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YGOVDPM02\Infocom\INTERNAL ICOM\Annual Report, Strategic Plan, Audit Report\Statistical Report ATI\"/>
    </mc:Choice>
  </mc:AlternateContent>
  <bookViews>
    <workbookView xWindow="0" yWindow="0" windowWidth="2160" windowHeight="0" activeTab="5"/>
  </bookViews>
  <sheets>
    <sheet name="2018-2019" sheetId="1" r:id="rId1"/>
    <sheet name="2020" sheetId="3" r:id="rId2"/>
    <sheet name="2021" sheetId="5" r:id="rId3"/>
    <sheet name="2022" sheetId="7" r:id="rId4"/>
    <sheet name="2023" sheetId="10" r:id="rId5"/>
    <sheet name="2024" sheetId="11" r:id="rId6"/>
    <sheet name="Summary" sheetId="4" r:id="rId7"/>
  </sheets>
  <definedNames>
    <definedName name="_xlnm._FilterDatabase" localSheetId="0" hidden="1">'2018-2019'!$A$1:$A$1</definedName>
    <definedName name="_xlnm._FilterDatabase" localSheetId="2" hidden="1">'2021'!$A$1:$A$27</definedName>
    <definedName name="_xlnm._FilterDatabase" localSheetId="3" hidden="1">'2022'!$A$1:$A$27</definedName>
    <definedName name="_xlnm._FilterDatabase" localSheetId="4" hidden="1">'2023'!$A$1:$A$27</definedName>
    <definedName name="_xlnm._FilterDatabase" localSheetId="5" hidden="1">'2024'!$A$1:$A$27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I19" i="11" l="1"/>
  <c r="II9" i="11"/>
  <c r="II18" i="11"/>
  <c r="II8" i="11"/>
  <c r="II27" i="11"/>
  <c r="II17" i="11"/>
  <c r="II7" i="11"/>
  <c r="II26" i="11"/>
  <c r="II16" i="11"/>
  <c r="II6" i="11"/>
  <c r="II25" i="11"/>
  <c r="II15" i="11"/>
  <c r="II5" i="11"/>
  <c r="II24" i="11"/>
  <c r="II14" i="11"/>
  <c r="II4" i="11"/>
  <c r="II23" i="11"/>
  <c r="II13" i="11"/>
  <c r="II3" i="11"/>
  <c r="II22" i="11"/>
  <c r="II21" i="11"/>
  <c r="II20" i="11"/>
  <c r="II12" i="11"/>
  <c r="II11" i="11"/>
  <c r="II10" i="11"/>
  <c r="II4" i="10" l="1"/>
  <c r="II5" i="10"/>
  <c r="II6" i="10"/>
  <c r="II7" i="10"/>
  <c r="II8" i="10"/>
  <c r="II9" i="10"/>
  <c r="II10" i="10"/>
  <c r="II11" i="10"/>
  <c r="II12" i="10"/>
  <c r="II13" i="10"/>
  <c r="II14" i="10"/>
  <c r="II15" i="10"/>
  <c r="II16" i="10"/>
  <c r="II17" i="10"/>
  <c r="II18" i="10"/>
  <c r="II19" i="10"/>
  <c r="II20" i="10"/>
  <c r="II21" i="10"/>
  <c r="II22" i="10"/>
  <c r="II23" i="10"/>
  <c r="II24" i="10"/>
  <c r="II25" i="10"/>
  <c r="II26" i="10"/>
  <c r="II27" i="10"/>
  <c r="II3" i="10"/>
  <c r="IH4" i="7" l="1"/>
  <c r="IH3" i="7" l="1"/>
  <c r="IH5" i="7" l="1"/>
  <c r="IY3" i="5"/>
  <c r="IH7" i="7" l="1"/>
  <c r="IH6" i="7"/>
  <c r="II3" i="3"/>
  <c r="IH8" i="7" l="1"/>
  <c r="BG7" i="5"/>
  <c r="BG10" i="5" s="1"/>
  <c r="BG11" i="5" s="1"/>
  <c r="BG12" i="5" s="1"/>
  <c r="BG13" i="5" s="1"/>
  <c r="BG14" i="5" s="1"/>
  <c r="BG15" i="5" s="1"/>
  <c r="BG18" i="5" s="1"/>
  <c r="BG19" i="5" s="1"/>
  <c r="BG20" i="5" s="1"/>
  <c r="BG21" i="5" s="1"/>
  <c r="BG22" i="5" s="1"/>
  <c r="BG23" i="5" s="1"/>
  <c r="BG24" i="5" s="1"/>
  <c r="BG25" i="5" s="1"/>
  <c r="BG26" i="5" s="1"/>
  <c r="BE7" i="5"/>
  <c r="BE10" i="5" s="1"/>
  <c r="BE11" i="5" s="1"/>
  <c r="BE12" i="5" s="1"/>
  <c r="BE13" i="5" s="1"/>
  <c r="BE14" i="5" s="1"/>
  <c r="BE15" i="5" s="1"/>
  <c r="BE16" i="5" s="1"/>
  <c r="BE19" i="5" s="1"/>
  <c r="BE20" i="5" s="1"/>
  <c r="BE21" i="5" s="1"/>
  <c r="BE22" i="5" s="1"/>
  <c r="BE23" i="5" s="1"/>
  <c r="BE24" i="5" s="1"/>
  <c r="BC4" i="5"/>
  <c r="BA8" i="5"/>
  <c r="BA9" i="5" s="1"/>
  <c r="BA10" i="5" s="1"/>
  <c r="BA11" i="5" s="1"/>
  <c r="BA12" i="5" s="1"/>
  <c r="BA13" i="5" s="1"/>
  <c r="BA14" i="5" s="1"/>
  <c r="BA15" i="5" s="1"/>
  <c r="BA18" i="5" s="1"/>
  <c r="BA19" i="5" s="1"/>
  <c r="BA20" i="5" s="1"/>
  <c r="BA21" i="5" s="1"/>
  <c r="BA22" i="5" s="1"/>
  <c r="BA23" i="5" s="1"/>
  <c r="BA24" i="5" s="1"/>
  <c r="BA25" i="5" s="1"/>
  <c r="AY7" i="5"/>
  <c r="AY8" i="5" s="1"/>
  <c r="AY9" i="5" s="1"/>
  <c r="AY10" i="5" s="1"/>
  <c r="AY11" i="5" s="1"/>
  <c r="AY12" i="5" s="1"/>
  <c r="AY13" i="5" s="1"/>
  <c r="AY14" i="5" s="1"/>
  <c r="AY15" i="5" s="1"/>
  <c r="AY18" i="5" s="1"/>
  <c r="AY19" i="5" s="1"/>
  <c r="AY20" i="5" s="1"/>
  <c r="AY21" i="5" s="1"/>
  <c r="AY22" i="5" s="1"/>
  <c r="AY23" i="5" s="1"/>
  <c r="AY24" i="5" s="1"/>
  <c r="AY25" i="5" s="1"/>
  <c r="AY26" i="5" s="1"/>
  <c r="AY27" i="5" s="1"/>
  <c r="AW4" i="5"/>
  <c r="AU4" i="5"/>
  <c r="AU5" i="5" s="1"/>
  <c r="AU6" i="5" s="1"/>
  <c r="AU7" i="5" s="1"/>
  <c r="AU8" i="5" s="1"/>
  <c r="AU9" i="5" s="1"/>
  <c r="AU10" i="5" s="1"/>
  <c r="AU11" i="5" s="1"/>
  <c r="AU12" i="5" s="1"/>
  <c r="AU13" i="5" s="1"/>
  <c r="AU14" i="5" s="1"/>
  <c r="AU15" i="5" s="1"/>
  <c r="AU16" i="5" s="1"/>
  <c r="AU17" i="5" s="1"/>
  <c r="AU18" i="5" s="1"/>
  <c r="AU19" i="5" s="1"/>
  <c r="AU20" i="5" s="1"/>
  <c r="AU21" i="5" s="1"/>
  <c r="AU22" i="5" s="1"/>
  <c r="AU23" i="5" s="1"/>
  <c r="AU24" i="5" s="1"/>
  <c r="AU25" i="5" s="1"/>
  <c r="AU26" i="5" s="1"/>
  <c r="AU27" i="5" s="1"/>
  <c r="AS4" i="5"/>
  <c r="AS5" i="5" s="1"/>
  <c r="AS6" i="5" s="1"/>
  <c r="AS7" i="5" s="1"/>
  <c r="AS8" i="5" s="1"/>
  <c r="AS9" i="5" s="1"/>
  <c r="AS10" i="5" s="1"/>
  <c r="AS11" i="5" s="1"/>
  <c r="AS12" i="5" s="1"/>
  <c r="AS13" i="5" s="1"/>
  <c r="AS14" i="5" s="1"/>
  <c r="AS15" i="5" s="1"/>
  <c r="AS16" i="5" s="1"/>
  <c r="AS17" i="5" s="1"/>
  <c r="AS18" i="5" s="1"/>
  <c r="AS19" i="5" s="1"/>
  <c r="AS20" i="5" s="1"/>
  <c r="AS21" i="5" s="1"/>
  <c r="AS22" i="5" s="1"/>
  <c r="AS23" i="5" s="1"/>
  <c r="AS24" i="5" s="1"/>
  <c r="AS25" i="5" s="1"/>
  <c r="AS26" i="5" s="1"/>
  <c r="AS27" i="5" s="1"/>
  <c r="AQ4" i="5"/>
  <c r="AQ5" i="5" s="1"/>
  <c r="AQ6" i="5" s="1"/>
  <c r="AQ7" i="5" s="1"/>
  <c r="AQ8" i="5" s="1"/>
  <c r="AQ9" i="5" s="1"/>
  <c r="AQ10" i="5" s="1"/>
  <c r="AQ11" i="5" s="1"/>
  <c r="AQ12" i="5" s="1"/>
  <c r="AQ13" i="5" s="1"/>
  <c r="AQ14" i="5" s="1"/>
  <c r="AQ15" i="5" s="1"/>
  <c r="AQ16" i="5" s="1"/>
  <c r="AQ17" i="5" s="1"/>
  <c r="AQ18" i="5" s="1"/>
  <c r="AQ19" i="5" s="1"/>
  <c r="AQ20" i="5" s="1"/>
  <c r="AQ21" i="5" s="1"/>
  <c r="AQ22" i="5" s="1"/>
  <c r="AQ23" i="5" s="1"/>
  <c r="AQ24" i="5" s="1"/>
  <c r="AQ25" i="5" s="1"/>
  <c r="AQ26" i="5" s="1"/>
  <c r="AQ27" i="5" s="1"/>
  <c r="AO4" i="5"/>
  <c r="AK8" i="5"/>
  <c r="AK9" i="5" s="1"/>
  <c r="AK10" i="5" s="1"/>
  <c r="AK11" i="5" s="1"/>
  <c r="AK12" i="5" s="1"/>
  <c r="AK13" i="5" s="1"/>
  <c r="AK14" i="5" s="1"/>
  <c r="AK15" i="5" s="1"/>
  <c r="AK18" i="5" s="1"/>
  <c r="AK19" i="5" s="1"/>
  <c r="AK20" i="5" s="1"/>
  <c r="AK21" i="5" s="1"/>
  <c r="AK22" i="5" s="1"/>
  <c r="AK23" i="5" s="1"/>
  <c r="AK24" i="5" s="1"/>
  <c r="AK25" i="5" s="1"/>
  <c r="AK26" i="5" s="1"/>
  <c r="AK27" i="5" s="1"/>
  <c r="AI7" i="5"/>
  <c r="AI8" i="5" s="1"/>
  <c r="AI9" i="5" s="1"/>
  <c r="AI10" i="5" s="1"/>
  <c r="AI11" i="5" s="1"/>
  <c r="AI14" i="5" s="1"/>
  <c r="AI15" i="5" s="1"/>
  <c r="AI18" i="5" s="1"/>
  <c r="AI19" i="5" s="1"/>
  <c r="AI20" i="5" s="1"/>
  <c r="AI21" i="5" s="1"/>
  <c r="AI22" i="5" s="1"/>
  <c r="AI23" i="5" s="1"/>
  <c r="AI24" i="5" s="1"/>
  <c r="AI25" i="5" s="1"/>
  <c r="AI26" i="5" s="1"/>
  <c r="AI27" i="5" s="1"/>
  <c r="AG4" i="5"/>
  <c r="AE4" i="5"/>
  <c r="AE5" i="5" s="1"/>
  <c r="AE6" i="5" s="1"/>
  <c r="AE7" i="5" s="1"/>
  <c r="AE8" i="5" s="1"/>
  <c r="AE9" i="5" s="1"/>
  <c r="AE10" i="5" s="1"/>
  <c r="AE11" i="5" s="1"/>
  <c r="AE12" i="5" s="1"/>
  <c r="AE13" i="5" s="1"/>
  <c r="AE14" i="5" s="1"/>
  <c r="AE15" i="5" s="1"/>
  <c r="AE16" i="5" s="1"/>
  <c r="AE17" i="5" s="1"/>
  <c r="AE18" i="5" s="1"/>
  <c r="AE19" i="5" s="1"/>
  <c r="AE20" i="5" s="1"/>
  <c r="AE21" i="5" s="1"/>
  <c r="AE22" i="5" s="1"/>
  <c r="AE23" i="5" s="1"/>
  <c r="AE24" i="5" s="1"/>
  <c r="AE25" i="5" s="1"/>
  <c r="AE26" i="5" s="1"/>
  <c r="AE27" i="5" s="1"/>
  <c r="AC5" i="5"/>
  <c r="AC8" i="5" s="1"/>
  <c r="AC9" i="5" s="1"/>
  <c r="AC10" i="5" s="1"/>
  <c r="AC11" i="5" s="1"/>
  <c r="AC12" i="5" s="1"/>
  <c r="AC13" i="5" s="1"/>
  <c r="AC14" i="5" s="1"/>
  <c r="AC15" i="5" s="1"/>
  <c r="AC16" i="5" s="1"/>
  <c r="AC21" i="5" s="1"/>
  <c r="AC22" i="5" s="1"/>
  <c r="AC23" i="5" s="1"/>
  <c r="AC24" i="5" s="1"/>
  <c r="AC25" i="5" s="1"/>
  <c r="AC26" i="5" s="1"/>
  <c r="AC27" i="5" s="1"/>
  <c r="AA4" i="5"/>
  <c r="C5" i="5"/>
  <c r="E5" i="5"/>
  <c r="G5" i="5"/>
  <c r="G6" i="5" s="1"/>
  <c r="G7" i="5" s="1"/>
  <c r="G8" i="5" s="1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I5" i="5"/>
  <c r="I6" i="5" s="1"/>
  <c r="I7" i="5" s="1"/>
  <c r="I8" i="5" s="1"/>
  <c r="I9" i="5" s="1"/>
  <c r="I10" i="5" s="1"/>
  <c r="I11" i="5" s="1"/>
  <c r="I12" i="5" s="1"/>
  <c r="I13" i="5" s="1"/>
  <c r="I14" i="5" s="1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K5" i="5"/>
  <c r="O5" i="5"/>
  <c r="O6" i="5" s="1"/>
  <c r="O7" i="5" s="1"/>
  <c r="O8" i="5" s="1"/>
  <c r="O9" i="5" s="1"/>
  <c r="O10" i="5" s="1"/>
  <c r="O11" i="5" s="1"/>
  <c r="O12" i="5" s="1"/>
  <c r="O13" i="5" s="1"/>
  <c r="O14" i="5" s="1"/>
  <c r="O15" i="5" s="1"/>
  <c r="O16" i="5" s="1"/>
  <c r="O17" i="5" s="1"/>
  <c r="O18" i="5" s="1"/>
  <c r="O19" i="5" s="1"/>
  <c r="O20" i="5" s="1"/>
  <c r="O21" i="5" s="1"/>
  <c r="O22" i="5" s="1"/>
  <c r="O23" i="5" s="1"/>
  <c r="O24" i="5" s="1"/>
  <c r="O25" i="5" s="1"/>
  <c r="O26" i="5" s="1"/>
  <c r="O27" i="5" s="1"/>
  <c r="Q5" i="5"/>
  <c r="Q6" i="5" s="1"/>
  <c r="Q7" i="5" s="1"/>
  <c r="Q8" i="5" s="1"/>
  <c r="Q9" i="5" s="1"/>
  <c r="Q10" i="5" s="1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Q26" i="5" s="1"/>
  <c r="Q27" i="5" s="1"/>
  <c r="S5" i="5"/>
  <c r="U7" i="5"/>
  <c r="U8" i="5" s="1"/>
  <c r="U9" i="5" s="1"/>
  <c r="U10" i="5" s="1"/>
  <c r="U11" i="5" s="1"/>
  <c r="U12" i="5" s="1"/>
  <c r="U13" i="5" s="1"/>
  <c r="U14" i="5" s="1"/>
  <c r="U15" i="5" s="1"/>
  <c r="U18" i="5" s="1"/>
  <c r="U19" i="5" s="1"/>
  <c r="U20" i="5" s="1"/>
  <c r="U21" i="5" s="1"/>
  <c r="U22" i="5" s="1"/>
  <c r="U23" i="5" s="1"/>
  <c r="U24" i="5" s="1"/>
  <c r="U27" i="5" s="1"/>
  <c r="W5" i="5"/>
  <c r="W6" i="5" s="1"/>
  <c r="W7" i="5" s="1"/>
  <c r="W8" i="5" s="1"/>
  <c r="W9" i="5" s="1"/>
  <c r="W10" i="5" s="1"/>
  <c r="W11" i="5" s="1"/>
  <c r="W12" i="5" s="1"/>
  <c r="W13" i="5" s="1"/>
  <c r="W14" i="5" s="1"/>
  <c r="W15" i="5" s="1"/>
  <c r="W16" i="5" s="1"/>
  <c r="W17" i="5" s="1"/>
  <c r="W18" i="5" s="1"/>
  <c r="W19" i="5" s="1"/>
  <c r="W20" i="5" s="1"/>
  <c r="W21" i="5" s="1"/>
  <c r="W22" i="5" s="1"/>
  <c r="W23" i="5" s="1"/>
  <c r="W24" i="5" s="1"/>
  <c r="W25" i="5" s="1"/>
  <c r="W26" i="5" s="1"/>
  <c r="W27" i="5" s="1"/>
  <c r="Y5" i="5"/>
  <c r="Y6" i="5" s="1"/>
  <c r="Y7" i="5" s="1"/>
  <c r="Y10" i="5" s="1"/>
  <c r="Y11" i="5" s="1"/>
  <c r="Y12" i="5" s="1"/>
  <c r="Y13" i="5" s="1"/>
  <c r="Y14" i="5" s="1"/>
  <c r="Y15" i="5" s="1"/>
  <c r="Y19" i="5" s="1"/>
  <c r="Y20" i="5" s="1"/>
  <c r="Y21" i="5" s="1"/>
  <c r="Y22" i="5" s="1"/>
  <c r="Y23" i="5" s="1"/>
  <c r="Y24" i="5" s="1"/>
  <c r="Y25" i="5" s="1"/>
  <c r="Y26" i="5" s="1"/>
  <c r="Y27" i="5" s="1"/>
  <c r="AG5" i="5"/>
  <c r="AG6" i="5" s="1"/>
  <c r="AG7" i="5" s="1"/>
  <c r="AG8" i="5" s="1"/>
  <c r="AG9" i="5" s="1"/>
  <c r="AG10" i="5" s="1"/>
  <c r="AG11" i="5" s="1"/>
  <c r="AG12" i="5" s="1"/>
  <c r="AG13" i="5" s="1"/>
  <c r="AG14" i="5" s="1"/>
  <c r="AG15" i="5" s="1"/>
  <c r="AG16" i="5" s="1"/>
  <c r="AG17" i="5" s="1"/>
  <c r="AG18" i="5" s="1"/>
  <c r="AG19" i="5" s="1"/>
  <c r="AG20" i="5" s="1"/>
  <c r="AG21" i="5" s="1"/>
  <c r="AG22" i="5" s="1"/>
  <c r="AG23" i="5" s="1"/>
  <c r="AG24" i="5" s="1"/>
  <c r="AG25" i="5" s="1"/>
  <c r="AG26" i="5" s="1"/>
  <c r="AG27" i="5" s="1"/>
  <c r="AM11" i="5"/>
  <c r="AM12" i="5" s="1"/>
  <c r="AM13" i="5" s="1"/>
  <c r="AM14" i="5" s="1"/>
  <c r="AM15" i="5" s="1"/>
  <c r="AM18" i="5" s="1"/>
  <c r="AM19" i="5" s="1"/>
  <c r="AM20" i="5" s="1"/>
  <c r="AM21" i="5" s="1"/>
  <c r="AM22" i="5" s="1"/>
  <c r="AM23" i="5" s="1"/>
  <c r="AM24" i="5" s="1"/>
  <c r="AM25" i="5" s="1"/>
  <c r="AM26" i="5" s="1"/>
  <c r="AM27" i="5" s="1"/>
  <c r="AO5" i="5"/>
  <c r="AO6" i="5" s="1"/>
  <c r="AO7" i="5" s="1"/>
  <c r="AO8" i="5" s="1"/>
  <c r="AO9" i="5" s="1"/>
  <c r="AO10" i="5" s="1"/>
  <c r="AO11" i="5" s="1"/>
  <c r="AO12" i="5" s="1"/>
  <c r="AO13" i="5" s="1"/>
  <c r="AO14" i="5" s="1"/>
  <c r="AO15" i="5" s="1"/>
  <c r="AO16" i="5" s="1"/>
  <c r="AO17" i="5" s="1"/>
  <c r="AO18" i="5" s="1"/>
  <c r="AO19" i="5" s="1"/>
  <c r="AO20" i="5" s="1"/>
  <c r="AO21" i="5" s="1"/>
  <c r="AO22" i="5" s="1"/>
  <c r="AO23" i="5" s="1"/>
  <c r="AO24" i="5" s="1"/>
  <c r="AO25" i="5" s="1"/>
  <c r="AO26" i="5" s="1"/>
  <c r="AO27" i="5" s="1"/>
  <c r="AW5" i="5"/>
  <c r="AW6" i="5" s="1"/>
  <c r="AW7" i="5" s="1"/>
  <c r="AW8" i="5" s="1"/>
  <c r="AW9" i="5" s="1"/>
  <c r="AW10" i="5" s="1"/>
  <c r="AW11" i="5" s="1"/>
  <c r="AW12" i="5" s="1"/>
  <c r="AW13" i="5" s="1"/>
  <c r="AW14" i="5" s="1"/>
  <c r="AW15" i="5" s="1"/>
  <c r="AW16" i="5" s="1"/>
  <c r="AW17" i="5" s="1"/>
  <c r="AW18" i="5" s="1"/>
  <c r="AW19" i="5" s="1"/>
  <c r="AW20" i="5" s="1"/>
  <c r="AW21" i="5" s="1"/>
  <c r="AW22" i="5" s="1"/>
  <c r="AW23" i="5" s="1"/>
  <c r="AW24" i="5" s="1"/>
  <c r="AW25" i="5" s="1"/>
  <c r="AW26" i="5" s="1"/>
  <c r="AW27" i="5" s="1"/>
  <c r="BC5" i="5"/>
  <c r="BC6" i="5" s="1"/>
  <c r="BC7" i="5" s="1"/>
  <c r="BC8" i="5" s="1"/>
  <c r="BC9" i="5" s="1"/>
  <c r="BC10" i="5" s="1"/>
  <c r="BC11" i="5" s="1"/>
  <c r="BC12" i="5" s="1"/>
  <c r="BC13" i="5" s="1"/>
  <c r="BC14" i="5" s="1"/>
  <c r="BC15" i="5" s="1"/>
  <c r="BC16" i="5" s="1"/>
  <c r="BC17" i="5" s="1"/>
  <c r="BC18" i="5" s="1"/>
  <c r="BC19" i="5" s="1"/>
  <c r="BC20" i="5" s="1"/>
  <c r="BC21" i="5" s="1"/>
  <c r="BC22" i="5" s="1"/>
  <c r="BC23" i="5" s="1"/>
  <c r="BC24" i="5" s="1"/>
  <c r="BC25" i="5" s="1"/>
  <c r="BC26" i="5" s="1"/>
  <c r="BC27" i="5" s="1"/>
  <c r="BI7" i="5"/>
  <c r="BI8" i="5" s="1"/>
  <c r="BI9" i="5" s="1"/>
  <c r="BI10" i="5" s="1"/>
  <c r="BI11" i="5" s="1"/>
  <c r="BI12" i="5" s="1"/>
  <c r="BI13" i="5" s="1"/>
  <c r="BI14" i="5" s="1"/>
  <c r="BI15" i="5" s="1"/>
  <c r="BI18" i="5" s="1"/>
  <c r="BI19" i="5" s="1"/>
  <c r="BI20" i="5" s="1"/>
  <c r="BI21" i="5" s="1"/>
  <c r="BI22" i="5" s="1"/>
  <c r="BI23" i="5" s="1"/>
  <c r="BI24" i="5" s="1"/>
  <c r="BI25" i="5" s="1"/>
  <c r="BI26" i="5" s="1"/>
  <c r="BI27" i="5" s="1"/>
  <c r="BK5" i="5"/>
  <c r="BM5" i="5"/>
  <c r="BM6" i="5" s="1"/>
  <c r="BM7" i="5" s="1"/>
  <c r="BM8" i="5" s="1"/>
  <c r="BM9" i="5" s="1"/>
  <c r="BM10" i="5" s="1"/>
  <c r="BM11" i="5" s="1"/>
  <c r="BM12" i="5" s="1"/>
  <c r="BM13" i="5" s="1"/>
  <c r="BM14" i="5" s="1"/>
  <c r="BM15" i="5" s="1"/>
  <c r="BM16" i="5" s="1"/>
  <c r="BM17" i="5" s="1"/>
  <c r="BM18" i="5" s="1"/>
  <c r="BM19" i="5" s="1"/>
  <c r="BM20" i="5" s="1"/>
  <c r="BM21" i="5" s="1"/>
  <c r="BM22" i="5" s="1"/>
  <c r="BM23" i="5" s="1"/>
  <c r="BM24" i="5" s="1"/>
  <c r="BM25" i="5" s="1"/>
  <c r="BM26" i="5" s="1"/>
  <c r="BM27" i="5" s="1"/>
  <c r="BO5" i="5"/>
  <c r="BO6" i="5" s="1"/>
  <c r="BO7" i="5" s="1"/>
  <c r="BO8" i="5" s="1"/>
  <c r="BO9" i="5" s="1"/>
  <c r="BO10" i="5" s="1"/>
  <c r="BO11" i="5" s="1"/>
  <c r="BO12" i="5" s="1"/>
  <c r="BO13" i="5" s="1"/>
  <c r="BO14" i="5" s="1"/>
  <c r="BO15" i="5" s="1"/>
  <c r="BO16" i="5" s="1"/>
  <c r="BO17" i="5" s="1"/>
  <c r="BO18" i="5" s="1"/>
  <c r="BO19" i="5" s="1"/>
  <c r="BO20" i="5" s="1"/>
  <c r="BO21" i="5" s="1"/>
  <c r="BO22" i="5" s="1"/>
  <c r="BO23" i="5" s="1"/>
  <c r="BO24" i="5" s="1"/>
  <c r="BO25" i="5" s="1"/>
  <c r="BO26" i="5" s="1"/>
  <c r="BO27" i="5" s="1"/>
  <c r="BQ5" i="5"/>
  <c r="BQ6" i="5" s="1"/>
  <c r="BQ7" i="5" s="1"/>
  <c r="BQ8" i="5" s="1"/>
  <c r="BQ9" i="5" s="1"/>
  <c r="BQ10" i="5" s="1"/>
  <c r="BQ11" i="5" s="1"/>
  <c r="BQ12" i="5" s="1"/>
  <c r="BQ13" i="5" s="1"/>
  <c r="BQ14" i="5" s="1"/>
  <c r="BQ15" i="5" s="1"/>
  <c r="BQ16" i="5" s="1"/>
  <c r="BQ17" i="5" s="1"/>
  <c r="BQ18" i="5" s="1"/>
  <c r="BQ19" i="5" s="1"/>
  <c r="BQ20" i="5" s="1"/>
  <c r="BQ21" i="5" s="1"/>
  <c r="BQ22" i="5" s="1"/>
  <c r="BQ23" i="5" s="1"/>
  <c r="BQ24" i="5" s="1"/>
  <c r="BQ25" i="5" s="1"/>
  <c r="BQ26" i="5" s="1"/>
  <c r="BQ27" i="5" s="1"/>
  <c r="BS7" i="5"/>
  <c r="BS8" i="5" s="1"/>
  <c r="BS9" i="5" s="1"/>
  <c r="BS10" i="5" s="1"/>
  <c r="BS11" i="5" s="1"/>
  <c r="BS12" i="5" s="1"/>
  <c r="BS13" i="5" s="1"/>
  <c r="BS14" i="5" s="1"/>
  <c r="BS15" i="5" s="1"/>
  <c r="BS18" i="5" s="1"/>
  <c r="BS19" i="5" s="1"/>
  <c r="BS20" i="5" s="1"/>
  <c r="BS21" i="5" s="1"/>
  <c r="BS22" i="5" s="1"/>
  <c r="BS23" i="5" s="1"/>
  <c r="BS24" i="5" s="1"/>
  <c r="BS25" i="5" s="1"/>
  <c r="BS26" i="5" s="1"/>
  <c r="BU6" i="5"/>
  <c r="BW5" i="5"/>
  <c r="BY5" i="5"/>
  <c r="BY6" i="5" s="1"/>
  <c r="BY7" i="5" s="1"/>
  <c r="BY8" i="5" s="1"/>
  <c r="BY9" i="5" s="1"/>
  <c r="BY10" i="5" s="1"/>
  <c r="BY11" i="5" s="1"/>
  <c r="BY12" i="5" s="1"/>
  <c r="BY13" i="5" s="1"/>
  <c r="BY14" i="5" s="1"/>
  <c r="BY15" i="5" s="1"/>
  <c r="BY16" i="5" s="1"/>
  <c r="BY17" i="5" s="1"/>
  <c r="BY18" i="5" s="1"/>
  <c r="BY19" i="5" s="1"/>
  <c r="BY20" i="5" s="1"/>
  <c r="BY21" i="5" s="1"/>
  <c r="BY22" i="5" s="1"/>
  <c r="BY23" i="5" s="1"/>
  <c r="BY24" i="5" s="1"/>
  <c r="BY25" i="5" s="1"/>
  <c r="BY26" i="5" s="1"/>
  <c r="BY27" i="5" s="1"/>
  <c r="CA5" i="5"/>
  <c r="CC8" i="5"/>
  <c r="CC9" i="5" s="1"/>
  <c r="CC10" i="5" s="1"/>
  <c r="CC11" i="5" s="1"/>
  <c r="CC12" i="5" s="1"/>
  <c r="CC13" i="5" s="1"/>
  <c r="CC14" i="5" s="1"/>
  <c r="CC15" i="5" s="1"/>
  <c r="CC18" i="5" s="1"/>
  <c r="CC19" i="5" s="1"/>
  <c r="CC20" i="5" s="1"/>
  <c r="CC23" i="5" s="1"/>
  <c r="CC24" i="5" s="1"/>
  <c r="CC25" i="5" s="1"/>
  <c r="CC26" i="5" s="1"/>
  <c r="CE5" i="5"/>
  <c r="CE6" i="5" s="1"/>
  <c r="CE7" i="5" s="1"/>
  <c r="CE8" i="5" s="1"/>
  <c r="CE9" i="5" s="1"/>
  <c r="CE10" i="5" s="1"/>
  <c r="CE11" i="5" s="1"/>
  <c r="CE12" i="5" s="1"/>
  <c r="CE13" i="5" s="1"/>
  <c r="CE14" i="5" s="1"/>
  <c r="CE15" i="5" s="1"/>
  <c r="CE16" i="5" s="1"/>
  <c r="CE17" i="5" s="1"/>
  <c r="CE18" i="5" s="1"/>
  <c r="CE19" i="5" s="1"/>
  <c r="CE20" i="5" s="1"/>
  <c r="CE21" i="5" s="1"/>
  <c r="CE22" i="5" s="1"/>
  <c r="CE23" i="5" s="1"/>
  <c r="CE24" i="5" s="1"/>
  <c r="CE25" i="5" s="1"/>
  <c r="CE26" i="5" s="1"/>
  <c r="CE27" i="5" s="1"/>
  <c r="CG5" i="5"/>
  <c r="CG6" i="5" s="1"/>
  <c r="CG7" i="5" s="1"/>
  <c r="CG8" i="5" s="1"/>
  <c r="CG9" i="5" s="1"/>
  <c r="CG10" i="5" s="1"/>
  <c r="CG11" i="5" s="1"/>
  <c r="CG12" i="5" s="1"/>
  <c r="CG13" i="5" s="1"/>
  <c r="CG14" i="5" s="1"/>
  <c r="CG15" i="5" s="1"/>
  <c r="CG16" i="5" s="1"/>
  <c r="CG17" i="5" s="1"/>
  <c r="CG18" i="5" s="1"/>
  <c r="CG19" i="5" s="1"/>
  <c r="CG20" i="5" s="1"/>
  <c r="CG21" i="5" s="1"/>
  <c r="CG22" i="5" s="1"/>
  <c r="CG23" i="5" s="1"/>
  <c r="CG24" i="5" s="1"/>
  <c r="CG25" i="5" s="1"/>
  <c r="CG26" i="5" s="1"/>
  <c r="CG27" i="5" s="1"/>
  <c r="CI5" i="5"/>
  <c r="CK10" i="5"/>
  <c r="CK11" i="5" s="1"/>
  <c r="CK12" i="5" s="1"/>
  <c r="CK13" i="5" s="1"/>
  <c r="CK14" i="5" s="1"/>
  <c r="CK15" i="5" s="1"/>
  <c r="CK18" i="5" s="1"/>
  <c r="CK19" i="5" s="1"/>
  <c r="CK20" i="5" s="1"/>
  <c r="CK21" i="5" s="1"/>
  <c r="CK22" i="5" s="1"/>
  <c r="CK23" i="5" s="1"/>
  <c r="CK24" i="5" s="1"/>
  <c r="CK25" i="5" s="1"/>
  <c r="CK26" i="5" s="1"/>
  <c r="CK27" i="5" s="1"/>
  <c r="CO5" i="5"/>
  <c r="CO6" i="5" s="1"/>
  <c r="CO7" i="5" s="1"/>
  <c r="CO8" i="5" s="1"/>
  <c r="CO9" i="5" s="1"/>
  <c r="CO10" i="5" s="1"/>
  <c r="CO11" i="5" s="1"/>
  <c r="CO12" i="5" s="1"/>
  <c r="CO13" i="5" s="1"/>
  <c r="CO14" i="5" s="1"/>
  <c r="CO15" i="5" s="1"/>
  <c r="CO16" i="5" s="1"/>
  <c r="CO17" i="5" s="1"/>
  <c r="CO18" i="5" s="1"/>
  <c r="CO19" i="5" s="1"/>
  <c r="CO20" i="5" s="1"/>
  <c r="CO21" i="5" s="1"/>
  <c r="CO22" i="5" s="1"/>
  <c r="CO23" i="5" s="1"/>
  <c r="CO24" i="5" s="1"/>
  <c r="CO25" i="5" s="1"/>
  <c r="CO26" i="5" s="1"/>
  <c r="CO27" i="5" s="1"/>
  <c r="CQ5" i="5"/>
  <c r="CQ6" i="5" s="1"/>
  <c r="CQ7" i="5" s="1"/>
  <c r="CQ8" i="5" s="1"/>
  <c r="CQ9" i="5" s="1"/>
  <c r="CQ10" i="5" s="1"/>
  <c r="CQ11" i="5" s="1"/>
  <c r="CQ12" i="5" s="1"/>
  <c r="CQ13" i="5" s="1"/>
  <c r="CQ14" i="5" s="1"/>
  <c r="CQ15" i="5" s="1"/>
  <c r="CQ16" i="5" s="1"/>
  <c r="CQ17" i="5" s="1"/>
  <c r="CQ18" i="5" s="1"/>
  <c r="CQ19" i="5" s="1"/>
  <c r="CQ20" i="5" s="1"/>
  <c r="CQ21" i="5" s="1"/>
  <c r="CQ22" i="5" s="1"/>
  <c r="CQ23" i="5" s="1"/>
  <c r="CQ24" i="5" s="1"/>
  <c r="CQ25" i="5" s="1"/>
  <c r="CQ26" i="5" s="1"/>
  <c r="CQ27" i="5" s="1"/>
  <c r="CS5" i="5"/>
  <c r="CS6" i="5" s="1"/>
  <c r="CS7" i="5" s="1"/>
  <c r="CS8" i="5" s="1"/>
  <c r="CS9" i="5" s="1"/>
  <c r="CS10" i="5" s="1"/>
  <c r="CS11" i="5" s="1"/>
  <c r="CS12" i="5" s="1"/>
  <c r="CS13" i="5" s="1"/>
  <c r="CS14" i="5" s="1"/>
  <c r="CS15" i="5" s="1"/>
  <c r="CS16" i="5" s="1"/>
  <c r="CS17" i="5" s="1"/>
  <c r="CS18" i="5" s="1"/>
  <c r="CS19" i="5" s="1"/>
  <c r="CS20" i="5" s="1"/>
  <c r="CS21" i="5" s="1"/>
  <c r="CS22" i="5" s="1"/>
  <c r="CS23" i="5" s="1"/>
  <c r="CS24" i="5" s="1"/>
  <c r="CS25" i="5" s="1"/>
  <c r="CS26" i="5" s="1"/>
  <c r="CS27" i="5" s="1"/>
  <c r="CU5" i="5"/>
  <c r="CU6" i="5" s="1"/>
  <c r="CU7" i="5" s="1"/>
  <c r="CU8" i="5" s="1"/>
  <c r="CU9" i="5" s="1"/>
  <c r="CU10" i="5" s="1"/>
  <c r="CU11" i="5" s="1"/>
  <c r="CU12" i="5" s="1"/>
  <c r="CU13" i="5" s="1"/>
  <c r="CU14" i="5" s="1"/>
  <c r="CU15" i="5" s="1"/>
  <c r="CU16" i="5" s="1"/>
  <c r="CU17" i="5" s="1"/>
  <c r="CU18" i="5" s="1"/>
  <c r="CU19" i="5" s="1"/>
  <c r="CU20" i="5" s="1"/>
  <c r="CU21" i="5" s="1"/>
  <c r="CU22" i="5" s="1"/>
  <c r="CU23" i="5" s="1"/>
  <c r="CU24" i="5" s="1"/>
  <c r="CU25" i="5" s="1"/>
  <c r="CU26" i="5" s="1"/>
  <c r="CU27" i="5" s="1"/>
  <c r="CW5" i="5"/>
  <c r="CW6" i="5" s="1"/>
  <c r="CW7" i="5" s="1"/>
  <c r="CW8" i="5" s="1"/>
  <c r="CW9" i="5" s="1"/>
  <c r="CW10" i="5" s="1"/>
  <c r="CW11" i="5" s="1"/>
  <c r="CW12" i="5" s="1"/>
  <c r="CW13" i="5" s="1"/>
  <c r="CW14" i="5" s="1"/>
  <c r="CW15" i="5" s="1"/>
  <c r="CW16" i="5" s="1"/>
  <c r="CW17" i="5" s="1"/>
  <c r="CW18" i="5" s="1"/>
  <c r="CW19" i="5" s="1"/>
  <c r="CW20" i="5" s="1"/>
  <c r="CW21" i="5" s="1"/>
  <c r="CW22" i="5" s="1"/>
  <c r="CW23" i="5" s="1"/>
  <c r="CW24" i="5" s="1"/>
  <c r="CW25" i="5" s="1"/>
  <c r="CW26" i="5" s="1"/>
  <c r="CW27" i="5" s="1"/>
  <c r="CX5" i="5"/>
  <c r="CX6" i="5" s="1"/>
  <c r="CX7" i="5" s="1"/>
  <c r="CX8" i="5" s="1"/>
  <c r="CX9" i="5" s="1"/>
  <c r="CX10" i="5" s="1"/>
  <c r="CX11" i="5" s="1"/>
  <c r="CX12" i="5" s="1"/>
  <c r="CX13" i="5" s="1"/>
  <c r="CX14" i="5" s="1"/>
  <c r="CX15" i="5" s="1"/>
  <c r="CX16" i="5" s="1"/>
  <c r="CX17" i="5" s="1"/>
  <c r="CX18" i="5" s="1"/>
  <c r="CX19" i="5" s="1"/>
  <c r="CX20" i="5" s="1"/>
  <c r="CX21" i="5" s="1"/>
  <c r="CX22" i="5" s="1"/>
  <c r="CX23" i="5" s="1"/>
  <c r="CX24" i="5" s="1"/>
  <c r="CX25" i="5" s="1"/>
  <c r="CX26" i="5" s="1"/>
  <c r="CX27" i="5" s="1"/>
  <c r="CZ5" i="5"/>
  <c r="CZ6" i="5" s="1"/>
  <c r="CZ7" i="5" s="1"/>
  <c r="CZ8" i="5" s="1"/>
  <c r="CZ9" i="5" s="1"/>
  <c r="CZ10" i="5" s="1"/>
  <c r="CZ11" i="5" s="1"/>
  <c r="CZ12" i="5" s="1"/>
  <c r="CZ13" i="5" s="1"/>
  <c r="CZ14" i="5" s="1"/>
  <c r="CZ15" i="5" s="1"/>
  <c r="CZ16" i="5" s="1"/>
  <c r="CZ17" i="5" s="1"/>
  <c r="CZ18" i="5" s="1"/>
  <c r="CZ19" i="5" s="1"/>
  <c r="CZ20" i="5" s="1"/>
  <c r="CZ21" i="5" s="1"/>
  <c r="CZ22" i="5" s="1"/>
  <c r="CZ23" i="5" s="1"/>
  <c r="CZ24" i="5" s="1"/>
  <c r="CZ25" i="5" s="1"/>
  <c r="CZ26" i="5" s="1"/>
  <c r="CZ27" i="5" s="1"/>
  <c r="DB5" i="5"/>
  <c r="DD20" i="5"/>
  <c r="DD21" i="5" s="1"/>
  <c r="DF5" i="5"/>
  <c r="DF6" i="5" s="1"/>
  <c r="DF7" i="5" s="1"/>
  <c r="DF8" i="5" s="1"/>
  <c r="DF9" i="5" s="1"/>
  <c r="DF10" i="5" s="1"/>
  <c r="DF11" i="5" s="1"/>
  <c r="DF12" i="5" s="1"/>
  <c r="DF13" i="5" s="1"/>
  <c r="DF14" i="5" s="1"/>
  <c r="DF15" i="5" s="1"/>
  <c r="DF16" i="5" s="1"/>
  <c r="DF17" i="5" s="1"/>
  <c r="DF18" i="5" s="1"/>
  <c r="DF19" i="5" s="1"/>
  <c r="DF20" i="5" s="1"/>
  <c r="DF21" i="5" s="1"/>
  <c r="DF22" i="5" s="1"/>
  <c r="DF23" i="5" s="1"/>
  <c r="DF24" i="5" s="1"/>
  <c r="DF25" i="5" s="1"/>
  <c r="DF26" i="5" s="1"/>
  <c r="DF27" i="5" s="1"/>
  <c r="DH7" i="5"/>
  <c r="DH8" i="5" s="1"/>
  <c r="DH9" i="5" s="1"/>
  <c r="DH10" i="5" s="1"/>
  <c r="DH11" i="5" s="1"/>
  <c r="DH12" i="5" s="1"/>
  <c r="DH13" i="5" s="1"/>
  <c r="DH14" i="5" s="1"/>
  <c r="DH15" i="5" s="1"/>
  <c r="DH18" i="5" s="1"/>
  <c r="DH19" i="5" s="1"/>
  <c r="DH20" i="5" s="1"/>
  <c r="DH21" i="5" s="1"/>
  <c r="DH22" i="5" s="1"/>
  <c r="DH23" i="5" s="1"/>
  <c r="DH24" i="5" s="1"/>
  <c r="DH25" i="5" s="1"/>
  <c r="DH26" i="5" s="1"/>
  <c r="DJ5" i="5"/>
  <c r="DJ6" i="5" s="1"/>
  <c r="DJ7" i="5" s="1"/>
  <c r="DJ8" i="5" s="1"/>
  <c r="DJ9" i="5" s="1"/>
  <c r="DJ10" i="5" s="1"/>
  <c r="DJ11" i="5" s="1"/>
  <c r="DJ12" i="5" s="1"/>
  <c r="DJ13" i="5" s="1"/>
  <c r="DJ14" i="5" s="1"/>
  <c r="DJ15" i="5" s="1"/>
  <c r="DJ16" i="5" s="1"/>
  <c r="DJ17" i="5" s="1"/>
  <c r="DJ18" i="5" s="1"/>
  <c r="DJ19" i="5" s="1"/>
  <c r="DJ20" i="5" s="1"/>
  <c r="DJ21" i="5" s="1"/>
  <c r="DJ22" i="5" s="1"/>
  <c r="DJ23" i="5" s="1"/>
  <c r="DJ24" i="5" s="1"/>
  <c r="DJ25" i="5" s="1"/>
  <c r="DJ26" i="5" s="1"/>
  <c r="DJ27" i="5" s="1"/>
  <c r="DL5" i="5"/>
  <c r="DL6" i="5" s="1"/>
  <c r="DL7" i="5" s="1"/>
  <c r="DL8" i="5" s="1"/>
  <c r="DL9" i="5" s="1"/>
  <c r="DL10" i="5" s="1"/>
  <c r="DL11" i="5" s="1"/>
  <c r="DL12" i="5" s="1"/>
  <c r="DL13" i="5" s="1"/>
  <c r="DL14" i="5" s="1"/>
  <c r="DL15" i="5" s="1"/>
  <c r="DL16" i="5" s="1"/>
  <c r="DL17" i="5" s="1"/>
  <c r="DL18" i="5" s="1"/>
  <c r="DL19" i="5" s="1"/>
  <c r="DL20" i="5" s="1"/>
  <c r="DL21" i="5" s="1"/>
  <c r="DL22" i="5" s="1"/>
  <c r="DL23" i="5" s="1"/>
  <c r="DL24" i="5" s="1"/>
  <c r="DL25" i="5" s="1"/>
  <c r="DL26" i="5" s="1"/>
  <c r="DL27" i="5" s="1"/>
  <c r="DN6" i="5"/>
  <c r="DN7" i="5" s="1"/>
  <c r="DN8" i="5" s="1"/>
  <c r="DN9" i="5" s="1"/>
  <c r="DN10" i="5" s="1"/>
  <c r="DN11" i="5" s="1"/>
  <c r="DN12" i="5" s="1"/>
  <c r="DN13" i="5" s="1"/>
  <c r="DN14" i="5" s="1"/>
  <c r="DN15" i="5" s="1"/>
  <c r="DN18" i="5" s="1"/>
  <c r="DN19" i="5" s="1"/>
  <c r="DN20" i="5" s="1"/>
  <c r="DN21" i="5" s="1"/>
  <c r="DN22" i="5" s="1"/>
  <c r="DN23" i="5" s="1"/>
  <c r="DN24" i="5" s="1"/>
  <c r="DN27" i="5" s="1"/>
  <c r="DP5" i="5"/>
  <c r="DP6" i="5" s="1"/>
  <c r="DP7" i="5" s="1"/>
  <c r="DP8" i="5" s="1"/>
  <c r="DP9" i="5" s="1"/>
  <c r="DP10" i="5" s="1"/>
  <c r="DP11" i="5" s="1"/>
  <c r="DP12" i="5" s="1"/>
  <c r="DP13" i="5" s="1"/>
  <c r="DP14" i="5" s="1"/>
  <c r="DP15" i="5" s="1"/>
  <c r="DP16" i="5" s="1"/>
  <c r="DP17" i="5" s="1"/>
  <c r="DP18" i="5" s="1"/>
  <c r="DP19" i="5" s="1"/>
  <c r="DP20" i="5" s="1"/>
  <c r="DP21" i="5" s="1"/>
  <c r="DP22" i="5" s="1"/>
  <c r="DP23" i="5" s="1"/>
  <c r="DP24" i="5" s="1"/>
  <c r="DP25" i="5" s="1"/>
  <c r="DP26" i="5" s="1"/>
  <c r="DP27" i="5" s="1"/>
  <c r="DR5" i="5"/>
  <c r="DT5" i="5"/>
  <c r="DT6" i="5" s="1"/>
  <c r="DT7" i="5" s="1"/>
  <c r="DT8" i="5" s="1"/>
  <c r="DT9" i="5" s="1"/>
  <c r="DT10" i="5" s="1"/>
  <c r="DT11" i="5" s="1"/>
  <c r="DT12" i="5" s="1"/>
  <c r="DT13" i="5" s="1"/>
  <c r="DT14" i="5" s="1"/>
  <c r="DT15" i="5" s="1"/>
  <c r="DT18" i="5" s="1"/>
  <c r="DT19" i="5" s="1"/>
  <c r="DT20" i="5" s="1"/>
  <c r="DT21" i="5" s="1"/>
  <c r="DT22" i="5" s="1"/>
  <c r="DT23" i="5" s="1"/>
  <c r="DT24" i="5" s="1"/>
  <c r="DT25" i="5" s="1"/>
  <c r="DT26" i="5" s="1"/>
  <c r="DT27" i="5" s="1"/>
  <c r="DV5" i="5"/>
  <c r="DV10" i="5" s="1"/>
  <c r="DV11" i="5" s="1"/>
  <c r="DV14" i="5" s="1"/>
  <c r="DV15" i="5" s="1"/>
  <c r="DV18" i="5" s="1"/>
  <c r="DV19" i="5" s="1"/>
  <c r="DV20" i="5" s="1"/>
  <c r="DV21" i="5" s="1"/>
  <c r="DV22" i="5" s="1"/>
  <c r="DV23" i="5" s="1"/>
  <c r="DV24" i="5" s="1"/>
  <c r="DV25" i="5" s="1"/>
  <c r="DV26" i="5" s="1"/>
  <c r="DV27" i="5" s="1"/>
  <c r="DX6" i="5"/>
  <c r="DX7" i="5" s="1"/>
  <c r="DX8" i="5" s="1"/>
  <c r="DX9" i="5" s="1"/>
  <c r="DX10" i="5" s="1"/>
  <c r="DX11" i="5" s="1"/>
  <c r="DX12" i="5" s="1"/>
  <c r="DX13" i="5" s="1"/>
  <c r="DX14" i="5" s="1"/>
  <c r="DX15" i="5" s="1"/>
  <c r="DX16" i="5" s="1"/>
  <c r="DX17" i="5" s="1"/>
  <c r="DX18" i="5" s="1"/>
  <c r="DX19" i="5" s="1"/>
  <c r="DX20" i="5" s="1"/>
  <c r="DX21" i="5" s="1"/>
  <c r="DX22" i="5" s="1"/>
  <c r="DX23" i="5" s="1"/>
  <c r="DX24" i="5" s="1"/>
  <c r="DX25" i="5" s="1"/>
  <c r="DX26" i="5" s="1"/>
  <c r="DX27" i="5" s="1"/>
  <c r="DZ5" i="5"/>
  <c r="DZ6" i="5" s="1"/>
  <c r="DZ7" i="5" s="1"/>
  <c r="DZ8" i="5" s="1"/>
  <c r="DZ9" i="5" s="1"/>
  <c r="DZ10" i="5" s="1"/>
  <c r="DZ11" i="5" s="1"/>
  <c r="DZ12" i="5" s="1"/>
  <c r="DZ13" i="5" s="1"/>
  <c r="DZ14" i="5" s="1"/>
  <c r="DZ15" i="5" s="1"/>
  <c r="DZ16" i="5" s="1"/>
  <c r="DZ17" i="5" s="1"/>
  <c r="DZ18" i="5" s="1"/>
  <c r="DZ19" i="5" s="1"/>
  <c r="DZ20" i="5" s="1"/>
  <c r="DZ21" i="5" s="1"/>
  <c r="DZ22" i="5" s="1"/>
  <c r="DZ23" i="5" s="1"/>
  <c r="DZ24" i="5" s="1"/>
  <c r="DZ25" i="5" s="1"/>
  <c r="DZ26" i="5" s="1"/>
  <c r="DZ27" i="5" s="1"/>
  <c r="EB5" i="5"/>
  <c r="EB6" i="5" s="1"/>
  <c r="EB7" i="5" s="1"/>
  <c r="EB8" i="5" s="1"/>
  <c r="EB9" i="5" s="1"/>
  <c r="EB10" i="5" s="1"/>
  <c r="EB11" i="5" s="1"/>
  <c r="EB12" i="5" s="1"/>
  <c r="EB13" i="5" s="1"/>
  <c r="EB14" i="5" s="1"/>
  <c r="EB15" i="5" s="1"/>
  <c r="EB16" i="5" s="1"/>
  <c r="EB17" i="5" s="1"/>
  <c r="EB18" i="5" s="1"/>
  <c r="EB19" i="5" s="1"/>
  <c r="EB20" i="5" s="1"/>
  <c r="EB21" i="5" s="1"/>
  <c r="EB22" i="5" s="1"/>
  <c r="EB23" i="5" s="1"/>
  <c r="EB24" i="5" s="1"/>
  <c r="EB25" i="5" s="1"/>
  <c r="EB26" i="5" s="1"/>
  <c r="EB27" i="5" s="1"/>
  <c r="ED5" i="5"/>
  <c r="ED6" i="5" s="1"/>
  <c r="ED7" i="5" s="1"/>
  <c r="ED8" i="5" s="1"/>
  <c r="ED9" i="5" s="1"/>
  <c r="ED10" i="5" s="1"/>
  <c r="ED11" i="5" s="1"/>
  <c r="ED12" i="5" s="1"/>
  <c r="ED13" i="5" s="1"/>
  <c r="ED14" i="5" s="1"/>
  <c r="ED15" i="5" s="1"/>
  <c r="ED16" i="5" s="1"/>
  <c r="ED17" i="5" s="1"/>
  <c r="ED18" i="5" s="1"/>
  <c r="ED19" i="5" s="1"/>
  <c r="ED20" i="5" s="1"/>
  <c r="ED21" i="5" s="1"/>
  <c r="ED22" i="5" s="1"/>
  <c r="ED23" i="5" s="1"/>
  <c r="ED24" i="5" s="1"/>
  <c r="ED25" i="5" s="1"/>
  <c r="ED26" i="5" s="1"/>
  <c r="ED27" i="5" s="1"/>
  <c r="EF5" i="5"/>
  <c r="EF6" i="5" s="1"/>
  <c r="EF7" i="5" s="1"/>
  <c r="EF8" i="5" s="1"/>
  <c r="EF9" i="5" s="1"/>
  <c r="EF10" i="5" s="1"/>
  <c r="EF11" i="5" s="1"/>
  <c r="EF12" i="5" s="1"/>
  <c r="EF13" i="5" s="1"/>
  <c r="EF14" i="5" s="1"/>
  <c r="EF15" i="5" s="1"/>
  <c r="EF16" i="5" s="1"/>
  <c r="EF17" i="5" s="1"/>
  <c r="EF18" i="5" s="1"/>
  <c r="EF19" i="5" s="1"/>
  <c r="EF20" i="5" s="1"/>
  <c r="EF21" i="5" s="1"/>
  <c r="EF22" i="5" s="1"/>
  <c r="EF23" i="5" s="1"/>
  <c r="EF24" i="5" s="1"/>
  <c r="EF25" i="5" s="1"/>
  <c r="EF26" i="5" s="1"/>
  <c r="EF27" i="5" s="1"/>
  <c r="EJ7" i="5"/>
  <c r="EJ8" i="5" s="1"/>
  <c r="EJ9" i="5" s="1"/>
  <c r="EJ10" i="5" s="1"/>
  <c r="EJ11" i="5" s="1"/>
  <c r="EJ12" i="5" s="1"/>
  <c r="EJ13" i="5" s="1"/>
  <c r="EJ14" i="5" s="1"/>
  <c r="EJ15" i="5" s="1"/>
  <c r="EJ18" i="5" s="1"/>
  <c r="EJ19" i="5" s="1"/>
  <c r="EJ20" i="5" s="1"/>
  <c r="EJ21" i="5" s="1"/>
  <c r="EJ22" i="5" s="1"/>
  <c r="EJ23" i="5" s="1"/>
  <c r="EJ24" i="5" s="1"/>
  <c r="EJ25" i="5" s="1"/>
  <c r="EJ26" i="5" s="1"/>
  <c r="EJ27" i="5" s="1"/>
  <c r="EN5" i="5"/>
  <c r="EN6" i="5" s="1"/>
  <c r="EN7" i="5" s="1"/>
  <c r="EN10" i="5" s="1"/>
  <c r="EN11" i="5" s="1"/>
  <c r="EN12" i="5" s="1"/>
  <c r="EN13" i="5" s="1"/>
  <c r="EN14" i="5" s="1"/>
  <c r="EN15" i="5" s="1"/>
  <c r="EN16" i="5" s="1"/>
  <c r="EN17" i="5" s="1"/>
  <c r="EN18" i="5" s="1"/>
  <c r="EN19" i="5" s="1"/>
  <c r="EN20" i="5" s="1"/>
  <c r="EN21" i="5" s="1"/>
  <c r="EN22" i="5" s="1"/>
  <c r="EN23" i="5" s="1"/>
  <c r="EN24" i="5" s="1"/>
  <c r="EN25" i="5" s="1"/>
  <c r="EN26" i="5" s="1"/>
  <c r="EP5" i="5"/>
  <c r="EP6" i="5" s="1"/>
  <c r="EP7" i="5" s="1"/>
  <c r="EP8" i="5" s="1"/>
  <c r="EP9" i="5" s="1"/>
  <c r="EP10" i="5" s="1"/>
  <c r="EP11" i="5" s="1"/>
  <c r="EP12" i="5" s="1"/>
  <c r="EP13" i="5" s="1"/>
  <c r="EP14" i="5" s="1"/>
  <c r="EP15" i="5" s="1"/>
  <c r="EP16" i="5" s="1"/>
  <c r="EP17" i="5" s="1"/>
  <c r="EP18" i="5" s="1"/>
  <c r="EP19" i="5" s="1"/>
  <c r="EP20" i="5" s="1"/>
  <c r="EP21" i="5" s="1"/>
  <c r="EP22" i="5" s="1"/>
  <c r="EP23" i="5" s="1"/>
  <c r="EP24" i="5" s="1"/>
  <c r="EP25" i="5" s="1"/>
  <c r="EP26" i="5" s="1"/>
  <c r="EP27" i="5" s="1"/>
  <c r="ER5" i="5"/>
  <c r="ER6" i="5" s="1"/>
  <c r="ER7" i="5" s="1"/>
  <c r="ER8" i="5" s="1"/>
  <c r="ER9" i="5" s="1"/>
  <c r="ER10" i="5" s="1"/>
  <c r="ER11" i="5" s="1"/>
  <c r="ER12" i="5" s="1"/>
  <c r="ER13" i="5" s="1"/>
  <c r="ER14" i="5" s="1"/>
  <c r="ER15" i="5" s="1"/>
  <c r="ER16" i="5" s="1"/>
  <c r="ER17" i="5" s="1"/>
  <c r="ER18" i="5" s="1"/>
  <c r="ER19" i="5" s="1"/>
  <c r="ER20" i="5" s="1"/>
  <c r="ER21" i="5" s="1"/>
  <c r="ER22" i="5" s="1"/>
  <c r="ER23" i="5" s="1"/>
  <c r="ER24" i="5" s="1"/>
  <c r="ER25" i="5" s="1"/>
  <c r="ER26" i="5" s="1"/>
  <c r="ER27" i="5" s="1"/>
  <c r="ET5" i="5"/>
  <c r="EV6" i="5"/>
  <c r="EV7" i="5" s="1"/>
  <c r="EV8" i="5" s="1"/>
  <c r="EV9" i="5" s="1"/>
  <c r="EV10" i="5" s="1"/>
  <c r="EV11" i="5" s="1"/>
  <c r="EV12" i="5" s="1"/>
  <c r="EV13" i="5" s="1"/>
  <c r="EV14" i="5" s="1"/>
  <c r="EV15" i="5" s="1"/>
  <c r="EV18" i="5" s="1"/>
  <c r="EV19" i="5" s="1"/>
  <c r="EV20" i="5" s="1"/>
  <c r="EV21" i="5" s="1"/>
  <c r="EV22" i="5" s="1"/>
  <c r="EV23" i="5" s="1"/>
  <c r="EV24" i="5" s="1"/>
  <c r="EV25" i="5" s="1"/>
  <c r="EV26" i="5" s="1"/>
  <c r="EV27" i="5" s="1"/>
  <c r="EX5" i="5"/>
  <c r="EX6" i="5" s="1"/>
  <c r="EX7" i="5" s="1"/>
  <c r="EX8" i="5" s="1"/>
  <c r="EX9" i="5" s="1"/>
  <c r="EX10" i="5" s="1"/>
  <c r="EX11" i="5" s="1"/>
  <c r="EX12" i="5" s="1"/>
  <c r="EX13" i="5" s="1"/>
  <c r="EX14" i="5" s="1"/>
  <c r="EX15" i="5" s="1"/>
  <c r="EX16" i="5" s="1"/>
  <c r="EX17" i="5" s="1"/>
  <c r="EX18" i="5" s="1"/>
  <c r="EX19" i="5" s="1"/>
  <c r="EX20" i="5" s="1"/>
  <c r="EX21" i="5" s="1"/>
  <c r="EX22" i="5" s="1"/>
  <c r="EX23" i="5" s="1"/>
  <c r="EX24" i="5" s="1"/>
  <c r="EX25" i="5" s="1"/>
  <c r="EX26" i="5" s="1"/>
  <c r="EX27" i="5" s="1"/>
  <c r="EZ5" i="5"/>
  <c r="EZ6" i="5" s="1"/>
  <c r="EZ7" i="5" s="1"/>
  <c r="EZ8" i="5" s="1"/>
  <c r="EZ9" i="5" s="1"/>
  <c r="EZ10" i="5" s="1"/>
  <c r="EZ11" i="5" s="1"/>
  <c r="EZ12" i="5" s="1"/>
  <c r="EZ13" i="5" s="1"/>
  <c r="EZ14" i="5" s="1"/>
  <c r="EZ15" i="5" s="1"/>
  <c r="EZ16" i="5" s="1"/>
  <c r="EZ17" i="5" s="1"/>
  <c r="EZ18" i="5" s="1"/>
  <c r="EZ19" i="5" s="1"/>
  <c r="EZ20" i="5" s="1"/>
  <c r="EZ21" i="5" s="1"/>
  <c r="EZ22" i="5" s="1"/>
  <c r="EZ23" i="5" s="1"/>
  <c r="EZ24" i="5" s="1"/>
  <c r="EZ25" i="5" s="1"/>
  <c r="EZ26" i="5" s="1"/>
  <c r="EZ27" i="5" s="1"/>
  <c r="FD5" i="5"/>
  <c r="FD6" i="5" s="1"/>
  <c r="FD7" i="5" s="1"/>
  <c r="FD8" i="5" s="1"/>
  <c r="FD9" i="5" s="1"/>
  <c r="FD10" i="5" s="1"/>
  <c r="FD11" i="5" s="1"/>
  <c r="FD12" i="5" s="1"/>
  <c r="FD13" i="5" s="1"/>
  <c r="FD14" i="5" s="1"/>
  <c r="FD15" i="5" s="1"/>
  <c r="FD16" i="5" s="1"/>
  <c r="FD17" i="5" s="1"/>
  <c r="FD18" i="5" s="1"/>
  <c r="FD19" i="5" s="1"/>
  <c r="FD20" i="5" s="1"/>
  <c r="FD21" i="5" s="1"/>
  <c r="FD22" i="5" s="1"/>
  <c r="FD23" i="5" s="1"/>
  <c r="FD24" i="5" s="1"/>
  <c r="FD25" i="5" s="1"/>
  <c r="FD26" i="5" s="1"/>
  <c r="FD27" i="5" s="1"/>
  <c r="FF5" i="5"/>
  <c r="FF6" i="5" s="1"/>
  <c r="FF7" i="5" s="1"/>
  <c r="FF8" i="5" s="1"/>
  <c r="FF9" i="5" s="1"/>
  <c r="FF10" i="5" s="1"/>
  <c r="FF11" i="5" s="1"/>
  <c r="FF12" i="5" s="1"/>
  <c r="FF13" i="5" s="1"/>
  <c r="FF14" i="5" s="1"/>
  <c r="FF15" i="5" s="1"/>
  <c r="FF16" i="5" s="1"/>
  <c r="FF17" i="5" s="1"/>
  <c r="FF18" i="5" s="1"/>
  <c r="FF19" i="5" s="1"/>
  <c r="FF20" i="5" s="1"/>
  <c r="FF21" i="5" s="1"/>
  <c r="FF22" i="5" s="1"/>
  <c r="FF23" i="5" s="1"/>
  <c r="FF24" i="5" s="1"/>
  <c r="FF25" i="5" s="1"/>
  <c r="FF26" i="5" s="1"/>
  <c r="FF27" i="5" s="1"/>
  <c r="FH5" i="5"/>
  <c r="FH6" i="5" s="1"/>
  <c r="FH7" i="5" s="1"/>
  <c r="FH8" i="5" s="1"/>
  <c r="FH9" i="5" s="1"/>
  <c r="FH10" i="5" s="1"/>
  <c r="FH11" i="5" s="1"/>
  <c r="FH12" i="5" s="1"/>
  <c r="FH13" i="5" s="1"/>
  <c r="FH14" i="5" s="1"/>
  <c r="FH15" i="5" s="1"/>
  <c r="FH16" i="5" s="1"/>
  <c r="FH17" i="5" s="1"/>
  <c r="FH18" i="5" s="1"/>
  <c r="FH19" i="5" s="1"/>
  <c r="FH20" i="5" s="1"/>
  <c r="FH21" i="5" s="1"/>
  <c r="FH22" i="5" s="1"/>
  <c r="FH23" i="5" s="1"/>
  <c r="FH24" i="5" s="1"/>
  <c r="FH25" i="5" s="1"/>
  <c r="FH26" i="5" s="1"/>
  <c r="FH27" i="5" s="1"/>
  <c r="FJ5" i="5"/>
  <c r="FL5" i="5"/>
  <c r="FL8" i="5" s="1"/>
  <c r="FL9" i="5" s="1"/>
  <c r="FL10" i="5" s="1"/>
  <c r="FL11" i="5" s="1"/>
  <c r="FL12" i="5" s="1"/>
  <c r="FL13" i="5" s="1"/>
  <c r="FL14" i="5" s="1"/>
  <c r="FL15" i="5" s="1"/>
  <c r="FL16" i="5" s="1"/>
  <c r="FL17" i="5" s="1"/>
  <c r="FL23" i="5" s="1"/>
  <c r="FL24" i="5" s="1"/>
  <c r="FL25" i="5" s="1"/>
  <c r="FL26" i="5" s="1"/>
  <c r="FL27" i="5" s="1"/>
  <c r="FN5" i="5"/>
  <c r="FP7" i="5"/>
  <c r="FP8" i="5" s="1"/>
  <c r="FP9" i="5" s="1"/>
  <c r="FP10" i="5" s="1"/>
  <c r="FP11" i="5" s="1"/>
  <c r="FP12" i="5" s="1"/>
  <c r="FP13" i="5" s="1"/>
  <c r="FP14" i="5" s="1"/>
  <c r="FP15" i="5" s="1"/>
  <c r="FP18" i="5" s="1"/>
  <c r="FP19" i="5" s="1"/>
  <c r="FP20" i="5" s="1"/>
  <c r="FP21" i="5" s="1"/>
  <c r="FP22" i="5" s="1"/>
  <c r="FP23" i="5" s="1"/>
  <c r="FP24" i="5" s="1"/>
  <c r="FP25" i="5" s="1"/>
  <c r="FP26" i="5" s="1"/>
  <c r="FP27" i="5" s="1"/>
  <c r="FR8" i="5"/>
  <c r="FR9" i="5" s="1"/>
  <c r="FR10" i="5" s="1"/>
  <c r="FR11" i="5" s="1"/>
  <c r="FR12" i="5" s="1"/>
  <c r="FR13" i="5" s="1"/>
  <c r="FR14" i="5" s="1"/>
  <c r="FR15" i="5" s="1"/>
  <c r="FR19" i="5" s="1"/>
  <c r="FR20" i="5" s="1"/>
  <c r="FR23" i="5" s="1"/>
  <c r="FR24" i="5" s="1"/>
  <c r="FR26" i="5" s="1"/>
  <c r="FT5" i="5"/>
  <c r="FT6" i="5" s="1"/>
  <c r="FT7" i="5" s="1"/>
  <c r="FT8" i="5" s="1"/>
  <c r="FT9" i="5" s="1"/>
  <c r="FT10" i="5" s="1"/>
  <c r="FT11" i="5" s="1"/>
  <c r="FT12" i="5" s="1"/>
  <c r="FT13" i="5" s="1"/>
  <c r="FT14" i="5" s="1"/>
  <c r="FT15" i="5" s="1"/>
  <c r="FT16" i="5" s="1"/>
  <c r="FT17" i="5" s="1"/>
  <c r="FT18" i="5" s="1"/>
  <c r="FT19" i="5" s="1"/>
  <c r="FT20" i="5" s="1"/>
  <c r="FT21" i="5" s="1"/>
  <c r="FT22" i="5" s="1"/>
  <c r="FT23" i="5" s="1"/>
  <c r="FT24" i="5" s="1"/>
  <c r="FT25" i="5" s="1"/>
  <c r="FT26" i="5" s="1"/>
  <c r="FT27" i="5" s="1"/>
  <c r="FV5" i="5"/>
  <c r="FV9" i="5" s="1"/>
  <c r="FV10" i="5" s="1"/>
  <c r="FV11" i="5" s="1"/>
  <c r="FV12" i="5" s="1"/>
  <c r="FV13" i="5" s="1"/>
  <c r="FV14" i="5" s="1"/>
  <c r="FV15" i="5" s="1"/>
  <c r="FV16" i="5" s="1"/>
  <c r="FV17" i="5" s="1"/>
  <c r="FV23" i="5" s="1"/>
  <c r="FV24" i="5" s="1"/>
  <c r="FV25" i="5" s="1"/>
  <c r="FV26" i="5" s="1"/>
  <c r="FV27" i="5" s="1"/>
  <c r="FX8" i="5"/>
  <c r="FX9" i="5" s="1"/>
  <c r="FX10" i="5" s="1"/>
  <c r="FX11" i="5" s="1"/>
  <c r="FX12" i="5" s="1"/>
  <c r="FX13" i="5" s="1"/>
  <c r="FX14" i="5" s="1"/>
  <c r="FX15" i="5" s="1"/>
  <c r="FX24" i="5" s="1"/>
  <c r="FX25" i="5" s="1"/>
  <c r="FZ5" i="5"/>
  <c r="GB5" i="5"/>
  <c r="GB6" i="5" s="1"/>
  <c r="GB7" i="5" s="1"/>
  <c r="GB8" i="5" s="1"/>
  <c r="GB9" i="5" s="1"/>
  <c r="GB10" i="5" s="1"/>
  <c r="GB11" i="5" s="1"/>
  <c r="GB12" i="5" s="1"/>
  <c r="GB13" i="5" s="1"/>
  <c r="GB14" i="5" s="1"/>
  <c r="GB15" i="5" s="1"/>
  <c r="GB16" i="5" s="1"/>
  <c r="GB17" i="5" s="1"/>
  <c r="GB18" i="5" s="1"/>
  <c r="GB19" i="5" s="1"/>
  <c r="GB20" i="5" s="1"/>
  <c r="GB21" i="5" s="1"/>
  <c r="GB22" i="5" s="1"/>
  <c r="GB23" i="5" s="1"/>
  <c r="GB24" i="5" s="1"/>
  <c r="GB25" i="5" s="1"/>
  <c r="GB26" i="5" s="1"/>
  <c r="GB27" i="5" s="1"/>
  <c r="GF5" i="5"/>
  <c r="GF6" i="5" s="1"/>
  <c r="GF7" i="5" s="1"/>
  <c r="GF8" i="5" s="1"/>
  <c r="GF9" i="5" s="1"/>
  <c r="GF10" i="5" s="1"/>
  <c r="GF11" i="5" s="1"/>
  <c r="GF12" i="5" s="1"/>
  <c r="GF13" i="5" s="1"/>
  <c r="GF14" i="5" s="1"/>
  <c r="GF15" i="5" s="1"/>
  <c r="GF16" i="5" s="1"/>
  <c r="GF17" i="5" s="1"/>
  <c r="GF18" i="5" s="1"/>
  <c r="GF19" i="5" s="1"/>
  <c r="GF20" i="5" s="1"/>
  <c r="GF21" i="5" s="1"/>
  <c r="GF22" i="5" s="1"/>
  <c r="GF23" i="5" s="1"/>
  <c r="GF24" i="5" s="1"/>
  <c r="GF25" i="5" s="1"/>
  <c r="GF26" i="5" s="1"/>
  <c r="GF27" i="5" s="1"/>
  <c r="GH5" i="5"/>
  <c r="GH6" i="5" s="1"/>
  <c r="GH7" i="5" s="1"/>
  <c r="GH8" i="5" s="1"/>
  <c r="GH9" i="5" s="1"/>
  <c r="GH10" i="5" s="1"/>
  <c r="GH11" i="5" s="1"/>
  <c r="GH12" i="5" s="1"/>
  <c r="GH13" i="5" s="1"/>
  <c r="GH14" i="5" s="1"/>
  <c r="GH15" i="5" s="1"/>
  <c r="GH16" i="5" s="1"/>
  <c r="GH17" i="5" s="1"/>
  <c r="GH18" i="5" s="1"/>
  <c r="GH19" i="5" s="1"/>
  <c r="GH20" i="5" s="1"/>
  <c r="GH21" i="5" s="1"/>
  <c r="GH22" i="5" s="1"/>
  <c r="GH23" i="5" s="1"/>
  <c r="GH24" i="5" s="1"/>
  <c r="GH25" i="5" s="1"/>
  <c r="GH26" i="5" s="1"/>
  <c r="GH27" i="5" s="1"/>
  <c r="GJ9" i="5"/>
  <c r="GJ10" i="5" s="1"/>
  <c r="GJ11" i="5" s="1"/>
  <c r="GJ12" i="5" s="1"/>
  <c r="GJ13" i="5" s="1"/>
  <c r="GJ14" i="5" s="1"/>
  <c r="GJ15" i="5" s="1"/>
  <c r="GJ21" i="5" s="1"/>
  <c r="GJ22" i="5" s="1"/>
  <c r="GJ23" i="5" s="1"/>
  <c r="GJ24" i="5" s="1"/>
  <c r="GJ25" i="5" s="1"/>
  <c r="GJ26" i="5" s="1"/>
  <c r="GJ27" i="5" s="1"/>
  <c r="GL5" i="5"/>
  <c r="GL6" i="5" s="1"/>
  <c r="GL7" i="5" s="1"/>
  <c r="GL8" i="5" s="1"/>
  <c r="GL9" i="5" s="1"/>
  <c r="GL10" i="5" s="1"/>
  <c r="GL11" i="5" s="1"/>
  <c r="GL12" i="5" s="1"/>
  <c r="GL13" i="5" s="1"/>
  <c r="GL14" i="5" s="1"/>
  <c r="GL15" i="5" s="1"/>
  <c r="GL16" i="5" s="1"/>
  <c r="GL17" i="5" s="1"/>
  <c r="GL18" i="5" s="1"/>
  <c r="GL19" i="5" s="1"/>
  <c r="GL20" i="5" s="1"/>
  <c r="GL21" i="5" s="1"/>
  <c r="GL22" i="5" s="1"/>
  <c r="GL23" i="5" s="1"/>
  <c r="GL24" i="5" s="1"/>
  <c r="GL25" i="5" s="1"/>
  <c r="GL26" i="5" s="1"/>
  <c r="GL27" i="5" s="1"/>
  <c r="GN10" i="5"/>
  <c r="GN11" i="5" s="1"/>
  <c r="GN12" i="5" s="1"/>
  <c r="GN13" i="5" s="1"/>
  <c r="GN14" i="5" s="1"/>
  <c r="GN15" i="5" s="1"/>
  <c r="GN18" i="5" s="1"/>
  <c r="GN19" i="5" s="1"/>
  <c r="GN20" i="5" s="1"/>
  <c r="GN23" i="5" s="1"/>
  <c r="GN24" i="5" s="1"/>
  <c r="GN25" i="5" s="1"/>
  <c r="GN26" i="5" s="1"/>
  <c r="GN27" i="5" s="1"/>
  <c r="GP7" i="5"/>
  <c r="GP8" i="5" s="1"/>
  <c r="GP9" i="5" s="1"/>
  <c r="GP10" i="5" s="1"/>
  <c r="GP11" i="5" s="1"/>
  <c r="GP12" i="5" s="1"/>
  <c r="GP13" i="5" s="1"/>
  <c r="GP14" i="5" s="1"/>
  <c r="GP15" i="5" s="1"/>
  <c r="GP18" i="5" s="1"/>
  <c r="GP19" i="5" s="1"/>
  <c r="GP20" i="5" s="1"/>
  <c r="GP21" i="5" s="1"/>
  <c r="GP22" i="5" s="1"/>
  <c r="GP23" i="5" s="1"/>
  <c r="GP24" i="5" s="1"/>
  <c r="GP25" i="5" s="1"/>
  <c r="GP26" i="5" s="1"/>
  <c r="GP27" i="5" s="1"/>
  <c r="GR5" i="5"/>
  <c r="GR6" i="5" s="1"/>
  <c r="GR7" i="5" s="1"/>
  <c r="GR8" i="5" s="1"/>
  <c r="GR9" i="5" s="1"/>
  <c r="GR10" i="5" s="1"/>
  <c r="GR11" i="5" s="1"/>
  <c r="GR12" i="5" s="1"/>
  <c r="GR13" i="5" s="1"/>
  <c r="GR14" i="5" s="1"/>
  <c r="GR15" i="5" s="1"/>
  <c r="GR16" i="5" s="1"/>
  <c r="GR17" i="5" s="1"/>
  <c r="GR18" i="5" s="1"/>
  <c r="GR19" i="5" s="1"/>
  <c r="GR20" i="5" s="1"/>
  <c r="GR21" i="5" s="1"/>
  <c r="GR22" i="5" s="1"/>
  <c r="GR23" i="5" s="1"/>
  <c r="GR24" i="5" s="1"/>
  <c r="GR25" i="5" s="1"/>
  <c r="GR26" i="5" s="1"/>
  <c r="GR27" i="5" s="1"/>
  <c r="GT5" i="5"/>
  <c r="GV5" i="5"/>
  <c r="GV6" i="5" s="1"/>
  <c r="GV7" i="5" s="1"/>
  <c r="GV8" i="5" s="1"/>
  <c r="GV9" i="5" s="1"/>
  <c r="GV10" i="5" s="1"/>
  <c r="GV11" i="5" s="1"/>
  <c r="GV12" i="5" s="1"/>
  <c r="GV13" i="5" s="1"/>
  <c r="GV14" i="5" s="1"/>
  <c r="GV15" i="5" s="1"/>
  <c r="GV16" i="5" s="1"/>
  <c r="GV17" i="5" s="1"/>
  <c r="GV18" i="5" s="1"/>
  <c r="GV19" i="5" s="1"/>
  <c r="GV20" i="5" s="1"/>
  <c r="GV21" i="5" s="1"/>
  <c r="GV22" i="5" s="1"/>
  <c r="GV23" i="5" s="1"/>
  <c r="GV24" i="5" s="1"/>
  <c r="GV25" i="5" s="1"/>
  <c r="GV26" i="5" s="1"/>
  <c r="GV27" i="5" s="1"/>
  <c r="GX7" i="5"/>
  <c r="GX8" i="5" s="1"/>
  <c r="GX9" i="5" s="1"/>
  <c r="GX10" i="5" s="1"/>
  <c r="GX11" i="5" s="1"/>
  <c r="GX18" i="5" s="1"/>
  <c r="GX19" i="5" s="1"/>
  <c r="GX20" i="5" s="1"/>
  <c r="GX21" i="5" s="1"/>
  <c r="GX22" i="5" s="1"/>
  <c r="GX23" i="5" s="1"/>
  <c r="GX24" i="5" s="1"/>
  <c r="GX25" i="5" s="1"/>
  <c r="GX26" i="5" s="1"/>
  <c r="GX27" i="5" s="1"/>
  <c r="GZ6" i="5"/>
  <c r="GZ7" i="5" s="1"/>
  <c r="GZ8" i="5" s="1"/>
  <c r="GZ9" i="5" s="1"/>
  <c r="GZ10" i="5" s="1"/>
  <c r="GZ11" i="5" s="1"/>
  <c r="GZ12" i="5" s="1"/>
  <c r="GZ13" i="5" s="1"/>
  <c r="GZ14" i="5" s="1"/>
  <c r="GZ15" i="5" s="1"/>
  <c r="GZ20" i="5" s="1"/>
  <c r="GZ21" i="5" s="1"/>
  <c r="GZ24" i="5" s="1"/>
  <c r="GZ25" i="5" s="1"/>
  <c r="GZ26" i="5" s="1"/>
  <c r="GZ27" i="5" s="1"/>
  <c r="HB8" i="5"/>
  <c r="HB9" i="5" s="1"/>
  <c r="HB10" i="5" s="1"/>
  <c r="HB11" i="5" s="1"/>
  <c r="HB12" i="5" s="1"/>
  <c r="HB13" i="5" s="1"/>
  <c r="HB18" i="5" s="1"/>
  <c r="HB19" i="5" s="1"/>
  <c r="HB20" i="5" s="1"/>
  <c r="HB21" i="5" s="1"/>
  <c r="HB22" i="5" s="1"/>
  <c r="HB23" i="5" s="1"/>
  <c r="HB24" i="5" s="1"/>
  <c r="HB25" i="5" s="1"/>
  <c r="HB26" i="5" s="1"/>
  <c r="HD5" i="5"/>
  <c r="HD6" i="5" s="1"/>
  <c r="HD7" i="5" s="1"/>
  <c r="HD8" i="5" s="1"/>
  <c r="HD9" i="5" s="1"/>
  <c r="HD10" i="5" s="1"/>
  <c r="HD11" i="5" s="1"/>
  <c r="HD12" i="5" s="1"/>
  <c r="HD13" i="5" s="1"/>
  <c r="HD14" i="5" s="1"/>
  <c r="HD15" i="5" s="1"/>
  <c r="HD16" i="5" s="1"/>
  <c r="HD17" i="5" s="1"/>
  <c r="HD18" i="5" s="1"/>
  <c r="HD19" i="5" s="1"/>
  <c r="HD20" i="5" s="1"/>
  <c r="HD21" i="5" s="1"/>
  <c r="HD22" i="5" s="1"/>
  <c r="HD23" i="5" s="1"/>
  <c r="HD24" i="5" s="1"/>
  <c r="HD25" i="5" s="1"/>
  <c r="HD26" i="5" s="1"/>
  <c r="HD27" i="5" s="1"/>
  <c r="HF10" i="5"/>
  <c r="HF11" i="5" s="1"/>
  <c r="HF12" i="5" s="1"/>
  <c r="HF13" i="5" s="1"/>
  <c r="HF14" i="5" s="1"/>
  <c r="HF15" i="5" s="1"/>
  <c r="HF21" i="5" s="1"/>
  <c r="HF22" i="5" s="1"/>
  <c r="HF23" i="5" s="1"/>
  <c r="HF24" i="5" s="1"/>
  <c r="HF25" i="5" s="1"/>
  <c r="HF26" i="5" s="1"/>
  <c r="HF27" i="5" s="1"/>
  <c r="HH5" i="5"/>
  <c r="HH6" i="5" s="1"/>
  <c r="HH7" i="5" s="1"/>
  <c r="HH8" i="5" s="1"/>
  <c r="HH9" i="5" s="1"/>
  <c r="HH10" i="5" s="1"/>
  <c r="HH11" i="5" s="1"/>
  <c r="HH12" i="5" s="1"/>
  <c r="HH13" i="5" s="1"/>
  <c r="HH14" i="5" s="1"/>
  <c r="HH15" i="5" s="1"/>
  <c r="HH16" i="5" s="1"/>
  <c r="HH17" i="5" s="1"/>
  <c r="HH18" i="5" s="1"/>
  <c r="HH19" i="5" s="1"/>
  <c r="HH20" i="5" s="1"/>
  <c r="HH21" i="5" s="1"/>
  <c r="HH22" i="5" s="1"/>
  <c r="HH23" i="5" s="1"/>
  <c r="HH24" i="5" s="1"/>
  <c r="HH25" i="5" s="1"/>
  <c r="HH26" i="5" s="1"/>
  <c r="HH27" i="5" s="1"/>
  <c r="HJ5" i="5"/>
  <c r="HJ6" i="5" s="1"/>
  <c r="HJ9" i="5" s="1"/>
  <c r="HJ10" i="5" s="1"/>
  <c r="HJ11" i="5" s="1"/>
  <c r="HJ12" i="5" s="1"/>
  <c r="HJ13" i="5" s="1"/>
  <c r="HJ14" i="5" s="1"/>
  <c r="HJ15" i="5" s="1"/>
  <c r="HJ18" i="5" s="1"/>
  <c r="HJ19" i="5" s="1"/>
  <c r="HJ20" i="5" s="1"/>
  <c r="HJ21" i="5" s="1"/>
  <c r="HJ22" i="5" s="1"/>
  <c r="HJ23" i="5" s="1"/>
  <c r="HJ24" i="5" s="1"/>
  <c r="HJ25" i="5" s="1"/>
  <c r="HJ26" i="5" s="1"/>
  <c r="HJ27" i="5" s="1"/>
  <c r="HL7" i="5"/>
  <c r="HL8" i="5" s="1"/>
  <c r="HL9" i="5" s="1"/>
  <c r="HL10" i="5" s="1"/>
  <c r="HL11" i="5" s="1"/>
  <c r="HL12" i="5" s="1"/>
  <c r="HL13" i="5" s="1"/>
  <c r="HL14" i="5" s="1"/>
  <c r="HL15" i="5" s="1"/>
  <c r="HL18" i="5" s="1"/>
  <c r="HL19" i="5" s="1"/>
  <c r="HL20" i="5" s="1"/>
  <c r="HL21" i="5" s="1"/>
  <c r="HL22" i="5" s="1"/>
  <c r="HL23" i="5" s="1"/>
  <c r="HL24" i="5" s="1"/>
  <c r="HL25" i="5" s="1"/>
  <c r="HL26" i="5" s="1"/>
  <c r="HN6" i="5"/>
  <c r="HN7" i="5" s="1"/>
  <c r="HN8" i="5" s="1"/>
  <c r="HN9" i="5" s="1"/>
  <c r="HN10" i="5" s="1"/>
  <c r="HN11" i="5" s="1"/>
  <c r="HN12" i="5" s="1"/>
  <c r="HN13" i="5" s="1"/>
  <c r="HN14" i="5" s="1"/>
  <c r="HN15" i="5" s="1"/>
  <c r="HN16" i="5" s="1"/>
  <c r="HN17" i="5" s="1"/>
  <c r="HN18" i="5" s="1"/>
  <c r="HN19" i="5" s="1"/>
  <c r="HN20" i="5" s="1"/>
  <c r="HN21" i="5" s="1"/>
  <c r="HN22" i="5" s="1"/>
  <c r="HN23" i="5" s="1"/>
  <c r="HN24" i="5" s="1"/>
  <c r="HN25" i="5" s="1"/>
  <c r="HN26" i="5" s="1"/>
  <c r="HN27" i="5" s="1"/>
  <c r="HR8" i="5"/>
  <c r="HR9" i="5" s="1"/>
  <c r="HR10" i="5" s="1"/>
  <c r="HR11" i="5" s="1"/>
  <c r="HR12" i="5" s="1"/>
  <c r="HR13" i="5" s="1"/>
  <c r="HR14" i="5" s="1"/>
  <c r="HR15" i="5" s="1"/>
  <c r="HR18" i="5" s="1"/>
  <c r="HR19" i="5" s="1"/>
  <c r="HR20" i="5" s="1"/>
  <c r="HR21" i="5" s="1"/>
  <c r="HR22" i="5" s="1"/>
  <c r="HR23" i="5" s="1"/>
  <c r="HR24" i="5" s="1"/>
  <c r="HR27" i="5" s="1"/>
  <c r="HT5" i="5"/>
  <c r="HT6" i="5" s="1"/>
  <c r="HT7" i="5" s="1"/>
  <c r="HT8" i="5" s="1"/>
  <c r="HT9" i="5" s="1"/>
  <c r="HT10" i="5" s="1"/>
  <c r="HT11" i="5" s="1"/>
  <c r="HT12" i="5" s="1"/>
  <c r="HT13" i="5" s="1"/>
  <c r="HT14" i="5" s="1"/>
  <c r="HT15" i="5" s="1"/>
  <c r="HT16" i="5" s="1"/>
  <c r="HT17" i="5" s="1"/>
  <c r="HT18" i="5" s="1"/>
  <c r="HT19" i="5" s="1"/>
  <c r="HT20" i="5" s="1"/>
  <c r="HT21" i="5" s="1"/>
  <c r="HT22" i="5" s="1"/>
  <c r="HT23" i="5" s="1"/>
  <c r="HT24" i="5" s="1"/>
  <c r="HT25" i="5" s="1"/>
  <c r="HT26" i="5" s="1"/>
  <c r="HT27" i="5" s="1"/>
  <c r="HV5" i="5"/>
  <c r="HV6" i="5" s="1"/>
  <c r="HV7" i="5" s="1"/>
  <c r="HV8" i="5" s="1"/>
  <c r="HV9" i="5" s="1"/>
  <c r="HV10" i="5" s="1"/>
  <c r="HV11" i="5" s="1"/>
  <c r="HV12" i="5" s="1"/>
  <c r="HV13" i="5" s="1"/>
  <c r="HV14" i="5" s="1"/>
  <c r="HV15" i="5" s="1"/>
  <c r="HV16" i="5" s="1"/>
  <c r="HV17" i="5" s="1"/>
  <c r="HV18" i="5" s="1"/>
  <c r="HV19" i="5" s="1"/>
  <c r="HV20" i="5" s="1"/>
  <c r="HV21" i="5" s="1"/>
  <c r="HV22" i="5" s="1"/>
  <c r="HV23" i="5" s="1"/>
  <c r="HV24" i="5" s="1"/>
  <c r="HV25" i="5" s="1"/>
  <c r="HV26" i="5" s="1"/>
  <c r="HV27" i="5" s="1"/>
  <c r="HX6" i="5"/>
  <c r="HX7" i="5" s="1"/>
  <c r="HX8" i="5" s="1"/>
  <c r="HX9" i="5" s="1"/>
  <c r="HX10" i="5" s="1"/>
  <c r="HX11" i="5" s="1"/>
  <c r="HX12" i="5" s="1"/>
  <c r="HX13" i="5" s="1"/>
  <c r="HX14" i="5" s="1"/>
  <c r="HX15" i="5" s="1"/>
  <c r="HX18" i="5" s="1"/>
  <c r="HX19" i="5" s="1"/>
  <c r="HX20" i="5" s="1"/>
  <c r="HX21" i="5" s="1"/>
  <c r="HX22" i="5" s="1"/>
  <c r="HX23" i="5" s="1"/>
  <c r="HX24" i="5" s="1"/>
  <c r="HX25" i="5" s="1"/>
  <c r="HX26" i="5" s="1"/>
  <c r="HX27" i="5" s="1"/>
  <c r="HZ5" i="5"/>
  <c r="IB7" i="5"/>
  <c r="IB8" i="5" s="1"/>
  <c r="IB9" i="5" s="1"/>
  <c r="IB10" i="5" s="1"/>
  <c r="IB11" i="5" s="1"/>
  <c r="IB12" i="5" s="1"/>
  <c r="IB13" i="5" s="1"/>
  <c r="IB14" i="5" s="1"/>
  <c r="IB15" i="5" s="1"/>
  <c r="IB18" i="5" s="1"/>
  <c r="IB19" i="5" s="1"/>
  <c r="IB20" i="5" s="1"/>
  <c r="IB21" i="5" s="1"/>
  <c r="IB22" i="5" s="1"/>
  <c r="IB23" i="5" s="1"/>
  <c r="IB24" i="5" s="1"/>
  <c r="IB27" i="5" s="1"/>
  <c r="ID5" i="5"/>
  <c r="IE5" i="5"/>
  <c r="IE6" i="5" s="1"/>
  <c r="IE7" i="5" s="1"/>
  <c r="IE8" i="5" s="1"/>
  <c r="IE9" i="5" s="1"/>
  <c r="IE10" i="5" s="1"/>
  <c r="IE11" i="5" s="1"/>
  <c r="IE12" i="5" s="1"/>
  <c r="IE13" i="5" s="1"/>
  <c r="IE14" i="5" s="1"/>
  <c r="IE15" i="5" s="1"/>
  <c r="IE16" i="5" s="1"/>
  <c r="IE17" i="5" s="1"/>
  <c r="IE18" i="5" s="1"/>
  <c r="IE19" i="5" s="1"/>
  <c r="IE20" i="5" s="1"/>
  <c r="IE21" i="5" s="1"/>
  <c r="IE22" i="5" s="1"/>
  <c r="IE23" i="5" s="1"/>
  <c r="IE24" i="5" s="1"/>
  <c r="IE25" i="5" s="1"/>
  <c r="IE26" i="5" s="1"/>
  <c r="IE27" i="5" s="1"/>
  <c r="IF5" i="5"/>
  <c r="C6" i="5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K6" i="5"/>
  <c r="S6" i="5"/>
  <c r="S7" i="5" s="1"/>
  <c r="S8" i="5" s="1"/>
  <c r="S9" i="5" s="1"/>
  <c r="S10" i="5" s="1"/>
  <c r="S11" i="5" s="1"/>
  <c r="S12" i="5" s="1"/>
  <c r="S13" i="5" s="1"/>
  <c r="S14" i="5" s="1"/>
  <c r="S15" i="5" s="1"/>
  <c r="S16" i="5" s="1"/>
  <c r="S17" i="5" s="1"/>
  <c r="S18" i="5" s="1"/>
  <c r="S19" i="5" s="1"/>
  <c r="S20" i="5" s="1"/>
  <c r="S21" i="5" s="1"/>
  <c r="S22" i="5" s="1"/>
  <c r="S23" i="5" s="1"/>
  <c r="S24" i="5" s="1"/>
  <c r="S25" i="5" s="1"/>
  <c r="S26" i="5" s="1"/>
  <c r="S27" i="5" s="1"/>
  <c r="BK6" i="5"/>
  <c r="BW6" i="5"/>
  <c r="BW7" i="5" s="1"/>
  <c r="BW8" i="5" s="1"/>
  <c r="BW9" i="5" s="1"/>
  <c r="BW10" i="5" s="1"/>
  <c r="BW11" i="5" s="1"/>
  <c r="BW12" i="5" s="1"/>
  <c r="BW13" i="5" s="1"/>
  <c r="BW14" i="5" s="1"/>
  <c r="BW15" i="5" s="1"/>
  <c r="BW16" i="5" s="1"/>
  <c r="BW17" i="5" s="1"/>
  <c r="BW18" i="5" s="1"/>
  <c r="BW19" i="5" s="1"/>
  <c r="BW20" i="5" s="1"/>
  <c r="BW21" i="5" s="1"/>
  <c r="BW22" i="5" s="1"/>
  <c r="BW23" i="5" s="1"/>
  <c r="BW24" i="5" s="1"/>
  <c r="BW25" i="5" s="1"/>
  <c r="BW26" i="5" s="1"/>
  <c r="BW27" i="5" s="1"/>
  <c r="CA6" i="5"/>
  <c r="CA7" i="5" s="1"/>
  <c r="CA8" i="5" s="1"/>
  <c r="CA9" i="5" s="1"/>
  <c r="CA10" i="5" s="1"/>
  <c r="CA11" i="5" s="1"/>
  <c r="CA12" i="5" s="1"/>
  <c r="CA13" i="5" s="1"/>
  <c r="CA14" i="5" s="1"/>
  <c r="CA15" i="5" s="1"/>
  <c r="CA16" i="5" s="1"/>
  <c r="CA17" i="5" s="1"/>
  <c r="CA18" i="5" s="1"/>
  <c r="CA19" i="5" s="1"/>
  <c r="CA20" i="5" s="1"/>
  <c r="CA21" i="5" s="1"/>
  <c r="CA22" i="5" s="1"/>
  <c r="CA23" i="5" s="1"/>
  <c r="CA24" i="5" s="1"/>
  <c r="CA25" i="5" s="1"/>
  <c r="CA26" i="5" s="1"/>
  <c r="CA27" i="5" s="1"/>
  <c r="CI6" i="5"/>
  <c r="CI7" i="5" s="1"/>
  <c r="CI8" i="5" s="1"/>
  <c r="CI9" i="5" s="1"/>
  <c r="CI10" i="5" s="1"/>
  <c r="CI11" i="5" s="1"/>
  <c r="CI12" i="5" s="1"/>
  <c r="CI13" i="5" s="1"/>
  <c r="CI14" i="5" s="1"/>
  <c r="CI15" i="5" s="1"/>
  <c r="CI16" i="5" s="1"/>
  <c r="CI17" i="5" s="1"/>
  <c r="CI18" i="5" s="1"/>
  <c r="CI19" i="5" s="1"/>
  <c r="CI20" i="5" s="1"/>
  <c r="CI21" i="5" s="1"/>
  <c r="CI22" i="5" s="1"/>
  <c r="CI23" i="5" s="1"/>
  <c r="CI24" i="5" s="1"/>
  <c r="CI25" i="5" s="1"/>
  <c r="CI26" i="5" s="1"/>
  <c r="CI27" i="5" s="1"/>
  <c r="CM6" i="5"/>
  <c r="CM7" i="5" s="1"/>
  <c r="CM8" i="5" s="1"/>
  <c r="CM11" i="5" s="1"/>
  <c r="CM12" i="5" s="1"/>
  <c r="CM13" i="5" s="1"/>
  <c r="CM14" i="5" s="1"/>
  <c r="CM15" i="5" s="1"/>
  <c r="CM17" i="5" s="1"/>
  <c r="CM18" i="5" s="1"/>
  <c r="CM19" i="5" s="1"/>
  <c r="CM20" i="5" s="1"/>
  <c r="CM21" i="5" s="1"/>
  <c r="CM22" i="5" s="1"/>
  <c r="CM23" i="5" s="1"/>
  <c r="CM24" i="5" s="1"/>
  <c r="CM25" i="5" s="1"/>
  <c r="CM26" i="5" s="1"/>
  <c r="CM27" i="5" s="1"/>
  <c r="DB8" i="5"/>
  <c r="DB9" i="5" s="1"/>
  <c r="DB10" i="5" s="1"/>
  <c r="DB11" i="5" s="1"/>
  <c r="DB12" i="5" s="1"/>
  <c r="DB13" i="5" s="1"/>
  <c r="DB14" i="5" s="1"/>
  <c r="DB15" i="5" s="1"/>
  <c r="DB18" i="5" s="1"/>
  <c r="DB19" i="5" s="1"/>
  <c r="DB20" i="5" s="1"/>
  <c r="DB21" i="5" s="1"/>
  <c r="DB22" i="5" s="1"/>
  <c r="DB23" i="5" s="1"/>
  <c r="DB24" i="5" s="1"/>
  <c r="DB25" i="5" s="1"/>
  <c r="DB26" i="5" s="1"/>
  <c r="DB27" i="5" s="1"/>
  <c r="DR6" i="5"/>
  <c r="DR7" i="5" s="1"/>
  <c r="DR8" i="5" s="1"/>
  <c r="DR9" i="5" s="1"/>
  <c r="DR10" i="5" s="1"/>
  <c r="DR11" i="5" s="1"/>
  <c r="DR12" i="5" s="1"/>
  <c r="DR13" i="5" s="1"/>
  <c r="DR14" i="5" s="1"/>
  <c r="DR15" i="5" s="1"/>
  <c r="DR16" i="5" s="1"/>
  <c r="DR17" i="5" s="1"/>
  <c r="DR18" i="5" s="1"/>
  <c r="DR19" i="5" s="1"/>
  <c r="DR20" i="5" s="1"/>
  <c r="DR21" i="5" s="1"/>
  <c r="DR22" i="5" s="1"/>
  <c r="DR23" i="5" s="1"/>
  <c r="DR24" i="5" s="1"/>
  <c r="DR25" i="5" s="1"/>
  <c r="DR26" i="5" s="1"/>
  <c r="DR27" i="5" s="1"/>
  <c r="EH7" i="5"/>
  <c r="EH8" i="5" s="1"/>
  <c r="EH9" i="5" s="1"/>
  <c r="EH10" i="5" s="1"/>
  <c r="EH11" i="5" s="1"/>
  <c r="EH12" i="5" s="1"/>
  <c r="EH13" i="5" s="1"/>
  <c r="EH14" i="5" s="1"/>
  <c r="EH15" i="5" s="1"/>
  <c r="EH16" i="5" s="1"/>
  <c r="EH17" i="5" s="1"/>
  <c r="EH18" i="5" s="1"/>
  <c r="EH19" i="5" s="1"/>
  <c r="EH20" i="5" s="1"/>
  <c r="EH21" i="5" s="1"/>
  <c r="EH22" i="5" s="1"/>
  <c r="EH23" i="5" s="1"/>
  <c r="EH24" i="5" s="1"/>
  <c r="EH25" i="5" s="1"/>
  <c r="EH26" i="5" s="1"/>
  <c r="EH27" i="5" s="1"/>
  <c r="EL7" i="5"/>
  <c r="EL10" i="5" s="1"/>
  <c r="EL11" i="5" s="1"/>
  <c r="EL14" i="5" s="1"/>
  <c r="EL15" i="5" s="1"/>
  <c r="EL18" i="5" s="1"/>
  <c r="EL19" i="5" s="1"/>
  <c r="EL20" i="5" s="1"/>
  <c r="EL21" i="5" s="1"/>
  <c r="EL22" i="5" s="1"/>
  <c r="EL23" i="5" s="1"/>
  <c r="EL24" i="5" s="1"/>
  <c r="EL27" i="5" s="1"/>
  <c r="ET6" i="5"/>
  <c r="ET7" i="5" s="1"/>
  <c r="ET8" i="5" s="1"/>
  <c r="ET9" i="5" s="1"/>
  <c r="ET10" i="5" s="1"/>
  <c r="ET11" i="5" s="1"/>
  <c r="ET12" i="5" s="1"/>
  <c r="ET13" i="5" s="1"/>
  <c r="ET14" i="5" s="1"/>
  <c r="ET15" i="5" s="1"/>
  <c r="ET16" i="5" s="1"/>
  <c r="ET17" i="5" s="1"/>
  <c r="ET18" i="5" s="1"/>
  <c r="ET19" i="5" s="1"/>
  <c r="ET20" i="5" s="1"/>
  <c r="ET21" i="5" s="1"/>
  <c r="ET22" i="5" s="1"/>
  <c r="ET23" i="5" s="1"/>
  <c r="ET24" i="5" s="1"/>
  <c r="ET25" i="5" s="1"/>
  <c r="ET26" i="5" s="1"/>
  <c r="ET27" i="5" s="1"/>
  <c r="FB7" i="5"/>
  <c r="FB10" i="5" s="1"/>
  <c r="FB11" i="5" s="1"/>
  <c r="FB12" i="5" s="1"/>
  <c r="FB13" i="5" s="1"/>
  <c r="FB14" i="5" s="1"/>
  <c r="FB15" i="5" s="1"/>
  <c r="FB20" i="5" s="1"/>
  <c r="FB21" i="5" s="1"/>
  <c r="FB22" i="5" s="1"/>
  <c r="FB23" i="5" s="1"/>
  <c r="FB24" i="5" s="1"/>
  <c r="FB25" i="5" s="1"/>
  <c r="FB26" i="5" s="1"/>
  <c r="FB27" i="5" s="1"/>
  <c r="FJ6" i="5"/>
  <c r="FJ7" i="5" s="1"/>
  <c r="FJ8" i="5" s="1"/>
  <c r="FJ9" i="5" s="1"/>
  <c r="FJ10" i="5" s="1"/>
  <c r="FJ11" i="5" s="1"/>
  <c r="FJ12" i="5" s="1"/>
  <c r="FJ13" i="5" s="1"/>
  <c r="FJ14" i="5" s="1"/>
  <c r="FJ15" i="5" s="1"/>
  <c r="FJ16" i="5" s="1"/>
  <c r="FJ17" i="5" s="1"/>
  <c r="FJ18" i="5" s="1"/>
  <c r="FJ19" i="5" s="1"/>
  <c r="FJ20" i="5" s="1"/>
  <c r="FJ21" i="5" s="1"/>
  <c r="FJ22" i="5" s="1"/>
  <c r="FJ23" i="5" s="1"/>
  <c r="FJ24" i="5" s="1"/>
  <c r="FJ25" i="5" s="1"/>
  <c r="FJ26" i="5" s="1"/>
  <c r="FJ27" i="5" s="1"/>
  <c r="FN6" i="5"/>
  <c r="FN7" i="5" s="1"/>
  <c r="FN8" i="5" s="1"/>
  <c r="FN9" i="5" s="1"/>
  <c r="FN10" i="5" s="1"/>
  <c r="FN11" i="5" s="1"/>
  <c r="FN12" i="5" s="1"/>
  <c r="FN13" i="5" s="1"/>
  <c r="FN14" i="5" s="1"/>
  <c r="FN15" i="5" s="1"/>
  <c r="FN16" i="5" s="1"/>
  <c r="FN17" i="5" s="1"/>
  <c r="FN18" i="5" s="1"/>
  <c r="FN19" i="5" s="1"/>
  <c r="FN20" i="5" s="1"/>
  <c r="FN21" i="5" s="1"/>
  <c r="FN22" i="5" s="1"/>
  <c r="FN23" i="5" s="1"/>
  <c r="FN24" i="5" s="1"/>
  <c r="FN25" i="5" s="1"/>
  <c r="FN26" i="5" s="1"/>
  <c r="FN27" i="5" s="1"/>
  <c r="FZ6" i="5"/>
  <c r="FZ7" i="5" s="1"/>
  <c r="FZ8" i="5" s="1"/>
  <c r="FZ9" i="5" s="1"/>
  <c r="FZ10" i="5" s="1"/>
  <c r="FZ11" i="5" s="1"/>
  <c r="FZ12" i="5" s="1"/>
  <c r="FZ13" i="5" s="1"/>
  <c r="FZ14" i="5" s="1"/>
  <c r="FZ15" i="5" s="1"/>
  <c r="FZ16" i="5" s="1"/>
  <c r="FZ17" i="5" s="1"/>
  <c r="FZ18" i="5" s="1"/>
  <c r="FZ19" i="5" s="1"/>
  <c r="FZ20" i="5" s="1"/>
  <c r="FZ21" i="5" s="1"/>
  <c r="FZ22" i="5" s="1"/>
  <c r="FZ23" i="5" s="1"/>
  <c r="FZ24" i="5" s="1"/>
  <c r="FZ25" i="5" s="1"/>
  <c r="FZ26" i="5" s="1"/>
  <c r="FZ27" i="5" s="1"/>
  <c r="GD6" i="5"/>
  <c r="GD7" i="5" s="1"/>
  <c r="GD8" i="5" s="1"/>
  <c r="GD9" i="5" s="1"/>
  <c r="GD10" i="5" s="1"/>
  <c r="GD11" i="5" s="1"/>
  <c r="GD12" i="5" s="1"/>
  <c r="GD13" i="5" s="1"/>
  <c r="GD14" i="5" s="1"/>
  <c r="GD15" i="5" s="1"/>
  <c r="GD18" i="5" s="1"/>
  <c r="GD19" i="5" s="1"/>
  <c r="GD20" i="5" s="1"/>
  <c r="GD21" i="5" s="1"/>
  <c r="GD22" i="5" s="1"/>
  <c r="GD23" i="5" s="1"/>
  <c r="GD24" i="5" s="1"/>
  <c r="GD25" i="5" s="1"/>
  <c r="GD26" i="5" s="1"/>
  <c r="GD27" i="5" s="1"/>
  <c r="GT6" i="5"/>
  <c r="GT7" i="5" s="1"/>
  <c r="GT8" i="5" s="1"/>
  <c r="GT9" i="5" s="1"/>
  <c r="GT10" i="5" s="1"/>
  <c r="GT11" i="5" s="1"/>
  <c r="GT12" i="5" s="1"/>
  <c r="GT13" i="5" s="1"/>
  <c r="GT14" i="5" s="1"/>
  <c r="GT15" i="5" s="1"/>
  <c r="GT16" i="5" s="1"/>
  <c r="GT17" i="5" s="1"/>
  <c r="GT18" i="5" s="1"/>
  <c r="GT19" i="5" s="1"/>
  <c r="GT20" i="5" s="1"/>
  <c r="GT21" i="5" s="1"/>
  <c r="GT22" i="5" s="1"/>
  <c r="GT23" i="5" s="1"/>
  <c r="GT24" i="5" s="1"/>
  <c r="GT25" i="5" s="1"/>
  <c r="GT26" i="5" s="1"/>
  <c r="GT27" i="5" s="1"/>
  <c r="HZ6" i="5"/>
  <c r="HZ7" i="5" s="1"/>
  <c r="HZ8" i="5" s="1"/>
  <c r="HZ9" i="5" s="1"/>
  <c r="HZ10" i="5" s="1"/>
  <c r="HZ11" i="5" s="1"/>
  <c r="HZ12" i="5" s="1"/>
  <c r="HZ13" i="5" s="1"/>
  <c r="HZ14" i="5" s="1"/>
  <c r="HZ15" i="5" s="1"/>
  <c r="HZ16" i="5" s="1"/>
  <c r="HZ17" i="5" s="1"/>
  <c r="HZ18" i="5" s="1"/>
  <c r="HZ19" i="5" s="1"/>
  <c r="HZ20" i="5" s="1"/>
  <c r="HZ21" i="5" s="1"/>
  <c r="HZ22" i="5" s="1"/>
  <c r="HZ23" i="5" s="1"/>
  <c r="HZ24" i="5" s="1"/>
  <c r="HZ25" i="5" s="1"/>
  <c r="HZ26" i="5" s="1"/>
  <c r="HZ27" i="5" s="1"/>
  <c r="ID6" i="5"/>
  <c r="ID7" i="5" s="1"/>
  <c r="ID8" i="5" s="1"/>
  <c r="ID9" i="5" s="1"/>
  <c r="ID10" i="5" s="1"/>
  <c r="ID11" i="5" s="1"/>
  <c r="ID12" i="5" s="1"/>
  <c r="ID13" i="5" s="1"/>
  <c r="ID14" i="5" s="1"/>
  <c r="ID15" i="5" s="1"/>
  <c r="ID16" i="5" s="1"/>
  <c r="ID17" i="5" s="1"/>
  <c r="ID18" i="5" s="1"/>
  <c r="ID19" i="5" s="1"/>
  <c r="ID20" i="5" s="1"/>
  <c r="ID21" i="5" s="1"/>
  <c r="ID22" i="5" s="1"/>
  <c r="ID23" i="5" s="1"/>
  <c r="ID24" i="5" s="1"/>
  <c r="ID25" i="5" s="1"/>
  <c r="ID26" i="5" s="1"/>
  <c r="ID27" i="5" s="1"/>
  <c r="IF6" i="5"/>
  <c r="E10" i="5"/>
  <c r="E11" i="5" s="1"/>
  <c r="E12" i="5" s="1"/>
  <c r="E13" i="5" s="1"/>
  <c r="E14" i="5" s="1"/>
  <c r="E15" i="5" s="1"/>
  <c r="BK7" i="5"/>
  <c r="BK8" i="5" s="1"/>
  <c r="BK9" i="5" s="1"/>
  <c r="BK10" i="5" s="1"/>
  <c r="BK11" i="5" s="1"/>
  <c r="BK12" i="5" s="1"/>
  <c r="BK13" i="5" s="1"/>
  <c r="BK14" i="5" s="1"/>
  <c r="BK15" i="5" s="1"/>
  <c r="BK16" i="5" s="1"/>
  <c r="BK17" i="5" s="1"/>
  <c r="BK18" i="5" s="1"/>
  <c r="BK19" i="5" s="1"/>
  <c r="BK20" i="5" s="1"/>
  <c r="BK21" i="5" s="1"/>
  <c r="BK22" i="5" s="1"/>
  <c r="BK23" i="5" s="1"/>
  <c r="BK24" i="5" s="1"/>
  <c r="BK25" i="5" s="1"/>
  <c r="BK26" i="5" s="1"/>
  <c r="BK27" i="5" s="1"/>
  <c r="K7" i="5"/>
  <c r="K8" i="5" s="1"/>
  <c r="K9" i="5" s="1"/>
  <c r="K10" i="5" s="1"/>
  <c r="K11" i="5" s="1"/>
  <c r="K12" i="5" s="1"/>
  <c r="K13" i="5" s="1"/>
  <c r="K14" i="5" s="1"/>
  <c r="K15" i="5" s="1"/>
  <c r="K16" i="5" s="1"/>
  <c r="K17" i="5" s="1"/>
  <c r="K18" i="5" s="1"/>
  <c r="K19" i="5" s="1"/>
  <c r="K20" i="5" s="1"/>
  <c r="K21" i="5" s="1"/>
  <c r="K22" i="5" s="1"/>
  <c r="K23" i="5" s="1"/>
  <c r="K24" i="5" s="1"/>
  <c r="K25" i="5" s="1"/>
  <c r="K26" i="5" s="1"/>
  <c r="K27" i="5" s="1"/>
  <c r="IF7" i="5"/>
  <c r="IF8" i="5" s="1"/>
  <c r="IF9" i="5" s="1"/>
  <c r="IF10" i="5" s="1"/>
  <c r="IF11" i="5" s="1"/>
  <c r="IF12" i="5" s="1"/>
  <c r="IF13" i="5" s="1"/>
  <c r="IF14" i="5" s="1"/>
  <c r="IF15" i="5" s="1"/>
  <c r="IF16" i="5" s="1"/>
  <c r="IF17" i="5" s="1"/>
  <c r="IF18" i="5" s="1"/>
  <c r="IF19" i="5" s="1"/>
  <c r="IF20" i="5" s="1"/>
  <c r="IF21" i="5" s="1"/>
  <c r="IF22" i="5" s="1"/>
  <c r="IF23" i="5" s="1"/>
  <c r="IF24" i="5" s="1"/>
  <c r="IF25" i="5" s="1"/>
  <c r="IF26" i="5" s="1"/>
  <c r="IF27" i="5" s="1"/>
  <c r="IH9" i="7" l="1"/>
  <c r="AA5" i="5"/>
  <c r="AA6" i="5" s="1"/>
  <c r="AA7" i="5" s="1"/>
  <c r="AA8" i="5" s="1"/>
  <c r="AA9" i="5" s="1"/>
  <c r="AA10" i="5" s="1"/>
  <c r="AA11" i="5" s="1"/>
  <c r="AA12" i="5" s="1"/>
  <c r="AA13" i="5" s="1"/>
  <c r="AA14" i="5" s="1"/>
  <c r="AA15" i="5" s="1"/>
  <c r="AA18" i="5" s="1"/>
  <c r="AA19" i="5" s="1"/>
  <c r="AA20" i="5" s="1"/>
  <c r="AA21" i="5" s="1"/>
  <c r="AA22" i="5" s="1"/>
  <c r="AA23" i="5" s="1"/>
  <c r="AA24" i="5" s="1"/>
  <c r="AA25" i="5" s="1"/>
  <c r="AA26" i="5" s="1"/>
  <c r="AA27" i="5" s="1"/>
  <c r="IY4" i="5"/>
  <c r="BU7" i="5"/>
  <c r="IY6" i="5"/>
  <c r="IY5" i="5"/>
  <c r="M9" i="5"/>
  <c r="HP7" i="5"/>
  <c r="HP8" i="5" s="1"/>
  <c r="HP9" i="5" s="1"/>
  <c r="HP10" i="5" s="1"/>
  <c r="HP11" i="5" s="1"/>
  <c r="HP12" i="5" s="1"/>
  <c r="HP13" i="5" s="1"/>
  <c r="HP14" i="5" s="1"/>
  <c r="HP15" i="5" s="1"/>
  <c r="HP18" i="5" s="1"/>
  <c r="HP19" i="5" s="1"/>
  <c r="HP20" i="5" s="1"/>
  <c r="HP21" i="5" s="1"/>
  <c r="HP22" i="5" s="1"/>
  <c r="HP23" i="5" s="1"/>
  <c r="HP24" i="5" s="1"/>
  <c r="HP25" i="5" s="1"/>
  <c r="HP26" i="5" s="1"/>
  <c r="HP27" i="5" s="1"/>
  <c r="DL12" i="1"/>
  <c r="DL9" i="1"/>
  <c r="IH10" i="7" l="1"/>
  <c r="BU8" i="5"/>
  <c r="IY7" i="5"/>
  <c r="M10" i="5"/>
  <c r="II27" i="3"/>
  <c r="II26" i="3"/>
  <c r="II25" i="3"/>
  <c r="II24" i="3"/>
  <c r="II23" i="3"/>
  <c r="II22" i="3"/>
  <c r="II21" i="3"/>
  <c r="II20" i="3"/>
  <c r="II19" i="3"/>
  <c r="II18" i="3"/>
  <c r="II17" i="3"/>
  <c r="II16" i="3"/>
  <c r="II15" i="3"/>
  <c r="II14" i="3"/>
  <c r="II13" i="3"/>
  <c r="II12" i="3"/>
  <c r="II11" i="3"/>
  <c r="II10" i="3"/>
  <c r="II9" i="3"/>
  <c r="II8" i="3"/>
  <c r="II7" i="3"/>
  <c r="II6" i="3"/>
  <c r="II5" i="3"/>
  <c r="II4" i="3"/>
  <c r="DL15" i="1"/>
  <c r="DL14" i="1"/>
  <c r="DL13" i="1"/>
  <c r="DL11" i="1"/>
  <c r="DL10" i="1"/>
  <c r="DL8" i="1"/>
  <c r="DL7" i="1"/>
  <c r="DL6" i="1"/>
  <c r="DL5" i="1"/>
  <c r="DL4" i="1"/>
  <c r="DL3" i="1"/>
  <c r="IH11" i="7" l="1"/>
  <c r="BU9" i="5"/>
  <c r="IY8" i="5"/>
  <c r="M11" i="5"/>
  <c r="IH12" i="7" l="1"/>
  <c r="BU10" i="5"/>
  <c r="IY9" i="5"/>
  <c r="M12" i="5"/>
  <c r="IH13" i="7" l="1"/>
  <c r="BU11" i="5"/>
  <c r="IY10" i="5"/>
  <c r="M13" i="5"/>
  <c r="IH14" i="7" l="1"/>
  <c r="BU12" i="5"/>
  <c r="IY11" i="5"/>
  <c r="M14" i="5"/>
  <c r="IH15" i="7" l="1"/>
  <c r="BU13" i="5"/>
  <c r="IY12" i="5"/>
  <c r="M15" i="5"/>
  <c r="IH16" i="7" l="1"/>
  <c r="BU14" i="5"/>
  <c r="IY13" i="5"/>
  <c r="M16" i="5"/>
  <c r="IH17" i="7" l="1"/>
  <c r="BU15" i="5"/>
  <c r="IY14" i="5"/>
  <c r="M17" i="5"/>
  <c r="IH18" i="7" l="1"/>
  <c r="BU16" i="5"/>
  <c r="IY15" i="5"/>
  <c r="IH19" i="7" l="1"/>
  <c r="BU17" i="5"/>
  <c r="IY16" i="5"/>
  <c r="IH20" i="7" l="1"/>
  <c r="BU18" i="5"/>
  <c r="IY17" i="5"/>
  <c r="M20" i="5"/>
  <c r="IH21" i="7" l="1"/>
  <c r="BU19" i="5"/>
  <c r="IY18" i="5"/>
  <c r="IH22" i="7" l="1"/>
  <c r="BU20" i="5"/>
  <c r="IY19" i="5"/>
  <c r="IH23" i="7" l="1"/>
  <c r="BU21" i="5"/>
  <c r="IY20" i="5"/>
  <c r="IH24" i="7" l="1"/>
  <c r="BU22" i="5"/>
  <c r="IY21" i="5"/>
  <c r="M24" i="5"/>
  <c r="IH25" i="7" l="1"/>
  <c r="BU23" i="5"/>
  <c r="IY22" i="5"/>
  <c r="M25" i="5"/>
  <c r="IH27" i="7" l="1"/>
  <c r="IH26" i="7"/>
  <c r="BU24" i="5"/>
  <c r="IY23" i="5"/>
  <c r="M26" i="5"/>
  <c r="BU25" i="5" l="1"/>
  <c r="IY24" i="5"/>
  <c r="BU26" i="5" l="1"/>
  <c r="IY25" i="5"/>
  <c r="BU27" i="5" l="1"/>
  <c r="IY27" i="5" s="1"/>
  <c r="IY26" i="5"/>
  <c r="V6" i="1"/>
  <c r="CB3" i="3"/>
</calcChain>
</file>

<file path=xl/sharedStrings.xml><?xml version="1.0" encoding="utf-8"?>
<sst xmlns="http://schemas.openxmlformats.org/spreadsheetml/2006/main" count="1428" uniqueCount="299">
  <si>
    <t xml:space="preserve">Ministry/Department /Organization </t>
  </si>
  <si>
    <t>Agency for National Human Resource Development (ANHRD)</t>
  </si>
  <si>
    <t>Agency for Social Protection (ASP)</t>
  </si>
  <si>
    <t>Agency for the Prevention of Drug Abuse and Rehabilitation (APDAR)</t>
  </si>
  <si>
    <t>Air Seychelles</t>
  </si>
  <si>
    <t>Anti-corruption Commission</t>
  </si>
  <si>
    <t>Citizens Engagement Platform Seychelles (CEPS)</t>
  </si>
  <si>
    <t>Creative Industries and National Events Agency (CINEA)</t>
  </si>
  <si>
    <t>Cleaner’s  Corporative</t>
  </si>
  <si>
    <t>Creole Institute</t>
  </si>
  <si>
    <t>Constitutional Appointments Authority</t>
  </si>
  <si>
    <t xml:space="preserve">Number of request for access granted in full </t>
  </si>
  <si>
    <t>Number of review applications lodged with the head of the information holder</t>
  </si>
  <si>
    <t>Number of reviews lodged on the ground that a, request, for access was regarded as having been refused in terms of section 14</t>
  </si>
  <si>
    <t>Number of cases in which; as a result of a review, access was given to information</t>
  </si>
  <si>
    <t xml:space="preserve">Number of complaint received </t>
  </si>
  <si>
    <t>Department Information Communication and Technology (DICT)</t>
  </si>
  <si>
    <t>Department of Blue Economy</t>
  </si>
  <si>
    <t>Department of Civil Aviation, Ports and Marine</t>
  </si>
  <si>
    <t>Department of Culture</t>
  </si>
  <si>
    <t>Department of Defence</t>
  </si>
  <si>
    <t>Department of Employment</t>
  </si>
  <si>
    <t>Department of Foreign Affairs</t>
  </si>
  <si>
    <t>Department of Habitat</t>
  </si>
  <si>
    <t>Department of Immigration and Civil Status</t>
  </si>
  <si>
    <t>Department of Industry and Entrepreneurship Development</t>
  </si>
  <si>
    <t>Department of Information</t>
  </si>
  <si>
    <t>Department of Infrastructure</t>
  </si>
  <si>
    <t>Department of Investment</t>
  </si>
  <si>
    <t>Department of Land and Survey</t>
  </si>
  <si>
    <t>Department of Land Transport</t>
  </si>
  <si>
    <t>Department of Legal Affairs</t>
  </si>
  <si>
    <t>Department of Local Government</t>
  </si>
  <si>
    <t>Department of Police</t>
  </si>
  <si>
    <t>Department of Public Administration</t>
  </si>
  <si>
    <t>Department of risk and Disaster Management (DRDM)</t>
  </si>
  <si>
    <t>Department of Tourism</t>
  </si>
  <si>
    <t>Department of Youth and Sports</t>
  </si>
  <si>
    <t>Development Bank of Seychelles (DBS)</t>
  </si>
  <si>
    <t>Electoral Commission</t>
  </si>
  <si>
    <t>Enterprise Seychelles Agency</t>
  </si>
  <si>
    <t>Fair Trading Commission (FTC)</t>
  </si>
  <si>
    <t>Financial Intelligence Unit (FIU)</t>
  </si>
  <si>
    <t>Financial Services Authority (FSA)</t>
  </si>
  <si>
    <t>Health Care Agency - Facilities (HCA)</t>
  </si>
  <si>
    <t>Health Care Agency - Clinical/Medical matters  (HCA)</t>
  </si>
  <si>
    <t>Health Care Agency -Processes, procedures, and legal and policy issues</t>
  </si>
  <si>
    <t>Health Care Agency -Establishment and HR matters</t>
  </si>
  <si>
    <t>Housing Financing Company(HFC)</t>
  </si>
  <si>
    <t>Industrial Estate Authority (IEA)</t>
  </si>
  <si>
    <t>Information Commission</t>
  </si>
  <si>
    <t>Institute of Early Childhood Education (IECD)</t>
  </si>
  <si>
    <t>Island Development Company Ltd (IDC)</t>
  </si>
  <si>
    <t>L’Union Estate</t>
  </si>
  <si>
    <t xml:space="preserve">Landscape and Waste Management Agency (LWMA) </t>
  </si>
  <si>
    <t>Ministry of Education and Human Resources Development</t>
  </si>
  <si>
    <t>Ministry of Environment, Energy and Climate Change</t>
  </si>
  <si>
    <t>Ministry of Family Affairs &amp; Office for Poverty Alleviation</t>
  </si>
  <si>
    <t>Ministry of Finance, Trade, Investment and Economic Planning</t>
  </si>
  <si>
    <t>Ministry of Fisheries and Agriculture</t>
  </si>
  <si>
    <t>Ministry of Habitat, Infrastructure and Land Transport</t>
  </si>
  <si>
    <t>Ministry of Health</t>
  </si>
  <si>
    <t>National Aids Council (NAC)</t>
  </si>
  <si>
    <t>National Arts Council (NAC)</t>
  </si>
  <si>
    <t>National Assembly</t>
  </si>
  <si>
    <t>National Biodiversity Agency</t>
  </si>
  <si>
    <t>National Botanical Gardens Foundation (NBGF)</t>
  </si>
  <si>
    <t>National Bureau of Statistics  (NBS)</t>
  </si>
  <si>
    <t>National Council for Children (NCC)</t>
  </si>
  <si>
    <t>National Institute of Science, Technology and Innovation (NISTI)</t>
  </si>
  <si>
    <t>National Tender Board (NTB)</t>
  </si>
  <si>
    <t>NOUVOBANQ (Seychelles International Mercantile Banking Corporation Ltd)</t>
  </si>
  <si>
    <t>Office of the Auditor General</t>
  </si>
  <si>
    <t>Office of the Mayor</t>
  </si>
  <si>
    <t>Ombudsman Office</t>
  </si>
  <si>
    <t>President’s  Administration</t>
  </si>
  <si>
    <t>Property Management Corporation (PMC)</t>
  </si>
  <si>
    <t>Public Enterprise Monitoring Commission (PEMC)</t>
  </si>
  <si>
    <t>Public Health Authority (PHA)</t>
  </si>
  <si>
    <t>Public Officers Ethic Commission</t>
  </si>
  <si>
    <t>Public Service Appeal Board (PSAB)</t>
  </si>
  <si>
    <t>Public Utilities Corporation (PUC)</t>
  </si>
  <si>
    <t>Road Transport Commission</t>
  </si>
  <si>
    <t>Seychelles Agricultural Agency (SAA)</t>
  </si>
  <si>
    <t>Seychelles Broadcasting Corporation (SBC)</t>
  </si>
  <si>
    <t>Seychelles Bureau of Standards (SBS)</t>
  </si>
  <si>
    <t>Seychelles Civil Aviation Authority (SCAA)</t>
  </si>
  <si>
    <t>Seychelles Commercial Bank (SCB)</t>
  </si>
  <si>
    <t>Seychelles Fire and Rescue Services</t>
  </si>
  <si>
    <t>Seychelles Fishing Authority</t>
  </si>
  <si>
    <t>Seychelles Heritage Foundation (SHF)</t>
  </si>
  <si>
    <t>Seychelles Investment Board (SIB)</t>
  </si>
  <si>
    <t>Seychelles Land Transport Agency (SLTA)</t>
  </si>
  <si>
    <t>Seychelles Licensing Authority (SLA)</t>
  </si>
  <si>
    <t>Seychelles Maritime Safety Administration (SMSA)</t>
  </si>
  <si>
    <t>Seychelles Media Commission</t>
  </si>
  <si>
    <t>Seychelles Meteorological Agency (SMA)</t>
  </si>
  <si>
    <t>Seychelles National Parks Authority (SNPA)</t>
  </si>
  <si>
    <t>Seychelles National Youth Council (SNYC)</t>
  </si>
  <si>
    <t>Seychelles Pension Fund (SPF)</t>
  </si>
  <si>
    <t>Seychelles Petroleum Company (SEYPEC)</t>
  </si>
  <si>
    <t>Seychelles Ports Authority (SPA)</t>
  </si>
  <si>
    <t>Seychelles Postal Services (SPS)</t>
  </si>
  <si>
    <t>Seychelles Public Transport Corporation (SPTC)</t>
  </si>
  <si>
    <t>Seychelles Qualifications Authority (SQA)</t>
  </si>
  <si>
    <t>Seychelles Revenue Commission (SRC)</t>
  </si>
  <si>
    <t>Seychelles Tourism Academy (STA)</t>
  </si>
  <si>
    <t>Seychelles Tourism Board (STB)</t>
  </si>
  <si>
    <t>Seychelles Trading  Company (STC)</t>
  </si>
  <si>
    <t>Société Seychelloise  D’investissement (SSI)</t>
  </si>
  <si>
    <t>Tertiary Education Commission (TEC)</t>
  </si>
  <si>
    <t>Vice President’s Office</t>
  </si>
  <si>
    <t xml:space="preserve">Number of request for personal information received </t>
  </si>
  <si>
    <t>Number of request for access refused in Part</t>
  </si>
  <si>
    <t>Number of times each provision of Part iii (Exemption) was relied on to refuse access in full or in part;</t>
  </si>
  <si>
    <t>National Information Services Agency (NISA)</t>
  </si>
  <si>
    <t>National Sport Council (NSC)</t>
  </si>
  <si>
    <t>Number of request for access refused in Full</t>
  </si>
  <si>
    <t xml:space="preserve">Number of Appeal filed before the Information Commission </t>
  </si>
  <si>
    <t>Number of request for access granted in Part</t>
  </si>
  <si>
    <t>Central Bank of Seychelles (CBS)</t>
  </si>
  <si>
    <t>Seychelles Energy Commission (EC)</t>
  </si>
  <si>
    <t>Sechelles Prisons Service</t>
  </si>
  <si>
    <t>Number of cases in which the periods stipulated in section 11 were extended in terms of section 12</t>
  </si>
  <si>
    <t>2018-2019</t>
  </si>
  <si>
    <t>Total 2018-2019</t>
  </si>
  <si>
    <t>Seychelles Planning Authority (SPA)</t>
  </si>
  <si>
    <t>Total 2020</t>
  </si>
  <si>
    <t xml:space="preserve">Number of request received under the ATI act as at 31st  December </t>
  </si>
  <si>
    <t xml:space="preserve">The number of request for third party information </t>
  </si>
  <si>
    <t>The number of request for commercial and confidential Information</t>
  </si>
  <si>
    <t>The number of request for law enforcement information</t>
  </si>
  <si>
    <t xml:space="preserve">The number of request for privileged documents </t>
  </si>
  <si>
    <t xml:space="preserve">The number of request for protection of life and safety of an individual information </t>
  </si>
  <si>
    <t xml:space="preserve">The number of request for National Security and defence </t>
  </si>
  <si>
    <t xml:space="preserve">The number of request for International relations </t>
  </si>
  <si>
    <t>The number of request for Economic interest of the state</t>
  </si>
  <si>
    <t xml:space="preserve">The number of request for Academic or professional examination and recruitment process information </t>
  </si>
  <si>
    <t>The number of request for proposal submitted to Cabinet</t>
  </si>
  <si>
    <t>The number of requests for access granted in full;</t>
  </si>
  <si>
    <t xml:space="preserve">The number of requests for access refuse in full; </t>
  </si>
  <si>
    <t>The number of requests for access refuse in part;</t>
  </si>
  <si>
    <t>The number of times each provision of Part III (EXEMPTIONS) was relied on to refuse access in full;</t>
  </si>
  <si>
    <t>The number of times each provision of Part III (EXEMPTIONS) was relied on to refuse access in part;</t>
  </si>
  <si>
    <t>The number of cases in which the periods stipulated in section 11 were extended in terms of section 12;</t>
  </si>
  <si>
    <t>The number of review applications lodged with the head of the information holder;</t>
  </si>
  <si>
    <t>The number of reviews lodged on the ground that a request for access was regarded as having been refused in terms of section 14;</t>
  </si>
  <si>
    <t>The number of request transferred to another Public Body</t>
  </si>
  <si>
    <t xml:space="preserve">The number of cases in which, as a result of a review, access was given to information;
</t>
  </si>
  <si>
    <t xml:space="preserve">The number of request abandoned after request </t>
  </si>
  <si>
    <t>The number of request but no records exist</t>
  </si>
  <si>
    <t xml:space="preserve">The total number of ATI requests for access received;
</t>
  </si>
  <si>
    <t xml:space="preserve">The number of request for personal information </t>
  </si>
  <si>
    <t>The Number of request for public domain Information</t>
  </si>
  <si>
    <t xml:space="preserve">Department of Entrepreneurship and Industry </t>
  </si>
  <si>
    <t xml:space="preserve">Office of the Ombudsman </t>
  </si>
  <si>
    <t>Department of Risk and Disaster Management (DRDM)</t>
  </si>
  <si>
    <t>Seychelles People's Defence Forces</t>
  </si>
  <si>
    <t>Road Transport Commission (RTC)</t>
  </si>
  <si>
    <t>Air Seychelles LTD</t>
  </si>
  <si>
    <t>Office of Designated Minister</t>
  </si>
  <si>
    <t>Guy Morel Insistute</t>
  </si>
  <si>
    <t>National Council For the Elderly</t>
  </si>
  <si>
    <t>Seychelles Human RightsCommission</t>
  </si>
  <si>
    <t>Department of Investment, Entrepreneurship and Industry</t>
  </si>
  <si>
    <t>Seychelles Prisons Service</t>
  </si>
  <si>
    <t xml:space="preserve">Judiciary </t>
  </si>
  <si>
    <t>Department of Land and Housing</t>
  </si>
  <si>
    <t>Creole Institute of Seychelles</t>
  </si>
  <si>
    <t>PetroSeychelles</t>
  </si>
  <si>
    <t>Ministry of Habitat, Infrastructure and Land Transport (Department of Habitat)</t>
  </si>
  <si>
    <t xml:space="preserve">Truth, Reconcialiation and National Unity Commission </t>
  </si>
  <si>
    <t xml:space="preserve">United Seychelles </t>
  </si>
  <si>
    <t>Ministry of Fisheries and Blue Economy</t>
  </si>
  <si>
    <t xml:space="preserve">Linyon Demokratik Seselwa </t>
  </si>
  <si>
    <t>2020*</t>
  </si>
  <si>
    <t>Number of Appeal received by the Commission</t>
  </si>
  <si>
    <t>Total 2018/2019</t>
  </si>
  <si>
    <t>N/A</t>
  </si>
  <si>
    <t xml:space="preserve">Number of Complaint received by the Commission </t>
  </si>
  <si>
    <t xml:space="preserve">The total number of ATI requests for access received;
</t>
  </si>
  <si>
    <t>INFORMATION COMMISSION</t>
  </si>
  <si>
    <t>Requirement As Per ATI Act, 2018</t>
  </si>
  <si>
    <t>Ministry/Department /Organization                                                  (112 Public Bodies)</t>
  </si>
  <si>
    <t xml:space="preserve">REMARKS </t>
  </si>
  <si>
    <t xml:space="preserve">Seychelles Fishing Authority-no handover of Annual Report from Pevious Information Officer therefore recorded 0 for all requirements </t>
  </si>
  <si>
    <t>Information Commission trained Information Officers about the submission of the Annual report and an Annual Report Template was designed for that purpose.</t>
  </si>
  <si>
    <t xml:space="preserve">President Office- no handover of Annual Report  from Pevious Information Officer therefore recorded 0 for all requirements </t>
  </si>
  <si>
    <t>The Information Officers was not fully knowlegable of how to record the annual report from July 2018 - Decemember 2019. Information Commission mandated to train an design template for the submission of the Annual report. This is reflected in the Stastistic report 2020.</t>
  </si>
  <si>
    <t>112 Public Bodies nominated and gazaetted Information Officers.</t>
  </si>
  <si>
    <t>121 public bodies nominated and gazaetted Information Officers.</t>
  </si>
  <si>
    <t>Ministry/Department /Organization                                                            (121 Public Bodies)</t>
  </si>
  <si>
    <t>Total 2021</t>
  </si>
  <si>
    <t xml:space="preserve">ANHRD-no handover of Annual Report from Information Officer therefore recorded 0 for all requirements </t>
  </si>
  <si>
    <t xml:space="preserve">CINEA- no handover of Annual Report  from Information Officer therefore recorded 0 for all requirements </t>
  </si>
  <si>
    <t>Cleaners  Cooporative</t>
  </si>
  <si>
    <t>Seychelles Creole Institute</t>
  </si>
  <si>
    <t xml:space="preserve">Department of Culture-no handover of Annual Report  from Information Officer therefore recorded 0 for all requirements </t>
  </si>
  <si>
    <t xml:space="preserve">Department of Employment-no handover of Annual Report  from Information Officer therefore recorded 0 for all requirements </t>
  </si>
  <si>
    <t>Foreign Affairs Department</t>
  </si>
  <si>
    <t>Ministry of Agriculture, Climate Change &amp; Environment</t>
  </si>
  <si>
    <t>Petro Seychelles</t>
  </si>
  <si>
    <t>Seychelles Maritime Safety Authority (SMSA)</t>
  </si>
  <si>
    <t>Judiciary of the Sechelles</t>
  </si>
  <si>
    <t>Social Affairs Department</t>
  </si>
  <si>
    <t>Disaster Risk Management Division</t>
  </si>
  <si>
    <t>Seychelles Cricket Association</t>
  </si>
  <si>
    <t>Seychelles Intelligence Service</t>
  </si>
  <si>
    <t>Employment Department</t>
  </si>
  <si>
    <t>Family Department.</t>
  </si>
  <si>
    <t>Lands Department</t>
  </si>
  <si>
    <t>Seychelles Squash Association</t>
  </si>
  <si>
    <t>Seychelles Karate Federation</t>
  </si>
  <si>
    <t>Seychelles Hockey Federation</t>
  </si>
  <si>
    <t>Seychelles Karting Association</t>
  </si>
  <si>
    <t>Seychelles Tennis Association</t>
  </si>
  <si>
    <t>Seychelles Badminton Association</t>
  </si>
  <si>
    <t>Seychelles Chess Federation</t>
  </si>
  <si>
    <t>Health Care Agency</t>
  </si>
  <si>
    <t xml:space="preserve">Department of Entrepreneurship and Industry , Dept of Information, Department of Land and Survey, Department of Police, Department of Tourism - no handover of Annual Report from Information Officer therefore recorded 0 for all requirements </t>
  </si>
  <si>
    <t>Judiciary, Ministry of Family Affairs &amp; Office for Poverty Alleviation - no handover of Annual Report from Information Officer therefore recorded 0 for all requirements .</t>
  </si>
  <si>
    <t>Ministry of Habitat, Infrastructure and Land Transport (Department of Habitat) - no handover of Annual Report from Information Officer therefore recorded 0 for all requirements .</t>
  </si>
  <si>
    <t>121 public bodies nominated and gazaetted Information Officers, National Arts Council (NAC), National Botanical Gardens Foundation (NBGF), National Council For the Elderly, NISTI - no handover of Annual Report from Information Officer therefore recorded 0 for all requirements .</t>
  </si>
  <si>
    <t>Office of Designated Minister, President’s  Administration, Public Officers Ethic Commission, Seychelles Fire and Rescue Services, SNPA - no handover of Annual Report from Information Officer therefore recorded 0 for all requirements .</t>
  </si>
  <si>
    <t>SSI, Vice President’s Office - no handover of Annual Report from Information Officer therefore recorded 0 for all requirements .</t>
  </si>
  <si>
    <t>Seychelles Darts Association</t>
  </si>
  <si>
    <t>Seychelles Athletics Federation.</t>
  </si>
  <si>
    <r>
      <t>Total Number of Public Bodies</t>
    </r>
    <r>
      <rPr>
        <sz val="14"/>
        <color rgb="FF262140"/>
        <rFont val="Times New Roman"/>
        <family val="1"/>
      </rPr>
      <t xml:space="preserve"> </t>
    </r>
  </si>
  <si>
    <t>Agriculture Department</t>
  </si>
  <si>
    <t>Total 2022</t>
  </si>
  <si>
    <t>Department of Fisheries</t>
  </si>
  <si>
    <t>Department of Housing</t>
  </si>
  <si>
    <t>Enterprise Seychelles Agency (ESA)</t>
  </si>
  <si>
    <t>Family Department</t>
  </si>
  <si>
    <t>Health Professionals Council (Seychelles)</t>
  </si>
  <si>
    <t>Housing Financing Company (HFC)</t>
  </si>
  <si>
    <t>Indian Ocean Tuna Ltd (IOT)</t>
  </si>
  <si>
    <t>Judiciary (Registrar of the Supreme Court)</t>
  </si>
  <si>
    <t>Linyon Demokratik Seselwa</t>
  </si>
  <si>
    <t>Ministry of Health (Minister's Secretariat)</t>
  </si>
  <si>
    <t>Ministry of Investment, Entrepreneurship and Industry</t>
  </si>
  <si>
    <t xml:space="preserve">Ministry of Lands and Housing </t>
  </si>
  <si>
    <t>Mixed Martial Arts &amp; Submission Grappling Association</t>
  </si>
  <si>
    <t>President’s &amp; Vice President's Office</t>
  </si>
  <si>
    <t>Public Service Bureau</t>
  </si>
  <si>
    <t>Seychelles Athletics Federation</t>
  </si>
  <si>
    <t>Seychelles Basketball Federation</t>
  </si>
  <si>
    <t>Seychelles Canoe Association</t>
  </si>
  <si>
    <t>Seychelles cycling Federation</t>
  </si>
  <si>
    <t>Seychelles Defence Forces</t>
  </si>
  <si>
    <t>Seychelles Fishing Authority (SFA)</t>
  </si>
  <si>
    <t>Seychelles Golf Federation</t>
  </si>
  <si>
    <t>Seychelles Handball Federation</t>
  </si>
  <si>
    <t>Seychelles Judo Federation</t>
  </si>
  <si>
    <t>Seychelles Medical &amp; Dental Council</t>
  </si>
  <si>
    <t>Seycheles Netball Association</t>
  </si>
  <si>
    <t>Seychelles Nurses &amp; Midwives Council</t>
  </si>
  <si>
    <t>Seychelles Parks &amp; Gardens Authority (SPGA)</t>
  </si>
  <si>
    <t>Seychelles Red Cross Society</t>
  </si>
  <si>
    <t>Seychelles Yatching Association</t>
  </si>
  <si>
    <t>The Guy Morel Institute</t>
  </si>
  <si>
    <t>The Seychelles Creole Academy</t>
  </si>
  <si>
    <t>The Seychelles Infrastructure Agency</t>
  </si>
  <si>
    <t>The Seychelles National Institute for Culture, Heritage and the Arts</t>
  </si>
  <si>
    <t>Tourism Department</t>
  </si>
  <si>
    <t>Ministry/Department /Organization                                                            (12X Public Bodies)</t>
  </si>
  <si>
    <t>Seychelles Weightlifting Association</t>
  </si>
  <si>
    <t>Dept. of Environment &amp; Climate Change</t>
  </si>
  <si>
    <t>Federasyon Hockey Sesel</t>
  </si>
  <si>
    <t>Seychelles Handball Federation - Awaiting amended report as the one provided contains no details regarding ATIA.</t>
  </si>
  <si>
    <t>MMA - Awaiting list from NSC.</t>
  </si>
  <si>
    <t>Health Professionals Council - 1st IO appointed on the 09.01.2023</t>
  </si>
  <si>
    <t>Seychelles Medical &amp; Dental - 1st IO appointed on the 19.12.2022</t>
  </si>
  <si>
    <t>Seychelles Nurses &amp; Midwives Council - 1st IO appointed on the 19.12.2022</t>
  </si>
  <si>
    <t>-</t>
  </si>
  <si>
    <t xml:space="preserve">REMARKS FOR YEAR 2018 / 2019 </t>
  </si>
  <si>
    <t xml:space="preserve">REMARKS FOR YEAR 2020 </t>
  </si>
  <si>
    <t>112 Public Bodies nominated and gazetted Information 
Officers.</t>
  </si>
  <si>
    <t>121 public bodies nominated and gazetted Information Officers</t>
  </si>
  <si>
    <t>REMARKS FOR YEAR 2021</t>
  </si>
  <si>
    <t>REMARKS FOR YEAR 2022</t>
  </si>
  <si>
    <t>137 public bodies nominated and gazetted Information Officers</t>
  </si>
  <si>
    <t>128 public bodies nominated and gazetted Information Officers</t>
  </si>
  <si>
    <t>Total 2023</t>
  </si>
  <si>
    <t>Ministry/Department /Organization                                                            (02X Public Bodies)</t>
  </si>
  <si>
    <t>Requirement As Per ATI Act, 2000</t>
  </si>
  <si>
    <t>Seychelles News Agency</t>
  </si>
  <si>
    <t>National SportS Council (NSC)</t>
  </si>
  <si>
    <t>Total 2024</t>
  </si>
  <si>
    <t>REMARKS FOR YEAR 2023</t>
  </si>
  <si>
    <t>REMARKS FOR YEAR 2024</t>
  </si>
  <si>
    <t>X public bodies nominated and gazetted Information Officers</t>
  </si>
  <si>
    <t>ANNUAL REPORT STATISTICS YEAR 2018-2024</t>
  </si>
  <si>
    <t>Ministry/Department /Organization                                                            (00X Public Bodies)</t>
  </si>
  <si>
    <t>Requirement As Per ATI Act, 0000</t>
  </si>
  <si>
    <t>The number of cases in which the periods stipulated in section 00 were extended in terms of section 00;</t>
  </si>
  <si>
    <t>Total 0000</t>
  </si>
  <si>
    <t>The number of reviews lodged on the ground that a request for access was regarded as having been refused in terms of section 00;</t>
  </si>
  <si>
    <t>123 public bodies nominated and gazetted Information Officers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</si>
</sst>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2"/>
      <color rgb="FF262140"/>
      <name val="Microsoft Sans Serif"/>
      <family val="2"/>
    </font>
    <font>
      <b/>
      <sz val="12"/>
      <color rgb="FF262140"/>
      <name val="Times New Roman"/>
      <family val="1"/>
    </font>
    <font>
      <b/>
      <sz val="14"/>
      <color rgb="FF262140"/>
      <name val="Times New Roman"/>
      <family val="1"/>
    </font>
    <font>
      <b/>
      <sz val="16"/>
      <color rgb="FF262140"/>
      <name val="Times New Roman"/>
      <family val="1"/>
    </font>
    <font>
      <b/>
      <sz val="18"/>
      <color rgb="FF262140"/>
      <name val="Times New Roman"/>
      <family val="1"/>
    </font>
    <font>
      <b/>
      <sz val="18"/>
      <color rgb="FF262140"/>
      <name val="Microsoft Sans Serif"/>
      <family val="2"/>
    </font>
    <font>
      <sz val="11"/>
      <color rgb="FF006100"/>
      <name val="Calibri"/>
      <family val="2"/>
      <scheme val="minor"/>
    </font>
    <font>
      <b/>
      <sz val="20"/>
      <color rgb="FF006100"/>
      <name val="Calibri"/>
      <family val="2"/>
      <scheme val="minor"/>
    </font>
    <font>
      <b/>
      <sz val="14"/>
      <name val="Times New Roman"/>
      <family val="1"/>
    </font>
    <font>
      <b/>
      <sz val="18"/>
      <name val="Times New Roman"/>
      <family val="1"/>
    </font>
    <font>
      <b/>
      <sz val="18"/>
      <name val="Microsoft Sans Serif"/>
      <family val="2"/>
    </font>
    <font>
      <sz val="11"/>
      <name val="Calibri"/>
      <family val="2"/>
      <scheme val="minor"/>
    </font>
    <font>
      <b/>
      <sz val="14"/>
      <color theme="1"/>
      <name val="Britannic Bold"/>
      <family val="2"/>
    </font>
    <font>
      <b/>
      <sz val="16"/>
      <name val="Arial Black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262140"/>
      <name val="Times New Roman"/>
      <family val="1"/>
    </font>
    <font>
      <b/>
      <sz val="24"/>
      <color rgb="FF26214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darkDown">
        <bgColor theme="4" tint="0.39997558519241921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darkDown">
        <bgColor theme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7" fillId="2" borderId="0" applyNumberFormat="0" applyBorder="0" applyAlignment="0" applyProtection="0"/>
  </cellStyleXfs>
  <cellXfs count="281">
    <xf numFmtId="0" fontId="0" fillId="0" borderId="0" xfId="0"/>
    <xf numFmtId="0" fontId="1" fillId="0" borderId="4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vertical="center" textRotation="90" wrapText="1"/>
    </xf>
    <xf numFmtId="0" fontId="2" fillId="0" borderId="6" xfId="0" applyFont="1" applyBorder="1" applyAlignment="1">
      <alignment vertical="center" textRotation="90" wrapText="1"/>
    </xf>
    <xf numFmtId="0" fontId="1" fillId="0" borderId="6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0" xfId="0" applyFill="1"/>
    <xf numFmtId="0" fontId="5" fillId="3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0" fillId="3" borderId="0" xfId="0" applyFill="1"/>
    <xf numFmtId="0" fontId="10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2" fillId="3" borderId="0" xfId="0" applyFont="1" applyFill="1"/>
    <xf numFmtId="0" fontId="5" fillId="4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textRotation="180"/>
    </xf>
    <xf numFmtId="0" fontId="0" fillId="0" borderId="12" xfId="0" applyBorder="1"/>
    <xf numFmtId="0" fontId="3" fillId="5" borderId="1" xfId="0" applyFont="1" applyFill="1" applyBorder="1" applyAlignment="1">
      <alignment horizontal="center" vertical="center" textRotation="90" wrapText="1"/>
    </xf>
    <xf numFmtId="0" fontId="3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0" fillId="5" borderId="0" xfId="0" applyFill="1"/>
    <xf numFmtId="0" fontId="8" fillId="6" borderId="3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textRotation="90" wrapText="1"/>
    </xf>
    <xf numFmtId="0" fontId="8" fillId="6" borderId="5" xfId="1" applyFont="1" applyFill="1" applyBorder="1" applyAlignment="1">
      <alignment horizontal="center" vertical="center" wrapText="1"/>
    </xf>
    <xf numFmtId="0" fontId="8" fillId="6" borderId="1" xfId="1" applyFont="1" applyFill="1" applyBorder="1" applyAlignment="1">
      <alignment horizontal="center" vertical="center" wrapText="1"/>
    </xf>
    <xf numFmtId="0" fontId="8" fillId="6" borderId="11" xfId="1" applyFont="1" applyFill="1" applyBorder="1" applyAlignment="1">
      <alignment horizontal="center" vertical="center" wrapText="1"/>
    </xf>
    <xf numFmtId="0" fontId="8" fillId="6" borderId="0" xfId="1" applyFont="1" applyFill="1"/>
    <xf numFmtId="0" fontId="8" fillId="3" borderId="0" xfId="1" applyFont="1" applyFill="1"/>
    <xf numFmtId="0" fontId="0" fillId="3" borderId="0" xfId="0" applyFill="1" applyBorder="1"/>
    <xf numFmtId="0" fontId="4" fillId="7" borderId="3" xfId="0" applyFont="1" applyFill="1" applyBorder="1" applyAlignment="1">
      <alignment vertical="center" wrapText="1"/>
    </xf>
    <xf numFmtId="0" fontId="0" fillId="7" borderId="0" xfId="0" applyFill="1"/>
    <xf numFmtId="0" fontId="3" fillId="8" borderId="3" xfId="0" applyFont="1" applyFill="1" applyBorder="1" applyAlignment="1">
      <alignment horizontal="center" vertical="center" wrapText="1"/>
    </xf>
    <xf numFmtId="0" fontId="0" fillId="10" borderId="0" xfId="0" applyFill="1"/>
    <xf numFmtId="0" fontId="0" fillId="8" borderId="0" xfId="0" applyFill="1"/>
    <xf numFmtId="0" fontId="3" fillId="9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0" fillId="3" borderId="12" xfId="0" applyFill="1" applyBorder="1"/>
    <xf numFmtId="0" fontId="0" fillId="3" borderId="11" xfId="0" applyFill="1" applyBorder="1"/>
    <xf numFmtId="0" fontId="3" fillId="0" borderId="2" xfId="0" applyFont="1" applyBorder="1" applyAlignment="1">
      <alignment horizontal="center" vertical="center" textRotation="90" wrapText="1"/>
    </xf>
    <xf numFmtId="0" fontId="3" fillId="0" borderId="9" xfId="0" applyFont="1" applyBorder="1" applyAlignment="1">
      <alignment horizontal="center" vertical="center" textRotation="90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3" fillId="9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3" borderId="6" xfId="0" applyFill="1" applyBorder="1"/>
    <xf numFmtId="0" fontId="0" fillId="0" borderId="6" xfId="0" applyBorder="1"/>
    <xf numFmtId="0" fontId="3" fillId="11" borderId="9" xfId="0" applyFont="1" applyFill="1" applyBorder="1" applyAlignment="1">
      <alignment horizontal="center" vertical="center" textRotation="90" wrapText="1"/>
    </xf>
    <xf numFmtId="0" fontId="3" fillId="4" borderId="0" xfId="0" applyFont="1" applyFill="1" applyBorder="1" applyAlignment="1">
      <alignment horizontal="center" vertical="center" textRotation="90" wrapText="1"/>
    </xf>
    <xf numFmtId="0" fontId="3" fillId="0" borderId="2" xfId="0" applyFont="1" applyFill="1" applyBorder="1" applyAlignment="1">
      <alignment horizontal="center" vertical="center" textRotation="90" wrapText="1"/>
    </xf>
    <xf numFmtId="0" fontId="3" fillId="0" borderId="9" xfId="0" applyFont="1" applyFill="1" applyBorder="1" applyAlignment="1">
      <alignment horizontal="center" vertical="center" textRotation="90" wrapText="1"/>
    </xf>
    <xf numFmtId="0" fontId="0" fillId="0" borderId="0" xfId="0" applyFill="1" applyBorder="1"/>
    <xf numFmtId="0" fontId="3" fillId="0" borderId="2" xfId="0" applyFont="1" applyFill="1" applyBorder="1" applyAlignment="1">
      <alignment horizontal="center" vertical="center" textRotation="90" wrapText="1"/>
    </xf>
    <xf numFmtId="0" fontId="3" fillId="0" borderId="9" xfId="0" applyFont="1" applyFill="1" applyBorder="1" applyAlignment="1">
      <alignment horizontal="center" vertical="center" textRotation="90" wrapText="1"/>
    </xf>
    <xf numFmtId="0" fontId="0" fillId="3" borderId="0" xfId="0" applyFill="1" applyAlignment="1">
      <alignment wrapText="1"/>
    </xf>
    <xf numFmtId="0" fontId="2" fillId="13" borderId="16" xfId="0" applyFont="1" applyFill="1" applyBorder="1" applyAlignment="1">
      <alignment horizontal="center" vertical="center" wrapText="1"/>
    </xf>
    <xf numFmtId="0" fontId="2" fillId="13" borderId="17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horizontal="center" textRotation="45"/>
    </xf>
    <xf numFmtId="0" fontId="3" fillId="14" borderId="8" xfId="0" applyFont="1" applyFill="1" applyBorder="1" applyAlignment="1">
      <alignment horizontal="center" vertical="center" textRotation="90" wrapText="1"/>
    </xf>
    <xf numFmtId="0" fontId="0" fillId="14" borderId="13" xfId="0" applyFill="1" applyBorder="1"/>
    <xf numFmtId="0" fontId="2" fillId="13" borderId="16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3" fillId="4" borderId="7" xfId="0" applyFont="1" applyFill="1" applyBorder="1" applyAlignment="1">
      <alignment horizontal="center" vertical="center" textRotation="90" wrapText="1"/>
    </xf>
    <xf numFmtId="0" fontId="3" fillId="0" borderId="9" xfId="0" applyFont="1" applyBorder="1" applyAlignment="1">
      <alignment horizontal="center" vertical="center" textRotation="90" wrapText="1"/>
    </xf>
    <xf numFmtId="0" fontId="3" fillId="3" borderId="7" xfId="0" applyFont="1" applyFill="1" applyBorder="1" applyAlignment="1">
      <alignment horizontal="center" vertical="center" textRotation="90" wrapText="1"/>
    </xf>
    <xf numFmtId="0" fontId="3" fillId="0" borderId="7" xfId="0" applyFont="1" applyBorder="1" applyAlignment="1">
      <alignment horizontal="center" vertical="center" textRotation="90" wrapText="1"/>
    </xf>
    <xf numFmtId="0" fontId="3" fillId="3" borderId="9" xfId="0" applyFont="1" applyFill="1" applyBorder="1" applyAlignment="1">
      <alignment horizontal="center" vertical="center" textRotation="90" wrapText="1"/>
    </xf>
    <xf numFmtId="0" fontId="3" fillId="0" borderId="7" xfId="0" applyFont="1" applyFill="1" applyBorder="1" applyAlignment="1">
      <alignment horizontal="center" vertical="center" textRotation="90" wrapText="1"/>
    </xf>
    <xf numFmtId="0" fontId="9" fillId="3" borderId="7" xfId="0" applyFont="1" applyFill="1" applyBorder="1" applyAlignment="1">
      <alignment horizontal="center" vertical="center" textRotation="90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3" fillId="0" borderId="2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0" borderId="9" xfId="0" applyFont="1" applyBorder="1" applyAlignment="1">
      <alignment horizontal="center" vertical="center" textRotation="90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3" fillId="0" borderId="9" xfId="0" applyFont="1" applyFill="1" applyBorder="1" applyAlignment="1">
      <alignment horizontal="center" vertical="center" textRotation="90" wrapText="1"/>
    </xf>
    <xf numFmtId="0" fontId="9" fillId="8" borderId="3" xfId="0" applyFont="1" applyFill="1" applyBorder="1" applyAlignment="1">
      <alignment horizontal="center" vertical="center" wrapText="1"/>
    </xf>
    <xf numFmtId="0" fontId="3" fillId="15" borderId="2" xfId="0" applyFont="1" applyFill="1" applyBorder="1" applyAlignment="1">
      <alignment horizontal="center" vertical="center" wrapText="1"/>
    </xf>
    <xf numFmtId="0" fontId="15" fillId="16" borderId="0" xfId="0" applyFont="1" applyFill="1"/>
    <xf numFmtId="0" fontId="16" fillId="3" borderId="0" xfId="0" applyFont="1" applyFill="1" applyAlignment="1">
      <alignment wrapText="1"/>
    </xf>
    <xf numFmtId="0" fontId="16" fillId="3" borderId="0" xfId="0" applyFont="1" applyFill="1" applyAlignment="1">
      <alignment horizontal="center" wrapText="1"/>
    </xf>
    <xf numFmtId="0" fontId="17" fillId="3" borderId="0" xfId="0" applyFont="1" applyFill="1" applyAlignment="1">
      <alignment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8" fillId="3" borderId="0" xfId="1" applyFont="1" applyFill="1" applyBorder="1"/>
    <xf numFmtId="0" fontId="3" fillId="7" borderId="3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3" fillId="9" borderId="2" xfId="0" applyFont="1" applyFill="1" applyBorder="1" applyAlignment="1">
      <alignment vertical="center" wrapText="1"/>
    </xf>
    <xf numFmtId="0" fontId="3" fillId="9" borderId="1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5" fillId="3" borderId="2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6" fillId="5" borderId="1" xfId="0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textRotation="90" wrapText="1"/>
    </xf>
    <xf numFmtId="0" fontId="5" fillId="3" borderId="2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textRotation="90" wrapText="1"/>
    </xf>
    <xf numFmtId="0" fontId="3" fillId="0" borderId="2" xfId="0" applyFont="1" applyFill="1" applyBorder="1" applyAlignment="1">
      <alignment horizontal="center" vertical="center" textRotation="90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9" xfId="0" applyFont="1" applyBorder="1" applyAlignment="1">
      <alignment horizontal="center" vertical="center" textRotation="90" wrapText="1"/>
    </xf>
    <xf numFmtId="0" fontId="3" fillId="0" borderId="9" xfId="0" applyFont="1" applyFill="1" applyBorder="1" applyAlignment="1">
      <alignment horizontal="center" vertical="center" textRotation="90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textRotation="90" wrapText="1"/>
    </xf>
    <xf numFmtId="0" fontId="3" fillId="3" borderId="9" xfId="0" applyFont="1" applyFill="1" applyBorder="1" applyAlignment="1">
      <alignment horizontal="center" vertical="center" textRotation="90" wrapText="1"/>
    </xf>
    <xf numFmtId="0" fontId="19" fillId="15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textRotation="90" wrapText="1"/>
    </xf>
    <xf numFmtId="0" fontId="3" fillId="4" borderId="6" xfId="0" applyFont="1" applyFill="1" applyBorder="1" applyAlignment="1">
      <alignment horizontal="center" vertical="center" textRotation="90" wrapText="1"/>
    </xf>
    <xf numFmtId="0" fontId="3" fillId="9" borderId="9" xfId="0" applyFont="1" applyFill="1" applyBorder="1" applyAlignment="1">
      <alignment horizontal="center" vertical="center" wrapText="1"/>
    </xf>
    <xf numFmtId="0" fontId="0" fillId="4" borderId="6" xfId="0" applyFill="1" applyBorder="1"/>
    <xf numFmtId="0" fontId="5" fillId="3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textRotation="90"/>
    </xf>
    <xf numFmtId="0" fontId="3" fillId="4" borderId="2" xfId="0" applyFont="1" applyFill="1" applyBorder="1" applyAlignment="1">
      <alignment horizontal="center" vertical="center" textRotation="90"/>
    </xf>
    <xf numFmtId="0" fontId="0" fillId="0" borderId="11" xfId="0" applyBorder="1"/>
    <xf numFmtId="0" fontId="0" fillId="4" borderId="12" xfId="0" applyFill="1" applyBorder="1"/>
    <xf numFmtId="0" fontId="5" fillId="3" borderId="2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textRotation="90" wrapText="1"/>
    </xf>
    <xf numFmtId="0" fontId="3" fillId="3" borderId="9" xfId="0" applyFont="1" applyFill="1" applyBorder="1" applyAlignment="1">
      <alignment horizontal="center" vertical="center" textRotation="90"/>
    </xf>
    <xf numFmtId="0" fontId="3" fillId="17" borderId="9" xfId="0" applyFont="1" applyFill="1" applyBorder="1" applyAlignment="1">
      <alignment horizontal="center" vertical="center" textRotation="90" wrapText="1"/>
    </xf>
    <xf numFmtId="0" fontId="3" fillId="17" borderId="2" xfId="0" applyFont="1" applyFill="1" applyBorder="1" applyAlignment="1">
      <alignment horizontal="center" vertical="center" textRotation="90" wrapText="1"/>
    </xf>
    <xf numFmtId="0" fontId="0" fillId="4" borderId="0" xfId="0" applyFill="1" applyBorder="1"/>
    <xf numFmtId="0" fontId="0" fillId="0" borderId="0" xfId="0" applyBorder="1"/>
    <xf numFmtId="0" fontId="5" fillId="3" borderId="2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0" borderId="9" xfId="0" applyFont="1" applyBorder="1" applyAlignment="1">
      <alignment horizontal="center" vertical="center" textRotation="90" wrapText="1"/>
    </xf>
    <xf numFmtId="0" fontId="5" fillId="3" borderId="9" xfId="0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3" fillId="18" borderId="9" xfId="0" applyFont="1" applyFill="1" applyBorder="1" applyAlignment="1">
      <alignment horizontal="center" vertical="center" textRotation="90" wrapText="1"/>
    </xf>
    <xf numFmtId="0" fontId="5" fillId="3" borderId="9" xfId="0" quotePrefix="1" applyFont="1" applyFill="1" applyBorder="1" applyAlignment="1">
      <alignment horizontal="center" vertical="center" wrapText="1"/>
    </xf>
    <xf numFmtId="0" fontId="5" fillId="3" borderId="1" xfId="0" quotePrefix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3" fillId="7" borderId="1" xfId="0" applyFont="1" applyFill="1" applyBorder="1" applyAlignment="1">
      <alignment horizontal="center" vertical="center" wrapText="1"/>
    </xf>
    <xf numFmtId="0" fontId="3" fillId="14" borderId="4" xfId="0" applyFont="1" applyFill="1" applyBorder="1" applyAlignment="1">
      <alignment horizontal="center" vertical="center" textRotation="90" wrapText="1"/>
    </xf>
    <xf numFmtId="0" fontId="2" fillId="7" borderId="10" xfId="0" applyFont="1" applyFill="1" applyBorder="1" applyAlignment="1">
      <alignment vertical="top" wrapText="1"/>
    </xf>
    <xf numFmtId="0" fontId="2" fillId="13" borderId="2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vertical="center" wrapText="1"/>
    </xf>
    <xf numFmtId="0" fontId="2" fillId="13" borderId="21" xfId="0" applyFont="1" applyFill="1" applyBorder="1" applyAlignment="1">
      <alignment horizontal="center" vertical="center" wrapText="1"/>
    </xf>
    <xf numFmtId="0" fontId="2" fillId="13" borderId="22" xfId="0" applyFont="1" applyFill="1" applyBorder="1" applyAlignment="1">
      <alignment horizontal="center" vertical="center" wrapText="1"/>
    </xf>
    <xf numFmtId="0" fontId="2" fillId="13" borderId="23" xfId="0" applyFont="1" applyFill="1" applyBorder="1" applyAlignment="1">
      <alignment horizontal="center" vertical="center" wrapText="1"/>
    </xf>
    <xf numFmtId="0" fontId="0" fillId="0" borderId="14" xfId="0" applyBorder="1"/>
    <xf numFmtId="0" fontId="14" fillId="0" borderId="0" xfId="0" applyFont="1" applyFill="1" applyBorder="1" applyAlignment="1">
      <alignment horizontal="left" vertical="center"/>
    </xf>
    <xf numFmtId="0" fontId="0" fillId="0" borderId="14" xfId="0" applyFill="1" applyBorder="1"/>
    <xf numFmtId="0" fontId="15" fillId="16" borderId="16" xfId="0" applyFont="1" applyFill="1" applyBorder="1"/>
    <xf numFmtId="0" fontId="0" fillId="0" borderId="0" xfId="0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3" borderId="24" xfId="0" applyFill="1" applyBorder="1"/>
    <xf numFmtId="0" fontId="0" fillId="3" borderId="26" xfId="0" applyFill="1" applyBorder="1"/>
    <xf numFmtId="0" fontId="15" fillId="16" borderId="17" xfId="0" applyFont="1" applyFill="1" applyBorder="1"/>
    <xf numFmtId="0" fontId="0" fillId="3" borderId="25" xfId="0" applyFill="1" applyBorder="1"/>
    <xf numFmtId="0" fontId="0" fillId="0" borderId="24" xfId="0" applyBorder="1"/>
    <xf numFmtId="0" fontId="3" fillId="9" borderId="7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3" fillId="0" borderId="9" xfId="0" applyFont="1" applyFill="1" applyBorder="1" applyAlignment="1">
      <alignment horizontal="center" vertical="center" textRotation="90" wrapText="1"/>
    </xf>
    <xf numFmtId="0" fontId="3" fillId="0" borderId="2" xfId="0" applyFont="1" applyFill="1" applyBorder="1" applyAlignment="1">
      <alignment horizontal="center" vertical="center" textRotation="90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9" borderId="3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textRotation="90" wrapText="1"/>
    </xf>
    <xf numFmtId="0" fontId="3" fillId="11" borderId="9" xfId="0" applyFont="1" applyFill="1" applyBorder="1" applyAlignment="1">
      <alignment horizontal="center" vertical="center" textRotation="90" wrapText="1"/>
    </xf>
    <xf numFmtId="0" fontId="3" fillId="18" borderId="9" xfId="0" applyFont="1" applyFill="1" applyBorder="1" applyAlignment="1">
      <alignment horizontal="center" vertical="center" textRotation="90" wrapText="1"/>
    </xf>
    <xf numFmtId="0" fontId="3" fillId="17" borderId="9" xfId="0" applyFont="1" applyFill="1" applyBorder="1" applyAlignment="1">
      <alignment horizontal="center" vertical="center" textRotation="90" wrapText="1"/>
    </xf>
    <xf numFmtId="0" fontId="3" fillId="17" borderId="2" xfId="0" applyFont="1" applyFill="1" applyBorder="1" applyAlignment="1">
      <alignment horizontal="center" vertical="center" textRotation="90" wrapText="1"/>
    </xf>
    <xf numFmtId="0" fontId="3" fillId="9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3" fillId="17" borderId="7" xfId="0" applyFont="1" applyFill="1" applyBorder="1" applyAlignment="1">
      <alignment horizontal="center" vertical="center" textRotation="90" wrapText="1"/>
    </xf>
    <xf numFmtId="0" fontId="3" fillId="0" borderId="2" xfId="0" applyFont="1" applyFill="1" applyBorder="1" applyAlignment="1">
      <alignment horizontal="center" vertical="center" textRotation="90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3" borderId="9" xfId="0" applyFont="1" applyFill="1" applyBorder="1" applyAlignment="1">
      <alignment horizontal="center" vertical="center" textRotation="90" wrapText="1"/>
    </xf>
    <xf numFmtId="0" fontId="3" fillId="0" borderId="9" xfId="0" applyFont="1" applyBorder="1" applyAlignment="1">
      <alignment horizontal="center" vertical="center" textRotation="90" wrapText="1"/>
    </xf>
    <xf numFmtId="0" fontId="3" fillId="0" borderId="9" xfId="0" applyFont="1" applyFill="1" applyBorder="1" applyAlignment="1">
      <alignment horizontal="center" vertical="center" textRotation="90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3" fillId="17" borderId="7" xfId="0" applyFont="1" applyFill="1" applyBorder="1" applyAlignment="1">
      <alignment horizontal="center" vertical="center" textRotation="90" wrapText="1"/>
    </xf>
    <xf numFmtId="0" fontId="3" fillId="17" borderId="2" xfId="0" applyFont="1" applyFill="1" applyBorder="1" applyAlignment="1">
      <alignment horizontal="center" vertical="center" textRotation="90" wrapText="1"/>
    </xf>
    <xf numFmtId="0" fontId="3" fillId="17" borderId="9" xfId="0" applyFont="1" applyFill="1" applyBorder="1" applyAlignment="1">
      <alignment horizontal="center" vertical="center" textRotation="90" wrapText="1"/>
    </xf>
    <xf numFmtId="0" fontId="3" fillId="18" borderId="9" xfId="0" applyFont="1" applyFill="1" applyBorder="1" applyAlignment="1">
      <alignment horizontal="center" vertical="center" textRotation="90" wrapText="1"/>
    </xf>
    <xf numFmtId="0" fontId="3" fillId="11" borderId="9" xfId="0" applyFont="1" applyFill="1" applyBorder="1" applyAlignment="1">
      <alignment horizontal="center" vertical="center" textRotation="90" wrapText="1"/>
    </xf>
    <xf numFmtId="0" fontId="3" fillId="4" borderId="7" xfId="0" applyFont="1" applyFill="1" applyBorder="1" applyAlignment="1">
      <alignment horizontal="center" vertical="center" textRotation="90"/>
    </xf>
    <xf numFmtId="0" fontId="3" fillId="4" borderId="2" xfId="0" applyFont="1" applyFill="1" applyBorder="1" applyAlignment="1">
      <alignment horizontal="center" vertical="center" textRotation="90"/>
    </xf>
    <xf numFmtId="0" fontId="3" fillId="9" borderId="7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3" fillId="0" borderId="14" xfId="0" applyFont="1" applyBorder="1" applyAlignment="1">
      <alignment horizontal="center" vertical="center" textRotation="90" wrapText="1"/>
    </xf>
    <xf numFmtId="0" fontId="3" fillId="0" borderId="3" xfId="0" applyFont="1" applyBorder="1" applyAlignment="1">
      <alignment horizontal="center" vertical="center" textRotation="90" wrapText="1"/>
    </xf>
    <xf numFmtId="0" fontId="3" fillId="0" borderId="9" xfId="0" applyFont="1" applyFill="1" applyBorder="1" applyAlignment="1">
      <alignment horizontal="center" vertical="center" textRotation="90" wrapText="1"/>
    </xf>
    <xf numFmtId="0" fontId="3" fillId="0" borderId="2" xfId="0" applyFont="1" applyFill="1" applyBorder="1" applyAlignment="1">
      <alignment horizontal="center" vertical="center" textRotation="90" wrapText="1"/>
    </xf>
    <xf numFmtId="0" fontId="3" fillId="0" borderId="0" xfId="0" applyFont="1" applyFill="1" applyBorder="1" applyAlignment="1">
      <alignment horizontal="center" vertical="center" textRotation="90" wrapText="1"/>
    </xf>
    <xf numFmtId="0" fontId="3" fillId="0" borderId="14" xfId="0" applyFont="1" applyFill="1" applyBorder="1" applyAlignment="1">
      <alignment horizontal="center" vertical="center" textRotation="90" wrapText="1"/>
    </xf>
    <xf numFmtId="0" fontId="3" fillId="0" borderId="3" xfId="0" applyFont="1" applyFill="1" applyBorder="1" applyAlignment="1">
      <alignment horizontal="center" vertical="center" textRotation="90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textRotation="90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textRotation="90" wrapText="1"/>
    </xf>
    <xf numFmtId="0" fontId="3" fillId="0" borderId="7" xfId="0" applyFont="1" applyFill="1" applyBorder="1" applyAlignment="1">
      <alignment horizontal="center" vertical="center" textRotation="90" wrapText="1"/>
    </xf>
    <xf numFmtId="0" fontId="3" fillId="3" borderId="7" xfId="0" applyFont="1" applyFill="1" applyBorder="1" applyAlignment="1">
      <alignment horizontal="center" vertical="center" textRotation="90" wrapText="1"/>
    </xf>
    <xf numFmtId="0" fontId="3" fillId="3" borderId="2" xfId="0" applyFont="1" applyFill="1" applyBorder="1" applyAlignment="1">
      <alignment horizontal="center" vertical="center" textRotation="90" wrapText="1"/>
    </xf>
    <xf numFmtId="0" fontId="3" fillId="3" borderId="9" xfId="0" applyFont="1" applyFill="1" applyBorder="1" applyAlignment="1">
      <alignment horizontal="center" vertical="center" textRotation="90" wrapText="1"/>
    </xf>
    <xf numFmtId="0" fontId="3" fillId="0" borderId="7" xfId="0" applyFont="1" applyBorder="1" applyAlignment="1">
      <alignment horizontal="center" vertical="center" textRotation="90" wrapText="1"/>
    </xf>
    <xf numFmtId="0" fontId="3" fillId="4" borderId="10" xfId="0" applyFont="1" applyFill="1" applyBorder="1" applyAlignment="1">
      <alignment horizontal="center" vertical="center" textRotation="90" wrapText="1"/>
    </xf>
    <xf numFmtId="0" fontId="3" fillId="4" borderId="14" xfId="0" applyFont="1" applyFill="1" applyBorder="1" applyAlignment="1">
      <alignment horizontal="center" vertical="center" textRotation="90" wrapText="1"/>
    </xf>
    <xf numFmtId="0" fontId="3" fillId="0" borderId="10" xfId="0" applyFont="1" applyFill="1" applyBorder="1" applyAlignment="1">
      <alignment horizontal="center" vertical="center" textRotation="90" wrapText="1"/>
    </xf>
    <xf numFmtId="0" fontId="3" fillId="3" borderId="7" xfId="0" applyFont="1" applyFill="1" applyBorder="1" applyAlignment="1">
      <alignment horizontal="center" vertical="center" textRotation="90"/>
    </xf>
    <xf numFmtId="0" fontId="3" fillId="3" borderId="2" xfId="0" applyFont="1" applyFill="1" applyBorder="1" applyAlignment="1">
      <alignment horizontal="center" vertical="center" textRotation="90"/>
    </xf>
    <xf numFmtId="0" fontId="3" fillId="11" borderId="9" xfId="0" applyFont="1" applyFill="1" applyBorder="1" applyAlignment="1">
      <alignment horizontal="center" vertical="center" textRotation="90" wrapText="1"/>
    </xf>
    <xf numFmtId="0" fontId="3" fillId="11" borderId="2" xfId="0" applyFont="1" applyFill="1" applyBorder="1" applyAlignment="1">
      <alignment horizontal="center" vertical="center" textRotation="90" wrapText="1"/>
    </xf>
    <xf numFmtId="0" fontId="3" fillId="18" borderId="7" xfId="0" applyFont="1" applyFill="1" applyBorder="1" applyAlignment="1">
      <alignment horizontal="center" vertical="center" textRotation="90" wrapText="1"/>
    </xf>
    <xf numFmtId="0" fontId="3" fillId="18" borderId="9" xfId="0" applyFont="1" applyFill="1" applyBorder="1" applyAlignment="1">
      <alignment horizontal="center" vertical="center" textRotation="90" wrapText="1"/>
    </xf>
    <xf numFmtId="0" fontId="3" fillId="19" borderId="7" xfId="0" applyFont="1" applyFill="1" applyBorder="1" applyAlignment="1">
      <alignment horizontal="center" vertical="center" textRotation="90" wrapText="1"/>
    </xf>
    <xf numFmtId="0" fontId="3" fillId="19" borderId="9" xfId="0" applyFont="1" applyFill="1" applyBorder="1" applyAlignment="1">
      <alignment horizontal="center" vertical="center" textRotation="90" wrapText="1"/>
    </xf>
    <xf numFmtId="0" fontId="3" fillId="17" borderId="9" xfId="0" applyFont="1" applyFill="1" applyBorder="1" applyAlignment="1">
      <alignment horizontal="center" vertical="center" textRotation="90" wrapText="1"/>
    </xf>
    <xf numFmtId="0" fontId="3" fillId="17" borderId="2" xfId="0" applyFont="1" applyFill="1" applyBorder="1" applyAlignment="1">
      <alignment horizontal="center" vertical="center" textRotation="90" wrapText="1"/>
    </xf>
    <xf numFmtId="0" fontId="3" fillId="17" borderId="7" xfId="0" applyFont="1" applyFill="1" applyBorder="1" applyAlignment="1">
      <alignment horizontal="center" vertical="center" textRotation="90" wrapText="1"/>
    </xf>
    <xf numFmtId="0" fontId="3" fillId="19" borderId="2" xfId="0" applyFont="1" applyFill="1" applyBorder="1" applyAlignment="1">
      <alignment horizontal="center" vertical="center" textRotation="90" wrapText="1"/>
    </xf>
    <xf numFmtId="0" fontId="3" fillId="18" borderId="2" xfId="0" applyFont="1" applyFill="1" applyBorder="1" applyAlignment="1">
      <alignment horizontal="center" vertical="center" textRotation="90" wrapText="1"/>
    </xf>
    <xf numFmtId="0" fontId="3" fillId="9" borderId="7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 vertical="center" wrapText="1"/>
    </xf>
    <xf numFmtId="0" fontId="5" fillId="3" borderId="7" xfId="0" quotePrefix="1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textRotation="90"/>
    </xf>
    <xf numFmtId="0" fontId="3" fillId="4" borderId="2" xfId="0" applyFont="1" applyFill="1" applyBorder="1" applyAlignment="1">
      <alignment horizontal="center" vertical="center" textRotation="90"/>
    </xf>
  </cellXfs>
  <cellStyles count="2">
    <cellStyle name="Good" xfId="1" builtinId="26"/>
    <cellStyle name="Normal" xfId="0" builtinId="0"/>
  </cellStyles>
  <dxfs count="18">
    <dxf>
      <font>
        <b/>
        <color rgb="FFFF0000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</dxf>
    <dxf>
      <font>
        <b/>
        <color rgb="FFFF0000"/>
      </font>
      <fill>
        <patternFill patternType="solid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</dxf>
    <dxf>
      <font>
        <b/>
        <color rgb="FFFF0000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</dxf>
    <dxf>
      <font>
        <b/>
        <color rgb="FFFF0000"/>
      </font>
      <fill>
        <patternFill patternType="solid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</dxf>
    <dxf>
      <font>
        <b/>
        <color rgb="FFFF0000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</dxf>
    <dxf>
      <font>
        <b/>
        <color rgb="FFFF0000"/>
      </font>
      <fill>
        <patternFill patternType="solid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</dxf>
    <dxf>
      <font>
        <b/>
        <color rgb="FFFF0000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</dxf>
    <dxf>
      <font>
        <b/>
        <color rgb="FFFF0000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</dxf>
    <dxf>
      <font>
        <b/>
        <color rgb="FFFF0000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</dxf>
    <dxf>
      <font>
        <b/>
        <color rgb="FFFF0000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</dxf>
    <dxf>
      <font>
        <b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2933699</xdr:colOff>
      <xdr:row>0</xdr:row>
      <xdr:rowOff>1</xdr:rowOff>
    </xdr:from>
    <xdr:to>
      <xdr:col>2</xdr:col>
      <xdr:colOff>2285999</xdr:colOff>
      <xdr:row>3</xdr:row>
      <xdr:rowOff>161926</xdr:rowOff>
    </xdr:to>
    <xdr:pic>
      <xdr:nvPicPr>
        <xdr:cNvPr id="6" name="Picture 5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4" y="1"/>
          <a:ext cx="23336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e13" displayName="Table13" ref="A18:A20" totalsRowShown="0" headerRowDxfId="17" dataDxfId="16">
  <autoFilter ref="A18:A20"/>
  <tableColumns count="1">
    <tableColumn id="1" name="REMARKS " dataDxfId="15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29:A33" totalsRowShown="0" headerRowDxfId="14" dataDxfId="13">
  <autoFilter ref="A29:A33"/>
  <tableColumns count="1">
    <tableColumn id="1" name="REMARKS " dataDxfId="12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id="3" name="Table14" displayName="Table14" ref="A29:A39" totalsRowShown="0" headerRowDxfId="11" dataDxfId="10">
  <autoFilter ref="A29:A39"/>
  <tableColumns count="1">
    <tableColumn id="1" name="REMARKS " dataDxfId="9"/>
  </tableColumns>
  <tableStyleInfo name="TableStyleLight21" showFirstColumn="0" showLastColumn="0" showRowStripes="1" showColumnStripes="0"/>
</table>
</file>

<file path=xl/tables/table4.xml><?xml version="1.0" encoding="utf-8"?>
<table xmlns="http://schemas.openxmlformats.org/spreadsheetml/2006/main" id="4" name="Table145" displayName="Table145" ref="A29:A39" totalsRowShown="0" headerRowDxfId="8" dataDxfId="7">
  <autoFilter ref="A29:A39"/>
  <tableColumns count="1">
    <tableColumn id="1" name="REMARKS " dataDxfId="6"/>
  </tableColumns>
  <tableStyleInfo name="TableStyleLight21" showFirstColumn="0" showLastColumn="0" showRowStripes="1" showColumnStripes="0"/>
</table>
</file>

<file path=xl/tables/table5.xml><?xml version="1.0" encoding="utf-8"?>
<table xmlns="http://schemas.openxmlformats.org/spreadsheetml/2006/main" id="6" name="Table1457" displayName="Table1457" ref="A29:A39" totalsRowShown="0" headerRowDxfId="5" dataDxfId="4">
  <autoFilter ref="A29:A39"/>
  <tableColumns count="1">
    <tableColumn id="1" name="REMARKS " dataDxfId="3"/>
  </tableColumns>
  <tableStyleInfo name="TableStyleLight21" showFirstColumn="0" showLastColumn="0" showRowStripes="1" showColumnStripes="0"/>
</table>
</file>

<file path=xl/tables/table6.xml><?xml version="1.0" encoding="utf-8"?>
<table xmlns="http://schemas.openxmlformats.org/spreadsheetml/2006/main" id="5" name="Table14576" displayName="Table14576" ref="A29:A39" totalsRowShown="0" headerRowDxfId="2" dataDxfId="1">
  <autoFilter ref="A29:A39"/>
  <tableColumns count="1">
    <tableColumn id="1" name="REMARKS " dataDxfId="0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699"/>
  <sheetViews>
    <sheetView topLeftCell="A11" zoomScale="60" zoomScaleNormal="60" workbookViewId="0">
      <pane xSplit="1" topLeftCell="O1" activePane="topRight" state="frozen"/>
      <selection pane="topRight" activeCell="AE15" sqref="AE15"/>
    </sheetView>
  </sheetViews>
  <sheetFormatPr defaultRowHeight="26.25" x14ac:dyDescent="0.4"/>
  <cols>
    <col min="1" max="1" width="73.140625" style="38" customWidth="1"/>
    <col min="2" max="2" width="4.5703125" customWidth="1"/>
    <col min="3" max="3" width="9.140625" style="15"/>
    <col min="4" max="4" width="8.7109375" style="21" customWidth="1"/>
    <col min="5" max="5" width="9.140625" style="12"/>
    <col min="6" max="6" width="9.140625" style="21"/>
    <col min="8" max="8" width="9.140625" style="21"/>
    <col min="9" max="9" width="9.140625" style="12"/>
    <col min="10" max="10" width="9.140625" style="21"/>
    <col min="12" max="12" width="9.140625" style="21"/>
    <col min="14" max="14" width="9.140625" style="21"/>
    <col min="16" max="16" width="9.140625" style="21"/>
    <col min="17" max="17" width="9.140625" style="15"/>
    <col min="18" max="18" width="9.140625" style="21"/>
    <col min="19" max="19" width="9.140625" style="15"/>
    <col min="20" max="20" width="9.140625" style="21"/>
    <col min="21" max="21" width="9.140625" style="15"/>
    <col min="22" max="22" width="9.140625" style="21"/>
    <col min="23" max="23" width="9.140625" style="15"/>
    <col min="24" max="24" width="9.140625" style="21"/>
    <col min="26" max="26" width="9.140625" style="21"/>
    <col min="27" max="27" width="9.140625" style="15"/>
    <col min="28" max="28" width="9.140625" style="21"/>
    <col min="29" max="29" width="9.140625" style="18"/>
    <col min="30" max="30" width="9.140625" style="21"/>
    <col min="31" max="31" width="9.140625" style="15"/>
    <col min="32" max="32" width="9.140625" style="21"/>
    <col min="34" max="34" width="9.140625" style="21"/>
    <col min="36" max="36" width="9.140625" style="21"/>
    <col min="37" max="37" width="11" customWidth="1"/>
    <col min="38" max="38" width="9.140625" style="21"/>
    <col min="40" max="40" width="9.140625" style="21"/>
    <col min="42" max="42" width="9.140625" style="21"/>
    <col min="44" max="44" width="9.140625" style="21"/>
    <col min="46" max="46" width="9.140625" style="21"/>
    <col min="47" max="47" width="9.140625" style="15"/>
    <col min="48" max="48" width="9.140625" style="21"/>
    <col min="50" max="50" width="9.140625" style="21"/>
    <col min="51" max="51" width="9.140625" style="15"/>
    <col min="52" max="52" width="9.140625" style="21"/>
    <col min="53" max="53" width="9.140625" style="15"/>
    <col min="54" max="54" width="9.140625" style="21"/>
    <col min="56" max="56" width="9.140625" style="21"/>
    <col min="57" max="57" width="9.140625" style="12"/>
    <col min="58" max="58" width="9.140625" style="21"/>
    <col min="59" max="59" width="9.140625" style="15"/>
    <col min="60" max="60" width="9.140625" style="21"/>
    <col min="62" max="62" width="9.140625" style="21"/>
    <col min="64" max="64" width="9.140625" style="21"/>
    <col min="66" max="66" width="9.140625" style="21"/>
    <col min="68" max="68" width="9.140625" style="21"/>
    <col min="70" max="70" width="9.140625" style="21"/>
    <col min="72" max="72" width="9.140625" style="21"/>
    <col min="74" max="74" width="9.140625" style="21"/>
    <col min="76" max="76" width="9.140625" style="21"/>
    <col min="78" max="78" width="9.140625" style="21"/>
    <col min="80" max="80" width="9.140625" style="21"/>
    <col min="82" max="82" width="9.140625" style="21"/>
    <col min="84" max="84" width="9.140625" style="21"/>
    <col min="86" max="86" width="9.140625" style="21"/>
    <col min="88" max="88" width="9.140625" style="21"/>
    <col min="90" max="90" width="9.140625" style="21"/>
    <col min="92" max="92" width="9.140625" style="21"/>
    <col min="94" max="94" width="9.140625" style="21"/>
    <col min="96" max="96" width="9.140625" style="21"/>
    <col min="98" max="98" width="9.140625" style="21"/>
    <col min="100" max="100" width="9.140625" style="21"/>
    <col min="102" max="102" width="9.140625" style="21"/>
    <col min="104" max="104" width="9.140625" style="21"/>
    <col min="106" max="106" width="9.140625" style="21"/>
    <col min="108" max="108" width="9.140625" style="21"/>
    <col min="110" max="110" width="9.140625" style="21"/>
    <col min="112" max="112" width="9.140625" style="21"/>
    <col min="114" max="114" width="9.140625" style="21"/>
    <col min="115" max="115" width="6.5703125" style="28" customWidth="1"/>
    <col min="116" max="116" width="30.140625" style="34" customWidth="1"/>
  </cols>
  <sheetData>
    <row r="1" spans="1:119" ht="264" customHeight="1" thickBot="1" x14ac:dyDescent="0.3">
      <c r="A1" s="88" t="s">
        <v>183</v>
      </c>
      <c r="B1" s="4"/>
      <c r="C1" s="75" t="s">
        <v>1</v>
      </c>
      <c r="D1" s="73" t="s">
        <v>2</v>
      </c>
      <c r="E1" s="78" t="s">
        <v>3</v>
      </c>
      <c r="F1" s="73" t="s">
        <v>4</v>
      </c>
      <c r="G1" s="76" t="s">
        <v>5</v>
      </c>
      <c r="H1" s="73" t="s">
        <v>120</v>
      </c>
      <c r="I1" s="78" t="s">
        <v>6</v>
      </c>
      <c r="J1" s="73" t="s">
        <v>7</v>
      </c>
      <c r="K1" s="76" t="s">
        <v>8</v>
      </c>
      <c r="L1" s="73" t="s">
        <v>9</v>
      </c>
      <c r="M1" s="76" t="s">
        <v>10</v>
      </c>
      <c r="N1" s="73" t="s">
        <v>16</v>
      </c>
      <c r="O1" s="76" t="s">
        <v>17</v>
      </c>
      <c r="P1" s="73" t="s">
        <v>18</v>
      </c>
      <c r="Q1" s="75" t="s">
        <v>19</v>
      </c>
      <c r="R1" s="73" t="s">
        <v>20</v>
      </c>
      <c r="S1" s="75" t="s">
        <v>21</v>
      </c>
      <c r="T1" s="73" t="s">
        <v>22</v>
      </c>
      <c r="U1" s="75" t="s">
        <v>23</v>
      </c>
      <c r="V1" s="73" t="s">
        <v>24</v>
      </c>
      <c r="W1" s="75" t="s">
        <v>25</v>
      </c>
      <c r="X1" s="73" t="s">
        <v>26</v>
      </c>
      <c r="Y1" s="2" t="s">
        <v>27</v>
      </c>
      <c r="Z1" s="73" t="s">
        <v>28</v>
      </c>
      <c r="AA1" s="77" t="s">
        <v>29</v>
      </c>
      <c r="AB1" s="73" t="s">
        <v>30</v>
      </c>
      <c r="AC1" s="79" t="s">
        <v>31</v>
      </c>
      <c r="AD1" s="73" t="s">
        <v>32</v>
      </c>
      <c r="AE1" s="75" t="s">
        <v>33</v>
      </c>
      <c r="AF1" s="73" t="s">
        <v>122</v>
      </c>
      <c r="AG1" s="76" t="s">
        <v>34</v>
      </c>
      <c r="AH1" s="73" t="s">
        <v>35</v>
      </c>
      <c r="AI1" s="74" t="s">
        <v>36</v>
      </c>
      <c r="AJ1" s="73" t="s">
        <v>37</v>
      </c>
      <c r="AK1" s="76" t="s">
        <v>38</v>
      </c>
      <c r="AL1" s="73" t="s">
        <v>39</v>
      </c>
      <c r="AM1" s="76" t="s">
        <v>40</v>
      </c>
      <c r="AN1" s="73" t="s">
        <v>41</v>
      </c>
      <c r="AO1" s="74" t="s">
        <v>42</v>
      </c>
      <c r="AP1" s="73" t="s">
        <v>43</v>
      </c>
      <c r="AQ1" s="74" t="s">
        <v>44</v>
      </c>
      <c r="AR1" s="73" t="s">
        <v>45</v>
      </c>
      <c r="AS1" s="74" t="s">
        <v>46</v>
      </c>
      <c r="AT1" s="73" t="s">
        <v>47</v>
      </c>
      <c r="AU1" s="77" t="s">
        <v>48</v>
      </c>
      <c r="AV1" s="73" t="s">
        <v>49</v>
      </c>
      <c r="AW1" s="74" t="s">
        <v>50</v>
      </c>
      <c r="AX1" s="73" t="s">
        <v>51</v>
      </c>
      <c r="AY1" s="75" t="s">
        <v>52</v>
      </c>
      <c r="AZ1" s="73" t="s">
        <v>53</v>
      </c>
      <c r="BA1" s="75" t="s">
        <v>54</v>
      </c>
      <c r="BB1" s="73" t="s">
        <v>55</v>
      </c>
      <c r="BC1" s="76" t="s">
        <v>56</v>
      </c>
      <c r="BD1" s="73" t="s">
        <v>57</v>
      </c>
      <c r="BE1" s="78" t="s">
        <v>58</v>
      </c>
      <c r="BF1" s="73" t="s">
        <v>59</v>
      </c>
      <c r="BG1" s="75" t="s">
        <v>60</v>
      </c>
      <c r="BH1" s="73" t="s">
        <v>61</v>
      </c>
      <c r="BI1" s="76" t="s">
        <v>62</v>
      </c>
      <c r="BJ1" s="73" t="s">
        <v>63</v>
      </c>
      <c r="BK1" s="74" t="s">
        <v>64</v>
      </c>
      <c r="BL1" s="73" t="s">
        <v>65</v>
      </c>
      <c r="BM1" s="74" t="s">
        <v>66</v>
      </c>
      <c r="BN1" s="73" t="s">
        <v>67</v>
      </c>
      <c r="BO1" s="74" t="s">
        <v>68</v>
      </c>
      <c r="BP1" s="73" t="s">
        <v>69</v>
      </c>
      <c r="BQ1" s="74" t="s">
        <v>115</v>
      </c>
      <c r="BR1" s="73" t="s">
        <v>116</v>
      </c>
      <c r="BS1" s="74" t="s">
        <v>70</v>
      </c>
      <c r="BT1" s="73" t="s">
        <v>71</v>
      </c>
      <c r="BU1" s="74" t="s">
        <v>72</v>
      </c>
      <c r="BV1" s="73" t="s">
        <v>73</v>
      </c>
      <c r="BW1" s="74" t="s">
        <v>74</v>
      </c>
      <c r="BX1" s="73" t="s">
        <v>75</v>
      </c>
      <c r="BY1" s="74" t="s">
        <v>76</v>
      </c>
      <c r="BZ1" s="73" t="s">
        <v>77</v>
      </c>
      <c r="CA1" s="74" t="s">
        <v>78</v>
      </c>
      <c r="CB1" s="73" t="s">
        <v>79</v>
      </c>
      <c r="CC1" s="74" t="s">
        <v>80</v>
      </c>
      <c r="CD1" s="73" t="s">
        <v>81</v>
      </c>
      <c r="CE1" s="74" t="s">
        <v>82</v>
      </c>
      <c r="CF1" s="73" t="s">
        <v>83</v>
      </c>
      <c r="CG1" s="74" t="s">
        <v>84</v>
      </c>
      <c r="CH1" s="73" t="s">
        <v>85</v>
      </c>
      <c r="CI1" s="74" t="s">
        <v>86</v>
      </c>
      <c r="CJ1" s="73" t="s">
        <v>87</v>
      </c>
      <c r="CK1" s="74" t="s">
        <v>121</v>
      </c>
      <c r="CL1" s="73" t="s">
        <v>88</v>
      </c>
      <c r="CM1" s="74" t="s">
        <v>89</v>
      </c>
      <c r="CN1" s="73" t="s">
        <v>90</v>
      </c>
      <c r="CO1" s="74" t="s">
        <v>91</v>
      </c>
      <c r="CP1" s="73" t="s">
        <v>92</v>
      </c>
      <c r="CQ1" s="74" t="s">
        <v>93</v>
      </c>
      <c r="CR1" s="73" t="s">
        <v>94</v>
      </c>
      <c r="CS1" s="74" t="s">
        <v>95</v>
      </c>
      <c r="CT1" s="73" t="s">
        <v>96</v>
      </c>
      <c r="CU1" s="74" t="s">
        <v>97</v>
      </c>
      <c r="CV1" s="73" t="s">
        <v>98</v>
      </c>
      <c r="CW1" s="74" t="s">
        <v>99</v>
      </c>
      <c r="CX1" s="73" t="s">
        <v>100</v>
      </c>
      <c r="CY1" s="74" t="s">
        <v>126</v>
      </c>
      <c r="CZ1" s="73" t="s">
        <v>101</v>
      </c>
      <c r="DA1" s="74" t="s">
        <v>102</v>
      </c>
      <c r="DB1" s="73" t="s">
        <v>103</v>
      </c>
      <c r="DC1" s="74" t="s">
        <v>104</v>
      </c>
      <c r="DD1" s="73" t="s">
        <v>105</v>
      </c>
      <c r="DE1" s="74" t="s">
        <v>106</v>
      </c>
      <c r="DF1" s="73" t="s">
        <v>107</v>
      </c>
      <c r="DG1" s="74" t="s">
        <v>108</v>
      </c>
      <c r="DH1" s="73" t="s">
        <v>109</v>
      </c>
      <c r="DI1" s="74" t="s">
        <v>110</v>
      </c>
      <c r="DJ1" s="73" t="s">
        <v>111</v>
      </c>
      <c r="DK1" s="24"/>
      <c r="DL1" s="29" t="s">
        <v>125</v>
      </c>
      <c r="DM1" s="22"/>
      <c r="DN1" s="22"/>
      <c r="DO1" s="22"/>
    </row>
    <row r="2" spans="1:119" ht="38.25" thickBot="1" x14ac:dyDescent="0.3">
      <c r="A2" s="87" t="s">
        <v>182</v>
      </c>
      <c r="B2" s="5"/>
      <c r="C2" s="39" t="s">
        <v>124</v>
      </c>
      <c r="D2" s="39" t="s">
        <v>124</v>
      </c>
      <c r="E2" s="39" t="s">
        <v>124</v>
      </c>
      <c r="F2" s="39" t="s">
        <v>124</v>
      </c>
      <c r="G2" s="39" t="s">
        <v>124</v>
      </c>
      <c r="H2" s="39" t="s">
        <v>124</v>
      </c>
      <c r="I2" s="39" t="s">
        <v>124</v>
      </c>
      <c r="J2" s="39" t="s">
        <v>124</v>
      </c>
      <c r="K2" s="39" t="s">
        <v>124</v>
      </c>
      <c r="L2" s="39" t="s">
        <v>124</v>
      </c>
      <c r="M2" s="39" t="s">
        <v>124</v>
      </c>
      <c r="N2" s="39" t="s">
        <v>124</v>
      </c>
      <c r="O2" s="39" t="s">
        <v>124</v>
      </c>
      <c r="P2" s="39" t="s">
        <v>124</v>
      </c>
      <c r="Q2" s="39" t="s">
        <v>124</v>
      </c>
      <c r="R2" s="39" t="s">
        <v>124</v>
      </c>
      <c r="S2" s="39" t="s">
        <v>124</v>
      </c>
      <c r="T2" s="39" t="s">
        <v>124</v>
      </c>
      <c r="U2" s="39" t="s">
        <v>124</v>
      </c>
      <c r="V2" s="39" t="s">
        <v>124</v>
      </c>
      <c r="W2" s="39" t="s">
        <v>124</v>
      </c>
      <c r="X2" s="39" t="s">
        <v>124</v>
      </c>
      <c r="Y2" s="39" t="s">
        <v>124</v>
      </c>
      <c r="Z2" s="39" t="s">
        <v>124</v>
      </c>
      <c r="AA2" s="39" t="s">
        <v>124</v>
      </c>
      <c r="AB2" s="39" t="s">
        <v>124</v>
      </c>
      <c r="AC2" s="39" t="s">
        <v>124</v>
      </c>
      <c r="AD2" s="39" t="s">
        <v>124</v>
      </c>
      <c r="AE2" s="39" t="s">
        <v>124</v>
      </c>
      <c r="AF2" s="39" t="s">
        <v>124</v>
      </c>
      <c r="AG2" s="39" t="s">
        <v>124</v>
      </c>
      <c r="AH2" s="39" t="s">
        <v>124</v>
      </c>
      <c r="AI2" s="39" t="s">
        <v>124</v>
      </c>
      <c r="AJ2" s="39" t="s">
        <v>124</v>
      </c>
      <c r="AK2" s="39" t="s">
        <v>124</v>
      </c>
      <c r="AL2" s="39" t="s">
        <v>124</v>
      </c>
      <c r="AM2" s="39" t="s">
        <v>124</v>
      </c>
      <c r="AN2" s="39" t="s">
        <v>124</v>
      </c>
      <c r="AO2" s="39" t="s">
        <v>124</v>
      </c>
      <c r="AP2" s="39" t="s">
        <v>124</v>
      </c>
      <c r="AQ2" s="39" t="s">
        <v>124</v>
      </c>
      <c r="AR2" s="39" t="s">
        <v>124</v>
      </c>
      <c r="AS2" s="39" t="s">
        <v>124</v>
      </c>
      <c r="AT2" s="39" t="s">
        <v>124</v>
      </c>
      <c r="AU2" s="39" t="s">
        <v>124</v>
      </c>
      <c r="AV2" s="39" t="s">
        <v>124</v>
      </c>
      <c r="AW2" s="39" t="s">
        <v>124</v>
      </c>
      <c r="AX2" s="39" t="s">
        <v>124</v>
      </c>
      <c r="AY2" s="39" t="s">
        <v>124</v>
      </c>
      <c r="AZ2" s="39" t="s">
        <v>124</v>
      </c>
      <c r="BA2" s="39" t="s">
        <v>124</v>
      </c>
      <c r="BB2" s="39" t="s">
        <v>124</v>
      </c>
      <c r="BC2" s="39" t="s">
        <v>124</v>
      </c>
      <c r="BD2" s="39" t="s">
        <v>124</v>
      </c>
      <c r="BE2" s="39" t="s">
        <v>124</v>
      </c>
      <c r="BF2" s="39" t="s">
        <v>124</v>
      </c>
      <c r="BG2" s="39" t="s">
        <v>124</v>
      </c>
      <c r="BH2" s="39" t="s">
        <v>124</v>
      </c>
      <c r="BI2" s="39" t="s">
        <v>124</v>
      </c>
      <c r="BJ2" s="39" t="s">
        <v>124</v>
      </c>
      <c r="BK2" s="39" t="s">
        <v>124</v>
      </c>
      <c r="BL2" s="39" t="s">
        <v>124</v>
      </c>
      <c r="BM2" s="39" t="s">
        <v>124</v>
      </c>
      <c r="BN2" s="39" t="s">
        <v>124</v>
      </c>
      <c r="BO2" s="39" t="s">
        <v>124</v>
      </c>
      <c r="BP2" s="39" t="s">
        <v>124</v>
      </c>
      <c r="BQ2" s="39" t="s">
        <v>124</v>
      </c>
      <c r="BR2" s="39" t="s">
        <v>124</v>
      </c>
      <c r="BS2" s="39" t="s">
        <v>124</v>
      </c>
      <c r="BT2" s="39" t="s">
        <v>124</v>
      </c>
      <c r="BU2" s="39" t="s">
        <v>124</v>
      </c>
      <c r="BV2" s="39" t="s">
        <v>124</v>
      </c>
      <c r="BW2" s="39" t="s">
        <v>124</v>
      </c>
      <c r="BX2" s="39" t="s">
        <v>124</v>
      </c>
      <c r="BY2" s="39" t="s">
        <v>124</v>
      </c>
      <c r="BZ2" s="39" t="s">
        <v>124</v>
      </c>
      <c r="CA2" s="39" t="s">
        <v>124</v>
      </c>
      <c r="CB2" s="39" t="s">
        <v>124</v>
      </c>
      <c r="CC2" s="39" t="s">
        <v>124</v>
      </c>
      <c r="CD2" s="39" t="s">
        <v>124</v>
      </c>
      <c r="CE2" s="39" t="s">
        <v>124</v>
      </c>
      <c r="CF2" s="39" t="s">
        <v>124</v>
      </c>
      <c r="CG2" s="39" t="s">
        <v>124</v>
      </c>
      <c r="CH2" s="39" t="s">
        <v>124</v>
      </c>
      <c r="CI2" s="39" t="s">
        <v>124</v>
      </c>
      <c r="CJ2" s="39" t="s">
        <v>124</v>
      </c>
      <c r="CK2" s="39" t="s">
        <v>124</v>
      </c>
      <c r="CL2" s="39" t="s">
        <v>124</v>
      </c>
      <c r="CM2" s="39" t="s">
        <v>124</v>
      </c>
      <c r="CN2" s="39" t="s">
        <v>124</v>
      </c>
      <c r="CO2" s="39" t="s">
        <v>124</v>
      </c>
      <c r="CP2" s="39" t="s">
        <v>124</v>
      </c>
      <c r="CQ2" s="39" t="s">
        <v>124</v>
      </c>
      <c r="CR2" s="39" t="s">
        <v>124</v>
      </c>
      <c r="CS2" s="39" t="s">
        <v>124</v>
      </c>
      <c r="CT2" s="39" t="s">
        <v>124</v>
      </c>
      <c r="CU2" s="39" t="s">
        <v>124</v>
      </c>
      <c r="CV2" s="39" t="s">
        <v>124</v>
      </c>
      <c r="CW2" s="39" t="s">
        <v>124</v>
      </c>
      <c r="CX2" s="39" t="s">
        <v>124</v>
      </c>
      <c r="CY2" s="39" t="s">
        <v>124</v>
      </c>
      <c r="CZ2" s="39" t="s">
        <v>124</v>
      </c>
      <c r="DA2" s="39" t="s">
        <v>124</v>
      </c>
      <c r="DB2" s="39" t="s">
        <v>124</v>
      </c>
      <c r="DC2" s="39" t="s">
        <v>124</v>
      </c>
      <c r="DD2" s="39" t="s">
        <v>124</v>
      </c>
      <c r="DE2" s="39" t="s">
        <v>124</v>
      </c>
      <c r="DF2" s="39" t="s">
        <v>124</v>
      </c>
      <c r="DG2" s="39" t="s">
        <v>124</v>
      </c>
      <c r="DH2" s="39" t="s">
        <v>124</v>
      </c>
      <c r="DI2" s="39" t="s">
        <v>124</v>
      </c>
      <c r="DJ2" s="39" t="s">
        <v>124</v>
      </c>
      <c r="DK2" s="25"/>
      <c r="DL2" s="30"/>
    </row>
    <row r="3" spans="1:119" ht="118.5" customHeight="1" thickBot="1" x14ac:dyDescent="0.3">
      <c r="A3" s="37" t="s">
        <v>128</v>
      </c>
      <c r="B3" s="5"/>
      <c r="C3" s="13">
        <v>4</v>
      </c>
      <c r="D3" s="19">
        <v>0</v>
      </c>
      <c r="E3" s="10">
        <v>10</v>
      </c>
      <c r="F3" s="19">
        <v>0</v>
      </c>
      <c r="G3" s="7">
        <v>0</v>
      </c>
      <c r="H3" s="19">
        <v>0</v>
      </c>
      <c r="I3" s="10">
        <v>0</v>
      </c>
      <c r="J3" s="19">
        <v>0</v>
      </c>
      <c r="K3" s="7">
        <v>0</v>
      </c>
      <c r="L3" s="19">
        <v>0</v>
      </c>
      <c r="M3" s="7">
        <v>0</v>
      </c>
      <c r="N3" s="19">
        <v>1</v>
      </c>
      <c r="O3" s="7">
        <v>0</v>
      </c>
      <c r="P3" s="19">
        <v>0</v>
      </c>
      <c r="Q3" s="13">
        <v>0</v>
      </c>
      <c r="R3" s="19">
        <v>233</v>
      </c>
      <c r="S3" s="13">
        <v>19</v>
      </c>
      <c r="T3" s="19">
        <v>3</v>
      </c>
      <c r="U3" s="13">
        <v>2</v>
      </c>
      <c r="V3" s="19">
        <v>5</v>
      </c>
      <c r="W3" s="13">
        <v>0</v>
      </c>
      <c r="X3" s="19">
        <v>10</v>
      </c>
      <c r="Y3" s="7">
        <v>6</v>
      </c>
      <c r="Z3" s="19">
        <v>0</v>
      </c>
      <c r="AA3" s="13">
        <v>4</v>
      </c>
      <c r="AB3" s="19">
        <v>0</v>
      </c>
      <c r="AC3" s="16">
        <v>0</v>
      </c>
      <c r="AD3" s="19">
        <v>4</v>
      </c>
      <c r="AE3" s="13">
        <v>22</v>
      </c>
      <c r="AF3" s="19">
        <v>0</v>
      </c>
      <c r="AG3" s="7">
        <v>42</v>
      </c>
      <c r="AH3" s="19">
        <v>0</v>
      </c>
      <c r="AI3" s="7">
        <v>0</v>
      </c>
      <c r="AJ3" s="19">
        <v>3</v>
      </c>
      <c r="AK3" s="7">
        <v>3</v>
      </c>
      <c r="AL3" s="19">
        <v>0</v>
      </c>
      <c r="AM3" s="7">
        <v>50</v>
      </c>
      <c r="AN3" s="19">
        <v>11</v>
      </c>
      <c r="AO3" s="7">
        <v>0</v>
      </c>
      <c r="AP3" s="19">
        <v>0</v>
      </c>
      <c r="AQ3" s="7">
        <v>0</v>
      </c>
      <c r="AR3" s="19">
        <v>11</v>
      </c>
      <c r="AS3" s="7">
        <v>0</v>
      </c>
      <c r="AT3" s="19">
        <v>40</v>
      </c>
      <c r="AU3" s="13">
        <v>1</v>
      </c>
      <c r="AV3" s="19">
        <v>5</v>
      </c>
      <c r="AW3" s="7">
        <v>0</v>
      </c>
      <c r="AX3" s="19">
        <v>1</v>
      </c>
      <c r="AY3" s="13">
        <v>100</v>
      </c>
      <c r="AZ3" s="19">
        <v>0</v>
      </c>
      <c r="BA3" s="13">
        <v>0</v>
      </c>
      <c r="BB3" s="19">
        <v>1275</v>
      </c>
      <c r="BC3" s="7">
        <v>24</v>
      </c>
      <c r="BD3" s="19">
        <v>5</v>
      </c>
      <c r="BE3" s="10">
        <v>0</v>
      </c>
      <c r="BF3" s="19">
        <v>2</v>
      </c>
      <c r="BG3" s="13">
        <v>3</v>
      </c>
      <c r="BH3" s="19">
        <v>9</v>
      </c>
      <c r="BI3" s="7">
        <v>2</v>
      </c>
      <c r="BJ3" s="19">
        <v>0</v>
      </c>
      <c r="BK3" s="7">
        <v>32</v>
      </c>
      <c r="BL3" s="19">
        <v>334</v>
      </c>
      <c r="BM3" s="7">
        <v>0</v>
      </c>
      <c r="BN3" s="19">
        <v>0</v>
      </c>
      <c r="BO3" s="7">
        <v>6</v>
      </c>
      <c r="BP3" s="19">
        <v>0</v>
      </c>
      <c r="BQ3" s="7">
        <v>0</v>
      </c>
      <c r="BR3" s="19">
        <v>1</v>
      </c>
      <c r="BS3" s="7">
        <v>2</v>
      </c>
      <c r="BT3" s="19">
        <v>0</v>
      </c>
      <c r="BU3" s="7">
        <v>0</v>
      </c>
      <c r="BV3" s="19">
        <v>0</v>
      </c>
      <c r="BW3" s="7">
        <v>1</v>
      </c>
      <c r="BX3" s="19">
        <v>10</v>
      </c>
      <c r="BY3" s="7">
        <v>5</v>
      </c>
      <c r="BZ3" s="19">
        <v>0</v>
      </c>
      <c r="CA3" s="7">
        <v>0</v>
      </c>
      <c r="CB3" s="19">
        <v>0</v>
      </c>
      <c r="CC3" s="7">
        <v>4</v>
      </c>
      <c r="CD3" s="19">
        <v>5</v>
      </c>
      <c r="CE3" s="7">
        <v>0</v>
      </c>
      <c r="CF3" s="19">
        <v>2</v>
      </c>
      <c r="CG3" s="7">
        <v>48</v>
      </c>
      <c r="CH3" s="19">
        <v>0</v>
      </c>
      <c r="CI3" s="7">
        <v>7</v>
      </c>
      <c r="CJ3" s="19">
        <v>0</v>
      </c>
      <c r="CK3" s="7">
        <v>0</v>
      </c>
      <c r="CL3" s="19">
        <v>0</v>
      </c>
      <c r="CM3" s="7">
        <v>5</v>
      </c>
      <c r="CN3" s="19">
        <v>0</v>
      </c>
      <c r="CO3" s="7">
        <v>2</v>
      </c>
      <c r="CP3" s="19">
        <v>0</v>
      </c>
      <c r="CQ3" s="7">
        <v>196</v>
      </c>
      <c r="CR3" s="19">
        <v>0</v>
      </c>
      <c r="CS3" s="7">
        <v>4</v>
      </c>
      <c r="CT3" s="19">
        <v>0</v>
      </c>
      <c r="CU3" s="7">
        <v>0</v>
      </c>
      <c r="CV3" s="19">
        <v>0</v>
      </c>
      <c r="CW3" s="7">
        <v>7</v>
      </c>
      <c r="CX3" s="19">
        <v>0</v>
      </c>
      <c r="CY3" s="7">
        <v>12</v>
      </c>
      <c r="CZ3" s="19">
        <v>1</v>
      </c>
      <c r="DA3" s="7">
        <v>2</v>
      </c>
      <c r="DB3" s="19">
        <v>0</v>
      </c>
      <c r="DC3" s="7">
        <v>0</v>
      </c>
      <c r="DD3" s="19">
        <v>19</v>
      </c>
      <c r="DE3" s="7">
        <v>0</v>
      </c>
      <c r="DF3" s="19">
        <v>0</v>
      </c>
      <c r="DG3" s="7">
        <v>2</v>
      </c>
      <c r="DH3" s="19">
        <v>0</v>
      </c>
      <c r="DI3" s="7">
        <v>10</v>
      </c>
      <c r="DJ3" s="19">
        <v>0</v>
      </c>
      <c r="DK3" s="26"/>
      <c r="DL3" s="29">
        <f>SUM(C3,D3,E3,F3,G3,H3,I3,J3,K3,L3,M3,N3,O3,P3,Q3,R3,S3,T3,U3,V3,W3,X3,Y3,Z3,AA3,AB3,AC3,AD3,AE3,AF3,AG3,AH3,AI3,AJ3,AK3,AL3,AM3,AN3,AO3,AP3,AQ3,AR3,AS3,AT3,AU3,AV3,AW3,AX3,AY3,AZ3,BA3,BB3,BC3,BD3,BE3,BF3,BG3,BH3,BI3,BJ3,BK3,BL3,BM3,BN3,BO3,BP3,BQ3,BR3,BS3,BT3,BU3,BV3,BW3,BX3,BY3,BZ3,CA3,CB3,CC3,CD3,CE3,CF3,CG3,CH3,CI3,CJ3,CK3,CL3,CM3,CN3,CO3,CP3,CQ3,CR3,CS3,CT3,CU3,CV3,CW3,CX3,CY3,CZ3,DA3,DB3,DC3,DD3,DE3,DF3,DG3,DH3,DI3,DJ3)</f>
        <v>2627</v>
      </c>
      <c r="DM3" s="23"/>
    </row>
    <row r="4" spans="1:119" ht="147.75" customHeight="1" thickBot="1" x14ac:dyDescent="0.3">
      <c r="A4" s="37" t="s">
        <v>112</v>
      </c>
      <c r="B4" s="5"/>
      <c r="C4" s="13">
        <v>1</v>
      </c>
      <c r="D4" s="19">
        <v>0</v>
      </c>
      <c r="E4" s="10">
        <v>0</v>
      </c>
      <c r="F4" s="19">
        <v>0</v>
      </c>
      <c r="G4" s="7">
        <v>0</v>
      </c>
      <c r="H4" s="19">
        <v>0</v>
      </c>
      <c r="I4" s="10">
        <v>0</v>
      </c>
      <c r="J4" s="19">
        <v>0</v>
      </c>
      <c r="K4" s="7">
        <v>0</v>
      </c>
      <c r="L4" s="19">
        <v>0</v>
      </c>
      <c r="M4" s="7">
        <v>0</v>
      </c>
      <c r="N4" s="19">
        <v>0</v>
      </c>
      <c r="O4" s="7">
        <v>0</v>
      </c>
      <c r="P4" s="19">
        <v>0</v>
      </c>
      <c r="Q4" s="13">
        <v>0</v>
      </c>
      <c r="R4" s="19">
        <v>24</v>
      </c>
      <c r="S4" s="13">
        <v>2</v>
      </c>
      <c r="T4" s="19">
        <v>1</v>
      </c>
      <c r="U4" s="13">
        <v>2</v>
      </c>
      <c r="V4" s="19">
        <v>0</v>
      </c>
      <c r="W4" s="13">
        <v>0</v>
      </c>
      <c r="X4" s="19">
        <v>0</v>
      </c>
      <c r="Y4" s="7">
        <v>0</v>
      </c>
      <c r="Z4" s="19">
        <v>0</v>
      </c>
      <c r="AA4" s="13">
        <v>3</v>
      </c>
      <c r="AB4" s="19">
        <v>0</v>
      </c>
      <c r="AC4" s="16">
        <v>0</v>
      </c>
      <c r="AD4" s="19">
        <v>0</v>
      </c>
      <c r="AE4" s="13">
        <v>14</v>
      </c>
      <c r="AF4" s="19">
        <v>0</v>
      </c>
      <c r="AG4" s="7">
        <v>42</v>
      </c>
      <c r="AH4" s="19">
        <v>0</v>
      </c>
      <c r="AI4" s="7">
        <v>0</v>
      </c>
      <c r="AJ4" s="19">
        <v>0</v>
      </c>
      <c r="AK4" s="7">
        <v>0</v>
      </c>
      <c r="AL4" s="19">
        <v>0</v>
      </c>
      <c r="AM4" s="7">
        <v>2</v>
      </c>
      <c r="AN4" s="19">
        <v>0</v>
      </c>
      <c r="AO4" s="7">
        <v>0</v>
      </c>
      <c r="AP4" s="19">
        <v>0</v>
      </c>
      <c r="AQ4" s="7">
        <v>0</v>
      </c>
      <c r="AR4" s="19">
        <v>1</v>
      </c>
      <c r="AS4" s="7">
        <v>0</v>
      </c>
      <c r="AT4" s="19">
        <v>38</v>
      </c>
      <c r="AU4" s="13">
        <v>0</v>
      </c>
      <c r="AV4" s="19">
        <v>3</v>
      </c>
      <c r="AW4" s="7">
        <v>0</v>
      </c>
      <c r="AX4" s="19">
        <v>0</v>
      </c>
      <c r="AY4" s="13">
        <v>85</v>
      </c>
      <c r="AZ4" s="19">
        <v>0</v>
      </c>
      <c r="BA4" s="13">
        <v>0</v>
      </c>
      <c r="BB4" s="19">
        <v>100</v>
      </c>
      <c r="BC4" s="7">
        <v>0</v>
      </c>
      <c r="BD4" s="19">
        <v>0</v>
      </c>
      <c r="BE4" s="10">
        <v>0</v>
      </c>
      <c r="BF4" s="19">
        <v>0</v>
      </c>
      <c r="BG4" s="13">
        <v>3</v>
      </c>
      <c r="BH4" s="19">
        <v>4</v>
      </c>
      <c r="BI4" s="7">
        <v>0</v>
      </c>
      <c r="BJ4" s="19">
        <v>0</v>
      </c>
      <c r="BK4" s="7">
        <v>3</v>
      </c>
      <c r="BL4" s="19">
        <v>0</v>
      </c>
      <c r="BM4" s="7">
        <v>0</v>
      </c>
      <c r="BN4" s="19">
        <v>0</v>
      </c>
      <c r="BO4" s="7">
        <v>1</v>
      </c>
      <c r="BP4" s="19">
        <v>0</v>
      </c>
      <c r="BQ4" s="7">
        <v>0</v>
      </c>
      <c r="BR4" s="19">
        <v>0</v>
      </c>
      <c r="BS4" s="7">
        <v>0</v>
      </c>
      <c r="BT4" s="19">
        <v>0</v>
      </c>
      <c r="BU4" s="7">
        <v>0</v>
      </c>
      <c r="BV4" s="19">
        <v>0</v>
      </c>
      <c r="BW4" s="7">
        <v>0</v>
      </c>
      <c r="BX4" s="19">
        <v>0</v>
      </c>
      <c r="BY4" s="7">
        <v>1</v>
      </c>
      <c r="BZ4" s="19">
        <v>0</v>
      </c>
      <c r="CA4" s="7">
        <v>0</v>
      </c>
      <c r="CB4" s="19">
        <v>0</v>
      </c>
      <c r="CC4" s="7">
        <v>0</v>
      </c>
      <c r="CD4" s="19">
        <v>5</v>
      </c>
      <c r="CE4" s="7">
        <v>0</v>
      </c>
      <c r="CF4" s="19">
        <v>0</v>
      </c>
      <c r="CG4" s="7">
        <v>3</v>
      </c>
      <c r="CH4" s="19">
        <v>0</v>
      </c>
      <c r="CI4" s="7">
        <v>0</v>
      </c>
      <c r="CJ4" s="19">
        <v>0</v>
      </c>
      <c r="CK4" s="7">
        <v>0</v>
      </c>
      <c r="CL4" s="19">
        <v>0</v>
      </c>
      <c r="CM4" s="7">
        <v>1</v>
      </c>
      <c r="CN4" s="19">
        <v>0</v>
      </c>
      <c r="CO4" s="7">
        <v>0</v>
      </c>
      <c r="CP4" s="19">
        <v>0</v>
      </c>
      <c r="CQ4" s="7">
        <v>196</v>
      </c>
      <c r="CR4" s="19">
        <v>0</v>
      </c>
      <c r="CS4" s="7">
        <v>0</v>
      </c>
      <c r="CT4" s="19">
        <v>0</v>
      </c>
      <c r="CU4" s="7">
        <v>0</v>
      </c>
      <c r="CV4" s="19">
        <v>0</v>
      </c>
      <c r="CW4" s="7">
        <v>5</v>
      </c>
      <c r="CX4" s="19">
        <v>0</v>
      </c>
      <c r="CY4" s="7">
        <v>1</v>
      </c>
      <c r="CZ4" s="19">
        <v>0</v>
      </c>
      <c r="DA4" s="7">
        <v>0</v>
      </c>
      <c r="DB4" s="19">
        <v>0</v>
      </c>
      <c r="DC4" s="7">
        <v>0</v>
      </c>
      <c r="DD4" s="19">
        <v>2</v>
      </c>
      <c r="DE4" s="7">
        <v>0</v>
      </c>
      <c r="DF4" s="19">
        <v>0</v>
      </c>
      <c r="DG4" s="7">
        <v>2</v>
      </c>
      <c r="DH4" s="19">
        <v>0</v>
      </c>
      <c r="DI4" s="7">
        <v>0</v>
      </c>
      <c r="DJ4" s="19">
        <v>0</v>
      </c>
      <c r="DK4" s="26"/>
      <c r="DL4" s="29">
        <f>SUM(C4,D4,E4,F4,G4,H4,I4,J4,K4,L4,M4,N4,O4,P4,Q4,R4,S4,T4,U4,V4,W4,X4,Y4,Z4,AA4,AB4,AC4,AD4,AE4,AF4,AG4,AH4,AI4,AJ4,AK4,AL4,AM4,AN4,AO4,AP4,AQ4,AR4,AS4,AT4,AU4,AV4,AW4,AX4,AY4,AZ4,BA4,BB4,BC4,BD4,BE4,BF4,BG4,BH4,BI4,BJ4,BK4,BL4,BM4,BN4,BO4,BP4,BQ4,BR4,BS4,BT4,BU4,BV4,BW4,BX4,BY4,BZ4,CA4,CB4,CC4,CD4,CE4,CF4,CG4,CH4,CI4,CJ4,CK4,CL4,CM4,CN4,CO4,CP4,CQ4,CR4,CS4,CT4,CU4,CV4,CW4,CX4,CY4,CZ4,DA4,DB4,DC4,DD4,DE4,DF4,DG4,DH4,DI4,DJ4)</f>
        <v>545</v>
      </c>
    </row>
    <row r="5" spans="1:119" ht="111" customHeight="1" thickBot="1" x14ac:dyDescent="0.3">
      <c r="A5" s="37" t="s">
        <v>11</v>
      </c>
      <c r="B5" s="5"/>
      <c r="C5" s="14">
        <v>2</v>
      </c>
      <c r="D5" s="20">
        <v>0</v>
      </c>
      <c r="E5" s="11">
        <v>10</v>
      </c>
      <c r="F5" s="20">
        <v>0</v>
      </c>
      <c r="G5" s="8">
        <v>0</v>
      </c>
      <c r="H5" s="20">
        <v>0</v>
      </c>
      <c r="I5" s="11">
        <v>0</v>
      </c>
      <c r="J5" s="20">
        <v>0</v>
      </c>
      <c r="K5" s="8">
        <v>0</v>
      </c>
      <c r="L5" s="20">
        <v>0</v>
      </c>
      <c r="M5" s="8">
        <v>0</v>
      </c>
      <c r="N5" s="20">
        <v>0</v>
      </c>
      <c r="O5" s="8">
        <v>0</v>
      </c>
      <c r="P5" s="20">
        <v>0</v>
      </c>
      <c r="Q5" s="14">
        <v>0</v>
      </c>
      <c r="R5" s="20">
        <v>233</v>
      </c>
      <c r="S5" s="14">
        <v>12</v>
      </c>
      <c r="T5" s="20">
        <v>3</v>
      </c>
      <c r="U5" s="14">
        <v>2</v>
      </c>
      <c r="V5" s="20">
        <v>4</v>
      </c>
      <c r="W5" s="14">
        <v>0</v>
      </c>
      <c r="X5" s="20">
        <v>10</v>
      </c>
      <c r="Y5" s="8">
        <v>6</v>
      </c>
      <c r="Z5" s="20">
        <v>0</v>
      </c>
      <c r="AA5" s="14">
        <v>4</v>
      </c>
      <c r="AB5" s="20">
        <v>0</v>
      </c>
      <c r="AC5" s="17">
        <v>0</v>
      </c>
      <c r="AD5" s="20">
        <v>4</v>
      </c>
      <c r="AE5" s="14">
        <v>20</v>
      </c>
      <c r="AF5" s="20">
        <v>0</v>
      </c>
      <c r="AG5" s="8">
        <v>42</v>
      </c>
      <c r="AH5" s="20">
        <v>0</v>
      </c>
      <c r="AI5" s="8">
        <v>0</v>
      </c>
      <c r="AJ5" s="20">
        <v>3</v>
      </c>
      <c r="AK5" s="8">
        <v>3</v>
      </c>
      <c r="AL5" s="20">
        <v>0</v>
      </c>
      <c r="AM5" s="8">
        <v>50</v>
      </c>
      <c r="AN5" s="20">
        <v>11</v>
      </c>
      <c r="AO5" s="8">
        <v>0</v>
      </c>
      <c r="AP5" s="20">
        <v>0</v>
      </c>
      <c r="AQ5" s="8">
        <v>0</v>
      </c>
      <c r="AR5" s="20">
        <v>10</v>
      </c>
      <c r="AS5" s="8">
        <v>0</v>
      </c>
      <c r="AT5" s="20">
        <v>40</v>
      </c>
      <c r="AU5" s="14">
        <v>1</v>
      </c>
      <c r="AV5" s="20">
        <v>2</v>
      </c>
      <c r="AW5" s="9">
        <v>0</v>
      </c>
      <c r="AX5" s="20">
        <v>1</v>
      </c>
      <c r="AY5" s="14">
        <v>100</v>
      </c>
      <c r="AZ5" s="20">
        <v>0</v>
      </c>
      <c r="BA5" s="14">
        <v>0</v>
      </c>
      <c r="BB5" s="20">
        <v>1275</v>
      </c>
      <c r="BC5" s="8">
        <v>23</v>
      </c>
      <c r="BD5" s="20">
        <v>4</v>
      </c>
      <c r="BE5" s="11">
        <v>0</v>
      </c>
      <c r="BF5" s="20">
        <v>2</v>
      </c>
      <c r="BG5" s="14">
        <v>3</v>
      </c>
      <c r="BH5" s="20">
        <v>5</v>
      </c>
      <c r="BI5" s="8">
        <v>2</v>
      </c>
      <c r="BJ5" s="20">
        <v>0</v>
      </c>
      <c r="BK5" s="8">
        <v>30</v>
      </c>
      <c r="BL5" s="20">
        <v>334</v>
      </c>
      <c r="BM5" s="8">
        <v>0</v>
      </c>
      <c r="BN5" s="20">
        <v>0</v>
      </c>
      <c r="BO5" s="8">
        <v>6</v>
      </c>
      <c r="BP5" s="20">
        <v>0</v>
      </c>
      <c r="BQ5" s="8">
        <v>0</v>
      </c>
      <c r="BR5" s="20">
        <v>1</v>
      </c>
      <c r="BS5" s="8">
        <v>0</v>
      </c>
      <c r="BT5" s="20">
        <v>0</v>
      </c>
      <c r="BU5" s="8">
        <v>0</v>
      </c>
      <c r="BV5" s="20">
        <v>0</v>
      </c>
      <c r="BW5" s="8">
        <v>0</v>
      </c>
      <c r="BX5" s="20">
        <v>10</v>
      </c>
      <c r="BY5" s="8">
        <v>1</v>
      </c>
      <c r="BZ5" s="20">
        <v>0</v>
      </c>
      <c r="CA5" s="8">
        <v>0</v>
      </c>
      <c r="CB5" s="20">
        <v>0</v>
      </c>
      <c r="CC5" s="8">
        <v>4</v>
      </c>
      <c r="CD5" s="20">
        <v>4</v>
      </c>
      <c r="CE5" s="8">
        <v>0</v>
      </c>
      <c r="CF5" s="20">
        <v>2</v>
      </c>
      <c r="CG5" s="8">
        <v>42</v>
      </c>
      <c r="CH5" s="20">
        <v>0</v>
      </c>
      <c r="CI5" s="8">
        <v>4</v>
      </c>
      <c r="CJ5" s="20">
        <v>0</v>
      </c>
      <c r="CK5" s="8">
        <v>0</v>
      </c>
      <c r="CL5" s="20">
        <v>0</v>
      </c>
      <c r="CM5" s="8">
        <v>2</v>
      </c>
      <c r="CN5" s="20">
        <v>0</v>
      </c>
      <c r="CO5" s="8">
        <v>1</v>
      </c>
      <c r="CP5" s="20">
        <v>0</v>
      </c>
      <c r="CQ5" s="8">
        <v>1</v>
      </c>
      <c r="CR5" s="20">
        <v>0</v>
      </c>
      <c r="CS5" s="8">
        <v>4</v>
      </c>
      <c r="CT5" s="20">
        <v>0</v>
      </c>
      <c r="CU5" s="8">
        <v>0</v>
      </c>
      <c r="CV5" s="20">
        <v>0</v>
      </c>
      <c r="CW5" s="8">
        <v>5</v>
      </c>
      <c r="CX5" s="20">
        <v>0</v>
      </c>
      <c r="CY5" s="8">
        <v>11</v>
      </c>
      <c r="CZ5" s="20">
        <v>0</v>
      </c>
      <c r="DA5" s="8">
        <v>2</v>
      </c>
      <c r="DB5" s="20">
        <v>0</v>
      </c>
      <c r="DC5" s="8">
        <v>0</v>
      </c>
      <c r="DD5" s="20">
        <v>11</v>
      </c>
      <c r="DE5" s="8">
        <v>0</v>
      </c>
      <c r="DF5" s="20">
        <v>0</v>
      </c>
      <c r="DG5" s="8">
        <v>0</v>
      </c>
      <c r="DH5" s="20">
        <v>0</v>
      </c>
      <c r="DI5" s="8">
        <v>10</v>
      </c>
      <c r="DJ5" s="20">
        <v>0</v>
      </c>
      <c r="DK5" s="27"/>
      <c r="DL5" s="29">
        <f>SUM(C5,D5,E5,F5,G5,H5,I5,J5,K5,L5,M5,N5,O5,P5,Q5,R5,S5,T5,U5,V5,W5,X5,Y5,Z5,AA5,AB5,AC5,AD5,AE5,AF5,AG5,AH5,AI5,AJ5,AK5,AL5,AM5,AN5,AO5,AP5,AQ5,AR5,AS5,AT5,AU5,AV5,AW5,AX5,AY5,AZ5,BA5,BB5,BC5,BD5,BE5,BF5,BG5,BH5,BI5,BJ5,BK5,BL5,BM5,BN5,BO5,BP5,BQ5,BR5,BS5,BT5,BU5,BV5,BW5,BX5,BY5,BZ5,CA5,CB5,CC5,CD5,CE5,CF5,CG5,CH5,CI5,CJ5,CK5,CL5,CM5,CN5,CO5,CP5,CQ5,CR5,CS5,CT5,CU5,CV5,CW5,CX5,CY5,DA5,DB5,DC5,DD5,DE5,DF5,DG5,DH5,DI5,DJ5)</f>
        <v>2372</v>
      </c>
    </row>
    <row r="6" spans="1:119" ht="111" customHeight="1" thickBot="1" x14ac:dyDescent="0.3">
      <c r="A6" s="37" t="s">
        <v>119</v>
      </c>
      <c r="B6" s="5"/>
      <c r="C6" s="14">
        <v>0</v>
      </c>
      <c r="D6" s="20">
        <v>0</v>
      </c>
      <c r="E6" s="11">
        <v>0</v>
      </c>
      <c r="F6" s="20">
        <v>0</v>
      </c>
      <c r="G6" s="8">
        <v>0</v>
      </c>
      <c r="H6" s="20">
        <v>0</v>
      </c>
      <c r="I6" s="11">
        <v>0</v>
      </c>
      <c r="J6" s="20">
        <v>0</v>
      </c>
      <c r="K6" s="8">
        <v>0</v>
      </c>
      <c r="L6" s="20">
        <v>0</v>
      </c>
      <c r="M6" s="8">
        <v>0</v>
      </c>
      <c r="N6" s="20">
        <v>0</v>
      </c>
      <c r="O6" s="8">
        <v>0</v>
      </c>
      <c r="P6" s="20">
        <v>0</v>
      </c>
      <c r="Q6" s="14">
        <v>0</v>
      </c>
      <c r="R6" s="20">
        <v>0</v>
      </c>
      <c r="S6" s="14"/>
      <c r="T6" s="20">
        <v>0</v>
      </c>
      <c r="U6" s="14">
        <v>0</v>
      </c>
      <c r="V6" s="20">
        <f ca="1">V6:V11</f>
        <v>0</v>
      </c>
      <c r="W6" s="14">
        <v>0</v>
      </c>
      <c r="X6" s="20">
        <v>0</v>
      </c>
      <c r="Y6" s="8">
        <v>0</v>
      </c>
      <c r="Z6" s="20">
        <v>0</v>
      </c>
      <c r="AA6" s="14">
        <v>0</v>
      </c>
      <c r="AB6" s="20">
        <v>0</v>
      </c>
      <c r="AC6" s="17">
        <v>0</v>
      </c>
      <c r="AD6" s="20">
        <v>0</v>
      </c>
      <c r="AE6" s="14">
        <v>0</v>
      </c>
      <c r="AF6" s="20">
        <v>0</v>
      </c>
      <c r="AG6" s="8">
        <v>0</v>
      </c>
      <c r="AH6" s="20">
        <v>0</v>
      </c>
      <c r="AI6" s="8">
        <v>0</v>
      </c>
      <c r="AJ6" s="20">
        <v>0</v>
      </c>
      <c r="AK6" s="8">
        <v>0</v>
      </c>
      <c r="AL6" s="20">
        <v>0</v>
      </c>
      <c r="AM6" s="8">
        <v>0</v>
      </c>
      <c r="AN6" s="20">
        <v>0</v>
      </c>
      <c r="AO6" s="8">
        <v>0</v>
      </c>
      <c r="AP6" s="20">
        <v>0</v>
      </c>
      <c r="AQ6" s="8">
        <v>0</v>
      </c>
      <c r="AR6" s="20">
        <v>0</v>
      </c>
      <c r="AS6" s="8">
        <v>0</v>
      </c>
      <c r="AT6" s="20">
        <v>0</v>
      </c>
      <c r="AU6" s="14">
        <v>0</v>
      </c>
      <c r="AV6" s="20">
        <v>1</v>
      </c>
      <c r="AW6" s="9">
        <v>0</v>
      </c>
      <c r="AX6" s="20">
        <v>0</v>
      </c>
      <c r="AY6" s="14">
        <v>0</v>
      </c>
      <c r="AZ6" s="20">
        <v>0</v>
      </c>
      <c r="BA6" s="14">
        <v>0</v>
      </c>
      <c r="BB6" s="20">
        <v>0</v>
      </c>
      <c r="BC6" s="8">
        <v>0</v>
      </c>
      <c r="BD6" s="20">
        <v>1</v>
      </c>
      <c r="BE6" s="11">
        <v>0</v>
      </c>
      <c r="BF6" s="20">
        <v>0</v>
      </c>
      <c r="BG6" s="14">
        <v>0</v>
      </c>
      <c r="BH6" s="20">
        <v>0</v>
      </c>
      <c r="BI6" s="8">
        <v>0</v>
      </c>
      <c r="BJ6" s="20">
        <v>0</v>
      </c>
      <c r="BK6" s="8">
        <v>0</v>
      </c>
      <c r="BL6" s="20">
        <v>0</v>
      </c>
      <c r="BM6" s="8">
        <v>0</v>
      </c>
      <c r="BN6" s="20">
        <v>0</v>
      </c>
      <c r="BO6" s="8">
        <v>0</v>
      </c>
      <c r="BP6" s="20">
        <v>0</v>
      </c>
      <c r="BQ6" s="8">
        <v>0</v>
      </c>
      <c r="BR6" s="20">
        <v>0</v>
      </c>
      <c r="BS6" s="8">
        <v>2</v>
      </c>
      <c r="BT6" s="20">
        <v>0</v>
      </c>
      <c r="BU6" s="8">
        <v>0</v>
      </c>
      <c r="BV6" s="20">
        <v>0</v>
      </c>
      <c r="BW6" s="8">
        <v>0</v>
      </c>
      <c r="BX6" s="20">
        <v>0</v>
      </c>
      <c r="BY6" s="8">
        <v>2</v>
      </c>
      <c r="BZ6" s="20">
        <v>0</v>
      </c>
      <c r="CA6" s="8">
        <v>0</v>
      </c>
      <c r="CB6" s="20">
        <v>0</v>
      </c>
      <c r="CC6" s="8">
        <v>0</v>
      </c>
      <c r="CD6" s="20">
        <v>1</v>
      </c>
      <c r="CE6" s="8">
        <v>0</v>
      </c>
      <c r="CF6" s="20">
        <v>0</v>
      </c>
      <c r="CG6" s="8">
        <v>0</v>
      </c>
      <c r="CH6" s="20">
        <v>0</v>
      </c>
      <c r="CI6" s="8">
        <v>0</v>
      </c>
      <c r="CJ6" s="20">
        <v>0</v>
      </c>
      <c r="CK6" s="8">
        <v>0</v>
      </c>
      <c r="CL6" s="20">
        <v>0</v>
      </c>
      <c r="CM6" s="8">
        <v>2</v>
      </c>
      <c r="CN6" s="20">
        <v>0</v>
      </c>
      <c r="CO6" s="8">
        <v>0</v>
      </c>
      <c r="CP6" s="20">
        <v>0</v>
      </c>
      <c r="CQ6" s="8">
        <v>0</v>
      </c>
      <c r="CR6" s="20">
        <v>0</v>
      </c>
      <c r="CS6" s="8">
        <v>0</v>
      </c>
      <c r="CT6" s="20">
        <v>0</v>
      </c>
      <c r="CU6" s="8">
        <v>0</v>
      </c>
      <c r="CV6" s="20">
        <v>0</v>
      </c>
      <c r="CW6" s="8">
        <v>2</v>
      </c>
      <c r="CX6" s="20">
        <v>0</v>
      </c>
      <c r="CY6" s="8">
        <v>0</v>
      </c>
      <c r="CZ6" s="20">
        <v>0</v>
      </c>
      <c r="DA6" s="8">
        <v>0</v>
      </c>
      <c r="DB6" s="20">
        <v>0</v>
      </c>
      <c r="DC6" s="8">
        <v>0</v>
      </c>
      <c r="DD6" s="20">
        <v>0</v>
      </c>
      <c r="DE6" s="8">
        <v>0</v>
      </c>
      <c r="DF6" s="20">
        <v>0</v>
      </c>
      <c r="DG6" s="8">
        <v>0</v>
      </c>
      <c r="DH6" s="20">
        <v>0</v>
      </c>
      <c r="DI6" s="8">
        <v>0</v>
      </c>
      <c r="DJ6" s="20">
        <v>0</v>
      </c>
      <c r="DK6" s="27"/>
      <c r="DL6" s="29">
        <f>SUM(CW6,CM6,CD6,BY6,BS6,BD6,AV6)</f>
        <v>11</v>
      </c>
    </row>
    <row r="7" spans="1:119" ht="111" customHeight="1" thickBot="1" x14ac:dyDescent="0.3">
      <c r="A7" s="37" t="s">
        <v>117</v>
      </c>
      <c r="B7" s="5"/>
      <c r="C7" s="14">
        <v>0</v>
      </c>
      <c r="D7" s="20">
        <v>0</v>
      </c>
      <c r="E7" s="11">
        <v>0</v>
      </c>
      <c r="F7" s="20">
        <v>0</v>
      </c>
      <c r="G7" s="8">
        <v>0</v>
      </c>
      <c r="H7" s="20">
        <v>0</v>
      </c>
      <c r="I7" s="11">
        <v>0</v>
      </c>
      <c r="J7" s="20">
        <v>0</v>
      </c>
      <c r="K7" s="8">
        <v>0</v>
      </c>
      <c r="L7" s="20">
        <v>0</v>
      </c>
      <c r="M7" s="8">
        <v>0</v>
      </c>
      <c r="N7" s="20">
        <v>0</v>
      </c>
      <c r="O7" s="8">
        <v>0</v>
      </c>
      <c r="P7" s="20">
        <v>0</v>
      </c>
      <c r="Q7" s="14">
        <v>0</v>
      </c>
      <c r="R7" s="20">
        <v>0</v>
      </c>
      <c r="S7" s="14">
        <v>4</v>
      </c>
      <c r="T7" s="20">
        <v>0</v>
      </c>
      <c r="U7" s="14">
        <v>0</v>
      </c>
      <c r="V7" s="20">
        <v>1</v>
      </c>
      <c r="W7" s="14">
        <v>0</v>
      </c>
      <c r="X7" s="20">
        <v>0</v>
      </c>
      <c r="Y7" s="8">
        <v>0</v>
      </c>
      <c r="Z7" s="20">
        <v>0</v>
      </c>
      <c r="AA7" s="14">
        <v>0</v>
      </c>
      <c r="AB7" s="20">
        <v>0</v>
      </c>
      <c r="AC7" s="17">
        <v>0</v>
      </c>
      <c r="AD7" s="20">
        <v>0</v>
      </c>
      <c r="AE7" s="14">
        <v>3</v>
      </c>
      <c r="AF7" s="20">
        <v>0</v>
      </c>
      <c r="AG7" s="8">
        <v>0</v>
      </c>
      <c r="AH7" s="20">
        <v>0</v>
      </c>
      <c r="AI7" s="8">
        <v>0</v>
      </c>
      <c r="AJ7" s="20">
        <v>0</v>
      </c>
      <c r="AK7" s="8">
        <v>0</v>
      </c>
      <c r="AL7" s="20">
        <v>0</v>
      </c>
      <c r="AM7" s="8">
        <v>0</v>
      </c>
      <c r="AN7" s="20">
        <v>0</v>
      </c>
      <c r="AO7" s="8">
        <v>0</v>
      </c>
      <c r="AP7" s="20">
        <v>0</v>
      </c>
      <c r="AQ7" s="8">
        <v>0</v>
      </c>
      <c r="AR7" s="20">
        <v>0</v>
      </c>
      <c r="AS7" s="8">
        <v>0</v>
      </c>
      <c r="AT7" s="20">
        <v>0</v>
      </c>
      <c r="AU7" s="14">
        <v>0</v>
      </c>
      <c r="AV7" s="20">
        <v>1</v>
      </c>
      <c r="AW7" s="9">
        <v>0</v>
      </c>
      <c r="AX7" s="20">
        <v>0</v>
      </c>
      <c r="AY7" s="14">
        <v>0</v>
      </c>
      <c r="AZ7" s="20">
        <v>0</v>
      </c>
      <c r="BA7" s="14">
        <v>0</v>
      </c>
      <c r="BB7" s="20">
        <v>0</v>
      </c>
      <c r="BC7" s="8">
        <v>0</v>
      </c>
      <c r="BD7" s="20">
        <v>0</v>
      </c>
      <c r="BE7" s="11">
        <v>0</v>
      </c>
      <c r="BF7" s="20">
        <v>0</v>
      </c>
      <c r="BG7" s="14">
        <v>0</v>
      </c>
      <c r="BH7" s="20">
        <v>3</v>
      </c>
      <c r="BI7" s="8">
        <v>0</v>
      </c>
      <c r="BJ7" s="20">
        <v>0</v>
      </c>
      <c r="BK7" s="8">
        <v>0</v>
      </c>
      <c r="BL7" s="20">
        <v>0</v>
      </c>
      <c r="BM7" s="8">
        <v>0</v>
      </c>
      <c r="BN7" s="20">
        <v>0</v>
      </c>
      <c r="BO7" s="8">
        <v>0</v>
      </c>
      <c r="BP7" s="20">
        <v>0</v>
      </c>
      <c r="BQ7" s="8">
        <v>0</v>
      </c>
      <c r="BR7" s="20">
        <v>0</v>
      </c>
      <c r="BS7" s="8">
        <v>0</v>
      </c>
      <c r="BT7" s="20">
        <v>0</v>
      </c>
      <c r="BU7" s="8">
        <v>0</v>
      </c>
      <c r="BV7" s="20">
        <v>0</v>
      </c>
      <c r="BW7" s="8">
        <v>0</v>
      </c>
      <c r="BX7" s="20">
        <v>0</v>
      </c>
      <c r="BY7" s="8">
        <v>2</v>
      </c>
      <c r="BZ7" s="20">
        <v>0</v>
      </c>
      <c r="CA7" s="8">
        <v>0</v>
      </c>
      <c r="CB7" s="20">
        <v>0</v>
      </c>
      <c r="CC7" s="8">
        <v>0</v>
      </c>
      <c r="CD7" s="20">
        <v>0</v>
      </c>
      <c r="CE7" s="8">
        <v>0</v>
      </c>
      <c r="CF7" s="20">
        <v>0</v>
      </c>
      <c r="CG7" s="8">
        <v>0</v>
      </c>
      <c r="CH7" s="20">
        <v>0</v>
      </c>
      <c r="CI7" s="8">
        <v>0</v>
      </c>
      <c r="CJ7" s="20">
        <v>0</v>
      </c>
      <c r="CK7" s="8">
        <v>0</v>
      </c>
      <c r="CL7" s="20">
        <v>0</v>
      </c>
      <c r="CM7" s="8">
        <v>0</v>
      </c>
      <c r="CN7" s="20">
        <v>0</v>
      </c>
      <c r="CO7" s="8">
        <v>1</v>
      </c>
      <c r="CP7" s="20">
        <v>0</v>
      </c>
      <c r="CQ7" s="8">
        <v>0</v>
      </c>
      <c r="CR7" s="20">
        <v>0</v>
      </c>
      <c r="CS7" s="8">
        <v>0</v>
      </c>
      <c r="CT7" s="20">
        <v>0</v>
      </c>
      <c r="CU7" s="8">
        <v>0</v>
      </c>
      <c r="CV7" s="20">
        <v>0</v>
      </c>
      <c r="CW7" s="8">
        <v>0</v>
      </c>
      <c r="CX7" s="20">
        <v>0</v>
      </c>
      <c r="CY7" s="8">
        <v>0</v>
      </c>
      <c r="CZ7" s="20">
        <v>0</v>
      </c>
      <c r="DA7" s="8">
        <v>0</v>
      </c>
      <c r="DB7" s="20">
        <v>0</v>
      </c>
      <c r="DC7" s="8">
        <v>0</v>
      </c>
      <c r="DD7" s="20">
        <v>0</v>
      </c>
      <c r="DE7" s="8">
        <v>0</v>
      </c>
      <c r="DF7" s="20">
        <v>0</v>
      </c>
      <c r="DG7" s="8">
        <v>0</v>
      </c>
      <c r="DH7" s="20">
        <v>0</v>
      </c>
      <c r="DI7" s="8">
        <v>0</v>
      </c>
      <c r="DJ7" s="20">
        <v>0</v>
      </c>
      <c r="DK7" s="27"/>
      <c r="DL7" s="29">
        <f>SUM(C7,D7,E7,F7,G7,H7,I7,J7,K7,L7,M7,N7,O7,P7,Q7,R7,S7,T7,U7,V7,W7,X7,Y7,Z7,AA7,AB7,AC7,AD7,AE7,AF7,AG7,AH7,AI7,AJ7,AK7,AL7,AM7,AN7,AO7,AP7,AQ7,AR7,AS7,AT7,AU7,AV7,AW7,AX7,AY7,AZ7,BA7,BB7,BC7,BD7,BE7,BF7,BG7,BH7,BI7,BJ7,BK7,BL7,BM7,BN7,BO7,BP7,BQ7,BR7,BS7,BT7,BU7,BV7,BW7,BX7,BY7,BZ7,CA7,CB7,CC7,CD7,CE7,CF7,CG7,CH7,CI7,CJ7,CK7,CL7,CM7,CN7,CO7,CP7,CQ7,CR7,CS7,CT7,CU7,CV7,CW7,CX7,CY7,CZ7,DA7,DB7,DC7,DD7,DE7,DF7,DG7,DH7,DI7,DJ7)</f>
        <v>15</v>
      </c>
    </row>
    <row r="8" spans="1:119" ht="111" customHeight="1" thickBot="1" x14ac:dyDescent="0.3">
      <c r="A8" s="37" t="s">
        <v>113</v>
      </c>
      <c r="B8" s="5"/>
      <c r="C8" s="14">
        <v>1</v>
      </c>
      <c r="D8" s="20">
        <v>0</v>
      </c>
      <c r="E8" s="11">
        <v>0</v>
      </c>
      <c r="F8" s="20">
        <v>0</v>
      </c>
      <c r="G8" s="8">
        <v>0</v>
      </c>
      <c r="H8" s="20">
        <v>0</v>
      </c>
      <c r="I8" s="11">
        <v>0</v>
      </c>
      <c r="J8" s="20">
        <v>0</v>
      </c>
      <c r="K8" s="8">
        <v>0</v>
      </c>
      <c r="L8" s="20">
        <v>0</v>
      </c>
      <c r="M8" s="8">
        <v>0</v>
      </c>
      <c r="N8" s="20">
        <v>0</v>
      </c>
      <c r="O8" s="8">
        <v>0</v>
      </c>
      <c r="P8" s="20">
        <v>0</v>
      </c>
      <c r="Q8" s="14">
        <v>0</v>
      </c>
      <c r="R8" s="20">
        <v>0</v>
      </c>
      <c r="S8" s="14">
        <v>2</v>
      </c>
      <c r="T8" s="20">
        <v>0</v>
      </c>
      <c r="U8" s="14">
        <v>0</v>
      </c>
      <c r="V8" s="20">
        <v>0</v>
      </c>
      <c r="W8" s="14">
        <v>0</v>
      </c>
      <c r="X8" s="20">
        <v>0</v>
      </c>
      <c r="Y8" s="8">
        <v>0</v>
      </c>
      <c r="Z8" s="20">
        <v>0</v>
      </c>
      <c r="AA8" s="14">
        <v>0</v>
      </c>
      <c r="AB8" s="20">
        <v>0</v>
      </c>
      <c r="AC8" s="17">
        <v>0</v>
      </c>
      <c r="AD8" s="20">
        <v>0</v>
      </c>
      <c r="AE8" s="14">
        <v>0</v>
      </c>
      <c r="AF8" s="20">
        <v>0</v>
      </c>
      <c r="AG8" s="8">
        <v>0</v>
      </c>
      <c r="AH8" s="20">
        <v>0</v>
      </c>
      <c r="AI8" s="8">
        <v>0</v>
      </c>
      <c r="AJ8" s="20">
        <v>0</v>
      </c>
      <c r="AK8" s="8">
        <v>0</v>
      </c>
      <c r="AL8" s="20">
        <v>0</v>
      </c>
      <c r="AM8" s="8">
        <v>0</v>
      </c>
      <c r="AN8" s="20">
        <v>0</v>
      </c>
      <c r="AO8" s="8">
        <v>0</v>
      </c>
      <c r="AP8" s="20">
        <v>0</v>
      </c>
      <c r="AQ8" s="8">
        <v>0</v>
      </c>
      <c r="AR8" s="20">
        <v>0</v>
      </c>
      <c r="AS8" s="8">
        <v>0</v>
      </c>
      <c r="AT8" s="20">
        <v>0</v>
      </c>
      <c r="AU8" s="14">
        <v>0</v>
      </c>
      <c r="AV8" s="20">
        <v>0</v>
      </c>
      <c r="AW8" s="9">
        <v>0</v>
      </c>
      <c r="AX8" s="20">
        <v>0</v>
      </c>
      <c r="AY8" s="14">
        <v>0</v>
      </c>
      <c r="AZ8" s="20">
        <v>0</v>
      </c>
      <c r="BA8" s="14">
        <v>0</v>
      </c>
      <c r="BB8" s="20">
        <v>0</v>
      </c>
      <c r="BC8" s="8">
        <v>1</v>
      </c>
      <c r="BD8" s="20">
        <v>0</v>
      </c>
      <c r="BE8" s="11">
        <v>0</v>
      </c>
      <c r="BF8" s="20">
        <v>0</v>
      </c>
      <c r="BG8" s="14">
        <v>0</v>
      </c>
      <c r="BH8" s="20">
        <v>0</v>
      </c>
      <c r="BI8" s="8">
        <v>0</v>
      </c>
      <c r="BJ8" s="20">
        <v>0</v>
      </c>
      <c r="BK8" s="8">
        <v>2</v>
      </c>
      <c r="BL8" s="20">
        <v>0</v>
      </c>
      <c r="BM8" s="8">
        <v>0</v>
      </c>
      <c r="BN8" s="20">
        <v>0</v>
      </c>
      <c r="BO8" s="8">
        <v>0</v>
      </c>
      <c r="BP8" s="20">
        <v>0</v>
      </c>
      <c r="BQ8" s="8">
        <v>0</v>
      </c>
      <c r="BR8" s="20">
        <v>0</v>
      </c>
      <c r="BS8" s="8">
        <v>0</v>
      </c>
      <c r="BT8" s="20">
        <v>0</v>
      </c>
      <c r="BU8" s="8">
        <v>0</v>
      </c>
      <c r="BV8" s="20">
        <v>0</v>
      </c>
      <c r="BW8" s="8">
        <v>0</v>
      </c>
      <c r="BX8" s="20">
        <v>0</v>
      </c>
      <c r="BY8" s="8">
        <v>1</v>
      </c>
      <c r="BZ8" s="20">
        <v>0</v>
      </c>
      <c r="CA8" s="8">
        <v>0</v>
      </c>
      <c r="CB8" s="20">
        <v>0</v>
      </c>
      <c r="CC8" s="8">
        <v>0</v>
      </c>
      <c r="CD8" s="20">
        <v>0</v>
      </c>
      <c r="CE8" s="8">
        <v>0</v>
      </c>
      <c r="CF8" s="20">
        <v>0</v>
      </c>
      <c r="CG8" s="8">
        <v>0</v>
      </c>
      <c r="CH8" s="20">
        <v>0</v>
      </c>
      <c r="CI8" s="8">
        <v>3</v>
      </c>
      <c r="CJ8" s="20">
        <v>0</v>
      </c>
      <c r="CK8" s="8">
        <v>0</v>
      </c>
      <c r="CL8" s="20">
        <v>0</v>
      </c>
      <c r="CM8" s="8">
        <v>0</v>
      </c>
      <c r="CN8" s="20">
        <v>0</v>
      </c>
      <c r="CO8" s="8">
        <v>0</v>
      </c>
      <c r="CP8" s="20">
        <v>0</v>
      </c>
      <c r="CQ8" s="8">
        <v>0</v>
      </c>
      <c r="CR8" s="20">
        <v>0</v>
      </c>
      <c r="CS8" s="8">
        <v>0</v>
      </c>
      <c r="CT8" s="20">
        <v>0</v>
      </c>
      <c r="CU8" s="8">
        <v>0</v>
      </c>
      <c r="CV8" s="20">
        <v>0</v>
      </c>
      <c r="CW8" s="8">
        <v>0</v>
      </c>
      <c r="CX8" s="20">
        <v>0</v>
      </c>
      <c r="CY8" s="8">
        <v>1</v>
      </c>
      <c r="CZ8" s="20">
        <v>0</v>
      </c>
      <c r="DA8" s="8">
        <v>0</v>
      </c>
      <c r="DB8" s="20">
        <v>0</v>
      </c>
      <c r="DC8" s="8">
        <v>0</v>
      </c>
      <c r="DD8" s="20">
        <v>2</v>
      </c>
      <c r="DE8" s="8">
        <v>0</v>
      </c>
      <c r="DF8" s="20">
        <v>0</v>
      </c>
      <c r="DG8" s="8">
        <v>0</v>
      </c>
      <c r="DH8" s="20">
        <v>0</v>
      </c>
      <c r="DI8" s="8">
        <v>0</v>
      </c>
      <c r="DJ8" s="20">
        <v>0</v>
      </c>
      <c r="DK8" s="27"/>
      <c r="DL8" s="29">
        <f>SUM(C8,D8,E8,F8,G8,H8,I8,J8,K8,L8,M8,N8,O8,P8,Q8,R8,S8,T8,U8,V8,W8,X8,Y8,Z8,AA8,AB8,AC8,AD8,AE8,AF8,AG8,AH8,AI8,AJ8,AK8,AL8,AM8,AN8,AO8,AP8,AQ8,AR8,AS8,AT8,AU8,AV8,AW8,AX8,AZ8,AY8,BA8,BB8,BC8,BD8,BE8,BF8,BG8,BH8,BI8,BJ8,BK8,BL8,BM8,BN8,BO8,BP8,BQ8,BR8,BT8,BU8,BV8,BW8,BX8,BY8,BZ8,CA8,CB8,CC8,CD8,CE8,CF8,CG8,CH8,CI8,CJ8,CK8,CL8,CM8,CN8,CO8,CP8,CQ8,CR8,CS8,CT8,CU8,CV8,CW8,CX8,CY8,CZ8,DA8,DB8,DC8,DD8,DE8,DF8,DG8,DH8,DI8,DJ8)</f>
        <v>13</v>
      </c>
    </row>
    <row r="9" spans="1:119" ht="174" customHeight="1" thickBot="1" x14ac:dyDescent="0.3">
      <c r="A9" s="37" t="s">
        <v>114</v>
      </c>
      <c r="B9" s="5"/>
      <c r="C9" s="14">
        <v>1</v>
      </c>
      <c r="D9" s="20">
        <v>0</v>
      </c>
      <c r="E9" s="11">
        <v>0</v>
      </c>
      <c r="F9" s="20">
        <v>0</v>
      </c>
      <c r="G9" s="8">
        <v>0</v>
      </c>
      <c r="H9" s="20">
        <v>0</v>
      </c>
      <c r="I9" s="11">
        <v>0</v>
      </c>
      <c r="J9" s="20">
        <v>0</v>
      </c>
      <c r="K9" s="8">
        <v>0</v>
      </c>
      <c r="L9" s="20">
        <v>0</v>
      </c>
      <c r="M9" s="8">
        <v>0</v>
      </c>
      <c r="N9" s="20">
        <v>0</v>
      </c>
      <c r="O9" s="8">
        <v>0</v>
      </c>
      <c r="P9" s="20">
        <v>0</v>
      </c>
      <c r="Q9" s="14">
        <v>0</v>
      </c>
      <c r="R9" s="20">
        <v>0</v>
      </c>
      <c r="S9" s="14">
        <v>7</v>
      </c>
      <c r="T9" s="20">
        <v>0</v>
      </c>
      <c r="U9" s="14">
        <v>0</v>
      </c>
      <c r="V9" s="20">
        <v>0</v>
      </c>
      <c r="W9" s="14">
        <v>0</v>
      </c>
      <c r="X9" s="20">
        <v>0</v>
      </c>
      <c r="Y9" s="8">
        <v>0</v>
      </c>
      <c r="Z9" s="20">
        <v>0</v>
      </c>
      <c r="AA9" s="14">
        <v>0</v>
      </c>
      <c r="AB9" s="20">
        <v>0</v>
      </c>
      <c r="AC9" s="17">
        <v>0</v>
      </c>
      <c r="AD9" s="20">
        <v>0</v>
      </c>
      <c r="AE9" s="14">
        <v>0</v>
      </c>
      <c r="AF9" s="20">
        <v>0</v>
      </c>
      <c r="AG9" s="8">
        <v>0</v>
      </c>
      <c r="AH9" s="20">
        <v>0</v>
      </c>
      <c r="AI9" s="8">
        <v>0</v>
      </c>
      <c r="AJ9" s="20">
        <v>0</v>
      </c>
      <c r="AK9" s="8">
        <v>0</v>
      </c>
      <c r="AL9" s="20">
        <v>0</v>
      </c>
      <c r="AM9" s="8">
        <v>0</v>
      </c>
      <c r="AN9" s="20">
        <v>0</v>
      </c>
      <c r="AO9" s="8">
        <v>0</v>
      </c>
      <c r="AP9" s="20">
        <v>0</v>
      </c>
      <c r="AQ9" s="8">
        <v>0</v>
      </c>
      <c r="AR9" s="20">
        <v>0</v>
      </c>
      <c r="AS9" s="8">
        <v>0</v>
      </c>
      <c r="AT9" s="20">
        <v>0</v>
      </c>
      <c r="AU9" s="14">
        <v>0</v>
      </c>
      <c r="AV9" s="20">
        <v>0</v>
      </c>
      <c r="AW9" s="9">
        <v>0</v>
      </c>
      <c r="AX9" s="20">
        <v>0</v>
      </c>
      <c r="AY9" s="14">
        <v>0</v>
      </c>
      <c r="AZ9" s="20">
        <v>0</v>
      </c>
      <c r="BA9" s="14">
        <v>0</v>
      </c>
      <c r="BB9" s="20">
        <v>0</v>
      </c>
      <c r="BC9" s="8">
        <v>0</v>
      </c>
      <c r="BD9" s="20">
        <v>0</v>
      </c>
      <c r="BE9" s="11">
        <v>0</v>
      </c>
      <c r="BF9" s="20">
        <v>0</v>
      </c>
      <c r="BG9" s="14">
        <v>0</v>
      </c>
      <c r="BH9" s="20">
        <v>0</v>
      </c>
      <c r="BI9" s="8">
        <v>0</v>
      </c>
      <c r="BJ9" s="20">
        <v>0</v>
      </c>
      <c r="BK9" s="8">
        <v>1</v>
      </c>
      <c r="BL9" s="20">
        <v>0</v>
      </c>
      <c r="BM9" s="8">
        <v>0</v>
      </c>
      <c r="BN9" s="20">
        <v>0</v>
      </c>
      <c r="BO9" s="8">
        <v>0</v>
      </c>
      <c r="BP9" s="20">
        <v>0</v>
      </c>
      <c r="BQ9" s="8">
        <v>0</v>
      </c>
      <c r="BR9" s="20">
        <v>0</v>
      </c>
      <c r="BS9" s="8">
        <v>0</v>
      </c>
      <c r="BT9" s="20">
        <v>0</v>
      </c>
      <c r="BU9" s="8">
        <v>0</v>
      </c>
      <c r="BV9" s="20">
        <v>0</v>
      </c>
      <c r="BW9" s="8">
        <v>0</v>
      </c>
      <c r="BX9" s="20">
        <v>0</v>
      </c>
      <c r="BY9" s="8">
        <v>1</v>
      </c>
      <c r="BZ9" s="20">
        <v>0</v>
      </c>
      <c r="CA9" s="8">
        <v>0</v>
      </c>
      <c r="CB9" s="20">
        <v>0</v>
      </c>
      <c r="CC9" s="8">
        <v>0</v>
      </c>
      <c r="CD9" s="20">
        <v>0</v>
      </c>
      <c r="CE9" s="8">
        <v>0</v>
      </c>
      <c r="CF9" s="20">
        <v>0</v>
      </c>
      <c r="CG9" s="8">
        <v>0</v>
      </c>
      <c r="CH9" s="20">
        <v>0</v>
      </c>
      <c r="CI9" s="8">
        <v>3</v>
      </c>
      <c r="CJ9" s="20">
        <v>0</v>
      </c>
      <c r="CK9" s="8">
        <v>0</v>
      </c>
      <c r="CL9" s="20">
        <v>0</v>
      </c>
      <c r="CM9" s="8">
        <v>0</v>
      </c>
      <c r="CN9" s="20">
        <v>0</v>
      </c>
      <c r="CO9" s="8">
        <v>0</v>
      </c>
      <c r="CP9" s="20">
        <v>0</v>
      </c>
      <c r="CQ9" s="8">
        <v>0</v>
      </c>
      <c r="CR9" s="20">
        <v>0</v>
      </c>
      <c r="CS9" s="8">
        <v>0</v>
      </c>
      <c r="CT9" s="20">
        <v>0</v>
      </c>
      <c r="CU9" s="8">
        <v>0</v>
      </c>
      <c r="CV9" s="20">
        <v>0</v>
      </c>
      <c r="CW9" s="8">
        <v>0</v>
      </c>
      <c r="CX9" s="20">
        <v>0</v>
      </c>
      <c r="CY9" s="8">
        <v>1</v>
      </c>
      <c r="CZ9" s="20">
        <v>0</v>
      </c>
      <c r="DA9" s="8">
        <v>0</v>
      </c>
      <c r="DB9" s="20">
        <v>0</v>
      </c>
      <c r="DC9" s="8">
        <v>0</v>
      </c>
      <c r="DD9" s="20">
        <v>1</v>
      </c>
      <c r="DE9" s="8">
        <v>0</v>
      </c>
      <c r="DF9" s="20">
        <v>0</v>
      </c>
      <c r="DG9" s="8">
        <v>0</v>
      </c>
      <c r="DH9" s="20">
        <v>0</v>
      </c>
      <c r="DI9" s="8">
        <v>0</v>
      </c>
      <c r="DJ9" s="20">
        <v>0</v>
      </c>
      <c r="DK9" s="27"/>
      <c r="DL9" s="29">
        <f>SUM(C9,D9,E9,F9,G9,H9,I9,J9,K9,L9,M9,N9,O9,P9,Q9,R9,S9,T9,U9,V9,W9,X9,Y9,Z9,AA9,AB9,AC9,AD9,AE9,AF9,AG9,AH9,AI9,AJ9,AK9,AL9,AM9,AN9,AO9,AP9,AQ9,AR9,AS9,AT9,AU9,AV9,AW9,AX9,AY9,AZ9,BA9,BB9,BC9,BD9,BE9,BF9,BG9,BH9,BI9,BJ9,BK9,BL9,BM9,BN9,BO9,BP9,BQ9,BR9,BS9,BT9,BU9,BV9,BW9,BX9,BY9,BZ9,CA9,CB9,CC9,CD9,CE9,CF9,CG9,CH9,CI9,CJ9,CK9,CL9,CM9,CN9,CO9,CP9,CQ9,CR9,CS9,CT9,CU9,CV9,CW9,CX9,CY9,CZ9,DA9,DB9,DC9,DD9,DE9,DF9,DG9,DH9,DI9,DJ9)</f>
        <v>15</v>
      </c>
    </row>
    <row r="10" spans="1:119" ht="205.5" customHeight="1" thickBot="1" x14ac:dyDescent="0.3">
      <c r="A10" s="37" t="s">
        <v>123</v>
      </c>
      <c r="B10" s="5"/>
      <c r="C10" s="14">
        <v>2</v>
      </c>
      <c r="D10" s="20">
        <v>0</v>
      </c>
      <c r="E10" s="11">
        <v>0</v>
      </c>
      <c r="F10" s="20">
        <v>0</v>
      </c>
      <c r="G10" s="8">
        <v>0</v>
      </c>
      <c r="H10" s="20">
        <v>0</v>
      </c>
      <c r="I10" s="11">
        <v>0</v>
      </c>
      <c r="J10" s="20">
        <v>0</v>
      </c>
      <c r="K10" s="8">
        <v>0</v>
      </c>
      <c r="L10" s="20">
        <v>0</v>
      </c>
      <c r="M10" s="8">
        <v>0</v>
      </c>
      <c r="N10" s="20">
        <v>0</v>
      </c>
      <c r="O10" s="8">
        <v>0</v>
      </c>
      <c r="P10" s="20">
        <v>0</v>
      </c>
      <c r="Q10" s="14">
        <v>0</v>
      </c>
      <c r="R10" s="20">
        <v>0</v>
      </c>
      <c r="S10" s="14">
        <v>6</v>
      </c>
      <c r="T10" s="20">
        <v>1</v>
      </c>
      <c r="U10" s="14">
        <v>0</v>
      </c>
      <c r="V10" s="20">
        <v>0</v>
      </c>
      <c r="W10" s="14">
        <v>0</v>
      </c>
      <c r="X10" s="20">
        <v>0</v>
      </c>
      <c r="Y10" s="8">
        <v>0</v>
      </c>
      <c r="Z10" s="20">
        <v>0</v>
      </c>
      <c r="AA10" s="14">
        <v>0</v>
      </c>
      <c r="AB10" s="20">
        <v>0</v>
      </c>
      <c r="AC10" s="17">
        <v>0</v>
      </c>
      <c r="AD10" s="20">
        <v>0</v>
      </c>
      <c r="AE10" s="14">
        <v>0</v>
      </c>
      <c r="AF10" s="20">
        <v>0</v>
      </c>
      <c r="AG10" s="8">
        <v>0</v>
      </c>
      <c r="AH10" s="20">
        <v>0</v>
      </c>
      <c r="AI10" s="8">
        <v>0</v>
      </c>
      <c r="AJ10" s="20">
        <v>0</v>
      </c>
      <c r="AK10" s="8">
        <v>0</v>
      </c>
      <c r="AL10" s="20">
        <v>0</v>
      </c>
      <c r="AM10" s="8">
        <v>0</v>
      </c>
      <c r="AN10" s="20">
        <v>0</v>
      </c>
      <c r="AO10" s="8">
        <v>0</v>
      </c>
      <c r="AP10" s="20">
        <v>0</v>
      </c>
      <c r="AQ10" s="8">
        <v>0</v>
      </c>
      <c r="AR10" s="20">
        <v>0</v>
      </c>
      <c r="AS10" s="8">
        <v>0</v>
      </c>
      <c r="AT10" s="20">
        <v>0</v>
      </c>
      <c r="AU10" s="14">
        <v>0</v>
      </c>
      <c r="AV10" s="20">
        <v>0</v>
      </c>
      <c r="AW10" s="9">
        <v>0</v>
      </c>
      <c r="AX10" s="20">
        <v>0</v>
      </c>
      <c r="AY10" s="14">
        <v>0</v>
      </c>
      <c r="AZ10" s="20">
        <v>0</v>
      </c>
      <c r="BA10" s="14">
        <v>0</v>
      </c>
      <c r="BB10" s="20">
        <v>0</v>
      </c>
      <c r="BC10" s="8">
        <v>1</v>
      </c>
      <c r="BD10" s="20">
        <v>0</v>
      </c>
      <c r="BE10" s="11">
        <v>0</v>
      </c>
      <c r="BF10" s="20">
        <v>0</v>
      </c>
      <c r="BG10" s="14">
        <v>1</v>
      </c>
      <c r="BH10" s="20">
        <v>1</v>
      </c>
      <c r="BI10" s="8">
        <v>0</v>
      </c>
      <c r="BJ10" s="20">
        <v>0</v>
      </c>
      <c r="BK10" s="8">
        <v>5</v>
      </c>
      <c r="BL10" s="20">
        <v>0</v>
      </c>
      <c r="BM10" s="8">
        <v>0</v>
      </c>
      <c r="BN10" s="20">
        <v>0</v>
      </c>
      <c r="BO10" s="8">
        <v>0</v>
      </c>
      <c r="BP10" s="20">
        <v>0</v>
      </c>
      <c r="BQ10" s="8">
        <v>0</v>
      </c>
      <c r="BR10" s="20">
        <v>0</v>
      </c>
      <c r="BS10" s="8">
        <v>0</v>
      </c>
      <c r="BT10" s="20">
        <v>0</v>
      </c>
      <c r="BU10" s="8">
        <v>0</v>
      </c>
      <c r="BV10" s="20">
        <v>0</v>
      </c>
      <c r="BW10" s="8">
        <v>0</v>
      </c>
      <c r="BX10" s="20">
        <v>0</v>
      </c>
      <c r="BY10" s="8">
        <v>1</v>
      </c>
      <c r="BZ10" s="20">
        <v>0</v>
      </c>
      <c r="CA10" s="8">
        <v>0</v>
      </c>
      <c r="CB10" s="20">
        <v>0</v>
      </c>
      <c r="CC10" s="8">
        <v>0</v>
      </c>
      <c r="CD10" s="20">
        <v>3</v>
      </c>
      <c r="CE10" s="8">
        <v>0</v>
      </c>
      <c r="CF10" s="20">
        <v>0</v>
      </c>
      <c r="CG10" s="8">
        <v>10</v>
      </c>
      <c r="CH10" s="20">
        <v>0</v>
      </c>
      <c r="CI10" s="8">
        <v>0</v>
      </c>
      <c r="CJ10" s="20">
        <v>0</v>
      </c>
      <c r="CK10" s="8">
        <v>0</v>
      </c>
      <c r="CL10" s="20">
        <v>0</v>
      </c>
      <c r="CM10" s="8">
        <v>0</v>
      </c>
      <c r="CN10" s="20">
        <v>0</v>
      </c>
      <c r="CO10" s="8">
        <v>0</v>
      </c>
      <c r="CP10" s="20">
        <v>0</v>
      </c>
      <c r="CQ10" s="8">
        <v>7</v>
      </c>
      <c r="CR10" s="20">
        <v>0</v>
      </c>
      <c r="CS10" s="8">
        <v>0</v>
      </c>
      <c r="CT10" s="20">
        <v>0</v>
      </c>
      <c r="CU10" s="8">
        <v>0</v>
      </c>
      <c r="CV10" s="20">
        <v>0</v>
      </c>
      <c r="CW10" s="8">
        <v>0</v>
      </c>
      <c r="CX10" s="20">
        <v>0</v>
      </c>
      <c r="CY10" s="8">
        <v>3</v>
      </c>
      <c r="CZ10" s="20">
        <v>0</v>
      </c>
      <c r="DA10" s="8">
        <v>0</v>
      </c>
      <c r="DB10" s="20">
        <v>0</v>
      </c>
      <c r="DC10" s="8">
        <v>0</v>
      </c>
      <c r="DD10" s="20">
        <v>0</v>
      </c>
      <c r="DE10" s="8">
        <v>0</v>
      </c>
      <c r="DF10" s="20">
        <v>0</v>
      </c>
      <c r="DG10" s="8">
        <v>0</v>
      </c>
      <c r="DH10" s="20">
        <v>0</v>
      </c>
      <c r="DI10" s="8">
        <v>0</v>
      </c>
      <c r="DJ10" s="20">
        <v>0</v>
      </c>
      <c r="DK10" s="27"/>
      <c r="DL10" s="29">
        <f>SUM(C10,D10,E10,F10,G10,H10,I10,J10,K10,L10,M10,N10,O10,P10,Q10,R10,S10,T10,U10,V10,W10,X10,Y10,Z10,AA10,AB10,AC10,AD10,AE10,AF10,AG10,AH10,AI10,AJ10,AK10,AL10,AM10,AN10,AO10,AP10,AQ10,AR10,AS10,AT10,AU10,AV10,AW10,AX10,AY10,AZ10,BA10,BB10,BC10,BD10,BE10,BF10,BG10,BH10,BI10,BJ10,BK10,BL10,BM10,BN10,BO10,BP10,BQ10,BR10,BS10,BT10,BU10,BV10,BW10,BX10,BY10,BZ10,CA10,CB10,CC10,CD10,CE10,CF10,CG10,CH10,CI10,CJ10,CK10,CL10,CM10,CN10,CO10,CP10,CQ10,CR10,CS10,CT10,CU10,CV10,CW10,CX10,CY10,CZ10,DA10,DB10,DC10,DD10,DE10,DF10,DG10,DH10,DI10,DJ10)</f>
        <v>41</v>
      </c>
    </row>
    <row r="11" spans="1:119" ht="103.5" customHeight="1" thickBot="1" x14ac:dyDescent="0.3">
      <c r="A11" s="37" t="s">
        <v>12</v>
      </c>
      <c r="B11" s="5"/>
      <c r="C11" s="14">
        <v>0</v>
      </c>
      <c r="D11" s="20">
        <v>0</v>
      </c>
      <c r="E11" s="11">
        <v>0</v>
      </c>
      <c r="F11" s="20">
        <v>0</v>
      </c>
      <c r="G11" s="8">
        <v>0</v>
      </c>
      <c r="H11" s="20">
        <v>0</v>
      </c>
      <c r="I11" s="11">
        <v>0</v>
      </c>
      <c r="J11" s="20">
        <v>0</v>
      </c>
      <c r="K11" s="8">
        <v>0</v>
      </c>
      <c r="L11" s="20">
        <v>0</v>
      </c>
      <c r="M11" s="8">
        <v>0</v>
      </c>
      <c r="N11" s="20">
        <v>0</v>
      </c>
      <c r="O11" s="8">
        <v>0</v>
      </c>
      <c r="P11" s="20">
        <v>0</v>
      </c>
      <c r="Q11" s="14">
        <v>0</v>
      </c>
      <c r="R11" s="20">
        <v>0</v>
      </c>
      <c r="S11" s="14">
        <v>2</v>
      </c>
      <c r="T11" s="20">
        <v>0</v>
      </c>
      <c r="U11" s="14">
        <v>1</v>
      </c>
      <c r="V11" s="20">
        <v>0</v>
      </c>
      <c r="W11" s="14">
        <v>0</v>
      </c>
      <c r="X11" s="20">
        <v>0</v>
      </c>
      <c r="Y11" s="8">
        <v>0</v>
      </c>
      <c r="Z11" s="20">
        <v>0</v>
      </c>
      <c r="AA11" s="14">
        <v>0</v>
      </c>
      <c r="AB11" s="20">
        <v>0</v>
      </c>
      <c r="AC11" s="17">
        <v>0</v>
      </c>
      <c r="AD11" s="20">
        <v>0</v>
      </c>
      <c r="AE11" s="14">
        <v>0</v>
      </c>
      <c r="AF11" s="20">
        <v>0</v>
      </c>
      <c r="AG11" s="8">
        <v>0</v>
      </c>
      <c r="AH11" s="20">
        <v>0</v>
      </c>
      <c r="AI11" s="8">
        <v>0</v>
      </c>
      <c r="AJ11" s="20">
        <v>0</v>
      </c>
      <c r="AK11" s="8">
        <v>0</v>
      </c>
      <c r="AL11" s="20">
        <v>0</v>
      </c>
      <c r="AM11" s="8">
        <v>0</v>
      </c>
      <c r="AN11" s="20">
        <v>0</v>
      </c>
      <c r="AO11" s="8">
        <v>0</v>
      </c>
      <c r="AP11" s="20">
        <v>0</v>
      </c>
      <c r="AQ11" s="8">
        <v>0</v>
      </c>
      <c r="AR11" s="20">
        <v>0</v>
      </c>
      <c r="AS11" s="8">
        <v>0</v>
      </c>
      <c r="AT11" s="20">
        <v>0</v>
      </c>
      <c r="AU11" s="14">
        <v>0</v>
      </c>
      <c r="AV11" s="20">
        <v>0</v>
      </c>
      <c r="AW11" s="9">
        <v>0</v>
      </c>
      <c r="AX11" s="20">
        <v>0</v>
      </c>
      <c r="AY11" s="14">
        <v>0</v>
      </c>
      <c r="AZ11" s="20">
        <v>0</v>
      </c>
      <c r="BA11" s="14">
        <v>0</v>
      </c>
      <c r="BB11" s="20">
        <v>0</v>
      </c>
      <c r="BC11" s="8">
        <v>0</v>
      </c>
      <c r="BD11" s="20">
        <v>0</v>
      </c>
      <c r="BE11" s="11">
        <v>0</v>
      </c>
      <c r="BF11" s="20">
        <v>0</v>
      </c>
      <c r="BG11" s="14">
        <v>0</v>
      </c>
      <c r="BH11" s="20">
        <v>0</v>
      </c>
      <c r="BI11" s="8">
        <v>0</v>
      </c>
      <c r="BJ11" s="20">
        <v>0</v>
      </c>
      <c r="BK11" s="8">
        <v>0</v>
      </c>
      <c r="BL11" s="20">
        <v>0</v>
      </c>
      <c r="BM11" s="8">
        <v>0</v>
      </c>
      <c r="BN11" s="20">
        <v>0</v>
      </c>
      <c r="BO11" s="8">
        <v>0</v>
      </c>
      <c r="BP11" s="20">
        <v>0</v>
      </c>
      <c r="BQ11" s="8">
        <v>0</v>
      </c>
      <c r="BR11" s="20">
        <v>0</v>
      </c>
      <c r="BS11" s="8">
        <v>0</v>
      </c>
      <c r="BT11" s="20">
        <v>0</v>
      </c>
      <c r="BU11" s="8">
        <v>0</v>
      </c>
      <c r="BV11" s="20">
        <v>0</v>
      </c>
      <c r="BW11" s="8">
        <v>0</v>
      </c>
      <c r="BX11" s="20">
        <v>0</v>
      </c>
      <c r="BY11" s="8">
        <v>0</v>
      </c>
      <c r="BZ11" s="20">
        <v>0</v>
      </c>
      <c r="CA11" s="8">
        <v>0</v>
      </c>
      <c r="CB11" s="20">
        <v>0</v>
      </c>
      <c r="CC11" s="8">
        <v>0</v>
      </c>
      <c r="CD11" s="20">
        <v>0</v>
      </c>
      <c r="CE11" s="8">
        <v>0</v>
      </c>
      <c r="CF11" s="20">
        <v>0</v>
      </c>
      <c r="CG11" s="8">
        <v>0</v>
      </c>
      <c r="CH11" s="20">
        <v>0</v>
      </c>
      <c r="CI11" s="8">
        <v>0</v>
      </c>
      <c r="CJ11" s="20">
        <v>0</v>
      </c>
      <c r="CK11" s="8">
        <v>0</v>
      </c>
      <c r="CL11" s="20">
        <v>0</v>
      </c>
      <c r="CM11" s="8">
        <v>0</v>
      </c>
      <c r="CN11" s="20">
        <v>0</v>
      </c>
      <c r="CO11" s="8">
        <v>0</v>
      </c>
      <c r="CP11" s="20">
        <v>0</v>
      </c>
      <c r="CQ11" s="8">
        <v>0</v>
      </c>
      <c r="CR11" s="20">
        <v>0</v>
      </c>
      <c r="CS11" s="8">
        <v>0</v>
      </c>
      <c r="CT11" s="20">
        <v>0</v>
      </c>
      <c r="CU11" s="8">
        <v>0</v>
      </c>
      <c r="CV11" s="20">
        <v>0</v>
      </c>
      <c r="CW11" s="8">
        <v>0</v>
      </c>
      <c r="CX11" s="20">
        <v>0</v>
      </c>
      <c r="CY11" s="8">
        <v>0</v>
      </c>
      <c r="CZ11" s="20">
        <v>0</v>
      </c>
      <c r="DA11" s="8">
        <v>0</v>
      </c>
      <c r="DB11" s="20">
        <v>0</v>
      </c>
      <c r="DC11" s="8">
        <v>0</v>
      </c>
      <c r="DD11" s="20">
        <v>0</v>
      </c>
      <c r="DE11" s="8">
        <v>0</v>
      </c>
      <c r="DF11" s="20">
        <v>0</v>
      </c>
      <c r="DG11" s="8">
        <v>0</v>
      </c>
      <c r="DH11" s="20">
        <v>0</v>
      </c>
      <c r="DI11" s="8">
        <v>0</v>
      </c>
      <c r="DJ11" s="20">
        <v>0</v>
      </c>
      <c r="DK11" s="27"/>
      <c r="DL11" s="29">
        <f>SUM(C11,D11,E11,F11,G11,H11,I11,J11,K11,L11,M11,N11,O11,P11,Q11,R11,S11,T11,U11,V11,W11,X11,Y11,Z11,AA11,AB11,AC11,AD11,AE11,AF11,AG11,AH11,AI11,AJ11,AK11,AL11,AM11,AN11,AO11,AP11,AQ11,AR11,AS11,AT11,AU11,AV11,AW11,AX11,AY11,AZ11,BA11,BB11,BC11,BD11,BE11,BF11,BG11,BH11,BI11,BJ11,BK11,BL11,BM11,BN11,BO11,BP11,BQ11,BR11,BS11,BT11,BU11,BV11,BW11,BX11,BY11,BZ11,CA11,CB11,CC11,CD11,CE11,CF11,CG11,CH11,CI11,CJ11,CK11,CL11,CM11,CN11,CO11,CP11,CQ11,CR11,CS11,CT11,CU11,CV11,CW11,CX11,CY11,CZ11,DA11,DB11,DC11,DD11,DE11,DF11,DG11,DH11,DI11,DJ11)</f>
        <v>3</v>
      </c>
    </row>
    <row r="12" spans="1:119" ht="148.5" customHeight="1" thickBot="1" x14ac:dyDescent="0.3">
      <c r="A12" s="37" t="s">
        <v>13</v>
      </c>
      <c r="B12" s="5"/>
      <c r="C12" s="14">
        <v>2</v>
      </c>
      <c r="D12" s="20">
        <v>0</v>
      </c>
      <c r="E12" s="11">
        <v>0</v>
      </c>
      <c r="F12" s="20">
        <v>0</v>
      </c>
      <c r="G12" s="8">
        <v>0</v>
      </c>
      <c r="H12" s="20">
        <v>0</v>
      </c>
      <c r="I12" s="11">
        <v>0</v>
      </c>
      <c r="J12" s="20">
        <v>0</v>
      </c>
      <c r="K12" s="8">
        <v>0</v>
      </c>
      <c r="L12" s="20">
        <v>0</v>
      </c>
      <c r="M12" s="8">
        <v>0</v>
      </c>
      <c r="N12" s="20">
        <v>0</v>
      </c>
      <c r="O12" s="8">
        <v>0</v>
      </c>
      <c r="P12" s="20">
        <v>0</v>
      </c>
      <c r="Q12" s="14">
        <v>0</v>
      </c>
      <c r="R12" s="20">
        <v>0</v>
      </c>
      <c r="S12" s="14">
        <v>0</v>
      </c>
      <c r="T12" s="20">
        <v>0</v>
      </c>
      <c r="U12" s="14">
        <v>0</v>
      </c>
      <c r="V12" s="20">
        <v>0</v>
      </c>
      <c r="W12" s="14">
        <v>0</v>
      </c>
      <c r="X12" s="20">
        <v>0</v>
      </c>
      <c r="Y12" s="8">
        <v>0</v>
      </c>
      <c r="Z12" s="20">
        <v>0</v>
      </c>
      <c r="AA12" s="14">
        <v>0</v>
      </c>
      <c r="AB12" s="20">
        <v>0</v>
      </c>
      <c r="AC12" s="17">
        <v>0</v>
      </c>
      <c r="AD12" s="20">
        <v>0</v>
      </c>
      <c r="AE12" s="14">
        <v>0</v>
      </c>
      <c r="AF12" s="20">
        <v>0</v>
      </c>
      <c r="AG12" s="8">
        <v>0</v>
      </c>
      <c r="AH12" s="20">
        <v>0</v>
      </c>
      <c r="AI12" s="8">
        <v>0</v>
      </c>
      <c r="AJ12" s="20">
        <v>0</v>
      </c>
      <c r="AK12" s="8">
        <v>0</v>
      </c>
      <c r="AL12" s="20">
        <v>0</v>
      </c>
      <c r="AM12" s="8">
        <v>0</v>
      </c>
      <c r="AN12" s="20">
        <v>0</v>
      </c>
      <c r="AO12" s="8">
        <v>0</v>
      </c>
      <c r="AP12" s="20">
        <v>0</v>
      </c>
      <c r="AQ12" s="8">
        <v>0</v>
      </c>
      <c r="AR12" s="20">
        <v>0</v>
      </c>
      <c r="AS12" s="8">
        <v>0</v>
      </c>
      <c r="AT12" s="20">
        <v>0</v>
      </c>
      <c r="AU12" s="14">
        <v>0</v>
      </c>
      <c r="AV12" s="20">
        <v>0</v>
      </c>
      <c r="AW12" s="9">
        <v>0</v>
      </c>
      <c r="AX12" s="20">
        <v>0</v>
      </c>
      <c r="AY12" s="14">
        <v>0</v>
      </c>
      <c r="AZ12" s="20">
        <v>0</v>
      </c>
      <c r="BA12" s="14">
        <v>0</v>
      </c>
      <c r="BB12" s="20">
        <v>0</v>
      </c>
      <c r="BC12" s="8">
        <v>0</v>
      </c>
      <c r="BD12" s="20">
        <v>0</v>
      </c>
      <c r="BE12" s="11">
        <v>0</v>
      </c>
      <c r="BF12" s="20">
        <v>0</v>
      </c>
      <c r="BG12" s="14">
        <v>0</v>
      </c>
      <c r="BH12" s="20">
        <v>0</v>
      </c>
      <c r="BI12" s="8">
        <v>0</v>
      </c>
      <c r="BJ12" s="20">
        <v>0</v>
      </c>
      <c r="BK12" s="8">
        <v>0</v>
      </c>
      <c r="BL12" s="20">
        <v>0</v>
      </c>
      <c r="BM12" s="8">
        <v>0</v>
      </c>
      <c r="BN12" s="20">
        <v>0</v>
      </c>
      <c r="BO12" s="8">
        <v>0</v>
      </c>
      <c r="BP12" s="20">
        <v>0</v>
      </c>
      <c r="BQ12" s="8">
        <v>0</v>
      </c>
      <c r="BR12" s="20">
        <v>0</v>
      </c>
      <c r="BS12" s="8">
        <v>0</v>
      </c>
      <c r="BT12" s="20">
        <v>0</v>
      </c>
      <c r="BU12" s="8">
        <v>0</v>
      </c>
      <c r="BV12" s="20">
        <v>0</v>
      </c>
      <c r="BW12" s="8">
        <v>0</v>
      </c>
      <c r="BX12" s="20">
        <v>0</v>
      </c>
      <c r="BY12" s="8">
        <v>0</v>
      </c>
      <c r="BZ12" s="20">
        <v>0</v>
      </c>
      <c r="CA12" s="8">
        <v>0</v>
      </c>
      <c r="CB12" s="20">
        <v>0</v>
      </c>
      <c r="CC12" s="8">
        <v>0</v>
      </c>
      <c r="CD12" s="20">
        <v>0</v>
      </c>
      <c r="CE12" s="8">
        <v>0</v>
      </c>
      <c r="CF12" s="20">
        <v>0</v>
      </c>
      <c r="CG12" s="8">
        <v>0</v>
      </c>
      <c r="CH12" s="20">
        <v>0</v>
      </c>
      <c r="CI12" s="8">
        <v>0</v>
      </c>
      <c r="CJ12" s="20">
        <v>0</v>
      </c>
      <c r="CK12" s="8">
        <v>0</v>
      </c>
      <c r="CL12" s="20">
        <v>0</v>
      </c>
      <c r="CM12" s="8">
        <v>0</v>
      </c>
      <c r="CN12" s="20">
        <v>0</v>
      </c>
      <c r="CO12" s="8">
        <v>0</v>
      </c>
      <c r="CP12" s="20">
        <v>0</v>
      </c>
      <c r="CQ12" s="8">
        <v>0</v>
      </c>
      <c r="CR12" s="20">
        <v>0</v>
      </c>
      <c r="CS12" s="8">
        <v>0</v>
      </c>
      <c r="CT12" s="20">
        <v>0</v>
      </c>
      <c r="CU12" s="8">
        <v>0</v>
      </c>
      <c r="CV12" s="20">
        <v>0</v>
      </c>
      <c r="CW12" s="8">
        <v>0</v>
      </c>
      <c r="CX12" s="20">
        <v>0</v>
      </c>
      <c r="CY12" s="8">
        <v>0</v>
      </c>
      <c r="CZ12" s="20">
        <v>0</v>
      </c>
      <c r="DA12" s="8">
        <v>0</v>
      </c>
      <c r="DB12" s="20">
        <v>0</v>
      </c>
      <c r="DC12" s="8">
        <v>0</v>
      </c>
      <c r="DD12" s="20">
        <v>0</v>
      </c>
      <c r="DE12" s="8">
        <v>0</v>
      </c>
      <c r="DF12" s="20">
        <v>0</v>
      </c>
      <c r="DG12" s="8">
        <v>0</v>
      </c>
      <c r="DH12" s="20">
        <v>0</v>
      </c>
      <c r="DI12" s="8">
        <v>0</v>
      </c>
      <c r="DJ12" s="20">
        <v>0</v>
      </c>
      <c r="DK12" s="27"/>
      <c r="DL12" s="29">
        <f>SUM(C12,D12,E12,F12,G12,H12,I12,J12,K12,L12,M12,N12,O12,P12,Q12,R12,S12,T12,U12,V12,W12,X12,Y12,Z12,AA12,AB12,AC12,AD12,AE12,AF12,AG12,AH12,AI12,AJ12,AK12,AL12,AM12,AN12,AO12,AP12,AQ12,AR12,AS12,AT12,AU12,AV12,AW12,AX12,AY12,AZ12,BA12,BB12,BC12,BD12,BE12,BF12,BG12,BH12,BI12,BJ12,BK12,BL12,BM12,BN12,BO12,BP12,BQ12,BR12,BS12,BT12,BU12,BV12,BW12,BX12,BY12,BZ12,CA12,CB12,CC12,CD12,CE12,CF12,CG12,CH12,CI12,CJ12,CK12,CL12,CM12,CN12,CO12,CP12,CQ12,CR12,CS12,CT12,CU12,CV12,CW12,CX12,CY12,CZ12,DA12,DB12,DC12,DD12,DE12,DF12,DG12,DH12,DI12,DJ12)</f>
        <v>2</v>
      </c>
    </row>
    <row r="13" spans="1:119" ht="99" customHeight="1" thickBot="1" x14ac:dyDescent="0.3">
      <c r="A13" s="37" t="s">
        <v>14</v>
      </c>
      <c r="B13" s="3"/>
      <c r="C13" s="14">
        <v>2</v>
      </c>
      <c r="D13" s="20">
        <v>0</v>
      </c>
      <c r="E13" s="11">
        <v>0</v>
      </c>
      <c r="F13" s="20">
        <v>0</v>
      </c>
      <c r="G13" s="8">
        <v>0</v>
      </c>
      <c r="H13" s="20">
        <v>0</v>
      </c>
      <c r="I13" s="11">
        <v>0</v>
      </c>
      <c r="J13" s="20">
        <v>0</v>
      </c>
      <c r="K13" s="8">
        <v>0</v>
      </c>
      <c r="L13" s="20">
        <v>0</v>
      </c>
      <c r="M13" s="8">
        <v>0</v>
      </c>
      <c r="N13" s="20">
        <v>0</v>
      </c>
      <c r="O13" s="8">
        <v>0</v>
      </c>
      <c r="P13" s="20">
        <v>0</v>
      </c>
      <c r="Q13" s="14">
        <v>0</v>
      </c>
      <c r="R13" s="20">
        <v>0</v>
      </c>
      <c r="S13" s="14">
        <v>0</v>
      </c>
      <c r="T13" s="20">
        <v>0</v>
      </c>
      <c r="U13" s="14">
        <v>0</v>
      </c>
      <c r="V13" s="20">
        <v>0</v>
      </c>
      <c r="W13" s="14">
        <v>0</v>
      </c>
      <c r="X13" s="20">
        <v>0</v>
      </c>
      <c r="Y13" s="8">
        <v>0</v>
      </c>
      <c r="Z13" s="20">
        <v>0</v>
      </c>
      <c r="AA13" s="14">
        <v>0</v>
      </c>
      <c r="AB13" s="20">
        <v>0</v>
      </c>
      <c r="AC13" s="17">
        <v>0</v>
      </c>
      <c r="AD13" s="20">
        <v>0</v>
      </c>
      <c r="AE13" s="14">
        <v>0</v>
      </c>
      <c r="AF13" s="20">
        <v>0</v>
      </c>
      <c r="AG13" s="8">
        <v>0</v>
      </c>
      <c r="AH13" s="20">
        <v>0</v>
      </c>
      <c r="AI13" s="8">
        <v>0</v>
      </c>
      <c r="AJ13" s="20">
        <v>0</v>
      </c>
      <c r="AK13" s="8">
        <v>0</v>
      </c>
      <c r="AL13" s="20">
        <v>0</v>
      </c>
      <c r="AM13" s="8">
        <v>0</v>
      </c>
      <c r="AN13" s="20">
        <v>0</v>
      </c>
      <c r="AO13" s="8">
        <v>0</v>
      </c>
      <c r="AP13" s="20">
        <v>0</v>
      </c>
      <c r="AQ13" s="8">
        <v>0</v>
      </c>
      <c r="AR13" s="20">
        <v>0</v>
      </c>
      <c r="AS13" s="8">
        <v>0</v>
      </c>
      <c r="AT13" s="20">
        <v>0</v>
      </c>
      <c r="AU13" s="14">
        <v>0</v>
      </c>
      <c r="AV13" s="20">
        <v>0</v>
      </c>
      <c r="AW13" s="9">
        <v>0</v>
      </c>
      <c r="AX13" s="20">
        <v>0</v>
      </c>
      <c r="AY13" s="14">
        <v>0</v>
      </c>
      <c r="AZ13" s="20">
        <v>0</v>
      </c>
      <c r="BA13" s="14">
        <v>0</v>
      </c>
      <c r="BB13" s="20">
        <v>0</v>
      </c>
      <c r="BC13" s="8">
        <v>0</v>
      </c>
      <c r="BD13" s="20">
        <v>0</v>
      </c>
      <c r="BE13" s="11">
        <v>0</v>
      </c>
      <c r="BF13" s="20">
        <v>0</v>
      </c>
      <c r="BG13" s="14">
        <v>0</v>
      </c>
      <c r="BH13" s="20">
        <v>0</v>
      </c>
      <c r="BI13" s="8">
        <v>0</v>
      </c>
      <c r="BJ13" s="20">
        <v>0</v>
      </c>
      <c r="BK13" s="8">
        <v>0</v>
      </c>
      <c r="BL13" s="20">
        <v>0</v>
      </c>
      <c r="BM13" s="8">
        <v>0</v>
      </c>
      <c r="BN13" s="20">
        <v>0</v>
      </c>
      <c r="BO13" s="8">
        <v>0</v>
      </c>
      <c r="BP13" s="20">
        <v>0</v>
      </c>
      <c r="BQ13" s="8">
        <v>0</v>
      </c>
      <c r="BR13" s="20">
        <v>0</v>
      </c>
      <c r="BS13" s="8">
        <v>0</v>
      </c>
      <c r="BT13" s="20">
        <v>0</v>
      </c>
      <c r="BU13" s="8">
        <v>0</v>
      </c>
      <c r="BV13" s="20">
        <v>0</v>
      </c>
      <c r="BW13" s="8">
        <v>0</v>
      </c>
      <c r="BX13" s="20">
        <v>0</v>
      </c>
      <c r="BY13" s="8">
        <v>0</v>
      </c>
      <c r="BZ13" s="20">
        <v>0</v>
      </c>
      <c r="CA13" s="8">
        <v>0</v>
      </c>
      <c r="CB13" s="20">
        <v>0</v>
      </c>
      <c r="CC13" s="8">
        <v>0</v>
      </c>
      <c r="CD13" s="20">
        <v>0</v>
      </c>
      <c r="CE13" s="8">
        <v>0</v>
      </c>
      <c r="CF13" s="20">
        <v>0</v>
      </c>
      <c r="CG13" s="8">
        <v>0</v>
      </c>
      <c r="CH13" s="20">
        <v>0</v>
      </c>
      <c r="CI13" s="8">
        <v>0</v>
      </c>
      <c r="CJ13" s="20">
        <v>0</v>
      </c>
      <c r="CK13" s="8">
        <v>0</v>
      </c>
      <c r="CL13" s="20">
        <v>0</v>
      </c>
      <c r="CM13" s="8">
        <v>0</v>
      </c>
      <c r="CN13" s="20">
        <v>0</v>
      </c>
      <c r="CO13" s="8">
        <v>0</v>
      </c>
      <c r="CP13" s="20">
        <v>0</v>
      </c>
      <c r="CQ13" s="8">
        <v>1</v>
      </c>
      <c r="CR13" s="20">
        <v>0</v>
      </c>
      <c r="CS13" s="8">
        <v>0</v>
      </c>
      <c r="CT13" s="20">
        <v>0</v>
      </c>
      <c r="CU13" s="8">
        <v>0</v>
      </c>
      <c r="CV13" s="20">
        <v>0</v>
      </c>
      <c r="CW13" s="8">
        <v>0</v>
      </c>
      <c r="CX13" s="20">
        <v>0</v>
      </c>
      <c r="CY13" s="8">
        <v>0</v>
      </c>
      <c r="CZ13" s="20">
        <v>0</v>
      </c>
      <c r="DA13" s="8">
        <v>0</v>
      </c>
      <c r="DB13" s="20">
        <v>0</v>
      </c>
      <c r="DC13" s="8">
        <v>0</v>
      </c>
      <c r="DD13" s="20">
        <v>0</v>
      </c>
      <c r="DE13" s="8">
        <v>0</v>
      </c>
      <c r="DF13" s="20">
        <v>0</v>
      </c>
      <c r="DG13" s="8">
        <v>0</v>
      </c>
      <c r="DH13" s="20">
        <v>0</v>
      </c>
      <c r="DI13" s="8">
        <v>0</v>
      </c>
      <c r="DJ13" s="20">
        <v>0</v>
      </c>
      <c r="DK13" s="27"/>
      <c r="DL13" s="32">
        <f>SUM(C13,D13,E13,F13,G13,H13,I13,J13,K13,L13,M13,N13,O13,P13,Q13,R13,S13,T13,U13,V13,W13,X13,Y13,Z13,AA13,AB13,AC13,AD13,AE13,AF13,AG13,AH13,AI13,AJ13,AK13,AL13,AM13,AN13,AO13,AP13,AQ13,AR13,AS13,AT13,AU13,AV13,AW13,AX13,AY13,AZ13,BA13,BB13,BC13,BD13,BE13,BF13,BG13,BH13,BI13,BJ13,BK13,BL13,BM13,BN13,BO13,BP13,BQ13,BR13,BS13,BT13,BU13,BV13,BW13,BX13,BY13,BZ13,CA13,CB13,CC13,CD13,CE13,CF13,CG13,CH13,CI13,CJ13,CK13,CL13,CM13,CN13,CO13,CP13,CQ13,CR13,CS13,CT13,CU13,CV13,CW13,CX13,CY13,CZ13,DA13,DB13,DD13,DC13,DE13,DF13,DG13,DH13,DI13,DJ13)</f>
        <v>3</v>
      </c>
    </row>
    <row r="14" spans="1:119" ht="79.5" customHeight="1" thickBot="1" x14ac:dyDescent="0.3">
      <c r="A14" s="37" t="s">
        <v>15</v>
      </c>
      <c r="B14" s="6"/>
      <c r="C14" s="14">
        <v>1</v>
      </c>
      <c r="D14" s="20">
        <v>0</v>
      </c>
      <c r="E14" s="11">
        <v>0</v>
      </c>
      <c r="F14" s="20">
        <v>0</v>
      </c>
      <c r="G14" s="8">
        <v>0</v>
      </c>
      <c r="H14" s="20">
        <v>0</v>
      </c>
      <c r="I14" s="11">
        <v>0</v>
      </c>
      <c r="J14" s="20">
        <v>0</v>
      </c>
      <c r="K14" s="8">
        <v>0</v>
      </c>
      <c r="L14" s="20">
        <v>0</v>
      </c>
      <c r="M14" s="8">
        <v>0</v>
      </c>
      <c r="N14" s="20">
        <v>0</v>
      </c>
      <c r="O14" s="8">
        <v>0</v>
      </c>
      <c r="P14" s="20">
        <v>0</v>
      </c>
      <c r="Q14" s="14">
        <v>0</v>
      </c>
      <c r="R14" s="20">
        <v>0</v>
      </c>
      <c r="S14" s="14">
        <v>0</v>
      </c>
      <c r="T14" s="20">
        <v>0</v>
      </c>
      <c r="U14" s="14">
        <v>0</v>
      </c>
      <c r="V14" s="20">
        <v>0</v>
      </c>
      <c r="W14" s="14">
        <v>0</v>
      </c>
      <c r="X14" s="20">
        <v>0</v>
      </c>
      <c r="Y14" s="8">
        <v>0</v>
      </c>
      <c r="Z14" s="20">
        <v>0</v>
      </c>
      <c r="AA14" s="14">
        <v>0</v>
      </c>
      <c r="AB14" s="20">
        <v>0</v>
      </c>
      <c r="AC14" s="17">
        <v>0</v>
      </c>
      <c r="AD14" s="20">
        <v>0</v>
      </c>
      <c r="AE14" s="14">
        <v>0</v>
      </c>
      <c r="AF14" s="20">
        <v>0</v>
      </c>
      <c r="AG14" s="8">
        <v>0</v>
      </c>
      <c r="AH14" s="20">
        <v>0</v>
      </c>
      <c r="AI14" s="8">
        <v>0</v>
      </c>
      <c r="AJ14" s="20">
        <v>0</v>
      </c>
      <c r="AK14" s="8">
        <v>0</v>
      </c>
      <c r="AL14" s="20">
        <v>0</v>
      </c>
      <c r="AM14" s="8">
        <v>0</v>
      </c>
      <c r="AN14" s="20">
        <v>0</v>
      </c>
      <c r="AO14" s="8">
        <v>0</v>
      </c>
      <c r="AP14" s="20">
        <v>0</v>
      </c>
      <c r="AQ14" s="8">
        <v>0</v>
      </c>
      <c r="AR14" s="20">
        <v>0</v>
      </c>
      <c r="AS14" s="8">
        <v>0</v>
      </c>
      <c r="AT14" s="20">
        <v>0</v>
      </c>
      <c r="AU14" s="14">
        <v>0</v>
      </c>
      <c r="AV14" s="20">
        <v>0</v>
      </c>
      <c r="AW14" s="9">
        <v>0</v>
      </c>
      <c r="AX14" s="20">
        <v>0</v>
      </c>
      <c r="AY14" s="14">
        <v>0</v>
      </c>
      <c r="AZ14" s="20">
        <v>0</v>
      </c>
      <c r="BA14" s="14">
        <v>0</v>
      </c>
      <c r="BB14" s="20">
        <v>0</v>
      </c>
      <c r="BC14" s="8">
        <v>0</v>
      </c>
      <c r="BD14" s="20">
        <v>0</v>
      </c>
      <c r="BE14" s="11">
        <v>0</v>
      </c>
      <c r="BF14" s="20">
        <v>0</v>
      </c>
      <c r="BG14" s="14">
        <v>0</v>
      </c>
      <c r="BH14" s="20">
        <v>0</v>
      </c>
      <c r="BI14" s="8">
        <v>0</v>
      </c>
      <c r="BJ14" s="20">
        <v>0</v>
      </c>
      <c r="BK14" s="8">
        <v>0</v>
      </c>
      <c r="BL14" s="20">
        <v>0</v>
      </c>
      <c r="BM14" s="8">
        <v>0</v>
      </c>
      <c r="BN14" s="20">
        <v>0</v>
      </c>
      <c r="BO14" s="8">
        <v>0</v>
      </c>
      <c r="BP14" s="20">
        <v>0</v>
      </c>
      <c r="BQ14" s="8">
        <v>0</v>
      </c>
      <c r="BR14" s="20">
        <v>0</v>
      </c>
      <c r="BS14" s="8">
        <v>0</v>
      </c>
      <c r="BT14" s="20">
        <v>0</v>
      </c>
      <c r="BU14" s="8">
        <v>0</v>
      </c>
      <c r="BV14" s="20">
        <v>0</v>
      </c>
      <c r="BW14" s="8">
        <v>0</v>
      </c>
      <c r="BX14" s="20">
        <v>0</v>
      </c>
      <c r="BY14" s="8">
        <v>0</v>
      </c>
      <c r="BZ14" s="20">
        <v>0</v>
      </c>
      <c r="CA14" s="8">
        <v>0</v>
      </c>
      <c r="CB14" s="20">
        <v>0</v>
      </c>
      <c r="CC14" s="8">
        <v>0</v>
      </c>
      <c r="CD14" s="20">
        <v>0</v>
      </c>
      <c r="CE14" s="8">
        <v>0</v>
      </c>
      <c r="CF14" s="20">
        <v>0</v>
      </c>
      <c r="CG14" s="8">
        <v>0</v>
      </c>
      <c r="CH14" s="20">
        <v>0</v>
      </c>
      <c r="CI14" s="8">
        <v>0</v>
      </c>
      <c r="CJ14" s="20">
        <v>0</v>
      </c>
      <c r="CK14" s="8">
        <v>0</v>
      </c>
      <c r="CL14" s="20">
        <v>0</v>
      </c>
      <c r="CM14" s="8">
        <v>0</v>
      </c>
      <c r="CN14" s="20">
        <v>0</v>
      </c>
      <c r="CO14" s="8">
        <v>0</v>
      </c>
      <c r="CP14" s="20">
        <v>0</v>
      </c>
      <c r="CQ14" s="8">
        <v>0</v>
      </c>
      <c r="CR14" s="20">
        <v>0</v>
      </c>
      <c r="CS14" s="8">
        <v>0</v>
      </c>
      <c r="CT14" s="20">
        <v>0</v>
      </c>
      <c r="CU14" s="8">
        <v>0</v>
      </c>
      <c r="CV14" s="20">
        <v>0</v>
      </c>
      <c r="CW14" s="8">
        <v>0</v>
      </c>
      <c r="CX14" s="20">
        <v>0</v>
      </c>
      <c r="CY14" s="8">
        <v>0</v>
      </c>
      <c r="CZ14" s="20">
        <v>0</v>
      </c>
      <c r="DA14" s="8">
        <v>0</v>
      </c>
      <c r="DB14" s="20">
        <v>0</v>
      </c>
      <c r="DC14" s="8">
        <v>0</v>
      </c>
      <c r="DD14" s="20">
        <v>0</v>
      </c>
      <c r="DE14" s="8">
        <v>0</v>
      </c>
      <c r="DF14" s="20">
        <v>0</v>
      </c>
      <c r="DG14" s="8">
        <v>0</v>
      </c>
      <c r="DH14" s="20">
        <v>0</v>
      </c>
      <c r="DI14" s="8">
        <v>0</v>
      </c>
      <c r="DJ14" s="20">
        <v>0</v>
      </c>
      <c r="DK14" s="27"/>
      <c r="DL14" s="33">
        <f>SUM(C14,D14,E14,F14,G14,H14,I14,J14,K14,L14,M14,N14,O14,P14,Q14,R14,S14,T14,U14,V14,W14,X14,Y14,Z14,AA14,AB14,AC14,AD14,AE14,AF14,AG14,AH14,AI14,AJ14,AK14,AL14,AM14,AN14,AO14,AP14,AQ14,AR14,AS14,AT14,AU14,AV14,AW14,AX14,AY14,AZ14,BA14,BB14,BC14,BD14,BE14,BF14,BG14,BH14,BI14,BJ14,BK14,BL14,BM14,BN14,BO14,BP14,BQ14,BR14,BS14,BT14,BU14,BV14,BW14,BX14,BY14,BZ14,CA14,CB14,CC14,CD14,CE14,CF14,CG14,CH14,CI14,CJ14,CK14,CL14,CM14,CN14,CO14,CP14,CQ14,CR14,CS14,CT14,CU14,CV14,CW14,CX14,CY14,CZ14,DA14,DB14,DC14,DD14,DE14,DF14,DG14,DH14,DI14,DJ14)</f>
        <v>1</v>
      </c>
    </row>
    <row r="15" spans="1:119" ht="63.75" customHeight="1" thickBot="1" x14ac:dyDescent="0.3">
      <c r="A15" s="37" t="s">
        <v>118</v>
      </c>
      <c r="B15" s="1"/>
      <c r="C15" s="14">
        <v>0</v>
      </c>
      <c r="D15" s="20">
        <v>0</v>
      </c>
      <c r="E15" s="11">
        <v>0</v>
      </c>
      <c r="F15" s="20">
        <v>0</v>
      </c>
      <c r="G15" s="8">
        <v>0</v>
      </c>
      <c r="H15" s="20">
        <v>0</v>
      </c>
      <c r="I15" s="11">
        <v>0</v>
      </c>
      <c r="J15" s="20">
        <v>0</v>
      </c>
      <c r="K15" s="8">
        <v>0</v>
      </c>
      <c r="L15" s="20">
        <v>0</v>
      </c>
      <c r="M15" s="8">
        <v>0</v>
      </c>
      <c r="N15" s="20">
        <v>0</v>
      </c>
      <c r="O15" s="8">
        <v>0</v>
      </c>
      <c r="P15" s="20">
        <v>0</v>
      </c>
      <c r="Q15" s="14">
        <v>0</v>
      </c>
      <c r="R15" s="20">
        <v>0</v>
      </c>
      <c r="S15" s="14">
        <v>4</v>
      </c>
      <c r="T15" s="20">
        <v>0</v>
      </c>
      <c r="U15" s="14">
        <v>0</v>
      </c>
      <c r="V15" s="20">
        <v>1</v>
      </c>
      <c r="W15" s="14">
        <v>0</v>
      </c>
      <c r="X15" s="20">
        <v>0</v>
      </c>
      <c r="Y15" s="8">
        <v>0</v>
      </c>
      <c r="Z15" s="20">
        <v>0</v>
      </c>
      <c r="AA15" s="14">
        <v>0</v>
      </c>
      <c r="AB15" s="20">
        <v>0</v>
      </c>
      <c r="AC15" s="17">
        <v>0</v>
      </c>
      <c r="AD15" s="20">
        <v>0</v>
      </c>
      <c r="AE15" s="14">
        <v>0</v>
      </c>
      <c r="AF15" s="20">
        <v>0</v>
      </c>
      <c r="AG15" s="8">
        <v>0</v>
      </c>
      <c r="AH15" s="20">
        <v>0</v>
      </c>
      <c r="AI15" s="8">
        <v>0</v>
      </c>
      <c r="AJ15" s="20">
        <v>0</v>
      </c>
      <c r="AK15" s="8">
        <v>0</v>
      </c>
      <c r="AL15" s="20">
        <v>0</v>
      </c>
      <c r="AM15" s="8">
        <v>0</v>
      </c>
      <c r="AN15" s="20">
        <v>0</v>
      </c>
      <c r="AO15" s="8">
        <v>0</v>
      </c>
      <c r="AP15" s="20">
        <v>0</v>
      </c>
      <c r="AQ15" s="8">
        <v>0</v>
      </c>
      <c r="AR15" s="20">
        <v>0</v>
      </c>
      <c r="AS15" s="8">
        <v>0</v>
      </c>
      <c r="AT15" s="20">
        <v>0</v>
      </c>
      <c r="AU15" s="14">
        <v>0</v>
      </c>
      <c r="AV15" s="20">
        <v>0</v>
      </c>
      <c r="AW15" s="9">
        <v>0</v>
      </c>
      <c r="AX15" s="20">
        <v>0</v>
      </c>
      <c r="AY15" s="14">
        <v>0</v>
      </c>
      <c r="AZ15" s="20">
        <v>0</v>
      </c>
      <c r="BA15" s="14">
        <v>0</v>
      </c>
      <c r="BB15" s="20">
        <v>0</v>
      </c>
      <c r="BC15" s="8">
        <v>0</v>
      </c>
      <c r="BD15" s="20">
        <v>0</v>
      </c>
      <c r="BE15" s="11">
        <v>0</v>
      </c>
      <c r="BF15" s="20">
        <v>0</v>
      </c>
      <c r="BG15" s="14">
        <v>0</v>
      </c>
      <c r="BH15" s="20">
        <v>0</v>
      </c>
      <c r="BI15" s="8">
        <v>0</v>
      </c>
      <c r="BJ15" s="20">
        <v>0</v>
      </c>
      <c r="BK15" s="8">
        <v>0</v>
      </c>
      <c r="BL15" s="20">
        <v>0</v>
      </c>
      <c r="BM15" s="8">
        <v>0</v>
      </c>
      <c r="BN15" s="20">
        <v>0</v>
      </c>
      <c r="BO15" s="8">
        <v>0</v>
      </c>
      <c r="BP15" s="20">
        <v>0</v>
      </c>
      <c r="BQ15" s="8">
        <v>0</v>
      </c>
      <c r="BR15" s="20">
        <v>0</v>
      </c>
      <c r="BS15" s="8">
        <v>0</v>
      </c>
      <c r="BT15" s="20">
        <v>0</v>
      </c>
      <c r="BU15" s="8">
        <v>0</v>
      </c>
      <c r="BV15" s="20">
        <v>0</v>
      </c>
      <c r="BW15" s="8">
        <v>0</v>
      </c>
      <c r="BX15" s="20">
        <v>0</v>
      </c>
      <c r="BY15" s="8">
        <v>0</v>
      </c>
      <c r="BZ15" s="20">
        <v>0</v>
      </c>
      <c r="CA15" s="8">
        <v>0</v>
      </c>
      <c r="CB15" s="20">
        <v>0</v>
      </c>
      <c r="CC15" s="8">
        <v>0</v>
      </c>
      <c r="CD15" s="20">
        <v>0</v>
      </c>
      <c r="CE15" s="8">
        <v>0</v>
      </c>
      <c r="CF15" s="20">
        <v>0</v>
      </c>
      <c r="CG15" s="8">
        <v>0</v>
      </c>
      <c r="CH15" s="20">
        <v>0</v>
      </c>
      <c r="CI15" s="8">
        <v>0</v>
      </c>
      <c r="CJ15" s="20">
        <v>0</v>
      </c>
      <c r="CK15" s="8">
        <v>0</v>
      </c>
      <c r="CL15" s="20">
        <v>0</v>
      </c>
      <c r="CM15" s="8">
        <v>0</v>
      </c>
      <c r="CN15" s="20">
        <v>0</v>
      </c>
      <c r="CO15" s="8">
        <v>0</v>
      </c>
      <c r="CP15" s="20">
        <v>0</v>
      </c>
      <c r="CQ15" s="8">
        <v>0</v>
      </c>
      <c r="CR15" s="20">
        <v>0</v>
      </c>
      <c r="CS15" s="8">
        <v>0</v>
      </c>
      <c r="CT15" s="20">
        <v>0</v>
      </c>
      <c r="CU15" s="8">
        <v>0</v>
      </c>
      <c r="CV15" s="20">
        <v>0</v>
      </c>
      <c r="CW15" s="8">
        <v>0</v>
      </c>
      <c r="CX15" s="20">
        <v>0</v>
      </c>
      <c r="CY15" s="8">
        <v>1</v>
      </c>
      <c r="CZ15" s="20">
        <v>0</v>
      </c>
      <c r="DA15" s="8">
        <v>0</v>
      </c>
      <c r="DB15" s="20">
        <v>0</v>
      </c>
      <c r="DC15" s="8">
        <v>0</v>
      </c>
      <c r="DD15" s="20">
        <v>0</v>
      </c>
      <c r="DE15" s="8">
        <v>0</v>
      </c>
      <c r="DF15" s="20">
        <v>0</v>
      </c>
      <c r="DG15" s="8">
        <v>0</v>
      </c>
      <c r="DH15" s="20">
        <v>0</v>
      </c>
      <c r="DI15" s="8">
        <v>0</v>
      </c>
      <c r="DJ15" s="20">
        <v>0</v>
      </c>
      <c r="DK15" s="27"/>
      <c r="DL15" s="32">
        <f>SUM(C15,D15,E15,F15,G15,H15,I15,J15,K15,L15,M15,N15,O15,P15,Q15,R15,S15,T15,U15,V15,W15,X15,Y15,Z15,AA15,AB15,AC15,AD15,AE15,AF15,AG15,AH15,AI15,AJ15,AK15,AL15,AM15,AN15,AO15,AP15,AQ15,AR15,AS15,AT15,AU15,AV15,AW15,AX15,AY15,AZ15,BA15,BB15,BC15,BD15,BE15,BF15,BG15,BH15,BI15,BJ15,BK15,BL15,BM15,BN15,BO15,BP15,BQ15,BR15,BS15,BT15,BU15,BV15,BW15,BX15,BY15,BZ15,CA15,CB15,CC15,CD15,CE15,CF15,CG15,CH15,CI15,CJ15,CK15,CL15,CM15,CN15,CO15,CP15,CQ15,CR15,CS15,CT15,CU15,CV15,CW15,CX15,CY15,CZ15,DA15,DB15,DC15,DD15,DE15,DF15,DG15,DH15,DI15,DJ15)</f>
        <v>6</v>
      </c>
    </row>
    <row r="16" spans="1:119" x14ac:dyDescent="0.4">
      <c r="A16" s="15"/>
      <c r="B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R16" s="15"/>
      <c r="T16" s="15"/>
      <c r="V16" s="15"/>
      <c r="X16" s="15"/>
      <c r="Y16" s="15"/>
      <c r="Z16" s="15"/>
      <c r="AB16" s="15"/>
      <c r="AD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V16" s="15"/>
      <c r="AW16" s="15"/>
      <c r="AX16" s="15"/>
      <c r="AZ16" s="15"/>
      <c r="BB16" s="15"/>
      <c r="BC16" s="15"/>
      <c r="BD16" s="15"/>
      <c r="BE16" s="15"/>
      <c r="BF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35"/>
    </row>
    <row r="17" spans="1:116" x14ac:dyDescent="0.4">
      <c r="A17" s="15"/>
      <c r="B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R17" s="15"/>
      <c r="T17" s="15"/>
      <c r="V17" s="15"/>
      <c r="X17" s="15"/>
      <c r="Y17" s="15"/>
      <c r="Z17" s="15"/>
      <c r="AB17" s="15"/>
      <c r="AD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V17" s="15"/>
      <c r="AW17" s="15"/>
      <c r="AX17" s="15"/>
      <c r="AZ17" s="15"/>
      <c r="BB17" s="15"/>
      <c r="BC17" s="15"/>
      <c r="BD17" s="15"/>
      <c r="BE17" s="15"/>
      <c r="BF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35"/>
    </row>
    <row r="18" spans="1:116" x14ac:dyDescent="0.4">
      <c r="A18" s="89" t="s">
        <v>184</v>
      </c>
      <c r="B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R18" s="15"/>
      <c r="T18" s="15"/>
      <c r="V18" s="15"/>
      <c r="X18" s="15"/>
      <c r="Y18" s="15"/>
      <c r="Z18" s="15"/>
      <c r="AB18" s="15"/>
      <c r="AD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V18" s="15"/>
      <c r="AW18" s="15"/>
      <c r="AX18" s="15"/>
      <c r="AZ18" s="15"/>
      <c r="BB18" s="15"/>
      <c r="BC18" s="15"/>
      <c r="BD18" s="15"/>
      <c r="BE18" s="15"/>
      <c r="BF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35"/>
    </row>
    <row r="19" spans="1:116" ht="62.25" x14ac:dyDescent="0.4">
      <c r="A19" s="90" t="s">
        <v>188</v>
      </c>
      <c r="B19" s="15"/>
      <c r="D19" s="36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R19" s="15"/>
      <c r="T19" s="15"/>
      <c r="V19" s="15"/>
      <c r="X19" s="15"/>
      <c r="Y19" s="15"/>
      <c r="Z19" s="15"/>
      <c r="AB19" s="15"/>
      <c r="AD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V19" s="15"/>
      <c r="AW19" s="15"/>
      <c r="AX19" s="15"/>
      <c r="AZ19" s="15"/>
      <c r="BB19" s="15"/>
      <c r="BC19" s="15"/>
      <c r="BD19" s="15"/>
      <c r="BE19" s="15"/>
      <c r="BF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35"/>
    </row>
    <row r="20" spans="1:116" x14ac:dyDescent="0.4">
      <c r="A20" s="91" t="s">
        <v>189</v>
      </c>
      <c r="B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R20" s="15"/>
      <c r="T20" s="15"/>
      <c r="V20" s="15"/>
      <c r="X20" s="15"/>
      <c r="Y20" s="15"/>
      <c r="Z20" s="15"/>
      <c r="AB20" s="15"/>
      <c r="AD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V20" s="15"/>
      <c r="AW20" s="15"/>
      <c r="AX20" s="15"/>
      <c r="AZ20" s="15"/>
      <c r="BB20" s="15"/>
      <c r="BC20" s="15"/>
      <c r="BD20" s="15"/>
      <c r="BE20" s="15"/>
      <c r="BF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35"/>
    </row>
    <row r="21" spans="1:116" x14ac:dyDescent="0.4">
      <c r="A21" s="15"/>
      <c r="B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R21" s="15"/>
      <c r="T21" s="15"/>
      <c r="V21" s="15"/>
      <c r="X21" s="15"/>
      <c r="Y21" s="15"/>
      <c r="Z21" s="15"/>
      <c r="AB21" s="15"/>
      <c r="AD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V21" s="15"/>
      <c r="AW21" s="15"/>
      <c r="AX21" s="15"/>
      <c r="AZ21" s="15"/>
      <c r="BB21" s="15"/>
      <c r="BC21" s="15"/>
      <c r="BD21" s="15"/>
      <c r="BE21" s="15"/>
      <c r="BF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6" x14ac:dyDescent="0.4">
      <c r="A22" s="15"/>
      <c r="B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R22" s="15"/>
      <c r="T22" s="15"/>
      <c r="V22" s="15"/>
      <c r="X22" s="15"/>
      <c r="Y22" s="15"/>
      <c r="Z22" s="15"/>
      <c r="AB22" s="15"/>
      <c r="AD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V22" s="15"/>
      <c r="AW22" s="15"/>
      <c r="AX22" s="15"/>
      <c r="AZ22" s="15"/>
      <c r="BB22" s="15"/>
      <c r="BC22" s="15"/>
      <c r="BD22" s="15"/>
      <c r="BE22" s="15"/>
      <c r="BF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6" x14ac:dyDescent="0.4">
      <c r="A23" s="15"/>
      <c r="B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R23" s="15"/>
      <c r="T23" s="15"/>
      <c r="V23" s="15"/>
      <c r="X23" s="15"/>
      <c r="Y23" s="15"/>
      <c r="Z23" s="15"/>
      <c r="AB23" s="15"/>
      <c r="AD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V23" s="15"/>
      <c r="AW23" s="15"/>
      <c r="AX23" s="15"/>
      <c r="AZ23" s="15"/>
      <c r="BB23" s="15"/>
      <c r="BC23" s="15"/>
      <c r="BD23" s="15"/>
      <c r="BE23" s="15"/>
      <c r="BF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6" x14ac:dyDescent="0.4">
      <c r="A24" s="15"/>
      <c r="B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R24" s="15"/>
      <c r="T24" s="15"/>
      <c r="V24" s="15"/>
      <c r="X24" s="15"/>
      <c r="Y24" s="15"/>
      <c r="Z24" s="15"/>
      <c r="AB24" s="15"/>
      <c r="AD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V24" s="15"/>
      <c r="AW24" s="15"/>
      <c r="AX24" s="15"/>
      <c r="AZ24" s="15"/>
      <c r="BB24" s="15"/>
      <c r="BC24" s="15"/>
      <c r="BD24" s="15"/>
      <c r="BE24" s="15"/>
      <c r="BF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6" x14ac:dyDescent="0.4">
      <c r="A25" s="15"/>
      <c r="B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R25" s="15"/>
      <c r="T25" s="15"/>
      <c r="V25" s="15"/>
      <c r="X25" s="15"/>
      <c r="Y25" s="15"/>
      <c r="Z25" s="15"/>
      <c r="AB25" s="15"/>
      <c r="AD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V25" s="15"/>
      <c r="AW25" s="15"/>
      <c r="AX25" s="15"/>
      <c r="AZ25" s="15"/>
      <c r="BB25" s="15"/>
      <c r="BC25" s="15"/>
      <c r="BD25" s="15"/>
      <c r="BE25" s="15"/>
      <c r="BF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6" x14ac:dyDescent="0.4">
      <c r="A26" s="15"/>
      <c r="B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R26" s="15"/>
      <c r="T26" s="15"/>
      <c r="V26" s="15"/>
      <c r="X26" s="15"/>
      <c r="Y26" s="15"/>
      <c r="Z26" s="15"/>
      <c r="AB26" s="15"/>
      <c r="AD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V26" s="15"/>
      <c r="AW26" s="15"/>
      <c r="AX26" s="15"/>
      <c r="AZ26" s="15"/>
      <c r="BB26" s="15"/>
      <c r="BC26" s="15"/>
      <c r="BD26" s="15"/>
      <c r="BE26" s="15"/>
      <c r="BF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6" x14ac:dyDescent="0.4">
      <c r="A27" s="15"/>
      <c r="B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R27" s="15"/>
      <c r="T27" s="15"/>
      <c r="V27" s="15"/>
      <c r="X27" s="15"/>
      <c r="Y27" s="15"/>
      <c r="Z27" s="15"/>
      <c r="AB27" s="15"/>
      <c r="AD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V27" s="15"/>
      <c r="AW27" s="15"/>
      <c r="AX27" s="15"/>
      <c r="AZ27" s="15"/>
      <c r="BB27" s="15"/>
      <c r="BC27" s="15"/>
      <c r="BD27" s="15"/>
      <c r="BE27" s="15"/>
      <c r="BF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6" x14ac:dyDescent="0.4">
      <c r="A28" s="15"/>
      <c r="B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R28" s="15"/>
      <c r="T28" s="15"/>
      <c r="V28" s="15"/>
      <c r="X28" s="15"/>
      <c r="Y28" s="15"/>
      <c r="Z28" s="15"/>
      <c r="AB28" s="15"/>
      <c r="AD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V28" s="15"/>
      <c r="AW28" s="15"/>
      <c r="AX28" s="15"/>
      <c r="AZ28" s="15"/>
      <c r="BB28" s="15"/>
      <c r="BC28" s="15"/>
      <c r="BD28" s="15"/>
      <c r="BE28" s="15"/>
      <c r="BF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6" x14ac:dyDescent="0.4">
      <c r="A29" s="15"/>
      <c r="B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R29" s="15"/>
      <c r="T29" s="15"/>
      <c r="V29" s="15"/>
      <c r="X29" s="15"/>
      <c r="Y29" s="15"/>
      <c r="Z29" s="15"/>
      <c r="AB29" s="15"/>
      <c r="AD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V29" s="15"/>
      <c r="AW29" s="15"/>
      <c r="AX29" s="15"/>
      <c r="AZ29" s="15"/>
      <c r="BB29" s="15"/>
      <c r="BC29" s="15"/>
      <c r="BD29" s="15"/>
      <c r="BE29" s="15"/>
      <c r="BF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6" x14ac:dyDescent="0.4">
      <c r="A30" s="15"/>
      <c r="B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R30" s="15"/>
      <c r="T30" s="15"/>
      <c r="V30" s="15"/>
      <c r="X30" s="15"/>
      <c r="Y30" s="15"/>
      <c r="Z30" s="15"/>
      <c r="AB30" s="15"/>
      <c r="AD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V30" s="15"/>
      <c r="AW30" s="15"/>
      <c r="AX30" s="15"/>
      <c r="AZ30" s="15"/>
      <c r="BB30" s="15"/>
      <c r="BC30" s="15"/>
      <c r="BD30" s="15"/>
      <c r="BE30" s="15"/>
      <c r="BF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6" x14ac:dyDescent="0.4">
      <c r="A31" s="15"/>
      <c r="B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R31" s="15"/>
      <c r="T31" s="15"/>
      <c r="V31" s="15"/>
      <c r="X31" s="15"/>
      <c r="Y31" s="15"/>
      <c r="Z31" s="15"/>
      <c r="AB31" s="15"/>
      <c r="AD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V31" s="15"/>
      <c r="AW31" s="15"/>
      <c r="AX31" s="15"/>
      <c r="AZ31" s="15"/>
      <c r="BB31" s="15"/>
      <c r="BC31" s="15"/>
      <c r="BD31" s="15"/>
      <c r="BE31" s="15"/>
      <c r="BF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6" x14ac:dyDescent="0.4">
      <c r="A32" s="15"/>
      <c r="B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R32" s="15"/>
      <c r="T32" s="15"/>
      <c r="V32" s="15"/>
      <c r="X32" s="15"/>
      <c r="Y32" s="15"/>
      <c r="Z32" s="15"/>
      <c r="AB32" s="15"/>
      <c r="AD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V32" s="15"/>
      <c r="AW32" s="15"/>
      <c r="AX32" s="15"/>
      <c r="AZ32" s="15"/>
      <c r="BB32" s="15"/>
      <c r="BC32" s="15"/>
      <c r="BD32" s="15"/>
      <c r="BE32" s="15"/>
      <c r="BF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x14ac:dyDescent="0.4">
      <c r="A33" s="15"/>
      <c r="B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R33" s="15"/>
      <c r="T33" s="15"/>
      <c r="V33" s="15"/>
      <c r="X33" s="15"/>
      <c r="Y33" s="15"/>
      <c r="Z33" s="15"/>
      <c r="AB33" s="15"/>
      <c r="AD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V33" s="15"/>
      <c r="AW33" s="15"/>
      <c r="AX33" s="15"/>
      <c r="AZ33" s="15"/>
      <c r="BB33" s="15"/>
      <c r="BC33" s="15"/>
      <c r="BD33" s="15"/>
      <c r="BE33" s="15"/>
      <c r="BF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x14ac:dyDescent="0.4">
      <c r="A34" s="15"/>
      <c r="B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R34" s="15"/>
      <c r="T34" s="15"/>
      <c r="V34" s="15"/>
      <c r="X34" s="15"/>
      <c r="Y34" s="15"/>
      <c r="Z34" s="15"/>
      <c r="AB34" s="15"/>
      <c r="AD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V34" s="15"/>
      <c r="AW34" s="15"/>
      <c r="AX34" s="15"/>
      <c r="AZ34" s="15"/>
      <c r="BB34" s="15"/>
      <c r="BC34" s="15"/>
      <c r="BD34" s="15"/>
      <c r="BE34" s="15"/>
      <c r="BF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x14ac:dyDescent="0.4">
      <c r="A35" s="15"/>
      <c r="B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R35" s="15"/>
      <c r="T35" s="15"/>
      <c r="V35" s="15"/>
      <c r="X35" s="15"/>
      <c r="Y35" s="15"/>
      <c r="Z35" s="15"/>
      <c r="AB35" s="15"/>
      <c r="AD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V35" s="15"/>
      <c r="AW35" s="15"/>
      <c r="AX35" s="15"/>
      <c r="AZ35" s="15"/>
      <c r="BB35" s="15"/>
      <c r="BC35" s="15"/>
      <c r="BD35" s="15"/>
      <c r="BE35" s="15"/>
      <c r="BF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x14ac:dyDescent="0.4">
      <c r="A36" s="15"/>
      <c r="B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R36" s="15"/>
      <c r="T36" s="15"/>
      <c r="V36" s="15"/>
      <c r="X36" s="15"/>
      <c r="Y36" s="15"/>
      <c r="Z36" s="15"/>
      <c r="AB36" s="15"/>
      <c r="AD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V36" s="15"/>
      <c r="AW36" s="15"/>
      <c r="AX36" s="15"/>
      <c r="AZ36" s="15"/>
      <c r="BB36" s="15"/>
      <c r="BC36" s="15"/>
      <c r="BD36" s="15"/>
      <c r="BE36" s="15"/>
      <c r="BF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x14ac:dyDescent="0.4">
      <c r="A37" s="15"/>
      <c r="B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R37" s="15"/>
      <c r="T37" s="15"/>
      <c r="V37" s="15"/>
      <c r="X37" s="15"/>
      <c r="Y37" s="15"/>
      <c r="Z37" s="15"/>
      <c r="AB37" s="15"/>
      <c r="AD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V37" s="15"/>
      <c r="AW37" s="15"/>
      <c r="AX37" s="15"/>
      <c r="AZ37" s="15"/>
      <c r="BB37" s="15"/>
      <c r="BC37" s="15"/>
      <c r="BD37" s="15"/>
      <c r="BE37" s="15"/>
      <c r="BF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x14ac:dyDescent="0.4">
      <c r="A38" s="15"/>
      <c r="B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R38" s="15"/>
      <c r="T38" s="15"/>
      <c r="V38" s="15"/>
      <c r="X38" s="15"/>
      <c r="Y38" s="15"/>
      <c r="Z38" s="15"/>
      <c r="AB38" s="15"/>
      <c r="AD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V38" s="15"/>
      <c r="AW38" s="15"/>
      <c r="AX38" s="15"/>
      <c r="AZ38" s="15"/>
      <c r="BB38" s="15"/>
      <c r="BC38" s="15"/>
      <c r="BD38" s="15"/>
      <c r="BE38" s="15"/>
      <c r="BF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x14ac:dyDescent="0.4">
      <c r="A39" s="15"/>
      <c r="B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R39" s="15"/>
      <c r="T39" s="15"/>
      <c r="V39" s="15"/>
      <c r="X39" s="15"/>
      <c r="Y39" s="15"/>
      <c r="Z39" s="15"/>
      <c r="AB39" s="15"/>
      <c r="AD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V39" s="15"/>
      <c r="AW39" s="15"/>
      <c r="AX39" s="15"/>
      <c r="AZ39" s="15"/>
      <c r="BB39" s="15"/>
      <c r="BC39" s="15"/>
      <c r="BD39" s="15"/>
      <c r="BE39" s="15"/>
      <c r="BF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x14ac:dyDescent="0.4">
      <c r="A40" s="15"/>
      <c r="B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R40" s="15"/>
      <c r="T40" s="15"/>
      <c r="V40" s="15"/>
      <c r="X40" s="15"/>
      <c r="Y40" s="15"/>
      <c r="Z40" s="15"/>
      <c r="AB40" s="15"/>
      <c r="AD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V40" s="15"/>
      <c r="AW40" s="15"/>
      <c r="AX40" s="15"/>
      <c r="AZ40" s="15"/>
      <c r="BB40" s="15"/>
      <c r="BC40" s="15"/>
      <c r="BD40" s="15"/>
      <c r="BE40" s="15"/>
      <c r="BF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x14ac:dyDescent="0.4">
      <c r="A41" s="15"/>
      <c r="B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R41" s="15"/>
      <c r="T41" s="15"/>
      <c r="V41" s="15"/>
      <c r="X41" s="15"/>
      <c r="Y41" s="15"/>
      <c r="Z41" s="15"/>
      <c r="AB41" s="15"/>
      <c r="AD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V41" s="15"/>
      <c r="AW41" s="15"/>
      <c r="AX41" s="15"/>
      <c r="AZ41" s="15"/>
      <c r="BB41" s="15"/>
      <c r="BC41" s="15"/>
      <c r="BD41" s="15"/>
      <c r="BE41" s="15"/>
      <c r="BF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x14ac:dyDescent="0.4">
      <c r="A42" s="15"/>
      <c r="B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R42" s="15"/>
      <c r="T42" s="15"/>
      <c r="V42" s="15"/>
      <c r="X42" s="15"/>
      <c r="Y42" s="15"/>
      <c r="Z42" s="15"/>
      <c r="AB42" s="15"/>
      <c r="AD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V42" s="15"/>
      <c r="AW42" s="15"/>
      <c r="AX42" s="15"/>
      <c r="AZ42" s="15"/>
      <c r="BB42" s="15"/>
      <c r="BC42" s="15"/>
      <c r="BD42" s="15"/>
      <c r="BE42" s="15"/>
      <c r="BF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x14ac:dyDescent="0.4">
      <c r="A43" s="15"/>
      <c r="B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R43" s="15"/>
      <c r="T43" s="15"/>
      <c r="V43" s="15"/>
      <c r="X43" s="15"/>
      <c r="Y43" s="15"/>
      <c r="Z43" s="15"/>
      <c r="AB43" s="15"/>
      <c r="AD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V43" s="15"/>
      <c r="AW43" s="15"/>
      <c r="AX43" s="15"/>
      <c r="AZ43" s="15"/>
      <c r="BB43" s="15"/>
      <c r="BC43" s="15"/>
      <c r="BD43" s="15"/>
      <c r="BE43" s="15"/>
      <c r="BF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x14ac:dyDescent="0.4">
      <c r="A44" s="15"/>
      <c r="B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R44" s="15"/>
      <c r="T44" s="15"/>
      <c r="V44" s="15"/>
      <c r="X44" s="15"/>
      <c r="Y44" s="15"/>
      <c r="Z44" s="15"/>
      <c r="AB44" s="15"/>
      <c r="AD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V44" s="15"/>
      <c r="AW44" s="15"/>
      <c r="AX44" s="15"/>
      <c r="AZ44" s="15"/>
      <c r="BB44" s="15"/>
      <c r="BC44" s="15"/>
      <c r="BD44" s="15"/>
      <c r="BE44" s="15"/>
      <c r="BF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x14ac:dyDescent="0.4">
      <c r="A45" s="15"/>
      <c r="B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R45" s="15"/>
      <c r="T45" s="15"/>
      <c r="V45" s="15"/>
      <c r="X45" s="15"/>
      <c r="Y45" s="15"/>
      <c r="Z45" s="15"/>
      <c r="AB45" s="15"/>
      <c r="AD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V45" s="15"/>
      <c r="AW45" s="15"/>
      <c r="AX45" s="15"/>
      <c r="AZ45" s="15"/>
      <c r="BB45" s="15"/>
      <c r="BC45" s="15"/>
      <c r="BD45" s="15"/>
      <c r="BE45" s="15"/>
      <c r="BF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x14ac:dyDescent="0.4">
      <c r="A46" s="15"/>
      <c r="B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R46" s="15"/>
      <c r="T46" s="15"/>
      <c r="V46" s="15"/>
      <c r="X46" s="15"/>
      <c r="Y46" s="15"/>
      <c r="Z46" s="15"/>
      <c r="AB46" s="15"/>
      <c r="AD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V46" s="15"/>
      <c r="AW46" s="15"/>
      <c r="AX46" s="15"/>
      <c r="AZ46" s="15"/>
      <c r="BB46" s="15"/>
      <c r="BC46" s="15"/>
      <c r="BD46" s="15"/>
      <c r="BE46" s="15"/>
      <c r="BF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x14ac:dyDescent="0.4">
      <c r="A47" s="15"/>
      <c r="B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R47" s="15"/>
      <c r="T47" s="15"/>
      <c r="V47" s="15"/>
      <c r="X47" s="15"/>
      <c r="Y47" s="15"/>
      <c r="Z47" s="15"/>
      <c r="AB47" s="15"/>
      <c r="AD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V47" s="15"/>
      <c r="AW47" s="15"/>
      <c r="AX47" s="15"/>
      <c r="AZ47" s="15"/>
      <c r="BB47" s="15"/>
      <c r="BC47" s="15"/>
      <c r="BD47" s="15"/>
      <c r="BE47" s="15"/>
      <c r="BF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x14ac:dyDescent="0.4">
      <c r="A48" s="15"/>
      <c r="B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R48" s="15"/>
      <c r="T48" s="15"/>
      <c r="V48" s="15"/>
      <c r="X48" s="15"/>
      <c r="Y48" s="15"/>
      <c r="Z48" s="15"/>
      <c r="AB48" s="15"/>
      <c r="AD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V48" s="15"/>
      <c r="AW48" s="15"/>
      <c r="AX48" s="15"/>
      <c r="AZ48" s="15"/>
      <c r="BB48" s="15"/>
      <c r="BC48" s="15"/>
      <c r="BD48" s="15"/>
      <c r="BE48" s="15"/>
      <c r="BF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x14ac:dyDescent="0.4">
      <c r="A49" s="15"/>
      <c r="B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R49" s="15"/>
      <c r="T49" s="15"/>
      <c r="V49" s="15"/>
      <c r="X49" s="15"/>
      <c r="Y49" s="15"/>
      <c r="Z49" s="15"/>
      <c r="AB49" s="15"/>
      <c r="AD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V49" s="15"/>
      <c r="AW49" s="15"/>
      <c r="AX49" s="15"/>
      <c r="AZ49" s="15"/>
      <c r="BB49" s="15"/>
      <c r="BC49" s="15"/>
      <c r="BD49" s="15"/>
      <c r="BE49" s="15"/>
      <c r="BF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x14ac:dyDescent="0.4">
      <c r="A50" s="15"/>
      <c r="B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15"/>
      <c r="T50" s="15"/>
      <c r="V50" s="15"/>
      <c r="X50" s="15"/>
      <c r="Y50" s="15"/>
      <c r="Z50" s="15"/>
      <c r="AB50" s="15"/>
      <c r="AD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V50" s="15"/>
      <c r="AW50" s="15"/>
      <c r="AX50" s="15"/>
      <c r="AZ50" s="15"/>
      <c r="BB50" s="15"/>
      <c r="BC50" s="15"/>
      <c r="BD50" s="15"/>
      <c r="BE50" s="15"/>
      <c r="BF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x14ac:dyDescent="0.4">
      <c r="A51" s="15"/>
      <c r="B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R51" s="15"/>
      <c r="T51" s="15"/>
      <c r="V51" s="15"/>
      <c r="X51" s="15"/>
      <c r="Y51" s="15"/>
      <c r="Z51" s="15"/>
      <c r="AB51" s="15"/>
      <c r="AD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V51" s="15"/>
      <c r="AW51" s="15"/>
      <c r="AX51" s="15"/>
      <c r="AZ51" s="15"/>
      <c r="BB51" s="15"/>
      <c r="BC51" s="15"/>
      <c r="BD51" s="15"/>
      <c r="BE51" s="15"/>
      <c r="BF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x14ac:dyDescent="0.4">
      <c r="A52" s="15"/>
      <c r="B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5"/>
      <c r="T52" s="15"/>
      <c r="V52" s="15"/>
      <c r="X52" s="15"/>
      <c r="Y52" s="15"/>
      <c r="Z52" s="15"/>
      <c r="AB52" s="15"/>
      <c r="AD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V52" s="15"/>
      <c r="AW52" s="15"/>
      <c r="AX52" s="15"/>
      <c r="AZ52" s="15"/>
      <c r="BB52" s="15"/>
      <c r="BC52" s="15"/>
      <c r="BD52" s="15"/>
      <c r="BE52" s="15"/>
      <c r="BF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x14ac:dyDescent="0.4">
      <c r="A53" s="15"/>
      <c r="B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R53" s="15"/>
      <c r="T53" s="15"/>
      <c r="V53" s="15"/>
      <c r="X53" s="15"/>
      <c r="Y53" s="15"/>
      <c r="Z53" s="15"/>
      <c r="AB53" s="15"/>
      <c r="AD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V53" s="15"/>
      <c r="AW53" s="15"/>
      <c r="AX53" s="15"/>
      <c r="AZ53" s="15"/>
      <c r="BB53" s="15"/>
      <c r="BC53" s="15"/>
      <c r="BD53" s="15"/>
      <c r="BE53" s="15"/>
      <c r="BF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x14ac:dyDescent="0.4">
      <c r="A54" s="15"/>
      <c r="B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R54" s="15"/>
      <c r="T54" s="15"/>
      <c r="V54" s="15"/>
      <c r="X54" s="15"/>
      <c r="Y54" s="15"/>
      <c r="Z54" s="15"/>
      <c r="AB54" s="15"/>
      <c r="AD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V54" s="15"/>
      <c r="AW54" s="15"/>
      <c r="AX54" s="15"/>
      <c r="AZ54" s="15"/>
      <c r="BB54" s="15"/>
      <c r="BC54" s="15"/>
      <c r="BD54" s="15"/>
      <c r="BE54" s="15"/>
      <c r="BF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x14ac:dyDescent="0.4">
      <c r="A55" s="15"/>
      <c r="B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R55" s="15"/>
      <c r="T55" s="15"/>
      <c r="V55" s="15"/>
      <c r="X55" s="15"/>
      <c r="Y55" s="15"/>
      <c r="Z55" s="15"/>
      <c r="AB55" s="15"/>
      <c r="AD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V55" s="15"/>
      <c r="AW55" s="15"/>
      <c r="AX55" s="15"/>
      <c r="AZ55" s="15"/>
      <c r="BB55" s="15"/>
      <c r="BC55" s="15"/>
      <c r="BD55" s="15"/>
      <c r="BE55" s="15"/>
      <c r="BF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x14ac:dyDescent="0.4">
      <c r="A56" s="15"/>
      <c r="B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R56" s="15"/>
      <c r="T56" s="15"/>
      <c r="V56" s="15"/>
      <c r="X56" s="15"/>
      <c r="Y56" s="15"/>
      <c r="Z56" s="15"/>
      <c r="AB56" s="15"/>
      <c r="AD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V56" s="15"/>
      <c r="AW56" s="15"/>
      <c r="AX56" s="15"/>
      <c r="AZ56" s="15"/>
      <c r="BB56" s="15"/>
      <c r="BC56" s="15"/>
      <c r="BD56" s="15"/>
      <c r="BE56" s="15"/>
      <c r="BF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x14ac:dyDescent="0.4">
      <c r="A57" s="15"/>
      <c r="B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R57" s="15"/>
      <c r="T57" s="15"/>
      <c r="V57" s="15"/>
      <c r="X57" s="15"/>
      <c r="Y57" s="15"/>
      <c r="Z57" s="15"/>
      <c r="AB57" s="15"/>
      <c r="AD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V57" s="15"/>
      <c r="AW57" s="15"/>
      <c r="AX57" s="15"/>
      <c r="AZ57" s="15"/>
      <c r="BB57" s="15"/>
      <c r="BC57" s="15"/>
      <c r="BD57" s="15"/>
      <c r="BE57" s="15"/>
      <c r="BF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x14ac:dyDescent="0.4">
      <c r="A58" s="15"/>
      <c r="B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R58" s="15"/>
      <c r="T58" s="15"/>
      <c r="V58" s="15"/>
      <c r="X58" s="15"/>
      <c r="Y58" s="15"/>
      <c r="Z58" s="15"/>
      <c r="AB58" s="15"/>
      <c r="AD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V58" s="15"/>
      <c r="AW58" s="15"/>
      <c r="AX58" s="15"/>
      <c r="AZ58" s="15"/>
      <c r="BB58" s="15"/>
      <c r="BC58" s="15"/>
      <c r="BD58" s="15"/>
      <c r="BE58" s="15"/>
      <c r="BF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x14ac:dyDescent="0.4">
      <c r="A59" s="15"/>
      <c r="B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R59" s="15"/>
      <c r="T59" s="15"/>
      <c r="V59" s="15"/>
      <c r="X59" s="15"/>
      <c r="Y59" s="15"/>
      <c r="Z59" s="15"/>
      <c r="AB59" s="15"/>
      <c r="AD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V59" s="15"/>
      <c r="AW59" s="15"/>
      <c r="AX59" s="15"/>
      <c r="AZ59" s="15"/>
      <c r="BB59" s="15"/>
      <c r="BC59" s="15"/>
      <c r="BD59" s="15"/>
      <c r="BE59" s="15"/>
      <c r="BF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x14ac:dyDescent="0.4">
      <c r="A60" s="15"/>
      <c r="B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R60" s="15"/>
      <c r="T60" s="15"/>
      <c r="V60" s="15"/>
      <c r="X60" s="15"/>
      <c r="Y60" s="15"/>
      <c r="Z60" s="15"/>
      <c r="AB60" s="15"/>
      <c r="AD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V60" s="15"/>
      <c r="AW60" s="15"/>
      <c r="AX60" s="15"/>
      <c r="AZ60" s="15"/>
      <c r="BB60" s="15"/>
      <c r="BC60" s="15"/>
      <c r="BD60" s="15"/>
      <c r="BE60" s="15"/>
      <c r="BF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x14ac:dyDescent="0.4">
      <c r="A61" s="15"/>
      <c r="B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R61" s="15"/>
      <c r="T61" s="15"/>
      <c r="V61" s="15"/>
      <c r="X61" s="15"/>
      <c r="Y61" s="15"/>
      <c r="Z61" s="15"/>
      <c r="AB61" s="15"/>
      <c r="AD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V61" s="15"/>
      <c r="AW61" s="15"/>
      <c r="AX61" s="15"/>
      <c r="AZ61" s="15"/>
      <c r="BB61" s="15"/>
      <c r="BC61" s="15"/>
      <c r="BD61" s="15"/>
      <c r="BE61" s="15"/>
      <c r="BF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x14ac:dyDescent="0.4">
      <c r="A62" s="15"/>
      <c r="B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R62" s="15"/>
      <c r="T62" s="15"/>
      <c r="V62" s="15"/>
      <c r="X62" s="15"/>
      <c r="Y62" s="15"/>
      <c r="Z62" s="15"/>
      <c r="AB62" s="15"/>
      <c r="AD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V62" s="15"/>
      <c r="AW62" s="15"/>
      <c r="AX62" s="15"/>
      <c r="AZ62" s="15"/>
      <c r="BB62" s="15"/>
      <c r="BC62" s="15"/>
      <c r="BD62" s="15"/>
      <c r="BE62" s="15"/>
      <c r="BF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x14ac:dyDescent="0.4">
      <c r="A63" s="15"/>
      <c r="B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R63" s="15"/>
      <c r="T63" s="15"/>
      <c r="V63" s="15"/>
      <c r="X63" s="15"/>
      <c r="Y63" s="15"/>
      <c r="Z63" s="15"/>
      <c r="AB63" s="15"/>
      <c r="AD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V63" s="15"/>
      <c r="AW63" s="15"/>
      <c r="AX63" s="15"/>
      <c r="AZ63" s="15"/>
      <c r="BB63" s="15"/>
      <c r="BC63" s="15"/>
      <c r="BD63" s="15"/>
      <c r="BE63" s="15"/>
      <c r="BF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x14ac:dyDescent="0.4">
      <c r="A64" s="15"/>
      <c r="B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R64" s="15"/>
      <c r="T64" s="15"/>
      <c r="V64" s="15"/>
      <c r="X64" s="15"/>
      <c r="Y64" s="15"/>
      <c r="Z64" s="15"/>
      <c r="AB64" s="15"/>
      <c r="AD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V64" s="15"/>
      <c r="AW64" s="15"/>
      <c r="AX64" s="15"/>
      <c r="AZ64" s="15"/>
      <c r="BB64" s="15"/>
      <c r="BC64" s="15"/>
      <c r="BD64" s="15"/>
      <c r="BE64" s="15"/>
      <c r="BF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x14ac:dyDescent="0.4">
      <c r="A65" s="15"/>
      <c r="B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R65" s="15"/>
      <c r="T65" s="15"/>
      <c r="V65" s="15"/>
      <c r="X65" s="15"/>
      <c r="Y65" s="15"/>
      <c r="Z65" s="15"/>
      <c r="AB65" s="15"/>
      <c r="AD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V65" s="15"/>
      <c r="AW65" s="15"/>
      <c r="AX65" s="15"/>
      <c r="AZ65" s="15"/>
      <c r="BB65" s="15"/>
      <c r="BC65" s="15"/>
      <c r="BD65" s="15"/>
      <c r="BE65" s="15"/>
      <c r="BF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x14ac:dyDescent="0.4">
      <c r="A66" s="15"/>
      <c r="B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R66" s="15"/>
      <c r="T66" s="15"/>
      <c r="V66" s="15"/>
      <c r="X66" s="15"/>
      <c r="Y66" s="15"/>
      <c r="Z66" s="15"/>
      <c r="AB66" s="15"/>
      <c r="AD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V66" s="15"/>
      <c r="AW66" s="15"/>
      <c r="AX66" s="15"/>
      <c r="AZ66" s="15"/>
      <c r="BB66" s="15"/>
      <c r="BC66" s="15"/>
      <c r="BD66" s="15"/>
      <c r="BE66" s="15"/>
      <c r="BF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x14ac:dyDescent="0.4">
      <c r="A67" s="15"/>
      <c r="B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R67" s="15"/>
      <c r="T67" s="15"/>
      <c r="V67" s="15"/>
      <c r="X67" s="15"/>
      <c r="Y67" s="15"/>
      <c r="Z67" s="15"/>
      <c r="AB67" s="15"/>
      <c r="AD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V67" s="15"/>
      <c r="AW67" s="15"/>
      <c r="AX67" s="15"/>
      <c r="AZ67" s="15"/>
      <c r="BB67" s="15"/>
      <c r="BC67" s="15"/>
      <c r="BD67" s="15"/>
      <c r="BE67" s="15"/>
      <c r="BF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x14ac:dyDescent="0.4">
      <c r="A68" s="15"/>
      <c r="B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R68" s="15"/>
      <c r="T68" s="15"/>
      <c r="V68" s="15"/>
      <c r="X68" s="15"/>
      <c r="Y68" s="15"/>
      <c r="Z68" s="15"/>
      <c r="AB68" s="15"/>
      <c r="AD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V68" s="15"/>
      <c r="AW68" s="15"/>
      <c r="AX68" s="15"/>
      <c r="AZ68" s="15"/>
      <c r="BB68" s="15"/>
      <c r="BC68" s="15"/>
      <c r="BD68" s="15"/>
      <c r="BE68" s="15"/>
      <c r="BF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x14ac:dyDescent="0.4">
      <c r="A69" s="15"/>
      <c r="B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R69" s="15"/>
      <c r="T69" s="15"/>
      <c r="V69" s="15"/>
      <c r="X69" s="15"/>
      <c r="Y69" s="15"/>
      <c r="Z69" s="15"/>
      <c r="AB69" s="15"/>
      <c r="AD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V69" s="15"/>
      <c r="AW69" s="15"/>
      <c r="AX69" s="15"/>
      <c r="AZ69" s="15"/>
      <c r="BB69" s="15"/>
      <c r="BC69" s="15"/>
      <c r="BD69" s="15"/>
      <c r="BE69" s="15"/>
      <c r="BF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x14ac:dyDescent="0.4">
      <c r="A70" s="15"/>
      <c r="B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R70" s="15"/>
      <c r="T70" s="15"/>
      <c r="V70" s="15"/>
      <c r="X70" s="15"/>
      <c r="Y70" s="15"/>
      <c r="Z70" s="15"/>
      <c r="AB70" s="15"/>
      <c r="AD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V70" s="15"/>
      <c r="AW70" s="15"/>
      <c r="AX70" s="15"/>
      <c r="AZ70" s="15"/>
      <c r="BB70" s="15"/>
      <c r="BC70" s="15"/>
      <c r="BD70" s="15"/>
      <c r="BE70" s="15"/>
      <c r="BF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x14ac:dyDescent="0.4">
      <c r="A71" s="15"/>
      <c r="B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R71" s="15"/>
      <c r="T71" s="15"/>
      <c r="V71" s="15"/>
      <c r="X71" s="15"/>
      <c r="Y71" s="15"/>
      <c r="Z71" s="15"/>
      <c r="AB71" s="15"/>
      <c r="AD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V71" s="15"/>
      <c r="AW71" s="15"/>
      <c r="AX71" s="15"/>
      <c r="AZ71" s="15"/>
      <c r="BB71" s="15"/>
      <c r="BC71" s="15"/>
      <c r="BD71" s="15"/>
      <c r="BE71" s="15"/>
      <c r="BF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x14ac:dyDescent="0.4">
      <c r="A72" s="15"/>
      <c r="B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R72" s="15"/>
      <c r="T72" s="15"/>
      <c r="V72" s="15"/>
      <c r="X72" s="15"/>
      <c r="Y72" s="15"/>
      <c r="Z72" s="15"/>
      <c r="AB72" s="15"/>
      <c r="AD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V72" s="15"/>
      <c r="AW72" s="15"/>
      <c r="AX72" s="15"/>
      <c r="AZ72" s="15"/>
      <c r="BB72" s="15"/>
      <c r="BC72" s="15"/>
      <c r="BD72" s="15"/>
      <c r="BE72" s="15"/>
      <c r="BF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x14ac:dyDescent="0.4">
      <c r="A73" s="15"/>
      <c r="B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R73" s="15"/>
      <c r="T73" s="15"/>
      <c r="V73" s="15"/>
      <c r="X73" s="15"/>
      <c r="Y73" s="15"/>
      <c r="Z73" s="15"/>
      <c r="AB73" s="15"/>
      <c r="AD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V73" s="15"/>
      <c r="AW73" s="15"/>
      <c r="AX73" s="15"/>
      <c r="AZ73" s="15"/>
      <c r="BB73" s="15"/>
      <c r="BC73" s="15"/>
      <c r="BD73" s="15"/>
      <c r="BE73" s="15"/>
      <c r="BF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x14ac:dyDescent="0.4">
      <c r="A74" s="15"/>
      <c r="B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R74" s="15"/>
      <c r="T74" s="15"/>
      <c r="V74" s="15"/>
      <c r="X74" s="15"/>
      <c r="Y74" s="15"/>
      <c r="Z74" s="15"/>
      <c r="AB74" s="15"/>
      <c r="AD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V74" s="15"/>
      <c r="AW74" s="15"/>
      <c r="AX74" s="15"/>
      <c r="AZ74" s="15"/>
      <c r="BB74" s="15"/>
      <c r="BC74" s="15"/>
      <c r="BD74" s="15"/>
      <c r="BE74" s="15"/>
      <c r="BF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x14ac:dyDescent="0.4">
      <c r="A75" s="15"/>
      <c r="B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R75" s="15"/>
      <c r="T75" s="15"/>
      <c r="V75" s="15"/>
      <c r="X75" s="15"/>
      <c r="Y75" s="15"/>
      <c r="Z75" s="15"/>
      <c r="AB75" s="15"/>
      <c r="AD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V75" s="15"/>
      <c r="AW75" s="15"/>
      <c r="AX75" s="15"/>
      <c r="AZ75" s="15"/>
      <c r="BB75" s="15"/>
      <c r="BC75" s="15"/>
      <c r="BD75" s="15"/>
      <c r="BE75" s="15"/>
      <c r="BF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x14ac:dyDescent="0.4">
      <c r="A76" s="15"/>
      <c r="B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R76" s="15"/>
      <c r="T76" s="15"/>
      <c r="V76" s="15"/>
      <c r="X76" s="15"/>
      <c r="Y76" s="15"/>
      <c r="Z76" s="15"/>
      <c r="AB76" s="15"/>
      <c r="AD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V76" s="15"/>
      <c r="AW76" s="15"/>
      <c r="AX76" s="15"/>
      <c r="AZ76" s="15"/>
      <c r="BB76" s="15"/>
      <c r="BC76" s="15"/>
      <c r="BD76" s="15"/>
      <c r="BE76" s="15"/>
      <c r="BF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x14ac:dyDescent="0.4">
      <c r="A77" s="15"/>
      <c r="B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R77" s="15"/>
      <c r="T77" s="15"/>
      <c r="V77" s="15"/>
      <c r="X77" s="15"/>
      <c r="Y77" s="15"/>
      <c r="Z77" s="15"/>
      <c r="AB77" s="15"/>
      <c r="AD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V77" s="15"/>
      <c r="AW77" s="15"/>
      <c r="AX77" s="15"/>
      <c r="AZ77" s="15"/>
      <c r="BB77" s="15"/>
      <c r="BC77" s="15"/>
      <c r="BD77" s="15"/>
      <c r="BE77" s="15"/>
      <c r="BF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x14ac:dyDescent="0.4">
      <c r="A78" s="15"/>
      <c r="B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R78" s="15"/>
      <c r="T78" s="15"/>
      <c r="V78" s="15"/>
      <c r="X78" s="15"/>
      <c r="Y78" s="15"/>
      <c r="Z78" s="15"/>
      <c r="AB78" s="15"/>
      <c r="AD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V78" s="15"/>
      <c r="AW78" s="15"/>
      <c r="AX78" s="15"/>
      <c r="AZ78" s="15"/>
      <c r="BB78" s="15"/>
      <c r="BC78" s="15"/>
      <c r="BD78" s="15"/>
      <c r="BE78" s="15"/>
      <c r="BF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x14ac:dyDescent="0.4">
      <c r="A79" s="15"/>
      <c r="B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R79" s="15"/>
      <c r="T79" s="15"/>
      <c r="V79" s="15"/>
      <c r="X79" s="15"/>
      <c r="Y79" s="15"/>
      <c r="Z79" s="15"/>
      <c r="AB79" s="15"/>
      <c r="AD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V79" s="15"/>
      <c r="AW79" s="15"/>
      <c r="AX79" s="15"/>
      <c r="AZ79" s="15"/>
      <c r="BB79" s="15"/>
      <c r="BC79" s="15"/>
      <c r="BD79" s="15"/>
      <c r="BE79" s="15"/>
      <c r="BF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x14ac:dyDescent="0.4">
      <c r="A80" s="15"/>
      <c r="B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R80" s="15"/>
      <c r="T80" s="15"/>
      <c r="V80" s="15"/>
      <c r="X80" s="15"/>
      <c r="Y80" s="15"/>
      <c r="Z80" s="15"/>
      <c r="AB80" s="15"/>
      <c r="AD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V80" s="15"/>
      <c r="AW80" s="15"/>
      <c r="AX80" s="15"/>
      <c r="AZ80" s="15"/>
      <c r="BB80" s="15"/>
      <c r="BC80" s="15"/>
      <c r="BD80" s="15"/>
      <c r="BE80" s="15"/>
      <c r="BF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x14ac:dyDescent="0.4">
      <c r="A81" s="15"/>
      <c r="B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R81" s="15"/>
      <c r="T81" s="15"/>
      <c r="V81" s="15"/>
      <c r="X81" s="15"/>
      <c r="Y81" s="15"/>
      <c r="Z81" s="15"/>
      <c r="AB81" s="15"/>
      <c r="AD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V81" s="15"/>
      <c r="AW81" s="15"/>
      <c r="AX81" s="15"/>
      <c r="AZ81" s="15"/>
      <c r="BB81" s="15"/>
      <c r="BC81" s="15"/>
      <c r="BD81" s="15"/>
      <c r="BE81" s="15"/>
      <c r="BF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x14ac:dyDescent="0.4">
      <c r="A82" s="15"/>
      <c r="B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R82" s="15"/>
      <c r="T82" s="15"/>
      <c r="V82" s="15"/>
      <c r="X82" s="15"/>
      <c r="Y82" s="15"/>
      <c r="Z82" s="15"/>
      <c r="AB82" s="15"/>
      <c r="AD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V82" s="15"/>
      <c r="AW82" s="15"/>
      <c r="AX82" s="15"/>
      <c r="AZ82" s="15"/>
      <c r="BB82" s="15"/>
      <c r="BC82" s="15"/>
      <c r="BD82" s="15"/>
      <c r="BE82" s="15"/>
      <c r="BF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x14ac:dyDescent="0.4">
      <c r="A83" s="15"/>
      <c r="B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R83" s="15"/>
      <c r="T83" s="15"/>
      <c r="V83" s="15"/>
      <c r="X83" s="15"/>
      <c r="Y83" s="15"/>
      <c r="Z83" s="15"/>
      <c r="AB83" s="15"/>
      <c r="AD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V83" s="15"/>
      <c r="AW83" s="15"/>
      <c r="AX83" s="15"/>
      <c r="AZ83" s="15"/>
      <c r="BB83" s="15"/>
      <c r="BC83" s="15"/>
      <c r="BD83" s="15"/>
      <c r="BE83" s="15"/>
      <c r="BF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x14ac:dyDescent="0.4">
      <c r="A84" s="15"/>
      <c r="B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R84" s="15"/>
      <c r="T84" s="15"/>
      <c r="V84" s="15"/>
      <c r="X84" s="15"/>
      <c r="Y84" s="15"/>
      <c r="Z84" s="15"/>
      <c r="AB84" s="15"/>
      <c r="AD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V84" s="15"/>
      <c r="AW84" s="15"/>
      <c r="AX84" s="15"/>
      <c r="AZ84" s="15"/>
      <c r="BB84" s="15"/>
      <c r="BC84" s="15"/>
      <c r="BD84" s="15"/>
      <c r="BE84" s="15"/>
      <c r="BF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x14ac:dyDescent="0.4">
      <c r="A85" s="15"/>
      <c r="B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R85" s="15"/>
      <c r="T85" s="15"/>
      <c r="V85" s="15"/>
      <c r="X85" s="15"/>
      <c r="Y85" s="15"/>
      <c r="Z85" s="15"/>
      <c r="AB85" s="15"/>
      <c r="AD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V85" s="15"/>
      <c r="AW85" s="15"/>
      <c r="AX85" s="15"/>
      <c r="AZ85" s="15"/>
      <c r="BB85" s="15"/>
      <c r="BC85" s="15"/>
      <c r="BD85" s="15"/>
      <c r="BE85" s="15"/>
      <c r="BF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x14ac:dyDescent="0.4">
      <c r="A86" s="15"/>
      <c r="B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R86" s="15"/>
      <c r="T86" s="15"/>
      <c r="V86" s="15"/>
      <c r="X86" s="15"/>
      <c r="Y86" s="15"/>
      <c r="Z86" s="15"/>
      <c r="AB86" s="15"/>
      <c r="AD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V86" s="15"/>
      <c r="AW86" s="15"/>
      <c r="AX86" s="15"/>
      <c r="AZ86" s="15"/>
      <c r="BB86" s="15"/>
      <c r="BC86" s="15"/>
      <c r="BD86" s="15"/>
      <c r="BE86" s="15"/>
      <c r="BF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x14ac:dyDescent="0.4">
      <c r="A87" s="15"/>
      <c r="B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R87" s="15"/>
      <c r="T87" s="15"/>
      <c r="V87" s="15"/>
      <c r="X87" s="15"/>
      <c r="Y87" s="15"/>
      <c r="Z87" s="15"/>
      <c r="AB87" s="15"/>
      <c r="AD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V87" s="15"/>
      <c r="AW87" s="15"/>
      <c r="AX87" s="15"/>
      <c r="AZ87" s="15"/>
      <c r="BB87" s="15"/>
      <c r="BC87" s="15"/>
      <c r="BD87" s="15"/>
      <c r="BE87" s="15"/>
      <c r="BF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x14ac:dyDescent="0.4">
      <c r="A88" s="15"/>
      <c r="B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R88" s="15"/>
      <c r="T88" s="15"/>
      <c r="V88" s="15"/>
      <c r="X88" s="15"/>
      <c r="Y88" s="15"/>
      <c r="Z88" s="15"/>
      <c r="AB88" s="15"/>
      <c r="AD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V88" s="15"/>
      <c r="AW88" s="15"/>
      <c r="AX88" s="15"/>
      <c r="AZ88" s="15"/>
      <c r="BB88" s="15"/>
      <c r="BC88" s="15"/>
      <c r="BD88" s="15"/>
      <c r="BE88" s="15"/>
      <c r="BF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x14ac:dyDescent="0.4">
      <c r="A89" s="15"/>
      <c r="B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R89" s="15"/>
      <c r="T89" s="15"/>
      <c r="V89" s="15"/>
      <c r="X89" s="15"/>
      <c r="Y89" s="15"/>
      <c r="Z89" s="15"/>
      <c r="AB89" s="15"/>
      <c r="AD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V89" s="15"/>
      <c r="AW89" s="15"/>
      <c r="AX89" s="15"/>
      <c r="AZ89" s="15"/>
      <c r="BB89" s="15"/>
      <c r="BC89" s="15"/>
      <c r="BD89" s="15"/>
      <c r="BE89" s="15"/>
      <c r="BF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x14ac:dyDescent="0.4">
      <c r="A90" s="15"/>
      <c r="B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R90" s="15"/>
      <c r="T90" s="15"/>
      <c r="V90" s="15"/>
      <c r="X90" s="15"/>
      <c r="Y90" s="15"/>
      <c r="Z90" s="15"/>
      <c r="AB90" s="15"/>
      <c r="AD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V90" s="15"/>
      <c r="AW90" s="15"/>
      <c r="AX90" s="15"/>
      <c r="AZ90" s="15"/>
      <c r="BB90" s="15"/>
      <c r="BC90" s="15"/>
      <c r="BD90" s="15"/>
      <c r="BE90" s="15"/>
      <c r="BF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x14ac:dyDescent="0.4">
      <c r="A91" s="15"/>
      <c r="B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R91" s="15"/>
      <c r="T91" s="15"/>
      <c r="V91" s="15"/>
      <c r="X91" s="15"/>
      <c r="Y91" s="15"/>
      <c r="Z91" s="15"/>
      <c r="AB91" s="15"/>
      <c r="AD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V91" s="15"/>
      <c r="AW91" s="15"/>
      <c r="AX91" s="15"/>
      <c r="AZ91" s="15"/>
      <c r="BB91" s="15"/>
      <c r="BC91" s="15"/>
      <c r="BD91" s="15"/>
      <c r="BE91" s="15"/>
      <c r="BF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x14ac:dyDescent="0.4">
      <c r="A92" s="15"/>
      <c r="B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R92" s="15"/>
      <c r="T92" s="15"/>
      <c r="V92" s="15"/>
      <c r="X92" s="15"/>
      <c r="Y92" s="15"/>
      <c r="Z92" s="15"/>
      <c r="AB92" s="15"/>
      <c r="AD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V92" s="15"/>
      <c r="AW92" s="15"/>
      <c r="AX92" s="15"/>
      <c r="AZ92" s="15"/>
      <c r="BB92" s="15"/>
      <c r="BC92" s="15"/>
      <c r="BD92" s="15"/>
      <c r="BE92" s="15"/>
      <c r="BF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x14ac:dyDescent="0.4">
      <c r="A93" s="15"/>
      <c r="B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R93" s="15"/>
      <c r="T93" s="15"/>
      <c r="V93" s="15"/>
      <c r="X93" s="15"/>
      <c r="Y93" s="15"/>
      <c r="Z93" s="15"/>
      <c r="AB93" s="15"/>
      <c r="AD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V93" s="15"/>
      <c r="AW93" s="15"/>
      <c r="AX93" s="15"/>
      <c r="AZ93" s="15"/>
      <c r="BB93" s="15"/>
      <c r="BC93" s="15"/>
      <c r="BD93" s="15"/>
      <c r="BE93" s="15"/>
      <c r="BF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x14ac:dyDescent="0.4">
      <c r="A94" s="15"/>
      <c r="B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R94" s="15"/>
      <c r="T94" s="15"/>
      <c r="V94" s="15"/>
      <c r="X94" s="15"/>
      <c r="Y94" s="15"/>
      <c r="Z94" s="15"/>
      <c r="AB94" s="15"/>
      <c r="AD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V94" s="15"/>
      <c r="AW94" s="15"/>
      <c r="AX94" s="15"/>
      <c r="AZ94" s="15"/>
      <c r="BB94" s="15"/>
      <c r="BC94" s="15"/>
      <c r="BD94" s="15"/>
      <c r="BE94" s="15"/>
      <c r="BF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x14ac:dyDescent="0.4">
      <c r="A95" s="15"/>
      <c r="B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R95" s="15"/>
      <c r="T95" s="15"/>
      <c r="V95" s="15"/>
      <c r="X95" s="15"/>
      <c r="Y95" s="15"/>
      <c r="Z95" s="15"/>
      <c r="AB95" s="15"/>
      <c r="AD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V95" s="15"/>
      <c r="AW95" s="15"/>
      <c r="AX95" s="15"/>
      <c r="AZ95" s="15"/>
      <c r="BB95" s="15"/>
      <c r="BC95" s="15"/>
      <c r="BD95" s="15"/>
      <c r="BE95" s="15"/>
      <c r="BF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x14ac:dyDescent="0.4">
      <c r="A96" s="15"/>
      <c r="B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R96" s="15"/>
      <c r="T96" s="15"/>
      <c r="V96" s="15"/>
      <c r="X96" s="15"/>
      <c r="Y96" s="15"/>
      <c r="Z96" s="15"/>
      <c r="AB96" s="15"/>
      <c r="AD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V96" s="15"/>
      <c r="AW96" s="15"/>
      <c r="AX96" s="15"/>
      <c r="AZ96" s="15"/>
      <c r="BB96" s="15"/>
      <c r="BC96" s="15"/>
      <c r="BD96" s="15"/>
      <c r="BE96" s="15"/>
      <c r="BF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x14ac:dyDescent="0.4">
      <c r="A97" s="15"/>
      <c r="B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R97" s="15"/>
      <c r="T97" s="15"/>
      <c r="V97" s="15"/>
      <c r="X97" s="15"/>
      <c r="Y97" s="15"/>
      <c r="Z97" s="15"/>
      <c r="AB97" s="15"/>
      <c r="AD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V97" s="15"/>
      <c r="AW97" s="15"/>
      <c r="AX97" s="15"/>
      <c r="AZ97" s="15"/>
      <c r="BB97" s="15"/>
      <c r="BC97" s="15"/>
      <c r="BD97" s="15"/>
      <c r="BE97" s="15"/>
      <c r="BF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x14ac:dyDescent="0.4">
      <c r="A98" s="15"/>
      <c r="B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R98" s="15"/>
      <c r="T98" s="15"/>
      <c r="V98" s="15"/>
      <c r="X98" s="15"/>
      <c r="Y98" s="15"/>
      <c r="Z98" s="15"/>
      <c r="AB98" s="15"/>
      <c r="AD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V98" s="15"/>
      <c r="AW98" s="15"/>
      <c r="AX98" s="15"/>
      <c r="AZ98" s="15"/>
      <c r="BB98" s="15"/>
      <c r="BC98" s="15"/>
      <c r="BD98" s="15"/>
      <c r="BE98" s="15"/>
      <c r="BF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x14ac:dyDescent="0.4">
      <c r="A99" s="15"/>
      <c r="B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R99" s="15"/>
      <c r="T99" s="15"/>
      <c r="V99" s="15"/>
      <c r="X99" s="15"/>
      <c r="Y99" s="15"/>
      <c r="Z99" s="15"/>
      <c r="AB99" s="15"/>
      <c r="AD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V99" s="15"/>
      <c r="AW99" s="15"/>
      <c r="AX99" s="15"/>
      <c r="AZ99" s="15"/>
      <c r="BB99" s="15"/>
      <c r="BC99" s="15"/>
      <c r="BD99" s="15"/>
      <c r="BE99" s="15"/>
      <c r="BF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x14ac:dyDescent="0.4">
      <c r="A100" s="15"/>
      <c r="B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R100" s="15"/>
      <c r="T100" s="15"/>
      <c r="V100" s="15"/>
      <c r="X100" s="15"/>
      <c r="Y100" s="15"/>
      <c r="Z100" s="15"/>
      <c r="AB100" s="15"/>
      <c r="AD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V100" s="15"/>
      <c r="AW100" s="15"/>
      <c r="AX100" s="15"/>
      <c r="AZ100" s="15"/>
      <c r="BB100" s="15"/>
      <c r="BC100" s="15"/>
      <c r="BD100" s="15"/>
      <c r="BE100" s="15"/>
      <c r="BF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x14ac:dyDescent="0.4">
      <c r="A101" s="15"/>
      <c r="B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R101" s="15"/>
      <c r="T101" s="15"/>
      <c r="V101" s="15"/>
      <c r="X101" s="15"/>
      <c r="Y101" s="15"/>
      <c r="Z101" s="15"/>
      <c r="AB101" s="15"/>
      <c r="AD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V101" s="15"/>
      <c r="AW101" s="15"/>
      <c r="AX101" s="15"/>
      <c r="AZ101" s="15"/>
      <c r="BB101" s="15"/>
      <c r="BC101" s="15"/>
      <c r="BD101" s="15"/>
      <c r="BE101" s="15"/>
      <c r="BF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x14ac:dyDescent="0.4">
      <c r="A102" s="15"/>
      <c r="B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R102" s="15"/>
      <c r="T102" s="15"/>
      <c r="V102" s="15"/>
      <c r="X102" s="15"/>
      <c r="Y102" s="15"/>
      <c r="Z102" s="15"/>
      <c r="AB102" s="15"/>
      <c r="AD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V102" s="15"/>
      <c r="AW102" s="15"/>
      <c r="AX102" s="15"/>
      <c r="AZ102" s="15"/>
      <c r="BB102" s="15"/>
      <c r="BC102" s="15"/>
      <c r="BD102" s="15"/>
      <c r="BE102" s="15"/>
      <c r="BF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x14ac:dyDescent="0.4">
      <c r="A103" s="15"/>
      <c r="B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R103" s="15"/>
      <c r="T103" s="15"/>
      <c r="V103" s="15"/>
      <c r="X103" s="15"/>
      <c r="Y103" s="15"/>
      <c r="Z103" s="15"/>
      <c r="AB103" s="15"/>
      <c r="AD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V103" s="15"/>
      <c r="AW103" s="15"/>
      <c r="AX103" s="15"/>
      <c r="AZ103" s="15"/>
      <c r="BB103" s="15"/>
      <c r="BC103" s="15"/>
      <c r="BD103" s="15"/>
      <c r="BE103" s="15"/>
      <c r="BF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x14ac:dyDescent="0.4">
      <c r="A104" s="15"/>
      <c r="B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R104" s="15"/>
      <c r="T104" s="15"/>
      <c r="V104" s="15"/>
      <c r="X104" s="15"/>
      <c r="Y104" s="15"/>
      <c r="Z104" s="15"/>
      <c r="AB104" s="15"/>
      <c r="AD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V104" s="15"/>
      <c r="AW104" s="15"/>
      <c r="AX104" s="15"/>
      <c r="AZ104" s="15"/>
      <c r="BB104" s="15"/>
      <c r="BC104" s="15"/>
      <c r="BD104" s="15"/>
      <c r="BE104" s="15"/>
      <c r="BF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x14ac:dyDescent="0.4">
      <c r="A105" s="15"/>
      <c r="B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R105" s="15"/>
      <c r="T105" s="15"/>
      <c r="V105" s="15"/>
      <c r="X105" s="15"/>
      <c r="Y105" s="15"/>
      <c r="Z105" s="15"/>
      <c r="AB105" s="15"/>
      <c r="AD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V105" s="15"/>
      <c r="AW105" s="15"/>
      <c r="AX105" s="15"/>
      <c r="AZ105" s="15"/>
      <c r="BB105" s="15"/>
      <c r="BC105" s="15"/>
      <c r="BD105" s="15"/>
      <c r="BE105" s="15"/>
      <c r="BF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x14ac:dyDescent="0.4">
      <c r="A106" s="15"/>
      <c r="B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R106" s="15"/>
      <c r="T106" s="15"/>
      <c r="V106" s="15"/>
      <c r="X106" s="15"/>
      <c r="Y106" s="15"/>
      <c r="Z106" s="15"/>
      <c r="AB106" s="15"/>
      <c r="AD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V106" s="15"/>
      <c r="AW106" s="15"/>
      <c r="AX106" s="15"/>
      <c r="AZ106" s="15"/>
      <c r="BB106" s="15"/>
      <c r="BC106" s="15"/>
      <c r="BD106" s="15"/>
      <c r="BE106" s="15"/>
      <c r="BF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x14ac:dyDescent="0.4">
      <c r="A107" s="15"/>
      <c r="B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R107" s="15"/>
      <c r="T107" s="15"/>
      <c r="V107" s="15"/>
      <c r="X107" s="15"/>
      <c r="Y107" s="15"/>
      <c r="Z107" s="15"/>
      <c r="AB107" s="15"/>
      <c r="AD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V107" s="15"/>
      <c r="AW107" s="15"/>
      <c r="AX107" s="15"/>
      <c r="AZ107" s="15"/>
      <c r="BB107" s="15"/>
      <c r="BC107" s="15"/>
      <c r="BD107" s="15"/>
      <c r="BE107" s="15"/>
      <c r="BF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x14ac:dyDescent="0.4">
      <c r="A108" s="15"/>
      <c r="B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R108" s="15"/>
      <c r="T108" s="15"/>
      <c r="V108" s="15"/>
      <c r="X108" s="15"/>
      <c r="Y108" s="15"/>
      <c r="Z108" s="15"/>
      <c r="AB108" s="15"/>
      <c r="AD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V108" s="15"/>
      <c r="AW108" s="15"/>
      <c r="AX108" s="15"/>
      <c r="AZ108" s="15"/>
      <c r="BB108" s="15"/>
      <c r="BC108" s="15"/>
      <c r="BD108" s="15"/>
      <c r="BE108" s="15"/>
      <c r="BF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x14ac:dyDescent="0.4">
      <c r="A109" s="15"/>
      <c r="B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R109" s="15"/>
      <c r="T109" s="15"/>
      <c r="V109" s="15"/>
      <c r="X109" s="15"/>
      <c r="Y109" s="15"/>
      <c r="Z109" s="15"/>
      <c r="AB109" s="15"/>
      <c r="AD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V109" s="15"/>
      <c r="AW109" s="15"/>
      <c r="AX109" s="15"/>
      <c r="AZ109" s="15"/>
      <c r="BB109" s="15"/>
      <c r="BC109" s="15"/>
      <c r="BD109" s="15"/>
      <c r="BE109" s="15"/>
      <c r="BF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x14ac:dyDescent="0.4">
      <c r="A110" s="15"/>
      <c r="B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R110" s="15"/>
      <c r="T110" s="15"/>
      <c r="V110" s="15"/>
      <c r="X110" s="15"/>
      <c r="Y110" s="15"/>
      <c r="Z110" s="15"/>
      <c r="AB110" s="15"/>
      <c r="AD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V110" s="15"/>
      <c r="AW110" s="15"/>
      <c r="AX110" s="15"/>
      <c r="AZ110" s="15"/>
      <c r="BB110" s="15"/>
      <c r="BC110" s="15"/>
      <c r="BD110" s="15"/>
      <c r="BE110" s="15"/>
      <c r="BF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x14ac:dyDescent="0.4">
      <c r="A111" s="15"/>
      <c r="B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R111" s="15"/>
      <c r="T111" s="15"/>
      <c r="V111" s="15"/>
      <c r="X111" s="15"/>
      <c r="Y111" s="15"/>
      <c r="Z111" s="15"/>
      <c r="AB111" s="15"/>
      <c r="AD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V111" s="15"/>
      <c r="AW111" s="15"/>
      <c r="AX111" s="15"/>
      <c r="AZ111" s="15"/>
      <c r="BB111" s="15"/>
      <c r="BC111" s="15"/>
      <c r="BD111" s="15"/>
      <c r="BE111" s="15"/>
      <c r="BF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x14ac:dyDescent="0.4">
      <c r="A112" s="15"/>
      <c r="B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R112" s="15"/>
      <c r="T112" s="15"/>
      <c r="V112" s="15"/>
      <c r="X112" s="15"/>
      <c r="Y112" s="15"/>
      <c r="Z112" s="15"/>
      <c r="AB112" s="15"/>
      <c r="AD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V112" s="15"/>
      <c r="AW112" s="15"/>
      <c r="AX112" s="15"/>
      <c r="AZ112" s="15"/>
      <c r="BB112" s="15"/>
      <c r="BC112" s="15"/>
      <c r="BD112" s="15"/>
      <c r="BE112" s="15"/>
      <c r="BF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x14ac:dyDescent="0.4">
      <c r="A113" s="15"/>
      <c r="B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R113" s="15"/>
      <c r="T113" s="15"/>
      <c r="V113" s="15"/>
      <c r="X113" s="15"/>
      <c r="Y113" s="15"/>
      <c r="Z113" s="15"/>
      <c r="AB113" s="15"/>
      <c r="AD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V113" s="15"/>
      <c r="AW113" s="15"/>
      <c r="AX113" s="15"/>
      <c r="AZ113" s="15"/>
      <c r="BB113" s="15"/>
      <c r="BC113" s="15"/>
      <c r="BD113" s="15"/>
      <c r="BE113" s="15"/>
      <c r="BF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x14ac:dyDescent="0.4">
      <c r="A114" s="15"/>
      <c r="B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R114" s="15"/>
      <c r="T114" s="15"/>
      <c r="V114" s="15"/>
      <c r="X114" s="15"/>
      <c r="Y114" s="15"/>
      <c r="Z114" s="15"/>
      <c r="AB114" s="15"/>
      <c r="AD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V114" s="15"/>
      <c r="AW114" s="15"/>
      <c r="AX114" s="15"/>
      <c r="AZ114" s="15"/>
      <c r="BB114" s="15"/>
      <c r="BC114" s="15"/>
      <c r="BD114" s="15"/>
      <c r="BE114" s="15"/>
      <c r="BF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x14ac:dyDescent="0.4">
      <c r="A115" s="15"/>
      <c r="B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R115" s="15"/>
      <c r="T115" s="15"/>
      <c r="V115" s="15"/>
      <c r="X115" s="15"/>
      <c r="Y115" s="15"/>
      <c r="Z115" s="15"/>
      <c r="AB115" s="15"/>
      <c r="AD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V115" s="15"/>
      <c r="AW115" s="15"/>
      <c r="AX115" s="15"/>
      <c r="AZ115" s="15"/>
      <c r="BB115" s="15"/>
      <c r="BC115" s="15"/>
      <c r="BD115" s="15"/>
      <c r="BE115" s="15"/>
      <c r="BF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x14ac:dyDescent="0.4">
      <c r="A116" s="15"/>
      <c r="B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R116" s="15"/>
      <c r="T116" s="15"/>
      <c r="V116" s="15"/>
      <c r="X116" s="15"/>
      <c r="Y116" s="15"/>
      <c r="Z116" s="15"/>
      <c r="AB116" s="15"/>
      <c r="AD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V116" s="15"/>
      <c r="AW116" s="15"/>
      <c r="AX116" s="15"/>
      <c r="AZ116" s="15"/>
      <c r="BB116" s="15"/>
      <c r="BC116" s="15"/>
      <c r="BD116" s="15"/>
      <c r="BE116" s="15"/>
      <c r="BF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x14ac:dyDescent="0.4">
      <c r="A117" s="15"/>
      <c r="B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R117" s="15"/>
      <c r="T117" s="15"/>
      <c r="V117" s="15"/>
      <c r="X117" s="15"/>
      <c r="Y117" s="15"/>
      <c r="Z117" s="15"/>
      <c r="AB117" s="15"/>
      <c r="AD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V117" s="15"/>
      <c r="AW117" s="15"/>
      <c r="AX117" s="15"/>
      <c r="AZ117" s="15"/>
      <c r="BB117" s="15"/>
      <c r="BC117" s="15"/>
      <c r="BD117" s="15"/>
      <c r="BE117" s="15"/>
      <c r="BF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x14ac:dyDescent="0.4">
      <c r="A118" s="15"/>
      <c r="B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R118" s="15"/>
      <c r="T118" s="15"/>
      <c r="V118" s="15"/>
      <c r="X118" s="15"/>
      <c r="Y118" s="15"/>
      <c r="Z118" s="15"/>
      <c r="AB118" s="15"/>
      <c r="AD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V118" s="15"/>
      <c r="AW118" s="15"/>
      <c r="AX118" s="15"/>
      <c r="AZ118" s="15"/>
      <c r="BB118" s="15"/>
      <c r="BC118" s="15"/>
      <c r="BD118" s="15"/>
      <c r="BE118" s="15"/>
      <c r="BF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x14ac:dyDescent="0.4">
      <c r="A119" s="15"/>
      <c r="B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R119" s="15"/>
      <c r="T119" s="15"/>
      <c r="V119" s="15"/>
      <c r="X119" s="15"/>
      <c r="Y119" s="15"/>
      <c r="Z119" s="15"/>
      <c r="AB119" s="15"/>
      <c r="AD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V119" s="15"/>
      <c r="AW119" s="15"/>
      <c r="AX119" s="15"/>
      <c r="AZ119" s="15"/>
      <c r="BB119" s="15"/>
      <c r="BC119" s="15"/>
      <c r="BD119" s="15"/>
      <c r="BE119" s="15"/>
      <c r="BF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x14ac:dyDescent="0.4">
      <c r="A120" s="15"/>
      <c r="B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R120" s="15"/>
      <c r="T120" s="15"/>
      <c r="V120" s="15"/>
      <c r="X120" s="15"/>
      <c r="Y120" s="15"/>
      <c r="Z120" s="15"/>
      <c r="AB120" s="15"/>
      <c r="AD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V120" s="15"/>
      <c r="AW120" s="15"/>
      <c r="AX120" s="15"/>
      <c r="AZ120" s="15"/>
      <c r="BB120" s="15"/>
      <c r="BC120" s="15"/>
      <c r="BD120" s="15"/>
      <c r="BE120" s="15"/>
      <c r="BF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x14ac:dyDescent="0.4">
      <c r="A121" s="15"/>
      <c r="B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R121" s="15"/>
      <c r="T121" s="15"/>
      <c r="V121" s="15"/>
      <c r="X121" s="15"/>
      <c r="Y121" s="15"/>
      <c r="Z121" s="15"/>
      <c r="AB121" s="15"/>
      <c r="AD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V121" s="15"/>
      <c r="AW121" s="15"/>
      <c r="AX121" s="15"/>
      <c r="AZ121" s="15"/>
      <c r="BB121" s="15"/>
      <c r="BC121" s="15"/>
      <c r="BD121" s="15"/>
      <c r="BE121" s="15"/>
      <c r="BF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x14ac:dyDescent="0.4">
      <c r="A122" s="15"/>
      <c r="B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R122" s="15"/>
      <c r="T122" s="15"/>
      <c r="V122" s="15"/>
      <c r="X122" s="15"/>
      <c r="Y122" s="15"/>
      <c r="Z122" s="15"/>
      <c r="AB122" s="15"/>
      <c r="AD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V122" s="15"/>
      <c r="AW122" s="15"/>
      <c r="AX122" s="15"/>
      <c r="AZ122" s="15"/>
      <c r="BB122" s="15"/>
      <c r="BC122" s="15"/>
      <c r="BD122" s="15"/>
      <c r="BE122" s="15"/>
      <c r="BF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x14ac:dyDescent="0.4">
      <c r="A123" s="15"/>
      <c r="B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R123" s="15"/>
      <c r="T123" s="15"/>
      <c r="V123" s="15"/>
      <c r="X123" s="15"/>
      <c r="Y123" s="15"/>
      <c r="Z123" s="15"/>
      <c r="AB123" s="15"/>
      <c r="AD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V123" s="15"/>
      <c r="AW123" s="15"/>
      <c r="AX123" s="15"/>
      <c r="AZ123" s="15"/>
      <c r="BB123" s="15"/>
      <c r="BC123" s="15"/>
      <c r="BD123" s="15"/>
      <c r="BE123" s="15"/>
      <c r="BF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x14ac:dyDescent="0.4">
      <c r="A124" s="15"/>
      <c r="B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R124" s="15"/>
      <c r="T124" s="15"/>
      <c r="V124" s="15"/>
      <c r="X124" s="15"/>
      <c r="Y124" s="15"/>
      <c r="Z124" s="15"/>
      <c r="AB124" s="15"/>
      <c r="AD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V124" s="15"/>
      <c r="AW124" s="15"/>
      <c r="AX124" s="15"/>
      <c r="AZ124" s="15"/>
      <c r="BB124" s="15"/>
      <c r="BC124" s="15"/>
      <c r="BD124" s="15"/>
      <c r="BE124" s="15"/>
      <c r="BF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x14ac:dyDescent="0.4">
      <c r="A125" s="15"/>
      <c r="B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R125" s="15"/>
      <c r="T125" s="15"/>
      <c r="V125" s="15"/>
      <c r="X125" s="15"/>
      <c r="Y125" s="15"/>
      <c r="Z125" s="15"/>
      <c r="AB125" s="15"/>
      <c r="AD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V125" s="15"/>
      <c r="AW125" s="15"/>
      <c r="AX125" s="15"/>
      <c r="AZ125" s="15"/>
      <c r="BB125" s="15"/>
      <c r="BC125" s="15"/>
      <c r="BD125" s="15"/>
      <c r="BE125" s="15"/>
      <c r="BF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x14ac:dyDescent="0.4">
      <c r="A126" s="15"/>
      <c r="B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R126" s="15"/>
      <c r="T126" s="15"/>
      <c r="V126" s="15"/>
      <c r="X126" s="15"/>
      <c r="Y126" s="15"/>
      <c r="Z126" s="15"/>
      <c r="AB126" s="15"/>
      <c r="AD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V126" s="15"/>
      <c r="AW126" s="15"/>
      <c r="AX126" s="15"/>
      <c r="AZ126" s="15"/>
      <c r="BB126" s="15"/>
      <c r="BC126" s="15"/>
      <c r="BD126" s="15"/>
      <c r="BE126" s="15"/>
      <c r="BF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x14ac:dyDescent="0.4">
      <c r="A127" s="15"/>
      <c r="B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R127" s="15"/>
      <c r="T127" s="15"/>
      <c r="V127" s="15"/>
      <c r="X127" s="15"/>
      <c r="Y127" s="15"/>
      <c r="Z127" s="15"/>
      <c r="AB127" s="15"/>
      <c r="AD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V127" s="15"/>
      <c r="AW127" s="15"/>
      <c r="AX127" s="15"/>
      <c r="AZ127" s="15"/>
      <c r="BB127" s="15"/>
      <c r="BC127" s="15"/>
      <c r="BD127" s="15"/>
      <c r="BE127" s="15"/>
      <c r="BF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x14ac:dyDescent="0.4">
      <c r="A128" s="15"/>
      <c r="B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R128" s="15"/>
      <c r="T128" s="15"/>
      <c r="V128" s="15"/>
      <c r="X128" s="15"/>
      <c r="Y128" s="15"/>
      <c r="Z128" s="15"/>
      <c r="AB128" s="15"/>
      <c r="AD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V128" s="15"/>
      <c r="AW128" s="15"/>
      <c r="AX128" s="15"/>
      <c r="AZ128" s="15"/>
      <c r="BB128" s="15"/>
      <c r="BC128" s="15"/>
      <c r="BD128" s="15"/>
      <c r="BE128" s="15"/>
      <c r="BF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x14ac:dyDescent="0.4">
      <c r="A129" s="15"/>
      <c r="B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R129" s="15"/>
      <c r="T129" s="15"/>
      <c r="V129" s="15"/>
      <c r="X129" s="15"/>
      <c r="Y129" s="15"/>
      <c r="Z129" s="15"/>
      <c r="AB129" s="15"/>
      <c r="AD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V129" s="15"/>
      <c r="AW129" s="15"/>
      <c r="AX129" s="15"/>
      <c r="AZ129" s="15"/>
      <c r="BB129" s="15"/>
      <c r="BC129" s="15"/>
      <c r="BD129" s="15"/>
      <c r="BE129" s="15"/>
      <c r="BF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x14ac:dyDescent="0.4">
      <c r="A130" s="15"/>
      <c r="B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R130" s="15"/>
      <c r="T130" s="15"/>
      <c r="V130" s="15"/>
      <c r="X130" s="15"/>
      <c r="Y130" s="15"/>
      <c r="Z130" s="15"/>
      <c r="AB130" s="15"/>
      <c r="AD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V130" s="15"/>
      <c r="AW130" s="15"/>
      <c r="AX130" s="15"/>
      <c r="AZ130" s="15"/>
      <c r="BB130" s="15"/>
      <c r="BC130" s="15"/>
      <c r="BD130" s="15"/>
      <c r="BE130" s="15"/>
      <c r="BF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x14ac:dyDescent="0.4">
      <c r="A131" s="15"/>
      <c r="B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R131" s="15"/>
      <c r="T131" s="15"/>
      <c r="V131" s="15"/>
      <c r="X131" s="15"/>
      <c r="Y131" s="15"/>
      <c r="Z131" s="15"/>
      <c r="AB131" s="15"/>
      <c r="AD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V131" s="15"/>
      <c r="AW131" s="15"/>
      <c r="AX131" s="15"/>
      <c r="AZ131" s="15"/>
      <c r="BB131" s="15"/>
      <c r="BC131" s="15"/>
      <c r="BD131" s="15"/>
      <c r="BE131" s="15"/>
      <c r="BF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x14ac:dyDescent="0.4">
      <c r="A132" s="15"/>
      <c r="B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R132" s="15"/>
      <c r="T132" s="15"/>
      <c r="V132" s="15"/>
      <c r="X132" s="15"/>
      <c r="Y132" s="15"/>
      <c r="Z132" s="15"/>
      <c r="AB132" s="15"/>
      <c r="AD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V132" s="15"/>
      <c r="AW132" s="15"/>
      <c r="AX132" s="15"/>
      <c r="AZ132" s="15"/>
      <c r="BB132" s="15"/>
      <c r="BC132" s="15"/>
      <c r="BD132" s="15"/>
      <c r="BE132" s="15"/>
      <c r="BF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x14ac:dyDescent="0.4">
      <c r="A133" s="15"/>
      <c r="B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R133" s="15"/>
      <c r="T133" s="15"/>
      <c r="V133" s="15"/>
      <c r="X133" s="15"/>
      <c r="Y133" s="15"/>
      <c r="Z133" s="15"/>
      <c r="AB133" s="15"/>
      <c r="AD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V133" s="15"/>
      <c r="AW133" s="15"/>
      <c r="AX133" s="15"/>
      <c r="AZ133" s="15"/>
      <c r="BB133" s="15"/>
      <c r="BC133" s="15"/>
      <c r="BD133" s="15"/>
      <c r="BE133" s="15"/>
      <c r="BF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x14ac:dyDescent="0.4">
      <c r="A134" s="15"/>
      <c r="B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R134" s="15"/>
      <c r="T134" s="15"/>
      <c r="V134" s="15"/>
      <c r="X134" s="15"/>
      <c r="Y134" s="15"/>
      <c r="Z134" s="15"/>
      <c r="AB134" s="15"/>
      <c r="AD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V134" s="15"/>
      <c r="AW134" s="15"/>
      <c r="AX134" s="15"/>
      <c r="AZ134" s="15"/>
      <c r="BB134" s="15"/>
      <c r="BC134" s="15"/>
      <c r="BD134" s="15"/>
      <c r="BE134" s="15"/>
      <c r="BF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x14ac:dyDescent="0.4">
      <c r="A135" s="15"/>
      <c r="B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R135" s="15"/>
      <c r="T135" s="15"/>
      <c r="V135" s="15"/>
      <c r="X135" s="15"/>
      <c r="Y135" s="15"/>
      <c r="Z135" s="15"/>
      <c r="AB135" s="15"/>
      <c r="AD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V135" s="15"/>
      <c r="AW135" s="15"/>
      <c r="AX135" s="15"/>
      <c r="AZ135" s="15"/>
      <c r="BB135" s="15"/>
      <c r="BC135" s="15"/>
      <c r="BD135" s="15"/>
      <c r="BE135" s="15"/>
      <c r="BF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x14ac:dyDescent="0.4">
      <c r="A136" s="15"/>
      <c r="B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R136" s="15"/>
      <c r="T136" s="15"/>
      <c r="V136" s="15"/>
      <c r="X136" s="15"/>
      <c r="Y136" s="15"/>
      <c r="Z136" s="15"/>
      <c r="AB136" s="15"/>
      <c r="AD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V136" s="15"/>
      <c r="AW136" s="15"/>
      <c r="AX136" s="15"/>
      <c r="AZ136" s="15"/>
      <c r="BB136" s="15"/>
      <c r="BC136" s="15"/>
      <c r="BD136" s="15"/>
      <c r="BE136" s="15"/>
      <c r="BF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x14ac:dyDescent="0.4">
      <c r="A137" s="15"/>
      <c r="B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R137" s="15"/>
      <c r="T137" s="15"/>
      <c r="V137" s="15"/>
      <c r="X137" s="15"/>
      <c r="Y137" s="15"/>
      <c r="Z137" s="15"/>
      <c r="AB137" s="15"/>
      <c r="AD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V137" s="15"/>
      <c r="AW137" s="15"/>
      <c r="AX137" s="15"/>
      <c r="AZ137" s="15"/>
      <c r="BB137" s="15"/>
      <c r="BC137" s="15"/>
      <c r="BD137" s="15"/>
      <c r="BE137" s="15"/>
      <c r="BF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x14ac:dyDescent="0.4">
      <c r="A138" s="15"/>
      <c r="B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R138" s="15"/>
      <c r="T138" s="15"/>
      <c r="V138" s="15"/>
      <c r="X138" s="15"/>
      <c r="Y138" s="15"/>
      <c r="Z138" s="15"/>
      <c r="AB138" s="15"/>
      <c r="AD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V138" s="15"/>
      <c r="AW138" s="15"/>
      <c r="AX138" s="15"/>
      <c r="AZ138" s="15"/>
      <c r="BB138" s="15"/>
      <c r="BC138" s="15"/>
      <c r="BD138" s="15"/>
      <c r="BE138" s="15"/>
      <c r="BF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x14ac:dyDescent="0.4">
      <c r="A139" s="15"/>
      <c r="B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R139" s="15"/>
      <c r="T139" s="15"/>
      <c r="V139" s="15"/>
      <c r="X139" s="15"/>
      <c r="Y139" s="15"/>
      <c r="Z139" s="15"/>
      <c r="AB139" s="15"/>
      <c r="AD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V139" s="15"/>
      <c r="AW139" s="15"/>
      <c r="AX139" s="15"/>
      <c r="AZ139" s="15"/>
      <c r="BB139" s="15"/>
      <c r="BC139" s="15"/>
      <c r="BD139" s="15"/>
      <c r="BE139" s="15"/>
      <c r="BF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x14ac:dyDescent="0.4">
      <c r="A140" s="15"/>
      <c r="B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R140" s="15"/>
      <c r="T140" s="15"/>
      <c r="V140" s="15"/>
      <c r="X140" s="15"/>
      <c r="Y140" s="15"/>
      <c r="Z140" s="15"/>
      <c r="AB140" s="15"/>
      <c r="AD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V140" s="15"/>
      <c r="AW140" s="15"/>
      <c r="AX140" s="15"/>
      <c r="AZ140" s="15"/>
      <c r="BB140" s="15"/>
      <c r="BC140" s="15"/>
      <c r="BD140" s="15"/>
      <c r="BE140" s="15"/>
      <c r="BF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x14ac:dyDescent="0.4">
      <c r="A141" s="15"/>
      <c r="B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R141" s="15"/>
      <c r="T141" s="15"/>
      <c r="V141" s="15"/>
      <c r="X141" s="15"/>
      <c r="Y141" s="15"/>
      <c r="Z141" s="15"/>
      <c r="AB141" s="15"/>
      <c r="AD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V141" s="15"/>
      <c r="AW141" s="15"/>
      <c r="AX141" s="15"/>
      <c r="AZ141" s="15"/>
      <c r="BB141" s="15"/>
      <c r="BC141" s="15"/>
      <c r="BD141" s="15"/>
      <c r="BE141" s="15"/>
      <c r="BF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x14ac:dyDescent="0.4">
      <c r="A142" s="15"/>
      <c r="B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R142" s="15"/>
      <c r="T142" s="15"/>
      <c r="V142" s="15"/>
      <c r="X142" s="15"/>
      <c r="Y142" s="15"/>
      <c r="Z142" s="15"/>
      <c r="AB142" s="15"/>
      <c r="AD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V142" s="15"/>
      <c r="AW142" s="15"/>
      <c r="AX142" s="15"/>
      <c r="AZ142" s="15"/>
      <c r="BB142" s="15"/>
      <c r="BC142" s="15"/>
      <c r="BD142" s="15"/>
      <c r="BE142" s="15"/>
      <c r="BF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x14ac:dyDescent="0.4">
      <c r="A143" s="15"/>
      <c r="B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R143" s="15"/>
      <c r="T143" s="15"/>
      <c r="V143" s="15"/>
      <c r="X143" s="15"/>
      <c r="Y143" s="15"/>
      <c r="Z143" s="15"/>
      <c r="AB143" s="15"/>
      <c r="AD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V143" s="15"/>
      <c r="AW143" s="15"/>
      <c r="AX143" s="15"/>
      <c r="AZ143" s="15"/>
      <c r="BB143" s="15"/>
      <c r="BC143" s="15"/>
      <c r="BD143" s="15"/>
      <c r="BE143" s="15"/>
      <c r="BF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x14ac:dyDescent="0.4">
      <c r="A144" s="15"/>
      <c r="B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R144" s="15"/>
      <c r="T144" s="15"/>
      <c r="V144" s="15"/>
      <c r="X144" s="15"/>
      <c r="Y144" s="15"/>
      <c r="Z144" s="15"/>
      <c r="AB144" s="15"/>
      <c r="AD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V144" s="15"/>
      <c r="AW144" s="15"/>
      <c r="AX144" s="15"/>
      <c r="AZ144" s="15"/>
      <c r="BB144" s="15"/>
      <c r="BC144" s="15"/>
      <c r="BD144" s="15"/>
      <c r="BE144" s="15"/>
      <c r="BF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x14ac:dyDescent="0.4">
      <c r="A145" s="15"/>
      <c r="B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R145" s="15"/>
      <c r="T145" s="15"/>
      <c r="V145" s="15"/>
      <c r="X145" s="15"/>
      <c r="Y145" s="15"/>
      <c r="Z145" s="15"/>
      <c r="AB145" s="15"/>
      <c r="AD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V145" s="15"/>
      <c r="AW145" s="15"/>
      <c r="AX145" s="15"/>
      <c r="AZ145" s="15"/>
      <c r="BB145" s="15"/>
      <c r="BC145" s="15"/>
      <c r="BD145" s="15"/>
      <c r="BE145" s="15"/>
      <c r="BF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x14ac:dyDescent="0.4">
      <c r="A146" s="15"/>
      <c r="B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R146" s="15"/>
      <c r="T146" s="15"/>
      <c r="V146" s="15"/>
      <c r="X146" s="15"/>
      <c r="Y146" s="15"/>
      <c r="Z146" s="15"/>
      <c r="AB146" s="15"/>
      <c r="AD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V146" s="15"/>
      <c r="AW146" s="15"/>
      <c r="AX146" s="15"/>
      <c r="AZ146" s="15"/>
      <c r="BB146" s="15"/>
      <c r="BC146" s="15"/>
      <c r="BD146" s="15"/>
      <c r="BE146" s="15"/>
      <c r="BF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x14ac:dyDescent="0.4">
      <c r="A147" s="15"/>
      <c r="B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R147" s="15"/>
      <c r="T147" s="15"/>
      <c r="V147" s="15"/>
      <c r="X147" s="15"/>
      <c r="Y147" s="15"/>
      <c r="Z147" s="15"/>
      <c r="AB147" s="15"/>
      <c r="AD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V147" s="15"/>
      <c r="AW147" s="15"/>
      <c r="AX147" s="15"/>
      <c r="AZ147" s="15"/>
      <c r="BB147" s="15"/>
      <c r="BC147" s="15"/>
      <c r="BD147" s="15"/>
      <c r="BE147" s="15"/>
      <c r="BF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x14ac:dyDescent="0.4">
      <c r="A148" s="15"/>
      <c r="B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R148" s="15"/>
      <c r="T148" s="15"/>
      <c r="V148" s="15"/>
      <c r="X148" s="15"/>
      <c r="Y148" s="15"/>
      <c r="Z148" s="15"/>
      <c r="AB148" s="15"/>
      <c r="AD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V148" s="15"/>
      <c r="AW148" s="15"/>
      <c r="AX148" s="15"/>
      <c r="AZ148" s="15"/>
      <c r="BB148" s="15"/>
      <c r="BC148" s="15"/>
      <c r="BD148" s="15"/>
      <c r="BE148" s="15"/>
      <c r="BF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x14ac:dyDescent="0.4">
      <c r="A149" s="15"/>
      <c r="B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R149" s="15"/>
      <c r="T149" s="15"/>
      <c r="V149" s="15"/>
      <c r="X149" s="15"/>
      <c r="Y149" s="15"/>
      <c r="Z149" s="15"/>
      <c r="AB149" s="15"/>
      <c r="AD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V149" s="15"/>
      <c r="AW149" s="15"/>
      <c r="AX149" s="15"/>
      <c r="AZ149" s="15"/>
      <c r="BB149" s="15"/>
      <c r="BC149" s="15"/>
      <c r="BD149" s="15"/>
      <c r="BE149" s="15"/>
      <c r="BF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x14ac:dyDescent="0.4">
      <c r="A150" s="15"/>
      <c r="B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R150" s="15"/>
      <c r="T150" s="15"/>
      <c r="V150" s="15"/>
      <c r="X150" s="15"/>
      <c r="Y150" s="15"/>
      <c r="Z150" s="15"/>
      <c r="AB150" s="15"/>
      <c r="AD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V150" s="15"/>
      <c r="AW150" s="15"/>
      <c r="AX150" s="15"/>
      <c r="AZ150" s="15"/>
      <c r="BB150" s="15"/>
      <c r="BC150" s="15"/>
      <c r="BD150" s="15"/>
      <c r="BE150" s="15"/>
      <c r="BF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x14ac:dyDescent="0.4">
      <c r="A151" s="15"/>
      <c r="B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R151" s="15"/>
      <c r="T151" s="15"/>
      <c r="V151" s="15"/>
      <c r="X151" s="15"/>
      <c r="Y151" s="15"/>
      <c r="Z151" s="15"/>
      <c r="AB151" s="15"/>
      <c r="AD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V151" s="15"/>
      <c r="AW151" s="15"/>
      <c r="AX151" s="15"/>
      <c r="AZ151" s="15"/>
      <c r="BB151" s="15"/>
      <c r="BC151" s="15"/>
      <c r="BD151" s="15"/>
      <c r="BE151" s="15"/>
      <c r="BF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x14ac:dyDescent="0.4">
      <c r="A152" s="15"/>
      <c r="B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R152" s="15"/>
      <c r="T152" s="15"/>
      <c r="V152" s="15"/>
      <c r="X152" s="15"/>
      <c r="Y152" s="15"/>
      <c r="Z152" s="15"/>
      <c r="AB152" s="15"/>
      <c r="AD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V152" s="15"/>
      <c r="AW152" s="15"/>
      <c r="AX152" s="15"/>
      <c r="AZ152" s="15"/>
      <c r="BB152" s="15"/>
      <c r="BC152" s="15"/>
      <c r="BD152" s="15"/>
      <c r="BE152" s="15"/>
      <c r="BF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x14ac:dyDescent="0.4">
      <c r="A153" s="15"/>
      <c r="B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R153" s="15"/>
      <c r="T153" s="15"/>
      <c r="V153" s="15"/>
      <c r="X153" s="15"/>
      <c r="Y153" s="15"/>
      <c r="Z153" s="15"/>
      <c r="AB153" s="15"/>
      <c r="AD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V153" s="15"/>
      <c r="AW153" s="15"/>
      <c r="AX153" s="15"/>
      <c r="AZ153" s="15"/>
      <c r="BB153" s="15"/>
      <c r="BC153" s="15"/>
      <c r="BD153" s="15"/>
      <c r="BE153" s="15"/>
      <c r="BF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x14ac:dyDescent="0.4">
      <c r="A154" s="15"/>
      <c r="B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R154" s="15"/>
      <c r="T154" s="15"/>
      <c r="V154" s="15"/>
      <c r="X154" s="15"/>
      <c r="Y154" s="15"/>
      <c r="Z154" s="15"/>
      <c r="AB154" s="15"/>
      <c r="AD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V154" s="15"/>
      <c r="AW154" s="15"/>
      <c r="AX154" s="15"/>
      <c r="AZ154" s="15"/>
      <c r="BB154" s="15"/>
      <c r="BC154" s="15"/>
      <c r="BD154" s="15"/>
      <c r="BE154" s="15"/>
      <c r="BF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x14ac:dyDescent="0.4">
      <c r="A155" s="15"/>
      <c r="B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R155" s="15"/>
      <c r="T155" s="15"/>
      <c r="V155" s="15"/>
      <c r="X155" s="15"/>
      <c r="Y155" s="15"/>
      <c r="Z155" s="15"/>
      <c r="AB155" s="15"/>
      <c r="AD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V155" s="15"/>
      <c r="AW155" s="15"/>
      <c r="AX155" s="15"/>
      <c r="AZ155" s="15"/>
      <c r="BB155" s="15"/>
      <c r="BC155" s="15"/>
      <c r="BD155" s="15"/>
      <c r="BE155" s="15"/>
      <c r="BF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x14ac:dyDescent="0.4">
      <c r="A156" s="15"/>
      <c r="B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R156" s="15"/>
      <c r="T156" s="15"/>
      <c r="V156" s="15"/>
      <c r="X156" s="15"/>
      <c r="Y156" s="15"/>
      <c r="Z156" s="15"/>
      <c r="AB156" s="15"/>
      <c r="AD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V156" s="15"/>
      <c r="AW156" s="15"/>
      <c r="AX156" s="15"/>
      <c r="AZ156" s="15"/>
      <c r="BB156" s="15"/>
      <c r="BC156" s="15"/>
      <c r="BD156" s="15"/>
      <c r="BE156" s="15"/>
      <c r="BF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x14ac:dyDescent="0.4">
      <c r="A157" s="15"/>
      <c r="B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R157" s="15"/>
      <c r="T157" s="15"/>
      <c r="V157" s="15"/>
      <c r="X157" s="15"/>
      <c r="Y157" s="15"/>
      <c r="Z157" s="15"/>
      <c r="AB157" s="15"/>
      <c r="AD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V157" s="15"/>
      <c r="AW157" s="15"/>
      <c r="AX157" s="15"/>
      <c r="AZ157" s="15"/>
      <c r="BB157" s="15"/>
      <c r="BC157" s="15"/>
      <c r="BD157" s="15"/>
      <c r="BE157" s="15"/>
      <c r="BF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x14ac:dyDescent="0.4">
      <c r="A158" s="15"/>
      <c r="B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R158" s="15"/>
      <c r="T158" s="15"/>
      <c r="V158" s="15"/>
      <c r="X158" s="15"/>
      <c r="Y158" s="15"/>
      <c r="Z158" s="15"/>
      <c r="AB158" s="15"/>
      <c r="AD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V158" s="15"/>
      <c r="AW158" s="15"/>
      <c r="AX158" s="15"/>
      <c r="AZ158" s="15"/>
      <c r="BB158" s="15"/>
      <c r="BC158" s="15"/>
      <c r="BD158" s="15"/>
      <c r="BE158" s="15"/>
      <c r="BF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x14ac:dyDescent="0.4">
      <c r="A159" s="15"/>
      <c r="B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R159" s="15"/>
      <c r="T159" s="15"/>
      <c r="V159" s="15"/>
      <c r="X159" s="15"/>
      <c r="Y159" s="15"/>
      <c r="Z159" s="15"/>
      <c r="AB159" s="15"/>
      <c r="AD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V159" s="15"/>
      <c r="AW159" s="15"/>
      <c r="AX159" s="15"/>
      <c r="AZ159" s="15"/>
      <c r="BB159" s="15"/>
      <c r="BC159" s="15"/>
      <c r="BD159" s="15"/>
      <c r="BE159" s="15"/>
      <c r="BF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x14ac:dyDescent="0.4">
      <c r="A160" s="15"/>
      <c r="B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R160" s="15"/>
      <c r="T160" s="15"/>
      <c r="V160" s="15"/>
      <c r="X160" s="15"/>
      <c r="Y160" s="15"/>
      <c r="Z160" s="15"/>
      <c r="AB160" s="15"/>
      <c r="AD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V160" s="15"/>
      <c r="AW160" s="15"/>
      <c r="AX160" s="15"/>
      <c r="AZ160" s="15"/>
      <c r="BB160" s="15"/>
      <c r="BC160" s="15"/>
      <c r="BD160" s="15"/>
      <c r="BE160" s="15"/>
      <c r="BF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x14ac:dyDescent="0.4">
      <c r="A161" s="15"/>
      <c r="B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R161" s="15"/>
      <c r="T161" s="15"/>
      <c r="V161" s="15"/>
      <c r="X161" s="15"/>
      <c r="Y161" s="15"/>
      <c r="Z161" s="15"/>
      <c r="AB161" s="15"/>
      <c r="AD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V161" s="15"/>
      <c r="AW161" s="15"/>
      <c r="AX161" s="15"/>
      <c r="AZ161" s="15"/>
      <c r="BB161" s="15"/>
      <c r="BC161" s="15"/>
      <c r="BD161" s="15"/>
      <c r="BE161" s="15"/>
      <c r="BF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x14ac:dyDescent="0.4">
      <c r="A162" s="15"/>
      <c r="B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R162" s="15"/>
      <c r="T162" s="15"/>
      <c r="V162" s="15"/>
      <c r="X162" s="15"/>
      <c r="Y162" s="15"/>
      <c r="Z162" s="15"/>
      <c r="AB162" s="15"/>
      <c r="AD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V162" s="15"/>
      <c r="AW162" s="15"/>
      <c r="AX162" s="15"/>
      <c r="AZ162" s="15"/>
      <c r="BB162" s="15"/>
      <c r="BC162" s="15"/>
      <c r="BD162" s="15"/>
      <c r="BE162" s="15"/>
      <c r="BF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x14ac:dyDescent="0.4">
      <c r="A163" s="15"/>
      <c r="B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R163" s="15"/>
      <c r="T163" s="15"/>
      <c r="V163" s="15"/>
      <c r="X163" s="15"/>
      <c r="Y163" s="15"/>
      <c r="Z163" s="15"/>
      <c r="AB163" s="15"/>
      <c r="AD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V163" s="15"/>
      <c r="AW163" s="15"/>
      <c r="AX163" s="15"/>
      <c r="AZ163" s="15"/>
      <c r="BB163" s="15"/>
      <c r="BC163" s="15"/>
      <c r="BD163" s="15"/>
      <c r="BE163" s="15"/>
      <c r="BF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x14ac:dyDescent="0.4">
      <c r="A164" s="15"/>
      <c r="B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R164" s="15"/>
      <c r="T164" s="15"/>
      <c r="V164" s="15"/>
      <c r="X164" s="15"/>
      <c r="Y164" s="15"/>
      <c r="Z164" s="15"/>
      <c r="AB164" s="15"/>
      <c r="AD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V164" s="15"/>
      <c r="AW164" s="15"/>
      <c r="AX164" s="15"/>
      <c r="AZ164" s="15"/>
      <c r="BB164" s="15"/>
      <c r="BC164" s="15"/>
      <c r="BD164" s="15"/>
      <c r="BE164" s="15"/>
      <c r="BF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x14ac:dyDescent="0.4">
      <c r="A165" s="15"/>
      <c r="B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R165" s="15"/>
      <c r="T165" s="15"/>
      <c r="V165" s="15"/>
      <c r="X165" s="15"/>
      <c r="Y165" s="15"/>
      <c r="Z165" s="15"/>
      <c r="AB165" s="15"/>
      <c r="AD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V165" s="15"/>
      <c r="AW165" s="15"/>
      <c r="AX165" s="15"/>
      <c r="AZ165" s="15"/>
      <c r="BB165" s="15"/>
      <c r="BC165" s="15"/>
      <c r="BD165" s="15"/>
      <c r="BE165" s="15"/>
      <c r="BF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x14ac:dyDescent="0.4">
      <c r="A166" s="15"/>
      <c r="B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R166" s="15"/>
      <c r="T166" s="15"/>
      <c r="V166" s="15"/>
      <c r="X166" s="15"/>
      <c r="Y166" s="15"/>
      <c r="Z166" s="15"/>
      <c r="AB166" s="15"/>
      <c r="AD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V166" s="15"/>
      <c r="AW166" s="15"/>
      <c r="AX166" s="15"/>
      <c r="AZ166" s="15"/>
      <c r="BB166" s="15"/>
      <c r="BC166" s="15"/>
      <c r="BD166" s="15"/>
      <c r="BE166" s="15"/>
      <c r="BF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x14ac:dyDescent="0.4">
      <c r="A167" s="15"/>
      <c r="B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R167" s="15"/>
      <c r="T167" s="15"/>
      <c r="V167" s="15"/>
      <c r="X167" s="15"/>
      <c r="Y167" s="15"/>
      <c r="Z167" s="15"/>
      <c r="AB167" s="15"/>
      <c r="AD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V167" s="15"/>
      <c r="AW167" s="15"/>
      <c r="AX167" s="15"/>
      <c r="AZ167" s="15"/>
      <c r="BB167" s="15"/>
      <c r="BC167" s="15"/>
      <c r="BD167" s="15"/>
      <c r="BE167" s="15"/>
      <c r="BF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x14ac:dyDescent="0.4">
      <c r="A168" s="15"/>
      <c r="B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R168" s="15"/>
      <c r="T168" s="15"/>
      <c r="V168" s="15"/>
      <c r="X168" s="15"/>
      <c r="Y168" s="15"/>
      <c r="Z168" s="15"/>
      <c r="AB168" s="15"/>
      <c r="AD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V168" s="15"/>
      <c r="AW168" s="15"/>
      <c r="AX168" s="15"/>
      <c r="AZ168" s="15"/>
      <c r="BB168" s="15"/>
      <c r="BC168" s="15"/>
      <c r="BD168" s="15"/>
      <c r="BE168" s="15"/>
      <c r="BF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x14ac:dyDescent="0.4">
      <c r="A169" s="15"/>
      <c r="B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R169" s="15"/>
      <c r="T169" s="15"/>
      <c r="V169" s="15"/>
      <c r="X169" s="15"/>
      <c r="Y169" s="15"/>
      <c r="Z169" s="15"/>
      <c r="AB169" s="15"/>
      <c r="AD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V169" s="15"/>
      <c r="AW169" s="15"/>
      <c r="AX169" s="15"/>
      <c r="AZ169" s="15"/>
      <c r="BB169" s="15"/>
      <c r="BC169" s="15"/>
      <c r="BD169" s="15"/>
      <c r="BE169" s="15"/>
      <c r="BF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x14ac:dyDescent="0.4">
      <c r="A170" s="15"/>
      <c r="B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R170" s="15"/>
      <c r="T170" s="15"/>
      <c r="V170" s="15"/>
      <c r="X170" s="15"/>
      <c r="Y170" s="15"/>
      <c r="Z170" s="15"/>
      <c r="AB170" s="15"/>
      <c r="AD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V170" s="15"/>
      <c r="AW170" s="15"/>
      <c r="AX170" s="15"/>
      <c r="AZ170" s="15"/>
      <c r="BB170" s="15"/>
      <c r="BC170" s="15"/>
      <c r="BD170" s="15"/>
      <c r="BE170" s="15"/>
      <c r="BF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x14ac:dyDescent="0.4">
      <c r="A171" s="15"/>
      <c r="B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R171" s="15"/>
      <c r="T171" s="15"/>
      <c r="V171" s="15"/>
      <c r="X171" s="15"/>
      <c r="Y171" s="15"/>
      <c r="Z171" s="15"/>
      <c r="AB171" s="15"/>
      <c r="AD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V171" s="15"/>
      <c r="AW171" s="15"/>
      <c r="AX171" s="15"/>
      <c r="AZ171" s="15"/>
      <c r="BB171" s="15"/>
      <c r="BC171" s="15"/>
      <c r="BD171" s="15"/>
      <c r="BE171" s="15"/>
      <c r="BF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x14ac:dyDescent="0.4">
      <c r="A172" s="15"/>
      <c r="B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R172" s="15"/>
      <c r="T172" s="15"/>
      <c r="V172" s="15"/>
      <c r="X172" s="15"/>
      <c r="Y172" s="15"/>
      <c r="Z172" s="15"/>
      <c r="AB172" s="15"/>
      <c r="AD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V172" s="15"/>
      <c r="AW172" s="15"/>
      <c r="AX172" s="15"/>
      <c r="AZ172" s="15"/>
      <c r="BB172" s="15"/>
      <c r="BC172" s="15"/>
      <c r="BD172" s="15"/>
      <c r="BE172" s="15"/>
      <c r="BF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x14ac:dyDescent="0.4">
      <c r="A173" s="15"/>
      <c r="B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R173" s="15"/>
      <c r="T173" s="15"/>
      <c r="V173" s="15"/>
      <c r="X173" s="15"/>
      <c r="Y173" s="15"/>
      <c r="Z173" s="15"/>
      <c r="AB173" s="15"/>
      <c r="AD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V173" s="15"/>
      <c r="AW173" s="15"/>
      <c r="AX173" s="15"/>
      <c r="AZ173" s="15"/>
      <c r="BB173" s="15"/>
      <c r="BC173" s="15"/>
      <c r="BD173" s="15"/>
      <c r="BE173" s="15"/>
      <c r="BF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x14ac:dyDescent="0.4">
      <c r="A174" s="15"/>
      <c r="B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R174" s="15"/>
      <c r="T174" s="15"/>
      <c r="V174" s="15"/>
      <c r="X174" s="15"/>
      <c r="Y174" s="15"/>
      <c r="Z174" s="15"/>
      <c r="AB174" s="15"/>
      <c r="AD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V174" s="15"/>
      <c r="AW174" s="15"/>
      <c r="AX174" s="15"/>
      <c r="AZ174" s="15"/>
      <c r="BB174" s="15"/>
      <c r="BC174" s="15"/>
      <c r="BD174" s="15"/>
      <c r="BE174" s="15"/>
      <c r="BF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x14ac:dyDescent="0.4">
      <c r="A175" s="15"/>
      <c r="B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R175" s="15"/>
      <c r="T175" s="15"/>
      <c r="V175" s="15"/>
      <c r="X175" s="15"/>
      <c r="Y175" s="15"/>
      <c r="Z175" s="15"/>
      <c r="AB175" s="15"/>
      <c r="AD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V175" s="15"/>
      <c r="AW175" s="15"/>
      <c r="AX175" s="15"/>
      <c r="AZ175" s="15"/>
      <c r="BB175" s="15"/>
      <c r="BC175" s="15"/>
      <c r="BD175" s="15"/>
      <c r="BE175" s="15"/>
      <c r="BF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x14ac:dyDescent="0.4">
      <c r="A176" s="15"/>
      <c r="B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R176" s="15"/>
      <c r="T176" s="15"/>
      <c r="V176" s="15"/>
      <c r="X176" s="15"/>
      <c r="Y176" s="15"/>
      <c r="Z176" s="15"/>
      <c r="AB176" s="15"/>
      <c r="AD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V176" s="15"/>
      <c r="AW176" s="15"/>
      <c r="AX176" s="15"/>
      <c r="AZ176" s="15"/>
      <c r="BB176" s="15"/>
      <c r="BC176" s="15"/>
      <c r="BD176" s="15"/>
      <c r="BE176" s="15"/>
      <c r="BF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x14ac:dyDescent="0.4">
      <c r="A177" s="15"/>
      <c r="B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R177" s="15"/>
      <c r="T177" s="15"/>
      <c r="V177" s="15"/>
      <c r="X177" s="15"/>
      <c r="Y177" s="15"/>
      <c r="Z177" s="15"/>
      <c r="AB177" s="15"/>
      <c r="AD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V177" s="15"/>
      <c r="AW177" s="15"/>
      <c r="AX177" s="15"/>
      <c r="AZ177" s="15"/>
      <c r="BB177" s="15"/>
      <c r="BC177" s="15"/>
      <c r="BD177" s="15"/>
      <c r="BE177" s="15"/>
      <c r="BF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x14ac:dyDescent="0.4">
      <c r="A178" s="15"/>
      <c r="B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R178" s="15"/>
      <c r="T178" s="15"/>
      <c r="V178" s="15"/>
      <c r="X178" s="15"/>
      <c r="Y178" s="15"/>
      <c r="Z178" s="15"/>
      <c r="AB178" s="15"/>
      <c r="AD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V178" s="15"/>
      <c r="AW178" s="15"/>
      <c r="AX178" s="15"/>
      <c r="AZ178" s="15"/>
      <c r="BB178" s="15"/>
      <c r="BC178" s="15"/>
      <c r="BD178" s="15"/>
      <c r="BE178" s="15"/>
      <c r="BF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x14ac:dyDescent="0.4">
      <c r="A179" s="15"/>
      <c r="B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R179" s="15"/>
      <c r="T179" s="15"/>
      <c r="V179" s="15"/>
      <c r="X179" s="15"/>
      <c r="Y179" s="15"/>
      <c r="Z179" s="15"/>
      <c r="AB179" s="15"/>
      <c r="AD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V179" s="15"/>
      <c r="AW179" s="15"/>
      <c r="AX179" s="15"/>
      <c r="AZ179" s="15"/>
      <c r="BB179" s="15"/>
      <c r="BC179" s="15"/>
      <c r="BD179" s="15"/>
      <c r="BE179" s="15"/>
      <c r="BF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x14ac:dyDescent="0.4">
      <c r="A180" s="15"/>
      <c r="B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R180" s="15"/>
      <c r="T180" s="15"/>
      <c r="V180" s="15"/>
      <c r="X180" s="15"/>
      <c r="Y180" s="15"/>
      <c r="Z180" s="15"/>
      <c r="AB180" s="15"/>
      <c r="AD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V180" s="15"/>
      <c r="AW180" s="15"/>
      <c r="AX180" s="15"/>
      <c r="AZ180" s="15"/>
      <c r="BB180" s="15"/>
      <c r="BC180" s="15"/>
      <c r="BD180" s="15"/>
      <c r="BE180" s="15"/>
      <c r="BF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x14ac:dyDescent="0.4">
      <c r="A181" s="15"/>
      <c r="B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R181" s="15"/>
      <c r="T181" s="15"/>
      <c r="V181" s="15"/>
      <c r="X181" s="15"/>
      <c r="Y181" s="15"/>
      <c r="Z181" s="15"/>
      <c r="AB181" s="15"/>
      <c r="AD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V181" s="15"/>
      <c r="AW181" s="15"/>
      <c r="AX181" s="15"/>
      <c r="AZ181" s="15"/>
      <c r="BB181" s="15"/>
      <c r="BC181" s="15"/>
      <c r="BD181" s="15"/>
      <c r="BE181" s="15"/>
      <c r="BF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x14ac:dyDescent="0.4">
      <c r="A182" s="15"/>
      <c r="B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R182" s="15"/>
      <c r="T182" s="15"/>
      <c r="V182" s="15"/>
      <c r="X182" s="15"/>
      <c r="Y182" s="15"/>
      <c r="Z182" s="15"/>
      <c r="AB182" s="15"/>
      <c r="AD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V182" s="15"/>
      <c r="AW182" s="15"/>
      <c r="AX182" s="15"/>
      <c r="AZ182" s="15"/>
      <c r="BB182" s="15"/>
      <c r="BC182" s="15"/>
      <c r="BD182" s="15"/>
      <c r="BE182" s="15"/>
      <c r="BF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x14ac:dyDescent="0.4">
      <c r="A183" s="15"/>
      <c r="B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R183" s="15"/>
      <c r="T183" s="15"/>
      <c r="V183" s="15"/>
      <c r="X183" s="15"/>
      <c r="Y183" s="15"/>
      <c r="Z183" s="15"/>
      <c r="AB183" s="15"/>
      <c r="AD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V183" s="15"/>
      <c r="AW183" s="15"/>
      <c r="AX183" s="15"/>
      <c r="AZ183" s="15"/>
      <c r="BB183" s="15"/>
      <c r="BC183" s="15"/>
      <c r="BD183" s="15"/>
      <c r="BE183" s="15"/>
      <c r="BF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x14ac:dyDescent="0.4">
      <c r="A184" s="15"/>
      <c r="B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R184" s="15"/>
      <c r="T184" s="15"/>
      <c r="V184" s="15"/>
      <c r="X184" s="15"/>
      <c r="Y184" s="15"/>
      <c r="Z184" s="15"/>
      <c r="AB184" s="15"/>
      <c r="AD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V184" s="15"/>
      <c r="AW184" s="15"/>
      <c r="AX184" s="15"/>
      <c r="AZ184" s="15"/>
      <c r="BB184" s="15"/>
      <c r="BC184" s="15"/>
      <c r="BD184" s="15"/>
      <c r="BE184" s="15"/>
      <c r="BF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x14ac:dyDescent="0.4">
      <c r="A185" s="15"/>
      <c r="B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R185" s="15"/>
      <c r="T185" s="15"/>
      <c r="V185" s="15"/>
      <c r="X185" s="15"/>
      <c r="Y185" s="15"/>
      <c r="Z185" s="15"/>
      <c r="AB185" s="15"/>
      <c r="AD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V185" s="15"/>
      <c r="AW185" s="15"/>
      <c r="AX185" s="15"/>
      <c r="AZ185" s="15"/>
      <c r="BB185" s="15"/>
      <c r="BC185" s="15"/>
      <c r="BD185" s="15"/>
      <c r="BE185" s="15"/>
      <c r="BF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x14ac:dyDescent="0.4">
      <c r="A186" s="15"/>
      <c r="B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R186" s="15"/>
      <c r="T186" s="15"/>
      <c r="V186" s="15"/>
      <c r="X186" s="15"/>
      <c r="Y186" s="15"/>
      <c r="Z186" s="15"/>
      <c r="AB186" s="15"/>
      <c r="AD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V186" s="15"/>
      <c r="AW186" s="15"/>
      <c r="AX186" s="15"/>
      <c r="AZ186" s="15"/>
      <c r="BB186" s="15"/>
      <c r="BC186" s="15"/>
      <c r="BD186" s="15"/>
      <c r="BE186" s="15"/>
      <c r="BF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x14ac:dyDescent="0.4">
      <c r="A187" s="15"/>
      <c r="B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R187" s="15"/>
      <c r="T187" s="15"/>
      <c r="V187" s="15"/>
      <c r="X187" s="15"/>
      <c r="Y187" s="15"/>
      <c r="Z187" s="15"/>
      <c r="AB187" s="15"/>
      <c r="AD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V187" s="15"/>
      <c r="AW187" s="15"/>
      <c r="AX187" s="15"/>
      <c r="AZ187" s="15"/>
      <c r="BB187" s="15"/>
      <c r="BC187" s="15"/>
      <c r="BD187" s="15"/>
      <c r="BE187" s="15"/>
      <c r="BF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x14ac:dyDescent="0.4">
      <c r="A188" s="15"/>
      <c r="B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R188" s="15"/>
      <c r="T188" s="15"/>
      <c r="V188" s="15"/>
      <c r="X188" s="15"/>
      <c r="Y188" s="15"/>
      <c r="Z188" s="15"/>
      <c r="AB188" s="15"/>
      <c r="AD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V188" s="15"/>
      <c r="AW188" s="15"/>
      <c r="AX188" s="15"/>
      <c r="AZ188" s="15"/>
      <c r="BB188" s="15"/>
      <c r="BC188" s="15"/>
      <c r="BD188" s="15"/>
      <c r="BE188" s="15"/>
      <c r="BF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x14ac:dyDescent="0.4">
      <c r="A189" s="15"/>
      <c r="B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R189" s="15"/>
      <c r="T189" s="15"/>
      <c r="V189" s="15"/>
      <c r="X189" s="15"/>
      <c r="Y189" s="15"/>
      <c r="Z189" s="15"/>
      <c r="AB189" s="15"/>
      <c r="AD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V189" s="15"/>
      <c r="AW189" s="15"/>
      <c r="AX189" s="15"/>
      <c r="AZ189" s="15"/>
      <c r="BB189" s="15"/>
      <c r="BC189" s="15"/>
      <c r="BD189" s="15"/>
      <c r="BE189" s="15"/>
      <c r="BF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x14ac:dyDescent="0.4">
      <c r="A190" s="15"/>
      <c r="B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R190" s="15"/>
      <c r="T190" s="15"/>
      <c r="V190" s="15"/>
      <c r="X190" s="15"/>
      <c r="Y190" s="15"/>
      <c r="Z190" s="15"/>
      <c r="AB190" s="15"/>
      <c r="AD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V190" s="15"/>
      <c r="AW190" s="15"/>
      <c r="AX190" s="15"/>
      <c r="AZ190" s="15"/>
      <c r="BB190" s="15"/>
      <c r="BC190" s="15"/>
      <c r="BD190" s="15"/>
      <c r="BE190" s="15"/>
      <c r="BF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x14ac:dyDescent="0.4">
      <c r="A191" s="15"/>
      <c r="B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R191" s="15"/>
      <c r="T191" s="15"/>
      <c r="V191" s="15"/>
      <c r="X191" s="15"/>
      <c r="Y191" s="15"/>
      <c r="Z191" s="15"/>
      <c r="AB191" s="15"/>
      <c r="AD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V191" s="15"/>
      <c r="AW191" s="15"/>
      <c r="AX191" s="15"/>
      <c r="AZ191" s="15"/>
      <c r="BB191" s="15"/>
      <c r="BC191" s="15"/>
      <c r="BD191" s="15"/>
      <c r="BE191" s="15"/>
      <c r="BF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x14ac:dyDescent="0.4">
      <c r="A192" s="15"/>
      <c r="B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R192" s="15"/>
      <c r="T192" s="15"/>
      <c r="V192" s="15"/>
      <c r="X192" s="15"/>
      <c r="Y192" s="15"/>
      <c r="Z192" s="15"/>
      <c r="AB192" s="15"/>
      <c r="AD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V192" s="15"/>
      <c r="AW192" s="15"/>
      <c r="AX192" s="15"/>
      <c r="AZ192" s="15"/>
      <c r="BB192" s="15"/>
      <c r="BC192" s="15"/>
      <c r="BD192" s="15"/>
      <c r="BE192" s="15"/>
      <c r="BF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x14ac:dyDescent="0.4">
      <c r="A193" s="15"/>
      <c r="B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R193" s="15"/>
      <c r="T193" s="15"/>
      <c r="V193" s="15"/>
      <c r="X193" s="15"/>
      <c r="Y193" s="15"/>
      <c r="Z193" s="15"/>
      <c r="AB193" s="15"/>
      <c r="AD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V193" s="15"/>
      <c r="AW193" s="15"/>
      <c r="AX193" s="15"/>
      <c r="AZ193" s="15"/>
      <c r="BB193" s="15"/>
      <c r="BC193" s="15"/>
      <c r="BD193" s="15"/>
      <c r="BE193" s="15"/>
      <c r="BF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x14ac:dyDescent="0.4">
      <c r="A194" s="15"/>
      <c r="B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R194" s="15"/>
      <c r="T194" s="15"/>
      <c r="V194" s="15"/>
      <c r="X194" s="15"/>
      <c r="Y194" s="15"/>
      <c r="Z194" s="15"/>
      <c r="AB194" s="15"/>
      <c r="AD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V194" s="15"/>
      <c r="AW194" s="15"/>
      <c r="AX194" s="15"/>
      <c r="AZ194" s="15"/>
      <c r="BB194" s="15"/>
      <c r="BC194" s="15"/>
      <c r="BD194" s="15"/>
      <c r="BE194" s="15"/>
      <c r="BF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x14ac:dyDescent="0.4">
      <c r="A195" s="15"/>
      <c r="B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R195" s="15"/>
      <c r="T195" s="15"/>
      <c r="V195" s="15"/>
      <c r="X195" s="15"/>
      <c r="Y195" s="15"/>
      <c r="Z195" s="15"/>
      <c r="AB195" s="15"/>
      <c r="AD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V195" s="15"/>
      <c r="AW195" s="15"/>
      <c r="AX195" s="15"/>
      <c r="AZ195" s="15"/>
      <c r="BB195" s="15"/>
      <c r="BC195" s="15"/>
      <c r="BD195" s="15"/>
      <c r="BE195" s="15"/>
      <c r="BF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x14ac:dyDescent="0.4">
      <c r="A196" s="15"/>
      <c r="B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R196" s="15"/>
      <c r="T196" s="15"/>
      <c r="V196" s="15"/>
      <c r="X196" s="15"/>
      <c r="Y196" s="15"/>
      <c r="Z196" s="15"/>
      <c r="AB196" s="15"/>
      <c r="AD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V196" s="15"/>
      <c r="AW196" s="15"/>
      <c r="AX196" s="15"/>
      <c r="AZ196" s="15"/>
      <c r="BB196" s="15"/>
      <c r="BC196" s="15"/>
      <c r="BD196" s="15"/>
      <c r="BE196" s="15"/>
      <c r="BF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x14ac:dyDescent="0.4">
      <c r="A197" s="15"/>
      <c r="B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R197" s="15"/>
      <c r="T197" s="15"/>
      <c r="V197" s="15"/>
      <c r="X197" s="15"/>
      <c r="Y197" s="15"/>
      <c r="Z197" s="15"/>
      <c r="AB197" s="15"/>
      <c r="AD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V197" s="15"/>
      <c r="AW197" s="15"/>
      <c r="AX197" s="15"/>
      <c r="AZ197" s="15"/>
      <c r="BB197" s="15"/>
      <c r="BC197" s="15"/>
      <c r="BD197" s="15"/>
      <c r="BE197" s="15"/>
      <c r="BF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x14ac:dyDescent="0.4">
      <c r="A198" s="15"/>
      <c r="B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R198" s="15"/>
      <c r="T198" s="15"/>
      <c r="V198" s="15"/>
      <c r="X198" s="15"/>
      <c r="Y198" s="15"/>
      <c r="Z198" s="15"/>
      <c r="AB198" s="15"/>
      <c r="AD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V198" s="15"/>
      <c r="AW198" s="15"/>
      <c r="AX198" s="15"/>
      <c r="AZ198" s="15"/>
      <c r="BB198" s="15"/>
      <c r="BC198" s="15"/>
      <c r="BD198" s="15"/>
      <c r="BE198" s="15"/>
      <c r="BF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x14ac:dyDescent="0.4">
      <c r="A199" s="15"/>
      <c r="B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R199" s="15"/>
      <c r="T199" s="15"/>
      <c r="V199" s="15"/>
      <c r="X199" s="15"/>
      <c r="Y199" s="15"/>
      <c r="Z199" s="15"/>
      <c r="AB199" s="15"/>
      <c r="AD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V199" s="15"/>
      <c r="AW199" s="15"/>
      <c r="AX199" s="15"/>
      <c r="AZ199" s="15"/>
      <c r="BB199" s="15"/>
      <c r="BC199" s="15"/>
      <c r="BD199" s="15"/>
      <c r="BE199" s="15"/>
      <c r="BF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x14ac:dyDescent="0.4">
      <c r="A200" s="15"/>
      <c r="B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R200" s="15"/>
      <c r="T200" s="15"/>
      <c r="V200" s="15"/>
      <c r="X200" s="15"/>
      <c r="Y200" s="15"/>
      <c r="Z200" s="15"/>
      <c r="AB200" s="15"/>
      <c r="AD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V200" s="15"/>
      <c r="AW200" s="15"/>
      <c r="AX200" s="15"/>
      <c r="AZ200" s="15"/>
      <c r="BB200" s="15"/>
      <c r="BC200" s="15"/>
      <c r="BD200" s="15"/>
      <c r="BE200" s="15"/>
      <c r="BF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x14ac:dyDescent="0.4">
      <c r="A201" s="15"/>
      <c r="B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R201" s="15"/>
      <c r="T201" s="15"/>
      <c r="V201" s="15"/>
      <c r="X201" s="15"/>
      <c r="Y201" s="15"/>
      <c r="Z201" s="15"/>
      <c r="AB201" s="15"/>
      <c r="AD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V201" s="15"/>
      <c r="AW201" s="15"/>
      <c r="AX201" s="15"/>
      <c r="AZ201" s="15"/>
      <c r="BB201" s="15"/>
      <c r="BC201" s="15"/>
      <c r="BD201" s="15"/>
      <c r="BE201" s="15"/>
      <c r="BF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x14ac:dyDescent="0.4">
      <c r="A202" s="15"/>
      <c r="B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R202" s="15"/>
      <c r="T202" s="15"/>
      <c r="V202" s="15"/>
      <c r="X202" s="15"/>
      <c r="Y202" s="15"/>
      <c r="Z202" s="15"/>
      <c r="AB202" s="15"/>
      <c r="AD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V202" s="15"/>
      <c r="AW202" s="15"/>
      <c r="AX202" s="15"/>
      <c r="AZ202" s="15"/>
      <c r="BB202" s="15"/>
      <c r="BC202" s="15"/>
      <c r="BD202" s="15"/>
      <c r="BE202" s="15"/>
      <c r="BF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x14ac:dyDescent="0.4">
      <c r="A203" s="15"/>
      <c r="B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R203" s="15"/>
      <c r="T203" s="15"/>
      <c r="V203" s="15"/>
      <c r="X203" s="15"/>
      <c r="Y203" s="15"/>
      <c r="Z203" s="15"/>
      <c r="AB203" s="15"/>
      <c r="AD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V203" s="15"/>
      <c r="AW203" s="15"/>
      <c r="AX203" s="15"/>
      <c r="AZ203" s="15"/>
      <c r="BB203" s="15"/>
      <c r="BC203" s="15"/>
      <c r="BD203" s="15"/>
      <c r="BE203" s="15"/>
      <c r="BF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x14ac:dyDescent="0.4">
      <c r="A204" s="15"/>
      <c r="B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R204" s="15"/>
      <c r="T204" s="15"/>
      <c r="V204" s="15"/>
      <c r="X204" s="15"/>
      <c r="Y204" s="15"/>
      <c r="Z204" s="15"/>
      <c r="AB204" s="15"/>
      <c r="AD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V204" s="15"/>
      <c r="AW204" s="15"/>
      <c r="AX204" s="15"/>
      <c r="AZ204" s="15"/>
      <c r="BB204" s="15"/>
      <c r="BC204" s="15"/>
      <c r="BD204" s="15"/>
      <c r="BE204" s="15"/>
      <c r="BF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x14ac:dyDescent="0.4">
      <c r="A205" s="15"/>
      <c r="B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R205" s="15"/>
      <c r="T205" s="15"/>
      <c r="V205" s="15"/>
      <c r="X205" s="15"/>
      <c r="Y205" s="15"/>
      <c r="Z205" s="15"/>
      <c r="AB205" s="15"/>
      <c r="AD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V205" s="15"/>
      <c r="AW205" s="15"/>
      <c r="AX205" s="15"/>
      <c r="AZ205" s="15"/>
      <c r="BB205" s="15"/>
      <c r="BC205" s="15"/>
      <c r="BD205" s="15"/>
      <c r="BE205" s="15"/>
      <c r="BF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x14ac:dyDescent="0.4">
      <c r="A206" s="15"/>
      <c r="B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R206" s="15"/>
      <c r="T206" s="15"/>
      <c r="V206" s="15"/>
      <c r="X206" s="15"/>
      <c r="Y206" s="15"/>
      <c r="Z206" s="15"/>
      <c r="AB206" s="15"/>
      <c r="AD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V206" s="15"/>
      <c r="AW206" s="15"/>
      <c r="AX206" s="15"/>
      <c r="AZ206" s="15"/>
      <c r="BB206" s="15"/>
      <c r="BC206" s="15"/>
      <c r="BD206" s="15"/>
      <c r="BE206" s="15"/>
      <c r="BF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x14ac:dyDescent="0.4">
      <c r="A207" s="15"/>
      <c r="B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R207" s="15"/>
      <c r="T207" s="15"/>
      <c r="V207" s="15"/>
      <c r="X207" s="15"/>
      <c r="Y207" s="15"/>
      <c r="Z207" s="15"/>
      <c r="AB207" s="15"/>
      <c r="AD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V207" s="15"/>
      <c r="AW207" s="15"/>
      <c r="AX207" s="15"/>
      <c r="AZ207" s="15"/>
      <c r="BB207" s="15"/>
      <c r="BC207" s="15"/>
      <c r="BD207" s="15"/>
      <c r="BE207" s="15"/>
      <c r="BF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x14ac:dyDescent="0.4">
      <c r="A208" s="15"/>
      <c r="B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R208" s="15"/>
      <c r="T208" s="15"/>
      <c r="V208" s="15"/>
      <c r="X208" s="15"/>
      <c r="Y208" s="15"/>
      <c r="Z208" s="15"/>
      <c r="AB208" s="15"/>
      <c r="AD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V208" s="15"/>
      <c r="AW208" s="15"/>
      <c r="AX208" s="15"/>
      <c r="AZ208" s="15"/>
      <c r="BB208" s="15"/>
      <c r="BC208" s="15"/>
      <c r="BD208" s="15"/>
      <c r="BE208" s="15"/>
      <c r="BF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x14ac:dyDescent="0.4">
      <c r="A209" s="15"/>
      <c r="B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R209" s="15"/>
      <c r="T209" s="15"/>
      <c r="V209" s="15"/>
      <c r="X209" s="15"/>
      <c r="Y209" s="15"/>
      <c r="Z209" s="15"/>
      <c r="AB209" s="15"/>
      <c r="AD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V209" s="15"/>
      <c r="AW209" s="15"/>
      <c r="AX209" s="15"/>
      <c r="AZ209" s="15"/>
      <c r="BB209" s="15"/>
      <c r="BC209" s="15"/>
      <c r="BD209" s="15"/>
      <c r="BE209" s="15"/>
      <c r="BF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x14ac:dyDescent="0.4">
      <c r="A210" s="15"/>
      <c r="B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R210" s="15"/>
      <c r="T210" s="15"/>
      <c r="V210" s="15"/>
      <c r="X210" s="15"/>
      <c r="Y210" s="15"/>
      <c r="Z210" s="15"/>
      <c r="AB210" s="15"/>
      <c r="AD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V210" s="15"/>
      <c r="AW210" s="15"/>
      <c r="AX210" s="15"/>
      <c r="AZ210" s="15"/>
      <c r="BB210" s="15"/>
      <c r="BC210" s="15"/>
      <c r="BD210" s="15"/>
      <c r="BE210" s="15"/>
      <c r="BF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x14ac:dyDescent="0.4">
      <c r="A211" s="15"/>
      <c r="B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R211" s="15"/>
      <c r="T211" s="15"/>
      <c r="V211" s="15"/>
      <c r="X211" s="15"/>
      <c r="Y211" s="15"/>
      <c r="Z211" s="15"/>
      <c r="AB211" s="15"/>
      <c r="AD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V211" s="15"/>
      <c r="AW211" s="15"/>
      <c r="AX211" s="15"/>
      <c r="AZ211" s="15"/>
      <c r="BB211" s="15"/>
      <c r="BC211" s="15"/>
      <c r="BD211" s="15"/>
      <c r="BE211" s="15"/>
      <c r="BF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x14ac:dyDescent="0.4">
      <c r="A212" s="15"/>
      <c r="B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R212" s="15"/>
      <c r="T212" s="15"/>
      <c r="V212" s="15"/>
      <c r="X212" s="15"/>
      <c r="Y212" s="15"/>
      <c r="Z212" s="15"/>
      <c r="AB212" s="15"/>
      <c r="AD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V212" s="15"/>
      <c r="AW212" s="15"/>
      <c r="AX212" s="15"/>
      <c r="AZ212" s="15"/>
      <c r="BB212" s="15"/>
      <c r="BC212" s="15"/>
      <c r="BD212" s="15"/>
      <c r="BE212" s="15"/>
      <c r="BF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x14ac:dyDescent="0.4">
      <c r="A213" s="15"/>
      <c r="B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R213" s="15"/>
      <c r="T213" s="15"/>
      <c r="V213" s="15"/>
      <c r="X213" s="15"/>
      <c r="Y213" s="15"/>
      <c r="Z213" s="15"/>
      <c r="AB213" s="15"/>
      <c r="AD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V213" s="15"/>
      <c r="AW213" s="15"/>
      <c r="AX213" s="15"/>
      <c r="AZ213" s="15"/>
      <c r="BB213" s="15"/>
      <c r="BC213" s="15"/>
      <c r="BD213" s="15"/>
      <c r="BE213" s="15"/>
      <c r="BF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x14ac:dyDescent="0.4">
      <c r="A214" s="15"/>
      <c r="B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R214" s="15"/>
      <c r="T214" s="15"/>
      <c r="V214" s="15"/>
      <c r="X214" s="15"/>
      <c r="Y214" s="15"/>
      <c r="Z214" s="15"/>
      <c r="AB214" s="15"/>
      <c r="AD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V214" s="15"/>
      <c r="AW214" s="15"/>
      <c r="AX214" s="15"/>
      <c r="AZ214" s="15"/>
      <c r="BB214" s="15"/>
      <c r="BC214" s="15"/>
      <c r="BD214" s="15"/>
      <c r="BE214" s="15"/>
      <c r="BF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x14ac:dyDescent="0.4">
      <c r="A215" s="15"/>
      <c r="B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R215" s="15"/>
      <c r="T215" s="15"/>
      <c r="V215" s="15"/>
      <c r="X215" s="15"/>
      <c r="Y215" s="15"/>
      <c r="Z215" s="15"/>
      <c r="AB215" s="15"/>
      <c r="AD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V215" s="15"/>
      <c r="AW215" s="15"/>
      <c r="AX215" s="15"/>
      <c r="AZ215" s="15"/>
      <c r="BB215" s="15"/>
      <c r="BC215" s="15"/>
      <c r="BD215" s="15"/>
      <c r="BE215" s="15"/>
      <c r="BF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x14ac:dyDescent="0.4">
      <c r="A216" s="15"/>
      <c r="B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R216" s="15"/>
      <c r="T216" s="15"/>
      <c r="V216" s="15"/>
      <c r="X216" s="15"/>
      <c r="Y216" s="15"/>
      <c r="Z216" s="15"/>
      <c r="AB216" s="15"/>
      <c r="AD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V216" s="15"/>
      <c r="AW216" s="15"/>
      <c r="AX216" s="15"/>
      <c r="AZ216" s="15"/>
      <c r="BB216" s="15"/>
      <c r="BC216" s="15"/>
      <c r="BD216" s="15"/>
      <c r="BE216" s="15"/>
      <c r="BF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x14ac:dyDescent="0.4">
      <c r="A217" s="15"/>
      <c r="B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R217" s="15"/>
      <c r="T217" s="15"/>
      <c r="V217" s="15"/>
      <c r="X217" s="15"/>
      <c r="Y217" s="15"/>
      <c r="Z217" s="15"/>
      <c r="AB217" s="15"/>
      <c r="AD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V217" s="15"/>
      <c r="AW217" s="15"/>
      <c r="AX217" s="15"/>
      <c r="AZ217" s="15"/>
      <c r="BB217" s="15"/>
      <c r="BC217" s="15"/>
      <c r="BD217" s="15"/>
      <c r="BE217" s="15"/>
      <c r="BF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x14ac:dyDescent="0.4">
      <c r="A218" s="15"/>
      <c r="B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R218" s="15"/>
      <c r="T218" s="15"/>
      <c r="V218" s="15"/>
      <c r="X218" s="15"/>
      <c r="Y218" s="15"/>
      <c r="Z218" s="15"/>
      <c r="AB218" s="15"/>
      <c r="AD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V218" s="15"/>
      <c r="AW218" s="15"/>
      <c r="AX218" s="15"/>
      <c r="AZ218" s="15"/>
      <c r="BB218" s="15"/>
      <c r="BC218" s="15"/>
      <c r="BD218" s="15"/>
      <c r="BE218" s="15"/>
      <c r="BF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x14ac:dyDescent="0.4">
      <c r="A219" s="15"/>
      <c r="B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R219" s="15"/>
      <c r="T219" s="15"/>
      <c r="V219" s="15"/>
      <c r="X219" s="15"/>
      <c r="Y219" s="15"/>
      <c r="Z219" s="15"/>
      <c r="AB219" s="15"/>
      <c r="AD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V219" s="15"/>
      <c r="AW219" s="15"/>
      <c r="AX219" s="15"/>
      <c r="AZ219" s="15"/>
      <c r="BB219" s="15"/>
      <c r="BC219" s="15"/>
      <c r="BD219" s="15"/>
      <c r="BE219" s="15"/>
      <c r="BF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x14ac:dyDescent="0.4">
      <c r="A220" s="15"/>
      <c r="B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R220" s="15"/>
      <c r="T220" s="15"/>
      <c r="V220" s="15"/>
      <c r="X220" s="15"/>
      <c r="Y220" s="15"/>
      <c r="Z220" s="15"/>
      <c r="AB220" s="15"/>
      <c r="AD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V220" s="15"/>
      <c r="AW220" s="15"/>
      <c r="AX220" s="15"/>
      <c r="AZ220" s="15"/>
      <c r="BB220" s="15"/>
      <c r="BC220" s="15"/>
      <c r="BD220" s="15"/>
      <c r="BE220" s="15"/>
      <c r="BF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x14ac:dyDescent="0.4">
      <c r="A221" s="15"/>
      <c r="B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R221" s="15"/>
      <c r="T221" s="15"/>
      <c r="V221" s="15"/>
      <c r="X221" s="15"/>
      <c r="Y221" s="15"/>
      <c r="Z221" s="15"/>
      <c r="AB221" s="15"/>
      <c r="AD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V221" s="15"/>
      <c r="AW221" s="15"/>
      <c r="AX221" s="15"/>
      <c r="AZ221" s="15"/>
      <c r="BB221" s="15"/>
      <c r="BC221" s="15"/>
      <c r="BD221" s="15"/>
      <c r="BE221" s="15"/>
      <c r="BF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x14ac:dyDescent="0.4">
      <c r="A222" s="15"/>
      <c r="B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R222" s="15"/>
      <c r="T222" s="15"/>
      <c r="V222" s="15"/>
      <c r="X222" s="15"/>
      <c r="Y222" s="15"/>
      <c r="Z222" s="15"/>
      <c r="AB222" s="15"/>
      <c r="AD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V222" s="15"/>
      <c r="AW222" s="15"/>
      <c r="AX222" s="15"/>
      <c r="AZ222" s="15"/>
      <c r="BB222" s="15"/>
      <c r="BC222" s="15"/>
      <c r="BD222" s="15"/>
      <c r="BE222" s="15"/>
      <c r="BF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x14ac:dyDescent="0.4">
      <c r="A223" s="15"/>
      <c r="B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R223" s="15"/>
      <c r="T223" s="15"/>
      <c r="V223" s="15"/>
      <c r="X223" s="15"/>
      <c r="Y223" s="15"/>
      <c r="Z223" s="15"/>
      <c r="AB223" s="15"/>
      <c r="AD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V223" s="15"/>
      <c r="AW223" s="15"/>
      <c r="AX223" s="15"/>
      <c r="AZ223" s="15"/>
      <c r="BB223" s="15"/>
      <c r="BC223" s="15"/>
      <c r="BD223" s="15"/>
      <c r="BE223" s="15"/>
      <c r="BF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x14ac:dyDescent="0.4">
      <c r="A224" s="15"/>
      <c r="B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R224" s="15"/>
      <c r="T224" s="15"/>
      <c r="V224" s="15"/>
      <c r="X224" s="15"/>
      <c r="Y224" s="15"/>
      <c r="Z224" s="15"/>
      <c r="AB224" s="15"/>
      <c r="AD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V224" s="15"/>
      <c r="AW224" s="15"/>
      <c r="AX224" s="15"/>
      <c r="AZ224" s="15"/>
      <c r="BB224" s="15"/>
      <c r="BC224" s="15"/>
      <c r="BD224" s="15"/>
      <c r="BE224" s="15"/>
      <c r="BF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x14ac:dyDescent="0.4">
      <c r="A225" s="15"/>
      <c r="B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R225" s="15"/>
      <c r="T225" s="15"/>
      <c r="V225" s="15"/>
      <c r="X225" s="15"/>
      <c r="Y225" s="15"/>
      <c r="Z225" s="15"/>
      <c r="AB225" s="15"/>
      <c r="AD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V225" s="15"/>
      <c r="AW225" s="15"/>
      <c r="AX225" s="15"/>
      <c r="AZ225" s="15"/>
      <c r="BB225" s="15"/>
      <c r="BC225" s="15"/>
      <c r="BD225" s="15"/>
      <c r="BE225" s="15"/>
      <c r="BF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</row>
    <row r="226" spans="1:112" x14ac:dyDescent="0.4">
      <c r="A226" s="15"/>
      <c r="B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R226" s="15"/>
      <c r="T226" s="15"/>
      <c r="V226" s="15"/>
      <c r="X226" s="15"/>
      <c r="Y226" s="15"/>
      <c r="Z226" s="15"/>
      <c r="AB226" s="15"/>
      <c r="AD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V226" s="15"/>
      <c r="AW226" s="15"/>
      <c r="AX226" s="15"/>
      <c r="AZ226" s="15"/>
      <c r="BB226" s="15"/>
      <c r="BC226" s="15"/>
      <c r="BD226" s="15"/>
      <c r="BE226" s="15"/>
      <c r="BF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</row>
    <row r="227" spans="1:112" x14ac:dyDescent="0.4">
      <c r="A227" s="15"/>
      <c r="B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R227" s="15"/>
      <c r="T227" s="15"/>
      <c r="V227" s="15"/>
      <c r="X227" s="15"/>
      <c r="Y227" s="15"/>
      <c r="Z227" s="15"/>
      <c r="AB227" s="15"/>
      <c r="AD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V227" s="15"/>
      <c r="AW227" s="15"/>
      <c r="AX227" s="15"/>
      <c r="AZ227" s="15"/>
      <c r="BB227" s="15"/>
      <c r="BC227" s="15"/>
      <c r="BD227" s="15"/>
      <c r="BE227" s="15"/>
      <c r="BF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</row>
    <row r="228" spans="1:112" x14ac:dyDescent="0.4">
      <c r="A228" s="15"/>
      <c r="B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R228" s="15"/>
      <c r="T228" s="15"/>
      <c r="V228" s="15"/>
      <c r="X228" s="15"/>
      <c r="Y228" s="15"/>
      <c r="Z228" s="15"/>
      <c r="AB228" s="15"/>
      <c r="AD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V228" s="15"/>
      <c r="AW228" s="15"/>
      <c r="AX228" s="15"/>
      <c r="AZ228" s="15"/>
      <c r="BB228" s="15"/>
      <c r="BC228" s="15"/>
      <c r="BD228" s="15"/>
      <c r="BE228" s="15"/>
      <c r="BF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</row>
    <row r="229" spans="1:112" x14ac:dyDescent="0.4">
      <c r="A229" s="15"/>
      <c r="B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R229" s="15"/>
      <c r="T229" s="15"/>
      <c r="V229" s="15"/>
      <c r="X229" s="15"/>
      <c r="Y229" s="15"/>
      <c r="Z229" s="15"/>
      <c r="AB229" s="15"/>
      <c r="AD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V229" s="15"/>
      <c r="AW229" s="15"/>
      <c r="AX229" s="15"/>
      <c r="AZ229" s="15"/>
      <c r="BB229" s="15"/>
      <c r="BC229" s="15"/>
      <c r="BD229" s="15"/>
      <c r="BE229" s="15"/>
      <c r="BF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</row>
    <row r="230" spans="1:112" x14ac:dyDescent="0.4">
      <c r="A230" s="15"/>
      <c r="B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R230" s="15"/>
      <c r="T230" s="15"/>
      <c r="V230" s="15"/>
      <c r="X230" s="15"/>
      <c r="Y230" s="15"/>
      <c r="Z230" s="15"/>
      <c r="AB230" s="15"/>
      <c r="AD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V230" s="15"/>
      <c r="AW230" s="15"/>
      <c r="AX230" s="15"/>
      <c r="AZ230" s="15"/>
      <c r="BB230" s="15"/>
      <c r="BC230" s="15"/>
      <c r="BD230" s="15"/>
      <c r="BE230" s="15"/>
      <c r="BF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</row>
    <row r="231" spans="1:112" x14ac:dyDescent="0.4">
      <c r="A231" s="15"/>
      <c r="B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R231" s="15"/>
      <c r="T231" s="15"/>
      <c r="V231" s="15"/>
      <c r="X231" s="15"/>
      <c r="Y231" s="15"/>
      <c r="Z231" s="15"/>
      <c r="AB231" s="15"/>
      <c r="AD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V231" s="15"/>
      <c r="AW231" s="15"/>
      <c r="AX231" s="15"/>
      <c r="AZ231" s="15"/>
      <c r="BB231" s="15"/>
      <c r="BC231" s="15"/>
      <c r="BD231" s="15"/>
      <c r="BE231" s="15"/>
      <c r="BF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x14ac:dyDescent="0.4">
      <c r="A232" s="15"/>
      <c r="B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R232" s="15"/>
      <c r="T232" s="15"/>
      <c r="V232" s="15"/>
      <c r="X232" s="15"/>
      <c r="Y232" s="15"/>
      <c r="Z232" s="15"/>
      <c r="AB232" s="15"/>
      <c r="AD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V232" s="15"/>
      <c r="AW232" s="15"/>
      <c r="AX232" s="15"/>
      <c r="AZ232" s="15"/>
      <c r="BB232" s="15"/>
      <c r="BC232" s="15"/>
      <c r="BD232" s="15"/>
      <c r="BE232" s="15"/>
      <c r="BF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</row>
    <row r="233" spans="1:112" x14ac:dyDescent="0.4">
      <c r="A233" s="15"/>
      <c r="B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R233" s="15"/>
      <c r="T233" s="15"/>
      <c r="V233" s="15"/>
      <c r="X233" s="15"/>
      <c r="Y233" s="15"/>
      <c r="Z233" s="15"/>
      <c r="AB233" s="15"/>
      <c r="AD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V233" s="15"/>
      <c r="AW233" s="15"/>
      <c r="AX233" s="15"/>
      <c r="AZ233" s="15"/>
      <c r="BB233" s="15"/>
      <c r="BC233" s="15"/>
      <c r="BD233" s="15"/>
      <c r="BE233" s="15"/>
      <c r="BF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</row>
    <row r="234" spans="1:112" x14ac:dyDescent="0.4">
      <c r="A234" s="15"/>
      <c r="B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R234" s="15"/>
      <c r="T234" s="15"/>
      <c r="V234" s="15"/>
      <c r="X234" s="15"/>
      <c r="Y234" s="15"/>
      <c r="Z234" s="15"/>
      <c r="AB234" s="15"/>
      <c r="AD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V234" s="15"/>
      <c r="AW234" s="15"/>
      <c r="AX234" s="15"/>
      <c r="AZ234" s="15"/>
      <c r="BB234" s="15"/>
      <c r="BC234" s="15"/>
      <c r="BD234" s="15"/>
      <c r="BE234" s="15"/>
      <c r="BF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</row>
    <row r="235" spans="1:112" x14ac:dyDescent="0.4">
      <c r="A235" s="15"/>
      <c r="B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R235" s="15"/>
      <c r="T235" s="15"/>
      <c r="V235" s="15"/>
      <c r="X235" s="15"/>
      <c r="Y235" s="15"/>
      <c r="Z235" s="15"/>
      <c r="AB235" s="15"/>
      <c r="AD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V235" s="15"/>
      <c r="AW235" s="15"/>
      <c r="AX235" s="15"/>
      <c r="AZ235" s="15"/>
      <c r="BB235" s="15"/>
      <c r="BC235" s="15"/>
      <c r="BD235" s="15"/>
      <c r="BE235" s="15"/>
      <c r="BF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</row>
    <row r="236" spans="1:112" x14ac:dyDescent="0.4">
      <c r="A236" s="15"/>
      <c r="B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R236" s="15"/>
      <c r="T236" s="15"/>
      <c r="V236" s="15"/>
      <c r="X236" s="15"/>
      <c r="Y236" s="15"/>
      <c r="Z236" s="15"/>
      <c r="AB236" s="15"/>
      <c r="AD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V236" s="15"/>
      <c r="AW236" s="15"/>
      <c r="AX236" s="15"/>
      <c r="AZ236" s="15"/>
      <c r="BB236" s="15"/>
      <c r="BC236" s="15"/>
      <c r="BD236" s="15"/>
      <c r="BE236" s="15"/>
      <c r="BF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</row>
    <row r="237" spans="1:112" x14ac:dyDescent="0.4">
      <c r="A237" s="15"/>
      <c r="B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R237" s="15"/>
      <c r="T237" s="15"/>
      <c r="V237" s="15"/>
      <c r="X237" s="15"/>
      <c r="Y237" s="15"/>
      <c r="Z237" s="15"/>
      <c r="AB237" s="15"/>
      <c r="AD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V237" s="15"/>
      <c r="AW237" s="15"/>
      <c r="AX237" s="15"/>
      <c r="AZ237" s="15"/>
      <c r="BB237" s="15"/>
      <c r="BC237" s="15"/>
      <c r="BD237" s="15"/>
      <c r="BE237" s="15"/>
      <c r="BF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</row>
    <row r="238" spans="1:112" x14ac:dyDescent="0.4">
      <c r="A238" s="15"/>
      <c r="B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R238" s="15"/>
      <c r="T238" s="15"/>
      <c r="V238" s="15"/>
      <c r="X238" s="15"/>
      <c r="Y238" s="15"/>
      <c r="Z238" s="15"/>
      <c r="AB238" s="15"/>
      <c r="AD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V238" s="15"/>
      <c r="AW238" s="15"/>
      <c r="AX238" s="15"/>
      <c r="AZ238" s="15"/>
      <c r="BB238" s="15"/>
      <c r="BC238" s="15"/>
      <c r="BD238" s="15"/>
      <c r="BE238" s="15"/>
      <c r="BF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</row>
    <row r="239" spans="1:112" x14ac:dyDescent="0.4">
      <c r="A239" s="15"/>
      <c r="B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R239" s="15"/>
      <c r="T239" s="15"/>
      <c r="V239" s="15"/>
      <c r="X239" s="15"/>
      <c r="Y239" s="15"/>
      <c r="Z239" s="15"/>
      <c r="AB239" s="15"/>
      <c r="AD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V239" s="15"/>
      <c r="AW239" s="15"/>
      <c r="AX239" s="15"/>
      <c r="AZ239" s="15"/>
      <c r="BB239" s="15"/>
      <c r="BC239" s="15"/>
      <c r="BD239" s="15"/>
      <c r="BE239" s="15"/>
      <c r="BF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</row>
    <row r="240" spans="1:112" x14ac:dyDescent="0.4">
      <c r="A240" s="15"/>
      <c r="B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R240" s="15"/>
      <c r="T240" s="15"/>
      <c r="V240" s="15"/>
      <c r="X240" s="15"/>
      <c r="Y240" s="15"/>
      <c r="Z240" s="15"/>
      <c r="AB240" s="15"/>
      <c r="AD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V240" s="15"/>
      <c r="AW240" s="15"/>
      <c r="AX240" s="15"/>
      <c r="AZ240" s="15"/>
      <c r="BB240" s="15"/>
      <c r="BC240" s="15"/>
      <c r="BD240" s="15"/>
      <c r="BE240" s="15"/>
      <c r="BF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</row>
    <row r="241" spans="1:112" x14ac:dyDescent="0.4">
      <c r="A241" s="15"/>
      <c r="B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R241" s="15"/>
      <c r="T241" s="15"/>
      <c r="V241" s="15"/>
      <c r="X241" s="15"/>
      <c r="Y241" s="15"/>
      <c r="Z241" s="15"/>
      <c r="AB241" s="15"/>
      <c r="AD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V241" s="15"/>
      <c r="AW241" s="15"/>
      <c r="AX241" s="15"/>
      <c r="AZ241" s="15"/>
      <c r="BB241" s="15"/>
      <c r="BC241" s="15"/>
      <c r="BD241" s="15"/>
      <c r="BE241" s="15"/>
      <c r="BF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</row>
    <row r="242" spans="1:112" x14ac:dyDescent="0.4">
      <c r="A242" s="15"/>
      <c r="B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R242" s="15"/>
      <c r="T242" s="15"/>
      <c r="V242" s="15"/>
      <c r="X242" s="15"/>
      <c r="Y242" s="15"/>
      <c r="Z242" s="15"/>
      <c r="AB242" s="15"/>
      <c r="AD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V242" s="15"/>
      <c r="AW242" s="15"/>
      <c r="AX242" s="15"/>
      <c r="AZ242" s="15"/>
      <c r="BB242" s="15"/>
      <c r="BC242" s="15"/>
      <c r="BD242" s="15"/>
      <c r="BE242" s="15"/>
      <c r="BF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</row>
    <row r="243" spans="1:112" x14ac:dyDescent="0.4">
      <c r="A243" s="15"/>
      <c r="B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R243" s="15"/>
      <c r="T243" s="15"/>
      <c r="V243" s="15"/>
      <c r="X243" s="15"/>
      <c r="Y243" s="15"/>
      <c r="Z243" s="15"/>
      <c r="AB243" s="15"/>
      <c r="AD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V243" s="15"/>
      <c r="AW243" s="15"/>
      <c r="AX243" s="15"/>
      <c r="AZ243" s="15"/>
      <c r="BB243" s="15"/>
      <c r="BC243" s="15"/>
      <c r="BD243" s="15"/>
      <c r="BE243" s="15"/>
      <c r="BF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</row>
    <row r="244" spans="1:112" x14ac:dyDescent="0.4">
      <c r="A244" s="15"/>
      <c r="B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R244" s="15"/>
      <c r="T244" s="15"/>
      <c r="V244" s="15"/>
      <c r="X244" s="15"/>
      <c r="Y244" s="15"/>
      <c r="Z244" s="15"/>
      <c r="AB244" s="15"/>
      <c r="AD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V244" s="15"/>
      <c r="AW244" s="15"/>
      <c r="AX244" s="15"/>
      <c r="AZ244" s="15"/>
      <c r="BB244" s="15"/>
      <c r="BC244" s="15"/>
      <c r="BD244" s="15"/>
      <c r="BE244" s="15"/>
      <c r="BF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</row>
    <row r="245" spans="1:112" x14ac:dyDescent="0.4">
      <c r="A245" s="15"/>
      <c r="B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R245" s="15"/>
      <c r="T245" s="15"/>
      <c r="V245" s="15"/>
      <c r="X245" s="15"/>
      <c r="Y245" s="15"/>
      <c r="Z245" s="15"/>
      <c r="AB245" s="15"/>
      <c r="AD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V245" s="15"/>
      <c r="AW245" s="15"/>
      <c r="AX245" s="15"/>
      <c r="AZ245" s="15"/>
      <c r="BB245" s="15"/>
      <c r="BC245" s="15"/>
      <c r="BD245" s="15"/>
      <c r="BE245" s="15"/>
      <c r="BF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</row>
    <row r="246" spans="1:112" x14ac:dyDescent="0.4">
      <c r="A246" s="15"/>
      <c r="B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R246" s="15"/>
      <c r="T246" s="15"/>
      <c r="V246" s="15"/>
      <c r="X246" s="15"/>
      <c r="Y246" s="15"/>
      <c r="Z246" s="15"/>
      <c r="AB246" s="15"/>
      <c r="AD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V246" s="15"/>
      <c r="AW246" s="15"/>
      <c r="AX246" s="15"/>
      <c r="AZ246" s="15"/>
      <c r="BB246" s="15"/>
      <c r="BC246" s="15"/>
      <c r="BD246" s="15"/>
      <c r="BE246" s="15"/>
      <c r="BF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</row>
    <row r="247" spans="1:112" x14ac:dyDescent="0.4">
      <c r="A247" s="15"/>
      <c r="B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R247" s="15"/>
      <c r="T247" s="15"/>
      <c r="V247" s="15"/>
      <c r="X247" s="15"/>
      <c r="Y247" s="15"/>
      <c r="Z247" s="15"/>
      <c r="AB247" s="15"/>
      <c r="AD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V247" s="15"/>
      <c r="AW247" s="15"/>
      <c r="AX247" s="15"/>
      <c r="AZ247" s="15"/>
      <c r="BB247" s="15"/>
      <c r="BC247" s="15"/>
      <c r="BD247" s="15"/>
      <c r="BE247" s="15"/>
      <c r="BF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</row>
    <row r="248" spans="1:112" x14ac:dyDescent="0.4">
      <c r="A248" s="15"/>
      <c r="B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R248" s="15"/>
      <c r="T248" s="15"/>
      <c r="V248" s="15"/>
      <c r="X248" s="15"/>
      <c r="Y248" s="15"/>
      <c r="Z248" s="15"/>
      <c r="AB248" s="15"/>
      <c r="AD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V248" s="15"/>
      <c r="AW248" s="15"/>
      <c r="AX248" s="15"/>
      <c r="AZ248" s="15"/>
      <c r="BB248" s="15"/>
      <c r="BC248" s="15"/>
      <c r="BD248" s="15"/>
      <c r="BE248" s="15"/>
      <c r="BF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</row>
    <row r="249" spans="1:112" x14ac:dyDescent="0.4">
      <c r="A249" s="15"/>
      <c r="B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R249" s="15"/>
      <c r="T249" s="15"/>
      <c r="V249" s="15"/>
      <c r="X249" s="15"/>
      <c r="Y249" s="15"/>
      <c r="Z249" s="15"/>
      <c r="AB249" s="15"/>
      <c r="AD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V249" s="15"/>
      <c r="AW249" s="15"/>
      <c r="AX249" s="15"/>
      <c r="AZ249" s="15"/>
      <c r="BB249" s="15"/>
      <c r="BC249" s="15"/>
      <c r="BD249" s="15"/>
      <c r="BE249" s="15"/>
      <c r="BF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</row>
    <row r="250" spans="1:112" x14ac:dyDescent="0.4">
      <c r="A250" s="15"/>
      <c r="B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R250" s="15"/>
      <c r="T250" s="15"/>
      <c r="V250" s="15"/>
      <c r="X250" s="15"/>
      <c r="Y250" s="15"/>
      <c r="Z250" s="15"/>
      <c r="AB250" s="15"/>
      <c r="AD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V250" s="15"/>
      <c r="AW250" s="15"/>
      <c r="AX250" s="15"/>
      <c r="AZ250" s="15"/>
      <c r="BB250" s="15"/>
      <c r="BC250" s="15"/>
      <c r="BD250" s="15"/>
      <c r="BE250" s="15"/>
      <c r="BF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</row>
    <row r="251" spans="1:112" x14ac:dyDescent="0.4">
      <c r="A251" s="15"/>
      <c r="B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R251" s="15"/>
      <c r="T251" s="15"/>
      <c r="V251" s="15"/>
      <c r="X251" s="15"/>
      <c r="Y251" s="15"/>
      <c r="Z251" s="15"/>
      <c r="AB251" s="15"/>
      <c r="AD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V251" s="15"/>
      <c r="AW251" s="15"/>
      <c r="AX251" s="15"/>
      <c r="AZ251" s="15"/>
      <c r="BB251" s="15"/>
      <c r="BC251" s="15"/>
      <c r="BD251" s="15"/>
      <c r="BE251" s="15"/>
      <c r="BF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</row>
    <row r="252" spans="1:112" x14ac:dyDescent="0.4">
      <c r="A252" s="15"/>
      <c r="B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R252" s="15"/>
      <c r="T252" s="15"/>
      <c r="V252" s="15"/>
      <c r="X252" s="15"/>
      <c r="Y252" s="15"/>
      <c r="Z252" s="15"/>
      <c r="AB252" s="15"/>
      <c r="AD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V252" s="15"/>
      <c r="AW252" s="15"/>
      <c r="AX252" s="15"/>
      <c r="AZ252" s="15"/>
      <c r="BB252" s="15"/>
      <c r="BC252" s="15"/>
      <c r="BD252" s="15"/>
      <c r="BE252" s="15"/>
      <c r="BF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</row>
    <row r="253" spans="1:112" x14ac:dyDescent="0.4">
      <c r="A253" s="15"/>
      <c r="B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R253" s="15"/>
      <c r="T253" s="15"/>
      <c r="V253" s="15"/>
      <c r="X253" s="15"/>
      <c r="Y253" s="15"/>
      <c r="Z253" s="15"/>
      <c r="AB253" s="15"/>
      <c r="AD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V253" s="15"/>
      <c r="AW253" s="15"/>
      <c r="AX253" s="15"/>
      <c r="AZ253" s="15"/>
      <c r="BB253" s="15"/>
      <c r="BC253" s="15"/>
      <c r="BD253" s="15"/>
      <c r="BE253" s="15"/>
      <c r="BF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</row>
    <row r="254" spans="1:112" x14ac:dyDescent="0.4">
      <c r="A254" s="15"/>
      <c r="B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R254" s="15"/>
      <c r="T254" s="15"/>
      <c r="V254" s="15"/>
      <c r="X254" s="15"/>
      <c r="Y254" s="15"/>
      <c r="Z254" s="15"/>
      <c r="AB254" s="15"/>
      <c r="AD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V254" s="15"/>
      <c r="AW254" s="15"/>
      <c r="AX254" s="15"/>
      <c r="AZ254" s="15"/>
      <c r="BB254" s="15"/>
      <c r="BC254" s="15"/>
      <c r="BD254" s="15"/>
      <c r="BE254" s="15"/>
      <c r="BF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</row>
    <row r="255" spans="1:112" x14ac:dyDescent="0.4">
      <c r="A255" s="15"/>
      <c r="B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R255" s="15"/>
      <c r="T255" s="15"/>
      <c r="V255" s="15"/>
      <c r="X255" s="15"/>
      <c r="Y255" s="15"/>
      <c r="Z255" s="15"/>
      <c r="AB255" s="15"/>
      <c r="AD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V255" s="15"/>
      <c r="AW255" s="15"/>
      <c r="AX255" s="15"/>
      <c r="AZ255" s="15"/>
      <c r="BB255" s="15"/>
      <c r="BC255" s="15"/>
      <c r="BD255" s="15"/>
      <c r="BE255" s="15"/>
      <c r="BF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</row>
    <row r="256" spans="1:112" x14ac:dyDescent="0.4">
      <c r="A256" s="15"/>
      <c r="B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R256" s="15"/>
      <c r="T256" s="15"/>
      <c r="V256" s="15"/>
      <c r="X256" s="15"/>
      <c r="Y256" s="15"/>
      <c r="Z256" s="15"/>
      <c r="AB256" s="15"/>
      <c r="AD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V256" s="15"/>
      <c r="AW256" s="15"/>
      <c r="AX256" s="15"/>
      <c r="AZ256" s="15"/>
      <c r="BB256" s="15"/>
      <c r="BC256" s="15"/>
      <c r="BD256" s="15"/>
      <c r="BE256" s="15"/>
      <c r="BF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</row>
    <row r="257" spans="1:112" x14ac:dyDescent="0.4">
      <c r="A257" s="15"/>
      <c r="B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R257" s="15"/>
      <c r="T257" s="15"/>
      <c r="V257" s="15"/>
      <c r="X257" s="15"/>
      <c r="Y257" s="15"/>
      <c r="Z257" s="15"/>
      <c r="AB257" s="15"/>
      <c r="AD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V257" s="15"/>
      <c r="AW257" s="15"/>
      <c r="AX257" s="15"/>
      <c r="AZ257" s="15"/>
      <c r="BB257" s="15"/>
      <c r="BC257" s="15"/>
      <c r="BD257" s="15"/>
      <c r="BE257" s="15"/>
      <c r="BF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</row>
    <row r="258" spans="1:112" x14ac:dyDescent="0.4">
      <c r="A258" s="15"/>
      <c r="B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R258" s="15"/>
      <c r="T258" s="15"/>
      <c r="V258" s="15"/>
      <c r="X258" s="15"/>
      <c r="Y258" s="15"/>
      <c r="Z258" s="15"/>
      <c r="AB258" s="15"/>
      <c r="AD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V258" s="15"/>
      <c r="AW258" s="15"/>
      <c r="AX258" s="15"/>
      <c r="AZ258" s="15"/>
      <c r="BB258" s="15"/>
      <c r="BC258" s="15"/>
      <c r="BD258" s="15"/>
      <c r="BE258" s="15"/>
      <c r="BF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</row>
    <row r="259" spans="1:112" x14ac:dyDescent="0.4">
      <c r="A259" s="15"/>
      <c r="B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R259" s="15"/>
      <c r="T259" s="15"/>
      <c r="V259" s="15"/>
      <c r="X259" s="15"/>
      <c r="Y259" s="15"/>
      <c r="Z259" s="15"/>
      <c r="AB259" s="15"/>
      <c r="AD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V259" s="15"/>
      <c r="AW259" s="15"/>
      <c r="AX259" s="15"/>
      <c r="AZ259" s="15"/>
      <c r="BB259" s="15"/>
      <c r="BC259" s="15"/>
      <c r="BD259" s="15"/>
      <c r="BE259" s="15"/>
      <c r="BF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</row>
    <row r="260" spans="1:112" x14ac:dyDescent="0.4">
      <c r="A260" s="15"/>
      <c r="B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R260" s="15"/>
      <c r="T260" s="15"/>
      <c r="V260" s="15"/>
      <c r="X260" s="15"/>
      <c r="Y260" s="15"/>
      <c r="Z260" s="15"/>
      <c r="AB260" s="15"/>
      <c r="AD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V260" s="15"/>
      <c r="AW260" s="15"/>
      <c r="AX260" s="15"/>
      <c r="AZ260" s="15"/>
      <c r="BB260" s="15"/>
      <c r="BC260" s="15"/>
      <c r="BD260" s="15"/>
      <c r="BE260" s="15"/>
      <c r="BF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</row>
    <row r="261" spans="1:112" x14ac:dyDescent="0.4">
      <c r="A261" s="15"/>
      <c r="B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R261" s="15"/>
      <c r="T261" s="15"/>
      <c r="V261" s="15"/>
      <c r="X261" s="15"/>
      <c r="Y261" s="15"/>
      <c r="Z261" s="15"/>
      <c r="AB261" s="15"/>
      <c r="AD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V261" s="15"/>
      <c r="AW261" s="15"/>
      <c r="AX261" s="15"/>
      <c r="AZ261" s="15"/>
      <c r="BB261" s="15"/>
      <c r="BC261" s="15"/>
      <c r="BD261" s="15"/>
      <c r="BE261" s="15"/>
      <c r="BF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</row>
    <row r="262" spans="1:112" x14ac:dyDescent="0.4">
      <c r="A262" s="15"/>
      <c r="B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R262" s="15"/>
      <c r="T262" s="15"/>
      <c r="V262" s="15"/>
      <c r="X262" s="15"/>
      <c r="Y262" s="15"/>
      <c r="Z262" s="15"/>
      <c r="AB262" s="15"/>
      <c r="AD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V262" s="15"/>
      <c r="AW262" s="15"/>
      <c r="AX262" s="15"/>
      <c r="AZ262" s="15"/>
      <c r="BB262" s="15"/>
      <c r="BC262" s="15"/>
      <c r="BD262" s="15"/>
      <c r="BE262" s="15"/>
      <c r="BF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</row>
    <row r="263" spans="1:112" x14ac:dyDescent="0.4">
      <c r="A263" s="15"/>
      <c r="B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R263" s="15"/>
      <c r="T263" s="15"/>
      <c r="V263" s="15"/>
      <c r="X263" s="15"/>
      <c r="Y263" s="15"/>
      <c r="Z263" s="15"/>
      <c r="AB263" s="15"/>
      <c r="AD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V263" s="15"/>
      <c r="AW263" s="15"/>
      <c r="AX263" s="15"/>
      <c r="AZ263" s="15"/>
      <c r="BB263" s="15"/>
      <c r="BC263" s="15"/>
      <c r="BD263" s="15"/>
      <c r="BE263" s="15"/>
      <c r="BF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</row>
    <row r="264" spans="1:112" x14ac:dyDescent="0.4">
      <c r="A264" s="15"/>
      <c r="B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R264" s="15"/>
      <c r="T264" s="15"/>
      <c r="V264" s="15"/>
      <c r="X264" s="15"/>
      <c r="Y264" s="15"/>
      <c r="Z264" s="15"/>
      <c r="AB264" s="15"/>
      <c r="AD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V264" s="15"/>
      <c r="AW264" s="15"/>
      <c r="AX264" s="15"/>
      <c r="AZ264" s="15"/>
      <c r="BB264" s="15"/>
      <c r="BC264" s="15"/>
      <c r="BD264" s="15"/>
      <c r="BE264" s="15"/>
      <c r="BF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</row>
    <row r="265" spans="1:112" x14ac:dyDescent="0.4">
      <c r="A265" s="15"/>
      <c r="B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R265" s="15"/>
      <c r="T265" s="15"/>
      <c r="V265" s="15"/>
      <c r="X265" s="15"/>
      <c r="Y265" s="15"/>
      <c r="Z265" s="15"/>
      <c r="AB265" s="15"/>
      <c r="AD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V265" s="15"/>
      <c r="AW265" s="15"/>
      <c r="AX265" s="15"/>
      <c r="AZ265" s="15"/>
      <c r="BB265" s="15"/>
      <c r="BC265" s="15"/>
      <c r="BD265" s="15"/>
      <c r="BE265" s="15"/>
      <c r="BF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</row>
    <row r="266" spans="1:112" x14ac:dyDescent="0.4">
      <c r="A266" s="15"/>
      <c r="B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R266" s="15"/>
      <c r="T266" s="15"/>
      <c r="V266" s="15"/>
      <c r="X266" s="15"/>
      <c r="Y266" s="15"/>
      <c r="Z266" s="15"/>
      <c r="AB266" s="15"/>
      <c r="AD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V266" s="15"/>
      <c r="AW266" s="15"/>
      <c r="AX266" s="15"/>
      <c r="AZ266" s="15"/>
      <c r="BB266" s="15"/>
      <c r="BC266" s="15"/>
      <c r="BD266" s="15"/>
      <c r="BE266" s="15"/>
      <c r="BF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</row>
    <row r="267" spans="1:112" x14ac:dyDescent="0.4">
      <c r="A267" s="15"/>
      <c r="B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R267" s="15"/>
      <c r="T267" s="15"/>
      <c r="V267" s="15"/>
      <c r="X267" s="15"/>
      <c r="Y267" s="15"/>
      <c r="Z267" s="15"/>
      <c r="AB267" s="15"/>
      <c r="AD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V267" s="15"/>
      <c r="AW267" s="15"/>
      <c r="AX267" s="15"/>
      <c r="AZ267" s="15"/>
      <c r="BB267" s="15"/>
      <c r="BC267" s="15"/>
      <c r="BD267" s="15"/>
      <c r="BE267" s="15"/>
      <c r="BF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</row>
    <row r="268" spans="1:112" x14ac:dyDescent="0.4">
      <c r="A268" s="15"/>
      <c r="B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R268" s="15"/>
      <c r="T268" s="15"/>
      <c r="V268" s="15"/>
      <c r="X268" s="15"/>
      <c r="Y268" s="15"/>
      <c r="Z268" s="15"/>
      <c r="AB268" s="15"/>
      <c r="AD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V268" s="15"/>
      <c r="AW268" s="15"/>
      <c r="AX268" s="15"/>
      <c r="AZ268" s="15"/>
      <c r="BB268" s="15"/>
      <c r="BC268" s="15"/>
      <c r="BD268" s="15"/>
      <c r="BE268" s="15"/>
      <c r="BF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</row>
    <row r="269" spans="1:112" x14ac:dyDescent="0.4">
      <c r="A269" s="15"/>
      <c r="B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R269" s="15"/>
      <c r="T269" s="15"/>
      <c r="V269" s="15"/>
      <c r="X269" s="15"/>
      <c r="Y269" s="15"/>
      <c r="Z269" s="15"/>
      <c r="AB269" s="15"/>
      <c r="AD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V269" s="15"/>
      <c r="AW269" s="15"/>
      <c r="AX269" s="15"/>
      <c r="AZ269" s="15"/>
      <c r="BB269" s="15"/>
      <c r="BC269" s="15"/>
      <c r="BD269" s="15"/>
      <c r="BE269" s="15"/>
      <c r="BF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</row>
    <row r="270" spans="1:112" x14ac:dyDescent="0.4">
      <c r="A270" s="15"/>
      <c r="B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R270" s="15"/>
      <c r="T270" s="15"/>
      <c r="V270" s="15"/>
      <c r="X270" s="15"/>
      <c r="Y270" s="15"/>
      <c r="Z270" s="15"/>
      <c r="AB270" s="15"/>
      <c r="AD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V270" s="15"/>
      <c r="AW270" s="15"/>
      <c r="AX270" s="15"/>
      <c r="AZ270" s="15"/>
      <c r="BB270" s="15"/>
      <c r="BC270" s="15"/>
      <c r="BD270" s="15"/>
      <c r="BE270" s="15"/>
      <c r="BF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</row>
    <row r="271" spans="1:112" x14ac:dyDescent="0.4">
      <c r="A271" s="15"/>
      <c r="B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R271" s="15"/>
      <c r="T271" s="15"/>
      <c r="V271" s="15"/>
      <c r="X271" s="15"/>
      <c r="Y271" s="15"/>
      <c r="Z271" s="15"/>
      <c r="AB271" s="15"/>
      <c r="AD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V271" s="15"/>
      <c r="AW271" s="15"/>
      <c r="AX271" s="15"/>
      <c r="AZ271" s="15"/>
      <c r="BB271" s="15"/>
      <c r="BC271" s="15"/>
      <c r="BD271" s="15"/>
      <c r="BE271" s="15"/>
      <c r="BF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</row>
    <row r="272" spans="1:112" x14ac:dyDescent="0.4">
      <c r="A272" s="15"/>
      <c r="B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R272" s="15"/>
      <c r="T272" s="15"/>
      <c r="V272" s="15"/>
      <c r="X272" s="15"/>
      <c r="Y272" s="15"/>
      <c r="Z272" s="15"/>
      <c r="AB272" s="15"/>
      <c r="AD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V272" s="15"/>
      <c r="AW272" s="15"/>
      <c r="AX272" s="15"/>
      <c r="AZ272" s="15"/>
      <c r="BB272" s="15"/>
      <c r="BC272" s="15"/>
      <c r="BD272" s="15"/>
      <c r="BE272" s="15"/>
      <c r="BF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</row>
    <row r="273" spans="1:112" x14ac:dyDescent="0.4">
      <c r="A273" s="15"/>
      <c r="B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R273" s="15"/>
      <c r="T273" s="15"/>
      <c r="V273" s="15"/>
      <c r="X273" s="15"/>
      <c r="Y273" s="15"/>
      <c r="Z273" s="15"/>
      <c r="AB273" s="15"/>
      <c r="AD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V273" s="15"/>
      <c r="AW273" s="15"/>
      <c r="AX273" s="15"/>
      <c r="AZ273" s="15"/>
      <c r="BB273" s="15"/>
      <c r="BC273" s="15"/>
      <c r="BD273" s="15"/>
      <c r="BE273" s="15"/>
      <c r="BF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</row>
    <row r="274" spans="1:112" x14ac:dyDescent="0.4">
      <c r="A274" s="15"/>
      <c r="B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R274" s="15"/>
      <c r="T274" s="15"/>
      <c r="V274" s="15"/>
      <c r="X274" s="15"/>
      <c r="Y274" s="15"/>
      <c r="Z274" s="15"/>
      <c r="AB274" s="15"/>
      <c r="AD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V274" s="15"/>
      <c r="AW274" s="15"/>
      <c r="AX274" s="15"/>
      <c r="AZ274" s="15"/>
      <c r="BB274" s="15"/>
      <c r="BC274" s="15"/>
      <c r="BD274" s="15"/>
      <c r="BE274" s="15"/>
      <c r="BF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</row>
    <row r="275" spans="1:112" x14ac:dyDescent="0.4">
      <c r="A275" s="15"/>
      <c r="B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R275" s="15"/>
      <c r="T275" s="15"/>
      <c r="V275" s="15"/>
      <c r="X275" s="15"/>
      <c r="Y275" s="15"/>
      <c r="Z275" s="15"/>
      <c r="AB275" s="15"/>
      <c r="AD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V275" s="15"/>
      <c r="AW275" s="15"/>
      <c r="AX275" s="15"/>
      <c r="AZ275" s="15"/>
      <c r="BB275" s="15"/>
      <c r="BC275" s="15"/>
      <c r="BD275" s="15"/>
      <c r="BE275" s="15"/>
      <c r="BF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</row>
    <row r="276" spans="1:112" x14ac:dyDescent="0.4">
      <c r="A276" s="15"/>
      <c r="B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R276" s="15"/>
      <c r="T276" s="15"/>
      <c r="V276" s="15"/>
      <c r="X276" s="15"/>
      <c r="Y276" s="15"/>
      <c r="Z276" s="15"/>
      <c r="AB276" s="15"/>
      <c r="AD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V276" s="15"/>
      <c r="AW276" s="15"/>
      <c r="AX276" s="15"/>
      <c r="AZ276" s="15"/>
      <c r="BB276" s="15"/>
      <c r="BC276" s="15"/>
      <c r="BD276" s="15"/>
      <c r="BE276" s="15"/>
      <c r="BF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</row>
    <row r="277" spans="1:112" x14ac:dyDescent="0.4">
      <c r="A277" s="15"/>
      <c r="B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R277" s="15"/>
      <c r="T277" s="15"/>
      <c r="V277" s="15"/>
      <c r="X277" s="15"/>
      <c r="Y277" s="15"/>
      <c r="Z277" s="15"/>
      <c r="AB277" s="15"/>
      <c r="AD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V277" s="15"/>
      <c r="AW277" s="15"/>
      <c r="AX277" s="15"/>
      <c r="AZ277" s="15"/>
      <c r="BB277" s="15"/>
      <c r="BC277" s="15"/>
      <c r="BD277" s="15"/>
      <c r="BE277" s="15"/>
      <c r="BF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</row>
    <row r="278" spans="1:112" x14ac:dyDescent="0.4">
      <c r="A278" s="15"/>
      <c r="B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R278" s="15"/>
      <c r="T278" s="15"/>
      <c r="V278" s="15"/>
      <c r="X278" s="15"/>
      <c r="Y278" s="15"/>
      <c r="Z278" s="15"/>
      <c r="AB278" s="15"/>
      <c r="AD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V278" s="15"/>
      <c r="AW278" s="15"/>
      <c r="AX278" s="15"/>
      <c r="AZ278" s="15"/>
      <c r="BB278" s="15"/>
      <c r="BC278" s="15"/>
      <c r="BD278" s="15"/>
      <c r="BE278" s="15"/>
      <c r="BF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</row>
    <row r="279" spans="1:112" x14ac:dyDescent="0.4">
      <c r="A279" s="15"/>
      <c r="B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R279" s="15"/>
      <c r="T279" s="15"/>
      <c r="V279" s="15"/>
      <c r="X279" s="15"/>
      <c r="Y279" s="15"/>
      <c r="Z279" s="15"/>
      <c r="AB279" s="15"/>
      <c r="AD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V279" s="15"/>
      <c r="AW279" s="15"/>
      <c r="AX279" s="15"/>
      <c r="AZ279" s="15"/>
      <c r="BB279" s="15"/>
      <c r="BC279" s="15"/>
      <c r="BD279" s="15"/>
      <c r="BE279" s="15"/>
      <c r="BF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</row>
    <row r="280" spans="1:112" x14ac:dyDescent="0.4">
      <c r="A280" s="15"/>
      <c r="B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R280" s="15"/>
      <c r="T280" s="15"/>
      <c r="V280" s="15"/>
      <c r="X280" s="15"/>
      <c r="Y280" s="15"/>
      <c r="Z280" s="15"/>
      <c r="AB280" s="15"/>
      <c r="AD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V280" s="15"/>
      <c r="AW280" s="15"/>
      <c r="AX280" s="15"/>
      <c r="AZ280" s="15"/>
      <c r="BB280" s="15"/>
      <c r="BC280" s="15"/>
      <c r="BD280" s="15"/>
      <c r="BE280" s="15"/>
      <c r="BF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</row>
    <row r="281" spans="1:112" x14ac:dyDescent="0.4">
      <c r="A281" s="15"/>
      <c r="B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R281" s="15"/>
      <c r="T281" s="15"/>
      <c r="V281" s="15"/>
      <c r="X281" s="15"/>
      <c r="Y281" s="15"/>
      <c r="Z281" s="15"/>
      <c r="AB281" s="15"/>
      <c r="AD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V281" s="15"/>
      <c r="AW281" s="15"/>
      <c r="AX281" s="15"/>
      <c r="AZ281" s="15"/>
      <c r="BB281" s="15"/>
      <c r="BC281" s="15"/>
      <c r="BD281" s="15"/>
      <c r="BE281" s="15"/>
      <c r="BF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</row>
    <row r="282" spans="1:112" x14ac:dyDescent="0.4">
      <c r="A282" s="15"/>
      <c r="B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R282" s="15"/>
      <c r="T282" s="15"/>
      <c r="V282" s="15"/>
      <c r="X282" s="15"/>
      <c r="Y282" s="15"/>
      <c r="Z282" s="15"/>
      <c r="AB282" s="15"/>
      <c r="AD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V282" s="15"/>
      <c r="AW282" s="15"/>
      <c r="AX282" s="15"/>
      <c r="AZ282" s="15"/>
      <c r="BB282" s="15"/>
      <c r="BC282" s="15"/>
      <c r="BD282" s="15"/>
      <c r="BE282" s="15"/>
      <c r="BF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</row>
    <row r="283" spans="1:112" x14ac:dyDescent="0.4">
      <c r="A283" s="15"/>
      <c r="B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R283" s="15"/>
      <c r="T283" s="15"/>
      <c r="V283" s="15"/>
      <c r="X283" s="15"/>
      <c r="Y283" s="15"/>
      <c r="Z283" s="15"/>
      <c r="AB283" s="15"/>
      <c r="AD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V283" s="15"/>
      <c r="AW283" s="15"/>
      <c r="AX283" s="15"/>
      <c r="AZ283" s="15"/>
      <c r="BB283" s="15"/>
      <c r="BC283" s="15"/>
      <c r="BD283" s="15"/>
      <c r="BE283" s="15"/>
      <c r="BF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</row>
    <row r="284" spans="1:112" x14ac:dyDescent="0.4">
      <c r="A284" s="15"/>
      <c r="B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R284" s="15"/>
      <c r="T284" s="15"/>
      <c r="V284" s="15"/>
      <c r="X284" s="15"/>
      <c r="Y284" s="15"/>
      <c r="Z284" s="15"/>
      <c r="AB284" s="15"/>
      <c r="AD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V284" s="15"/>
      <c r="AW284" s="15"/>
      <c r="AX284" s="15"/>
      <c r="AZ284" s="15"/>
      <c r="BB284" s="15"/>
      <c r="BC284" s="15"/>
      <c r="BD284" s="15"/>
      <c r="BE284" s="15"/>
      <c r="BF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</row>
    <row r="285" spans="1:112" x14ac:dyDescent="0.4">
      <c r="A285" s="15"/>
      <c r="B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R285" s="15"/>
      <c r="T285" s="15"/>
      <c r="V285" s="15"/>
      <c r="X285" s="15"/>
      <c r="Y285" s="15"/>
      <c r="Z285" s="15"/>
      <c r="AB285" s="15"/>
      <c r="AD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V285" s="15"/>
      <c r="AW285" s="15"/>
      <c r="AX285" s="15"/>
      <c r="AZ285" s="15"/>
      <c r="BB285" s="15"/>
      <c r="BC285" s="15"/>
      <c r="BD285" s="15"/>
      <c r="BE285" s="15"/>
      <c r="BF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</row>
    <row r="286" spans="1:112" x14ac:dyDescent="0.4">
      <c r="A286" s="15"/>
      <c r="B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R286" s="15"/>
      <c r="T286" s="15"/>
      <c r="V286" s="15"/>
      <c r="X286" s="15"/>
      <c r="Y286" s="15"/>
      <c r="Z286" s="15"/>
      <c r="AB286" s="15"/>
      <c r="AD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V286" s="15"/>
      <c r="AW286" s="15"/>
      <c r="AX286" s="15"/>
      <c r="AZ286" s="15"/>
      <c r="BB286" s="15"/>
      <c r="BC286" s="15"/>
      <c r="BD286" s="15"/>
      <c r="BE286" s="15"/>
      <c r="BF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</row>
    <row r="287" spans="1:112" x14ac:dyDescent="0.4">
      <c r="A287" s="15"/>
      <c r="B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R287" s="15"/>
      <c r="T287" s="15"/>
      <c r="V287" s="15"/>
      <c r="X287" s="15"/>
      <c r="Y287" s="15"/>
      <c r="Z287" s="15"/>
      <c r="AB287" s="15"/>
      <c r="AD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V287" s="15"/>
      <c r="AW287" s="15"/>
      <c r="AX287" s="15"/>
      <c r="AZ287" s="15"/>
      <c r="BB287" s="15"/>
      <c r="BC287" s="15"/>
      <c r="BD287" s="15"/>
      <c r="BE287" s="15"/>
      <c r="BF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</row>
    <row r="288" spans="1:112" x14ac:dyDescent="0.4">
      <c r="A288" s="15"/>
      <c r="B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R288" s="15"/>
      <c r="T288" s="15"/>
      <c r="V288" s="15"/>
      <c r="X288" s="15"/>
      <c r="Y288" s="15"/>
      <c r="Z288" s="15"/>
      <c r="AB288" s="15"/>
      <c r="AD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V288" s="15"/>
      <c r="AW288" s="15"/>
      <c r="AX288" s="15"/>
      <c r="AZ288" s="15"/>
      <c r="BB288" s="15"/>
      <c r="BC288" s="15"/>
      <c r="BD288" s="15"/>
      <c r="BE288" s="15"/>
      <c r="BF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</row>
    <row r="289" spans="1:112" x14ac:dyDescent="0.4">
      <c r="A289" s="15"/>
      <c r="B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R289" s="15"/>
      <c r="T289" s="15"/>
      <c r="V289" s="15"/>
      <c r="X289" s="15"/>
      <c r="Y289" s="15"/>
      <c r="Z289" s="15"/>
      <c r="AB289" s="15"/>
      <c r="AD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V289" s="15"/>
      <c r="AW289" s="15"/>
      <c r="AX289" s="15"/>
      <c r="AZ289" s="15"/>
      <c r="BB289" s="15"/>
      <c r="BC289" s="15"/>
      <c r="BD289" s="15"/>
      <c r="BE289" s="15"/>
      <c r="BF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</row>
    <row r="290" spans="1:112" x14ac:dyDescent="0.4">
      <c r="A290" s="15"/>
      <c r="B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R290" s="15"/>
      <c r="T290" s="15"/>
      <c r="V290" s="15"/>
      <c r="X290" s="15"/>
      <c r="Y290" s="15"/>
      <c r="Z290" s="15"/>
      <c r="AB290" s="15"/>
      <c r="AD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V290" s="15"/>
      <c r="AW290" s="15"/>
      <c r="AX290" s="15"/>
      <c r="AZ290" s="15"/>
      <c r="BB290" s="15"/>
      <c r="BC290" s="15"/>
      <c r="BD290" s="15"/>
      <c r="BE290" s="15"/>
      <c r="BF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</row>
    <row r="291" spans="1:112" x14ac:dyDescent="0.4">
      <c r="A291" s="15"/>
      <c r="B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R291" s="15"/>
      <c r="T291" s="15"/>
      <c r="V291" s="15"/>
      <c r="X291" s="15"/>
      <c r="Y291" s="15"/>
      <c r="Z291" s="15"/>
      <c r="AB291" s="15"/>
      <c r="AD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V291" s="15"/>
      <c r="AW291" s="15"/>
      <c r="AX291" s="15"/>
      <c r="AZ291" s="15"/>
      <c r="BB291" s="15"/>
      <c r="BC291" s="15"/>
      <c r="BD291" s="15"/>
      <c r="BE291" s="15"/>
      <c r="BF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</row>
    <row r="292" spans="1:112" x14ac:dyDescent="0.4">
      <c r="A292" s="15"/>
      <c r="B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R292" s="15"/>
      <c r="T292" s="15"/>
      <c r="V292" s="15"/>
      <c r="X292" s="15"/>
      <c r="Y292" s="15"/>
      <c r="Z292" s="15"/>
      <c r="AB292" s="15"/>
      <c r="AD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V292" s="15"/>
      <c r="AW292" s="15"/>
      <c r="AX292" s="15"/>
      <c r="AZ292" s="15"/>
      <c r="BB292" s="15"/>
      <c r="BC292" s="15"/>
      <c r="BD292" s="15"/>
      <c r="BE292" s="15"/>
      <c r="BF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</row>
    <row r="293" spans="1:112" x14ac:dyDescent="0.4">
      <c r="A293" s="15"/>
      <c r="B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R293" s="15"/>
      <c r="T293" s="15"/>
      <c r="V293" s="15"/>
      <c r="X293" s="15"/>
      <c r="Y293" s="15"/>
      <c r="Z293" s="15"/>
      <c r="AB293" s="15"/>
      <c r="AD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V293" s="15"/>
      <c r="AW293" s="15"/>
      <c r="AX293" s="15"/>
      <c r="AZ293" s="15"/>
      <c r="BB293" s="15"/>
      <c r="BC293" s="15"/>
      <c r="BD293" s="15"/>
      <c r="BE293" s="15"/>
      <c r="BF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</row>
    <row r="294" spans="1:112" x14ac:dyDescent="0.4">
      <c r="A294" s="15"/>
      <c r="B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R294" s="15"/>
      <c r="T294" s="15"/>
      <c r="V294" s="15"/>
      <c r="X294" s="15"/>
      <c r="Y294" s="15"/>
      <c r="Z294" s="15"/>
      <c r="AB294" s="15"/>
      <c r="AD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V294" s="15"/>
      <c r="AW294" s="15"/>
      <c r="AX294" s="15"/>
      <c r="AZ294" s="15"/>
      <c r="BB294" s="15"/>
      <c r="BC294" s="15"/>
      <c r="BD294" s="15"/>
      <c r="BE294" s="15"/>
      <c r="BF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</row>
    <row r="295" spans="1:112" x14ac:dyDescent="0.4">
      <c r="A295" s="15"/>
      <c r="B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R295" s="15"/>
      <c r="T295" s="15"/>
      <c r="V295" s="15"/>
      <c r="X295" s="15"/>
      <c r="Y295" s="15"/>
      <c r="Z295" s="15"/>
      <c r="AB295" s="15"/>
      <c r="AD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V295" s="15"/>
      <c r="AW295" s="15"/>
      <c r="AX295" s="15"/>
      <c r="AZ295" s="15"/>
      <c r="BB295" s="15"/>
      <c r="BC295" s="15"/>
      <c r="BD295" s="15"/>
      <c r="BE295" s="15"/>
      <c r="BF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</row>
    <row r="296" spans="1:112" x14ac:dyDescent="0.4">
      <c r="A296" s="15"/>
      <c r="B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R296" s="15"/>
      <c r="T296" s="15"/>
      <c r="V296" s="15"/>
      <c r="X296" s="15"/>
      <c r="Y296" s="15"/>
      <c r="Z296" s="15"/>
      <c r="AB296" s="15"/>
      <c r="AD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V296" s="15"/>
      <c r="AW296" s="15"/>
      <c r="AX296" s="15"/>
      <c r="AZ296" s="15"/>
      <c r="BB296" s="15"/>
      <c r="BC296" s="15"/>
      <c r="BD296" s="15"/>
      <c r="BE296" s="15"/>
      <c r="BF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</row>
    <row r="297" spans="1:112" x14ac:dyDescent="0.4">
      <c r="A297" s="15"/>
      <c r="B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R297" s="15"/>
      <c r="T297" s="15"/>
      <c r="V297" s="15"/>
      <c r="X297" s="15"/>
      <c r="Y297" s="15"/>
      <c r="Z297" s="15"/>
      <c r="AB297" s="15"/>
      <c r="AD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V297" s="15"/>
      <c r="AW297" s="15"/>
      <c r="AX297" s="15"/>
      <c r="AZ297" s="15"/>
      <c r="BB297" s="15"/>
      <c r="BC297" s="15"/>
      <c r="BD297" s="15"/>
      <c r="BE297" s="15"/>
      <c r="BF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</row>
    <row r="298" spans="1:112" x14ac:dyDescent="0.4">
      <c r="A298" s="15"/>
      <c r="B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R298" s="15"/>
      <c r="T298" s="15"/>
      <c r="V298" s="15"/>
      <c r="X298" s="15"/>
      <c r="Y298" s="15"/>
      <c r="Z298" s="15"/>
      <c r="AB298" s="15"/>
      <c r="AD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V298" s="15"/>
      <c r="AW298" s="15"/>
      <c r="AX298" s="15"/>
      <c r="AZ298" s="15"/>
      <c r="BB298" s="15"/>
      <c r="BC298" s="15"/>
      <c r="BD298" s="15"/>
      <c r="BE298" s="15"/>
      <c r="BF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</row>
    <row r="299" spans="1:112" x14ac:dyDescent="0.4">
      <c r="A299" s="15"/>
      <c r="B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R299" s="15"/>
      <c r="T299" s="15"/>
      <c r="V299" s="15"/>
      <c r="X299" s="15"/>
      <c r="Y299" s="15"/>
      <c r="Z299" s="15"/>
      <c r="AB299" s="15"/>
      <c r="AD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V299" s="15"/>
      <c r="AW299" s="15"/>
      <c r="AX299" s="15"/>
      <c r="AZ299" s="15"/>
      <c r="BB299" s="15"/>
      <c r="BC299" s="15"/>
      <c r="BD299" s="15"/>
      <c r="BE299" s="15"/>
      <c r="BF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</row>
    <row r="300" spans="1:112" x14ac:dyDescent="0.4">
      <c r="A300" s="15"/>
      <c r="B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R300" s="15"/>
      <c r="T300" s="15"/>
      <c r="V300" s="15"/>
      <c r="X300" s="15"/>
      <c r="Y300" s="15"/>
      <c r="Z300" s="15"/>
      <c r="AB300" s="15"/>
      <c r="AD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V300" s="15"/>
      <c r="AW300" s="15"/>
      <c r="AX300" s="15"/>
      <c r="AZ300" s="15"/>
      <c r="BB300" s="15"/>
      <c r="BC300" s="15"/>
      <c r="BD300" s="15"/>
      <c r="BE300" s="15"/>
      <c r="BF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</row>
    <row r="301" spans="1:112" x14ac:dyDescent="0.4">
      <c r="A301" s="15"/>
      <c r="B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R301" s="15"/>
      <c r="T301" s="15"/>
      <c r="V301" s="15"/>
      <c r="X301" s="15"/>
      <c r="Y301" s="15"/>
      <c r="Z301" s="15"/>
      <c r="AB301" s="15"/>
      <c r="AD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V301" s="15"/>
      <c r="AW301" s="15"/>
      <c r="AX301" s="15"/>
      <c r="AZ301" s="15"/>
      <c r="BB301" s="15"/>
      <c r="BC301" s="15"/>
      <c r="BD301" s="15"/>
      <c r="BE301" s="15"/>
      <c r="BF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</row>
    <row r="302" spans="1:112" x14ac:dyDescent="0.4">
      <c r="A302" s="15"/>
      <c r="B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R302" s="15"/>
      <c r="T302" s="15"/>
      <c r="V302" s="15"/>
      <c r="X302" s="15"/>
      <c r="Y302" s="15"/>
      <c r="Z302" s="15"/>
      <c r="AB302" s="15"/>
      <c r="AD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V302" s="15"/>
      <c r="AW302" s="15"/>
      <c r="AX302" s="15"/>
      <c r="AZ302" s="15"/>
      <c r="BB302" s="15"/>
      <c r="BC302" s="15"/>
      <c r="BD302" s="15"/>
      <c r="BE302" s="15"/>
      <c r="BF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</row>
    <row r="303" spans="1:112" x14ac:dyDescent="0.4">
      <c r="A303" s="15"/>
      <c r="B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R303" s="15"/>
      <c r="T303" s="15"/>
      <c r="V303" s="15"/>
      <c r="X303" s="15"/>
      <c r="Y303" s="15"/>
      <c r="Z303" s="15"/>
      <c r="AB303" s="15"/>
      <c r="AD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V303" s="15"/>
      <c r="AW303" s="15"/>
      <c r="AX303" s="15"/>
      <c r="AZ303" s="15"/>
      <c r="BB303" s="15"/>
      <c r="BC303" s="15"/>
      <c r="BD303" s="15"/>
      <c r="BE303" s="15"/>
      <c r="BF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</row>
    <row r="304" spans="1:112" x14ac:dyDescent="0.4">
      <c r="A304" s="15"/>
      <c r="B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R304" s="15"/>
      <c r="T304" s="15"/>
      <c r="V304" s="15"/>
      <c r="X304" s="15"/>
      <c r="Y304" s="15"/>
      <c r="Z304" s="15"/>
      <c r="AB304" s="15"/>
      <c r="AD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V304" s="15"/>
      <c r="AW304" s="15"/>
      <c r="AX304" s="15"/>
      <c r="AZ304" s="15"/>
      <c r="BB304" s="15"/>
      <c r="BC304" s="15"/>
      <c r="BD304" s="15"/>
      <c r="BE304" s="15"/>
      <c r="BF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</row>
    <row r="305" spans="1:112" x14ac:dyDescent="0.4">
      <c r="A305" s="15"/>
      <c r="B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R305" s="15"/>
      <c r="T305" s="15"/>
      <c r="V305" s="15"/>
      <c r="X305" s="15"/>
      <c r="Y305" s="15"/>
      <c r="Z305" s="15"/>
      <c r="AB305" s="15"/>
      <c r="AD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V305" s="15"/>
      <c r="AW305" s="15"/>
      <c r="AX305" s="15"/>
      <c r="AZ305" s="15"/>
      <c r="BB305" s="15"/>
      <c r="BC305" s="15"/>
      <c r="BD305" s="15"/>
      <c r="BE305" s="15"/>
      <c r="BF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</row>
    <row r="306" spans="1:112" x14ac:dyDescent="0.4">
      <c r="A306" s="15"/>
      <c r="B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R306" s="15"/>
      <c r="T306" s="15"/>
      <c r="V306" s="15"/>
      <c r="X306" s="15"/>
      <c r="Y306" s="15"/>
      <c r="Z306" s="15"/>
      <c r="AB306" s="15"/>
      <c r="AD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V306" s="15"/>
      <c r="AW306" s="15"/>
      <c r="AX306" s="15"/>
      <c r="AZ306" s="15"/>
      <c r="BB306" s="15"/>
      <c r="BC306" s="15"/>
      <c r="BD306" s="15"/>
      <c r="BE306" s="15"/>
      <c r="BF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</row>
    <row r="307" spans="1:112" x14ac:dyDescent="0.4">
      <c r="A307" s="15"/>
      <c r="B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R307" s="15"/>
      <c r="T307" s="15"/>
      <c r="V307" s="15"/>
      <c r="X307" s="15"/>
      <c r="Y307" s="15"/>
      <c r="Z307" s="15"/>
      <c r="AB307" s="15"/>
      <c r="AD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V307" s="15"/>
      <c r="AW307" s="15"/>
      <c r="AX307" s="15"/>
      <c r="AZ307" s="15"/>
      <c r="BB307" s="15"/>
      <c r="BC307" s="15"/>
      <c r="BD307" s="15"/>
      <c r="BE307" s="15"/>
      <c r="BF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</row>
    <row r="308" spans="1:112" x14ac:dyDescent="0.4">
      <c r="A308" s="15"/>
      <c r="B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R308" s="15"/>
      <c r="T308" s="15"/>
      <c r="V308" s="15"/>
      <c r="X308" s="15"/>
      <c r="Y308" s="15"/>
      <c r="Z308" s="15"/>
      <c r="AB308" s="15"/>
      <c r="AD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V308" s="15"/>
      <c r="AW308" s="15"/>
      <c r="AX308" s="15"/>
      <c r="AZ308" s="15"/>
      <c r="BB308" s="15"/>
      <c r="BC308" s="15"/>
      <c r="BD308" s="15"/>
      <c r="BE308" s="15"/>
      <c r="BF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</row>
    <row r="309" spans="1:112" x14ac:dyDescent="0.4">
      <c r="A309" s="15"/>
      <c r="B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R309" s="15"/>
      <c r="T309" s="15"/>
      <c r="V309" s="15"/>
      <c r="X309" s="15"/>
      <c r="Y309" s="15"/>
      <c r="Z309" s="15"/>
      <c r="AB309" s="15"/>
      <c r="AD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V309" s="15"/>
      <c r="AW309" s="15"/>
      <c r="AX309" s="15"/>
      <c r="AZ309" s="15"/>
      <c r="BB309" s="15"/>
      <c r="BC309" s="15"/>
      <c r="BD309" s="15"/>
      <c r="BE309" s="15"/>
      <c r="BF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</row>
    <row r="310" spans="1:112" x14ac:dyDescent="0.4">
      <c r="A310" s="15"/>
      <c r="B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R310" s="15"/>
      <c r="T310" s="15"/>
      <c r="V310" s="15"/>
      <c r="X310" s="15"/>
      <c r="Y310" s="15"/>
      <c r="Z310" s="15"/>
      <c r="AB310" s="15"/>
      <c r="AD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V310" s="15"/>
      <c r="AW310" s="15"/>
      <c r="AX310" s="15"/>
      <c r="AZ310" s="15"/>
      <c r="BB310" s="15"/>
      <c r="BC310" s="15"/>
      <c r="BD310" s="15"/>
      <c r="BE310" s="15"/>
      <c r="BF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</row>
    <row r="311" spans="1:112" x14ac:dyDescent="0.4">
      <c r="A311" s="15"/>
      <c r="B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R311" s="15"/>
      <c r="T311" s="15"/>
      <c r="V311" s="15"/>
      <c r="X311" s="15"/>
      <c r="Y311" s="15"/>
      <c r="Z311" s="15"/>
      <c r="AB311" s="15"/>
      <c r="AD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V311" s="15"/>
      <c r="AW311" s="15"/>
      <c r="AX311" s="15"/>
      <c r="AZ311" s="15"/>
      <c r="BB311" s="15"/>
      <c r="BC311" s="15"/>
      <c r="BD311" s="15"/>
      <c r="BE311" s="15"/>
      <c r="BF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</row>
    <row r="312" spans="1:112" x14ac:dyDescent="0.4">
      <c r="A312" s="15"/>
      <c r="B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R312" s="15"/>
      <c r="T312" s="15"/>
      <c r="V312" s="15"/>
      <c r="X312" s="15"/>
      <c r="Y312" s="15"/>
      <c r="Z312" s="15"/>
      <c r="AB312" s="15"/>
      <c r="AD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V312" s="15"/>
      <c r="AW312" s="15"/>
      <c r="AX312" s="15"/>
      <c r="AZ312" s="15"/>
      <c r="BB312" s="15"/>
      <c r="BC312" s="15"/>
      <c r="BD312" s="15"/>
      <c r="BE312" s="15"/>
      <c r="BF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</row>
    <row r="313" spans="1:112" x14ac:dyDescent="0.4">
      <c r="A313" s="15"/>
      <c r="B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R313" s="15"/>
      <c r="T313" s="15"/>
      <c r="V313" s="15"/>
      <c r="X313" s="15"/>
      <c r="Y313" s="15"/>
      <c r="Z313" s="15"/>
      <c r="AB313" s="15"/>
      <c r="AD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V313" s="15"/>
      <c r="AW313" s="15"/>
      <c r="AX313" s="15"/>
      <c r="AZ313" s="15"/>
      <c r="BB313" s="15"/>
      <c r="BC313" s="15"/>
      <c r="BD313" s="15"/>
      <c r="BE313" s="15"/>
      <c r="BF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</row>
    <row r="314" spans="1:112" x14ac:dyDescent="0.4">
      <c r="A314" s="15"/>
      <c r="B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R314" s="15"/>
      <c r="T314" s="15"/>
      <c r="V314" s="15"/>
      <c r="X314" s="15"/>
      <c r="Y314" s="15"/>
      <c r="Z314" s="15"/>
      <c r="AB314" s="15"/>
      <c r="AD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V314" s="15"/>
      <c r="AW314" s="15"/>
      <c r="AX314" s="15"/>
      <c r="AZ314" s="15"/>
      <c r="BB314" s="15"/>
      <c r="BC314" s="15"/>
      <c r="BD314" s="15"/>
      <c r="BE314" s="15"/>
      <c r="BF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</row>
    <row r="315" spans="1:112" x14ac:dyDescent="0.4">
      <c r="A315" s="15"/>
      <c r="B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R315" s="15"/>
      <c r="T315" s="15"/>
      <c r="V315" s="15"/>
      <c r="X315" s="15"/>
      <c r="Y315" s="15"/>
      <c r="Z315" s="15"/>
      <c r="AB315" s="15"/>
      <c r="AD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V315" s="15"/>
      <c r="AW315" s="15"/>
      <c r="AX315" s="15"/>
      <c r="AZ315" s="15"/>
      <c r="BB315" s="15"/>
      <c r="BC315" s="15"/>
      <c r="BD315" s="15"/>
      <c r="BE315" s="15"/>
      <c r="BF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</row>
    <row r="316" spans="1:112" x14ac:dyDescent="0.4">
      <c r="A316" s="15"/>
      <c r="B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R316" s="15"/>
      <c r="T316" s="15"/>
      <c r="V316" s="15"/>
      <c r="X316" s="15"/>
      <c r="Y316" s="15"/>
      <c r="Z316" s="15"/>
      <c r="AB316" s="15"/>
      <c r="AD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V316" s="15"/>
      <c r="AW316" s="15"/>
      <c r="AX316" s="15"/>
      <c r="AZ316" s="15"/>
      <c r="BB316" s="15"/>
      <c r="BC316" s="15"/>
      <c r="BD316" s="15"/>
      <c r="BE316" s="15"/>
      <c r="BF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</row>
    <row r="317" spans="1:112" x14ac:dyDescent="0.4">
      <c r="A317" s="15"/>
      <c r="B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R317" s="15"/>
      <c r="T317" s="15"/>
      <c r="V317" s="15"/>
      <c r="X317" s="15"/>
      <c r="Y317" s="15"/>
      <c r="Z317" s="15"/>
      <c r="AB317" s="15"/>
      <c r="AD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V317" s="15"/>
      <c r="AW317" s="15"/>
      <c r="AX317" s="15"/>
      <c r="AZ317" s="15"/>
      <c r="BB317" s="15"/>
      <c r="BC317" s="15"/>
      <c r="BD317" s="15"/>
      <c r="BE317" s="15"/>
      <c r="BF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</row>
    <row r="318" spans="1:112" x14ac:dyDescent="0.4">
      <c r="A318" s="15"/>
      <c r="B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R318" s="15"/>
      <c r="T318" s="15"/>
      <c r="V318" s="15"/>
      <c r="X318" s="15"/>
      <c r="Y318" s="15"/>
      <c r="Z318" s="15"/>
      <c r="AB318" s="15"/>
      <c r="AD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V318" s="15"/>
      <c r="AW318" s="15"/>
      <c r="AX318" s="15"/>
      <c r="AZ318" s="15"/>
      <c r="BB318" s="15"/>
      <c r="BC318" s="15"/>
      <c r="BD318" s="15"/>
      <c r="BE318" s="15"/>
      <c r="BF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</row>
    <row r="319" spans="1:112" x14ac:dyDescent="0.4">
      <c r="A319" s="15"/>
      <c r="B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R319" s="15"/>
      <c r="T319" s="15"/>
      <c r="V319" s="15"/>
      <c r="X319" s="15"/>
      <c r="Y319" s="15"/>
      <c r="Z319" s="15"/>
      <c r="AB319" s="15"/>
      <c r="AD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V319" s="15"/>
      <c r="AW319" s="15"/>
      <c r="AX319" s="15"/>
      <c r="AZ319" s="15"/>
      <c r="BB319" s="15"/>
      <c r="BC319" s="15"/>
      <c r="BD319" s="15"/>
      <c r="BE319" s="15"/>
      <c r="BF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</row>
    <row r="320" spans="1:112" x14ac:dyDescent="0.4">
      <c r="A320" s="15"/>
      <c r="B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R320" s="15"/>
      <c r="T320" s="15"/>
      <c r="V320" s="15"/>
      <c r="X320" s="15"/>
      <c r="Y320" s="15"/>
      <c r="Z320" s="15"/>
      <c r="AB320" s="15"/>
      <c r="AD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V320" s="15"/>
      <c r="AW320" s="15"/>
      <c r="AX320" s="15"/>
      <c r="AZ320" s="15"/>
      <c r="BB320" s="15"/>
      <c r="BC320" s="15"/>
      <c r="BD320" s="15"/>
      <c r="BE320" s="15"/>
      <c r="BF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</row>
    <row r="321" spans="1:112" x14ac:dyDescent="0.4">
      <c r="A321" s="15"/>
      <c r="B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R321" s="15"/>
      <c r="T321" s="15"/>
      <c r="V321" s="15"/>
      <c r="X321" s="15"/>
      <c r="Y321" s="15"/>
      <c r="Z321" s="15"/>
      <c r="AB321" s="15"/>
      <c r="AD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V321" s="15"/>
      <c r="AW321" s="15"/>
      <c r="AX321" s="15"/>
      <c r="AZ321" s="15"/>
      <c r="BB321" s="15"/>
      <c r="BC321" s="15"/>
      <c r="BD321" s="15"/>
      <c r="BE321" s="15"/>
      <c r="BF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</row>
    <row r="322" spans="1:112" x14ac:dyDescent="0.4">
      <c r="A322" s="15"/>
      <c r="B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R322" s="15"/>
      <c r="T322" s="15"/>
      <c r="V322" s="15"/>
      <c r="X322" s="15"/>
      <c r="Y322" s="15"/>
      <c r="Z322" s="15"/>
      <c r="AB322" s="15"/>
      <c r="AD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V322" s="15"/>
      <c r="AW322" s="15"/>
      <c r="AX322" s="15"/>
      <c r="AZ322" s="15"/>
      <c r="BB322" s="15"/>
      <c r="BC322" s="15"/>
      <c r="BD322" s="15"/>
      <c r="BE322" s="15"/>
      <c r="BF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</row>
    <row r="323" spans="1:112" x14ac:dyDescent="0.4">
      <c r="A323" s="15"/>
      <c r="B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R323" s="15"/>
      <c r="T323" s="15"/>
      <c r="V323" s="15"/>
      <c r="X323" s="15"/>
      <c r="Y323" s="15"/>
      <c r="Z323" s="15"/>
      <c r="AB323" s="15"/>
      <c r="AD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V323" s="15"/>
      <c r="AW323" s="15"/>
      <c r="AX323" s="15"/>
      <c r="AZ323" s="15"/>
      <c r="BB323" s="15"/>
      <c r="BC323" s="15"/>
      <c r="BD323" s="15"/>
      <c r="BE323" s="15"/>
      <c r="BF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</row>
    <row r="324" spans="1:112" x14ac:dyDescent="0.4">
      <c r="A324" s="15"/>
      <c r="B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R324" s="15"/>
      <c r="T324" s="15"/>
      <c r="V324" s="15"/>
      <c r="X324" s="15"/>
      <c r="Y324" s="15"/>
      <c r="Z324" s="15"/>
      <c r="AB324" s="15"/>
      <c r="AD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V324" s="15"/>
      <c r="AW324" s="15"/>
      <c r="AX324" s="15"/>
      <c r="AZ324" s="15"/>
      <c r="BB324" s="15"/>
      <c r="BC324" s="15"/>
      <c r="BD324" s="15"/>
      <c r="BE324" s="15"/>
      <c r="BF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</row>
    <row r="325" spans="1:112" x14ac:dyDescent="0.4">
      <c r="A325" s="15"/>
      <c r="B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R325" s="15"/>
      <c r="T325" s="15"/>
      <c r="V325" s="15"/>
      <c r="X325" s="15"/>
      <c r="Y325" s="15"/>
      <c r="Z325" s="15"/>
      <c r="AB325" s="15"/>
      <c r="AD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V325" s="15"/>
      <c r="AW325" s="15"/>
      <c r="AX325" s="15"/>
      <c r="AZ325" s="15"/>
      <c r="BB325" s="15"/>
      <c r="BC325" s="15"/>
      <c r="BD325" s="15"/>
      <c r="BE325" s="15"/>
      <c r="BF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</row>
    <row r="326" spans="1:112" x14ac:dyDescent="0.4">
      <c r="A326" s="15"/>
      <c r="B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R326" s="15"/>
      <c r="T326" s="15"/>
      <c r="V326" s="15"/>
      <c r="X326" s="15"/>
      <c r="Y326" s="15"/>
      <c r="Z326" s="15"/>
      <c r="AB326" s="15"/>
      <c r="AD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V326" s="15"/>
      <c r="AW326" s="15"/>
      <c r="AX326" s="15"/>
      <c r="AZ326" s="15"/>
      <c r="BB326" s="15"/>
      <c r="BC326" s="15"/>
      <c r="BD326" s="15"/>
      <c r="BE326" s="15"/>
      <c r="BF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</row>
    <row r="327" spans="1:112" x14ac:dyDescent="0.4">
      <c r="A327" s="15"/>
      <c r="B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R327" s="15"/>
      <c r="T327" s="15"/>
      <c r="V327" s="15"/>
      <c r="X327" s="15"/>
      <c r="Y327" s="15"/>
      <c r="Z327" s="15"/>
      <c r="AB327" s="15"/>
      <c r="AD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V327" s="15"/>
      <c r="AW327" s="15"/>
      <c r="AX327" s="15"/>
      <c r="AZ327" s="15"/>
      <c r="BB327" s="15"/>
      <c r="BC327" s="15"/>
      <c r="BD327" s="15"/>
      <c r="BE327" s="15"/>
      <c r="BF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</row>
    <row r="328" spans="1:112" x14ac:dyDescent="0.4">
      <c r="A328" s="15"/>
      <c r="B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R328" s="15"/>
      <c r="T328" s="15"/>
      <c r="V328" s="15"/>
      <c r="X328" s="15"/>
      <c r="Y328" s="15"/>
      <c r="Z328" s="15"/>
      <c r="AB328" s="15"/>
      <c r="AD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V328" s="15"/>
      <c r="AW328" s="15"/>
      <c r="AX328" s="15"/>
      <c r="AZ328" s="15"/>
      <c r="BB328" s="15"/>
      <c r="BC328" s="15"/>
      <c r="BD328" s="15"/>
      <c r="BE328" s="15"/>
      <c r="BF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</row>
    <row r="329" spans="1:112" x14ac:dyDescent="0.4">
      <c r="A329" s="15"/>
      <c r="B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R329" s="15"/>
      <c r="T329" s="15"/>
      <c r="V329" s="15"/>
      <c r="X329" s="15"/>
      <c r="Y329" s="15"/>
      <c r="Z329" s="15"/>
      <c r="AB329" s="15"/>
      <c r="AD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V329" s="15"/>
      <c r="AW329" s="15"/>
      <c r="AX329" s="15"/>
      <c r="AZ329" s="15"/>
      <c r="BB329" s="15"/>
      <c r="BC329" s="15"/>
      <c r="BD329" s="15"/>
      <c r="BE329" s="15"/>
      <c r="BF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</row>
    <row r="330" spans="1:112" x14ac:dyDescent="0.4">
      <c r="A330" s="15"/>
      <c r="B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R330" s="15"/>
      <c r="T330" s="15"/>
      <c r="V330" s="15"/>
      <c r="X330" s="15"/>
      <c r="Y330" s="15"/>
      <c r="Z330" s="15"/>
      <c r="AB330" s="15"/>
      <c r="AD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V330" s="15"/>
      <c r="AW330" s="15"/>
      <c r="AX330" s="15"/>
      <c r="AZ330" s="15"/>
      <c r="BB330" s="15"/>
      <c r="BC330" s="15"/>
      <c r="BD330" s="15"/>
      <c r="BE330" s="15"/>
      <c r="BF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</row>
    <row r="331" spans="1:112" x14ac:dyDescent="0.4">
      <c r="A331" s="15"/>
      <c r="B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R331" s="15"/>
      <c r="T331" s="15"/>
      <c r="V331" s="15"/>
      <c r="X331" s="15"/>
      <c r="Y331" s="15"/>
      <c r="Z331" s="15"/>
      <c r="AB331" s="15"/>
      <c r="AD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V331" s="15"/>
      <c r="AW331" s="15"/>
      <c r="AX331" s="15"/>
      <c r="AZ331" s="15"/>
      <c r="BB331" s="15"/>
      <c r="BC331" s="15"/>
      <c r="BD331" s="15"/>
      <c r="BE331" s="15"/>
      <c r="BF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</row>
    <row r="332" spans="1:112" x14ac:dyDescent="0.4">
      <c r="A332" s="15"/>
      <c r="B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R332" s="15"/>
      <c r="T332" s="15"/>
      <c r="V332" s="15"/>
      <c r="X332" s="15"/>
      <c r="Y332" s="15"/>
      <c r="Z332" s="15"/>
      <c r="AB332" s="15"/>
      <c r="AD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V332" s="15"/>
      <c r="AW332" s="15"/>
      <c r="AX332" s="15"/>
      <c r="AZ332" s="15"/>
      <c r="BB332" s="15"/>
      <c r="BC332" s="15"/>
      <c r="BD332" s="15"/>
      <c r="BE332" s="15"/>
      <c r="BF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</row>
    <row r="333" spans="1:112" x14ac:dyDescent="0.4">
      <c r="A333" s="15"/>
      <c r="B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R333" s="15"/>
      <c r="T333" s="15"/>
      <c r="V333" s="15"/>
      <c r="X333" s="15"/>
      <c r="Y333" s="15"/>
      <c r="Z333" s="15"/>
      <c r="AB333" s="15"/>
      <c r="AD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V333" s="15"/>
      <c r="AW333" s="15"/>
      <c r="AX333" s="15"/>
      <c r="AZ333" s="15"/>
      <c r="BB333" s="15"/>
      <c r="BC333" s="15"/>
      <c r="BD333" s="15"/>
      <c r="BE333" s="15"/>
      <c r="BF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</row>
    <row r="334" spans="1:112" x14ac:dyDescent="0.4">
      <c r="A334" s="15"/>
      <c r="B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R334" s="15"/>
      <c r="T334" s="15"/>
      <c r="V334" s="15"/>
      <c r="X334" s="15"/>
      <c r="Y334" s="15"/>
      <c r="Z334" s="15"/>
      <c r="AB334" s="15"/>
      <c r="AD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V334" s="15"/>
      <c r="AW334" s="15"/>
      <c r="AX334" s="15"/>
      <c r="AZ334" s="15"/>
      <c r="BB334" s="15"/>
      <c r="BC334" s="15"/>
      <c r="BD334" s="15"/>
      <c r="BE334" s="15"/>
      <c r="BF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</row>
    <row r="335" spans="1:112" x14ac:dyDescent="0.4">
      <c r="A335" s="15"/>
      <c r="B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R335" s="15"/>
      <c r="T335" s="15"/>
      <c r="V335" s="15"/>
      <c r="X335" s="15"/>
      <c r="Y335" s="15"/>
      <c r="Z335" s="15"/>
      <c r="AB335" s="15"/>
      <c r="AD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V335" s="15"/>
      <c r="AW335" s="15"/>
      <c r="AX335" s="15"/>
      <c r="AZ335" s="15"/>
      <c r="BB335" s="15"/>
      <c r="BC335" s="15"/>
      <c r="BD335" s="15"/>
      <c r="BE335" s="15"/>
      <c r="BF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</row>
    <row r="336" spans="1:112" x14ac:dyDescent="0.4">
      <c r="A336" s="15"/>
      <c r="B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R336" s="15"/>
      <c r="T336" s="15"/>
      <c r="V336" s="15"/>
      <c r="X336" s="15"/>
      <c r="Y336" s="15"/>
      <c r="Z336" s="15"/>
      <c r="AB336" s="15"/>
      <c r="AD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V336" s="15"/>
      <c r="AW336" s="15"/>
      <c r="AX336" s="15"/>
      <c r="AZ336" s="15"/>
      <c r="BB336" s="15"/>
      <c r="BC336" s="15"/>
      <c r="BD336" s="15"/>
      <c r="BE336" s="15"/>
      <c r="BF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</row>
    <row r="337" spans="1:112" x14ac:dyDescent="0.4">
      <c r="A337" s="15"/>
      <c r="B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R337" s="15"/>
      <c r="T337" s="15"/>
      <c r="V337" s="15"/>
      <c r="X337" s="15"/>
      <c r="Y337" s="15"/>
      <c r="Z337" s="15"/>
      <c r="AB337" s="15"/>
      <c r="AD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V337" s="15"/>
      <c r="AW337" s="15"/>
      <c r="AX337" s="15"/>
      <c r="AZ337" s="15"/>
      <c r="BB337" s="15"/>
      <c r="BC337" s="15"/>
      <c r="BD337" s="15"/>
      <c r="BE337" s="15"/>
      <c r="BF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</row>
    <row r="338" spans="1:112" x14ac:dyDescent="0.4">
      <c r="A338" s="15"/>
      <c r="B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R338" s="15"/>
      <c r="T338" s="15"/>
      <c r="V338" s="15"/>
      <c r="X338" s="15"/>
      <c r="Y338" s="15"/>
      <c r="Z338" s="15"/>
      <c r="AB338" s="15"/>
      <c r="AD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V338" s="15"/>
      <c r="AW338" s="15"/>
      <c r="AX338" s="15"/>
      <c r="AZ338" s="15"/>
      <c r="BB338" s="15"/>
      <c r="BC338" s="15"/>
      <c r="BD338" s="15"/>
      <c r="BE338" s="15"/>
      <c r="BF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</row>
    <row r="339" spans="1:112" x14ac:dyDescent="0.4">
      <c r="A339" s="15"/>
      <c r="B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R339" s="15"/>
      <c r="T339" s="15"/>
      <c r="V339" s="15"/>
      <c r="X339" s="15"/>
      <c r="Y339" s="15"/>
      <c r="Z339" s="15"/>
      <c r="AB339" s="15"/>
      <c r="AD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V339" s="15"/>
      <c r="AW339" s="15"/>
      <c r="AX339" s="15"/>
      <c r="AZ339" s="15"/>
      <c r="BB339" s="15"/>
      <c r="BC339" s="15"/>
      <c r="BD339" s="15"/>
      <c r="BE339" s="15"/>
      <c r="BF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</row>
    <row r="340" spans="1:112" x14ac:dyDescent="0.4">
      <c r="A340" s="15"/>
      <c r="B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R340" s="15"/>
      <c r="T340" s="15"/>
      <c r="V340" s="15"/>
      <c r="X340" s="15"/>
      <c r="Y340" s="15"/>
      <c r="Z340" s="15"/>
      <c r="AB340" s="15"/>
      <c r="AD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V340" s="15"/>
      <c r="AW340" s="15"/>
      <c r="AX340" s="15"/>
      <c r="AZ340" s="15"/>
      <c r="BB340" s="15"/>
      <c r="BC340" s="15"/>
      <c r="BD340" s="15"/>
      <c r="BE340" s="15"/>
      <c r="BF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</row>
    <row r="341" spans="1:112" x14ac:dyDescent="0.4">
      <c r="A341" s="15"/>
      <c r="B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R341" s="15"/>
      <c r="T341" s="15"/>
      <c r="V341" s="15"/>
      <c r="X341" s="15"/>
      <c r="Y341" s="15"/>
      <c r="Z341" s="15"/>
      <c r="AB341" s="15"/>
      <c r="AD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V341" s="15"/>
      <c r="AW341" s="15"/>
      <c r="AX341" s="15"/>
      <c r="AZ341" s="15"/>
      <c r="BB341" s="15"/>
      <c r="BC341" s="15"/>
      <c r="BD341" s="15"/>
      <c r="BE341" s="15"/>
      <c r="BF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</row>
    <row r="342" spans="1:112" x14ac:dyDescent="0.4">
      <c r="A342" s="15"/>
      <c r="B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R342" s="15"/>
      <c r="T342" s="15"/>
      <c r="V342" s="15"/>
      <c r="X342" s="15"/>
      <c r="Y342" s="15"/>
      <c r="Z342" s="15"/>
      <c r="AB342" s="15"/>
      <c r="AD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V342" s="15"/>
      <c r="AW342" s="15"/>
      <c r="AX342" s="15"/>
      <c r="AZ342" s="15"/>
      <c r="BB342" s="15"/>
      <c r="BC342" s="15"/>
      <c r="BD342" s="15"/>
      <c r="BE342" s="15"/>
      <c r="BF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</row>
    <row r="343" spans="1:112" x14ac:dyDescent="0.4">
      <c r="A343" s="15"/>
      <c r="B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R343" s="15"/>
      <c r="T343" s="15"/>
      <c r="V343" s="15"/>
      <c r="X343" s="15"/>
      <c r="Y343" s="15"/>
      <c r="Z343" s="15"/>
      <c r="AB343" s="15"/>
      <c r="AD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V343" s="15"/>
      <c r="AW343" s="15"/>
      <c r="AX343" s="15"/>
      <c r="AZ343" s="15"/>
      <c r="BB343" s="15"/>
      <c r="BC343" s="15"/>
      <c r="BD343" s="15"/>
      <c r="BE343" s="15"/>
      <c r="BF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</row>
    <row r="344" spans="1:112" x14ac:dyDescent="0.4">
      <c r="A344" s="15"/>
      <c r="B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R344" s="15"/>
      <c r="T344" s="15"/>
      <c r="V344" s="15"/>
      <c r="X344" s="15"/>
      <c r="Y344" s="15"/>
      <c r="Z344" s="15"/>
      <c r="AB344" s="15"/>
      <c r="AD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V344" s="15"/>
      <c r="AW344" s="15"/>
      <c r="AX344" s="15"/>
      <c r="AZ344" s="15"/>
      <c r="BB344" s="15"/>
      <c r="BC344" s="15"/>
      <c r="BD344" s="15"/>
      <c r="BE344" s="15"/>
      <c r="BF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</row>
    <row r="345" spans="1:112" x14ac:dyDescent="0.4">
      <c r="A345" s="15"/>
      <c r="B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R345" s="15"/>
      <c r="T345" s="15"/>
      <c r="V345" s="15"/>
      <c r="X345" s="15"/>
      <c r="Y345" s="15"/>
      <c r="Z345" s="15"/>
      <c r="AB345" s="15"/>
      <c r="AD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V345" s="15"/>
      <c r="AW345" s="15"/>
      <c r="AX345" s="15"/>
      <c r="AZ345" s="15"/>
      <c r="BB345" s="15"/>
      <c r="BC345" s="15"/>
      <c r="BD345" s="15"/>
      <c r="BE345" s="15"/>
      <c r="BF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</row>
    <row r="346" spans="1:112" x14ac:dyDescent="0.4">
      <c r="A346" s="15"/>
      <c r="B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R346" s="15"/>
      <c r="T346" s="15"/>
      <c r="V346" s="15"/>
      <c r="X346" s="15"/>
      <c r="Y346" s="15"/>
      <c r="Z346" s="15"/>
      <c r="AB346" s="15"/>
      <c r="AD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V346" s="15"/>
      <c r="AW346" s="15"/>
      <c r="AX346" s="15"/>
      <c r="AZ346" s="15"/>
      <c r="BB346" s="15"/>
      <c r="BC346" s="15"/>
      <c r="BD346" s="15"/>
      <c r="BE346" s="15"/>
      <c r="BF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</row>
    <row r="347" spans="1:112" x14ac:dyDescent="0.4">
      <c r="A347" s="15"/>
      <c r="B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R347" s="15"/>
      <c r="T347" s="15"/>
      <c r="V347" s="15"/>
      <c r="X347" s="15"/>
      <c r="Y347" s="15"/>
      <c r="Z347" s="15"/>
      <c r="AB347" s="15"/>
      <c r="AD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V347" s="15"/>
      <c r="AW347" s="15"/>
      <c r="AX347" s="15"/>
      <c r="AZ347" s="15"/>
      <c r="BB347" s="15"/>
      <c r="BC347" s="15"/>
      <c r="BD347" s="15"/>
      <c r="BE347" s="15"/>
      <c r="BF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</row>
    <row r="348" spans="1:112" x14ac:dyDescent="0.4">
      <c r="A348" s="15"/>
      <c r="B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R348" s="15"/>
      <c r="T348" s="15"/>
      <c r="V348" s="15"/>
      <c r="X348" s="15"/>
      <c r="Y348" s="15"/>
      <c r="Z348" s="15"/>
      <c r="AB348" s="15"/>
      <c r="AD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V348" s="15"/>
      <c r="AW348" s="15"/>
      <c r="AX348" s="15"/>
      <c r="AZ348" s="15"/>
      <c r="BB348" s="15"/>
      <c r="BC348" s="15"/>
      <c r="BD348" s="15"/>
      <c r="BE348" s="15"/>
      <c r="BF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</row>
    <row r="349" spans="1:112" x14ac:dyDescent="0.4">
      <c r="A349" s="15"/>
      <c r="B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R349" s="15"/>
      <c r="T349" s="15"/>
      <c r="V349" s="15"/>
      <c r="X349" s="15"/>
      <c r="Y349" s="15"/>
      <c r="Z349" s="15"/>
      <c r="AB349" s="15"/>
      <c r="AD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V349" s="15"/>
      <c r="AW349" s="15"/>
      <c r="AX349" s="15"/>
      <c r="AZ349" s="15"/>
      <c r="BB349" s="15"/>
      <c r="BC349" s="15"/>
      <c r="BD349" s="15"/>
      <c r="BE349" s="15"/>
      <c r="BF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</row>
    <row r="350" spans="1:112" x14ac:dyDescent="0.4">
      <c r="A350" s="15"/>
      <c r="B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R350" s="15"/>
      <c r="T350" s="15"/>
      <c r="V350" s="15"/>
      <c r="X350" s="15"/>
      <c r="Y350" s="15"/>
      <c r="Z350" s="15"/>
      <c r="AB350" s="15"/>
      <c r="AD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V350" s="15"/>
      <c r="AW350" s="15"/>
      <c r="AX350" s="15"/>
      <c r="AZ350" s="15"/>
      <c r="BB350" s="15"/>
      <c r="BC350" s="15"/>
      <c r="BD350" s="15"/>
      <c r="BE350" s="15"/>
      <c r="BF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</row>
    <row r="351" spans="1:112" x14ac:dyDescent="0.4">
      <c r="A351" s="15"/>
      <c r="B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R351" s="15"/>
      <c r="T351" s="15"/>
      <c r="V351" s="15"/>
      <c r="X351" s="15"/>
      <c r="Y351" s="15"/>
      <c r="Z351" s="15"/>
      <c r="AB351" s="15"/>
      <c r="AD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V351" s="15"/>
      <c r="AW351" s="15"/>
      <c r="AX351" s="15"/>
      <c r="AZ351" s="15"/>
      <c r="BB351" s="15"/>
      <c r="BC351" s="15"/>
      <c r="BD351" s="15"/>
      <c r="BE351" s="15"/>
      <c r="BF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</row>
    <row r="352" spans="1:112" x14ac:dyDescent="0.4">
      <c r="A352" s="15"/>
      <c r="B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R352" s="15"/>
      <c r="T352" s="15"/>
      <c r="V352" s="15"/>
      <c r="X352" s="15"/>
      <c r="Y352" s="15"/>
      <c r="Z352" s="15"/>
      <c r="AB352" s="15"/>
      <c r="AD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V352" s="15"/>
      <c r="AW352" s="15"/>
      <c r="AX352" s="15"/>
      <c r="AZ352" s="15"/>
      <c r="BB352" s="15"/>
      <c r="BC352" s="15"/>
      <c r="BD352" s="15"/>
      <c r="BE352" s="15"/>
      <c r="BF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</row>
    <row r="353" spans="1:112" x14ac:dyDescent="0.4">
      <c r="A353" s="15"/>
      <c r="B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R353" s="15"/>
      <c r="T353" s="15"/>
      <c r="V353" s="15"/>
      <c r="X353" s="15"/>
      <c r="Y353" s="15"/>
      <c r="Z353" s="15"/>
      <c r="AB353" s="15"/>
      <c r="AD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V353" s="15"/>
      <c r="AW353" s="15"/>
      <c r="AX353" s="15"/>
      <c r="AZ353" s="15"/>
      <c r="BB353" s="15"/>
      <c r="BC353" s="15"/>
      <c r="BD353" s="15"/>
      <c r="BE353" s="15"/>
      <c r="BF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</row>
    <row r="354" spans="1:112" x14ac:dyDescent="0.4">
      <c r="A354" s="15"/>
      <c r="B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R354" s="15"/>
      <c r="T354" s="15"/>
      <c r="V354" s="15"/>
      <c r="X354" s="15"/>
      <c r="Y354" s="15"/>
      <c r="Z354" s="15"/>
      <c r="AB354" s="15"/>
      <c r="AD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V354" s="15"/>
      <c r="AW354" s="15"/>
      <c r="AX354" s="15"/>
      <c r="AZ354" s="15"/>
      <c r="BB354" s="15"/>
      <c r="BC354" s="15"/>
      <c r="BD354" s="15"/>
      <c r="BE354" s="15"/>
      <c r="BF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</row>
    <row r="355" spans="1:112" x14ac:dyDescent="0.4">
      <c r="A355" s="15"/>
      <c r="B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R355" s="15"/>
      <c r="T355" s="15"/>
      <c r="V355" s="15"/>
      <c r="X355" s="15"/>
      <c r="Y355" s="15"/>
      <c r="Z355" s="15"/>
      <c r="AB355" s="15"/>
      <c r="AD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V355" s="15"/>
      <c r="AW355" s="15"/>
      <c r="AX355" s="15"/>
      <c r="AZ355" s="15"/>
      <c r="BB355" s="15"/>
      <c r="BC355" s="15"/>
      <c r="BD355" s="15"/>
      <c r="BE355" s="15"/>
      <c r="BF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</row>
    <row r="356" spans="1:112" x14ac:dyDescent="0.4">
      <c r="A356" s="15"/>
      <c r="B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R356" s="15"/>
      <c r="T356" s="15"/>
      <c r="V356" s="15"/>
      <c r="X356" s="15"/>
      <c r="Y356" s="15"/>
      <c r="Z356" s="15"/>
      <c r="AB356" s="15"/>
      <c r="AD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V356" s="15"/>
      <c r="AW356" s="15"/>
      <c r="AX356" s="15"/>
      <c r="AZ356" s="15"/>
      <c r="BB356" s="15"/>
      <c r="BC356" s="15"/>
      <c r="BD356" s="15"/>
      <c r="BE356" s="15"/>
      <c r="BF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</row>
    <row r="357" spans="1:112" x14ac:dyDescent="0.4">
      <c r="A357" s="15"/>
      <c r="B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R357" s="15"/>
      <c r="T357" s="15"/>
      <c r="V357" s="15"/>
      <c r="X357" s="15"/>
      <c r="Y357" s="15"/>
      <c r="Z357" s="15"/>
      <c r="AB357" s="15"/>
      <c r="AD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V357" s="15"/>
      <c r="AW357" s="15"/>
      <c r="AX357" s="15"/>
      <c r="AZ357" s="15"/>
      <c r="BB357" s="15"/>
      <c r="BC357" s="15"/>
      <c r="BD357" s="15"/>
      <c r="BE357" s="15"/>
      <c r="BF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</row>
    <row r="358" spans="1:112" x14ac:dyDescent="0.4">
      <c r="A358" s="15"/>
      <c r="B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R358" s="15"/>
      <c r="T358" s="15"/>
      <c r="V358" s="15"/>
      <c r="X358" s="15"/>
      <c r="Y358" s="15"/>
      <c r="Z358" s="15"/>
      <c r="AB358" s="15"/>
      <c r="AD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V358" s="15"/>
      <c r="AW358" s="15"/>
      <c r="AX358" s="15"/>
      <c r="AZ358" s="15"/>
      <c r="BB358" s="15"/>
      <c r="BC358" s="15"/>
      <c r="BD358" s="15"/>
      <c r="BE358" s="15"/>
      <c r="BF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</row>
    <row r="359" spans="1:112" x14ac:dyDescent="0.4">
      <c r="A359" s="15"/>
      <c r="B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R359" s="15"/>
      <c r="T359" s="15"/>
      <c r="V359" s="15"/>
      <c r="X359" s="15"/>
      <c r="Y359" s="15"/>
      <c r="Z359" s="15"/>
      <c r="AB359" s="15"/>
      <c r="AD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V359" s="15"/>
      <c r="AW359" s="15"/>
      <c r="AX359" s="15"/>
      <c r="AZ359" s="15"/>
      <c r="BB359" s="15"/>
      <c r="BC359" s="15"/>
      <c r="BD359" s="15"/>
      <c r="BE359" s="15"/>
      <c r="BF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</row>
    <row r="360" spans="1:112" x14ac:dyDescent="0.4">
      <c r="A360" s="15"/>
      <c r="B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R360" s="15"/>
      <c r="T360" s="15"/>
      <c r="V360" s="15"/>
      <c r="X360" s="15"/>
      <c r="Y360" s="15"/>
      <c r="Z360" s="15"/>
      <c r="AB360" s="15"/>
      <c r="AD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V360" s="15"/>
      <c r="AW360" s="15"/>
      <c r="AX360" s="15"/>
      <c r="AZ360" s="15"/>
      <c r="BB360" s="15"/>
      <c r="BC360" s="15"/>
      <c r="BD360" s="15"/>
      <c r="BE360" s="15"/>
      <c r="BF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</row>
    <row r="361" spans="1:112" x14ac:dyDescent="0.4">
      <c r="A361" s="15"/>
      <c r="B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R361" s="15"/>
      <c r="T361" s="15"/>
      <c r="V361" s="15"/>
      <c r="X361" s="15"/>
      <c r="Y361" s="15"/>
      <c r="Z361" s="15"/>
      <c r="AB361" s="15"/>
      <c r="AD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V361" s="15"/>
      <c r="AW361" s="15"/>
      <c r="AX361" s="15"/>
      <c r="AZ361" s="15"/>
      <c r="BB361" s="15"/>
      <c r="BC361" s="15"/>
      <c r="BD361" s="15"/>
      <c r="BE361" s="15"/>
      <c r="BF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</row>
    <row r="362" spans="1:112" x14ac:dyDescent="0.4">
      <c r="A362" s="15"/>
      <c r="B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R362" s="15"/>
      <c r="T362" s="15"/>
      <c r="V362" s="15"/>
      <c r="X362" s="15"/>
      <c r="Y362" s="15"/>
      <c r="Z362" s="15"/>
      <c r="AB362" s="15"/>
      <c r="AD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V362" s="15"/>
      <c r="AW362" s="15"/>
      <c r="AX362" s="15"/>
      <c r="AZ362" s="15"/>
      <c r="BB362" s="15"/>
      <c r="BC362" s="15"/>
      <c r="BD362" s="15"/>
      <c r="BE362" s="15"/>
      <c r="BF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</row>
    <row r="363" spans="1:112" x14ac:dyDescent="0.4">
      <c r="A363" s="15"/>
      <c r="B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R363" s="15"/>
      <c r="T363" s="15"/>
      <c r="V363" s="15"/>
      <c r="X363" s="15"/>
      <c r="Y363" s="15"/>
      <c r="Z363" s="15"/>
      <c r="AB363" s="15"/>
      <c r="AD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V363" s="15"/>
      <c r="AW363" s="15"/>
      <c r="AX363" s="15"/>
      <c r="AZ363" s="15"/>
      <c r="BB363" s="15"/>
      <c r="BC363" s="15"/>
      <c r="BD363" s="15"/>
      <c r="BE363" s="15"/>
      <c r="BF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</row>
    <row r="364" spans="1:112" x14ac:dyDescent="0.4">
      <c r="A364" s="15"/>
      <c r="B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R364" s="15"/>
      <c r="T364" s="15"/>
      <c r="V364" s="15"/>
      <c r="X364" s="15"/>
      <c r="Y364" s="15"/>
      <c r="Z364" s="15"/>
      <c r="AB364" s="15"/>
      <c r="AD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V364" s="15"/>
      <c r="AW364" s="15"/>
      <c r="AX364" s="15"/>
      <c r="AZ364" s="15"/>
      <c r="BB364" s="15"/>
      <c r="BC364" s="15"/>
      <c r="BD364" s="15"/>
      <c r="BE364" s="15"/>
      <c r="BF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</row>
    <row r="365" spans="1:112" x14ac:dyDescent="0.4">
      <c r="A365" s="15"/>
      <c r="B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R365" s="15"/>
      <c r="T365" s="15"/>
      <c r="V365" s="15"/>
      <c r="X365" s="15"/>
      <c r="Y365" s="15"/>
      <c r="Z365" s="15"/>
      <c r="AB365" s="15"/>
      <c r="AD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V365" s="15"/>
      <c r="AW365" s="15"/>
      <c r="AX365" s="15"/>
      <c r="AZ365" s="15"/>
      <c r="BB365" s="15"/>
      <c r="BC365" s="15"/>
      <c r="BD365" s="15"/>
      <c r="BE365" s="15"/>
      <c r="BF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</row>
    <row r="366" spans="1:112" x14ac:dyDescent="0.4">
      <c r="A366" s="15"/>
      <c r="B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R366" s="15"/>
      <c r="T366" s="15"/>
      <c r="V366" s="15"/>
      <c r="X366" s="15"/>
      <c r="Y366" s="15"/>
      <c r="Z366" s="15"/>
      <c r="AB366" s="15"/>
      <c r="AD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V366" s="15"/>
      <c r="AW366" s="15"/>
      <c r="AX366" s="15"/>
      <c r="AZ366" s="15"/>
      <c r="BB366" s="15"/>
      <c r="BC366" s="15"/>
      <c r="BD366" s="15"/>
      <c r="BE366" s="15"/>
      <c r="BF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</row>
    <row r="367" spans="1:112" x14ac:dyDescent="0.4">
      <c r="A367" s="15"/>
      <c r="B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R367" s="15"/>
      <c r="T367" s="15"/>
      <c r="V367" s="15"/>
      <c r="X367" s="15"/>
      <c r="Y367" s="15"/>
      <c r="Z367" s="15"/>
      <c r="AB367" s="15"/>
      <c r="AD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V367" s="15"/>
      <c r="AW367" s="15"/>
      <c r="AX367" s="15"/>
      <c r="AZ367" s="15"/>
      <c r="BB367" s="15"/>
      <c r="BC367" s="15"/>
      <c r="BD367" s="15"/>
      <c r="BE367" s="15"/>
      <c r="BF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</row>
    <row r="368" spans="1:112" x14ac:dyDescent="0.4">
      <c r="A368" s="15"/>
      <c r="B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R368" s="15"/>
      <c r="T368" s="15"/>
      <c r="V368" s="15"/>
      <c r="X368" s="15"/>
      <c r="Y368" s="15"/>
      <c r="Z368" s="15"/>
      <c r="AB368" s="15"/>
      <c r="AD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V368" s="15"/>
      <c r="AW368" s="15"/>
      <c r="AX368" s="15"/>
      <c r="AZ368" s="15"/>
      <c r="BB368" s="15"/>
      <c r="BC368" s="15"/>
      <c r="BD368" s="15"/>
      <c r="BE368" s="15"/>
      <c r="BF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</row>
    <row r="369" spans="1:112" x14ac:dyDescent="0.4">
      <c r="A369" s="15"/>
      <c r="B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R369" s="15"/>
      <c r="T369" s="15"/>
      <c r="V369" s="15"/>
      <c r="X369" s="15"/>
      <c r="Y369" s="15"/>
      <c r="Z369" s="15"/>
      <c r="AB369" s="15"/>
      <c r="AD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V369" s="15"/>
      <c r="AW369" s="15"/>
      <c r="AX369" s="15"/>
      <c r="AZ369" s="15"/>
      <c r="BB369" s="15"/>
      <c r="BC369" s="15"/>
      <c r="BD369" s="15"/>
      <c r="BE369" s="15"/>
      <c r="BF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</row>
    <row r="370" spans="1:112" x14ac:dyDescent="0.4">
      <c r="A370" s="15"/>
      <c r="B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R370" s="15"/>
      <c r="T370" s="15"/>
      <c r="V370" s="15"/>
      <c r="X370" s="15"/>
      <c r="Y370" s="15"/>
      <c r="Z370" s="15"/>
      <c r="AB370" s="15"/>
      <c r="AD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V370" s="15"/>
      <c r="AW370" s="15"/>
      <c r="AX370" s="15"/>
      <c r="AZ370" s="15"/>
      <c r="BB370" s="15"/>
      <c r="BC370" s="15"/>
      <c r="BD370" s="15"/>
      <c r="BE370" s="15"/>
      <c r="BF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</row>
    <row r="371" spans="1:112" x14ac:dyDescent="0.4">
      <c r="A371" s="15"/>
      <c r="B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R371" s="15"/>
      <c r="T371" s="15"/>
      <c r="V371" s="15"/>
      <c r="X371" s="15"/>
      <c r="Y371" s="15"/>
      <c r="Z371" s="15"/>
      <c r="AB371" s="15"/>
      <c r="AD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V371" s="15"/>
      <c r="AW371" s="15"/>
      <c r="AX371" s="15"/>
      <c r="AZ371" s="15"/>
      <c r="BB371" s="15"/>
      <c r="BC371" s="15"/>
      <c r="BD371" s="15"/>
      <c r="BE371" s="15"/>
      <c r="BF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</row>
    <row r="372" spans="1:112" x14ac:dyDescent="0.4">
      <c r="A372" s="15"/>
      <c r="B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R372" s="15"/>
      <c r="T372" s="15"/>
      <c r="V372" s="15"/>
      <c r="X372" s="15"/>
      <c r="Y372" s="15"/>
      <c r="Z372" s="15"/>
      <c r="AB372" s="15"/>
      <c r="AD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V372" s="15"/>
      <c r="AW372" s="15"/>
      <c r="AX372" s="15"/>
      <c r="AZ372" s="15"/>
      <c r="BB372" s="15"/>
      <c r="BC372" s="15"/>
      <c r="BD372" s="15"/>
      <c r="BE372" s="15"/>
      <c r="BF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</row>
    <row r="373" spans="1:112" x14ac:dyDescent="0.4">
      <c r="A373" s="15"/>
      <c r="B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R373" s="15"/>
      <c r="T373" s="15"/>
      <c r="V373" s="15"/>
      <c r="X373" s="15"/>
      <c r="Y373" s="15"/>
      <c r="Z373" s="15"/>
      <c r="AB373" s="15"/>
      <c r="AD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V373" s="15"/>
      <c r="AW373" s="15"/>
      <c r="AX373" s="15"/>
      <c r="AZ373" s="15"/>
      <c r="BB373" s="15"/>
      <c r="BC373" s="15"/>
      <c r="BD373" s="15"/>
      <c r="BE373" s="15"/>
      <c r="BF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</row>
    <row r="374" spans="1:112" x14ac:dyDescent="0.4">
      <c r="A374" s="15"/>
      <c r="B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R374" s="15"/>
      <c r="T374" s="15"/>
      <c r="V374" s="15"/>
      <c r="X374" s="15"/>
      <c r="Y374" s="15"/>
      <c r="Z374" s="15"/>
      <c r="AB374" s="15"/>
      <c r="AD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V374" s="15"/>
      <c r="AW374" s="15"/>
      <c r="AX374" s="15"/>
      <c r="AZ374" s="15"/>
      <c r="BB374" s="15"/>
      <c r="BC374" s="15"/>
      <c r="BD374" s="15"/>
      <c r="BE374" s="15"/>
      <c r="BF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</row>
    <row r="375" spans="1:112" x14ac:dyDescent="0.4">
      <c r="A375" s="15"/>
      <c r="B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R375" s="15"/>
      <c r="T375" s="15"/>
      <c r="V375" s="15"/>
      <c r="X375" s="15"/>
      <c r="Y375" s="15"/>
      <c r="Z375" s="15"/>
      <c r="AB375" s="15"/>
      <c r="AD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V375" s="15"/>
      <c r="AW375" s="15"/>
      <c r="AX375" s="15"/>
      <c r="AZ375" s="15"/>
      <c r="BB375" s="15"/>
      <c r="BC375" s="15"/>
      <c r="BD375" s="15"/>
      <c r="BE375" s="15"/>
      <c r="BF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</row>
    <row r="376" spans="1:112" x14ac:dyDescent="0.4">
      <c r="A376" s="15"/>
      <c r="B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R376" s="15"/>
      <c r="T376" s="15"/>
      <c r="V376" s="15"/>
      <c r="X376" s="15"/>
      <c r="Y376" s="15"/>
      <c r="Z376" s="15"/>
      <c r="AB376" s="15"/>
      <c r="AD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V376" s="15"/>
      <c r="AW376" s="15"/>
      <c r="AX376" s="15"/>
      <c r="AZ376" s="15"/>
      <c r="BB376" s="15"/>
      <c r="BC376" s="15"/>
      <c r="BD376" s="15"/>
      <c r="BE376" s="15"/>
      <c r="BF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</row>
    <row r="377" spans="1:112" x14ac:dyDescent="0.4">
      <c r="A377" s="15"/>
      <c r="B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R377" s="15"/>
      <c r="T377" s="15"/>
      <c r="V377" s="15"/>
      <c r="X377" s="15"/>
      <c r="Y377" s="15"/>
      <c r="Z377" s="15"/>
      <c r="AB377" s="15"/>
      <c r="AD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V377" s="15"/>
      <c r="AW377" s="15"/>
      <c r="AX377" s="15"/>
      <c r="AZ377" s="15"/>
      <c r="BB377" s="15"/>
      <c r="BC377" s="15"/>
      <c r="BD377" s="15"/>
      <c r="BE377" s="15"/>
      <c r="BF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</row>
    <row r="378" spans="1:112" x14ac:dyDescent="0.4">
      <c r="A378" s="15"/>
      <c r="B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R378" s="15"/>
      <c r="T378" s="15"/>
      <c r="V378" s="15"/>
      <c r="X378" s="15"/>
      <c r="Y378" s="15"/>
      <c r="Z378" s="15"/>
      <c r="AB378" s="15"/>
      <c r="AD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V378" s="15"/>
      <c r="AW378" s="15"/>
      <c r="AX378" s="15"/>
      <c r="AZ378" s="15"/>
      <c r="BB378" s="15"/>
      <c r="BC378" s="15"/>
      <c r="BD378" s="15"/>
      <c r="BE378" s="15"/>
      <c r="BF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</row>
    <row r="379" spans="1:112" x14ac:dyDescent="0.4">
      <c r="A379" s="15"/>
      <c r="B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R379" s="15"/>
      <c r="T379" s="15"/>
      <c r="V379" s="15"/>
      <c r="X379" s="15"/>
      <c r="Y379" s="15"/>
      <c r="Z379" s="15"/>
      <c r="AB379" s="15"/>
      <c r="AD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V379" s="15"/>
      <c r="AW379" s="15"/>
      <c r="AX379" s="15"/>
      <c r="AZ379" s="15"/>
      <c r="BB379" s="15"/>
      <c r="BC379" s="15"/>
      <c r="BD379" s="15"/>
      <c r="BE379" s="15"/>
      <c r="BF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</row>
    <row r="380" spans="1:112" x14ac:dyDescent="0.4">
      <c r="A380" s="15"/>
      <c r="B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R380" s="15"/>
      <c r="T380" s="15"/>
      <c r="V380" s="15"/>
      <c r="X380" s="15"/>
      <c r="Y380" s="15"/>
      <c r="Z380" s="15"/>
      <c r="AB380" s="15"/>
      <c r="AD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V380" s="15"/>
      <c r="AW380" s="15"/>
      <c r="AX380" s="15"/>
      <c r="AZ380" s="15"/>
      <c r="BB380" s="15"/>
      <c r="BC380" s="15"/>
      <c r="BD380" s="15"/>
      <c r="BE380" s="15"/>
      <c r="BF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</row>
    <row r="381" spans="1:112" x14ac:dyDescent="0.4">
      <c r="A381" s="15"/>
      <c r="B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R381" s="15"/>
      <c r="T381" s="15"/>
      <c r="V381" s="15"/>
      <c r="X381" s="15"/>
      <c r="Y381" s="15"/>
      <c r="Z381" s="15"/>
      <c r="AB381" s="15"/>
      <c r="AD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V381" s="15"/>
      <c r="AW381" s="15"/>
      <c r="AX381" s="15"/>
      <c r="AZ381" s="15"/>
      <c r="BB381" s="15"/>
      <c r="BC381" s="15"/>
      <c r="BD381" s="15"/>
      <c r="BE381" s="15"/>
      <c r="BF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</row>
    <row r="382" spans="1:112" x14ac:dyDescent="0.4">
      <c r="A382" s="15"/>
      <c r="B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R382" s="15"/>
      <c r="T382" s="15"/>
      <c r="V382" s="15"/>
      <c r="X382" s="15"/>
      <c r="Y382" s="15"/>
      <c r="Z382" s="15"/>
      <c r="AB382" s="15"/>
      <c r="AD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V382" s="15"/>
      <c r="AW382" s="15"/>
      <c r="AX382" s="15"/>
      <c r="AZ382" s="15"/>
      <c r="BB382" s="15"/>
      <c r="BC382" s="15"/>
      <c r="BD382" s="15"/>
      <c r="BE382" s="15"/>
      <c r="BF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</row>
    <row r="383" spans="1:112" x14ac:dyDescent="0.4">
      <c r="A383" s="15"/>
      <c r="B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R383" s="15"/>
      <c r="T383" s="15"/>
      <c r="V383" s="15"/>
      <c r="X383" s="15"/>
      <c r="Y383" s="15"/>
      <c r="Z383" s="15"/>
      <c r="AB383" s="15"/>
      <c r="AD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V383" s="15"/>
      <c r="AW383" s="15"/>
      <c r="AX383" s="15"/>
      <c r="AZ383" s="15"/>
      <c r="BB383" s="15"/>
      <c r="BC383" s="15"/>
      <c r="BD383" s="15"/>
      <c r="BE383" s="15"/>
      <c r="BF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</row>
    <row r="384" spans="1:112" x14ac:dyDescent="0.4">
      <c r="A384" s="15"/>
      <c r="B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R384" s="15"/>
      <c r="T384" s="15"/>
      <c r="V384" s="15"/>
      <c r="X384" s="15"/>
      <c r="Y384" s="15"/>
      <c r="Z384" s="15"/>
      <c r="AB384" s="15"/>
      <c r="AD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V384" s="15"/>
      <c r="AW384" s="15"/>
      <c r="AX384" s="15"/>
      <c r="AZ384" s="15"/>
      <c r="BB384" s="15"/>
      <c r="BC384" s="15"/>
      <c r="BD384" s="15"/>
      <c r="BE384" s="15"/>
      <c r="BF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</row>
    <row r="385" spans="1:112" x14ac:dyDescent="0.4">
      <c r="A385" s="15"/>
      <c r="B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R385" s="15"/>
      <c r="T385" s="15"/>
      <c r="V385" s="15"/>
      <c r="X385" s="15"/>
      <c r="Y385" s="15"/>
      <c r="Z385" s="15"/>
      <c r="AB385" s="15"/>
      <c r="AD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V385" s="15"/>
      <c r="AW385" s="15"/>
      <c r="AX385" s="15"/>
      <c r="AZ385" s="15"/>
      <c r="BB385" s="15"/>
      <c r="BC385" s="15"/>
      <c r="BD385" s="15"/>
      <c r="BE385" s="15"/>
      <c r="BF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</row>
    <row r="386" spans="1:112" x14ac:dyDescent="0.4">
      <c r="A386" s="15"/>
      <c r="B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R386" s="15"/>
      <c r="T386" s="15"/>
      <c r="V386" s="15"/>
      <c r="X386" s="15"/>
      <c r="Y386" s="15"/>
      <c r="Z386" s="15"/>
      <c r="AB386" s="15"/>
      <c r="AD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V386" s="15"/>
      <c r="AW386" s="15"/>
      <c r="AX386" s="15"/>
      <c r="AZ386" s="15"/>
      <c r="BB386" s="15"/>
      <c r="BC386" s="15"/>
      <c r="BD386" s="15"/>
      <c r="BE386" s="15"/>
      <c r="BF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</row>
    <row r="387" spans="1:112" x14ac:dyDescent="0.4">
      <c r="A387" s="15"/>
      <c r="B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R387" s="15"/>
      <c r="T387" s="15"/>
      <c r="V387" s="15"/>
      <c r="X387" s="15"/>
      <c r="Y387" s="15"/>
      <c r="Z387" s="15"/>
      <c r="AB387" s="15"/>
      <c r="AD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V387" s="15"/>
      <c r="AW387" s="15"/>
      <c r="AX387" s="15"/>
      <c r="AZ387" s="15"/>
      <c r="BB387" s="15"/>
      <c r="BC387" s="15"/>
      <c r="BD387" s="15"/>
      <c r="BE387" s="15"/>
      <c r="BF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</row>
    <row r="388" spans="1:112" x14ac:dyDescent="0.4">
      <c r="A388" s="15"/>
      <c r="B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R388" s="15"/>
      <c r="T388" s="15"/>
      <c r="V388" s="15"/>
      <c r="X388" s="15"/>
      <c r="Y388" s="15"/>
      <c r="Z388" s="15"/>
      <c r="AB388" s="15"/>
      <c r="AD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V388" s="15"/>
      <c r="AW388" s="15"/>
      <c r="AX388" s="15"/>
      <c r="AZ388" s="15"/>
      <c r="BB388" s="15"/>
      <c r="BC388" s="15"/>
      <c r="BD388" s="15"/>
      <c r="BE388" s="15"/>
      <c r="BF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</row>
    <row r="389" spans="1:112" x14ac:dyDescent="0.4">
      <c r="A389" s="15"/>
      <c r="B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R389" s="15"/>
      <c r="T389" s="15"/>
      <c r="V389" s="15"/>
      <c r="X389" s="15"/>
      <c r="Y389" s="15"/>
      <c r="Z389" s="15"/>
      <c r="AB389" s="15"/>
      <c r="AD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V389" s="15"/>
      <c r="AW389" s="15"/>
      <c r="AX389" s="15"/>
      <c r="AZ389" s="15"/>
      <c r="BB389" s="15"/>
      <c r="BC389" s="15"/>
      <c r="BD389" s="15"/>
      <c r="BE389" s="15"/>
      <c r="BF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</row>
    <row r="390" spans="1:112" x14ac:dyDescent="0.4">
      <c r="A390" s="15"/>
      <c r="B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R390" s="15"/>
      <c r="T390" s="15"/>
      <c r="V390" s="15"/>
      <c r="X390" s="15"/>
      <c r="Y390" s="15"/>
      <c r="Z390" s="15"/>
      <c r="AB390" s="15"/>
      <c r="AD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V390" s="15"/>
      <c r="AW390" s="15"/>
      <c r="AX390" s="15"/>
      <c r="AZ390" s="15"/>
      <c r="BB390" s="15"/>
      <c r="BC390" s="15"/>
      <c r="BD390" s="15"/>
      <c r="BE390" s="15"/>
      <c r="BF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</row>
    <row r="391" spans="1:112" x14ac:dyDescent="0.4">
      <c r="A391" s="15"/>
      <c r="B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R391" s="15"/>
      <c r="T391" s="15"/>
      <c r="V391" s="15"/>
      <c r="X391" s="15"/>
      <c r="Y391" s="15"/>
      <c r="Z391" s="15"/>
      <c r="AB391" s="15"/>
      <c r="AD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V391" s="15"/>
      <c r="AW391" s="15"/>
      <c r="AX391" s="15"/>
      <c r="AZ391" s="15"/>
      <c r="BB391" s="15"/>
      <c r="BC391" s="15"/>
      <c r="BD391" s="15"/>
      <c r="BE391" s="15"/>
      <c r="BF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</row>
    <row r="392" spans="1:112" x14ac:dyDescent="0.4">
      <c r="A392" s="15"/>
      <c r="B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R392" s="15"/>
      <c r="T392" s="15"/>
      <c r="V392" s="15"/>
      <c r="X392" s="15"/>
      <c r="Y392" s="15"/>
      <c r="Z392" s="15"/>
      <c r="AB392" s="15"/>
      <c r="AD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V392" s="15"/>
      <c r="AW392" s="15"/>
      <c r="AX392" s="15"/>
      <c r="AZ392" s="15"/>
      <c r="BB392" s="15"/>
      <c r="BC392" s="15"/>
      <c r="BD392" s="15"/>
      <c r="BE392" s="15"/>
      <c r="BF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</row>
    <row r="393" spans="1:112" x14ac:dyDescent="0.4">
      <c r="A393" s="15"/>
      <c r="B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R393" s="15"/>
      <c r="T393" s="15"/>
      <c r="V393" s="15"/>
      <c r="X393" s="15"/>
      <c r="Y393" s="15"/>
      <c r="Z393" s="15"/>
      <c r="AB393" s="15"/>
      <c r="AD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V393" s="15"/>
      <c r="AW393" s="15"/>
      <c r="AX393" s="15"/>
      <c r="AZ393" s="15"/>
      <c r="BB393" s="15"/>
      <c r="BC393" s="15"/>
      <c r="BD393" s="15"/>
      <c r="BE393" s="15"/>
      <c r="BF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</row>
    <row r="394" spans="1:112" x14ac:dyDescent="0.4">
      <c r="A394" s="15"/>
      <c r="B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R394" s="15"/>
      <c r="T394" s="15"/>
      <c r="V394" s="15"/>
      <c r="X394" s="15"/>
      <c r="Y394" s="15"/>
      <c r="Z394" s="15"/>
      <c r="AB394" s="15"/>
      <c r="AD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V394" s="15"/>
      <c r="AW394" s="15"/>
      <c r="AX394" s="15"/>
      <c r="AZ394" s="15"/>
      <c r="BB394" s="15"/>
      <c r="BC394" s="15"/>
      <c r="BD394" s="15"/>
      <c r="BE394" s="15"/>
      <c r="BF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</row>
    <row r="395" spans="1:112" x14ac:dyDescent="0.4">
      <c r="A395" s="15"/>
      <c r="B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R395" s="15"/>
      <c r="T395" s="15"/>
      <c r="V395" s="15"/>
      <c r="X395" s="15"/>
      <c r="Y395" s="15"/>
      <c r="Z395" s="15"/>
      <c r="AB395" s="15"/>
      <c r="AD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V395" s="15"/>
      <c r="AW395" s="15"/>
      <c r="AX395" s="15"/>
      <c r="AZ395" s="15"/>
      <c r="BB395" s="15"/>
      <c r="BC395" s="15"/>
      <c r="BD395" s="15"/>
      <c r="BE395" s="15"/>
      <c r="BF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</row>
    <row r="396" spans="1:112" x14ac:dyDescent="0.4">
      <c r="A396" s="15"/>
      <c r="B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R396" s="15"/>
      <c r="T396" s="15"/>
      <c r="V396" s="15"/>
      <c r="X396" s="15"/>
      <c r="Y396" s="15"/>
      <c r="Z396" s="15"/>
      <c r="AB396" s="15"/>
      <c r="AD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V396" s="15"/>
      <c r="AW396" s="15"/>
      <c r="AX396" s="15"/>
      <c r="AZ396" s="15"/>
      <c r="BB396" s="15"/>
      <c r="BC396" s="15"/>
      <c r="BD396" s="15"/>
      <c r="BE396" s="15"/>
      <c r="BF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</row>
    <row r="397" spans="1:112" x14ac:dyDescent="0.4">
      <c r="A397" s="15"/>
      <c r="B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R397" s="15"/>
      <c r="T397" s="15"/>
      <c r="V397" s="15"/>
      <c r="X397" s="15"/>
      <c r="Y397" s="15"/>
      <c r="Z397" s="15"/>
      <c r="AB397" s="15"/>
      <c r="AD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V397" s="15"/>
      <c r="AW397" s="15"/>
      <c r="AX397" s="15"/>
      <c r="AZ397" s="15"/>
      <c r="BB397" s="15"/>
      <c r="BC397" s="15"/>
      <c r="BD397" s="15"/>
      <c r="BE397" s="15"/>
      <c r="BF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</row>
    <row r="398" spans="1:112" x14ac:dyDescent="0.4">
      <c r="A398" s="15"/>
      <c r="B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R398" s="15"/>
      <c r="T398" s="15"/>
      <c r="V398" s="15"/>
      <c r="X398" s="15"/>
      <c r="Y398" s="15"/>
      <c r="Z398" s="15"/>
      <c r="AB398" s="15"/>
      <c r="AD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V398" s="15"/>
      <c r="AW398" s="15"/>
      <c r="AX398" s="15"/>
      <c r="AZ398" s="15"/>
      <c r="BB398" s="15"/>
      <c r="BC398" s="15"/>
      <c r="BD398" s="15"/>
      <c r="BE398" s="15"/>
      <c r="BF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</row>
    <row r="399" spans="1:112" x14ac:dyDescent="0.4">
      <c r="A399" s="15"/>
      <c r="B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R399" s="15"/>
      <c r="T399" s="15"/>
      <c r="V399" s="15"/>
      <c r="X399" s="15"/>
      <c r="Y399" s="15"/>
      <c r="Z399" s="15"/>
      <c r="AB399" s="15"/>
      <c r="AD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V399" s="15"/>
      <c r="AW399" s="15"/>
      <c r="AX399" s="15"/>
      <c r="AZ399" s="15"/>
      <c r="BB399" s="15"/>
      <c r="BC399" s="15"/>
      <c r="BD399" s="15"/>
      <c r="BE399" s="15"/>
      <c r="BF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</row>
    <row r="400" spans="1:112" x14ac:dyDescent="0.4">
      <c r="A400" s="15"/>
      <c r="B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R400" s="15"/>
      <c r="T400" s="15"/>
      <c r="V400" s="15"/>
      <c r="X400" s="15"/>
      <c r="Y400" s="15"/>
      <c r="Z400" s="15"/>
      <c r="AB400" s="15"/>
      <c r="AD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V400" s="15"/>
      <c r="AW400" s="15"/>
      <c r="AX400" s="15"/>
      <c r="AZ400" s="15"/>
      <c r="BB400" s="15"/>
      <c r="BC400" s="15"/>
      <c r="BD400" s="15"/>
      <c r="BE400" s="15"/>
      <c r="BF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</row>
    <row r="401" spans="1:112" x14ac:dyDescent="0.4">
      <c r="A401" s="15"/>
      <c r="B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R401" s="15"/>
      <c r="T401" s="15"/>
      <c r="V401" s="15"/>
      <c r="X401" s="15"/>
      <c r="Y401" s="15"/>
      <c r="Z401" s="15"/>
      <c r="AB401" s="15"/>
      <c r="AD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V401" s="15"/>
      <c r="AW401" s="15"/>
      <c r="AX401" s="15"/>
      <c r="AZ401" s="15"/>
      <c r="BB401" s="15"/>
      <c r="BC401" s="15"/>
      <c r="BD401" s="15"/>
      <c r="BE401" s="15"/>
      <c r="BF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</row>
    <row r="402" spans="1:112" x14ac:dyDescent="0.4">
      <c r="A402" s="15"/>
      <c r="B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R402" s="15"/>
      <c r="T402" s="15"/>
      <c r="V402" s="15"/>
      <c r="X402" s="15"/>
      <c r="Y402" s="15"/>
      <c r="Z402" s="15"/>
      <c r="AB402" s="15"/>
      <c r="AD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V402" s="15"/>
      <c r="AW402" s="15"/>
      <c r="AX402" s="15"/>
      <c r="AZ402" s="15"/>
      <c r="BB402" s="15"/>
      <c r="BC402" s="15"/>
      <c r="BD402" s="15"/>
      <c r="BE402" s="15"/>
      <c r="BF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</row>
    <row r="403" spans="1:112" x14ac:dyDescent="0.4">
      <c r="A403" s="15"/>
      <c r="B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R403" s="15"/>
      <c r="T403" s="15"/>
      <c r="V403" s="15"/>
      <c r="X403" s="15"/>
      <c r="Y403" s="15"/>
      <c r="Z403" s="15"/>
      <c r="AB403" s="15"/>
      <c r="AD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V403" s="15"/>
      <c r="AW403" s="15"/>
      <c r="AX403" s="15"/>
      <c r="AZ403" s="15"/>
      <c r="BB403" s="15"/>
      <c r="BC403" s="15"/>
      <c r="BD403" s="15"/>
      <c r="BE403" s="15"/>
      <c r="BF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</row>
    <row r="404" spans="1:112" x14ac:dyDescent="0.4">
      <c r="A404" s="15"/>
      <c r="B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R404" s="15"/>
      <c r="T404" s="15"/>
      <c r="V404" s="15"/>
      <c r="X404" s="15"/>
      <c r="Y404" s="15"/>
      <c r="Z404" s="15"/>
      <c r="AB404" s="15"/>
      <c r="AD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V404" s="15"/>
      <c r="AW404" s="15"/>
      <c r="AX404" s="15"/>
      <c r="AZ404" s="15"/>
      <c r="BB404" s="15"/>
      <c r="BC404" s="15"/>
      <c r="BD404" s="15"/>
      <c r="BE404" s="15"/>
      <c r="BF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</row>
    <row r="405" spans="1:112" x14ac:dyDescent="0.4">
      <c r="A405" s="15"/>
      <c r="B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R405" s="15"/>
      <c r="T405" s="15"/>
      <c r="V405" s="15"/>
      <c r="X405" s="15"/>
      <c r="Y405" s="15"/>
      <c r="Z405" s="15"/>
      <c r="AB405" s="15"/>
      <c r="AD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V405" s="15"/>
      <c r="AW405" s="15"/>
      <c r="AX405" s="15"/>
      <c r="AZ405" s="15"/>
      <c r="BB405" s="15"/>
      <c r="BC405" s="15"/>
      <c r="BD405" s="15"/>
      <c r="BE405" s="15"/>
      <c r="BF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</row>
    <row r="406" spans="1:112" x14ac:dyDescent="0.4">
      <c r="A406" s="15"/>
      <c r="B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R406" s="15"/>
      <c r="T406" s="15"/>
      <c r="V406" s="15"/>
      <c r="X406" s="15"/>
      <c r="Y406" s="15"/>
      <c r="Z406" s="15"/>
      <c r="AB406" s="15"/>
      <c r="AD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V406" s="15"/>
      <c r="AW406" s="15"/>
      <c r="AX406" s="15"/>
      <c r="AZ406" s="15"/>
      <c r="BB406" s="15"/>
      <c r="BC406" s="15"/>
      <c r="BD406" s="15"/>
      <c r="BE406" s="15"/>
      <c r="BF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</row>
    <row r="407" spans="1:112" x14ac:dyDescent="0.4">
      <c r="A407" s="15"/>
      <c r="B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R407" s="15"/>
      <c r="T407" s="15"/>
      <c r="V407" s="15"/>
      <c r="X407" s="15"/>
      <c r="Y407" s="15"/>
      <c r="Z407" s="15"/>
      <c r="AB407" s="15"/>
      <c r="AD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V407" s="15"/>
      <c r="AW407" s="15"/>
      <c r="AX407" s="15"/>
      <c r="AZ407" s="15"/>
      <c r="BB407" s="15"/>
      <c r="BC407" s="15"/>
      <c r="BD407" s="15"/>
      <c r="BE407" s="15"/>
      <c r="BF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</row>
    <row r="408" spans="1:112" x14ac:dyDescent="0.4">
      <c r="A408" s="15"/>
      <c r="B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R408" s="15"/>
      <c r="T408" s="15"/>
      <c r="V408" s="15"/>
      <c r="X408" s="15"/>
      <c r="Y408" s="15"/>
      <c r="Z408" s="15"/>
      <c r="AB408" s="15"/>
      <c r="AD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V408" s="15"/>
      <c r="AW408" s="15"/>
      <c r="AX408" s="15"/>
      <c r="AZ408" s="15"/>
      <c r="BB408" s="15"/>
      <c r="BC408" s="15"/>
      <c r="BD408" s="15"/>
      <c r="BE408" s="15"/>
      <c r="BF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</row>
    <row r="409" spans="1:112" x14ac:dyDescent="0.4">
      <c r="A409" s="15"/>
      <c r="B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R409" s="15"/>
      <c r="T409" s="15"/>
      <c r="V409" s="15"/>
      <c r="X409" s="15"/>
      <c r="Y409" s="15"/>
      <c r="Z409" s="15"/>
      <c r="AB409" s="15"/>
      <c r="AD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V409" s="15"/>
      <c r="AW409" s="15"/>
      <c r="AX409" s="15"/>
      <c r="AZ409" s="15"/>
      <c r="BB409" s="15"/>
      <c r="BC409" s="15"/>
      <c r="BD409" s="15"/>
      <c r="BE409" s="15"/>
      <c r="BF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</row>
    <row r="410" spans="1:112" x14ac:dyDescent="0.4">
      <c r="A410" s="15"/>
      <c r="B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R410" s="15"/>
      <c r="T410" s="15"/>
      <c r="V410" s="15"/>
      <c r="X410" s="15"/>
      <c r="Y410" s="15"/>
      <c r="Z410" s="15"/>
      <c r="AB410" s="15"/>
      <c r="AD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V410" s="15"/>
      <c r="AW410" s="15"/>
      <c r="AX410" s="15"/>
      <c r="AZ410" s="15"/>
      <c r="BB410" s="15"/>
      <c r="BC410" s="15"/>
      <c r="BD410" s="15"/>
      <c r="BE410" s="15"/>
      <c r="BF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</row>
    <row r="411" spans="1:112" x14ac:dyDescent="0.4">
      <c r="A411" s="15"/>
      <c r="B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R411" s="15"/>
      <c r="T411" s="15"/>
      <c r="V411" s="15"/>
      <c r="X411" s="15"/>
      <c r="Y411" s="15"/>
      <c r="Z411" s="15"/>
      <c r="AB411" s="15"/>
      <c r="AD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V411" s="15"/>
      <c r="AW411" s="15"/>
      <c r="AX411" s="15"/>
      <c r="AZ411" s="15"/>
      <c r="BB411" s="15"/>
      <c r="BC411" s="15"/>
      <c r="BD411" s="15"/>
      <c r="BE411" s="15"/>
      <c r="BF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</row>
    <row r="412" spans="1:112" x14ac:dyDescent="0.4">
      <c r="A412" s="15"/>
      <c r="B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R412" s="15"/>
      <c r="T412" s="15"/>
      <c r="V412" s="15"/>
      <c r="X412" s="15"/>
      <c r="Y412" s="15"/>
      <c r="Z412" s="15"/>
      <c r="AB412" s="15"/>
      <c r="AD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V412" s="15"/>
      <c r="AW412" s="15"/>
      <c r="AX412" s="15"/>
      <c r="AZ412" s="15"/>
      <c r="BB412" s="15"/>
      <c r="BC412" s="15"/>
      <c r="BD412" s="15"/>
      <c r="BE412" s="15"/>
      <c r="BF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</row>
    <row r="413" spans="1:112" x14ac:dyDescent="0.4">
      <c r="A413" s="15"/>
      <c r="B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R413" s="15"/>
      <c r="T413" s="15"/>
      <c r="V413" s="15"/>
      <c r="X413" s="15"/>
      <c r="Y413" s="15"/>
      <c r="Z413" s="15"/>
      <c r="AB413" s="15"/>
      <c r="AD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V413" s="15"/>
      <c r="AW413" s="15"/>
      <c r="AX413" s="15"/>
      <c r="AZ413" s="15"/>
      <c r="BB413" s="15"/>
      <c r="BC413" s="15"/>
      <c r="BD413" s="15"/>
      <c r="BE413" s="15"/>
      <c r="BF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</row>
    <row r="414" spans="1:112" x14ac:dyDescent="0.4">
      <c r="A414" s="15"/>
      <c r="B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R414" s="15"/>
      <c r="T414" s="15"/>
      <c r="V414" s="15"/>
      <c r="X414" s="15"/>
      <c r="Y414" s="15"/>
      <c r="Z414" s="15"/>
      <c r="AB414" s="15"/>
      <c r="AD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V414" s="15"/>
      <c r="AW414" s="15"/>
      <c r="AX414" s="15"/>
      <c r="AZ414" s="15"/>
      <c r="BB414" s="15"/>
      <c r="BC414" s="15"/>
      <c r="BD414" s="15"/>
      <c r="BE414" s="15"/>
      <c r="BF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</row>
    <row r="415" spans="1:112" x14ac:dyDescent="0.4">
      <c r="A415" s="15"/>
      <c r="B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R415" s="15"/>
      <c r="T415" s="15"/>
      <c r="V415" s="15"/>
      <c r="X415" s="15"/>
      <c r="Y415" s="15"/>
      <c r="Z415" s="15"/>
      <c r="AB415" s="15"/>
      <c r="AD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V415" s="15"/>
      <c r="AW415" s="15"/>
      <c r="AX415" s="15"/>
      <c r="AZ415" s="15"/>
      <c r="BB415" s="15"/>
      <c r="BC415" s="15"/>
      <c r="BD415" s="15"/>
      <c r="BE415" s="15"/>
      <c r="BF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</row>
    <row r="416" spans="1:112" x14ac:dyDescent="0.4">
      <c r="A416" s="15"/>
      <c r="B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R416" s="15"/>
      <c r="T416" s="15"/>
      <c r="V416" s="15"/>
      <c r="X416" s="15"/>
      <c r="Y416" s="15"/>
      <c r="Z416" s="15"/>
      <c r="AB416" s="15"/>
      <c r="AD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V416" s="15"/>
      <c r="AW416" s="15"/>
      <c r="AX416" s="15"/>
      <c r="AZ416" s="15"/>
      <c r="BB416" s="15"/>
      <c r="BC416" s="15"/>
      <c r="BD416" s="15"/>
      <c r="BE416" s="15"/>
      <c r="BF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</row>
    <row r="417" spans="1:112" x14ac:dyDescent="0.4">
      <c r="A417" s="15"/>
      <c r="B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R417" s="15"/>
      <c r="T417" s="15"/>
      <c r="V417" s="15"/>
      <c r="X417" s="15"/>
      <c r="Y417" s="15"/>
      <c r="Z417" s="15"/>
      <c r="AB417" s="15"/>
      <c r="AD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V417" s="15"/>
      <c r="AW417" s="15"/>
      <c r="AX417" s="15"/>
      <c r="AZ417" s="15"/>
      <c r="BB417" s="15"/>
      <c r="BC417" s="15"/>
      <c r="BD417" s="15"/>
      <c r="BE417" s="15"/>
      <c r="BF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</row>
    <row r="418" spans="1:112" x14ac:dyDescent="0.4">
      <c r="A418" s="15"/>
      <c r="B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R418" s="15"/>
      <c r="T418" s="15"/>
      <c r="V418" s="15"/>
      <c r="X418" s="15"/>
      <c r="Y418" s="15"/>
      <c r="Z418" s="15"/>
      <c r="AB418" s="15"/>
      <c r="AD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V418" s="15"/>
      <c r="AW418" s="15"/>
      <c r="AX418" s="15"/>
      <c r="AZ418" s="15"/>
      <c r="BB418" s="15"/>
      <c r="BC418" s="15"/>
      <c r="BD418" s="15"/>
      <c r="BE418" s="15"/>
      <c r="BF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</row>
    <row r="419" spans="1:112" x14ac:dyDescent="0.4">
      <c r="A419" s="15"/>
      <c r="B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R419" s="15"/>
      <c r="T419" s="15"/>
      <c r="V419" s="15"/>
      <c r="X419" s="15"/>
      <c r="Y419" s="15"/>
      <c r="Z419" s="15"/>
      <c r="AB419" s="15"/>
      <c r="AD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V419" s="15"/>
      <c r="AW419" s="15"/>
      <c r="AX419" s="15"/>
      <c r="AZ419" s="15"/>
      <c r="BB419" s="15"/>
      <c r="BC419" s="15"/>
      <c r="BD419" s="15"/>
      <c r="BE419" s="15"/>
      <c r="BF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</row>
    <row r="420" spans="1:112" x14ac:dyDescent="0.4">
      <c r="A420" s="15"/>
      <c r="B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R420" s="15"/>
      <c r="T420" s="15"/>
      <c r="V420" s="15"/>
      <c r="X420" s="15"/>
      <c r="Y420" s="15"/>
      <c r="Z420" s="15"/>
      <c r="AB420" s="15"/>
      <c r="AD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V420" s="15"/>
      <c r="AW420" s="15"/>
      <c r="AX420" s="15"/>
      <c r="AZ420" s="15"/>
      <c r="BB420" s="15"/>
      <c r="BC420" s="15"/>
      <c r="BD420" s="15"/>
      <c r="BE420" s="15"/>
      <c r="BF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</row>
    <row r="421" spans="1:112" x14ac:dyDescent="0.4">
      <c r="A421" s="15"/>
      <c r="B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R421" s="15"/>
      <c r="T421" s="15"/>
      <c r="V421" s="15"/>
      <c r="X421" s="15"/>
      <c r="Y421" s="15"/>
      <c r="Z421" s="15"/>
      <c r="AB421" s="15"/>
      <c r="AD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V421" s="15"/>
      <c r="AW421" s="15"/>
      <c r="AX421" s="15"/>
      <c r="AZ421" s="15"/>
      <c r="BB421" s="15"/>
      <c r="BC421" s="15"/>
      <c r="BD421" s="15"/>
      <c r="BE421" s="15"/>
      <c r="BF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</row>
    <row r="422" spans="1:112" x14ac:dyDescent="0.4">
      <c r="A422" s="15"/>
      <c r="B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R422" s="15"/>
      <c r="T422" s="15"/>
      <c r="V422" s="15"/>
      <c r="X422" s="15"/>
      <c r="Y422" s="15"/>
      <c r="Z422" s="15"/>
      <c r="AB422" s="15"/>
      <c r="AD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V422" s="15"/>
      <c r="AW422" s="15"/>
      <c r="AX422" s="15"/>
      <c r="AZ422" s="15"/>
      <c r="BB422" s="15"/>
      <c r="BC422" s="15"/>
      <c r="BD422" s="15"/>
      <c r="BE422" s="15"/>
      <c r="BF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</row>
    <row r="423" spans="1:112" x14ac:dyDescent="0.4">
      <c r="A423" s="15"/>
      <c r="B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R423" s="15"/>
      <c r="T423" s="15"/>
      <c r="V423" s="15"/>
      <c r="X423" s="15"/>
      <c r="Y423" s="15"/>
      <c r="Z423" s="15"/>
      <c r="AB423" s="15"/>
      <c r="AD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V423" s="15"/>
      <c r="AW423" s="15"/>
      <c r="AX423" s="15"/>
      <c r="AZ423" s="15"/>
      <c r="BB423" s="15"/>
      <c r="BC423" s="15"/>
      <c r="BD423" s="15"/>
      <c r="BE423" s="15"/>
      <c r="BF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</row>
    <row r="424" spans="1:112" x14ac:dyDescent="0.4">
      <c r="A424" s="15"/>
      <c r="B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R424" s="15"/>
      <c r="T424" s="15"/>
      <c r="V424" s="15"/>
      <c r="X424" s="15"/>
      <c r="Y424" s="15"/>
      <c r="Z424" s="15"/>
      <c r="AB424" s="15"/>
      <c r="AD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V424" s="15"/>
      <c r="AW424" s="15"/>
      <c r="AX424" s="15"/>
      <c r="AZ424" s="15"/>
      <c r="BB424" s="15"/>
      <c r="BC424" s="15"/>
      <c r="BD424" s="15"/>
      <c r="BE424" s="15"/>
      <c r="BF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</row>
    <row r="425" spans="1:112" x14ac:dyDescent="0.4">
      <c r="A425" s="15"/>
      <c r="B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R425" s="15"/>
      <c r="T425" s="15"/>
      <c r="V425" s="15"/>
      <c r="X425" s="15"/>
      <c r="Y425" s="15"/>
      <c r="Z425" s="15"/>
      <c r="AB425" s="15"/>
      <c r="AD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V425" s="15"/>
      <c r="AW425" s="15"/>
      <c r="AX425" s="15"/>
      <c r="AZ425" s="15"/>
      <c r="BB425" s="15"/>
      <c r="BC425" s="15"/>
      <c r="BD425" s="15"/>
      <c r="BE425" s="15"/>
      <c r="BF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</row>
    <row r="426" spans="1:112" x14ac:dyDescent="0.4">
      <c r="A426" s="15"/>
      <c r="B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R426" s="15"/>
      <c r="T426" s="15"/>
      <c r="V426" s="15"/>
      <c r="X426" s="15"/>
      <c r="Y426" s="15"/>
      <c r="Z426" s="15"/>
      <c r="AB426" s="15"/>
      <c r="AD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V426" s="15"/>
      <c r="AW426" s="15"/>
      <c r="AX426" s="15"/>
      <c r="AZ426" s="15"/>
      <c r="BB426" s="15"/>
      <c r="BC426" s="15"/>
      <c r="BD426" s="15"/>
      <c r="BE426" s="15"/>
      <c r="BF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</row>
    <row r="427" spans="1:112" x14ac:dyDescent="0.4">
      <c r="A427" s="15"/>
      <c r="B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R427" s="15"/>
      <c r="T427" s="15"/>
      <c r="V427" s="15"/>
      <c r="X427" s="15"/>
      <c r="Y427" s="15"/>
      <c r="Z427" s="15"/>
      <c r="AB427" s="15"/>
      <c r="AD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V427" s="15"/>
      <c r="AW427" s="15"/>
      <c r="AX427" s="15"/>
      <c r="AZ427" s="15"/>
      <c r="BB427" s="15"/>
      <c r="BC427" s="15"/>
      <c r="BD427" s="15"/>
      <c r="BE427" s="15"/>
      <c r="BF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</row>
    <row r="428" spans="1:112" x14ac:dyDescent="0.4">
      <c r="A428" s="15"/>
      <c r="B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R428" s="15"/>
      <c r="T428" s="15"/>
      <c r="V428" s="15"/>
      <c r="X428" s="15"/>
      <c r="Y428" s="15"/>
      <c r="Z428" s="15"/>
      <c r="AB428" s="15"/>
      <c r="AD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V428" s="15"/>
      <c r="AW428" s="15"/>
      <c r="AX428" s="15"/>
      <c r="AZ428" s="15"/>
      <c r="BB428" s="15"/>
      <c r="BC428" s="15"/>
      <c r="BD428" s="15"/>
      <c r="BE428" s="15"/>
      <c r="BF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</row>
    <row r="429" spans="1:112" x14ac:dyDescent="0.4">
      <c r="A429" s="15"/>
      <c r="B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R429" s="15"/>
      <c r="T429" s="15"/>
      <c r="V429" s="15"/>
      <c r="X429" s="15"/>
      <c r="Y429" s="15"/>
      <c r="Z429" s="15"/>
      <c r="AB429" s="15"/>
      <c r="AD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V429" s="15"/>
      <c r="AW429" s="15"/>
      <c r="AX429" s="15"/>
      <c r="AZ429" s="15"/>
      <c r="BB429" s="15"/>
      <c r="BC429" s="15"/>
      <c r="BD429" s="15"/>
      <c r="BE429" s="15"/>
      <c r="BF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</row>
    <row r="430" spans="1:112" x14ac:dyDescent="0.4">
      <c r="A430" s="15"/>
      <c r="B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R430" s="15"/>
      <c r="T430" s="15"/>
      <c r="V430" s="15"/>
      <c r="X430" s="15"/>
      <c r="Y430" s="15"/>
      <c r="Z430" s="15"/>
      <c r="AB430" s="15"/>
      <c r="AD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V430" s="15"/>
      <c r="AW430" s="15"/>
      <c r="AX430" s="15"/>
      <c r="AZ430" s="15"/>
      <c r="BB430" s="15"/>
      <c r="BC430" s="15"/>
      <c r="BD430" s="15"/>
      <c r="BE430" s="15"/>
      <c r="BF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</row>
    <row r="431" spans="1:112" x14ac:dyDescent="0.4">
      <c r="A431" s="15"/>
      <c r="B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R431" s="15"/>
      <c r="T431" s="15"/>
      <c r="V431" s="15"/>
      <c r="X431" s="15"/>
      <c r="Y431" s="15"/>
      <c r="Z431" s="15"/>
      <c r="AB431" s="15"/>
      <c r="AD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V431" s="15"/>
      <c r="AW431" s="15"/>
      <c r="AX431" s="15"/>
      <c r="AZ431" s="15"/>
      <c r="BB431" s="15"/>
      <c r="BC431" s="15"/>
      <c r="BD431" s="15"/>
      <c r="BE431" s="15"/>
      <c r="BF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</row>
    <row r="432" spans="1:112" x14ac:dyDescent="0.4">
      <c r="A432" s="15"/>
      <c r="B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R432" s="15"/>
      <c r="T432" s="15"/>
      <c r="V432" s="15"/>
      <c r="X432" s="15"/>
      <c r="Y432" s="15"/>
      <c r="Z432" s="15"/>
      <c r="AB432" s="15"/>
      <c r="AD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V432" s="15"/>
      <c r="AW432" s="15"/>
      <c r="AX432" s="15"/>
      <c r="AZ432" s="15"/>
      <c r="BB432" s="15"/>
      <c r="BC432" s="15"/>
      <c r="BD432" s="15"/>
      <c r="BE432" s="15"/>
      <c r="BF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</row>
    <row r="433" spans="1:112" x14ac:dyDescent="0.4">
      <c r="A433" s="15"/>
      <c r="B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R433" s="15"/>
      <c r="T433" s="15"/>
      <c r="V433" s="15"/>
      <c r="X433" s="15"/>
      <c r="Y433" s="15"/>
      <c r="Z433" s="15"/>
      <c r="AB433" s="15"/>
      <c r="AD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V433" s="15"/>
      <c r="AW433" s="15"/>
      <c r="AX433" s="15"/>
      <c r="AZ433" s="15"/>
      <c r="BB433" s="15"/>
      <c r="BC433" s="15"/>
      <c r="BD433" s="15"/>
      <c r="BE433" s="15"/>
      <c r="BF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</row>
    <row r="434" spans="1:112" x14ac:dyDescent="0.4">
      <c r="A434" s="15"/>
      <c r="B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R434" s="15"/>
      <c r="T434" s="15"/>
      <c r="V434" s="15"/>
      <c r="X434" s="15"/>
      <c r="Y434" s="15"/>
      <c r="Z434" s="15"/>
      <c r="AB434" s="15"/>
      <c r="AD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V434" s="15"/>
      <c r="AW434" s="15"/>
      <c r="AX434" s="15"/>
      <c r="AZ434" s="15"/>
      <c r="BB434" s="15"/>
      <c r="BC434" s="15"/>
      <c r="BD434" s="15"/>
      <c r="BE434" s="15"/>
      <c r="BF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</row>
    <row r="435" spans="1:112" x14ac:dyDescent="0.4">
      <c r="A435" s="15"/>
      <c r="B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R435" s="15"/>
      <c r="T435" s="15"/>
      <c r="V435" s="15"/>
      <c r="X435" s="15"/>
      <c r="Y435" s="15"/>
      <c r="Z435" s="15"/>
      <c r="AB435" s="15"/>
      <c r="AD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V435" s="15"/>
      <c r="AW435" s="15"/>
      <c r="AX435" s="15"/>
      <c r="AZ435" s="15"/>
      <c r="BB435" s="15"/>
      <c r="BC435" s="15"/>
      <c r="BD435" s="15"/>
      <c r="BE435" s="15"/>
      <c r="BF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</row>
    <row r="436" spans="1:112" x14ac:dyDescent="0.4">
      <c r="A436" s="15"/>
      <c r="B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R436" s="15"/>
      <c r="T436" s="15"/>
      <c r="V436" s="15"/>
      <c r="X436" s="15"/>
      <c r="Y436" s="15"/>
      <c r="Z436" s="15"/>
      <c r="AB436" s="15"/>
      <c r="AD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V436" s="15"/>
      <c r="AW436" s="15"/>
      <c r="AX436" s="15"/>
      <c r="AZ436" s="15"/>
      <c r="BB436" s="15"/>
      <c r="BC436" s="15"/>
      <c r="BD436" s="15"/>
      <c r="BE436" s="15"/>
      <c r="BF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</row>
    <row r="437" spans="1:112" x14ac:dyDescent="0.4">
      <c r="A437" s="15"/>
      <c r="B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R437" s="15"/>
      <c r="T437" s="15"/>
      <c r="V437" s="15"/>
      <c r="X437" s="15"/>
      <c r="Y437" s="15"/>
      <c r="Z437" s="15"/>
      <c r="AB437" s="15"/>
      <c r="AD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V437" s="15"/>
      <c r="AW437" s="15"/>
      <c r="AX437" s="15"/>
      <c r="AZ437" s="15"/>
      <c r="BB437" s="15"/>
      <c r="BC437" s="15"/>
      <c r="BD437" s="15"/>
      <c r="BE437" s="15"/>
      <c r="BF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</row>
    <row r="438" spans="1:112" x14ac:dyDescent="0.4">
      <c r="A438" s="15"/>
      <c r="B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R438" s="15"/>
      <c r="T438" s="15"/>
      <c r="V438" s="15"/>
      <c r="X438" s="15"/>
      <c r="Y438" s="15"/>
      <c r="Z438" s="15"/>
      <c r="AB438" s="15"/>
      <c r="AD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V438" s="15"/>
      <c r="AW438" s="15"/>
      <c r="AX438" s="15"/>
      <c r="AZ438" s="15"/>
      <c r="BB438" s="15"/>
      <c r="BC438" s="15"/>
      <c r="BD438" s="15"/>
      <c r="BE438" s="15"/>
      <c r="BF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</row>
    <row r="439" spans="1:112" x14ac:dyDescent="0.4">
      <c r="A439" s="15"/>
      <c r="B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R439" s="15"/>
      <c r="T439" s="15"/>
      <c r="V439" s="15"/>
      <c r="X439" s="15"/>
      <c r="Y439" s="15"/>
      <c r="Z439" s="15"/>
      <c r="AB439" s="15"/>
      <c r="AD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V439" s="15"/>
      <c r="AW439" s="15"/>
      <c r="AX439" s="15"/>
      <c r="AZ439" s="15"/>
      <c r="BB439" s="15"/>
      <c r="BC439" s="15"/>
      <c r="BD439" s="15"/>
      <c r="BE439" s="15"/>
      <c r="BF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</row>
    <row r="440" spans="1:112" x14ac:dyDescent="0.4">
      <c r="A440" s="15"/>
      <c r="B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R440" s="15"/>
      <c r="T440" s="15"/>
      <c r="V440" s="15"/>
      <c r="X440" s="15"/>
      <c r="Y440" s="15"/>
      <c r="Z440" s="15"/>
      <c r="AB440" s="15"/>
      <c r="AD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V440" s="15"/>
      <c r="AW440" s="15"/>
      <c r="AX440" s="15"/>
      <c r="AZ440" s="15"/>
      <c r="BB440" s="15"/>
      <c r="BC440" s="15"/>
      <c r="BD440" s="15"/>
      <c r="BE440" s="15"/>
      <c r="BF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</row>
    <row r="441" spans="1:112" x14ac:dyDescent="0.4">
      <c r="A441" s="15"/>
      <c r="B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R441" s="15"/>
      <c r="T441" s="15"/>
      <c r="V441" s="15"/>
      <c r="X441" s="15"/>
      <c r="Y441" s="15"/>
      <c r="Z441" s="15"/>
      <c r="AB441" s="15"/>
      <c r="AD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V441" s="15"/>
      <c r="AW441" s="15"/>
      <c r="AX441" s="15"/>
      <c r="AZ441" s="15"/>
      <c r="BB441" s="15"/>
      <c r="BC441" s="15"/>
      <c r="BD441" s="15"/>
      <c r="BE441" s="15"/>
      <c r="BF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</row>
    <row r="442" spans="1:112" x14ac:dyDescent="0.4">
      <c r="A442" s="15"/>
      <c r="B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R442" s="15"/>
      <c r="T442" s="15"/>
      <c r="V442" s="15"/>
      <c r="X442" s="15"/>
      <c r="Y442" s="15"/>
      <c r="Z442" s="15"/>
      <c r="AB442" s="15"/>
      <c r="AD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V442" s="15"/>
      <c r="AW442" s="15"/>
      <c r="AX442" s="15"/>
      <c r="AZ442" s="15"/>
      <c r="BB442" s="15"/>
      <c r="BC442" s="15"/>
      <c r="BD442" s="15"/>
      <c r="BE442" s="15"/>
      <c r="BF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</row>
    <row r="443" spans="1:112" x14ac:dyDescent="0.4">
      <c r="A443" s="15"/>
      <c r="B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R443" s="15"/>
      <c r="T443" s="15"/>
      <c r="V443" s="15"/>
      <c r="X443" s="15"/>
      <c r="Y443" s="15"/>
      <c r="Z443" s="15"/>
      <c r="AB443" s="15"/>
      <c r="AD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V443" s="15"/>
      <c r="AW443" s="15"/>
      <c r="AX443" s="15"/>
      <c r="AZ443" s="15"/>
      <c r="BB443" s="15"/>
      <c r="BC443" s="15"/>
      <c r="BD443" s="15"/>
      <c r="BE443" s="15"/>
      <c r="BF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</row>
    <row r="444" spans="1:112" x14ac:dyDescent="0.4">
      <c r="A444" s="15"/>
      <c r="B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R444" s="15"/>
      <c r="T444" s="15"/>
      <c r="V444" s="15"/>
      <c r="X444" s="15"/>
      <c r="Y444" s="15"/>
      <c r="Z444" s="15"/>
      <c r="AB444" s="15"/>
      <c r="AD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V444" s="15"/>
      <c r="AW444" s="15"/>
      <c r="AX444" s="15"/>
      <c r="AZ444" s="15"/>
      <c r="BB444" s="15"/>
      <c r="BC444" s="15"/>
      <c r="BD444" s="15"/>
      <c r="BE444" s="15"/>
      <c r="BF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</row>
    <row r="445" spans="1:112" x14ac:dyDescent="0.4">
      <c r="A445" s="15"/>
      <c r="B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R445" s="15"/>
      <c r="T445" s="15"/>
      <c r="V445" s="15"/>
      <c r="X445" s="15"/>
      <c r="Y445" s="15"/>
      <c r="Z445" s="15"/>
      <c r="AB445" s="15"/>
      <c r="AD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V445" s="15"/>
      <c r="AW445" s="15"/>
      <c r="AX445" s="15"/>
      <c r="AZ445" s="15"/>
      <c r="BB445" s="15"/>
      <c r="BC445" s="15"/>
      <c r="BD445" s="15"/>
      <c r="BE445" s="15"/>
      <c r="BF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</row>
    <row r="446" spans="1:112" x14ac:dyDescent="0.4">
      <c r="A446" s="15"/>
      <c r="B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R446" s="15"/>
      <c r="T446" s="15"/>
      <c r="V446" s="15"/>
      <c r="X446" s="15"/>
      <c r="Y446" s="15"/>
      <c r="Z446" s="15"/>
      <c r="AB446" s="15"/>
      <c r="AD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V446" s="15"/>
      <c r="AW446" s="15"/>
      <c r="AX446" s="15"/>
      <c r="AZ446" s="15"/>
      <c r="BB446" s="15"/>
      <c r="BC446" s="15"/>
      <c r="BD446" s="15"/>
      <c r="BE446" s="15"/>
      <c r="BF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</row>
    <row r="447" spans="1:112" x14ac:dyDescent="0.4">
      <c r="A447" s="15"/>
      <c r="B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R447" s="15"/>
      <c r="T447" s="15"/>
      <c r="V447" s="15"/>
      <c r="X447" s="15"/>
      <c r="Y447" s="15"/>
      <c r="Z447" s="15"/>
      <c r="AB447" s="15"/>
      <c r="AD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V447" s="15"/>
      <c r="AW447" s="15"/>
      <c r="AX447" s="15"/>
      <c r="AZ447" s="15"/>
      <c r="BB447" s="15"/>
      <c r="BC447" s="15"/>
      <c r="BD447" s="15"/>
      <c r="BE447" s="15"/>
      <c r="BF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</row>
    <row r="448" spans="1:112" x14ac:dyDescent="0.4">
      <c r="A448" s="15"/>
      <c r="B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R448" s="15"/>
      <c r="T448" s="15"/>
      <c r="V448" s="15"/>
      <c r="X448" s="15"/>
      <c r="Y448" s="15"/>
      <c r="Z448" s="15"/>
      <c r="AB448" s="15"/>
      <c r="AD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V448" s="15"/>
      <c r="AW448" s="15"/>
      <c r="AX448" s="15"/>
      <c r="AZ448" s="15"/>
      <c r="BB448" s="15"/>
      <c r="BC448" s="15"/>
      <c r="BD448" s="15"/>
      <c r="BE448" s="15"/>
      <c r="BF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</row>
    <row r="449" spans="1:112" x14ac:dyDescent="0.4">
      <c r="A449" s="15"/>
      <c r="B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R449" s="15"/>
      <c r="T449" s="15"/>
      <c r="V449" s="15"/>
      <c r="X449" s="15"/>
      <c r="Y449" s="15"/>
      <c r="Z449" s="15"/>
      <c r="AB449" s="15"/>
      <c r="AD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V449" s="15"/>
      <c r="AW449" s="15"/>
      <c r="AX449" s="15"/>
      <c r="AZ449" s="15"/>
      <c r="BB449" s="15"/>
      <c r="BC449" s="15"/>
      <c r="BD449" s="15"/>
      <c r="BE449" s="15"/>
      <c r="BF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</row>
    <row r="450" spans="1:112" x14ac:dyDescent="0.4">
      <c r="A450" s="15"/>
      <c r="B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R450" s="15"/>
      <c r="T450" s="15"/>
      <c r="V450" s="15"/>
      <c r="X450" s="15"/>
      <c r="Y450" s="15"/>
      <c r="Z450" s="15"/>
      <c r="AB450" s="15"/>
      <c r="AD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V450" s="15"/>
      <c r="AW450" s="15"/>
      <c r="AX450" s="15"/>
      <c r="AZ450" s="15"/>
      <c r="BB450" s="15"/>
      <c r="BC450" s="15"/>
      <c r="BD450" s="15"/>
      <c r="BE450" s="15"/>
      <c r="BF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</row>
    <row r="451" spans="1:112" x14ac:dyDescent="0.4">
      <c r="A451" s="15"/>
      <c r="B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R451" s="15"/>
      <c r="T451" s="15"/>
      <c r="V451" s="15"/>
      <c r="X451" s="15"/>
      <c r="Y451" s="15"/>
      <c r="Z451" s="15"/>
      <c r="AB451" s="15"/>
      <c r="AD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V451" s="15"/>
      <c r="AW451" s="15"/>
      <c r="AX451" s="15"/>
      <c r="AZ451" s="15"/>
      <c r="BB451" s="15"/>
      <c r="BC451" s="15"/>
      <c r="BD451" s="15"/>
      <c r="BE451" s="15"/>
      <c r="BF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</row>
    <row r="452" spans="1:112" x14ac:dyDescent="0.4">
      <c r="A452" s="15"/>
      <c r="B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R452" s="15"/>
      <c r="T452" s="15"/>
      <c r="V452" s="15"/>
      <c r="X452" s="15"/>
      <c r="Y452" s="15"/>
      <c r="Z452" s="15"/>
      <c r="AB452" s="15"/>
      <c r="AD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V452" s="15"/>
      <c r="AW452" s="15"/>
      <c r="AX452" s="15"/>
      <c r="AZ452" s="15"/>
      <c r="BB452" s="15"/>
      <c r="BC452" s="15"/>
      <c r="BD452" s="15"/>
      <c r="BE452" s="15"/>
      <c r="BF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</row>
    <row r="453" spans="1:112" x14ac:dyDescent="0.4">
      <c r="A453" s="15"/>
      <c r="B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R453" s="15"/>
      <c r="T453" s="15"/>
      <c r="V453" s="15"/>
      <c r="X453" s="15"/>
      <c r="Y453" s="15"/>
      <c r="Z453" s="15"/>
      <c r="AB453" s="15"/>
      <c r="AD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V453" s="15"/>
      <c r="AW453" s="15"/>
      <c r="AX453" s="15"/>
      <c r="AZ453" s="15"/>
      <c r="BB453" s="15"/>
      <c r="BC453" s="15"/>
      <c r="BD453" s="15"/>
      <c r="BE453" s="15"/>
      <c r="BF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</row>
    <row r="454" spans="1:112" x14ac:dyDescent="0.4">
      <c r="A454" s="15"/>
      <c r="B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R454" s="15"/>
      <c r="T454" s="15"/>
      <c r="V454" s="15"/>
      <c r="X454" s="15"/>
      <c r="Y454" s="15"/>
      <c r="Z454" s="15"/>
      <c r="AB454" s="15"/>
      <c r="AD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V454" s="15"/>
      <c r="AW454" s="15"/>
      <c r="AX454" s="15"/>
      <c r="AZ454" s="15"/>
      <c r="BB454" s="15"/>
      <c r="BC454" s="15"/>
      <c r="BD454" s="15"/>
      <c r="BE454" s="15"/>
      <c r="BF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</row>
    <row r="455" spans="1:112" x14ac:dyDescent="0.4">
      <c r="A455" s="15"/>
      <c r="B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R455" s="15"/>
      <c r="T455" s="15"/>
      <c r="V455" s="15"/>
      <c r="X455" s="15"/>
      <c r="Y455" s="15"/>
      <c r="Z455" s="15"/>
      <c r="AB455" s="15"/>
      <c r="AD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V455" s="15"/>
      <c r="AW455" s="15"/>
      <c r="AX455" s="15"/>
      <c r="AZ455" s="15"/>
      <c r="BB455" s="15"/>
      <c r="BC455" s="15"/>
      <c r="BD455" s="15"/>
      <c r="BE455" s="15"/>
      <c r="BF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</row>
    <row r="456" spans="1:112" x14ac:dyDescent="0.4">
      <c r="A456" s="15"/>
      <c r="B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R456" s="15"/>
      <c r="T456" s="15"/>
      <c r="V456" s="15"/>
      <c r="X456" s="15"/>
      <c r="Y456" s="15"/>
      <c r="Z456" s="15"/>
      <c r="AB456" s="15"/>
      <c r="AD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V456" s="15"/>
      <c r="AW456" s="15"/>
      <c r="AX456" s="15"/>
      <c r="AZ456" s="15"/>
      <c r="BB456" s="15"/>
      <c r="BC456" s="15"/>
      <c r="BD456" s="15"/>
      <c r="BE456" s="15"/>
      <c r="BF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</row>
    <row r="457" spans="1:112" x14ac:dyDescent="0.4">
      <c r="A457" s="15"/>
      <c r="B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R457" s="15"/>
      <c r="T457" s="15"/>
      <c r="V457" s="15"/>
      <c r="X457" s="15"/>
      <c r="Y457" s="15"/>
      <c r="Z457" s="15"/>
      <c r="AB457" s="15"/>
      <c r="AD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V457" s="15"/>
      <c r="AW457" s="15"/>
      <c r="AX457" s="15"/>
      <c r="AZ457" s="15"/>
      <c r="BB457" s="15"/>
      <c r="BC457" s="15"/>
      <c r="BD457" s="15"/>
      <c r="BE457" s="15"/>
      <c r="BF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</row>
    <row r="458" spans="1:112" x14ac:dyDescent="0.4">
      <c r="A458" s="15"/>
      <c r="B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R458" s="15"/>
      <c r="T458" s="15"/>
      <c r="V458" s="15"/>
      <c r="X458" s="15"/>
      <c r="Y458" s="15"/>
      <c r="Z458" s="15"/>
      <c r="AB458" s="15"/>
      <c r="AD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V458" s="15"/>
      <c r="AW458" s="15"/>
      <c r="AX458" s="15"/>
      <c r="AZ458" s="15"/>
      <c r="BB458" s="15"/>
      <c r="BC458" s="15"/>
      <c r="BD458" s="15"/>
      <c r="BE458" s="15"/>
      <c r="BF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</row>
    <row r="459" spans="1:112" x14ac:dyDescent="0.4">
      <c r="A459" s="15"/>
      <c r="B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R459" s="15"/>
      <c r="T459" s="15"/>
      <c r="V459" s="15"/>
      <c r="X459" s="15"/>
      <c r="Y459" s="15"/>
      <c r="Z459" s="15"/>
      <c r="AB459" s="15"/>
      <c r="AD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V459" s="15"/>
      <c r="AW459" s="15"/>
      <c r="AX459" s="15"/>
      <c r="AZ459" s="15"/>
      <c r="BB459" s="15"/>
      <c r="BC459" s="15"/>
      <c r="BD459" s="15"/>
      <c r="BE459" s="15"/>
      <c r="BF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</row>
    <row r="460" spans="1:112" x14ac:dyDescent="0.4">
      <c r="A460" s="15"/>
      <c r="B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R460" s="15"/>
      <c r="T460" s="15"/>
      <c r="V460" s="15"/>
      <c r="X460" s="15"/>
      <c r="Y460" s="15"/>
      <c r="Z460" s="15"/>
      <c r="AB460" s="15"/>
      <c r="AD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V460" s="15"/>
      <c r="AW460" s="15"/>
      <c r="AX460" s="15"/>
      <c r="AZ460" s="15"/>
      <c r="BB460" s="15"/>
      <c r="BC460" s="15"/>
      <c r="BD460" s="15"/>
      <c r="BE460" s="15"/>
      <c r="BF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</row>
    <row r="461" spans="1:112" x14ac:dyDescent="0.4">
      <c r="A461" s="15"/>
      <c r="B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R461" s="15"/>
      <c r="T461" s="15"/>
      <c r="V461" s="15"/>
      <c r="X461" s="15"/>
      <c r="Y461" s="15"/>
      <c r="Z461" s="15"/>
      <c r="AB461" s="15"/>
      <c r="AD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V461" s="15"/>
      <c r="AW461" s="15"/>
      <c r="AX461" s="15"/>
      <c r="AZ461" s="15"/>
      <c r="BB461" s="15"/>
      <c r="BC461" s="15"/>
      <c r="BD461" s="15"/>
      <c r="BE461" s="15"/>
      <c r="BF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</row>
    <row r="462" spans="1:112" x14ac:dyDescent="0.4">
      <c r="A462" s="15"/>
      <c r="B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R462" s="15"/>
      <c r="T462" s="15"/>
      <c r="V462" s="15"/>
      <c r="X462" s="15"/>
      <c r="Y462" s="15"/>
      <c r="Z462" s="15"/>
      <c r="AB462" s="15"/>
      <c r="AD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V462" s="15"/>
      <c r="AW462" s="15"/>
      <c r="AX462" s="15"/>
      <c r="AZ462" s="15"/>
      <c r="BB462" s="15"/>
      <c r="BC462" s="15"/>
      <c r="BD462" s="15"/>
      <c r="BE462" s="15"/>
      <c r="BF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</row>
    <row r="463" spans="1:112" x14ac:dyDescent="0.4">
      <c r="A463" s="15"/>
      <c r="B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R463" s="15"/>
      <c r="T463" s="15"/>
      <c r="V463" s="15"/>
      <c r="X463" s="15"/>
      <c r="Y463" s="15"/>
      <c r="Z463" s="15"/>
      <c r="AB463" s="15"/>
      <c r="AD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V463" s="15"/>
      <c r="AW463" s="15"/>
      <c r="AX463" s="15"/>
      <c r="AZ463" s="15"/>
      <c r="BB463" s="15"/>
      <c r="BC463" s="15"/>
      <c r="BD463" s="15"/>
      <c r="BE463" s="15"/>
      <c r="BF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</row>
    <row r="464" spans="1:112" x14ac:dyDescent="0.4">
      <c r="A464" s="15"/>
      <c r="B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R464" s="15"/>
      <c r="T464" s="15"/>
      <c r="V464" s="15"/>
      <c r="X464" s="15"/>
      <c r="Y464" s="15"/>
      <c r="Z464" s="15"/>
      <c r="AB464" s="15"/>
      <c r="AD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V464" s="15"/>
      <c r="AW464" s="15"/>
      <c r="AX464" s="15"/>
      <c r="AZ464" s="15"/>
      <c r="BB464" s="15"/>
      <c r="BC464" s="15"/>
      <c r="BD464" s="15"/>
      <c r="BE464" s="15"/>
      <c r="BF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</row>
    <row r="465" spans="1:112" x14ac:dyDescent="0.4">
      <c r="A465" s="15"/>
      <c r="B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R465" s="15"/>
      <c r="T465" s="15"/>
      <c r="V465" s="15"/>
      <c r="X465" s="15"/>
      <c r="Y465" s="15"/>
      <c r="Z465" s="15"/>
      <c r="AB465" s="15"/>
      <c r="AD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V465" s="15"/>
      <c r="AW465" s="15"/>
      <c r="AX465" s="15"/>
      <c r="AZ465" s="15"/>
      <c r="BB465" s="15"/>
      <c r="BC465" s="15"/>
      <c r="BD465" s="15"/>
      <c r="BE465" s="15"/>
      <c r="BF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</row>
    <row r="466" spans="1:112" x14ac:dyDescent="0.4">
      <c r="A466" s="15"/>
      <c r="B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R466" s="15"/>
      <c r="T466" s="15"/>
      <c r="V466" s="15"/>
      <c r="X466" s="15"/>
      <c r="Y466" s="15"/>
      <c r="Z466" s="15"/>
      <c r="AB466" s="15"/>
      <c r="AD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V466" s="15"/>
      <c r="AW466" s="15"/>
      <c r="AX466" s="15"/>
      <c r="AZ466" s="15"/>
      <c r="BB466" s="15"/>
      <c r="BC466" s="15"/>
      <c r="BD466" s="15"/>
      <c r="BE466" s="15"/>
      <c r="BF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</row>
    <row r="467" spans="1:112" x14ac:dyDescent="0.4">
      <c r="A467" s="15"/>
      <c r="B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R467" s="15"/>
      <c r="T467" s="15"/>
      <c r="V467" s="15"/>
      <c r="X467" s="15"/>
      <c r="Y467" s="15"/>
      <c r="Z467" s="15"/>
      <c r="AB467" s="15"/>
      <c r="AD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V467" s="15"/>
      <c r="AW467" s="15"/>
      <c r="AX467" s="15"/>
      <c r="AZ467" s="15"/>
      <c r="BB467" s="15"/>
      <c r="BC467" s="15"/>
      <c r="BD467" s="15"/>
      <c r="BE467" s="15"/>
      <c r="BF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</row>
    <row r="468" spans="1:112" x14ac:dyDescent="0.4">
      <c r="A468" s="15"/>
      <c r="B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R468" s="15"/>
      <c r="T468" s="15"/>
      <c r="V468" s="15"/>
      <c r="X468" s="15"/>
      <c r="Y468" s="15"/>
      <c r="Z468" s="15"/>
      <c r="AB468" s="15"/>
      <c r="AD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V468" s="15"/>
      <c r="AW468" s="15"/>
      <c r="AX468" s="15"/>
      <c r="AZ468" s="15"/>
      <c r="BB468" s="15"/>
      <c r="BC468" s="15"/>
      <c r="BD468" s="15"/>
      <c r="BE468" s="15"/>
      <c r="BF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</row>
    <row r="469" spans="1:112" x14ac:dyDescent="0.4">
      <c r="A469" s="15"/>
      <c r="B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R469" s="15"/>
      <c r="T469" s="15"/>
      <c r="V469" s="15"/>
      <c r="X469" s="15"/>
      <c r="Y469" s="15"/>
      <c r="Z469" s="15"/>
      <c r="AB469" s="15"/>
      <c r="AD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V469" s="15"/>
      <c r="AW469" s="15"/>
      <c r="AX469" s="15"/>
      <c r="AZ469" s="15"/>
      <c r="BB469" s="15"/>
      <c r="BC469" s="15"/>
      <c r="BD469" s="15"/>
      <c r="BE469" s="15"/>
      <c r="BF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</row>
    <row r="470" spans="1:112" x14ac:dyDescent="0.4">
      <c r="A470" s="15"/>
      <c r="B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R470" s="15"/>
      <c r="T470" s="15"/>
      <c r="V470" s="15"/>
      <c r="X470" s="15"/>
      <c r="Y470" s="15"/>
      <c r="Z470" s="15"/>
      <c r="AB470" s="15"/>
      <c r="AD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V470" s="15"/>
      <c r="AW470" s="15"/>
      <c r="AX470" s="15"/>
      <c r="AZ470" s="15"/>
      <c r="BB470" s="15"/>
      <c r="BC470" s="15"/>
      <c r="BD470" s="15"/>
      <c r="BE470" s="15"/>
      <c r="BF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</row>
    <row r="471" spans="1:112" x14ac:dyDescent="0.4">
      <c r="A471" s="15"/>
      <c r="B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R471" s="15"/>
      <c r="T471" s="15"/>
      <c r="V471" s="15"/>
      <c r="X471" s="15"/>
      <c r="Y471" s="15"/>
      <c r="Z471" s="15"/>
      <c r="AB471" s="15"/>
      <c r="AD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V471" s="15"/>
      <c r="AW471" s="15"/>
      <c r="AX471" s="15"/>
      <c r="AZ471" s="15"/>
      <c r="BB471" s="15"/>
      <c r="BC471" s="15"/>
      <c r="BD471" s="15"/>
      <c r="BE471" s="15"/>
      <c r="BF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</row>
    <row r="472" spans="1:112" x14ac:dyDescent="0.4">
      <c r="A472" s="15"/>
      <c r="B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R472" s="15"/>
      <c r="T472" s="15"/>
      <c r="V472" s="15"/>
      <c r="X472" s="15"/>
      <c r="Y472" s="15"/>
      <c r="Z472" s="15"/>
      <c r="AB472" s="15"/>
      <c r="AD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V472" s="15"/>
      <c r="AW472" s="15"/>
      <c r="AX472" s="15"/>
      <c r="AZ472" s="15"/>
      <c r="BB472" s="15"/>
      <c r="BC472" s="15"/>
      <c r="BD472" s="15"/>
      <c r="BE472" s="15"/>
      <c r="BF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</row>
    <row r="473" spans="1:112" x14ac:dyDescent="0.4">
      <c r="A473" s="15"/>
      <c r="B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R473" s="15"/>
      <c r="T473" s="15"/>
      <c r="V473" s="15"/>
      <c r="X473" s="15"/>
      <c r="Y473" s="15"/>
      <c r="Z473" s="15"/>
      <c r="AB473" s="15"/>
      <c r="AD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V473" s="15"/>
      <c r="AW473" s="15"/>
      <c r="AX473" s="15"/>
      <c r="AZ473" s="15"/>
      <c r="BB473" s="15"/>
      <c r="BC473" s="15"/>
      <c r="BD473" s="15"/>
      <c r="BE473" s="15"/>
      <c r="BF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</row>
    <row r="474" spans="1:112" x14ac:dyDescent="0.4">
      <c r="A474" s="15"/>
      <c r="B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R474" s="15"/>
      <c r="T474" s="15"/>
      <c r="V474" s="15"/>
      <c r="X474" s="15"/>
      <c r="Y474" s="15"/>
      <c r="Z474" s="15"/>
      <c r="AB474" s="15"/>
      <c r="AD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V474" s="15"/>
      <c r="AW474" s="15"/>
      <c r="AX474" s="15"/>
      <c r="AZ474" s="15"/>
      <c r="BB474" s="15"/>
      <c r="BC474" s="15"/>
      <c r="BD474" s="15"/>
      <c r="BE474" s="15"/>
      <c r="BF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</row>
    <row r="475" spans="1:112" x14ac:dyDescent="0.4">
      <c r="A475" s="15"/>
      <c r="B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R475" s="15"/>
      <c r="T475" s="15"/>
      <c r="V475" s="15"/>
      <c r="X475" s="15"/>
      <c r="Y475" s="15"/>
      <c r="Z475" s="15"/>
      <c r="AB475" s="15"/>
      <c r="AD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V475" s="15"/>
      <c r="AW475" s="15"/>
      <c r="AX475" s="15"/>
      <c r="AZ475" s="15"/>
      <c r="BB475" s="15"/>
      <c r="BC475" s="15"/>
      <c r="BD475" s="15"/>
      <c r="BE475" s="15"/>
      <c r="BF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</row>
    <row r="476" spans="1:112" x14ac:dyDescent="0.4">
      <c r="A476" s="15"/>
      <c r="B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R476" s="15"/>
      <c r="T476" s="15"/>
      <c r="V476" s="15"/>
      <c r="X476" s="15"/>
      <c r="Y476" s="15"/>
      <c r="Z476" s="15"/>
      <c r="AB476" s="15"/>
      <c r="AD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V476" s="15"/>
      <c r="AW476" s="15"/>
      <c r="AX476" s="15"/>
      <c r="AZ476" s="15"/>
      <c r="BB476" s="15"/>
      <c r="BC476" s="15"/>
      <c r="BD476" s="15"/>
      <c r="BE476" s="15"/>
      <c r="BF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</row>
    <row r="477" spans="1:112" x14ac:dyDescent="0.4">
      <c r="A477" s="15"/>
      <c r="B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R477" s="15"/>
      <c r="T477" s="15"/>
      <c r="V477" s="15"/>
      <c r="X477" s="15"/>
      <c r="Y477" s="15"/>
      <c r="Z477" s="15"/>
      <c r="AB477" s="15"/>
      <c r="AD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V477" s="15"/>
      <c r="AW477" s="15"/>
      <c r="AX477" s="15"/>
      <c r="AZ477" s="15"/>
      <c r="BB477" s="15"/>
      <c r="BC477" s="15"/>
      <c r="BD477" s="15"/>
      <c r="BE477" s="15"/>
      <c r="BF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</row>
    <row r="478" spans="1:112" x14ac:dyDescent="0.4">
      <c r="A478" s="15"/>
      <c r="B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R478" s="15"/>
      <c r="T478" s="15"/>
      <c r="V478" s="15"/>
      <c r="X478" s="15"/>
      <c r="Y478" s="15"/>
      <c r="Z478" s="15"/>
      <c r="AB478" s="15"/>
      <c r="AD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V478" s="15"/>
      <c r="AW478" s="15"/>
      <c r="AX478" s="15"/>
      <c r="AZ478" s="15"/>
      <c r="BB478" s="15"/>
      <c r="BC478" s="15"/>
      <c r="BD478" s="15"/>
      <c r="BE478" s="15"/>
      <c r="BF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</row>
    <row r="479" spans="1:112" x14ac:dyDescent="0.4">
      <c r="A479" s="15"/>
      <c r="B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R479" s="15"/>
      <c r="T479" s="15"/>
      <c r="V479" s="15"/>
      <c r="X479" s="15"/>
      <c r="Y479" s="15"/>
      <c r="Z479" s="15"/>
      <c r="AB479" s="15"/>
      <c r="AD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V479" s="15"/>
      <c r="AW479" s="15"/>
      <c r="AX479" s="15"/>
      <c r="AZ479" s="15"/>
      <c r="BB479" s="15"/>
      <c r="BC479" s="15"/>
      <c r="BD479" s="15"/>
      <c r="BE479" s="15"/>
      <c r="BF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</row>
    <row r="480" spans="1:112" x14ac:dyDescent="0.4">
      <c r="A480" s="15"/>
      <c r="B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R480" s="15"/>
      <c r="T480" s="15"/>
      <c r="V480" s="15"/>
      <c r="X480" s="15"/>
      <c r="Y480" s="15"/>
      <c r="Z480" s="15"/>
      <c r="AB480" s="15"/>
      <c r="AD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V480" s="15"/>
      <c r="AW480" s="15"/>
      <c r="AX480" s="15"/>
      <c r="AZ480" s="15"/>
      <c r="BB480" s="15"/>
      <c r="BC480" s="15"/>
      <c r="BD480" s="15"/>
      <c r="BE480" s="15"/>
      <c r="BF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</row>
    <row r="481" spans="1:112" x14ac:dyDescent="0.4">
      <c r="A481" s="15"/>
      <c r="B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R481" s="15"/>
      <c r="T481" s="15"/>
      <c r="V481" s="15"/>
      <c r="X481" s="15"/>
      <c r="Y481" s="15"/>
      <c r="Z481" s="15"/>
      <c r="AB481" s="15"/>
      <c r="AD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V481" s="15"/>
      <c r="AW481" s="15"/>
      <c r="AX481" s="15"/>
      <c r="AZ481" s="15"/>
      <c r="BB481" s="15"/>
      <c r="BC481" s="15"/>
      <c r="BD481" s="15"/>
      <c r="BE481" s="15"/>
      <c r="BF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</row>
    <row r="482" spans="1:112" x14ac:dyDescent="0.4">
      <c r="A482" s="15"/>
      <c r="B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R482" s="15"/>
      <c r="T482" s="15"/>
      <c r="V482" s="15"/>
      <c r="X482" s="15"/>
      <c r="Y482" s="15"/>
      <c r="Z482" s="15"/>
      <c r="AB482" s="15"/>
      <c r="AD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V482" s="15"/>
      <c r="AW482" s="15"/>
      <c r="AX482" s="15"/>
      <c r="AZ482" s="15"/>
      <c r="BB482" s="15"/>
      <c r="BC482" s="15"/>
      <c r="BD482" s="15"/>
      <c r="BE482" s="15"/>
      <c r="BF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</row>
    <row r="483" spans="1:112" x14ac:dyDescent="0.4">
      <c r="A483" s="15"/>
      <c r="B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R483" s="15"/>
      <c r="T483" s="15"/>
      <c r="V483" s="15"/>
      <c r="X483" s="15"/>
      <c r="Y483" s="15"/>
      <c r="Z483" s="15"/>
      <c r="AB483" s="15"/>
      <c r="AD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V483" s="15"/>
      <c r="AW483" s="15"/>
      <c r="AX483" s="15"/>
      <c r="AZ483" s="15"/>
      <c r="BB483" s="15"/>
      <c r="BC483" s="15"/>
      <c r="BD483" s="15"/>
      <c r="BE483" s="15"/>
      <c r="BF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</row>
    <row r="484" spans="1:112" x14ac:dyDescent="0.4">
      <c r="A484" s="15"/>
      <c r="B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R484" s="15"/>
      <c r="T484" s="15"/>
      <c r="V484" s="15"/>
      <c r="X484" s="15"/>
      <c r="Y484" s="15"/>
      <c r="Z484" s="15"/>
      <c r="AB484" s="15"/>
      <c r="AD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V484" s="15"/>
      <c r="AW484" s="15"/>
      <c r="AX484" s="15"/>
      <c r="AZ484" s="15"/>
      <c r="BB484" s="15"/>
      <c r="BC484" s="15"/>
      <c r="BD484" s="15"/>
      <c r="BE484" s="15"/>
      <c r="BF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</row>
    <row r="485" spans="1:112" x14ac:dyDescent="0.4">
      <c r="A485" s="15"/>
      <c r="B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R485" s="15"/>
      <c r="T485" s="15"/>
      <c r="V485" s="15"/>
      <c r="X485" s="15"/>
      <c r="Y485" s="15"/>
      <c r="Z485" s="15"/>
      <c r="AB485" s="15"/>
      <c r="AD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V485" s="15"/>
      <c r="AW485" s="15"/>
      <c r="AX485" s="15"/>
      <c r="AZ485" s="15"/>
      <c r="BB485" s="15"/>
      <c r="BC485" s="15"/>
      <c r="BD485" s="15"/>
      <c r="BE485" s="15"/>
      <c r="BF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</row>
    <row r="486" spans="1:112" x14ac:dyDescent="0.4">
      <c r="A486" s="15"/>
      <c r="B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R486" s="15"/>
      <c r="T486" s="15"/>
      <c r="V486" s="15"/>
      <c r="X486" s="15"/>
      <c r="Y486" s="15"/>
      <c r="Z486" s="15"/>
      <c r="AB486" s="15"/>
      <c r="AD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V486" s="15"/>
      <c r="AW486" s="15"/>
      <c r="AX486" s="15"/>
      <c r="AZ486" s="15"/>
      <c r="BB486" s="15"/>
      <c r="BC486" s="15"/>
      <c r="BD486" s="15"/>
      <c r="BE486" s="15"/>
      <c r="BF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</row>
    <row r="487" spans="1:112" x14ac:dyDescent="0.4">
      <c r="A487" s="15"/>
      <c r="B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R487" s="15"/>
      <c r="T487" s="15"/>
      <c r="V487" s="15"/>
      <c r="X487" s="15"/>
      <c r="Y487" s="15"/>
      <c r="Z487" s="15"/>
      <c r="AB487" s="15"/>
      <c r="AD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V487" s="15"/>
      <c r="AW487" s="15"/>
      <c r="AX487" s="15"/>
      <c r="AZ487" s="15"/>
      <c r="BB487" s="15"/>
      <c r="BC487" s="15"/>
      <c r="BD487" s="15"/>
      <c r="BE487" s="15"/>
      <c r="BF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</row>
    <row r="488" spans="1:112" x14ac:dyDescent="0.4">
      <c r="A488" s="15"/>
      <c r="B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R488" s="15"/>
      <c r="T488" s="15"/>
      <c r="V488" s="15"/>
      <c r="X488" s="15"/>
      <c r="Y488" s="15"/>
      <c r="Z488" s="15"/>
      <c r="AB488" s="15"/>
      <c r="AD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V488" s="15"/>
      <c r="AW488" s="15"/>
      <c r="AX488" s="15"/>
      <c r="AZ488" s="15"/>
      <c r="BB488" s="15"/>
      <c r="BC488" s="15"/>
      <c r="BD488" s="15"/>
      <c r="BE488" s="15"/>
      <c r="BF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</row>
    <row r="489" spans="1:112" x14ac:dyDescent="0.4">
      <c r="A489" s="15"/>
      <c r="B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R489" s="15"/>
      <c r="T489" s="15"/>
      <c r="V489" s="15"/>
      <c r="X489" s="15"/>
      <c r="Y489" s="15"/>
      <c r="Z489" s="15"/>
      <c r="AB489" s="15"/>
      <c r="AD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V489" s="15"/>
      <c r="AW489" s="15"/>
      <c r="AX489" s="15"/>
      <c r="AZ489" s="15"/>
      <c r="BB489" s="15"/>
      <c r="BC489" s="15"/>
      <c r="BD489" s="15"/>
      <c r="BE489" s="15"/>
      <c r="BF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</row>
    <row r="490" spans="1:112" x14ac:dyDescent="0.4">
      <c r="A490" s="15"/>
      <c r="B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R490" s="15"/>
      <c r="T490" s="15"/>
      <c r="V490" s="15"/>
      <c r="X490" s="15"/>
      <c r="Y490" s="15"/>
      <c r="Z490" s="15"/>
      <c r="AB490" s="15"/>
      <c r="AD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V490" s="15"/>
      <c r="AW490" s="15"/>
      <c r="AX490" s="15"/>
      <c r="AZ490" s="15"/>
      <c r="BB490" s="15"/>
      <c r="BC490" s="15"/>
      <c r="BD490" s="15"/>
      <c r="BE490" s="15"/>
      <c r="BF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</row>
    <row r="491" spans="1:112" x14ac:dyDescent="0.4">
      <c r="A491" s="15"/>
      <c r="B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R491" s="15"/>
      <c r="T491" s="15"/>
      <c r="V491" s="15"/>
      <c r="X491" s="15"/>
      <c r="Y491" s="15"/>
      <c r="Z491" s="15"/>
      <c r="AB491" s="15"/>
      <c r="AD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V491" s="15"/>
      <c r="AW491" s="15"/>
      <c r="AX491" s="15"/>
      <c r="AZ491" s="15"/>
      <c r="BB491" s="15"/>
      <c r="BC491" s="15"/>
      <c r="BD491" s="15"/>
      <c r="BE491" s="15"/>
      <c r="BF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</row>
    <row r="492" spans="1:112" x14ac:dyDescent="0.4">
      <c r="A492" s="15"/>
      <c r="B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R492" s="15"/>
      <c r="T492" s="15"/>
      <c r="V492" s="15"/>
      <c r="X492" s="15"/>
      <c r="Y492" s="15"/>
      <c r="Z492" s="15"/>
      <c r="AB492" s="15"/>
      <c r="AD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V492" s="15"/>
      <c r="AW492" s="15"/>
      <c r="AX492" s="15"/>
      <c r="AZ492" s="15"/>
      <c r="BB492" s="15"/>
      <c r="BC492" s="15"/>
      <c r="BD492" s="15"/>
      <c r="BE492" s="15"/>
      <c r="BF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</row>
    <row r="493" spans="1:112" x14ac:dyDescent="0.4">
      <c r="A493" s="15"/>
      <c r="B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R493" s="15"/>
      <c r="T493" s="15"/>
      <c r="V493" s="15"/>
      <c r="X493" s="15"/>
      <c r="Y493" s="15"/>
      <c r="Z493" s="15"/>
      <c r="AB493" s="15"/>
      <c r="AD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V493" s="15"/>
      <c r="AW493" s="15"/>
      <c r="AX493" s="15"/>
      <c r="AZ493" s="15"/>
      <c r="BB493" s="15"/>
      <c r="BC493" s="15"/>
      <c r="BD493" s="15"/>
      <c r="BE493" s="15"/>
      <c r="BF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</row>
    <row r="494" spans="1:112" x14ac:dyDescent="0.4">
      <c r="A494" s="15"/>
      <c r="B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R494" s="15"/>
      <c r="T494" s="15"/>
      <c r="V494" s="15"/>
      <c r="X494" s="15"/>
      <c r="Y494" s="15"/>
      <c r="Z494" s="15"/>
      <c r="AB494" s="15"/>
      <c r="AD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V494" s="15"/>
      <c r="AW494" s="15"/>
      <c r="AX494" s="15"/>
      <c r="AZ494" s="15"/>
      <c r="BB494" s="15"/>
      <c r="BC494" s="15"/>
      <c r="BD494" s="15"/>
      <c r="BE494" s="15"/>
      <c r="BF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</row>
    <row r="495" spans="1:112" x14ac:dyDescent="0.4">
      <c r="A495" s="15"/>
      <c r="B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R495" s="15"/>
      <c r="T495" s="15"/>
      <c r="V495" s="15"/>
      <c r="X495" s="15"/>
      <c r="Y495" s="15"/>
      <c r="Z495" s="15"/>
      <c r="AB495" s="15"/>
      <c r="AD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V495" s="15"/>
      <c r="AW495" s="15"/>
      <c r="AX495" s="15"/>
      <c r="AZ495" s="15"/>
      <c r="BB495" s="15"/>
      <c r="BC495" s="15"/>
      <c r="BD495" s="15"/>
      <c r="BE495" s="15"/>
      <c r="BF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</row>
    <row r="496" spans="1:112" x14ac:dyDescent="0.4">
      <c r="A496" s="15"/>
      <c r="B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R496" s="15"/>
      <c r="T496" s="15"/>
      <c r="V496" s="15"/>
      <c r="X496" s="15"/>
      <c r="Y496" s="15"/>
      <c r="Z496" s="15"/>
      <c r="AB496" s="15"/>
      <c r="AD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V496" s="15"/>
      <c r="AW496" s="15"/>
      <c r="AX496" s="15"/>
      <c r="AZ496" s="15"/>
      <c r="BB496" s="15"/>
      <c r="BC496" s="15"/>
      <c r="BD496" s="15"/>
      <c r="BE496" s="15"/>
      <c r="BF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</row>
    <row r="497" spans="1:112" x14ac:dyDescent="0.4">
      <c r="A497" s="15"/>
      <c r="B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R497" s="15"/>
      <c r="T497" s="15"/>
      <c r="V497" s="15"/>
      <c r="X497" s="15"/>
      <c r="Y497" s="15"/>
      <c r="Z497" s="15"/>
      <c r="AB497" s="15"/>
      <c r="AD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V497" s="15"/>
      <c r="AW497" s="15"/>
      <c r="AX497" s="15"/>
      <c r="AZ497" s="15"/>
      <c r="BB497" s="15"/>
      <c r="BC497" s="15"/>
      <c r="BD497" s="15"/>
      <c r="BE497" s="15"/>
      <c r="BF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</row>
    <row r="498" spans="1:112" x14ac:dyDescent="0.4">
      <c r="A498" s="15"/>
      <c r="B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R498" s="15"/>
      <c r="T498" s="15"/>
      <c r="V498" s="15"/>
      <c r="X498" s="15"/>
      <c r="Y498" s="15"/>
      <c r="Z498" s="15"/>
      <c r="AB498" s="15"/>
      <c r="AD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V498" s="15"/>
      <c r="AW498" s="15"/>
      <c r="AX498" s="15"/>
      <c r="AZ498" s="15"/>
      <c r="BB498" s="15"/>
      <c r="BC498" s="15"/>
      <c r="BD498" s="15"/>
      <c r="BE498" s="15"/>
      <c r="BF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</row>
    <row r="499" spans="1:112" x14ac:dyDescent="0.4">
      <c r="A499" s="15"/>
      <c r="B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R499" s="15"/>
      <c r="T499" s="15"/>
      <c r="V499" s="15"/>
      <c r="X499" s="15"/>
      <c r="Y499" s="15"/>
      <c r="Z499" s="15"/>
      <c r="AB499" s="15"/>
      <c r="AD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V499" s="15"/>
      <c r="AW499" s="15"/>
      <c r="AX499" s="15"/>
      <c r="AZ499" s="15"/>
      <c r="BB499" s="15"/>
      <c r="BC499" s="15"/>
      <c r="BD499" s="15"/>
      <c r="BE499" s="15"/>
      <c r="BF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</row>
    <row r="500" spans="1:112" x14ac:dyDescent="0.4">
      <c r="A500" s="15"/>
      <c r="B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R500" s="15"/>
      <c r="T500" s="15"/>
      <c r="V500" s="15"/>
      <c r="X500" s="15"/>
      <c r="Y500" s="15"/>
      <c r="Z500" s="15"/>
      <c r="AB500" s="15"/>
      <c r="AD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V500" s="15"/>
      <c r="AW500" s="15"/>
      <c r="AX500" s="15"/>
      <c r="AZ500" s="15"/>
      <c r="BB500" s="15"/>
      <c r="BC500" s="15"/>
      <c r="BD500" s="15"/>
      <c r="BE500" s="15"/>
      <c r="BF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</row>
    <row r="501" spans="1:112" x14ac:dyDescent="0.4">
      <c r="A501" s="15"/>
      <c r="B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R501" s="15"/>
      <c r="T501" s="15"/>
      <c r="V501" s="15"/>
      <c r="X501" s="15"/>
      <c r="Y501" s="15"/>
      <c r="Z501" s="15"/>
      <c r="AB501" s="15"/>
      <c r="AD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V501" s="15"/>
      <c r="AW501" s="15"/>
      <c r="AX501" s="15"/>
      <c r="AZ501" s="15"/>
      <c r="BB501" s="15"/>
      <c r="BC501" s="15"/>
      <c r="BD501" s="15"/>
      <c r="BE501" s="15"/>
      <c r="BF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</row>
    <row r="502" spans="1:112" x14ac:dyDescent="0.4">
      <c r="A502" s="15"/>
      <c r="B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R502" s="15"/>
      <c r="T502" s="15"/>
      <c r="V502" s="15"/>
      <c r="X502" s="15"/>
      <c r="Y502" s="15"/>
      <c r="Z502" s="15"/>
      <c r="AB502" s="15"/>
      <c r="AD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V502" s="15"/>
      <c r="AW502" s="15"/>
      <c r="AX502" s="15"/>
      <c r="AZ502" s="15"/>
      <c r="BB502" s="15"/>
      <c r="BC502" s="15"/>
      <c r="BD502" s="15"/>
      <c r="BE502" s="15"/>
      <c r="BF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</row>
    <row r="503" spans="1:112" x14ac:dyDescent="0.4">
      <c r="A503" s="15"/>
      <c r="B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R503" s="15"/>
      <c r="T503" s="15"/>
      <c r="V503" s="15"/>
      <c r="X503" s="15"/>
      <c r="Y503" s="15"/>
      <c r="Z503" s="15"/>
      <c r="AB503" s="15"/>
      <c r="AD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V503" s="15"/>
      <c r="AW503" s="15"/>
      <c r="AX503" s="15"/>
      <c r="AZ503" s="15"/>
      <c r="BB503" s="15"/>
      <c r="BC503" s="15"/>
      <c r="BD503" s="15"/>
      <c r="BE503" s="15"/>
      <c r="BF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</row>
    <row r="504" spans="1:112" x14ac:dyDescent="0.4">
      <c r="A504" s="15"/>
      <c r="B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R504" s="15"/>
      <c r="T504" s="15"/>
      <c r="V504" s="15"/>
      <c r="X504" s="15"/>
      <c r="Y504" s="15"/>
      <c r="Z504" s="15"/>
      <c r="AB504" s="15"/>
      <c r="AD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V504" s="15"/>
      <c r="AW504" s="15"/>
      <c r="AX504" s="15"/>
      <c r="AZ504" s="15"/>
      <c r="BB504" s="15"/>
      <c r="BC504" s="15"/>
      <c r="BD504" s="15"/>
      <c r="BE504" s="15"/>
      <c r="BF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</row>
    <row r="505" spans="1:112" x14ac:dyDescent="0.4">
      <c r="A505" s="15"/>
      <c r="B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R505" s="15"/>
      <c r="T505" s="15"/>
      <c r="V505" s="15"/>
      <c r="X505" s="15"/>
      <c r="Y505" s="15"/>
      <c r="Z505" s="15"/>
      <c r="AB505" s="15"/>
      <c r="AD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V505" s="15"/>
      <c r="AW505" s="15"/>
      <c r="AX505" s="15"/>
      <c r="AZ505" s="15"/>
      <c r="BB505" s="15"/>
      <c r="BC505" s="15"/>
      <c r="BD505" s="15"/>
      <c r="BE505" s="15"/>
      <c r="BF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</row>
    <row r="506" spans="1:112" x14ac:dyDescent="0.4">
      <c r="A506" s="15"/>
      <c r="B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R506" s="15"/>
      <c r="T506" s="15"/>
      <c r="V506" s="15"/>
      <c r="X506" s="15"/>
      <c r="Y506" s="15"/>
      <c r="Z506" s="15"/>
      <c r="AB506" s="15"/>
      <c r="AD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V506" s="15"/>
      <c r="AW506" s="15"/>
      <c r="AX506" s="15"/>
      <c r="AZ506" s="15"/>
      <c r="BB506" s="15"/>
      <c r="BC506" s="15"/>
      <c r="BD506" s="15"/>
      <c r="BE506" s="15"/>
      <c r="BF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</row>
    <row r="507" spans="1:112" x14ac:dyDescent="0.4">
      <c r="A507" s="15"/>
      <c r="B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R507" s="15"/>
      <c r="T507" s="15"/>
      <c r="V507" s="15"/>
      <c r="X507" s="15"/>
      <c r="Y507" s="15"/>
      <c r="Z507" s="15"/>
      <c r="AB507" s="15"/>
      <c r="AD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V507" s="15"/>
      <c r="AW507" s="15"/>
      <c r="AX507" s="15"/>
      <c r="AZ507" s="15"/>
      <c r="BB507" s="15"/>
      <c r="BC507" s="15"/>
      <c r="BD507" s="15"/>
      <c r="BE507" s="15"/>
      <c r="BF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</row>
    <row r="508" spans="1:112" x14ac:dyDescent="0.4">
      <c r="A508" s="15"/>
      <c r="B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R508" s="15"/>
      <c r="T508" s="15"/>
      <c r="V508" s="15"/>
      <c r="X508" s="15"/>
      <c r="Y508" s="15"/>
      <c r="Z508" s="15"/>
      <c r="AB508" s="15"/>
      <c r="AD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V508" s="15"/>
      <c r="AW508" s="15"/>
      <c r="AX508" s="15"/>
      <c r="AZ508" s="15"/>
      <c r="BB508" s="15"/>
      <c r="BC508" s="15"/>
      <c r="BD508" s="15"/>
      <c r="BE508" s="15"/>
      <c r="BF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</row>
    <row r="509" spans="1:112" x14ac:dyDescent="0.4">
      <c r="A509" s="15"/>
      <c r="B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R509" s="15"/>
      <c r="T509" s="15"/>
      <c r="V509" s="15"/>
      <c r="X509" s="15"/>
      <c r="Y509" s="15"/>
      <c r="Z509" s="15"/>
      <c r="AB509" s="15"/>
      <c r="AD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V509" s="15"/>
      <c r="AW509" s="15"/>
      <c r="AX509" s="15"/>
      <c r="AZ509" s="15"/>
      <c r="BB509" s="15"/>
      <c r="BC509" s="15"/>
      <c r="BD509" s="15"/>
      <c r="BE509" s="15"/>
      <c r="BF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</row>
    <row r="510" spans="1:112" x14ac:dyDescent="0.4">
      <c r="A510" s="15"/>
      <c r="B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R510" s="15"/>
      <c r="T510" s="15"/>
      <c r="V510" s="15"/>
      <c r="X510" s="15"/>
      <c r="Y510" s="15"/>
      <c r="Z510" s="15"/>
      <c r="AB510" s="15"/>
      <c r="AD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V510" s="15"/>
      <c r="AW510" s="15"/>
      <c r="AX510" s="15"/>
      <c r="AZ510" s="15"/>
      <c r="BB510" s="15"/>
      <c r="BC510" s="15"/>
      <c r="BD510" s="15"/>
      <c r="BE510" s="15"/>
      <c r="BF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</row>
    <row r="511" spans="1:112" x14ac:dyDescent="0.4">
      <c r="A511" s="15"/>
      <c r="B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R511" s="15"/>
      <c r="T511" s="15"/>
      <c r="V511" s="15"/>
      <c r="X511" s="15"/>
      <c r="Y511" s="15"/>
      <c r="Z511" s="15"/>
      <c r="AB511" s="15"/>
      <c r="AD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V511" s="15"/>
      <c r="AW511" s="15"/>
      <c r="AX511" s="15"/>
      <c r="AZ511" s="15"/>
      <c r="BB511" s="15"/>
      <c r="BC511" s="15"/>
      <c r="BD511" s="15"/>
      <c r="BE511" s="15"/>
      <c r="BF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</row>
    <row r="512" spans="1:112" x14ac:dyDescent="0.4">
      <c r="A512" s="15"/>
      <c r="B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R512" s="15"/>
      <c r="T512" s="15"/>
      <c r="V512" s="15"/>
      <c r="X512" s="15"/>
      <c r="Y512" s="15"/>
      <c r="Z512" s="15"/>
      <c r="AB512" s="15"/>
      <c r="AD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V512" s="15"/>
      <c r="AW512" s="15"/>
      <c r="AX512" s="15"/>
      <c r="AZ512" s="15"/>
      <c r="BB512" s="15"/>
      <c r="BC512" s="15"/>
      <c r="BD512" s="15"/>
      <c r="BE512" s="15"/>
      <c r="BF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</row>
    <row r="513" spans="1:112" x14ac:dyDescent="0.4">
      <c r="A513" s="15"/>
      <c r="B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R513" s="15"/>
      <c r="T513" s="15"/>
      <c r="V513" s="15"/>
      <c r="X513" s="15"/>
      <c r="Y513" s="15"/>
      <c r="Z513" s="15"/>
      <c r="AB513" s="15"/>
      <c r="AD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V513" s="15"/>
      <c r="AW513" s="15"/>
      <c r="AX513" s="15"/>
      <c r="AZ513" s="15"/>
      <c r="BB513" s="15"/>
      <c r="BC513" s="15"/>
      <c r="BD513" s="15"/>
      <c r="BE513" s="15"/>
      <c r="BF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</row>
    <row r="514" spans="1:112" x14ac:dyDescent="0.4">
      <c r="A514" s="15"/>
      <c r="B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R514" s="15"/>
      <c r="T514" s="15"/>
      <c r="V514" s="15"/>
      <c r="X514" s="15"/>
      <c r="Y514" s="15"/>
      <c r="Z514" s="15"/>
      <c r="AB514" s="15"/>
      <c r="AD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V514" s="15"/>
      <c r="AW514" s="15"/>
      <c r="AX514" s="15"/>
      <c r="AZ514" s="15"/>
      <c r="BB514" s="15"/>
      <c r="BC514" s="15"/>
      <c r="BD514" s="15"/>
      <c r="BE514" s="15"/>
      <c r="BF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</row>
    <row r="515" spans="1:112" x14ac:dyDescent="0.4">
      <c r="A515" s="15"/>
      <c r="B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R515" s="15"/>
      <c r="T515" s="15"/>
      <c r="V515" s="15"/>
      <c r="X515" s="15"/>
      <c r="Y515" s="15"/>
      <c r="Z515" s="15"/>
      <c r="AB515" s="15"/>
      <c r="AD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V515" s="15"/>
      <c r="AW515" s="15"/>
      <c r="AX515" s="15"/>
      <c r="AZ515" s="15"/>
      <c r="BB515" s="15"/>
      <c r="BC515" s="15"/>
      <c r="BD515" s="15"/>
      <c r="BE515" s="15"/>
      <c r="BF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</row>
    <row r="516" spans="1:112" x14ac:dyDescent="0.4">
      <c r="A516" s="15"/>
      <c r="B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R516" s="15"/>
      <c r="T516" s="15"/>
      <c r="V516" s="15"/>
      <c r="X516" s="15"/>
      <c r="Y516" s="15"/>
      <c r="Z516" s="15"/>
      <c r="AB516" s="15"/>
      <c r="AD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V516" s="15"/>
      <c r="AW516" s="15"/>
      <c r="AX516" s="15"/>
      <c r="AZ516" s="15"/>
      <c r="BB516" s="15"/>
      <c r="BC516" s="15"/>
      <c r="BD516" s="15"/>
      <c r="BE516" s="15"/>
      <c r="BF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</row>
    <row r="517" spans="1:112" x14ac:dyDescent="0.4">
      <c r="A517" s="15"/>
      <c r="B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R517" s="15"/>
      <c r="T517" s="15"/>
      <c r="V517" s="15"/>
      <c r="X517" s="15"/>
      <c r="Y517" s="15"/>
      <c r="Z517" s="15"/>
      <c r="AB517" s="15"/>
      <c r="AD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V517" s="15"/>
      <c r="AW517" s="15"/>
      <c r="AX517" s="15"/>
      <c r="AZ517" s="15"/>
      <c r="BB517" s="15"/>
      <c r="BC517" s="15"/>
      <c r="BD517" s="15"/>
      <c r="BE517" s="15"/>
      <c r="BF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</row>
    <row r="518" spans="1:112" x14ac:dyDescent="0.4">
      <c r="A518" s="15"/>
      <c r="B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R518" s="15"/>
      <c r="T518" s="15"/>
      <c r="V518" s="15"/>
      <c r="X518" s="15"/>
      <c r="Y518" s="15"/>
      <c r="Z518" s="15"/>
      <c r="AB518" s="15"/>
      <c r="AD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V518" s="15"/>
      <c r="AW518" s="15"/>
      <c r="AX518" s="15"/>
      <c r="AZ518" s="15"/>
      <c r="BB518" s="15"/>
      <c r="BC518" s="15"/>
      <c r="BD518" s="15"/>
      <c r="BE518" s="15"/>
      <c r="BF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</row>
    <row r="519" spans="1:112" x14ac:dyDescent="0.4">
      <c r="A519" s="15"/>
      <c r="B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R519" s="15"/>
      <c r="T519" s="15"/>
      <c r="V519" s="15"/>
      <c r="X519" s="15"/>
      <c r="Y519" s="15"/>
      <c r="Z519" s="15"/>
      <c r="AB519" s="15"/>
      <c r="AD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V519" s="15"/>
      <c r="AW519" s="15"/>
      <c r="AX519" s="15"/>
      <c r="AZ519" s="15"/>
      <c r="BB519" s="15"/>
      <c r="BC519" s="15"/>
      <c r="BD519" s="15"/>
      <c r="BE519" s="15"/>
      <c r="BF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</row>
    <row r="520" spans="1:112" x14ac:dyDescent="0.4">
      <c r="A520" s="15"/>
      <c r="B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R520" s="15"/>
      <c r="T520" s="15"/>
      <c r="V520" s="15"/>
      <c r="X520" s="15"/>
      <c r="Y520" s="15"/>
      <c r="Z520" s="15"/>
      <c r="AB520" s="15"/>
      <c r="AD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V520" s="15"/>
      <c r="AW520" s="15"/>
      <c r="AX520" s="15"/>
      <c r="AZ520" s="15"/>
      <c r="BB520" s="15"/>
      <c r="BC520" s="15"/>
      <c r="BD520" s="15"/>
      <c r="BE520" s="15"/>
      <c r="BF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</row>
    <row r="521" spans="1:112" x14ac:dyDescent="0.4">
      <c r="A521" s="15"/>
      <c r="B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R521" s="15"/>
      <c r="T521" s="15"/>
      <c r="V521" s="15"/>
      <c r="X521" s="15"/>
      <c r="Y521" s="15"/>
      <c r="Z521" s="15"/>
      <c r="AB521" s="15"/>
      <c r="AD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V521" s="15"/>
      <c r="AW521" s="15"/>
      <c r="AX521" s="15"/>
      <c r="AZ521" s="15"/>
      <c r="BB521" s="15"/>
      <c r="BC521" s="15"/>
      <c r="BD521" s="15"/>
      <c r="BE521" s="15"/>
      <c r="BF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</row>
    <row r="522" spans="1:112" x14ac:dyDescent="0.4">
      <c r="A522" s="15"/>
      <c r="B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R522" s="15"/>
      <c r="T522" s="15"/>
      <c r="V522" s="15"/>
      <c r="X522" s="15"/>
      <c r="Y522" s="15"/>
      <c r="Z522" s="15"/>
      <c r="AB522" s="15"/>
      <c r="AD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V522" s="15"/>
      <c r="AW522" s="15"/>
      <c r="AX522" s="15"/>
      <c r="AZ522" s="15"/>
      <c r="BB522" s="15"/>
      <c r="BC522" s="15"/>
      <c r="BD522" s="15"/>
      <c r="BE522" s="15"/>
      <c r="BF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</row>
    <row r="523" spans="1:112" x14ac:dyDescent="0.4">
      <c r="A523" s="15"/>
      <c r="B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R523" s="15"/>
      <c r="T523" s="15"/>
      <c r="V523" s="15"/>
      <c r="X523" s="15"/>
      <c r="Y523" s="15"/>
      <c r="Z523" s="15"/>
      <c r="AB523" s="15"/>
      <c r="AD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V523" s="15"/>
      <c r="AW523" s="15"/>
      <c r="AX523" s="15"/>
      <c r="AZ523" s="15"/>
      <c r="BB523" s="15"/>
      <c r="BC523" s="15"/>
      <c r="BD523" s="15"/>
      <c r="BE523" s="15"/>
      <c r="BF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</row>
    <row r="524" spans="1:112" x14ac:dyDescent="0.4">
      <c r="A524" s="15"/>
      <c r="B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R524" s="15"/>
      <c r="T524" s="15"/>
      <c r="V524" s="15"/>
      <c r="X524" s="15"/>
      <c r="Y524" s="15"/>
      <c r="Z524" s="15"/>
      <c r="AB524" s="15"/>
      <c r="AD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V524" s="15"/>
      <c r="AW524" s="15"/>
      <c r="AX524" s="15"/>
      <c r="AZ524" s="15"/>
      <c r="BB524" s="15"/>
      <c r="BC524" s="15"/>
      <c r="BD524" s="15"/>
      <c r="BE524" s="15"/>
      <c r="BF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</row>
    <row r="525" spans="1:112" x14ac:dyDescent="0.4">
      <c r="A525" s="15"/>
      <c r="B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R525" s="15"/>
      <c r="T525" s="15"/>
      <c r="V525" s="15"/>
      <c r="X525" s="15"/>
      <c r="Y525" s="15"/>
      <c r="Z525" s="15"/>
      <c r="AB525" s="15"/>
      <c r="AD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V525" s="15"/>
      <c r="AW525" s="15"/>
      <c r="AX525" s="15"/>
      <c r="AZ525" s="15"/>
      <c r="BB525" s="15"/>
      <c r="BC525" s="15"/>
      <c r="BD525" s="15"/>
      <c r="BE525" s="15"/>
      <c r="BF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</row>
    <row r="526" spans="1:112" x14ac:dyDescent="0.4">
      <c r="A526" s="15"/>
      <c r="B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R526" s="15"/>
      <c r="T526" s="15"/>
      <c r="V526" s="15"/>
      <c r="X526" s="15"/>
      <c r="Y526" s="15"/>
      <c r="Z526" s="15"/>
      <c r="AB526" s="15"/>
      <c r="AD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V526" s="15"/>
      <c r="AW526" s="15"/>
      <c r="AX526" s="15"/>
      <c r="AZ526" s="15"/>
      <c r="BB526" s="15"/>
      <c r="BC526" s="15"/>
      <c r="BD526" s="15"/>
      <c r="BE526" s="15"/>
      <c r="BF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</row>
    <row r="527" spans="1:112" x14ac:dyDescent="0.4">
      <c r="A527" s="15"/>
      <c r="B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R527" s="15"/>
      <c r="T527" s="15"/>
      <c r="V527" s="15"/>
      <c r="X527" s="15"/>
      <c r="Y527" s="15"/>
      <c r="Z527" s="15"/>
      <c r="AB527" s="15"/>
      <c r="AD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V527" s="15"/>
      <c r="AW527" s="15"/>
      <c r="AX527" s="15"/>
      <c r="AZ527" s="15"/>
      <c r="BB527" s="15"/>
      <c r="BC527" s="15"/>
      <c r="BD527" s="15"/>
      <c r="BE527" s="15"/>
      <c r="BF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</row>
    <row r="528" spans="1:112" x14ac:dyDescent="0.4">
      <c r="A528" s="15"/>
      <c r="B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R528" s="15"/>
      <c r="T528" s="15"/>
      <c r="V528" s="15"/>
      <c r="X528" s="15"/>
      <c r="Y528" s="15"/>
      <c r="Z528" s="15"/>
      <c r="AB528" s="15"/>
      <c r="AD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V528" s="15"/>
      <c r="AW528" s="15"/>
      <c r="AX528" s="15"/>
      <c r="AZ528" s="15"/>
      <c r="BB528" s="15"/>
      <c r="BC528" s="15"/>
      <c r="BD528" s="15"/>
      <c r="BE528" s="15"/>
      <c r="BF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</row>
    <row r="529" spans="1:112" x14ac:dyDescent="0.4">
      <c r="A529" s="15"/>
      <c r="B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R529" s="15"/>
      <c r="T529" s="15"/>
      <c r="V529" s="15"/>
      <c r="X529" s="15"/>
      <c r="Y529" s="15"/>
      <c r="Z529" s="15"/>
      <c r="AB529" s="15"/>
      <c r="AD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V529" s="15"/>
      <c r="AW529" s="15"/>
      <c r="AX529" s="15"/>
      <c r="AZ529" s="15"/>
      <c r="BB529" s="15"/>
      <c r="BC529" s="15"/>
      <c r="BD529" s="15"/>
      <c r="BE529" s="15"/>
      <c r="BF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</row>
    <row r="530" spans="1:112" x14ac:dyDescent="0.4">
      <c r="A530" s="15"/>
      <c r="B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R530" s="15"/>
      <c r="T530" s="15"/>
      <c r="V530" s="15"/>
      <c r="X530" s="15"/>
      <c r="Y530" s="15"/>
      <c r="Z530" s="15"/>
      <c r="AB530" s="15"/>
      <c r="AD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V530" s="15"/>
      <c r="AW530" s="15"/>
      <c r="AX530" s="15"/>
      <c r="AZ530" s="15"/>
      <c r="BB530" s="15"/>
      <c r="BC530" s="15"/>
      <c r="BD530" s="15"/>
      <c r="BE530" s="15"/>
      <c r="BF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</row>
    <row r="531" spans="1:112" x14ac:dyDescent="0.4">
      <c r="A531" s="15"/>
      <c r="B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R531" s="15"/>
      <c r="T531" s="15"/>
      <c r="V531" s="15"/>
      <c r="X531" s="15"/>
      <c r="Y531" s="15"/>
      <c r="Z531" s="15"/>
      <c r="AB531" s="15"/>
      <c r="AD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V531" s="15"/>
      <c r="AW531" s="15"/>
      <c r="AX531" s="15"/>
      <c r="AZ531" s="15"/>
      <c r="BB531" s="15"/>
      <c r="BC531" s="15"/>
      <c r="BD531" s="15"/>
      <c r="BE531" s="15"/>
      <c r="BF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</row>
    <row r="532" spans="1:112" x14ac:dyDescent="0.4">
      <c r="A532" s="15"/>
      <c r="B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R532" s="15"/>
      <c r="T532" s="15"/>
      <c r="V532" s="15"/>
      <c r="X532" s="15"/>
      <c r="Y532" s="15"/>
      <c r="Z532" s="15"/>
      <c r="AB532" s="15"/>
      <c r="AD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V532" s="15"/>
      <c r="AW532" s="15"/>
      <c r="AX532" s="15"/>
      <c r="AZ532" s="15"/>
      <c r="BB532" s="15"/>
      <c r="BC532" s="15"/>
      <c r="BD532" s="15"/>
      <c r="BE532" s="15"/>
      <c r="BF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</row>
    <row r="533" spans="1:112" x14ac:dyDescent="0.4">
      <c r="A533" s="15"/>
      <c r="B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R533" s="15"/>
      <c r="T533" s="15"/>
      <c r="V533" s="15"/>
      <c r="X533" s="15"/>
      <c r="Y533" s="15"/>
      <c r="Z533" s="15"/>
      <c r="AB533" s="15"/>
      <c r="AD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V533" s="15"/>
      <c r="AW533" s="15"/>
      <c r="AX533" s="15"/>
      <c r="AZ533" s="15"/>
      <c r="BB533" s="15"/>
      <c r="BC533" s="15"/>
      <c r="BD533" s="15"/>
      <c r="BE533" s="15"/>
      <c r="BF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</row>
    <row r="534" spans="1:112" x14ac:dyDescent="0.4">
      <c r="A534" s="15"/>
      <c r="B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R534" s="15"/>
      <c r="T534" s="15"/>
      <c r="V534" s="15"/>
      <c r="X534" s="15"/>
      <c r="Y534" s="15"/>
      <c r="Z534" s="15"/>
      <c r="AB534" s="15"/>
      <c r="AD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V534" s="15"/>
      <c r="AW534" s="15"/>
      <c r="AX534" s="15"/>
      <c r="AZ534" s="15"/>
      <c r="BB534" s="15"/>
      <c r="BC534" s="15"/>
      <c r="BD534" s="15"/>
      <c r="BE534" s="15"/>
      <c r="BF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</row>
    <row r="535" spans="1:112" x14ac:dyDescent="0.4">
      <c r="A535" s="15"/>
      <c r="B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R535" s="15"/>
      <c r="T535" s="15"/>
      <c r="V535" s="15"/>
      <c r="X535" s="15"/>
      <c r="Y535" s="15"/>
      <c r="Z535" s="15"/>
      <c r="AB535" s="15"/>
      <c r="AD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V535" s="15"/>
      <c r="AW535" s="15"/>
      <c r="AX535" s="15"/>
      <c r="AZ535" s="15"/>
      <c r="BB535" s="15"/>
      <c r="BC535" s="15"/>
      <c r="BD535" s="15"/>
      <c r="BE535" s="15"/>
      <c r="BF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</row>
    <row r="536" spans="1:112" x14ac:dyDescent="0.4">
      <c r="A536" s="15"/>
      <c r="B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R536" s="15"/>
      <c r="T536" s="15"/>
      <c r="V536" s="15"/>
      <c r="X536" s="15"/>
      <c r="Y536" s="15"/>
      <c r="Z536" s="15"/>
      <c r="AB536" s="15"/>
      <c r="AD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V536" s="15"/>
      <c r="AW536" s="15"/>
      <c r="AX536" s="15"/>
      <c r="AZ536" s="15"/>
      <c r="BB536" s="15"/>
      <c r="BC536" s="15"/>
      <c r="BD536" s="15"/>
      <c r="BE536" s="15"/>
      <c r="BF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</row>
    <row r="537" spans="1:112" x14ac:dyDescent="0.4">
      <c r="A537" s="15"/>
      <c r="B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R537" s="15"/>
      <c r="T537" s="15"/>
      <c r="V537" s="15"/>
      <c r="X537" s="15"/>
      <c r="Y537" s="15"/>
      <c r="Z537" s="15"/>
      <c r="AB537" s="15"/>
      <c r="AD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V537" s="15"/>
      <c r="AW537" s="15"/>
      <c r="AX537" s="15"/>
      <c r="AZ537" s="15"/>
      <c r="BB537" s="15"/>
      <c r="BC537" s="15"/>
      <c r="BD537" s="15"/>
      <c r="BE537" s="15"/>
      <c r="BF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</row>
    <row r="538" spans="1:112" x14ac:dyDescent="0.4">
      <c r="A538" s="15"/>
      <c r="B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R538" s="15"/>
      <c r="T538" s="15"/>
      <c r="V538" s="15"/>
      <c r="X538" s="15"/>
      <c r="Y538" s="15"/>
      <c r="Z538" s="15"/>
      <c r="AB538" s="15"/>
      <c r="AD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V538" s="15"/>
      <c r="AW538" s="15"/>
      <c r="AX538" s="15"/>
      <c r="AZ538" s="15"/>
      <c r="BB538" s="15"/>
      <c r="BC538" s="15"/>
      <c r="BD538" s="15"/>
      <c r="BE538" s="15"/>
      <c r="BF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</row>
    <row r="539" spans="1:112" x14ac:dyDescent="0.4">
      <c r="A539" s="15"/>
      <c r="B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R539" s="15"/>
      <c r="T539" s="15"/>
      <c r="V539" s="15"/>
      <c r="X539" s="15"/>
      <c r="Y539" s="15"/>
      <c r="Z539" s="15"/>
      <c r="AB539" s="15"/>
      <c r="AD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V539" s="15"/>
      <c r="AW539" s="15"/>
      <c r="AX539" s="15"/>
      <c r="AZ539" s="15"/>
      <c r="BB539" s="15"/>
      <c r="BC539" s="15"/>
      <c r="BD539" s="15"/>
      <c r="BE539" s="15"/>
      <c r="BF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</row>
    <row r="540" spans="1:112" x14ac:dyDescent="0.4">
      <c r="A540" s="15"/>
      <c r="B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R540" s="15"/>
      <c r="T540" s="15"/>
      <c r="V540" s="15"/>
      <c r="X540" s="15"/>
      <c r="Y540" s="15"/>
      <c r="Z540" s="15"/>
      <c r="AB540" s="15"/>
      <c r="AD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V540" s="15"/>
      <c r="AW540" s="15"/>
      <c r="AX540" s="15"/>
      <c r="AZ540" s="15"/>
      <c r="BB540" s="15"/>
      <c r="BC540" s="15"/>
      <c r="BD540" s="15"/>
      <c r="BE540" s="15"/>
      <c r="BF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</row>
    <row r="541" spans="1:112" x14ac:dyDescent="0.4">
      <c r="A541" s="15"/>
      <c r="B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R541" s="15"/>
      <c r="T541" s="15"/>
      <c r="V541" s="15"/>
      <c r="X541" s="15"/>
      <c r="Y541" s="15"/>
      <c r="Z541" s="15"/>
      <c r="AB541" s="15"/>
      <c r="AD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V541" s="15"/>
      <c r="AW541" s="15"/>
      <c r="AX541" s="15"/>
      <c r="AZ541" s="15"/>
      <c r="BB541" s="15"/>
      <c r="BC541" s="15"/>
      <c r="BD541" s="15"/>
      <c r="BE541" s="15"/>
      <c r="BF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</row>
    <row r="542" spans="1:112" x14ac:dyDescent="0.4">
      <c r="A542" s="15"/>
      <c r="B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R542" s="15"/>
      <c r="T542" s="15"/>
      <c r="V542" s="15"/>
      <c r="X542" s="15"/>
      <c r="Y542" s="15"/>
      <c r="Z542" s="15"/>
      <c r="AB542" s="15"/>
      <c r="AD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V542" s="15"/>
      <c r="AW542" s="15"/>
      <c r="AX542" s="15"/>
      <c r="AZ542" s="15"/>
      <c r="BB542" s="15"/>
      <c r="BC542" s="15"/>
      <c r="BD542" s="15"/>
      <c r="BE542" s="15"/>
      <c r="BF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</row>
    <row r="543" spans="1:112" x14ac:dyDescent="0.4">
      <c r="A543" s="15"/>
      <c r="B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R543" s="15"/>
      <c r="T543" s="15"/>
      <c r="V543" s="15"/>
      <c r="X543" s="15"/>
      <c r="Y543" s="15"/>
      <c r="Z543" s="15"/>
      <c r="AB543" s="15"/>
      <c r="AD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V543" s="15"/>
      <c r="AW543" s="15"/>
      <c r="AX543" s="15"/>
      <c r="AZ543" s="15"/>
      <c r="BB543" s="15"/>
      <c r="BC543" s="15"/>
      <c r="BD543" s="15"/>
      <c r="BE543" s="15"/>
      <c r="BF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</row>
    <row r="544" spans="1:112" x14ac:dyDescent="0.4">
      <c r="A544" s="15"/>
      <c r="B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R544" s="15"/>
      <c r="T544" s="15"/>
      <c r="V544" s="15"/>
      <c r="X544" s="15"/>
      <c r="Y544" s="15"/>
      <c r="Z544" s="15"/>
      <c r="AB544" s="15"/>
      <c r="AD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V544" s="15"/>
      <c r="AW544" s="15"/>
      <c r="AX544" s="15"/>
      <c r="AZ544" s="15"/>
      <c r="BB544" s="15"/>
      <c r="BC544" s="15"/>
      <c r="BD544" s="15"/>
      <c r="BE544" s="15"/>
      <c r="BF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</row>
    <row r="545" spans="1:112" x14ac:dyDescent="0.4">
      <c r="A545" s="15"/>
      <c r="B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R545" s="15"/>
      <c r="T545" s="15"/>
      <c r="V545" s="15"/>
      <c r="X545" s="15"/>
      <c r="Y545" s="15"/>
      <c r="Z545" s="15"/>
      <c r="AB545" s="15"/>
      <c r="AD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V545" s="15"/>
      <c r="AW545" s="15"/>
      <c r="AX545" s="15"/>
      <c r="AZ545" s="15"/>
      <c r="BB545" s="15"/>
      <c r="BC545" s="15"/>
      <c r="BD545" s="15"/>
      <c r="BE545" s="15"/>
      <c r="BF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</row>
    <row r="546" spans="1:112" x14ac:dyDescent="0.4">
      <c r="A546" s="15"/>
      <c r="B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R546" s="15"/>
      <c r="T546" s="15"/>
      <c r="V546" s="15"/>
      <c r="X546" s="15"/>
      <c r="Y546" s="15"/>
      <c r="Z546" s="15"/>
      <c r="AB546" s="15"/>
      <c r="AD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V546" s="15"/>
      <c r="AW546" s="15"/>
      <c r="AX546" s="15"/>
      <c r="AZ546" s="15"/>
      <c r="BB546" s="15"/>
      <c r="BC546" s="15"/>
      <c r="BD546" s="15"/>
      <c r="BE546" s="15"/>
      <c r="BF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</row>
    <row r="547" spans="1:112" x14ac:dyDescent="0.4">
      <c r="A547" s="15"/>
      <c r="B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R547" s="15"/>
      <c r="T547" s="15"/>
      <c r="V547" s="15"/>
      <c r="X547" s="15"/>
      <c r="Y547" s="15"/>
      <c r="Z547" s="15"/>
      <c r="AB547" s="15"/>
      <c r="AD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V547" s="15"/>
      <c r="AW547" s="15"/>
      <c r="AX547" s="15"/>
      <c r="AZ547" s="15"/>
      <c r="BB547" s="15"/>
      <c r="BC547" s="15"/>
      <c r="BD547" s="15"/>
      <c r="BE547" s="15"/>
      <c r="BF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</row>
    <row r="548" spans="1:112" x14ac:dyDescent="0.4">
      <c r="A548" s="15"/>
      <c r="B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R548" s="15"/>
      <c r="T548" s="15"/>
      <c r="V548" s="15"/>
      <c r="X548" s="15"/>
      <c r="Y548" s="15"/>
      <c r="Z548" s="15"/>
      <c r="AB548" s="15"/>
      <c r="AD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V548" s="15"/>
      <c r="AW548" s="15"/>
      <c r="AX548" s="15"/>
      <c r="AZ548" s="15"/>
      <c r="BB548" s="15"/>
      <c r="BC548" s="15"/>
      <c r="BD548" s="15"/>
      <c r="BE548" s="15"/>
      <c r="BF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</row>
    <row r="549" spans="1:112" x14ac:dyDescent="0.4">
      <c r="A549" s="15"/>
      <c r="B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R549" s="15"/>
      <c r="T549" s="15"/>
      <c r="V549" s="15"/>
      <c r="X549" s="15"/>
      <c r="Y549" s="15"/>
      <c r="Z549" s="15"/>
      <c r="AB549" s="15"/>
      <c r="AD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V549" s="15"/>
      <c r="AW549" s="15"/>
      <c r="AX549" s="15"/>
      <c r="AZ549" s="15"/>
      <c r="BB549" s="15"/>
      <c r="BC549" s="15"/>
      <c r="BD549" s="15"/>
      <c r="BE549" s="15"/>
      <c r="BF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</row>
    <row r="550" spans="1:112" x14ac:dyDescent="0.4">
      <c r="A550" s="15"/>
      <c r="B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R550" s="15"/>
      <c r="T550" s="15"/>
      <c r="V550" s="15"/>
      <c r="X550" s="15"/>
      <c r="Y550" s="15"/>
      <c r="Z550" s="15"/>
      <c r="AB550" s="15"/>
      <c r="AD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V550" s="15"/>
      <c r="AW550" s="15"/>
      <c r="AX550" s="15"/>
      <c r="AZ550" s="15"/>
      <c r="BB550" s="15"/>
      <c r="BC550" s="15"/>
      <c r="BD550" s="15"/>
      <c r="BE550" s="15"/>
      <c r="BF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</row>
    <row r="551" spans="1:112" x14ac:dyDescent="0.4">
      <c r="A551" s="15"/>
      <c r="B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R551" s="15"/>
      <c r="T551" s="15"/>
      <c r="V551" s="15"/>
      <c r="X551" s="15"/>
      <c r="Y551" s="15"/>
      <c r="Z551" s="15"/>
      <c r="AB551" s="15"/>
      <c r="AD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V551" s="15"/>
      <c r="AW551" s="15"/>
      <c r="AX551" s="15"/>
      <c r="AZ551" s="15"/>
      <c r="BB551" s="15"/>
      <c r="BC551" s="15"/>
      <c r="BD551" s="15"/>
      <c r="BE551" s="15"/>
      <c r="BF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</row>
    <row r="552" spans="1:112" x14ac:dyDescent="0.4">
      <c r="A552" s="15"/>
      <c r="B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R552" s="15"/>
      <c r="T552" s="15"/>
      <c r="V552" s="15"/>
      <c r="X552" s="15"/>
      <c r="Y552" s="15"/>
      <c r="Z552" s="15"/>
      <c r="AB552" s="15"/>
      <c r="AD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V552" s="15"/>
      <c r="AW552" s="15"/>
      <c r="AX552" s="15"/>
      <c r="AZ552" s="15"/>
      <c r="BB552" s="15"/>
      <c r="BC552" s="15"/>
      <c r="BD552" s="15"/>
      <c r="BE552" s="15"/>
      <c r="BF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</row>
    <row r="553" spans="1:112" x14ac:dyDescent="0.4">
      <c r="A553" s="15"/>
      <c r="B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R553" s="15"/>
      <c r="T553" s="15"/>
      <c r="V553" s="15"/>
      <c r="X553" s="15"/>
      <c r="Y553" s="15"/>
      <c r="Z553" s="15"/>
      <c r="AB553" s="15"/>
      <c r="AD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V553" s="15"/>
      <c r="AW553" s="15"/>
      <c r="AX553" s="15"/>
      <c r="AZ553" s="15"/>
      <c r="BB553" s="15"/>
      <c r="BC553" s="15"/>
      <c r="BD553" s="15"/>
      <c r="BE553" s="15"/>
      <c r="BF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</row>
    <row r="554" spans="1:112" x14ac:dyDescent="0.4">
      <c r="A554" s="15"/>
      <c r="B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R554" s="15"/>
      <c r="T554" s="15"/>
      <c r="V554" s="15"/>
      <c r="X554" s="15"/>
      <c r="Y554" s="15"/>
      <c r="Z554" s="15"/>
      <c r="AB554" s="15"/>
      <c r="AD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V554" s="15"/>
      <c r="AW554" s="15"/>
      <c r="AX554" s="15"/>
      <c r="AZ554" s="15"/>
      <c r="BB554" s="15"/>
      <c r="BC554" s="15"/>
      <c r="BD554" s="15"/>
      <c r="BE554" s="15"/>
      <c r="BF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</row>
    <row r="555" spans="1:112" x14ac:dyDescent="0.4">
      <c r="A555" s="15"/>
      <c r="B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R555" s="15"/>
      <c r="T555" s="15"/>
      <c r="V555" s="15"/>
      <c r="X555" s="15"/>
      <c r="Y555" s="15"/>
      <c r="Z555" s="15"/>
      <c r="AB555" s="15"/>
      <c r="AD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V555" s="15"/>
      <c r="AW555" s="15"/>
      <c r="AX555" s="15"/>
      <c r="AZ555" s="15"/>
      <c r="BB555" s="15"/>
      <c r="BC555" s="15"/>
      <c r="BD555" s="15"/>
      <c r="BE555" s="15"/>
      <c r="BF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</row>
    <row r="556" spans="1:112" x14ac:dyDescent="0.4">
      <c r="A556" s="15"/>
      <c r="B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R556" s="15"/>
      <c r="T556" s="15"/>
      <c r="V556" s="15"/>
      <c r="X556" s="15"/>
      <c r="Y556" s="15"/>
      <c r="Z556" s="15"/>
      <c r="AB556" s="15"/>
      <c r="AD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V556" s="15"/>
      <c r="AW556" s="15"/>
      <c r="AX556" s="15"/>
      <c r="AZ556" s="15"/>
      <c r="BB556" s="15"/>
      <c r="BC556" s="15"/>
      <c r="BD556" s="15"/>
      <c r="BE556" s="15"/>
      <c r="BF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</row>
    <row r="557" spans="1:112" x14ac:dyDescent="0.4">
      <c r="A557" s="15"/>
      <c r="B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R557" s="15"/>
      <c r="T557" s="15"/>
      <c r="V557" s="15"/>
      <c r="X557" s="15"/>
      <c r="Y557" s="15"/>
      <c r="Z557" s="15"/>
      <c r="AB557" s="15"/>
      <c r="AD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V557" s="15"/>
      <c r="AW557" s="15"/>
      <c r="AX557" s="15"/>
      <c r="AZ557" s="15"/>
      <c r="BB557" s="15"/>
      <c r="BC557" s="15"/>
      <c r="BD557" s="15"/>
      <c r="BE557" s="15"/>
      <c r="BF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</row>
    <row r="558" spans="1:112" x14ac:dyDescent="0.4">
      <c r="A558" s="15"/>
      <c r="B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R558" s="15"/>
      <c r="T558" s="15"/>
      <c r="V558" s="15"/>
      <c r="X558" s="15"/>
      <c r="Y558" s="15"/>
      <c r="Z558" s="15"/>
      <c r="AB558" s="15"/>
      <c r="AD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V558" s="15"/>
      <c r="AW558" s="15"/>
      <c r="AX558" s="15"/>
      <c r="AZ558" s="15"/>
      <c r="BB558" s="15"/>
      <c r="BC558" s="15"/>
      <c r="BD558" s="15"/>
      <c r="BE558" s="15"/>
      <c r="BF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</row>
    <row r="559" spans="1:112" x14ac:dyDescent="0.4">
      <c r="A559" s="15"/>
      <c r="B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R559" s="15"/>
      <c r="T559" s="15"/>
      <c r="V559" s="15"/>
      <c r="X559" s="15"/>
      <c r="Y559" s="15"/>
      <c r="Z559" s="15"/>
      <c r="AB559" s="15"/>
      <c r="AD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V559" s="15"/>
      <c r="AW559" s="15"/>
      <c r="AX559" s="15"/>
      <c r="AZ559" s="15"/>
      <c r="BB559" s="15"/>
      <c r="BC559" s="15"/>
      <c r="BD559" s="15"/>
      <c r="BE559" s="15"/>
      <c r="BF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</row>
    <row r="560" spans="1:112" x14ac:dyDescent="0.4">
      <c r="A560" s="15"/>
      <c r="B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R560" s="15"/>
      <c r="T560" s="15"/>
      <c r="V560" s="15"/>
      <c r="X560" s="15"/>
      <c r="Y560" s="15"/>
      <c r="Z560" s="15"/>
      <c r="AB560" s="15"/>
      <c r="AD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V560" s="15"/>
      <c r="AW560" s="15"/>
      <c r="AX560" s="15"/>
      <c r="AZ560" s="15"/>
      <c r="BB560" s="15"/>
      <c r="BC560" s="15"/>
      <c r="BD560" s="15"/>
      <c r="BE560" s="15"/>
      <c r="BF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</row>
    <row r="561" spans="1:112" x14ac:dyDescent="0.4">
      <c r="A561" s="15"/>
      <c r="B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R561" s="15"/>
      <c r="T561" s="15"/>
      <c r="V561" s="15"/>
      <c r="X561" s="15"/>
      <c r="Y561" s="15"/>
      <c r="Z561" s="15"/>
      <c r="AB561" s="15"/>
      <c r="AD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V561" s="15"/>
      <c r="AW561" s="15"/>
      <c r="AX561" s="15"/>
      <c r="AZ561" s="15"/>
      <c r="BB561" s="15"/>
      <c r="BC561" s="15"/>
      <c r="BD561" s="15"/>
      <c r="BE561" s="15"/>
      <c r="BF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</row>
    <row r="562" spans="1:112" x14ac:dyDescent="0.4">
      <c r="A562" s="15"/>
      <c r="B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R562" s="15"/>
      <c r="T562" s="15"/>
      <c r="V562" s="15"/>
      <c r="X562" s="15"/>
      <c r="Y562" s="15"/>
      <c r="Z562" s="15"/>
      <c r="AB562" s="15"/>
      <c r="AD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V562" s="15"/>
      <c r="AW562" s="15"/>
      <c r="AX562" s="15"/>
      <c r="AZ562" s="15"/>
      <c r="BB562" s="15"/>
      <c r="BC562" s="15"/>
      <c r="BD562" s="15"/>
      <c r="BE562" s="15"/>
      <c r="BF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</row>
    <row r="563" spans="1:112" x14ac:dyDescent="0.4">
      <c r="A563" s="15"/>
      <c r="B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R563" s="15"/>
      <c r="T563" s="15"/>
      <c r="V563" s="15"/>
      <c r="X563" s="15"/>
      <c r="Y563" s="15"/>
      <c r="Z563" s="15"/>
      <c r="AB563" s="15"/>
      <c r="AD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V563" s="15"/>
      <c r="AW563" s="15"/>
      <c r="AX563" s="15"/>
      <c r="AZ563" s="15"/>
      <c r="BB563" s="15"/>
      <c r="BC563" s="15"/>
      <c r="BD563" s="15"/>
      <c r="BE563" s="15"/>
      <c r="BF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</row>
    <row r="564" spans="1:112" x14ac:dyDescent="0.4">
      <c r="A564" s="15"/>
      <c r="B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R564" s="15"/>
      <c r="T564" s="15"/>
      <c r="V564" s="15"/>
      <c r="X564" s="15"/>
      <c r="Y564" s="15"/>
      <c r="Z564" s="15"/>
      <c r="AB564" s="15"/>
      <c r="AD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V564" s="15"/>
      <c r="AW564" s="15"/>
      <c r="AX564" s="15"/>
      <c r="AZ564" s="15"/>
      <c r="BB564" s="15"/>
      <c r="BC564" s="15"/>
      <c r="BD564" s="15"/>
      <c r="BE564" s="15"/>
      <c r="BF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</row>
    <row r="565" spans="1:112" x14ac:dyDescent="0.4">
      <c r="A565" s="15"/>
      <c r="B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R565" s="15"/>
      <c r="T565" s="15"/>
      <c r="V565" s="15"/>
      <c r="X565" s="15"/>
      <c r="Y565" s="15"/>
      <c r="Z565" s="15"/>
      <c r="AB565" s="15"/>
      <c r="AD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V565" s="15"/>
      <c r="AW565" s="15"/>
      <c r="AX565" s="15"/>
      <c r="AZ565" s="15"/>
      <c r="BB565" s="15"/>
      <c r="BC565" s="15"/>
      <c r="BD565" s="15"/>
      <c r="BE565" s="15"/>
      <c r="BF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</row>
    <row r="566" spans="1:112" x14ac:dyDescent="0.4">
      <c r="A566" s="15"/>
      <c r="B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R566" s="15"/>
      <c r="T566" s="15"/>
      <c r="V566" s="15"/>
      <c r="X566" s="15"/>
      <c r="Y566" s="15"/>
      <c r="Z566" s="15"/>
      <c r="AB566" s="15"/>
      <c r="AD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V566" s="15"/>
      <c r="AW566" s="15"/>
      <c r="AX566" s="15"/>
      <c r="AZ566" s="15"/>
      <c r="BB566" s="15"/>
      <c r="BC566" s="15"/>
      <c r="BD566" s="15"/>
      <c r="BE566" s="15"/>
      <c r="BF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</row>
    <row r="567" spans="1:112" x14ac:dyDescent="0.4">
      <c r="A567" s="15"/>
      <c r="B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R567" s="15"/>
      <c r="T567" s="15"/>
      <c r="V567" s="15"/>
      <c r="X567" s="15"/>
      <c r="Y567" s="15"/>
      <c r="Z567" s="15"/>
      <c r="AB567" s="15"/>
      <c r="AD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V567" s="15"/>
      <c r="AW567" s="15"/>
      <c r="AX567" s="15"/>
      <c r="AZ567" s="15"/>
      <c r="BB567" s="15"/>
      <c r="BC567" s="15"/>
      <c r="BD567" s="15"/>
      <c r="BE567" s="15"/>
      <c r="BF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</row>
    <row r="568" spans="1:112" x14ac:dyDescent="0.4">
      <c r="A568" s="15"/>
      <c r="B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R568" s="15"/>
      <c r="T568" s="15"/>
      <c r="V568" s="15"/>
      <c r="X568" s="15"/>
      <c r="Y568" s="15"/>
      <c r="Z568" s="15"/>
      <c r="AB568" s="15"/>
      <c r="AD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V568" s="15"/>
      <c r="AW568" s="15"/>
      <c r="AX568" s="15"/>
      <c r="AZ568" s="15"/>
      <c r="BB568" s="15"/>
      <c r="BC568" s="15"/>
      <c r="BD568" s="15"/>
      <c r="BE568" s="15"/>
      <c r="BF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</row>
    <row r="569" spans="1:112" x14ac:dyDescent="0.4">
      <c r="A569" s="15"/>
      <c r="B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R569" s="15"/>
      <c r="T569" s="15"/>
      <c r="V569" s="15"/>
      <c r="X569" s="15"/>
      <c r="Y569" s="15"/>
      <c r="Z569" s="15"/>
      <c r="AB569" s="15"/>
      <c r="AD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V569" s="15"/>
      <c r="AW569" s="15"/>
      <c r="AX569" s="15"/>
      <c r="AZ569" s="15"/>
      <c r="BB569" s="15"/>
      <c r="BC569" s="15"/>
      <c r="BD569" s="15"/>
      <c r="BE569" s="15"/>
      <c r="BF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</row>
    <row r="570" spans="1:112" x14ac:dyDescent="0.4">
      <c r="A570" s="15"/>
      <c r="B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R570" s="15"/>
      <c r="T570" s="15"/>
      <c r="V570" s="15"/>
      <c r="X570" s="15"/>
      <c r="Y570" s="15"/>
      <c r="Z570" s="15"/>
      <c r="AB570" s="15"/>
      <c r="AD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V570" s="15"/>
      <c r="AW570" s="15"/>
      <c r="AX570" s="15"/>
      <c r="AZ570" s="15"/>
      <c r="BB570" s="15"/>
      <c r="BC570" s="15"/>
      <c r="BD570" s="15"/>
      <c r="BE570" s="15"/>
      <c r="BF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</row>
    <row r="571" spans="1:112" x14ac:dyDescent="0.4">
      <c r="A571" s="15"/>
      <c r="B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R571" s="15"/>
      <c r="T571" s="15"/>
      <c r="V571" s="15"/>
      <c r="X571" s="15"/>
      <c r="Y571" s="15"/>
      <c r="Z571" s="15"/>
      <c r="AB571" s="15"/>
      <c r="AD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V571" s="15"/>
      <c r="AW571" s="15"/>
      <c r="AX571" s="15"/>
      <c r="AZ571" s="15"/>
      <c r="BB571" s="15"/>
      <c r="BC571" s="15"/>
      <c r="BD571" s="15"/>
      <c r="BE571" s="15"/>
      <c r="BF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</row>
    <row r="572" spans="1:112" x14ac:dyDescent="0.4">
      <c r="A572" s="15"/>
      <c r="B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R572" s="15"/>
      <c r="T572" s="15"/>
      <c r="V572" s="15"/>
      <c r="X572" s="15"/>
      <c r="Y572" s="15"/>
      <c r="Z572" s="15"/>
      <c r="AB572" s="15"/>
      <c r="AD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V572" s="15"/>
      <c r="AW572" s="15"/>
      <c r="AX572" s="15"/>
      <c r="AZ572" s="15"/>
      <c r="BB572" s="15"/>
      <c r="BC572" s="15"/>
      <c r="BD572" s="15"/>
      <c r="BE572" s="15"/>
      <c r="BF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</row>
    <row r="573" spans="1:112" x14ac:dyDescent="0.4">
      <c r="A573" s="15"/>
      <c r="B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R573" s="15"/>
      <c r="T573" s="15"/>
      <c r="V573" s="15"/>
      <c r="X573" s="15"/>
      <c r="Y573" s="15"/>
      <c r="Z573" s="15"/>
      <c r="AB573" s="15"/>
      <c r="AD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V573" s="15"/>
      <c r="AW573" s="15"/>
      <c r="AX573" s="15"/>
      <c r="AZ573" s="15"/>
      <c r="BB573" s="15"/>
      <c r="BC573" s="15"/>
      <c r="BD573" s="15"/>
      <c r="BE573" s="15"/>
      <c r="BF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</row>
    <row r="574" spans="1:112" x14ac:dyDescent="0.4">
      <c r="A574" s="15"/>
      <c r="B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R574" s="15"/>
      <c r="T574" s="15"/>
      <c r="V574" s="15"/>
      <c r="X574" s="15"/>
      <c r="Y574" s="15"/>
      <c r="Z574" s="15"/>
      <c r="AB574" s="15"/>
      <c r="AD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V574" s="15"/>
      <c r="AW574" s="15"/>
      <c r="AX574" s="15"/>
      <c r="AZ574" s="15"/>
      <c r="BB574" s="15"/>
      <c r="BC574" s="15"/>
      <c r="BD574" s="15"/>
      <c r="BE574" s="15"/>
      <c r="BF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</row>
    <row r="575" spans="1:112" x14ac:dyDescent="0.4">
      <c r="A575" s="15"/>
      <c r="B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R575" s="15"/>
      <c r="T575" s="15"/>
      <c r="V575" s="15"/>
      <c r="X575" s="15"/>
      <c r="Y575" s="15"/>
      <c r="Z575" s="15"/>
      <c r="AB575" s="15"/>
      <c r="AD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V575" s="15"/>
      <c r="AW575" s="15"/>
      <c r="AX575" s="15"/>
      <c r="AZ575" s="15"/>
      <c r="BB575" s="15"/>
      <c r="BC575" s="15"/>
      <c r="BD575" s="15"/>
      <c r="BE575" s="15"/>
      <c r="BF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</row>
    <row r="576" spans="1:112" x14ac:dyDescent="0.4">
      <c r="A576" s="15"/>
      <c r="B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R576" s="15"/>
      <c r="T576" s="15"/>
      <c r="V576" s="15"/>
      <c r="X576" s="15"/>
      <c r="Y576" s="15"/>
      <c r="Z576" s="15"/>
      <c r="AB576" s="15"/>
      <c r="AD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V576" s="15"/>
      <c r="AW576" s="15"/>
      <c r="AX576" s="15"/>
      <c r="AZ576" s="15"/>
      <c r="BB576" s="15"/>
      <c r="BC576" s="15"/>
      <c r="BD576" s="15"/>
      <c r="BE576" s="15"/>
      <c r="BF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</row>
    <row r="577" spans="1:112" x14ac:dyDescent="0.4">
      <c r="A577" s="15"/>
      <c r="B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R577" s="15"/>
      <c r="T577" s="15"/>
      <c r="V577" s="15"/>
      <c r="X577" s="15"/>
      <c r="Y577" s="15"/>
      <c r="Z577" s="15"/>
      <c r="AB577" s="15"/>
      <c r="AD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V577" s="15"/>
      <c r="AW577" s="15"/>
      <c r="AX577" s="15"/>
      <c r="AZ577" s="15"/>
      <c r="BB577" s="15"/>
      <c r="BC577" s="15"/>
      <c r="BD577" s="15"/>
      <c r="BE577" s="15"/>
      <c r="BF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</row>
    <row r="578" spans="1:112" x14ac:dyDescent="0.4">
      <c r="A578" s="15"/>
      <c r="B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R578" s="15"/>
      <c r="T578" s="15"/>
      <c r="V578" s="15"/>
      <c r="X578" s="15"/>
      <c r="Y578" s="15"/>
      <c r="Z578" s="15"/>
      <c r="AB578" s="15"/>
      <c r="AD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V578" s="15"/>
      <c r="AW578" s="15"/>
      <c r="AX578" s="15"/>
      <c r="AZ578" s="15"/>
      <c r="BB578" s="15"/>
      <c r="BC578" s="15"/>
      <c r="BD578" s="15"/>
      <c r="BE578" s="15"/>
      <c r="BF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</row>
    <row r="579" spans="1:112" x14ac:dyDescent="0.4">
      <c r="A579" s="15"/>
      <c r="B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R579" s="15"/>
      <c r="T579" s="15"/>
      <c r="V579" s="15"/>
      <c r="X579" s="15"/>
      <c r="Y579" s="15"/>
      <c r="Z579" s="15"/>
      <c r="AB579" s="15"/>
      <c r="AD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V579" s="15"/>
      <c r="AW579" s="15"/>
      <c r="AX579" s="15"/>
      <c r="AZ579" s="15"/>
      <c r="BB579" s="15"/>
      <c r="BC579" s="15"/>
      <c r="BD579" s="15"/>
      <c r="BE579" s="15"/>
      <c r="BF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</row>
    <row r="580" spans="1:112" x14ac:dyDescent="0.4">
      <c r="A580" s="15"/>
      <c r="B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R580" s="15"/>
      <c r="T580" s="15"/>
      <c r="V580" s="15"/>
      <c r="X580" s="15"/>
      <c r="Y580" s="15"/>
      <c r="Z580" s="15"/>
      <c r="AB580" s="15"/>
      <c r="AD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V580" s="15"/>
      <c r="AW580" s="15"/>
      <c r="AX580" s="15"/>
      <c r="AZ580" s="15"/>
      <c r="BB580" s="15"/>
      <c r="BC580" s="15"/>
      <c r="BD580" s="15"/>
      <c r="BE580" s="15"/>
      <c r="BF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</row>
    <row r="581" spans="1:112" x14ac:dyDescent="0.4">
      <c r="A581" s="15"/>
      <c r="B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R581" s="15"/>
      <c r="T581" s="15"/>
      <c r="V581" s="15"/>
      <c r="X581" s="15"/>
      <c r="Y581" s="15"/>
      <c r="Z581" s="15"/>
      <c r="AB581" s="15"/>
      <c r="AD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V581" s="15"/>
      <c r="AW581" s="15"/>
      <c r="AX581" s="15"/>
      <c r="AZ581" s="15"/>
      <c r="BB581" s="15"/>
      <c r="BC581" s="15"/>
      <c r="BD581" s="15"/>
      <c r="BE581" s="15"/>
      <c r="BF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</row>
    <row r="582" spans="1:112" x14ac:dyDescent="0.4">
      <c r="A582" s="15"/>
      <c r="B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R582" s="15"/>
      <c r="T582" s="15"/>
      <c r="V582" s="15"/>
      <c r="X582" s="15"/>
      <c r="Y582" s="15"/>
      <c r="Z582" s="15"/>
      <c r="AB582" s="15"/>
      <c r="AD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V582" s="15"/>
      <c r="AW582" s="15"/>
      <c r="AX582" s="15"/>
      <c r="AZ582" s="15"/>
      <c r="BB582" s="15"/>
      <c r="BC582" s="15"/>
      <c r="BD582" s="15"/>
      <c r="BE582" s="15"/>
      <c r="BF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</row>
    <row r="583" spans="1:112" x14ac:dyDescent="0.4">
      <c r="A583" s="15"/>
      <c r="B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R583" s="15"/>
      <c r="T583" s="15"/>
      <c r="V583" s="15"/>
      <c r="X583" s="15"/>
      <c r="Y583" s="15"/>
      <c r="Z583" s="15"/>
      <c r="AB583" s="15"/>
      <c r="AD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V583" s="15"/>
      <c r="AW583" s="15"/>
      <c r="AX583" s="15"/>
      <c r="AZ583" s="15"/>
      <c r="BB583" s="15"/>
      <c r="BC583" s="15"/>
      <c r="BD583" s="15"/>
      <c r="BE583" s="15"/>
      <c r="BF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</row>
    <row r="584" spans="1:112" x14ac:dyDescent="0.4">
      <c r="A584" s="15"/>
      <c r="B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R584" s="15"/>
      <c r="T584" s="15"/>
      <c r="V584" s="15"/>
      <c r="X584" s="15"/>
      <c r="Y584" s="15"/>
      <c r="Z584" s="15"/>
      <c r="AB584" s="15"/>
      <c r="AD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V584" s="15"/>
      <c r="AW584" s="15"/>
      <c r="AX584" s="15"/>
      <c r="AZ584" s="15"/>
      <c r="BB584" s="15"/>
      <c r="BC584" s="15"/>
      <c r="BD584" s="15"/>
      <c r="BE584" s="15"/>
      <c r="BF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</row>
    <row r="585" spans="1:112" x14ac:dyDescent="0.4">
      <c r="A585" s="15"/>
      <c r="B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R585" s="15"/>
      <c r="T585" s="15"/>
      <c r="V585" s="15"/>
      <c r="X585" s="15"/>
      <c r="Y585" s="15"/>
      <c r="Z585" s="15"/>
      <c r="AB585" s="15"/>
      <c r="AD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V585" s="15"/>
      <c r="AW585" s="15"/>
      <c r="AX585" s="15"/>
      <c r="AZ585" s="15"/>
      <c r="BB585" s="15"/>
      <c r="BC585" s="15"/>
      <c r="BD585" s="15"/>
      <c r="BE585" s="15"/>
      <c r="BF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</row>
    <row r="586" spans="1:112" x14ac:dyDescent="0.4">
      <c r="A586" s="15"/>
      <c r="B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R586" s="15"/>
      <c r="T586" s="15"/>
      <c r="V586" s="15"/>
      <c r="X586" s="15"/>
      <c r="Y586" s="15"/>
      <c r="Z586" s="15"/>
      <c r="AB586" s="15"/>
      <c r="AD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V586" s="15"/>
      <c r="AW586" s="15"/>
      <c r="AX586" s="15"/>
      <c r="AZ586" s="15"/>
      <c r="BB586" s="15"/>
      <c r="BC586" s="15"/>
      <c r="BD586" s="15"/>
      <c r="BE586" s="15"/>
      <c r="BF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</row>
    <row r="587" spans="1:112" x14ac:dyDescent="0.4">
      <c r="A587" s="15"/>
      <c r="B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R587" s="15"/>
      <c r="T587" s="15"/>
      <c r="V587" s="15"/>
      <c r="X587" s="15"/>
      <c r="Y587" s="15"/>
      <c r="Z587" s="15"/>
      <c r="AB587" s="15"/>
      <c r="AD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V587" s="15"/>
      <c r="AW587" s="15"/>
      <c r="AX587" s="15"/>
      <c r="AZ587" s="15"/>
      <c r="BB587" s="15"/>
      <c r="BC587" s="15"/>
      <c r="BD587" s="15"/>
      <c r="BE587" s="15"/>
      <c r="BF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</row>
    <row r="588" spans="1:112" x14ac:dyDescent="0.4">
      <c r="A588" s="15"/>
      <c r="B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R588" s="15"/>
      <c r="T588" s="15"/>
      <c r="V588" s="15"/>
      <c r="X588" s="15"/>
      <c r="Y588" s="15"/>
      <c r="Z588" s="15"/>
      <c r="AB588" s="15"/>
      <c r="AD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V588" s="15"/>
      <c r="AW588" s="15"/>
      <c r="AX588" s="15"/>
      <c r="AZ588" s="15"/>
      <c r="BB588" s="15"/>
      <c r="BC588" s="15"/>
      <c r="BD588" s="15"/>
      <c r="BE588" s="15"/>
      <c r="BF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</row>
    <row r="589" spans="1:112" x14ac:dyDescent="0.4">
      <c r="A589" s="15"/>
      <c r="B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R589" s="15"/>
      <c r="T589" s="15"/>
      <c r="V589" s="15"/>
      <c r="X589" s="15"/>
      <c r="Y589" s="15"/>
      <c r="Z589" s="15"/>
      <c r="AB589" s="15"/>
      <c r="AD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V589" s="15"/>
      <c r="AW589" s="15"/>
      <c r="AX589" s="15"/>
      <c r="AZ589" s="15"/>
      <c r="BB589" s="15"/>
      <c r="BC589" s="15"/>
      <c r="BD589" s="15"/>
      <c r="BE589" s="15"/>
      <c r="BF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</row>
    <row r="590" spans="1:112" x14ac:dyDescent="0.4">
      <c r="A590" s="15"/>
      <c r="B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R590" s="15"/>
      <c r="T590" s="15"/>
      <c r="V590" s="15"/>
      <c r="X590" s="15"/>
      <c r="Y590" s="15"/>
      <c r="Z590" s="15"/>
      <c r="AB590" s="15"/>
      <c r="AD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V590" s="15"/>
      <c r="AW590" s="15"/>
      <c r="AX590" s="15"/>
      <c r="AZ590" s="15"/>
      <c r="BB590" s="15"/>
      <c r="BC590" s="15"/>
      <c r="BD590" s="15"/>
      <c r="BE590" s="15"/>
      <c r="BF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</row>
    <row r="591" spans="1:112" x14ac:dyDescent="0.4">
      <c r="A591" s="15"/>
      <c r="B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R591" s="15"/>
      <c r="T591" s="15"/>
      <c r="V591" s="15"/>
      <c r="X591" s="15"/>
      <c r="Y591" s="15"/>
      <c r="Z591" s="15"/>
      <c r="AB591" s="15"/>
      <c r="AD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V591" s="15"/>
      <c r="AW591" s="15"/>
      <c r="AX591" s="15"/>
      <c r="AZ591" s="15"/>
      <c r="BB591" s="15"/>
      <c r="BC591" s="15"/>
      <c r="BD591" s="15"/>
      <c r="BE591" s="15"/>
      <c r="BF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</row>
    <row r="592" spans="1:112" x14ac:dyDescent="0.4">
      <c r="A592" s="15"/>
      <c r="B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R592" s="15"/>
      <c r="T592" s="15"/>
      <c r="V592" s="15"/>
      <c r="X592" s="15"/>
      <c r="Y592" s="15"/>
      <c r="Z592" s="15"/>
      <c r="AB592" s="15"/>
      <c r="AD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V592" s="15"/>
      <c r="AW592" s="15"/>
      <c r="AX592" s="15"/>
      <c r="AZ592" s="15"/>
      <c r="BB592" s="15"/>
      <c r="BC592" s="15"/>
      <c r="BD592" s="15"/>
      <c r="BE592" s="15"/>
      <c r="BF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</row>
    <row r="593" spans="1:112" x14ac:dyDescent="0.4">
      <c r="A593" s="15"/>
      <c r="B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R593" s="15"/>
      <c r="T593" s="15"/>
      <c r="V593" s="15"/>
      <c r="X593" s="15"/>
      <c r="Y593" s="15"/>
      <c r="Z593" s="15"/>
      <c r="AB593" s="15"/>
      <c r="AD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V593" s="15"/>
      <c r="AW593" s="15"/>
      <c r="AX593" s="15"/>
      <c r="AZ593" s="15"/>
      <c r="BB593" s="15"/>
      <c r="BC593" s="15"/>
      <c r="BD593" s="15"/>
      <c r="BE593" s="15"/>
      <c r="BF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</row>
    <row r="594" spans="1:112" x14ac:dyDescent="0.4">
      <c r="A594" s="15"/>
      <c r="B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R594" s="15"/>
      <c r="T594" s="15"/>
      <c r="V594" s="15"/>
      <c r="X594" s="15"/>
      <c r="Y594" s="15"/>
      <c r="Z594" s="15"/>
      <c r="AB594" s="15"/>
      <c r="AD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V594" s="15"/>
      <c r="AW594" s="15"/>
      <c r="AX594" s="15"/>
      <c r="AZ594" s="15"/>
      <c r="BB594" s="15"/>
      <c r="BC594" s="15"/>
      <c r="BD594" s="15"/>
      <c r="BE594" s="15"/>
      <c r="BF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</row>
    <row r="595" spans="1:112" x14ac:dyDescent="0.4">
      <c r="A595" s="15"/>
      <c r="B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R595" s="15"/>
      <c r="T595" s="15"/>
      <c r="V595" s="15"/>
      <c r="X595" s="15"/>
      <c r="Y595" s="15"/>
      <c r="Z595" s="15"/>
      <c r="AB595" s="15"/>
      <c r="AD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V595" s="15"/>
      <c r="AW595" s="15"/>
      <c r="AX595" s="15"/>
      <c r="AZ595" s="15"/>
      <c r="BB595" s="15"/>
      <c r="BC595" s="15"/>
      <c r="BD595" s="15"/>
      <c r="BE595" s="15"/>
      <c r="BF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</row>
    <row r="596" spans="1:112" x14ac:dyDescent="0.4">
      <c r="A596" s="15"/>
      <c r="B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R596" s="15"/>
      <c r="T596" s="15"/>
      <c r="V596" s="15"/>
      <c r="X596" s="15"/>
      <c r="Y596" s="15"/>
      <c r="Z596" s="15"/>
      <c r="AB596" s="15"/>
      <c r="AD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V596" s="15"/>
      <c r="AW596" s="15"/>
      <c r="AX596" s="15"/>
      <c r="AZ596" s="15"/>
      <c r="BB596" s="15"/>
      <c r="BC596" s="15"/>
      <c r="BD596" s="15"/>
      <c r="BE596" s="15"/>
      <c r="BF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</row>
    <row r="597" spans="1:112" x14ac:dyDescent="0.4">
      <c r="A597" s="15"/>
      <c r="B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R597" s="15"/>
      <c r="T597" s="15"/>
      <c r="V597" s="15"/>
      <c r="X597" s="15"/>
      <c r="Y597" s="15"/>
      <c r="Z597" s="15"/>
      <c r="AB597" s="15"/>
      <c r="AD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V597" s="15"/>
      <c r="AW597" s="15"/>
      <c r="AX597" s="15"/>
      <c r="AZ597" s="15"/>
      <c r="BB597" s="15"/>
      <c r="BC597" s="15"/>
      <c r="BD597" s="15"/>
      <c r="BE597" s="15"/>
      <c r="BF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</row>
    <row r="598" spans="1:112" x14ac:dyDescent="0.4">
      <c r="A598" s="15"/>
      <c r="B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R598" s="15"/>
      <c r="T598" s="15"/>
      <c r="V598" s="15"/>
      <c r="X598" s="15"/>
      <c r="Y598" s="15"/>
      <c r="Z598" s="15"/>
      <c r="AB598" s="15"/>
      <c r="AD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V598" s="15"/>
      <c r="AW598" s="15"/>
      <c r="AX598" s="15"/>
      <c r="AZ598" s="15"/>
      <c r="BB598" s="15"/>
      <c r="BC598" s="15"/>
      <c r="BD598" s="15"/>
      <c r="BE598" s="15"/>
      <c r="BF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</row>
    <row r="599" spans="1:112" x14ac:dyDescent="0.4">
      <c r="A599" s="15"/>
      <c r="B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R599" s="15"/>
      <c r="T599" s="15"/>
      <c r="V599" s="15"/>
      <c r="X599" s="15"/>
      <c r="Y599" s="15"/>
      <c r="Z599" s="15"/>
      <c r="AB599" s="15"/>
      <c r="AD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V599" s="15"/>
      <c r="AW599" s="15"/>
      <c r="AX599" s="15"/>
      <c r="AZ599" s="15"/>
      <c r="BB599" s="15"/>
      <c r="BC599" s="15"/>
      <c r="BD599" s="15"/>
      <c r="BE599" s="15"/>
      <c r="BF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</row>
    <row r="600" spans="1:112" x14ac:dyDescent="0.4">
      <c r="A600" s="15"/>
      <c r="B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R600" s="15"/>
      <c r="T600" s="15"/>
      <c r="V600" s="15"/>
      <c r="X600" s="15"/>
      <c r="Y600" s="15"/>
      <c r="Z600" s="15"/>
      <c r="AB600" s="15"/>
      <c r="AD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V600" s="15"/>
      <c r="AW600" s="15"/>
      <c r="AX600" s="15"/>
      <c r="AZ600" s="15"/>
      <c r="BB600" s="15"/>
      <c r="BC600" s="15"/>
      <c r="BD600" s="15"/>
      <c r="BE600" s="15"/>
      <c r="BF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</row>
    <row r="601" spans="1:112" x14ac:dyDescent="0.4">
      <c r="A601" s="15"/>
      <c r="B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R601" s="15"/>
      <c r="T601" s="15"/>
      <c r="V601" s="15"/>
      <c r="X601" s="15"/>
      <c r="Y601" s="15"/>
      <c r="Z601" s="15"/>
      <c r="AB601" s="15"/>
      <c r="AD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V601" s="15"/>
      <c r="AW601" s="15"/>
      <c r="AX601" s="15"/>
      <c r="AZ601" s="15"/>
      <c r="BB601" s="15"/>
      <c r="BC601" s="15"/>
      <c r="BD601" s="15"/>
      <c r="BE601" s="15"/>
      <c r="BF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</row>
    <row r="602" spans="1:112" x14ac:dyDescent="0.4">
      <c r="A602" s="15"/>
      <c r="B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R602" s="15"/>
      <c r="T602" s="15"/>
      <c r="V602" s="15"/>
      <c r="X602" s="15"/>
      <c r="Y602" s="15"/>
      <c r="Z602" s="15"/>
      <c r="AB602" s="15"/>
      <c r="AD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V602" s="15"/>
      <c r="AW602" s="15"/>
      <c r="AX602" s="15"/>
      <c r="AZ602" s="15"/>
      <c r="BB602" s="15"/>
      <c r="BC602" s="15"/>
      <c r="BD602" s="15"/>
      <c r="BE602" s="15"/>
      <c r="BF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</row>
    <row r="603" spans="1:112" x14ac:dyDescent="0.4">
      <c r="A603" s="15"/>
      <c r="B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R603" s="15"/>
      <c r="T603" s="15"/>
      <c r="V603" s="15"/>
      <c r="X603" s="15"/>
      <c r="Y603" s="15"/>
      <c r="Z603" s="15"/>
      <c r="AB603" s="15"/>
      <c r="AD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V603" s="15"/>
      <c r="AW603" s="15"/>
      <c r="AX603" s="15"/>
      <c r="AZ603" s="15"/>
      <c r="BB603" s="15"/>
      <c r="BC603" s="15"/>
      <c r="BD603" s="15"/>
      <c r="BE603" s="15"/>
      <c r="BF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</row>
    <row r="604" spans="1:112" x14ac:dyDescent="0.4">
      <c r="A604" s="15"/>
      <c r="B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R604" s="15"/>
      <c r="T604" s="15"/>
      <c r="V604" s="15"/>
      <c r="X604" s="15"/>
      <c r="Y604" s="15"/>
      <c r="Z604" s="15"/>
      <c r="AB604" s="15"/>
      <c r="AD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V604" s="15"/>
      <c r="AW604" s="15"/>
      <c r="AX604" s="15"/>
      <c r="AZ604" s="15"/>
      <c r="BB604" s="15"/>
      <c r="BC604" s="15"/>
      <c r="BD604" s="15"/>
      <c r="BE604" s="15"/>
      <c r="BF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</row>
    <row r="605" spans="1:112" x14ac:dyDescent="0.4">
      <c r="A605" s="15"/>
      <c r="B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R605" s="15"/>
      <c r="T605" s="15"/>
      <c r="V605" s="15"/>
      <c r="X605" s="15"/>
      <c r="Y605" s="15"/>
      <c r="Z605" s="15"/>
      <c r="AB605" s="15"/>
      <c r="AD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V605" s="15"/>
      <c r="AW605" s="15"/>
      <c r="AX605" s="15"/>
      <c r="AZ605" s="15"/>
      <c r="BB605" s="15"/>
      <c r="BC605" s="15"/>
      <c r="BD605" s="15"/>
      <c r="BE605" s="15"/>
      <c r="BF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</row>
    <row r="606" spans="1:112" x14ac:dyDescent="0.4">
      <c r="A606" s="15"/>
      <c r="B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R606" s="15"/>
      <c r="T606" s="15"/>
      <c r="V606" s="15"/>
      <c r="X606" s="15"/>
      <c r="Y606" s="15"/>
      <c r="Z606" s="15"/>
      <c r="AB606" s="15"/>
      <c r="AD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V606" s="15"/>
      <c r="AW606" s="15"/>
      <c r="AX606" s="15"/>
      <c r="AZ606" s="15"/>
      <c r="BB606" s="15"/>
      <c r="BC606" s="15"/>
      <c r="BD606" s="15"/>
      <c r="BE606" s="15"/>
      <c r="BF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</row>
    <row r="607" spans="1:112" x14ac:dyDescent="0.4">
      <c r="A607" s="15"/>
      <c r="B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R607" s="15"/>
      <c r="T607" s="15"/>
      <c r="V607" s="15"/>
      <c r="X607" s="15"/>
      <c r="Y607" s="15"/>
      <c r="Z607" s="15"/>
      <c r="AB607" s="15"/>
      <c r="AD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V607" s="15"/>
      <c r="AW607" s="15"/>
      <c r="AX607" s="15"/>
      <c r="AZ607" s="15"/>
      <c r="BB607" s="15"/>
      <c r="BC607" s="15"/>
      <c r="BD607" s="15"/>
      <c r="BE607" s="15"/>
      <c r="BF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</row>
    <row r="608" spans="1:112" x14ac:dyDescent="0.4">
      <c r="A608" s="15"/>
      <c r="B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R608" s="15"/>
      <c r="T608" s="15"/>
      <c r="V608" s="15"/>
      <c r="X608" s="15"/>
      <c r="Y608" s="15"/>
      <c r="Z608" s="15"/>
      <c r="AB608" s="15"/>
      <c r="AD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V608" s="15"/>
      <c r="AW608" s="15"/>
      <c r="AX608" s="15"/>
      <c r="AZ608" s="15"/>
      <c r="BB608" s="15"/>
      <c r="BC608" s="15"/>
      <c r="BD608" s="15"/>
      <c r="BE608" s="15"/>
      <c r="BF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</row>
    <row r="609" spans="1:112" x14ac:dyDescent="0.4">
      <c r="A609" s="15"/>
      <c r="B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R609" s="15"/>
      <c r="T609" s="15"/>
      <c r="V609" s="15"/>
      <c r="X609" s="15"/>
      <c r="Y609" s="15"/>
      <c r="Z609" s="15"/>
      <c r="AB609" s="15"/>
      <c r="AD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V609" s="15"/>
      <c r="AW609" s="15"/>
      <c r="AX609" s="15"/>
      <c r="AZ609" s="15"/>
      <c r="BB609" s="15"/>
      <c r="BC609" s="15"/>
      <c r="BD609" s="15"/>
      <c r="BE609" s="15"/>
      <c r="BF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</row>
    <row r="610" spans="1:112" x14ac:dyDescent="0.4">
      <c r="A610" s="15"/>
      <c r="B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R610" s="15"/>
      <c r="T610" s="15"/>
      <c r="V610" s="15"/>
      <c r="X610" s="15"/>
      <c r="Y610" s="15"/>
      <c r="Z610" s="15"/>
      <c r="AB610" s="15"/>
      <c r="AD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V610" s="15"/>
      <c r="AW610" s="15"/>
      <c r="AX610" s="15"/>
      <c r="AZ610" s="15"/>
      <c r="BB610" s="15"/>
      <c r="BC610" s="15"/>
      <c r="BD610" s="15"/>
      <c r="BE610" s="15"/>
      <c r="BF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</row>
    <row r="611" spans="1:112" x14ac:dyDescent="0.4">
      <c r="A611" s="15"/>
      <c r="B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R611" s="15"/>
      <c r="T611" s="15"/>
      <c r="V611" s="15"/>
      <c r="X611" s="15"/>
      <c r="Y611" s="15"/>
      <c r="Z611" s="15"/>
      <c r="AB611" s="15"/>
      <c r="AD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V611" s="15"/>
      <c r="AW611" s="15"/>
      <c r="AX611" s="15"/>
      <c r="AZ611" s="15"/>
      <c r="BB611" s="15"/>
      <c r="BC611" s="15"/>
      <c r="BD611" s="15"/>
      <c r="BE611" s="15"/>
      <c r="BF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</row>
    <row r="612" spans="1:112" x14ac:dyDescent="0.4">
      <c r="A612" s="15"/>
      <c r="B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R612" s="15"/>
      <c r="T612" s="15"/>
      <c r="V612" s="15"/>
      <c r="X612" s="15"/>
      <c r="Y612" s="15"/>
      <c r="Z612" s="15"/>
      <c r="AB612" s="15"/>
      <c r="AD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V612" s="15"/>
      <c r="AW612" s="15"/>
      <c r="AX612" s="15"/>
      <c r="AZ612" s="15"/>
      <c r="BB612" s="15"/>
      <c r="BC612" s="15"/>
      <c r="BD612" s="15"/>
      <c r="BE612" s="15"/>
      <c r="BF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</row>
    <row r="613" spans="1:112" x14ac:dyDescent="0.4">
      <c r="A613" s="15"/>
      <c r="B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R613" s="15"/>
      <c r="T613" s="15"/>
      <c r="V613" s="15"/>
      <c r="X613" s="15"/>
      <c r="Y613" s="15"/>
      <c r="Z613" s="15"/>
      <c r="AB613" s="15"/>
      <c r="AD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V613" s="15"/>
      <c r="AW613" s="15"/>
      <c r="AX613" s="15"/>
      <c r="AZ613" s="15"/>
      <c r="BB613" s="15"/>
      <c r="BC613" s="15"/>
      <c r="BD613" s="15"/>
      <c r="BE613" s="15"/>
      <c r="BF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</row>
    <row r="614" spans="1:112" x14ac:dyDescent="0.4">
      <c r="A614" s="15"/>
      <c r="B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R614" s="15"/>
      <c r="T614" s="15"/>
      <c r="V614" s="15"/>
      <c r="X614" s="15"/>
      <c r="Y614" s="15"/>
      <c r="Z614" s="15"/>
      <c r="AB614" s="15"/>
      <c r="AD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V614" s="15"/>
      <c r="AW614" s="15"/>
      <c r="AX614" s="15"/>
      <c r="AZ614" s="15"/>
      <c r="BB614" s="15"/>
      <c r="BC614" s="15"/>
      <c r="BD614" s="15"/>
      <c r="BE614" s="15"/>
      <c r="BF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</row>
    <row r="615" spans="1:112" x14ac:dyDescent="0.4">
      <c r="A615" s="15"/>
      <c r="B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R615" s="15"/>
      <c r="T615" s="15"/>
      <c r="V615" s="15"/>
      <c r="X615" s="15"/>
      <c r="Y615" s="15"/>
      <c r="Z615" s="15"/>
      <c r="AB615" s="15"/>
      <c r="AD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V615" s="15"/>
      <c r="AW615" s="15"/>
      <c r="AX615" s="15"/>
      <c r="AZ615" s="15"/>
      <c r="BB615" s="15"/>
      <c r="BC615" s="15"/>
      <c r="BD615" s="15"/>
      <c r="BE615" s="15"/>
      <c r="BF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</row>
    <row r="616" spans="1:112" x14ac:dyDescent="0.4">
      <c r="A616" s="15"/>
      <c r="B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R616" s="15"/>
      <c r="T616" s="15"/>
      <c r="V616" s="15"/>
      <c r="X616" s="15"/>
      <c r="Y616" s="15"/>
      <c r="Z616" s="15"/>
      <c r="AB616" s="15"/>
      <c r="AD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V616" s="15"/>
      <c r="AW616" s="15"/>
      <c r="AX616" s="15"/>
      <c r="AZ616" s="15"/>
      <c r="BB616" s="15"/>
      <c r="BC616" s="15"/>
      <c r="BD616" s="15"/>
      <c r="BE616" s="15"/>
      <c r="BF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</row>
    <row r="617" spans="1:112" x14ac:dyDescent="0.4">
      <c r="A617" s="15"/>
      <c r="B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R617" s="15"/>
      <c r="T617" s="15"/>
      <c r="V617" s="15"/>
      <c r="X617" s="15"/>
      <c r="Y617" s="15"/>
      <c r="Z617" s="15"/>
      <c r="AB617" s="15"/>
      <c r="AD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V617" s="15"/>
      <c r="AW617" s="15"/>
      <c r="AX617" s="15"/>
      <c r="AZ617" s="15"/>
      <c r="BB617" s="15"/>
      <c r="BC617" s="15"/>
      <c r="BD617" s="15"/>
      <c r="BE617" s="15"/>
      <c r="BF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</row>
    <row r="618" spans="1:112" x14ac:dyDescent="0.4">
      <c r="A618" s="15"/>
      <c r="B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R618" s="15"/>
      <c r="T618" s="15"/>
      <c r="V618" s="15"/>
      <c r="X618" s="15"/>
      <c r="Y618" s="15"/>
      <c r="Z618" s="15"/>
      <c r="AB618" s="15"/>
      <c r="AD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V618" s="15"/>
      <c r="AW618" s="15"/>
      <c r="AX618" s="15"/>
      <c r="AZ618" s="15"/>
      <c r="BB618" s="15"/>
      <c r="BC618" s="15"/>
      <c r="BD618" s="15"/>
      <c r="BE618" s="15"/>
      <c r="BF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</row>
    <row r="619" spans="1:112" x14ac:dyDescent="0.4">
      <c r="A619" s="15"/>
      <c r="B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R619" s="15"/>
      <c r="T619" s="15"/>
      <c r="V619" s="15"/>
      <c r="X619" s="15"/>
      <c r="Y619" s="15"/>
      <c r="Z619" s="15"/>
      <c r="AB619" s="15"/>
      <c r="AD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V619" s="15"/>
      <c r="AW619" s="15"/>
      <c r="AX619" s="15"/>
      <c r="AZ619" s="15"/>
      <c r="BB619" s="15"/>
      <c r="BC619" s="15"/>
      <c r="BD619" s="15"/>
      <c r="BE619" s="15"/>
      <c r="BF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</row>
    <row r="620" spans="1:112" x14ac:dyDescent="0.4">
      <c r="A620" s="15"/>
      <c r="B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R620" s="15"/>
      <c r="T620" s="15"/>
      <c r="V620" s="15"/>
      <c r="X620" s="15"/>
      <c r="Y620" s="15"/>
      <c r="Z620" s="15"/>
      <c r="AB620" s="15"/>
      <c r="AD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V620" s="15"/>
      <c r="AW620" s="15"/>
      <c r="AX620" s="15"/>
      <c r="AZ620" s="15"/>
      <c r="BB620" s="15"/>
      <c r="BC620" s="15"/>
      <c r="BD620" s="15"/>
      <c r="BE620" s="15"/>
      <c r="BF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</row>
    <row r="621" spans="1:112" x14ac:dyDescent="0.4">
      <c r="A621" s="15"/>
      <c r="B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R621" s="15"/>
      <c r="T621" s="15"/>
      <c r="V621" s="15"/>
      <c r="X621" s="15"/>
      <c r="Y621" s="15"/>
      <c r="Z621" s="15"/>
      <c r="AB621" s="15"/>
      <c r="AD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V621" s="15"/>
      <c r="AW621" s="15"/>
      <c r="AX621" s="15"/>
      <c r="AZ621" s="15"/>
      <c r="BB621" s="15"/>
      <c r="BC621" s="15"/>
      <c r="BD621" s="15"/>
      <c r="BE621" s="15"/>
      <c r="BF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</row>
    <row r="622" spans="1:112" x14ac:dyDescent="0.4">
      <c r="A622" s="15"/>
      <c r="B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R622" s="15"/>
      <c r="T622" s="15"/>
      <c r="V622" s="15"/>
      <c r="X622" s="15"/>
      <c r="Y622" s="15"/>
      <c r="Z622" s="15"/>
      <c r="AB622" s="15"/>
      <c r="AD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V622" s="15"/>
      <c r="AW622" s="15"/>
      <c r="AX622" s="15"/>
      <c r="AZ622" s="15"/>
      <c r="BB622" s="15"/>
      <c r="BC622" s="15"/>
      <c r="BD622" s="15"/>
      <c r="BE622" s="15"/>
      <c r="BF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</row>
    <row r="623" spans="1:112" x14ac:dyDescent="0.4">
      <c r="A623" s="15"/>
      <c r="B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R623" s="15"/>
      <c r="T623" s="15"/>
      <c r="V623" s="15"/>
      <c r="X623" s="15"/>
      <c r="Y623" s="15"/>
      <c r="Z623" s="15"/>
      <c r="AB623" s="15"/>
      <c r="AD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V623" s="15"/>
      <c r="AW623" s="15"/>
      <c r="AX623" s="15"/>
      <c r="AZ623" s="15"/>
      <c r="BB623" s="15"/>
      <c r="BC623" s="15"/>
      <c r="BD623" s="15"/>
      <c r="BE623" s="15"/>
      <c r="BF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</row>
    <row r="624" spans="1:112" x14ac:dyDescent="0.4">
      <c r="A624" s="15"/>
      <c r="B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R624" s="15"/>
      <c r="T624" s="15"/>
      <c r="V624" s="15"/>
      <c r="X624" s="15"/>
      <c r="Y624" s="15"/>
      <c r="Z624" s="15"/>
      <c r="AB624" s="15"/>
      <c r="AD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V624" s="15"/>
      <c r="AW624" s="15"/>
      <c r="AX624" s="15"/>
      <c r="AZ624" s="15"/>
      <c r="BB624" s="15"/>
      <c r="BC624" s="15"/>
      <c r="BD624" s="15"/>
      <c r="BE624" s="15"/>
      <c r="BF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</row>
    <row r="625" spans="1:112" x14ac:dyDescent="0.4">
      <c r="A625" s="15"/>
      <c r="B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R625" s="15"/>
      <c r="T625" s="15"/>
      <c r="V625" s="15"/>
      <c r="X625" s="15"/>
      <c r="Y625" s="15"/>
      <c r="Z625" s="15"/>
      <c r="AB625" s="15"/>
      <c r="AD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V625" s="15"/>
      <c r="AW625" s="15"/>
      <c r="AX625" s="15"/>
      <c r="AZ625" s="15"/>
      <c r="BB625" s="15"/>
      <c r="BC625" s="15"/>
      <c r="BD625" s="15"/>
      <c r="BE625" s="15"/>
      <c r="BF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</row>
    <row r="626" spans="1:112" x14ac:dyDescent="0.4">
      <c r="A626" s="15"/>
      <c r="B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R626" s="15"/>
      <c r="T626" s="15"/>
      <c r="V626" s="15"/>
      <c r="X626" s="15"/>
      <c r="Y626" s="15"/>
      <c r="Z626" s="15"/>
      <c r="AB626" s="15"/>
      <c r="AD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V626" s="15"/>
      <c r="AW626" s="15"/>
      <c r="AX626" s="15"/>
      <c r="AZ626" s="15"/>
      <c r="BB626" s="15"/>
      <c r="BC626" s="15"/>
      <c r="BD626" s="15"/>
      <c r="BE626" s="15"/>
      <c r="BF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</row>
    <row r="627" spans="1:112" x14ac:dyDescent="0.4">
      <c r="A627" s="15"/>
      <c r="B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R627" s="15"/>
      <c r="T627" s="15"/>
      <c r="V627" s="15"/>
      <c r="X627" s="15"/>
      <c r="Y627" s="15"/>
      <c r="Z627" s="15"/>
      <c r="AB627" s="15"/>
      <c r="AD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V627" s="15"/>
      <c r="AW627" s="15"/>
      <c r="AX627" s="15"/>
      <c r="AZ627" s="15"/>
      <c r="BB627" s="15"/>
      <c r="BC627" s="15"/>
      <c r="BD627" s="15"/>
      <c r="BE627" s="15"/>
      <c r="BF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</row>
    <row r="628" spans="1:112" x14ac:dyDescent="0.4">
      <c r="A628" s="15"/>
      <c r="B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R628" s="15"/>
      <c r="T628" s="15"/>
      <c r="V628" s="15"/>
      <c r="X628" s="15"/>
      <c r="Y628" s="15"/>
      <c r="Z628" s="15"/>
      <c r="AB628" s="15"/>
      <c r="AD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V628" s="15"/>
      <c r="AW628" s="15"/>
      <c r="AX628" s="15"/>
      <c r="AZ628" s="15"/>
      <c r="BB628" s="15"/>
      <c r="BC628" s="15"/>
      <c r="BD628" s="15"/>
      <c r="BE628" s="15"/>
      <c r="BF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</row>
    <row r="629" spans="1:112" x14ac:dyDescent="0.4">
      <c r="A629" s="15"/>
      <c r="B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R629" s="15"/>
      <c r="T629" s="15"/>
      <c r="V629" s="15"/>
      <c r="X629" s="15"/>
      <c r="Y629" s="15"/>
      <c r="Z629" s="15"/>
      <c r="AB629" s="15"/>
      <c r="AD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V629" s="15"/>
      <c r="AW629" s="15"/>
      <c r="AX629" s="15"/>
      <c r="AZ629" s="15"/>
      <c r="BB629" s="15"/>
      <c r="BC629" s="15"/>
      <c r="BD629" s="15"/>
      <c r="BE629" s="15"/>
      <c r="BF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</row>
    <row r="630" spans="1:112" x14ac:dyDescent="0.4">
      <c r="A630" s="15"/>
      <c r="B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R630" s="15"/>
      <c r="T630" s="15"/>
      <c r="V630" s="15"/>
      <c r="X630" s="15"/>
      <c r="Y630" s="15"/>
      <c r="Z630" s="15"/>
      <c r="AB630" s="15"/>
      <c r="AD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V630" s="15"/>
      <c r="AW630" s="15"/>
      <c r="AX630" s="15"/>
      <c r="AZ630" s="15"/>
      <c r="BB630" s="15"/>
      <c r="BC630" s="15"/>
      <c r="BD630" s="15"/>
      <c r="BE630" s="15"/>
      <c r="BF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</row>
    <row r="631" spans="1:112" x14ac:dyDescent="0.4">
      <c r="A631" s="15"/>
      <c r="B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R631" s="15"/>
      <c r="T631" s="15"/>
      <c r="V631" s="15"/>
      <c r="X631" s="15"/>
      <c r="Y631" s="15"/>
      <c r="Z631" s="15"/>
      <c r="AB631" s="15"/>
      <c r="AD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V631" s="15"/>
      <c r="AW631" s="15"/>
      <c r="AX631" s="15"/>
      <c r="AZ631" s="15"/>
      <c r="BB631" s="15"/>
      <c r="BC631" s="15"/>
      <c r="BD631" s="15"/>
      <c r="BE631" s="15"/>
      <c r="BF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</row>
    <row r="632" spans="1:112" x14ac:dyDescent="0.4">
      <c r="A632" s="15"/>
      <c r="B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R632" s="15"/>
      <c r="T632" s="15"/>
      <c r="V632" s="15"/>
      <c r="X632" s="15"/>
      <c r="Y632" s="15"/>
      <c r="Z632" s="15"/>
      <c r="AB632" s="15"/>
      <c r="AD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V632" s="15"/>
      <c r="AW632" s="15"/>
      <c r="AX632" s="15"/>
      <c r="AZ632" s="15"/>
      <c r="BB632" s="15"/>
      <c r="BC632" s="15"/>
      <c r="BD632" s="15"/>
      <c r="BE632" s="15"/>
      <c r="BF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</row>
    <row r="633" spans="1:112" x14ac:dyDescent="0.4">
      <c r="A633" s="15"/>
      <c r="B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R633" s="15"/>
      <c r="T633" s="15"/>
      <c r="V633" s="15"/>
      <c r="X633" s="15"/>
      <c r="Y633" s="15"/>
      <c r="Z633" s="15"/>
      <c r="AB633" s="15"/>
      <c r="AD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V633" s="15"/>
      <c r="AW633" s="15"/>
      <c r="AX633" s="15"/>
      <c r="AZ633" s="15"/>
      <c r="BB633" s="15"/>
      <c r="BC633" s="15"/>
      <c r="BD633" s="15"/>
      <c r="BE633" s="15"/>
      <c r="BF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</row>
    <row r="634" spans="1:112" x14ac:dyDescent="0.4">
      <c r="A634" s="15"/>
      <c r="B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R634" s="15"/>
      <c r="T634" s="15"/>
      <c r="V634" s="15"/>
      <c r="X634" s="15"/>
      <c r="Y634" s="15"/>
      <c r="Z634" s="15"/>
      <c r="AB634" s="15"/>
      <c r="AD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V634" s="15"/>
      <c r="AW634" s="15"/>
      <c r="AX634" s="15"/>
      <c r="AZ634" s="15"/>
      <c r="BB634" s="15"/>
      <c r="BC634" s="15"/>
      <c r="BD634" s="15"/>
      <c r="BE634" s="15"/>
      <c r="BF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</row>
    <row r="635" spans="1:112" x14ac:dyDescent="0.4">
      <c r="A635" s="15"/>
      <c r="B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R635" s="15"/>
      <c r="T635" s="15"/>
      <c r="V635" s="15"/>
      <c r="X635" s="15"/>
      <c r="Y635" s="15"/>
      <c r="Z635" s="15"/>
      <c r="AB635" s="15"/>
      <c r="AD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V635" s="15"/>
      <c r="AW635" s="15"/>
      <c r="AX635" s="15"/>
      <c r="AZ635" s="15"/>
      <c r="BB635" s="15"/>
      <c r="BC635" s="15"/>
      <c r="BD635" s="15"/>
      <c r="BE635" s="15"/>
      <c r="BF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</row>
    <row r="636" spans="1:112" x14ac:dyDescent="0.4">
      <c r="A636" s="15"/>
      <c r="B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R636" s="15"/>
      <c r="T636" s="15"/>
      <c r="V636" s="15"/>
      <c r="X636" s="15"/>
      <c r="Y636" s="15"/>
      <c r="Z636" s="15"/>
      <c r="AB636" s="15"/>
      <c r="AD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V636" s="15"/>
      <c r="AW636" s="15"/>
      <c r="AX636" s="15"/>
      <c r="AZ636" s="15"/>
      <c r="BB636" s="15"/>
      <c r="BC636" s="15"/>
      <c r="BD636" s="15"/>
      <c r="BE636" s="15"/>
      <c r="BF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</row>
    <row r="637" spans="1:112" x14ac:dyDescent="0.4">
      <c r="A637" s="15"/>
      <c r="B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R637" s="15"/>
      <c r="T637" s="15"/>
      <c r="V637" s="15"/>
      <c r="X637" s="15"/>
      <c r="Y637" s="15"/>
      <c r="Z637" s="15"/>
      <c r="AB637" s="15"/>
      <c r="AD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V637" s="15"/>
      <c r="AW637" s="15"/>
      <c r="AX637" s="15"/>
      <c r="AZ637" s="15"/>
      <c r="BB637" s="15"/>
      <c r="BC637" s="15"/>
      <c r="BD637" s="15"/>
      <c r="BE637" s="15"/>
      <c r="BF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</row>
    <row r="638" spans="1:112" x14ac:dyDescent="0.4">
      <c r="A638" s="15"/>
      <c r="B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R638" s="15"/>
      <c r="T638" s="15"/>
      <c r="V638" s="15"/>
      <c r="X638" s="15"/>
      <c r="Y638" s="15"/>
      <c r="Z638" s="15"/>
      <c r="AB638" s="15"/>
      <c r="AD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V638" s="15"/>
      <c r="AW638" s="15"/>
      <c r="AX638" s="15"/>
      <c r="AZ638" s="15"/>
      <c r="BB638" s="15"/>
      <c r="BC638" s="15"/>
      <c r="BD638" s="15"/>
      <c r="BE638" s="15"/>
      <c r="BF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</row>
    <row r="639" spans="1:112" x14ac:dyDescent="0.4">
      <c r="A639" s="15"/>
      <c r="B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R639" s="15"/>
      <c r="T639" s="15"/>
      <c r="V639" s="15"/>
      <c r="X639" s="15"/>
      <c r="Y639" s="15"/>
      <c r="Z639" s="15"/>
      <c r="AB639" s="15"/>
      <c r="AD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V639" s="15"/>
      <c r="AW639" s="15"/>
      <c r="AX639" s="15"/>
      <c r="AZ639" s="15"/>
      <c r="BB639" s="15"/>
      <c r="BC639" s="15"/>
      <c r="BD639" s="15"/>
      <c r="BE639" s="15"/>
      <c r="BF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</row>
    <row r="640" spans="1:112" x14ac:dyDescent="0.4">
      <c r="A640" s="15"/>
      <c r="B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R640" s="15"/>
      <c r="T640" s="15"/>
      <c r="V640" s="15"/>
      <c r="X640" s="15"/>
      <c r="Y640" s="15"/>
      <c r="Z640" s="15"/>
      <c r="AB640" s="15"/>
      <c r="AD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V640" s="15"/>
      <c r="AW640" s="15"/>
      <c r="AX640" s="15"/>
      <c r="AZ640" s="15"/>
      <c r="BB640" s="15"/>
      <c r="BC640" s="15"/>
      <c r="BD640" s="15"/>
      <c r="BE640" s="15"/>
      <c r="BF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</row>
    <row r="641" spans="1:112" x14ac:dyDescent="0.4">
      <c r="A641" s="15"/>
      <c r="B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R641" s="15"/>
      <c r="T641" s="15"/>
      <c r="V641" s="15"/>
      <c r="X641" s="15"/>
      <c r="Y641" s="15"/>
      <c r="Z641" s="15"/>
      <c r="AB641" s="15"/>
      <c r="AD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V641" s="15"/>
      <c r="AW641" s="15"/>
      <c r="AX641" s="15"/>
      <c r="AZ641" s="15"/>
      <c r="BB641" s="15"/>
      <c r="BC641" s="15"/>
      <c r="BD641" s="15"/>
      <c r="BE641" s="15"/>
      <c r="BF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</row>
    <row r="642" spans="1:112" x14ac:dyDescent="0.4">
      <c r="A642" s="15"/>
      <c r="B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R642" s="15"/>
      <c r="T642" s="15"/>
      <c r="V642" s="15"/>
      <c r="X642" s="15"/>
      <c r="Y642" s="15"/>
      <c r="Z642" s="15"/>
      <c r="AB642" s="15"/>
      <c r="AD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V642" s="15"/>
      <c r="AW642" s="15"/>
      <c r="AX642" s="15"/>
      <c r="AZ642" s="15"/>
      <c r="BB642" s="15"/>
      <c r="BC642" s="15"/>
      <c r="BD642" s="15"/>
      <c r="BE642" s="15"/>
      <c r="BF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</row>
    <row r="643" spans="1:112" x14ac:dyDescent="0.4">
      <c r="A643" s="15"/>
      <c r="B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R643" s="15"/>
      <c r="T643" s="15"/>
      <c r="V643" s="15"/>
      <c r="X643" s="15"/>
      <c r="Y643" s="15"/>
      <c r="Z643" s="15"/>
      <c r="AB643" s="15"/>
      <c r="AD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V643" s="15"/>
      <c r="AW643" s="15"/>
      <c r="AX643" s="15"/>
      <c r="AZ643" s="15"/>
      <c r="BB643" s="15"/>
      <c r="BC643" s="15"/>
      <c r="BD643" s="15"/>
      <c r="BE643" s="15"/>
      <c r="BF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</row>
    <row r="644" spans="1:112" x14ac:dyDescent="0.4">
      <c r="A644" s="15"/>
      <c r="B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R644" s="15"/>
      <c r="T644" s="15"/>
      <c r="V644" s="15"/>
      <c r="X644" s="15"/>
      <c r="Y644" s="15"/>
      <c r="Z644" s="15"/>
      <c r="AB644" s="15"/>
      <c r="AD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V644" s="15"/>
      <c r="AW644" s="15"/>
      <c r="AX644" s="15"/>
      <c r="AZ644" s="15"/>
      <c r="BB644" s="15"/>
      <c r="BC644" s="15"/>
      <c r="BD644" s="15"/>
      <c r="BE644" s="15"/>
      <c r="BF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</row>
    <row r="645" spans="1:112" x14ac:dyDescent="0.4">
      <c r="A645" s="15"/>
      <c r="B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R645" s="15"/>
      <c r="T645" s="15"/>
      <c r="V645" s="15"/>
      <c r="X645" s="15"/>
      <c r="Y645" s="15"/>
      <c r="Z645" s="15"/>
      <c r="AB645" s="15"/>
      <c r="AD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V645" s="15"/>
      <c r="AW645" s="15"/>
      <c r="AX645" s="15"/>
      <c r="AZ645" s="15"/>
      <c r="BB645" s="15"/>
      <c r="BC645" s="15"/>
      <c r="BD645" s="15"/>
      <c r="BE645" s="15"/>
      <c r="BF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</row>
    <row r="646" spans="1:112" x14ac:dyDescent="0.4">
      <c r="A646" s="15"/>
      <c r="B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R646" s="15"/>
      <c r="T646" s="15"/>
      <c r="V646" s="15"/>
      <c r="X646" s="15"/>
      <c r="Y646" s="15"/>
      <c r="Z646" s="15"/>
      <c r="AB646" s="15"/>
      <c r="AD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V646" s="15"/>
      <c r="AW646" s="15"/>
      <c r="AX646" s="15"/>
      <c r="AZ646" s="15"/>
      <c r="BB646" s="15"/>
      <c r="BC646" s="15"/>
      <c r="BD646" s="15"/>
      <c r="BE646" s="15"/>
      <c r="BF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</row>
    <row r="647" spans="1:112" x14ac:dyDescent="0.4">
      <c r="A647" s="15"/>
      <c r="B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R647" s="15"/>
      <c r="T647" s="15"/>
      <c r="V647" s="15"/>
      <c r="X647" s="15"/>
      <c r="Y647" s="15"/>
      <c r="Z647" s="15"/>
      <c r="AB647" s="15"/>
      <c r="AD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V647" s="15"/>
      <c r="AW647" s="15"/>
      <c r="AX647" s="15"/>
      <c r="AZ647" s="15"/>
      <c r="BB647" s="15"/>
      <c r="BC647" s="15"/>
      <c r="BD647" s="15"/>
      <c r="BE647" s="15"/>
      <c r="BF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</row>
    <row r="648" spans="1:112" x14ac:dyDescent="0.4">
      <c r="A648" s="15"/>
      <c r="B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R648" s="15"/>
      <c r="T648" s="15"/>
      <c r="V648" s="15"/>
      <c r="X648" s="15"/>
      <c r="Y648" s="15"/>
      <c r="Z648" s="15"/>
      <c r="AB648" s="15"/>
      <c r="AD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V648" s="15"/>
      <c r="AW648" s="15"/>
      <c r="AX648" s="15"/>
      <c r="AZ648" s="15"/>
      <c r="BB648" s="15"/>
      <c r="BC648" s="15"/>
      <c r="BD648" s="15"/>
      <c r="BE648" s="15"/>
      <c r="BF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</row>
    <row r="649" spans="1:112" x14ac:dyDescent="0.4">
      <c r="A649" s="15"/>
      <c r="B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R649" s="15"/>
      <c r="T649" s="15"/>
      <c r="V649" s="15"/>
      <c r="X649" s="15"/>
      <c r="Y649" s="15"/>
      <c r="Z649" s="15"/>
      <c r="AB649" s="15"/>
      <c r="AD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V649" s="15"/>
      <c r="AW649" s="15"/>
      <c r="AX649" s="15"/>
      <c r="AZ649" s="15"/>
      <c r="BB649" s="15"/>
      <c r="BC649" s="15"/>
      <c r="BD649" s="15"/>
      <c r="BE649" s="15"/>
      <c r="BF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</row>
    <row r="650" spans="1:112" x14ac:dyDescent="0.4">
      <c r="A650" s="15"/>
      <c r="B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R650" s="15"/>
      <c r="T650" s="15"/>
      <c r="V650" s="15"/>
      <c r="X650" s="15"/>
      <c r="Y650" s="15"/>
      <c r="Z650" s="15"/>
      <c r="AB650" s="15"/>
      <c r="AD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V650" s="15"/>
      <c r="AW650" s="15"/>
      <c r="AX650" s="15"/>
      <c r="AZ650" s="15"/>
      <c r="BB650" s="15"/>
      <c r="BC650" s="15"/>
      <c r="BD650" s="15"/>
      <c r="BE650" s="15"/>
      <c r="BF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</row>
    <row r="651" spans="1:112" x14ac:dyDescent="0.4">
      <c r="A651" s="15"/>
      <c r="B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R651" s="15"/>
      <c r="T651" s="15"/>
      <c r="V651" s="15"/>
      <c r="X651" s="15"/>
      <c r="Y651" s="15"/>
      <c r="Z651" s="15"/>
      <c r="AB651" s="15"/>
      <c r="AD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V651" s="15"/>
      <c r="AW651" s="15"/>
      <c r="AX651" s="15"/>
      <c r="AZ651" s="15"/>
      <c r="BB651" s="15"/>
      <c r="BC651" s="15"/>
      <c r="BD651" s="15"/>
      <c r="BE651" s="15"/>
      <c r="BF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</row>
    <row r="652" spans="1:112" x14ac:dyDescent="0.4">
      <c r="A652" s="15"/>
      <c r="B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R652" s="15"/>
      <c r="T652" s="15"/>
      <c r="V652" s="15"/>
      <c r="X652" s="15"/>
      <c r="Y652" s="15"/>
      <c r="Z652" s="15"/>
      <c r="AB652" s="15"/>
      <c r="AD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V652" s="15"/>
      <c r="AW652" s="15"/>
      <c r="AX652" s="15"/>
      <c r="AZ652" s="15"/>
      <c r="BB652" s="15"/>
      <c r="BC652" s="15"/>
      <c r="BD652" s="15"/>
      <c r="BE652" s="15"/>
      <c r="BF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</row>
    <row r="653" spans="1:112" x14ac:dyDescent="0.4">
      <c r="A653" s="15"/>
      <c r="B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R653" s="15"/>
      <c r="T653" s="15"/>
      <c r="V653" s="15"/>
      <c r="X653" s="15"/>
      <c r="Y653" s="15"/>
      <c r="Z653" s="15"/>
      <c r="AB653" s="15"/>
      <c r="AD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V653" s="15"/>
      <c r="AW653" s="15"/>
      <c r="AX653" s="15"/>
      <c r="AZ653" s="15"/>
      <c r="BB653" s="15"/>
      <c r="BC653" s="15"/>
      <c r="BD653" s="15"/>
      <c r="BE653" s="15"/>
      <c r="BF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</row>
    <row r="654" spans="1:112" x14ac:dyDescent="0.4">
      <c r="A654" s="15"/>
      <c r="B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R654" s="15"/>
      <c r="T654" s="15"/>
      <c r="V654" s="15"/>
      <c r="X654" s="15"/>
      <c r="Y654" s="15"/>
      <c r="Z654" s="15"/>
      <c r="AB654" s="15"/>
      <c r="AD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V654" s="15"/>
      <c r="AW654" s="15"/>
      <c r="AX654" s="15"/>
      <c r="AZ654" s="15"/>
      <c r="BB654" s="15"/>
      <c r="BC654" s="15"/>
      <c r="BD654" s="15"/>
      <c r="BE654" s="15"/>
      <c r="BF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</row>
    <row r="655" spans="1:112" x14ac:dyDescent="0.4">
      <c r="A655" s="15"/>
      <c r="B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R655" s="15"/>
      <c r="T655" s="15"/>
      <c r="V655" s="15"/>
      <c r="X655" s="15"/>
      <c r="Y655" s="15"/>
      <c r="Z655" s="15"/>
      <c r="AB655" s="15"/>
      <c r="AD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V655" s="15"/>
      <c r="AW655" s="15"/>
      <c r="AX655" s="15"/>
      <c r="AZ655" s="15"/>
      <c r="BB655" s="15"/>
      <c r="BC655" s="15"/>
      <c r="BD655" s="15"/>
      <c r="BE655" s="15"/>
      <c r="BF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</row>
    <row r="656" spans="1:112" x14ac:dyDescent="0.4">
      <c r="A656" s="15"/>
      <c r="B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R656" s="15"/>
      <c r="T656" s="15"/>
      <c r="V656" s="15"/>
      <c r="X656" s="15"/>
      <c r="Y656" s="15"/>
      <c r="Z656" s="15"/>
      <c r="AB656" s="15"/>
      <c r="AD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V656" s="15"/>
      <c r="AW656" s="15"/>
      <c r="AX656" s="15"/>
      <c r="AZ656" s="15"/>
      <c r="BB656" s="15"/>
      <c r="BC656" s="15"/>
      <c r="BD656" s="15"/>
      <c r="BE656" s="15"/>
      <c r="BF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</row>
    <row r="657" spans="1:112" x14ac:dyDescent="0.4">
      <c r="A657" s="15"/>
      <c r="B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R657" s="15"/>
      <c r="T657" s="15"/>
      <c r="V657" s="15"/>
      <c r="X657" s="15"/>
      <c r="Y657" s="15"/>
      <c r="Z657" s="15"/>
      <c r="AB657" s="15"/>
      <c r="AD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V657" s="15"/>
      <c r="AW657" s="15"/>
      <c r="AX657" s="15"/>
      <c r="AZ657" s="15"/>
      <c r="BB657" s="15"/>
      <c r="BC657" s="15"/>
      <c r="BD657" s="15"/>
      <c r="BE657" s="15"/>
      <c r="BF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</row>
    <row r="658" spans="1:112" x14ac:dyDescent="0.4">
      <c r="A658" s="15"/>
      <c r="B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R658" s="15"/>
      <c r="T658" s="15"/>
      <c r="V658" s="15"/>
      <c r="X658" s="15"/>
      <c r="Y658" s="15"/>
      <c r="Z658" s="15"/>
      <c r="AB658" s="15"/>
      <c r="AD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V658" s="15"/>
      <c r="AW658" s="15"/>
      <c r="AX658" s="15"/>
      <c r="AZ658" s="15"/>
      <c r="BB658" s="15"/>
      <c r="BC658" s="15"/>
      <c r="BD658" s="15"/>
      <c r="BE658" s="15"/>
      <c r="BF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</row>
    <row r="659" spans="1:112" x14ac:dyDescent="0.4">
      <c r="A659" s="15"/>
      <c r="B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R659" s="15"/>
      <c r="T659" s="15"/>
      <c r="V659" s="15"/>
      <c r="X659" s="15"/>
      <c r="Y659" s="15"/>
      <c r="Z659" s="15"/>
      <c r="AB659" s="15"/>
      <c r="AD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V659" s="15"/>
      <c r="AW659" s="15"/>
      <c r="AX659" s="15"/>
      <c r="AZ659" s="15"/>
      <c r="BB659" s="15"/>
      <c r="BC659" s="15"/>
      <c r="BD659" s="15"/>
      <c r="BE659" s="15"/>
      <c r="BF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</row>
    <row r="660" spans="1:112" x14ac:dyDescent="0.4">
      <c r="A660" s="15"/>
      <c r="B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R660" s="15"/>
      <c r="T660" s="15"/>
      <c r="V660" s="15"/>
      <c r="X660" s="15"/>
      <c r="Y660" s="15"/>
      <c r="Z660" s="15"/>
      <c r="AB660" s="15"/>
      <c r="AD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V660" s="15"/>
      <c r="AW660" s="15"/>
      <c r="AX660" s="15"/>
      <c r="AZ660" s="15"/>
      <c r="BB660" s="15"/>
      <c r="BC660" s="15"/>
      <c r="BD660" s="15"/>
      <c r="BE660" s="15"/>
      <c r="BF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</row>
    <row r="661" spans="1:112" x14ac:dyDescent="0.4">
      <c r="A661" s="15"/>
      <c r="B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R661" s="15"/>
      <c r="T661" s="15"/>
      <c r="V661" s="15"/>
      <c r="X661" s="15"/>
      <c r="Y661" s="15"/>
      <c r="Z661" s="15"/>
      <c r="AB661" s="15"/>
      <c r="AD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V661" s="15"/>
      <c r="AW661" s="15"/>
      <c r="AX661" s="15"/>
      <c r="AZ661" s="15"/>
      <c r="BB661" s="15"/>
      <c r="BC661" s="15"/>
      <c r="BD661" s="15"/>
      <c r="BE661" s="15"/>
      <c r="BF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</row>
    <row r="662" spans="1:112" x14ac:dyDescent="0.4">
      <c r="A662" s="15"/>
      <c r="B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R662" s="15"/>
      <c r="T662" s="15"/>
      <c r="V662" s="15"/>
      <c r="X662" s="15"/>
      <c r="Y662" s="15"/>
      <c r="Z662" s="15"/>
      <c r="AB662" s="15"/>
      <c r="AD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V662" s="15"/>
      <c r="AW662" s="15"/>
      <c r="AX662" s="15"/>
      <c r="AZ662" s="15"/>
      <c r="BB662" s="15"/>
      <c r="BC662" s="15"/>
      <c r="BD662" s="15"/>
      <c r="BE662" s="15"/>
      <c r="BF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</row>
    <row r="663" spans="1:112" x14ac:dyDescent="0.4">
      <c r="A663" s="15"/>
      <c r="B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R663" s="15"/>
      <c r="T663" s="15"/>
      <c r="V663" s="15"/>
      <c r="X663" s="15"/>
      <c r="Y663" s="15"/>
      <c r="Z663" s="15"/>
      <c r="AB663" s="15"/>
      <c r="AD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V663" s="15"/>
      <c r="AW663" s="15"/>
      <c r="AX663" s="15"/>
      <c r="AZ663" s="15"/>
      <c r="BB663" s="15"/>
      <c r="BC663" s="15"/>
      <c r="BD663" s="15"/>
      <c r="BE663" s="15"/>
      <c r="BF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</row>
    <row r="664" spans="1:112" x14ac:dyDescent="0.4">
      <c r="A664" s="15"/>
      <c r="B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R664" s="15"/>
      <c r="T664" s="15"/>
      <c r="V664" s="15"/>
      <c r="X664" s="15"/>
      <c r="Y664" s="15"/>
      <c r="Z664" s="15"/>
      <c r="AB664" s="15"/>
      <c r="AD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V664" s="15"/>
      <c r="AW664" s="15"/>
      <c r="AX664" s="15"/>
      <c r="AZ664" s="15"/>
      <c r="BB664" s="15"/>
      <c r="BC664" s="15"/>
      <c r="BD664" s="15"/>
      <c r="BE664" s="15"/>
      <c r="BF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</row>
    <row r="665" spans="1:112" x14ac:dyDescent="0.4">
      <c r="A665" s="15"/>
      <c r="B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R665" s="15"/>
      <c r="T665" s="15"/>
      <c r="V665" s="15"/>
      <c r="X665" s="15"/>
      <c r="Y665" s="15"/>
      <c r="Z665" s="15"/>
      <c r="AB665" s="15"/>
      <c r="AD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V665" s="15"/>
      <c r="AW665" s="15"/>
      <c r="AX665" s="15"/>
      <c r="AZ665" s="15"/>
      <c r="BB665" s="15"/>
      <c r="BC665" s="15"/>
      <c r="BD665" s="15"/>
      <c r="BE665" s="15"/>
      <c r="BF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</row>
    <row r="666" spans="1:112" x14ac:dyDescent="0.4">
      <c r="A666" s="15"/>
      <c r="B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R666" s="15"/>
      <c r="T666" s="15"/>
      <c r="V666" s="15"/>
      <c r="X666" s="15"/>
      <c r="Y666" s="15"/>
      <c r="Z666" s="15"/>
      <c r="AB666" s="15"/>
      <c r="AD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V666" s="15"/>
      <c r="AW666" s="15"/>
      <c r="AX666" s="15"/>
      <c r="AZ666" s="15"/>
      <c r="BB666" s="15"/>
      <c r="BC666" s="15"/>
      <c r="BD666" s="15"/>
      <c r="BE666" s="15"/>
      <c r="BF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</row>
    <row r="667" spans="1:112" x14ac:dyDescent="0.4">
      <c r="A667" s="15"/>
      <c r="B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R667" s="15"/>
      <c r="T667" s="15"/>
      <c r="V667" s="15"/>
      <c r="X667" s="15"/>
      <c r="Y667" s="15"/>
      <c r="Z667" s="15"/>
      <c r="AB667" s="15"/>
      <c r="AD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V667" s="15"/>
      <c r="AW667" s="15"/>
      <c r="AX667" s="15"/>
      <c r="AZ667" s="15"/>
      <c r="BB667" s="15"/>
      <c r="BC667" s="15"/>
      <c r="BD667" s="15"/>
      <c r="BE667" s="15"/>
      <c r="BF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</row>
    <row r="668" spans="1:112" x14ac:dyDescent="0.4">
      <c r="A668" s="15"/>
      <c r="B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R668" s="15"/>
      <c r="T668" s="15"/>
      <c r="V668" s="15"/>
      <c r="X668" s="15"/>
      <c r="Y668" s="15"/>
      <c r="Z668" s="15"/>
      <c r="AB668" s="15"/>
      <c r="AD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V668" s="15"/>
      <c r="AW668" s="15"/>
      <c r="AX668" s="15"/>
      <c r="AZ668" s="15"/>
      <c r="BB668" s="15"/>
      <c r="BC668" s="15"/>
      <c r="BD668" s="15"/>
      <c r="BE668" s="15"/>
      <c r="BF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</row>
    <row r="669" spans="1:112" x14ac:dyDescent="0.4">
      <c r="A669" s="15"/>
      <c r="B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R669" s="15"/>
      <c r="T669" s="15"/>
      <c r="V669" s="15"/>
      <c r="X669" s="15"/>
      <c r="Y669" s="15"/>
      <c r="Z669" s="15"/>
      <c r="AB669" s="15"/>
      <c r="AD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V669" s="15"/>
      <c r="AW669" s="15"/>
      <c r="AX669" s="15"/>
      <c r="AZ669" s="15"/>
      <c r="BB669" s="15"/>
      <c r="BC669" s="15"/>
      <c r="BD669" s="15"/>
      <c r="BE669" s="15"/>
      <c r="BF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</row>
    <row r="670" spans="1:112" x14ac:dyDescent="0.4">
      <c r="A670" s="15"/>
      <c r="B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R670" s="15"/>
      <c r="T670" s="15"/>
      <c r="V670" s="15"/>
      <c r="X670" s="15"/>
      <c r="Y670" s="15"/>
      <c r="Z670" s="15"/>
      <c r="AB670" s="15"/>
      <c r="AD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V670" s="15"/>
      <c r="AW670" s="15"/>
      <c r="AX670" s="15"/>
      <c r="AZ670" s="15"/>
      <c r="BB670" s="15"/>
      <c r="BC670" s="15"/>
      <c r="BD670" s="15"/>
      <c r="BE670" s="15"/>
      <c r="BF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</row>
    <row r="671" spans="1:112" x14ac:dyDescent="0.4">
      <c r="A671" s="15"/>
      <c r="B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R671" s="15"/>
      <c r="T671" s="15"/>
      <c r="V671" s="15"/>
      <c r="X671" s="15"/>
      <c r="Y671" s="15"/>
      <c r="Z671" s="15"/>
      <c r="AB671" s="15"/>
      <c r="AD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V671" s="15"/>
      <c r="AW671" s="15"/>
      <c r="AX671" s="15"/>
      <c r="AZ671" s="15"/>
      <c r="BB671" s="15"/>
      <c r="BC671" s="15"/>
      <c r="BD671" s="15"/>
      <c r="BE671" s="15"/>
      <c r="BF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</row>
    <row r="672" spans="1:112" x14ac:dyDescent="0.4">
      <c r="A672" s="15"/>
      <c r="B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R672" s="15"/>
      <c r="T672" s="15"/>
      <c r="V672" s="15"/>
      <c r="X672" s="15"/>
      <c r="Y672" s="15"/>
      <c r="Z672" s="15"/>
      <c r="AB672" s="15"/>
      <c r="AD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V672" s="15"/>
      <c r="AW672" s="15"/>
      <c r="AX672" s="15"/>
      <c r="AZ672" s="15"/>
      <c r="BB672" s="15"/>
      <c r="BC672" s="15"/>
      <c r="BD672" s="15"/>
      <c r="BE672" s="15"/>
      <c r="BF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</row>
    <row r="673" spans="1:112" x14ac:dyDescent="0.4">
      <c r="A673" s="15"/>
      <c r="B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R673" s="15"/>
      <c r="T673" s="15"/>
      <c r="V673" s="15"/>
      <c r="X673" s="15"/>
      <c r="Y673" s="15"/>
      <c r="Z673" s="15"/>
      <c r="AB673" s="15"/>
      <c r="AD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V673" s="15"/>
      <c r="AW673" s="15"/>
      <c r="AX673" s="15"/>
      <c r="AZ673" s="15"/>
      <c r="BB673" s="15"/>
      <c r="BC673" s="15"/>
      <c r="BD673" s="15"/>
      <c r="BE673" s="15"/>
      <c r="BF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</row>
    <row r="674" spans="1:112" x14ac:dyDescent="0.4">
      <c r="A674" s="15"/>
      <c r="B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R674" s="15"/>
      <c r="T674" s="15"/>
      <c r="V674" s="15"/>
      <c r="X674" s="15"/>
      <c r="Y674" s="15"/>
      <c r="Z674" s="15"/>
      <c r="AB674" s="15"/>
      <c r="AD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V674" s="15"/>
      <c r="AW674" s="15"/>
      <c r="AX674" s="15"/>
      <c r="AZ674" s="15"/>
      <c r="BB674" s="15"/>
      <c r="BC674" s="15"/>
      <c r="BD674" s="15"/>
      <c r="BE674" s="15"/>
      <c r="BF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</row>
    <row r="675" spans="1:112" x14ac:dyDescent="0.4">
      <c r="A675" s="15"/>
      <c r="B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R675" s="15"/>
      <c r="T675" s="15"/>
      <c r="V675" s="15"/>
      <c r="X675" s="15"/>
      <c r="Y675" s="15"/>
      <c r="Z675" s="15"/>
      <c r="AB675" s="15"/>
      <c r="AD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V675" s="15"/>
      <c r="AW675" s="15"/>
      <c r="AX675" s="15"/>
      <c r="AZ675" s="15"/>
      <c r="BB675" s="15"/>
      <c r="BC675" s="15"/>
      <c r="BD675" s="15"/>
      <c r="BE675" s="15"/>
      <c r="BF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</row>
    <row r="676" spans="1:112" x14ac:dyDescent="0.4">
      <c r="A676" s="15"/>
      <c r="B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R676" s="15"/>
      <c r="T676" s="15"/>
      <c r="V676" s="15"/>
      <c r="X676" s="15"/>
      <c r="Y676" s="15"/>
      <c r="Z676" s="15"/>
      <c r="AB676" s="15"/>
      <c r="AD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V676" s="15"/>
      <c r="AW676" s="15"/>
      <c r="AX676" s="15"/>
      <c r="AZ676" s="15"/>
      <c r="BB676" s="15"/>
      <c r="BC676" s="15"/>
      <c r="BD676" s="15"/>
      <c r="BE676" s="15"/>
      <c r="BF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</row>
    <row r="677" spans="1:112" x14ac:dyDescent="0.4">
      <c r="A677" s="15"/>
      <c r="B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R677" s="15"/>
      <c r="T677" s="15"/>
      <c r="V677" s="15"/>
      <c r="X677" s="15"/>
      <c r="Y677" s="15"/>
      <c r="Z677" s="15"/>
      <c r="AB677" s="15"/>
      <c r="AD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V677" s="15"/>
      <c r="AW677" s="15"/>
      <c r="AX677" s="15"/>
      <c r="AZ677" s="15"/>
      <c r="BB677" s="15"/>
      <c r="BC677" s="15"/>
      <c r="BD677" s="15"/>
      <c r="BE677" s="15"/>
      <c r="BF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</row>
    <row r="678" spans="1:112" x14ac:dyDescent="0.4">
      <c r="A678" s="15"/>
      <c r="B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R678" s="15"/>
      <c r="T678" s="15"/>
      <c r="V678" s="15"/>
      <c r="X678" s="15"/>
      <c r="Y678" s="15"/>
      <c r="Z678" s="15"/>
      <c r="AB678" s="15"/>
      <c r="AD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V678" s="15"/>
      <c r="AW678" s="15"/>
      <c r="AX678" s="15"/>
      <c r="AZ678" s="15"/>
      <c r="BB678" s="15"/>
      <c r="BC678" s="15"/>
      <c r="BD678" s="15"/>
      <c r="BE678" s="15"/>
      <c r="BF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</row>
    <row r="679" spans="1:112" x14ac:dyDescent="0.4">
      <c r="A679" s="15"/>
      <c r="B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R679" s="15"/>
      <c r="T679" s="15"/>
      <c r="V679" s="15"/>
      <c r="X679" s="15"/>
      <c r="Y679" s="15"/>
      <c r="Z679" s="15"/>
      <c r="AB679" s="15"/>
      <c r="AD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V679" s="15"/>
      <c r="AW679" s="15"/>
      <c r="AX679" s="15"/>
      <c r="AZ679" s="15"/>
      <c r="BB679" s="15"/>
      <c r="BC679" s="15"/>
      <c r="BD679" s="15"/>
      <c r="BE679" s="15"/>
      <c r="BF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</row>
    <row r="680" spans="1:112" x14ac:dyDescent="0.4">
      <c r="A680" s="15"/>
      <c r="B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R680" s="15"/>
      <c r="T680" s="15"/>
      <c r="V680" s="15"/>
      <c r="X680" s="15"/>
      <c r="Y680" s="15"/>
      <c r="Z680" s="15"/>
      <c r="AB680" s="15"/>
      <c r="AD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V680" s="15"/>
      <c r="AW680" s="15"/>
      <c r="AX680" s="15"/>
      <c r="AZ680" s="15"/>
      <c r="BB680" s="15"/>
      <c r="BC680" s="15"/>
      <c r="BD680" s="15"/>
      <c r="BE680" s="15"/>
      <c r="BF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</row>
    <row r="681" spans="1:112" x14ac:dyDescent="0.4">
      <c r="A681" s="15"/>
      <c r="B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R681" s="15"/>
      <c r="T681" s="15"/>
      <c r="V681" s="15"/>
      <c r="X681" s="15"/>
      <c r="Y681" s="15"/>
      <c r="Z681" s="15"/>
      <c r="AB681" s="15"/>
      <c r="AD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V681" s="15"/>
      <c r="AW681" s="15"/>
      <c r="AX681" s="15"/>
      <c r="AZ681" s="15"/>
      <c r="BB681" s="15"/>
      <c r="BC681" s="15"/>
      <c r="BD681" s="15"/>
      <c r="BE681" s="15"/>
      <c r="BF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</row>
    <row r="682" spans="1:112" x14ac:dyDescent="0.4">
      <c r="A682" s="15"/>
      <c r="B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R682" s="15"/>
      <c r="T682" s="15"/>
      <c r="V682" s="15"/>
      <c r="X682" s="15"/>
      <c r="Y682" s="15"/>
      <c r="Z682" s="15"/>
      <c r="AB682" s="15"/>
      <c r="AD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V682" s="15"/>
      <c r="AW682" s="15"/>
      <c r="AX682" s="15"/>
      <c r="AZ682" s="15"/>
      <c r="BB682" s="15"/>
      <c r="BC682" s="15"/>
      <c r="BD682" s="15"/>
      <c r="BE682" s="15"/>
      <c r="BF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</row>
    <row r="683" spans="1:112" x14ac:dyDescent="0.4">
      <c r="A683" s="15"/>
      <c r="B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R683" s="15"/>
      <c r="T683" s="15"/>
      <c r="V683" s="15"/>
      <c r="X683" s="15"/>
      <c r="Y683" s="15"/>
      <c r="Z683" s="15"/>
      <c r="AB683" s="15"/>
      <c r="AD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V683" s="15"/>
      <c r="AW683" s="15"/>
      <c r="AX683" s="15"/>
      <c r="AZ683" s="15"/>
      <c r="BB683" s="15"/>
      <c r="BC683" s="15"/>
      <c r="BD683" s="15"/>
      <c r="BE683" s="15"/>
      <c r="BF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</row>
    <row r="684" spans="1:112" x14ac:dyDescent="0.4">
      <c r="A684" s="15"/>
      <c r="B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R684" s="15"/>
      <c r="T684" s="15"/>
      <c r="V684" s="15"/>
      <c r="X684" s="15"/>
      <c r="Y684" s="15"/>
      <c r="Z684" s="15"/>
      <c r="AB684" s="15"/>
      <c r="AD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V684" s="15"/>
      <c r="AW684" s="15"/>
      <c r="AX684" s="15"/>
      <c r="AZ684" s="15"/>
      <c r="BB684" s="15"/>
      <c r="BC684" s="15"/>
      <c r="BD684" s="15"/>
      <c r="BE684" s="15"/>
      <c r="BF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</row>
    <row r="685" spans="1:112" x14ac:dyDescent="0.4">
      <c r="A685" s="15"/>
      <c r="B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R685" s="15"/>
      <c r="T685" s="15"/>
      <c r="V685" s="15"/>
      <c r="X685" s="15"/>
      <c r="Y685" s="15"/>
      <c r="Z685" s="15"/>
      <c r="AB685" s="15"/>
      <c r="AD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V685" s="15"/>
      <c r="AW685" s="15"/>
      <c r="AX685" s="15"/>
      <c r="AZ685" s="15"/>
      <c r="BB685" s="15"/>
      <c r="BC685" s="15"/>
      <c r="BD685" s="15"/>
      <c r="BE685" s="15"/>
      <c r="BF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</row>
    <row r="686" spans="1:112" x14ac:dyDescent="0.4">
      <c r="A686" s="15"/>
      <c r="B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R686" s="15"/>
      <c r="T686" s="15"/>
      <c r="V686" s="15"/>
      <c r="X686" s="15"/>
      <c r="Y686" s="15"/>
      <c r="Z686" s="15"/>
      <c r="AB686" s="15"/>
      <c r="AD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V686" s="15"/>
      <c r="AW686" s="15"/>
      <c r="AX686" s="15"/>
      <c r="AZ686" s="15"/>
      <c r="BB686" s="15"/>
      <c r="BC686" s="15"/>
      <c r="BD686" s="15"/>
      <c r="BE686" s="15"/>
      <c r="BF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</row>
    <row r="687" spans="1:112" x14ac:dyDescent="0.4">
      <c r="A687" s="15"/>
      <c r="B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R687" s="15"/>
      <c r="T687" s="15"/>
      <c r="V687" s="15"/>
      <c r="X687" s="15"/>
      <c r="Y687" s="15"/>
      <c r="Z687" s="15"/>
      <c r="AB687" s="15"/>
      <c r="AD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V687" s="15"/>
      <c r="AW687" s="15"/>
      <c r="AX687" s="15"/>
      <c r="AZ687" s="15"/>
      <c r="BB687" s="15"/>
      <c r="BC687" s="15"/>
      <c r="BD687" s="15"/>
      <c r="BE687" s="15"/>
      <c r="BF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</row>
    <row r="688" spans="1:112" x14ac:dyDescent="0.4">
      <c r="A688" s="15"/>
      <c r="B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R688" s="15"/>
      <c r="T688" s="15"/>
      <c r="V688" s="15"/>
      <c r="X688" s="15"/>
      <c r="Y688" s="15"/>
      <c r="Z688" s="15"/>
      <c r="AB688" s="15"/>
      <c r="AD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V688" s="15"/>
      <c r="AW688" s="15"/>
      <c r="AX688" s="15"/>
      <c r="AZ688" s="15"/>
      <c r="BB688" s="15"/>
      <c r="BC688" s="15"/>
      <c r="BD688" s="15"/>
      <c r="BE688" s="15"/>
      <c r="BF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</row>
    <row r="689" spans="1:112" x14ac:dyDescent="0.4">
      <c r="A689" s="15"/>
      <c r="B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R689" s="15"/>
      <c r="T689" s="15"/>
      <c r="V689" s="15"/>
      <c r="X689" s="15"/>
      <c r="Y689" s="15"/>
      <c r="Z689" s="15"/>
      <c r="AB689" s="15"/>
      <c r="AD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V689" s="15"/>
      <c r="AW689" s="15"/>
      <c r="AX689" s="15"/>
      <c r="AZ689" s="15"/>
      <c r="BB689" s="15"/>
      <c r="BC689" s="15"/>
      <c r="BD689" s="15"/>
      <c r="BE689" s="15"/>
      <c r="BF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</row>
    <row r="690" spans="1:112" x14ac:dyDescent="0.4">
      <c r="A690" s="15"/>
      <c r="B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R690" s="15"/>
      <c r="T690" s="15"/>
      <c r="V690" s="15"/>
      <c r="X690" s="15"/>
      <c r="Y690" s="15"/>
      <c r="Z690" s="15"/>
      <c r="AB690" s="15"/>
      <c r="AD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V690" s="15"/>
      <c r="AW690" s="15"/>
      <c r="AX690" s="15"/>
      <c r="AZ690" s="15"/>
      <c r="BB690" s="15"/>
      <c r="BC690" s="15"/>
      <c r="BD690" s="15"/>
      <c r="BE690" s="15"/>
      <c r="BF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</row>
    <row r="691" spans="1:112" x14ac:dyDescent="0.4">
      <c r="A691" s="15"/>
      <c r="B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R691" s="15"/>
      <c r="T691" s="15"/>
      <c r="V691" s="15"/>
      <c r="X691" s="15"/>
      <c r="Y691" s="15"/>
      <c r="Z691" s="15"/>
      <c r="AB691" s="15"/>
      <c r="AD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V691" s="15"/>
      <c r="AW691" s="15"/>
      <c r="AX691" s="15"/>
      <c r="AZ691" s="15"/>
      <c r="BB691" s="15"/>
      <c r="BC691" s="15"/>
      <c r="BD691" s="15"/>
      <c r="BE691" s="15"/>
      <c r="BF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</row>
    <row r="692" spans="1:112" x14ac:dyDescent="0.4">
      <c r="A692" s="15"/>
      <c r="B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R692" s="15"/>
      <c r="T692" s="15"/>
      <c r="V692" s="15"/>
      <c r="X692" s="15"/>
      <c r="Y692" s="15"/>
      <c r="Z692" s="15"/>
      <c r="AB692" s="15"/>
      <c r="AD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V692" s="15"/>
      <c r="AW692" s="15"/>
      <c r="AX692" s="15"/>
      <c r="AZ692" s="15"/>
      <c r="BB692" s="15"/>
      <c r="BC692" s="15"/>
      <c r="BD692" s="15"/>
      <c r="BE692" s="15"/>
      <c r="BF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</row>
    <row r="693" spans="1:112" x14ac:dyDescent="0.4">
      <c r="A693" s="15"/>
      <c r="B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R693" s="15"/>
      <c r="T693" s="15"/>
      <c r="V693" s="15"/>
      <c r="X693" s="15"/>
      <c r="Y693" s="15"/>
      <c r="Z693" s="15"/>
      <c r="AB693" s="15"/>
      <c r="AD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V693" s="15"/>
      <c r="AW693" s="15"/>
      <c r="AX693" s="15"/>
      <c r="AZ693" s="15"/>
      <c r="BB693" s="15"/>
      <c r="BC693" s="15"/>
      <c r="BD693" s="15"/>
      <c r="BE693" s="15"/>
      <c r="BF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</row>
    <row r="694" spans="1:112" x14ac:dyDescent="0.4">
      <c r="A694" s="15"/>
      <c r="B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R694" s="15"/>
      <c r="T694" s="15"/>
      <c r="V694" s="15"/>
      <c r="X694" s="15"/>
      <c r="Y694" s="15"/>
      <c r="Z694" s="15"/>
      <c r="AB694" s="15"/>
      <c r="AD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V694" s="15"/>
      <c r="AW694" s="15"/>
      <c r="AX694" s="15"/>
      <c r="AZ694" s="15"/>
      <c r="BB694" s="15"/>
      <c r="BC694" s="15"/>
      <c r="BD694" s="15"/>
      <c r="BE694" s="15"/>
      <c r="BF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</row>
    <row r="695" spans="1:112" x14ac:dyDescent="0.4">
      <c r="A695" s="15"/>
      <c r="B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R695" s="15"/>
      <c r="T695" s="15"/>
      <c r="V695" s="15"/>
      <c r="X695" s="15"/>
      <c r="Y695" s="15"/>
      <c r="Z695" s="15"/>
      <c r="AB695" s="15"/>
      <c r="AD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V695" s="15"/>
      <c r="AW695" s="15"/>
      <c r="AX695" s="15"/>
      <c r="AZ695" s="15"/>
      <c r="BB695" s="15"/>
      <c r="BC695" s="15"/>
      <c r="BD695" s="15"/>
      <c r="BE695" s="15"/>
      <c r="BF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</row>
    <row r="696" spans="1:112" x14ac:dyDescent="0.4">
      <c r="A696" s="15"/>
      <c r="B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R696" s="15"/>
      <c r="T696" s="15"/>
      <c r="V696" s="15"/>
      <c r="X696" s="15"/>
      <c r="Y696" s="15"/>
      <c r="Z696" s="15"/>
      <c r="AB696" s="15"/>
      <c r="AD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V696" s="15"/>
      <c r="AW696" s="15"/>
      <c r="AX696" s="15"/>
      <c r="AZ696" s="15"/>
      <c r="BB696" s="15"/>
      <c r="BC696" s="15"/>
      <c r="BD696" s="15"/>
      <c r="BE696" s="15"/>
      <c r="BF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</row>
    <row r="697" spans="1:112" x14ac:dyDescent="0.4">
      <c r="A697" s="15"/>
      <c r="B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R697" s="15"/>
      <c r="T697" s="15"/>
      <c r="V697" s="15"/>
      <c r="X697" s="15"/>
      <c r="Y697" s="15"/>
      <c r="Z697" s="15"/>
      <c r="AB697" s="15"/>
      <c r="AD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V697" s="15"/>
      <c r="AW697" s="15"/>
      <c r="AX697" s="15"/>
      <c r="AZ697" s="15"/>
      <c r="BB697" s="15"/>
      <c r="BC697" s="15"/>
      <c r="BD697" s="15"/>
      <c r="BE697" s="15"/>
      <c r="BF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</row>
    <row r="698" spans="1:112" x14ac:dyDescent="0.4">
      <c r="A698" s="15"/>
      <c r="B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R698" s="15"/>
      <c r="T698" s="15"/>
      <c r="V698" s="15"/>
      <c r="X698" s="15"/>
      <c r="Y698" s="15"/>
      <c r="Z698" s="15"/>
      <c r="AB698" s="15"/>
      <c r="AD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V698" s="15"/>
      <c r="AW698" s="15"/>
      <c r="AX698" s="15"/>
      <c r="AZ698" s="15"/>
      <c r="BB698" s="15"/>
      <c r="BC698" s="15"/>
      <c r="BD698" s="15"/>
      <c r="BE698" s="15"/>
      <c r="BF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</row>
    <row r="699" spans="1:112" x14ac:dyDescent="0.4">
      <c r="A699" s="15"/>
      <c r="B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R699" s="15"/>
      <c r="T699" s="15"/>
      <c r="V699" s="15"/>
      <c r="X699" s="15"/>
      <c r="Y699" s="15"/>
      <c r="Z699" s="15"/>
      <c r="AB699" s="15"/>
      <c r="AD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V699" s="15"/>
      <c r="AW699" s="15"/>
      <c r="AX699" s="15"/>
      <c r="AZ699" s="15"/>
      <c r="BB699" s="15"/>
      <c r="BC699" s="15"/>
      <c r="BD699" s="15"/>
      <c r="BE699" s="15"/>
      <c r="BF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</row>
  </sheetData>
  <autoFilter ref="A1"/>
  <pageMargins left="0.25" right="0.25" top="0.75" bottom="0.75" header="0.3" footer="0.3"/>
  <pageSetup paperSize="9" scale="50" orientation="landscape" horizontalDpi="360" verticalDpi="36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946"/>
  <sheetViews>
    <sheetView topLeftCell="A22" zoomScale="80" zoomScaleNormal="80" workbookViewId="0">
      <pane xSplit="1" topLeftCell="AW1" activePane="topRight" state="frozen"/>
      <selection pane="topRight" activeCell="BE27" sqref="BE27:BF27"/>
    </sheetView>
  </sheetViews>
  <sheetFormatPr defaultRowHeight="27" thickBottom="1" x14ac:dyDescent="0.45"/>
  <cols>
    <col min="1" max="1" width="87.28515625" style="38" bestFit="1" customWidth="1"/>
    <col min="2" max="2" width="4.5703125" customWidth="1"/>
    <col min="3" max="4" width="3.7109375" style="15" customWidth="1"/>
    <col min="5" max="6" width="3.7109375" style="21" customWidth="1"/>
    <col min="7" max="8" width="3.7109375" style="12" customWidth="1"/>
    <col min="9" max="10" width="3.7109375" style="21" customWidth="1"/>
    <col min="11" max="12" width="3.7109375" style="15" customWidth="1"/>
    <col min="13" max="14" width="3.7109375" style="21" customWidth="1"/>
    <col min="15" max="16" width="3.7109375" style="12" customWidth="1"/>
    <col min="17" max="18" width="3.7109375" style="21" customWidth="1"/>
    <col min="19" max="20" width="3.7109375" customWidth="1"/>
    <col min="21" max="22" width="3.7109375" style="21" customWidth="1"/>
    <col min="23" max="24" width="3.7109375" customWidth="1"/>
    <col min="25" max="26" width="3.7109375" style="21" customWidth="1"/>
    <col min="27" max="28" width="3.7109375" customWidth="1"/>
    <col min="29" max="30" width="4.28515625" style="21" customWidth="1"/>
    <col min="31" max="34" width="4.28515625" style="15" customWidth="1"/>
    <col min="35" max="36" width="4.28515625" style="21" customWidth="1"/>
    <col min="37" max="38" width="4.28515625" style="15" customWidth="1"/>
    <col min="39" max="40" width="4.28515625" style="12" customWidth="1"/>
    <col min="41" max="42" width="4.28515625" style="15" customWidth="1"/>
    <col min="43" max="44" width="4.28515625" style="21" customWidth="1"/>
    <col min="45" max="46" width="4.28515625" customWidth="1"/>
    <col min="47" max="48" width="4.28515625" style="21" customWidth="1"/>
    <col min="49" max="50" width="4.28515625" style="15" customWidth="1"/>
    <col min="51" max="56" width="4.28515625" style="21" customWidth="1"/>
    <col min="57" max="58" width="4.28515625" style="12" customWidth="1"/>
    <col min="59" max="60" width="4.28515625" customWidth="1"/>
    <col min="61" max="62" width="4.28515625" style="15" customWidth="1"/>
    <col min="63" max="64" width="4.28515625" customWidth="1"/>
    <col min="65" max="66" width="4.28515625" style="21" customWidth="1"/>
    <col min="67" max="68" width="4.28515625" style="15" customWidth="1"/>
    <col min="69" max="70" width="4.28515625" style="21" customWidth="1"/>
    <col min="71" max="72" width="4.28515625" style="15" customWidth="1"/>
    <col min="73" max="74" width="4.28515625" style="21" customWidth="1"/>
    <col min="75" max="76" width="4.28515625" customWidth="1"/>
    <col min="77" max="78" width="4.28515625" style="15" customWidth="1"/>
    <col min="79" max="80" width="4.28515625" style="41" customWidth="1"/>
    <col min="81" max="82" width="4.28515625" customWidth="1"/>
    <col min="83" max="83" width="4.28515625" style="62" customWidth="1"/>
    <col min="84" max="84" width="4.28515625" style="61" customWidth="1"/>
    <col min="85" max="85" width="4.28515625" style="49" customWidth="1"/>
    <col min="86" max="86" width="4.28515625" style="48" customWidth="1"/>
    <col min="87" max="87" width="4.28515625" style="59" customWidth="1"/>
    <col min="88" max="88" width="4.28515625" style="58" customWidth="1"/>
    <col min="89" max="90" width="4.28515625" style="15" customWidth="1"/>
    <col min="91" max="91" width="4.5703125" style="15" customWidth="1"/>
    <col min="92" max="92" width="4.28515625" style="15" customWidth="1"/>
    <col min="93" max="94" width="4.28515625" customWidth="1"/>
    <col min="95" max="96" width="4.28515625" style="21" customWidth="1"/>
    <col min="97" max="97" width="4.28515625" style="46" customWidth="1"/>
    <col min="98" max="98" width="4.28515625" style="47" customWidth="1"/>
    <col min="99" max="99" width="4.28515625" style="45" customWidth="1"/>
    <col min="100" max="100" width="4.28515625" style="44" customWidth="1"/>
    <col min="101" max="101" width="9.140625" style="57" customWidth="1"/>
    <col min="102" max="105" width="4.28515625" style="12" customWidth="1"/>
    <col min="106" max="107" width="4.28515625" style="21" customWidth="1"/>
    <col min="108" max="109" width="4.28515625" customWidth="1"/>
    <col min="110" max="113" width="4.28515625" style="15" customWidth="1"/>
    <col min="114" max="117" width="4.28515625" style="12" customWidth="1"/>
    <col min="118" max="119" width="4.28515625" style="21" customWidth="1"/>
    <col min="120" max="121" width="4.28515625" style="12" customWidth="1"/>
    <col min="122" max="123" width="4.28515625" style="21" customWidth="1"/>
    <col min="124" max="129" width="4.28515625" style="15" customWidth="1"/>
    <col min="130" max="131" width="4.28515625" style="21" customWidth="1"/>
    <col min="132" max="135" width="4.28515625" customWidth="1"/>
    <col min="136" max="137" width="4.28515625" style="21" customWidth="1"/>
    <col min="138" max="139" width="4.28515625" customWidth="1"/>
    <col min="140" max="141" width="4.28515625" style="21" customWidth="1"/>
    <col min="142" max="143" width="4.28515625" customWidth="1"/>
    <col min="144" max="145" width="4.28515625" style="21" customWidth="1"/>
    <col min="146" max="149" width="4.28515625" customWidth="1"/>
    <col min="150" max="151" width="3.42578125" style="21" customWidth="1"/>
    <col min="152" max="155" width="3.42578125" customWidth="1"/>
    <col min="156" max="159" width="3.42578125" style="15" customWidth="1"/>
    <col min="160" max="160" width="6.85546875" style="21" customWidth="1"/>
    <col min="161" max="161" width="3.140625" style="21" customWidth="1"/>
    <col min="162" max="162" width="6.85546875" customWidth="1"/>
    <col min="163" max="163" width="2.7109375" customWidth="1"/>
    <col min="164" max="164" width="6.85546875" style="15" customWidth="1"/>
    <col min="165" max="165" width="0.5703125" style="15" customWidth="1"/>
    <col min="166" max="166" width="6.85546875" customWidth="1"/>
    <col min="167" max="167" width="4.28515625" customWidth="1"/>
    <col min="168" max="168" width="6.85546875" style="21" customWidth="1"/>
    <col min="169" max="169" width="3.42578125" style="21" customWidth="1"/>
    <col min="170" max="170" width="6.85546875" customWidth="1"/>
    <col min="171" max="171" width="1.5703125" customWidth="1"/>
    <col min="172" max="172" width="6.85546875" style="21" customWidth="1"/>
    <col min="173" max="173" width="3.85546875" style="21" customWidth="1"/>
    <col min="174" max="174" width="6.85546875" customWidth="1"/>
    <col min="175" max="175" width="1.85546875" customWidth="1"/>
    <col min="176" max="176" width="6.85546875" style="21" customWidth="1"/>
    <col min="177" max="177" width="4.28515625" style="21" customWidth="1"/>
    <col min="178" max="178" width="6.85546875" customWidth="1"/>
    <col min="179" max="179" width="3.28515625" customWidth="1"/>
    <col min="180" max="180" width="6.85546875" style="21" customWidth="1"/>
    <col min="181" max="181" width="2" style="21" customWidth="1"/>
    <col min="182" max="182" width="6.85546875" customWidth="1"/>
    <col min="183" max="183" width="3.85546875" customWidth="1"/>
    <col min="184" max="184" width="6.85546875" style="21" customWidth="1"/>
    <col min="185" max="185" width="2" style="21" customWidth="1"/>
    <col min="186" max="186" width="6.85546875" style="12" customWidth="1"/>
    <col min="187" max="187" width="2.42578125" style="12" customWidth="1"/>
    <col min="188" max="188" width="6.85546875" style="21" customWidth="1"/>
    <col min="189" max="189" width="3.140625" style="21" customWidth="1"/>
    <col min="190" max="190" width="6.85546875" style="21" customWidth="1"/>
    <col min="191" max="191" width="2.7109375" style="21" customWidth="1"/>
    <col min="192" max="192" width="6.85546875" style="15" customWidth="1"/>
    <col min="193" max="193" width="1.7109375" style="15" customWidth="1"/>
    <col min="194" max="194" width="6.85546875" style="21" customWidth="1"/>
    <col min="195" max="195" width="3.42578125" style="21" customWidth="1"/>
    <col min="196" max="196" width="6.85546875" customWidth="1"/>
    <col min="197" max="197" width="3.42578125" customWidth="1"/>
    <col min="198" max="198" width="6.85546875" style="21" customWidth="1"/>
    <col min="199" max="199" width="3.85546875" style="21" customWidth="1"/>
    <col min="200" max="200" width="6.85546875" customWidth="1"/>
    <col min="201" max="201" width="1.28515625" customWidth="1"/>
    <col min="202" max="202" width="6.85546875" style="21" customWidth="1"/>
    <col min="203" max="203" width="4.5703125" style="21" customWidth="1"/>
    <col min="204" max="204" width="6.85546875" style="15" customWidth="1"/>
    <col min="205" max="205" width="2.7109375" style="15" customWidth="1"/>
    <col min="206" max="206" width="6.85546875" style="21" customWidth="1"/>
    <col min="207" max="207" width="3.85546875" style="21" customWidth="1"/>
    <col min="208" max="208" width="6.85546875" style="15" customWidth="1"/>
    <col min="209" max="209" width="1.28515625" style="15" customWidth="1"/>
    <col min="210" max="210" width="6.85546875" style="15" customWidth="1"/>
    <col min="211" max="211" width="3.140625" style="15" customWidth="1"/>
    <col min="212" max="212" width="6.85546875" style="21" customWidth="1"/>
    <col min="213" max="213" width="4" style="21" customWidth="1"/>
    <col min="214" max="214" width="6.85546875" customWidth="1"/>
    <col min="215" max="215" width="3" customWidth="1"/>
    <col min="216" max="216" width="6.85546875" style="21" customWidth="1"/>
    <col min="217" max="217" width="3.85546875" style="21" customWidth="1"/>
    <col min="218" max="218" width="6.85546875" customWidth="1"/>
    <col min="219" max="219" width="2.7109375" customWidth="1"/>
    <col min="220" max="220" width="6.85546875" style="21" customWidth="1"/>
    <col min="221" max="221" width="2.7109375" style="21" customWidth="1"/>
    <col min="222" max="222" width="6.85546875" style="21" customWidth="1"/>
    <col min="223" max="223" width="3.28515625" style="21" customWidth="1"/>
    <col min="224" max="224" width="6.85546875" style="46" customWidth="1"/>
    <col min="225" max="225" width="2.140625" style="47" customWidth="1"/>
    <col min="226" max="226" width="6.85546875" style="15" customWidth="1"/>
    <col min="227" max="227" width="2.28515625" style="15" customWidth="1"/>
    <col min="228" max="228" width="6.85546875" customWidth="1"/>
    <col min="229" max="229" width="2.7109375" customWidth="1"/>
    <col min="230" max="230" width="6.85546875" style="21" customWidth="1"/>
    <col min="231" max="231" width="3" style="21" customWidth="1"/>
    <col min="232" max="232" width="6.85546875" style="15" customWidth="1"/>
    <col min="233" max="233" width="2.7109375" style="15" customWidth="1"/>
    <col min="234" max="234" width="6.85546875" customWidth="1"/>
    <col min="235" max="235" width="3" customWidth="1"/>
    <col min="236" max="236" width="6.85546875" customWidth="1"/>
    <col min="237" max="237" width="2" customWidth="1"/>
    <col min="238" max="238" width="7.5703125" customWidth="1"/>
    <col min="239" max="239" width="7.5703125" style="55" customWidth="1"/>
    <col min="240" max="240" width="5.42578125" style="21" customWidth="1"/>
    <col min="241" max="241" width="2.42578125" style="21" customWidth="1"/>
    <col min="242" max="242" width="6.5703125" style="28" customWidth="1"/>
    <col min="243" max="243" width="30.140625" style="34" customWidth="1"/>
  </cols>
  <sheetData>
    <row r="1" spans="1:246" ht="264" customHeight="1" thickBot="1" x14ac:dyDescent="0.3">
      <c r="A1" s="88" t="s">
        <v>191</v>
      </c>
      <c r="B1" s="4"/>
      <c r="C1" s="252" t="s">
        <v>1</v>
      </c>
      <c r="D1" s="253"/>
      <c r="E1" s="242" t="s">
        <v>2</v>
      </c>
      <c r="F1" s="250"/>
      <c r="G1" s="251" t="s">
        <v>3</v>
      </c>
      <c r="H1" s="234"/>
      <c r="I1" s="242" t="s">
        <v>159</v>
      </c>
      <c r="J1" s="250"/>
      <c r="K1" s="252" t="s">
        <v>5</v>
      </c>
      <c r="L1" s="253"/>
      <c r="M1" s="242" t="s">
        <v>120</v>
      </c>
      <c r="N1" s="250"/>
      <c r="O1" s="251" t="s">
        <v>6</v>
      </c>
      <c r="P1" s="234"/>
      <c r="Q1" s="242" t="s">
        <v>7</v>
      </c>
      <c r="R1" s="250"/>
      <c r="S1" s="255" t="s">
        <v>8</v>
      </c>
      <c r="T1" s="229"/>
      <c r="U1" s="242" t="s">
        <v>168</v>
      </c>
      <c r="V1" s="250"/>
      <c r="W1" s="255" t="s">
        <v>10</v>
      </c>
      <c r="X1" s="229"/>
      <c r="Y1" s="242" t="s">
        <v>16</v>
      </c>
      <c r="Z1" s="250"/>
      <c r="AA1" s="255" t="s">
        <v>17</v>
      </c>
      <c r="AB1" s="229"/>
      <c r="AC1" s="242" t="s">
        <v>18</v>
      </c>
      <c r="AD1" s="250"/>
      <c r="AE1" s="252" t="s">
        <v>19</v>
      </c>
      <c r="AF1" s="253"/>
      <c r="AG1" s="242" t="s">
        <v>21</v>
      </c>
      <c r="AH1" s="250"/>
      <c r="AI1" s="252" t="s">
        <v>22</v>
      </c>
      <c r="AJ1" s="253"/>
      <c r="AK1" s="242" t="s">
        <v>167</v>
      </c>
      <c r="AL1" s="250"/>
      <c r="AM1" s="251" t="s">
        <v>24</v>
      </c>
      <c r="AN1" s="234"/>
      <c r="AO1" s="242" t="s">
        <v>154</v>
      </c>
      <c r="AP1" s="250"/>
      <c r="AQ1" s="252" t="s">
        <v>26</v>
      </c>
      <c r="AR1" s="253"/>
      <c r="AS1" s="242" t="s">
        <v>27</v>
      </c>
      <c r="AT1" s="250"/>
      <c r="AU1" s="252" t="s">
        <v>164</v>
      </c>
      <c r="AV1" s="253"/>
      <c r="AW1" s="242" t="s">
        <v>29</v>
      </c>
      <c r="AX1" s="250"/>
      <c r="AY1" s="252" t="s">
        <v>30</v>
      </c>
      <c r="AZ1" s="253"/>
      <c r="BA1" s="242" t="s">
        <v>31</v>
      </c>
      <c r="BB1" s="250"/>
      <c r="BC1" s="252" t="s">
        <v>32</v>
      </c>
      <c r="BD1" s="253"/>
      <c r="BE1" s="242" t="s">
        <v>33</v>
      </c>
      <c r="BF1" s="243"/>
      <c r="BG1" s="255" t="s">
        <v>34</v>
      </c>
      <c r="BH1" s="229"/>
      <c r="BI1" s="242" t="s">
        <v>156</v>
      </c>
      <c r="BJ1" s="243"/>
      <c r="BK1" s="228" t="s">
        <v>36</v>
      </c>
      <c r="BL1" s="229"/>
      <c r="BM1" s="242" t="s">
        <v>37</v>
      </c>
      <c r="BN1" s="243"/>
      <c r="BO1" s="252" t="s">
        <v>38</v>
      </c>
      <c r="BP1" s="253"/>
      <c r="BQ1" s="242" t="s">
        <v>39</v>
      </c>
      <c r="BR1" s="243"/>
      <c r="BS1" s="252" t="s">
        <v>40</v>
      </c>
      <c r="BT1" s="253"/>
      <c r="BU1" s="242" t="s">
        <v>41</v>
      </c>
      <c r="BV1" s="243"/>
      <c r="BW1" s="228" t="s">
        <v>42</v>
      </c>
      <c r="BX1" s="229"/>
      <c r="BY1" s="242" t="s">
        <v>43</v>
      </c>
      <c r="BZ1" s="243"/>
      <c r="CA1" s="228" t="s">
        <v>161</v>
      </c>
      <c r="CB1" s="229"/>
      <c r="CC1" s="242" t="s">
        <v>44</v>
      </c>
      <c r="CD1" s="243"/>
      <c r="CE1" s="233" t="s">
        <v>45</v>
      </c>
      <c r="CF1" s="234"/>
      <c r="CG1" s="242" t="s">
        <v>46</v>
      </c>
      <c r="CH1" s="243"/>
      <c r="CI1" s="233" t="s">
        <v>47</v>
      </c>
      <c r="CJ1" s="234"/>
      <c r="CK1" s="242" t="s">
        <v>48</v>
      </c>
      <c r="CL1" s="243"/>
      <c r="CM1" s="254" t="s">
        <v>49</v>
      </c>
      <c r="CN1" s="253"/>
      <c r="CO1" s="242" t="s">
        <v>50</v>
      </c>
      <c r="CP1" s="243"/>
      <c r="CQ1" s="254" t="s">
        <v>51</v>
      </c>
      <c r="CR1" s="253"/>
      <c r="CS1" s="242" t="s">
        <v>52</v>
      </c>
      <c r="CT1" s="243"/>
      <c r="CU1" s="254" t="s">
        <v>166</v>
      </c>
      <c r="CV1" s="253"/>
      <c r="CW1" s="56" t="s">
        <v>174</v>
      </c>
      <c r="CX1" s="251" t="s">
        <v>53</v>
      </c>
      <c r="CY1" s="234"/>
      <c r="CZ1" s="242" t="s">
        <v>54</v>
      </c>
      <c r="DA1" s="243"/>
      <c r="DB1" s="251" t="s">
        <v>55</v>
      </c>
      <c r="DC1" s="233"/>
      <c r="DD1" s="242" t="s">
        <v>56</v>
      </c>
      <c r="DE1" s="243"/>
      <c r="DF1" s="251" t="s">
        <v>57</v>
      </c>
      <c r="DG1" s="233"/>
      <c r="DH1" s="242" t="s">
        <v>58</v>
      </c>
      <c r="DI1" s="243"/>
      <c r="DJ1" s="251" t="s">
        <v>173</v>
      </c>
      <c r="DK1" s="233"/>
      <c r="DL1" s="242" t="s">
        <v>170</v>
      </c>
      <c r="DM1" s="243"/>
      <c r="DN1" s="251" t="s">
        <v>61</v>
      </c>
      <c r="DO1" s="233"/>
      <c r="DP1" s="242" t="s">
        <v>62</v>
      </c>
      <c r="DQ1" s="243"/>
      <c r="DR1" s="251" t="s">
        <v>63</v>
      </c>
      <c r="DS1" s="234"/>
      <c r="DT1" s="254" t="s">
        <v>64</v>
      </c>
      <c r="DU1" s="253"/>
      <c r="DV1" s="242" t="s">
        <v>65</v>
      </c>
      <c r="DW1" s="243"/>
      <c r="DX1" s="254" t="s">
        <v>66</v>
      </c>
      <c r="DY1" s="253"/>
      <c r="DZ1" s="242" t="s">
        <v>67</v>
      </c>
      <c r="EA1" s="243"/>
      <c r="EB1" s="228" t="s">
        <v>68</v>
      </c>
      <c r="EC1" s="229"/>
      <c r="ED1" s="242" t="s">
        <v>162</v>
      </c>
      <c r="EE1" s="243"/>
      <c r="EF1" s="228" t="s">
        <v>69</v>
      </c>
      <c r="EG1" s="229"/>
      <c r="EH1" s="242" t="s">
        <v>115</v>
      </c>
      <c r="EI1" s="243"/>
      <c r="EJ1" s="228" t="s">
        <v>116</v>
      </c>
      <c r="EK1" s="229"/>
      <c r="EL1" s="242" t="s">
        <v>70</v>
      </c>
      <c r="EM1" s="243"/>
      <c r="EN1" s="228" t="s">
        <v>71</v>
      </c>
      <c r="EO1" s="229"/>
      <c r="EP1" s="242" t="s">
        <v>72</v>
      </c>
      <c r="EQ1" s="243"/>
      <c r="ER1" s="228" t="s">
        <v>160</v>
      </c>
      <c r="ES1" s="229"/>
      <c r="ET1" s="242" t="s">
        <v>73</v>
      </c>
      <c r="EU1" s="243"/>
      <c r="EV1" s="228" t="s">
        <v>155</v>
      </c>
      <c r="EW1" s="229"/>
      <c r="EX1" s="242" t="s">
        <v>169</v>
      </c>
      <c r="EY1" s="243"/>
      <c r="EZ1" s="252" t="s">
        <v>75</v>
      </c>
      <c r="FA1" s="254"/>
      <c r="FB1" s="242" t="s">
        <v>76</v>
      </c>
      <c r="FC1" s="243"/>
      <c r="FD1" s="255" t="s">
        <v>77</v>
      </c>
      <c r="FE1" s="229"/>
      <c r="FF1" s="242" t="s">
        <v>78</v>
      </c>
      <c r="FG1" s="243"/>
      <c r="FH1" s="252" t="s">
        <v>79</v>
      </c>
      <c r="FI1" s="254"/>
      <c r="FJ1" s="242" t="s">
        <v>80</v>
      </c>
      <c r="FK1" s="243"/>
      <c r="FL1" s="228" t="s">
        <v>81</v>
      </c>
      <c r="FM1" s="229"/>
      <c r="FN1" s="242" t="s">
        <v>158</v>
      </c>
      <c r="FO1" s="243"/>
      <c r="FP1" s="228" t="s">
        <v>83</v>
      </c>
      <c r="FQ1" s="229"/>
      <c r="FR1" s="242" t="s">
        <v>84</v>
      </c>
      <c r="FS1" s="243"/>
      <c r="FT1" s="228" t="s">
        <v>85</v>
      </c>
      <c r="FU1" s="229"/>
      <c r="FV1" s="242" t="s">
        <v>86</v>
      </c>
      <c r="FW1" s="250"/>
      <c r="FX1" s="228" t="s">
        <v>87</v>
      </c>
      <c r="FY1" s="229"/>
      <c r="FZ1" s="242" t="s">
        <v>121</v>
      </c>
      <c r="GA1" s="250"/>
      <c r="GB1" s="228" t="s">
        <v>88</v>
      </c>
      <c r="GC1" s="229"/>
      <c r="GD1" s="242" t="s">
        <v>89</v>
      </c>
      <c r="GE1" s="243"/>
      <c r="GF1" s="251" t="s">
        <v>90</v>
      </c>
      <c r="GG1" s="233"/>
      <c r="GH1" s="242" t="s">
        <v>163</v>
      </c>
      <c r="GI1" s="243"/>
      <c r="GJ1" s="254" t="s">
        <v>91</v>
      </c>
      <c r="GK1" s="253"/>
      <c r="GL1" s="242" t="s">
        <v>92</v>
      </c>
      <c r="GM1" s="243"/>
      <c r="GN1" s="228" t="s">
        <v>93</v>
      </c>
      <c r="GO1" s="229"/>
      <c r="GP1" s="242" t="s">
        <v>94</v>
      </c>
      <c r="GQ1" s="243"/>
      <c r="GR1" s="228" t="s">
        <v>95</v>
      </c>
      <c r="GS1" s="229"/>
      <c r="GT1" s="242" t="s">
        <v>96</v>
      </c>
      <c r="GU1" s="243"/>
      <c r="GV1" s="242" t="s">
        <v>97</v>
      </c>
      <c r="GW1" s="250"/>
      <c r="GX1" s="251" t="s">
        <v>98</v>
      </c>
      <c r="GY1" s="233"/>
      <c r="GZ1" s="242" t="s">
        <v>99</v>
      </c>
      <c r="HA1" s="250"/>
      <c r="HB1" s="254" t="s">
        <v>157</v>
      </c>
      <c r="HC1" s="253"/>
      <c r="HD1" s="242" t="s">
        <v>100</v>
      </c>
      <c r="HE1" s="250"/>
      <c r="HF1" s="228" t="s">
        <v>126</v>
      </c>
      <c r="HG1" s="229"/>
      <c r="HH1" s="242" t="s">
        <v>101</v>
      </c>
      <c r="HI1" s="250"/>
      <c r="HJ1" s="228" t="s">
        <v>102</v>
      </c>
      <c r="HK1" s="229"/>
      <c r="HL1" s="242" t="s">
        <v>165</v>
      </c>
      <c r="HM1" s="243"/>
      <c r="HN1" s="252" t="s">
        <v>103</v>
      </c>
      <c r="HO1" s="253"/>
      <c r="HP1" s="242" t="s">
        <v>104</v>
      </c>
      <c r="HQ1" s="250"/>
      <c r="HR1" s="252" t="s">
        <v>105</v>
      </c>
      <c r="HS1" s="253"/>
      <c r="HT1" s="251" t="s">
        <v>106</v>
      </c>
      <c r="HU1" s="234"/>
      <c r="HV1" s="242" t="s">
        <v>107</v>
      </c>
      <c r="HW1" s="250"/>
      <c r="HX1" s="251" t="s">
        <v>108</v>
      </c>
      <c r="HY1" s="234"/>
      <c r="HZ1" s="242" t="s">
        <v>109</v>
      </c>
      <c r="IA1" s="250"/>
      <c r="IB1" s="251" t="s">
        <v>110</v>
      </c>
      <c r="IC1" s="234"/>
      <c r="ID1" s="56" t="s">
        <v>171</v>
      </c>
      <c r="IE1" s="51" t="s">
        <v>172</v>
      </c>
      <c r="IF1" s="242" t="s">
        <v>111</v>
      </c>
      <c r="IG1" s="243"/>
      <c r="IH1" s="24"/>
      <c r="II1" s="29" t="s">
        <v>127</v>
      </c>
      <c r="IJ1" s="22"/>
      <c r="IK1" s="22"/>
      <c r="IL1" s="22"/>
    </row>
    <row r="2" spans="1:246" ht="46.5" customHeight="1" thickBot="1" x14ac:dyDescent="0.3">
      <c r="A2" s="226" t="s">
        <v>182</v>
      </c>
      <c r="B2" s="227"/>
      <c r="C2" s="226">
        <v>2020</v>
      </c>
      <c r="D2" s="227"/>
      <c r="E2" s="226">
        <v>2020</v>
      </c>
      <c r="F2" s="227">
        <v>2020</v>
      </c>
      <c r="G2" s="226">
        <v>2020</v>
      </c>
      <c r="H2" s="227">
        <v>2020</v>
      </c>
      <c r="I2" s="226">
        <v>2020</v>
      </c>
      <c r="J2" s="227">
        <v>2020</v>
      </c>
      <c r="K2" s="226">
        <v>2020</v>
      </c>
      <c r="L2" s="227">
        <v>2020</v>
      </c>
      <c r="M2" s="226">
        <v>2020</v>
      </c>
      <c r="N2" s="227">
        <v>2020</v>
      </c>
      <c r="O2" s="226">
        <v>2020</v>
      </c>
      <c r="P2" s="227">
        <v>2020</v>
      </c>
      <c r="Q2" s="226">
        <v>2020</v>
      </c>
      <c r="R2" s="227">
        <v>2020</v>
      </c>
      <c r="S2" s="226">
        <v>2020</v>
      </c>
      <c r="T2" s="227">
        <v>2020</v>
      </c>
      <c r="U2" s="226">
        <v>2020</v>
      </c>
      <c r="V2" s="227">
        <v>2020</v>
      </c>
      <c r="W2" s="226">
        <v>2020</v>
      </c>
      <c r="X2" s="227">
        <v>2020</v>
      </c>
      <c r="Y2" s="226">
        <v>2020</v>
      </c>
      <c r="Z2" s="227">
        <v>2020</v>
      </c>
      <c r="AA2" s="226">
        <v>2020</v>
      </c>
      <c r="AB2" s="227">
        <v>2020</v>
      </c>
      <c r="AC2" s="226">
        <v>2020</v>
      </c>
      <c r="AD2" s="227">
        <v>2020</v>
      </c>
      <c r="AE2" s="226">
        <v>2020</v>
      </c>
      <c r="AF2" s="227">
        <v>2020</v>
      </c>
      <c r="AG2" s="226">
        <v>2020</v>
      </c>
      <c r="AH2" s="227">
        <v>2020</v>
      </c>
      <c r="AI2" s="226">
        <v>2020</v>
      </c>
      <c r="AJ2" s="227">
        <v>2020</v>
      </c>
      <c r="AK2" s="226">
        <v>2020</v>
      </c>
      <c r="AL2" s="227">
        <v>2020</v>
      </c>
      <c r="AM2" s="226">
        <v>2020</v>
      </c>
      <c r="AN2" s="227">
        <v>2020</v>
      </c>
      <c r="AO2" s="226">
        <v>2020</v>
      </c>
      <c r="AP2" s="227">
        <v>2020</v>
      </c>
      <c r="AQ2" s="226">
        <v>2020</v>
      </c>
      <c r="AR2" s="227">
        <v>2020</v>
      </c>
      <c r="AS2" s="248">
        <v>2020</v>
      </c>
      <c r="AT2" s="249">
        <v>2020</v>
      </c>
      <c r="AU2" s="226">
        <v>2020</v>
      </c>
      <c r="AV2" s="227">
        <v>2020</v>
      </c>
      <c r="AW2" s="226">
        <v>2020</v>
      </c>
      <c r="AX2" s="227">
        <v>2020</v>
      </c>
      <c r="AY2" s="226">
        <v>2020</v>
      </c>
      <c r="AZ2" s="227">
        <v>2020</v>
      </c>
      <c r="BA2" s="226">
        <v>2020</v>
      </c>
      <c r="BB2" s="227">
        <v>2020</v>
      </c>
      <c r="BC2" s="226">
        <v>2020</v>
      </c>
      <c r="BD2" s="227">
        <v>2020</v>
      </c>
      <c r="BE2" s="226">
        <v>2020</v>
      </c>
      <c r="BF2" s="227">
        <v>2020</v>
      </c>
      <c r="BG2" s="226">
        <v>2020</v>
      </c>
      <c r="BH2" s="227">
        <v>2020</v>
      </c>
      <c r="BI2" s="226">
        <v>2020</v>
      </c>
      <c r="BJ2" s="227">
        <v>2020</v>
      </c>
      <c r="BK2" s="226">
        <v>2020</v>
      </c>
      <c r="BL2" s="227">
        <v>2020</v>
      </c>
      <c r="BM2" s="226">
        <v>2020</v>
      </c>
      <c r="BN2" s="227">
        <v>2020</v>
      </c>
      <c r="BO2" s="226">
        <v>2020</v>
      </c>
      <c r="BP2" s="227">
        <v>2020</v>
      </c>
      <c r="BQ2" s="226">
        <v>2020</v>
      </c>
      <c r="BR2" s="227">
        <v>2020</v>
      </c>
      <c r="BS2" s="226">
        <v>2020</v>
      </c>
      <c r="BT2" s="227">
        <v>2020</v>
      </c>
      <c r="BU2" s="226">
        <v>2020</v>
      </c>
      <c r="BV2" s="227">
        <v>2020</v>
      </c>
      <c r="BW2" s="226">
        <v>2020</v>
      </c>
      <c r="BX2" s="227">
        <v>2020</v>
      </c>
      <c r="BY2" s="226">
        <v>2020</v>
      </c>
      <c r="BZ2" s="227">
        <v>2020</v>
      </c>
      <c r="CA2" s="226">
        <v>2020</v>
      </c>
      <c r="CB2" s="227"/>
      <c r="CC2" s="226">
        <v>2020</v>
      </c>
      <c r="CD2" s="227">
        <v>2020</v>
      </c>
      <c r="CE2" s="226">
        <v>2020</v>
      </c>
      <c r="CF2" s="227">
        <v>2020</v>
      </c>
      <c r="CG2" s="226">
        <v>2020</v>
      </c>
      <c r="CH2" s="227">
        <v>2020</v>
      </c>
      <c r="CI2" s="226">
        <v>2020</v>
      </c>
      <c r="CJ2" s="227">
        <v>2020</v>
      </c>
      <c r="CK2" s="226">
        <v>2020</v>
      </c>
      <c r="CL2" s="227">
        <v>2020</v>
      </c>
      <c r="CM2" s="226">
        <v>2020</v>
      </c>
      <c r="CN2" s="227">
        <v>2020</v>
      </c>
      <c r="CO2" s="226">
        <v>2020</v>
      </c>
      <c r="CP2" s="227">
        <v>2020</v>
      </c>
      <c r="CQ2" s="226">
        <v>2020</v>
      </c>
      <c r="CR2" s="227">
        <v>2020</v>
      </c>
      <c r="CS2" s="226">
        <v>2020</v>
      </c>
      <c r="CT2" s="227">
        <v>2020</v>
      </c>
      <c r="CU2" s="226">
        <v>2020</v>
      </c>
      <c r="CV2" s="227"/>
      <c r="CW2" s="42">
        <v>2020</v>
      </c>
      <c r="CX2" s="226">
        <v>2020</v>
      </c>
      <c r="CY2" s="227">
        <v>2020</v>
      </c>
      <c r="CZ2" s="226">
        <v>2020</v>
      </c>
      <c r="DA2" s="227">
        <v>2020</v>
      </c>
      <c r="DB2" s="226">
        <v>2020</v>
      </c>
      <c r="DC2" s="227">
        <v>2020</v>
      </c>
      <c r="DD2" s="226">
        <v>2020</v>
      </c>
      <c r="DE2" s="227">
        <v>2020</v>
      </c>
      <c r="DF2" s="226">
        <v>2020</v>
      </c>
      <c r="DG2" s="227">
        <v>2020</v>
      </c>
      <c r="DH2" s="226">
        <v>2020</v>
      </c>
      <c r="DI2" s="227">
        <v>2020</v>
      </c>
      <c r="DJ2" s="226">
        <v>2020</v>
      </c>
      <c r="DK2" s="227">
        <v>2020</v>
      </c>
      <c r="DL2" s="226">
        <v>2020</v>
      </c>
      <c r="DM2" s="227">
        <v>2020</v>
      </c>
      <c r="DN2" s="226">
        <v>2020</v>
      </c>
      <c r="DO2" s="227">
        <v>2020</v>
      </c>
      <c r="DP2" s="226">
        <v>2020</v>
      </c>
      <c r="DQ2" s="227">
        <v>2020</v>
      </c>
      <c r="DR2" s="226">
        <v>2020</v>
      </c>
      <c r="DS2" s="227">
        <v>2020</v>
      </c>
      <c r="DT2" s="226">
        <v>2020</v>
      </c>
      <c r="DU2" s="227">
        <v>2020</v>
      </c>
      <c r="DV2" s="226">
        <v>2020</v>
      </c>
      <c r="DW2" s="227">
        <v>2020</v>
      </c>
      <c r="DX2" s="226">
        <v>2020</v>
      </c>
      <c r="DY2" s="227">
        <v>2020</v>
      </c>
      <c r="DZ2" s="226">
        <v>2020</v>
      </c>
      <c r="EA2" s="227">
        <v>2020</v>
      </c>
      <c r="EB2" s="226">
        <v>2020</v>
      </c>
      <c r="EC2" s="227">
        <v>2020</v>
      </c>
      <c r="ED2" s="226">
        <v>2020</v>
      </c>
      <c r="EE2" s="227"/>
      <c r="EF2" s="226">
        <v>2020</v>
      </c>
      <c r="EG2" s="227">
        <v>2020</v>
      </c>
      <c r="EH2" s="226">
        <v>2020</v>
      </c>
      <c r="EI2" s="227">
        <v>2020</v>
      </c>
      <c r="EJ2" s="226">
        <v>2020</v>
      </c>
      <c r="EK2" s="227">
        <v>2020</v>
      </c>
      <c r="EL2" s="226">
        <v>2020</v>
      </c>
      <c r="EM2" s="227">
        <v>2020</v>
      </c>
      <c r="EN2" s="226">
        <v>2020</v>
      </c>
      <c r="EO2" s="227">
        <v>2020</v>
      </c>
      <c r="EP2" s="226">
        <v>2020</v>
      </c>
      <c r="EQ2" s="227">
        <v>2020</v>
      </c>
      <c r="ER2" s="226">
        <v>2020</v>
      </c>
      <c r="ES2" s="227"/>
      <c r="ET2" s="226">
        <v>2020</v>
      </c>
      <c r="EU2" s="227">
        <v>2020</v>
      </c>
      <c r="EV2" s="226">
        <v>2020</v>
      </c>
      <c r="EW2" s="227">
        <v>2020</v>
      </c>
      <c r="EX2" s="226">
        <v>2020</v>
      </c>
      <c r="EY2" s="227"/>
      <c r="EZ2" s="226">
        <v>2020</v>
      </c>
      <c r="FA2" s="227">
        <v>2020</v>
      </c>
      <c r="FB2" s="226">
        <v>2020</v>
      </c>
      <c r="FC2" s="227">
        <v>2020</v>
      </c>
      <c r="FD2" s="226">
        <v>2020</v>
      </c>
      <c r="FE2" s="227">
        <v>2020</v>
      </c>
      <c r="FF2" s="226">
        <v>2020</v>
      </c>
      <c r="FG2" s="227">
        <v>2020</v>
      </c>
      <c r="FH2" s="226">
        <v>2020</v>
      </c>
      <c r="FI2" s="227">
        <v>2020</v>
      </c>
      <c r="FJ2" s="226">
        <v>2020</v>
      </c>
      <c r="FK2" s="227">
        <v>2020</v>
      </c>
      <c r="FL2" s="226">
        <v>2020</v>
      </c>
      <c r="FM2" s="227">
        <v>2020</v>
      </c>
      <c r="FN2" s="226">
        <v>2020</v>
      </c>
      <c r="FO2" s="227">
        <v>2020</v>
      </c>
      <c r="FP2" s="226">
        <v>2020</v>
      </c>
      <c r="FQ2" s="227">
        <v>2020</v>
      </c>
      <c r="FR2" s="226">
        <v>2020</v>
      </c>
      <c r="FS2" s="227">
        <v>2020</v>
      </c>
      <c r="FT2" s="226">
        <v>2020</v>
      </c>
      <c r="FU2" s="227">
        <v>2020</v>
      </c>
      <c r="FV2" s="226">
        <v>2020</v>
      </c>
      <c r="FW2" s="227">
        <v>2020</v>
      </c>
      <c r="FX2" s="226">
        <v>2020</v>
      </c>
      <c r="FY2" s="227">
        <v>2020</v>
      </c>
      <c r="FZ2" s="226">
        <v>2020</v>
      </c>
      <c r="GA2" s="227">
        <v>2020</v>
      </c>
      <c r="GB2" s="226">
        <v>2020</v>
      </c>
      <c r="GC2" s="227">
        <v>2020</v>
      </c>
      <c r="GD2" s="226" t="s">
        <v>175</v>
      </c>
      <c r="GE2" s="227">
        <v>2020</v>
      </c>
      <c r="GF2" s="226">
        <v>2020</v>
      </c>
      <c r="GG2" s="227"/>
      <c r="GH2" s="226">
        <v>2020</v>
      </c>
      <c r="GI2" s="227"/>
      <c r="GJ2" s="226">
        <v>2020</v>
      </c>
      <c r="GK2" s="227">
        <v>2020</v>
      </c>
      <c r="GL2" s="226">
        <v>2020</v>
      </c>
      <c r="GM2" s="227">
        <v>2020</v>
      </c>
      <c r="GN2" s="226">
        <v>2020</v>
      </c>
      <c r="GO2" s="227">
        <v>2020</v>
      </c>
      <c r="GP2" s="226">
        <v>2020</v>
      </c>
      <c r="GQ2" s="227">
        <v>2020</v>
      </c>
      <c r="GR2" s="226">
        <v>2020</v>
      </c>
      <c r="GS2" s="227">
        <v>2020</v>
      </c>
      <c r="GT2" s="226">
        <v>2020</v>
      </c>
      <c r="GU2" s="227">
        <v>2020</v>
      </c>
      <c r="GV2" s="226">
        <v>2020</v>
      </c>
      <c r="GW2" s="227">
        <v>2020</v>
      </c>
      <c r="GX2" s="226">
        <v>2020</v>
      </c>
      <c r="GY2" s="227">
        <v>2020</v>
      </c>
      <c r="GZ2" s="226">
        <v>2020</v>
      </c>
      <c r="HA2" s="227">
        <v>2020</v>
      </c>
      <c r="HB2" s="226">
        <v>2020</v>
      </c>
      <c r="HC2" s="227">
        <v>2020</v>
      </c>
      <c r="HD2" s="226">
        <v>2020</v>
      </c>
      <c r="HE2" s="227">
        <v>2020</v>
      </c>
      <c r="HF2" s="226">
        <v>2020</v>
      </c>
      <c r="HG2" s="227">
        <v>2020</v>
      </c>
      <c r="HH2" s="226">
        <v>2020</v>
      </c>
      <c r="HI2" s="227">
        <v>2020</v>
      </c>
      <c r="HJ2" s="226">
        <v>2020</v>
      </c>
      <c r="HK2" s="227">
        <v>2020</v>
      </c>
      <c r="HL2" s="226">
        <v>2020</v>
      </c>
      <c r="HM2" s="227">
        <v>2020</v>
      </c>
      <c r="HN2" s="226">
        <v>2020</v>
      </c>
      <c r="HO2" s="227">
        <v>2020</v>
      </c>
      <c r="HP2" s="226">
        <v>2020</v>
      </c>
      <c r="HQ2" s="227">
        <v>2020</v>
      </c>
      <c r="HR2" s="226">
        <v>2020</v>
      </c>
      <c r="HS2" s="227">
        <v>2020</v>
      </c>
      <c r="HT2" s="226">
        <v>2020</v>
      </c>
      <c r="HU2" s="227">
        <v>2020</v>
      </c>
      <c r="HV2" s="226">
        <v>2020</v>
      </c>
      <c r="HW2" s="227">
        <v>2020</v>
      </c>
      <c r="HX2" s="226">
        <v>2020</v>
      </c>
      <c r="HY2" s="227">
        <v>2020</v>
      </c>
      <c r="HZ2" s="226">
        <v>2020</v>
      </c>
      <c r="IA2" s="227">
        <v>2020</v>
      </c>
      <c r="IB2" s="226">
        <v>2020</v>
      </c>
      <c r="IC2" s="227">
        <v>2020</v>
      </c>
      <c r="ID2" s="42">
        <v>2020</v>
      </c>
      <c r="IE2" s="52">
        <v>2020</v>
      </c>
      <c r="IF2" s="226">
        <v>2020</v>
      </c>
      <c r="IG2" s="227">
        <v>2020</v>
      </c>
      <c r="IH2" s="25"/>
      <c r="II2" s="30"/>
    </row>
    <row r="3" spans="1:246" ht="57.75" customHeight="1" thickBot="1" x14ac:dyDescent="0.3">
      <c r="A3" s="97" t="s">
        <v>151</v>
      </c>
      <c r="B3" s="5"/>
      <c r="C3" s="238">
        <v>4</v>
      </c>
      <c r="D3" s="239"/>
      <c r="E3" s="238">
        <v>3</v>
      </c>
      <c r="F3" s="239"/>
      <c r="G3" s="244">
        <v>7</v>
      </c>
      <c r="H3" s="245"/>
      <c r="I3" s="238">
        <v>0</v>
      </c>
      <c r="J3" s="239"/>
      <c r="K3" s="238">
        <v>1</v>
      </c>
      <c r="L3" s="239"/>
      <c r="M3" s="238">
        <v>4</v>
      </c>
      <c r="N3" s="239"/>
      <c r="O3" s="238">
        <v>0</v>
      </c>
      <c r="P3" s="239"/>
      <c r="Q3" s="238">
        <v>0</v>
      </c>
      <c r="R3" s="239"/>
      <c r="S3" s="238">
        <v>2</v>
      </c>
      <c r="T3" s="239"/>
      <c r="U3" s="238">
        <v>6</v>
      </c>
      <c r="V3" s="239"/>
      <c r="W3" s="238">
        <v>0</v>
      </c>
      <c r="X3" s="239"/>
      <c r="Y3" s="238">
        <v>1</v>
      </c>
      <c r="Z3" s="239"/>
      <c r="AA3" s="238">
        <v>0</v>
      </c>
      <c r="AB3" s="239"/>
      <c r="AC3" s="238">
        <v>0</v>
      </c>
      <c r="AD3" s="239"/>
      <c r="AE3" s="238">
        <v>0</v>
      </c>
      <c r="AF3" s="239"/>
      <c r="AG3" s="238">
        <v>12</v>
      </c>
      <c r="AH3" s="239"/>
      <c r="AI3" s="238">
        <v>0</v>
      </c>
      <c r="AJ3" s="239"/>
      <c r="AK3" s="238">
        <v>38</v>
      </c>
      <c r="AL3" s="239"/>
      <c r="AM3" s="244">
        <v>11</v>
      </c>
      <c r="AN3" s="245"/>
      <c r="AO3" s="238">
        <v>1</v>
      </c>
      <c r="AP3" s="239"/>
      <c r="AQ3" s="238">
        <v>0</v>
      </c>
      <c r="AR3" s="239"/>
      <c r="AS3" s="238">
        <v>0</v>
      </c>
      <c r="AT3" s="239"/>
      <c r="AU3" s="238">
        <v>0</v>
      </c>
      <c r="AV3" s="239"/>
      <c r="AW3" s="238">
        <v>23</v>
      </c>
      <c r="AX3" s="239"/>
      <c r="AY3" s="238">
        <v>0</v>
      </c>
      <c r="AZ3" s="239"/>
      <c r="BA3" s="238">
        <v>4</v>
      </c>
      <c r="BB3" s="239"/>
      <c r="BC3" s="238">
        <v>3</v>
      </c>
      <c r="BD3" s="239"/>
      <c r="BE3" s="244">
        <v>108</v>
      </c>
      <c r="BF3" s="245"/>
      <c r="BG3" s="238">
        <v>25</v>
      </c>
      <c r="BH3" s="239"/>
      <c r="BI3" s="238">
        <v>1</v>
      </c>
      <c r="BJ3" s="239"/>
      <c r="BK3" s="238">
        <v>1</v>
      </c>
      <c r="BL3" s="239"/>
      <c r="BM3" s="238">
        <v>2</v>
      </c>
      <c r="BN3" s="239"/>
      <c r="BO3" s="238">
        <v>7</v>
      </c>
      <c r="BP3" s="239"/>
      <c r="BQ3" s="238">
        <v>3</v>
      </c>
      <c r="BR3" s="239"/>
      <c r="BS3" s="238">
        <v>13</v>
      </c>
      <c r="BT3" s="239"/>
      <c r="BU3" s="238">
        <v>7</v>
      </c>
      <c r="BV3" s="239"/>
      <c r="BW3" s="238">
        <v>1</v>
      </c>
      <c r="BX3" s="239"/>
      <c r="BY3" s="238">
        <v>2</v>
      </c>
      <c r="BZ3" s="239"/>
      <c r="CA3" s="238">
        <v>8</v>
      </c>
      <c r="CB3" s="239">
        <f ca="1">CA3:CB17</f>
        <v>0</v>
      </c>
      <c r="CC3" s="238">
        <v>0</v>
      </c>
      <c r="CD3" s="239"/>
      <c r="CE3" s="244">
        <v>25</v>
      </c>
      <c r="CF3" s="245"/>
      <c r="CG3" s="238">
        <v>1</v>
      </c>
      <c r="CH3" s="239"/>
      <c r="CI3" s="244">
        <v>4</v>
      </c>
      <c r="CJ3" s="245"/>
      <c r="CK3" s="238">
        <v>8</v>
      </c>
      <c r="CL3" s="239"/>
      <c r="CM3" s="238">
        <v>6</v>
      </c>
      <c r="CN3" s="239"/>
      <c r="CO3" s="238">
        <v>0</v>
      </c>
      <c r="CP3" s="239"/>
      <c r="CQ3" s="238">
        <v>0</v>
      </c>
      <c r="CR3" s="239"/>
      <c r="CS3" s="238">
        <v>3</v>
      </c>
      <c r="CT3" s="239"/>
      <c r="CU3" s="238">
        <v>0</v>
      </c>
      <c r="CV3" s="239"/>
      <c r="CW3" s="43">
        <v>0</v>
      </c>
      <c r="CX3" s="244">
        <v>0</v>
      </c>
      <c r="CY3" s="245"/>
      <c r="CZ3" s="244">
        <v>0</v>
      </c>
      <c r="DA3" s="245"/>
      <c r="DB3" s="238">
        <v>4</v>
      </c>
      <c r="DC3" s="239"/>
      <c r="DD3" s="238">
        <v>63</v>
      </c>
      <c r="DE3" s="239"/>
      <c r="DF3" s="238">
        <v>2</v>
      </c>
      <c r="DG3" s="239"/>
      <c r="DH3" s="238">
        <v>6</v>
      </c>
      <c r="DI3" s="239"/>
      <c r="DJ3" s="244">
        <v>0</v>
      </c>
      <c r="DK3" s="245"/>
      <c r="DL3" s="244">
        <v>3</v>
      </c>
      <c r="DM3" s="245"/>
      <c r="DN3" s="238">
        <v>0</v>
      </c>
      <c r="DO3" s="239"/>
      <c r="DP3" s="244">
        <v>0</v>
      </c>
      <c r="DQ3" s="245"/>
      <c r="DR3" s="238">
        <v>0</v>
      </c>
      <c r="DS3" s="239"/>
      <c r="DT3" s="238">
        <v>28</v>
      </c>
      <c r="DU3" s="239"/>
      <c r="DV3" s="238">
        <v>40</v>
      </c>
      <c r="DW3" s="239"/>
      <c r="DX3" s="238">
        <v>50</v>
      </c>
      <c r="DY3" s="239"/>
      <c r="DZ3" s="238">
        <v>0</v>
      </c>
      <c r="EA3" s="239"/>
      <c r="EB3" s="238">
        <v>4</v>
      </c>
      <c r="EC3" s="239"/>
      <c r="ED3" s="238">
        <v>0</v>
      </c>
      <c r="EE3" s="239"/>
      <c r="EF3" s="238">
        <v>0</v>
      </c>
      <c r="EG3" s="239"/>
      <c r="EH3" s="238">
        <v>1</v>
      </c>
      <c r="EI3" s="239"/>
      <c r="EJ3" s="238">
        <v>0</v>
      </c>
      <c r="EK3" s="239"/>
      <c r="EL3" s="238">
        <v>9</v>
      </c>
      <c r="EM3" s="239"/>
      <c r="EN3" s="238">
        <v>0</v>
      </c>
      <c r="EO3" s="239"/>
      <c r="EP3" s="238">
        <v>0</v>
      </c>
      <c r="EQ3" s="239"/>
      <c r="ER3" s="238">
        <v>0</v>
      </c>
      <c r="ES3" s="239"/>
      <c r="ET3" s="238">
        <v>0</v>
      </c>
      <c r="EU3" s="239"/>
      <c r="EV3" s="238">
        <v>3</v>
      </c>
      <c r="EW3" s="239"/>
      <c r="EX3" s="238">
        <v>0</v>
      </c>
      <c r="EY3" s="239"/>
      <c r="EZ3" s="238">
        <v>0</v>
      </c>
      <c r="FA3" s="239"/>
      <c r="FB3" s="238">
        <v>7</v>
      </c>
      <c r="FC3" s="239"/>
      <c r="FD3" s="238">
        <v>0</v>
      </c>
      <c r="FE3" s="239"/>
      <c r="FF3" s="238">
        <v>5</v>
      </c>
      <c r="FG3" s="239"/>
      <c r="FH3" s="238">
        <v>0</v>
      </c>
      <c r="FI3" s="239"/>
      <c r="FJ3" s="238">
        <v>0</v>
      </c>
      <c r="FK3" s="239"/>
      <c r="FL3" s="238">
        <v>0</v>
      </c>
      <c r="FM3" s="239"/>
      <c r="FN3" s="238">
        <v>0</v>
      </c>
      <c r="FO3" s="239"/>
      <c r="FP3" s="238">
        <v>0</v>
      </c>
      <c r="FQ3" s="239"/>
      <c r="FR3" s="238">
        <v>33</v>
      </c>
      <c r="FS3" s="239"/>
      <c r="FT3" s="238">
        <v>0</v>
      </c>
      <c r="FU3" s="239"/>
      <c r="FV3" s="238">
        <v>0</v>
      </c>
      <c r="FW3" s="239"/>
      <c r="FX3" s="238">
        <v>3</v>
      </c>
      <c r="FY3" s="239"/>
      <c r="FZ3" s="238">
        <v>0</v>
      </c>
      <c r="GA3" s="239"/>
      <c r="GB3" s="238">
        <v>2</v>
      </c>
      <c r="GC3" s="239"/>
      <c r="GD3" s="244">
        <v>0</v>
      </c>
      <c r="GE3" s="245"/>
      <c r="GF3" s="238">
        <v>0</v>
      </c>
      <c r="GG3" s="239"/>
      <c r="GH3" s="238">
        <v>0</v>
      </c>
      <c r="GI3" s="239"/>
      <c r="GJ3" s="238">
        <v>5</v>
      </c>
      <c r="GK3" s="239"/>
      <c r="GL3" s="238">
        <v>0</v>
      </c>
      <c r="GM3" s="239"/>
      <c r="GN3" s="238">
        <v>223</v>
      </c>
      <c r="GO3" s="239"/>
      <c r="GP3" s="238">
        <v>2</v>
      </c>
      <c r="GQ3" s="239"/>
      <c r="GR3" s="238">
        <v>0</v>
      </c>
      <c r="GS3" s="239"/>
      <c r="GT3" s="238">
        <v>0</v>
      </c>
      <c r="GU3" s="239"/>
      <c r="GV3" s="238">
        <v>1</v>
      </c>
      <c r="GW3" s="239"/>
      <c r="GX3" s="238">
        <v>2</v>
      </c>
      <c r="GY3" s="239"/>
      <c r="GZ3" s="238">
        <v>170</v>
      </c>
      <c r="HA3" s="239"/>
      <c r="HB3" s="238">
        <v>190</v>
      </c>
      <c r="HC3" s="239"/>
      <c r="HD3" s="238">
        <v>1</v>
      </c>
      <c r="HE3" s="239"/>
      <c r="HF3" s="238">
        <v>33</v>
      </c>
      <c r="HG3" s="239"/>
      <c r="HH3" s="238">
        <v>2</v>
      </c>
      <c r="HI3" s="239"/>
      <c r="HJ3" s="238">
        <v>6</v>
      </c>
      <c r="HK3" s="239"/>
      <c r="HL3" s="238">
        <v>3</v>
      </c>
      <c r="HM3" s="239"/>
      <c r="HN3" s="238">
        <v>0</v>
      </c>
      <c r="HO3" s="239"/>
      <c r="HP3" s="238">
        <v>1</v>
      </c>
      <c r="HQ3" s="239"/>
      <c r="HR3" s="238">
        <v>23</v>
      </c>
      <c r="HS3" s="239"/>
      <c r="HT3" s="238">
        <v>0</v>
      </c>
      <c r="HU3" s="239"/>
      <c r="HV3" s="238">
        <v>0</v>
      </c>
      <c r="HW3" s="239"/>
      <c r="HX3" s="238">
        <v>3</v>
      </c>
      <c r="HY3" s="239"/>
      <c r="HZ3" s="238">
        <v>0</v>
      </c>
      <c r="IA3" s="239"/>
      <c r="IB3" s="238">
        <v>8</v>
      </c>
      <c r="IC3" s="239"/>
      <c r="ID3" s="43">
        <v>0</v>
      </c>
      <c r="IE3" s="53">
        <v>0</v>
      </c>
      <c r="IF3" s="238">
        <v>1</v>
      </c>
      <c r="IG3" s="239"/>
      <c r="IH3" s="26"/>
      <c r="II3" s="29">
        <f>SUM(C3,E3,G3,I3,K3,M3,O3,Q3,S3,U3,W3,Y3,AA3,AC3,AE3,HB3,AG3,AI3,AK3,AM3,AO3,AQ3,AS3,AU3,AW3,AY3,BA3,BC3,BE3,HL3,BG3,BI3,BK3,BM3,BO3,BQ3,BS3,BU3,BW3,BY3,CC3,CE3,CG3,CI3,CK3,CM3,CO3,CQ3,CS3,CX3,CZ3,DB3,DD3,DF3,DH3,DJ3,DL3,DN3,DP3,DR3,DT3,DV3,DX3,DZ3,EB3,EF3,EH3,EJ3,EL3,EN3,EP3,ET3,EV3,EZ3,FB3,FD3,FF3,FH3,FJ3,FL3,FN3,FP3,FR3,FT3,FV3,FX3,FZ3,GB3,GD3,GF3,GJ3,GL3,GN3,GP3,GR3,GT3,GV3,GX3,GZ3,HD3,HF3,HH3,HJ3,HN3,HP3,HR3,HT3,HV3,HX3,HZ3,IB3,IF3)</f>
        <v>1274</v>
      </c>
      <c r="IJ3" s="23"/>
    </row>
    <row r="4" spans="1:246" ht="57.75" customHeight="1" thickBot="1" x14ac:dyDescent="0.3">
      <c r="A4" s="97" t="s">
        <v>152</v>
      </c>
      <c r="B4" s="5"/>
      <c r="C4" s="238">
        <v>2</v>
      </c>
      <c r="D4" s="239"/>
      <c r="E4" s="238">
        <v>0</v>
      </c>
      <c r="F4" s="239"/>
      <c r="G4" s="244">
        <v>0</v>
      </c>
      <c r="H4" s="245"/>
      <c r="I4" s="238">
        <v>0</v>
      </c>
      <c r="J4" s="239"/>
      <c r="K4" s="238">
        <v>1</v>
      </c>
      <c r="L4" s="239"/>
      <c r="M4" s="238">
        <v>0</v>
      </c>
      <c r="N4" s="239"/>
      <c r="O4" s="238">
        <v>0</v>
      </c>
      <c r="P4" s="239"/>
      <c r="Q4" s="238">
        <v>0</v>
      </c>
      <c r="R4" s="239"/>
      <c r="S4" s="238">
        <v>2</v>
      </c>
      <c r="T4" s="239"/>
      <c r="U4" s="238">
        <v>2</v>
      </c>
      <c r="V4" s="239"/>
      <c r="W4" s="238">
        <v>0</v>
      </c>
      <c r="X4" s="239"/>
      <c r="Y4" s="238">
        <v>0</v>
      </c>
      <c r="Z4" s="239"/>
      <c r="AA4" s="238">
        <v>0</v>
      </c>
      <c r="AB4" s="239"/>
      <c r="AC4" s="238">
        <v>0</v>
      </c>
      <c r="AD4" s="239"/>
      <c r="AE4" s="238">
        <v>0</v>
      </c>
      <c r="AF4" s="239"/>
      <c r="AG4" s="238">
        <v>4</v>
      </c>
      <c r="AH4" s="239"/>
      <c r="AI4" s="238">
        <v>0</v>
      </c>
      <c r="AJ4" s="239"/>
      <c r="AK4" s="238">
        <v>36</v>
      </c>
      <c r="AL4" s="239"/>
      <c r="AM4" s="244">
        <v>7</v>
      </c>
      <c r="AN4" s="245"/>
      <c r="AO4" s="238">
        <v>0</v>
      </c>
      <c r="AP4" s="239"/>
      <c r="AQ4" s="238">
        <v>0</v>
      </c>
      <c r="AR4" s="239"/>
      <c r="AS4" s="238">
        <v>0</v>
      </c>
      <c r="AT4" s="239"/>
      <c r="AU4" s="238">
        <v>0</v>
      </c>
      <c r="AV4" s="239"/>
      <c r="AW4" s="238">
        <v>14</v>
      </c>
      <c r="AX4" s="239"/>
      <c r="AY4" s="238">
        <v>0</v>
      </c>
      <c r="AZ4" s="239"/>
      <c r="BA4" s="238">
        <v>0</v>
      </c>
      <c r="BB4" s="239"/>
      <c r="BC4" s="238">
        <v>1</v>
      </c>
      <c r="BD4" s="239"/>
      <c r="BE4" s="244">
        <v>15</v>
      </c>
      <c r="BF4" s="245"/>
      <c r="BG4" s="238">
        <v>1</v>
      </c>
      <c r="BH4" s="239"/>
      <c r="BI4" s="238">
        <v>1</v>
      </c>
      <c r="BJ4" s="239"/>
      <c r="BK4" s="238">
        <v>0</v>
      </c>
      <c r="BL4" s="239"/>
      <c r="BM4" s="238">
        <v>1</v>
      </c>
      <c r="BN4" s="239"/>
      <c r="BO4" s="238">
        <v>0</v>
      </c>
      <c r="BP4" s="239"/>
      <c r="BQ4" s="238">
        <v>0</v>
      </c>
      <c r="BR4" s="239"/>
      <c r="BS4" s="238">
        <v>1</v>
      </c>
      <c r="BT4" s="239"/>
      <c r="BU4" s="238">
        <v>0</v>
      </c>
      <c r="BV4" s="239"/>
      <c r="BW4" s="238">
        <v>0</v>
      </c>
      <c r="BX4" s="239"/>
      <c r="BY4" s="238">
        <v>0</v>
      </c>
      <c r="BZ4" s="239"/>
      <c r="CA4" s="238">
        <v>8</v>
      </c>
      <c r="CB4" s="239"/>
      <c r="CC4" s="238">
        <v>0</v>
      </c>
      <c r="CD4" s="239"/>
      <c r="CE4" s="244">
        <v>3</v>
      </c>
      <c r="CF4" s="245"/>
      <c r="CG4" s="238">
        <v>0</v>
      </c>
      <c r="CH4" s="239"/>
      <c r="CI4" s="244">
        <v>2</v>
      </c>
      <c r="CJ4" s="245"/>
      <c r="CK4" s="238">
        <v>2</v>
      </c>
      <c r="CL4" s="239"/>
      <c r="CM4" s="238">
        <v>5</v>
      </c>
      <c r="CN4" s="239"/>
      <c r="CO4" s="238">
        <v>0</v>
      </c>
      <c r="CP4" s="239"/>
      <c r="CQ4" s="238">
        <v>0</v>
      </c>
      <c r="CR4" s="239"/>
      <c r="CS4" s="238">
        <v>3</v>
      </c>
      <c r="CT4" s="239"/>
      <c r="CU4" s="238">
        <v>0</v>
      </c>
      <c r="CV4" s="239"/>
      <c r="CW4" s="43">
        <v>0</v>
      </c>
      <c r="CX4" s="244">
        <v>0</v>
      </c>
      <c r="CY4" s="245"/>
      <c r="CZ4" s="244">
        <v>0</v>
      </c>
      <c r="DA4" s="245"/>
      <c r="DB4" s="238">
        <v>0</v>
      </c>
      <c r="DC4" s="239"/>
      <c r="DD4" s="238">
        <v>2</v>
      </c>
      <c r="DE4" s="239"/>
      <c r="DF4" s="238">
        <v>1</v>
      </c>
      <c r="DG4" s="239"/>
      <c r="DH4" s="238">
        <v>1</v>
      </c>
      <c r="DI4" s="239"/>
      <c r="DJ4" s="244">
        <v>0</v>
      </c>
      <c r="DK4" s="245"/>
      <c r="DL4" s="244">
        <v>3</v>
      </c>
      <c r="DM4" s="245"/>
      <c r="DN4" s="238">
        <v>0</v>
      </c>
      <c r="DO4" s="239"/>
      <c r="DP4" s="244">
        <v>0</v>
      </c>
      <c r="DQ4" s="245"/>
      <c r="DR4" s="238">
        <v>0</v>
      </c>
      <c r="DS4" s="239"/>
      <c r="DT4" s="238">
        <v>3</v>
      </c>
      <c r="DU4" s="239"/>
      <c r="DV4" s="238">
        <v>0</v>
      </c>
      <c r="DW4" s="239"/>
      <c r="DX4" s="238">
        <v>20</v>
      </c>
      <c r="DY4" s="239"/>
      <c r="DZ4" s="238">
        <v>0</v>
      </c>
      <c r="EA4" s="239"/>
      <c r="EB4" s="238">
        <v>0</v>
      </c>
      <c r="EC4" s="239"/>
      <c r="ED4" s="238">
        <v>0</v>
      </c>
      <c r="EE4" s="239"/>
      <c r="EF4" s="238">
        <v>0</v>
      </c>
      <c r="EG4" s="239"/>
      <c r="EH4" s="238">
        <v>0</v>
      </c>
      <c r="EI4" s="239"/>
      <c r="EJ4" s="238">
        <v>0</v>
      </c>
      <c r="EK4" s="239"/>
      <c r="EL4" s="238">
        <v>6</v>
      </c>
      <c r="EM4" s="239"/>
      <c r="EN4" s="238">
        <v>0</v>
      </c>
      <c r="EO4" s="239"/>
      <c r="EP4" s="238">
        <v>0</v>
      </c>
      <c r="EQ4" s="239"/>
      <c r="ER4" s="238">
        <v>0</v>
      </c>
      <c r="ES4" s="239"/>
      <c r="ET4" s="238">
        <v>0</v>
      </c>
      <c r="EU4" s="239"/>
      <c r="EV4" s="238">
        <v>2</v>
      </c>
      <c r="EW4" s="239"/>
      <c r="EX4" s="238">
        <v>0</v>
      </c>
      <c r="EY4" s="239"/>
      <c r="EZ4" s="238">
        <v>0</v>
      </c>
      <c r="FA4" s="239"/>
      <c r="FB4" s="238">
        <v>3</v>
      </c>
      <c r="FC4" s="239"/>
      <c r="FD4" s="238">
        <v>0</v>
      </c>
      <c r="FE4" s="239"/>
      <c r="FF4" s="238">
        <v>0</v>
      </c>
      <c r="FG4" s="239"/>
      <c r="FH4" s="238">
        <v>0</v>
      </c>
      <c r="FI4" s="239"/>
      <c r="FJ4" s="238">
        <v>0</v>
      </c>
      <c r="FK4" s="239"/>
      <c r="FL4" s="238">
        <v>0</v>
      </c>
      <c r="FM4" s="239"/>
      <c r="FN4" s="238">
        <v>0</v>
      </c>
      <c r="FO4" s="239"/>
      <c r="FP4" s="238">
        <v>0</v>
      </c>
      <c r="FQ4" s="239"/>
      <c r="FR4" s="238">
        <v>4</v>
      </c>
      <c r="FS4" s="239"/>
      <c r="FT4" s="238">
        <v>0</v>
      </c>
      <c r="FU4" s="239"/>
      <c r="FV4" s="238">
        <v>0</v>
      </c>
      <c r="FW4" s="239"/>
      <c r="FX4" s="238">
        <v>0</v>
      </c>
      <c r="FY4" s="239"/>
      <c r="FZ4" s="238">
        <v>0</v>
      </c>
      <c r="GA4" s="239"/>
      <c r="GB4" s="238">
        <v>0</v>
      </c>
      <c r="GC4" s="239"/>
      <c r="GD4" s="244">
        <v>0</v>
      </c>
      <c r="GE4" s="245"/>
      <c r="GF4" s="238">
        <v>0</v>
      </c>
      <c r="GG4" s="239"/>
      <c r="GH4" s="238">
        <v>0</v>
      </c>
      <c r="GI4" s="239"/>
      <c r="GJ4" s="238">
        <v>1</v>
      </c>
      <c r="GK4" s="239"/>
      <c r="GL4" s="238">
        <v>0</v>
      </c>
      <c r="GM4" s="239"/>
      <c r="GN4" s="238">
        <v>0</v>
      </c>
      <c r="GO4" s="239"/>
      <c r="GP4" s="238">
        <v>1</v>
      </c>
      <c r="GQ4" s="239"/>
      <c r="GR4" s="238">
        <v>0</v>
      </c>
      <c r="GS4" s="239"/>
      <c r="GT4" s="238">
        <v>0</v>
      </c>
      <c r="GU4" s="239"/>
      <c r="GV4" s="238">
        <v>1</v>
      </c>
      <c r="GW4" s="239"/>
      <c r="GX4" s="238">
        <v>0</v>
      </c>
      <c r="GY4" s="239"/>
      <c r="GZ4" s="238">
        <v>148</v>
      </c>
      <c r="HA4" s="239"/>
      <c r="HB4" s="238">
        <v>6</v>
      </c>
      <c r="HC4" s="239"/>
      <c r="HD4" s="238">
        <v>0</v>
      </c>
      <c r="HE4" s="239"/>
      <c r="HF4" s="238">
        <v>2</v>
      </c>
      <c r="HG4" s="239"/>
      <c r="HH4" s="238">
        <v>0</v>
      </c>
      <c r="HI4" s="239"/>
      <c r="HJ4" s="238">
        <v>0</v>
      </c>
      <c r="HK4" s="239"/>
      <c r="HL4" s="238">
        <v>3</v>
      </c>
      <c r="HM4" s="239"/>
      <c r="HN4" s="238">
        <v>0</v>
      </c>
      <c r="HO4" s="239"/>
      <c r="HP4" s="238">
        <v>0</v>
      </c>
      <c r="HQ4" s="239"/>
      <c r="HR4" s="238">
        <v>8</v>
      </c>
      <c r="HS4" s="239"/>
      <c r="HT4" s="238">
        <v>0</v>
      </c>
      <c r="HU4" s="239"/>
      <c r="HV4" s="238">
        <v>0</v>
      </c>
      <c r="HW4" s="239"/>
      <c r="HX4" s="238">
        <v>3</v>
      </c>
      <c r="HY4" s="239"/>
      <c r="HZ4" s="238">
        <v>0</v>
      </c>
      <c r="IA4" s="239"/>
      <c r="IB4" s="238">
        <v>1</v>
      </c>
      <c r="IC4" s="239"/>
      <c r="ID4" s="43">
        <v>0</v>
      </c>
      <c r="IE4" s="53">
        <v>0</v>
      </c>
      <c r="IF4" s="238">
        <v>1</v>
      </c>
      <c r="IG4" s="239"/>
      <c r="IH4" s="26"/>
      <c r="II4" s="29">
        <f>SUM(C4,E4,G4,I4,K4,M4,O4,Q4,S4,U4,W4,Y4,AA4,AC4,AE4,HB4,AG4,AI4,AK4,AM4,AO4,AQ4,AS4,AU4,AW4,AY4,BA4,BC4,BE4,HL4,BG4,BI4,BK4,BM4,BO4,BQ4,BS4,BU4,BW4,BY4,CC4,CE4,CG4,CI4,CK4,CM4,CO4,CQ4,CS4,CX4,CZ4,DB4,DD4,DF4,DH4,DJ4,DL4,DN4,DP4,DR4,DT4,DV4,DX4,DZ4,EB4,EF4,EH4,EJ4,EL4,EN4,EP4,ET4,EV4,EZ4,FB4,FD4,FF4,FH4,FJ4,FL4,FN4,FP4,FR4,FT4,FV4,FX4,FZ4,GB4,GD4,GF4,GJ4,GL4,GN4,GP4,GR4,GT4,GV4,GX4,GZ4,HD4,HF4,HH4,HJ4,HN4,HP4,HR4,HT4,HV4,HX4,HZ4,IB4,IF4)</f>
        <v>323</v>
      </c>
    </row>
    <row r="5" spans="1:246" ht="57.75" customHeight="1" thickBot="1" x14ac:dyDescent="0.3">
      <c r="A5" s="97" t="s">
        <v>153</v>
      </c>
      <c r="B5" s="5"/>
      <c r="C5" s="238">
        <v>0</v>
      </c>
      <c r="D5" s="239"/>
      <c r="E5" s="238">
        <v>0</v>
      </c>
      <c r="F5" s="239"/>
      <c r="G5" s="244">
        <v>0</v>
      </c>
      <c r="H5" s="245"/>
      <c r="I5" s="238">
        <v>0</v>
      </c>
      <c r="J5" s="239"/>
      <c r="K5" s="238">
        <v>0</v>
      </c>
      <c r="L5" s="239"/>
      <c r="M5" s="238">
        <v>1</v>
      </c>
      <c r="N5" s="239"/>
      <c r="O5" s="238">
        <v>0</v>
      </c>
      <c r="P5" s="239"/>
      <c r="Q5" s="238">
        <v>0</v>
      </c>
      <c r="R5" s="239"/>
      <c r="S5" s="238">
        <v>0</v>
      </c>
      <c r="T5" s="239"/>
      <c r="U5" s="238">
        <v>3</v>
      </c>
      <c r="V5" s="239"/>
      <c r="W5" s="238">
        <v>0</v>
      </c>
      <c r="X5" s="239"/>
      <c r="Y5" s="238">
        <v>1</v>
      </c>
      <c r="Z5" s="239"/>
      <c r="AA5" s="238">
        <v>0</v>
      </c>
      <c r="AB5" s="239"/>
      <c r="AC5" s="238">
        <v>0</v>
      </c>
      <c r="AD5" s="239"/>
      <c r="AE5" s="238">
        <v>0</v>
      </c>
      <c r="AF5" s="239"/>
      <c r="AG5" s="238">
        <v>1</v>
      </c>
      <c r="AH5" s="239"/>
      <c r="AI5" s="238">
        <v>0</v>
      </c>
      <c r="AJ5" s="239"/>
      <c r="AK5" s="238">
        <v>1</v>
      </c>
      <c r="AL5" s="239"/>
      <c r="AM5" s="244">
        <v>0</v>
      </c>
      <c r="AN5" s="245"/>
      <c r="AO5" s="238">
        <v>1</v>
      </c>
      <c r="AP5" s="239"/>
      <c r="AQ5" s="238">
        <v>0</v>
      </c>
      <c r="AR5" s="239"/>
      <c r="AS5" s="238">
        <v>0</v>
      </c>
      <c r="AT5" s="239"/>
      <c r="AU5" s="238">
        <v>0</v>
      </c>
      <c r="AV5" s="239"/>
      <c r="AW5" s="238">
        <v>3</v>
      </c>
      <c r="AX5" s="239"/>
      <c r="AY5" s="238">
        <v>0</v>
      </c>
      <c r="AZ5" s="239"/>
      <c r="BA5" s="238">
        <v>4</v>
      </c>
      <c r="BB5" s="239"/>
      <c r="BC5" s="238">
        <v>2</v>
      </c>
      <c r="BD5" s="239"/>
      <c r="BE5" s="244">
        <v>88</v>
      </c>
      <c r="BF5" s="245"/>
      <c r="BG5" s="238">
        <v>0</v>
      </c>
      <c r="BH5" s="239"/>
      <c r="BI5" s="238">
        <v>0</v>
      </c>
      <c r="BJ5" s="239"/>
      <c r="BK5" s="238">
        <v>0</v>
      </c>
      <c r="BL5" s="239"/>
      <c r="BM5" s="238">
        <v>0</v>
      </c>
      <c r="BN5" s="239"/>
      <c r="BO5" s="238">
        <v>0</v>
      </c>
      <c r="BP5" s="239"/>
      <c r="BQ5" s="238">
        <v>3</v>
      </c>
      <c r="BR5" s="239"/>
      <c r="BS5" s="238">
        <v>12</v>
      </c>
      <c r="BT5" s="239"/>
      <c r="BU5" s="238">
        <v>7</v>
      </c>
      <c r="BV5" s="239"/>
      <c r="BW5" s="238">
        <v>0</v>
      </c>
      <c r="BX5" s="239"/>
      <c r="BY5" s="238">
        <v>1</v>
      </c>
      <c r="BZ5" s="239"/>
      <c r="CA5" s="238">
        <v>0</v>
      </c>
      <c r="CB5" s="239"/>
      <c r="CC5" s="238">
        <v>0</v>
      </c>
      <c r="CD5" s="239"/>
      <c r="CE5" s="244">
        <v>0</v>
      </c>
      <c r="CF5" s="245"/>
      <c r="CG5" s="238">
        <v>0</v>
      </c>
      <c r="CH5" s="239"/>
      <c r="CI5" s="244">
        <v>0</v>
      </c>
      <c r="CJ5" s="245"/>
      <c r="CK5" s="238">
        <v>0</v>
      </c>
      <c r="CL5" s="239"/>
      <c r="CM5" s="238">
        <v>0</v>
      </c>
      <c r="CN5" s="239"/>
      <c r="CO5" s="238">
        <v>0</v>
      </c>
      <c r="CP5" s="239"/>
      <c r="CQ5" s="238">
        <v>0</v>
      </c>
      <c r="CR5" s="239"/>
      <c r="CS5" s="238">
        <v>0</v>
      </c>
      <c r="CT5" s="239"/>
      <c r="CU5" s="238">
        <v>0</v>
      </c>
      <c r="CV5" s="239"/>
      <c r="CW5" s="43">
        <v>0</v>
      </c>
      <c r="CX5" s="244">
        <v>0</v>
      </c>
      <c r="CY5" s="245"/>
      <c r="CZ5" s="244">
        <v>0</v>
      </c>
      <c r="DA5" s="245"/>
      <c r="DB5" s="238">
        <v>0</v>
      </c>
      <c r="DC5" s="239"/>
      <c r="DD5" s="238">
        <v>41</v>
      </c>
      <c r="DE5" s="239"/>
      <c r="DF5" s="238">
        <v>0</v>
      </c>
      <c r="DG5" s="239"/>
      <c r="DH5" s="238">
        <v>0</v>
      </c>
      <c r="DI5" s="239"/>
      <c r="DJ5" s="244">
        <v>0</v>
      </c>
      <c r="DK5" s="245"/>
      <c r="DL5" s="244">
        <v>0</v>
      </c>
      <c r="DM5" s="245"/>
      <c r="DN5" s="238">
        <v>0</v>
      </c>
      <c r="DO5" s="239"/>
      <c r="DP5" s="244">
        <v>0</v>
      </c>
      <c r="DQ5" s="245"/>
      <c r="DR5" s="238">
        <v>0</v>
      </c>
      <c r="DS5" s="239"/>
      <c r="DT5" s="238">
        <v>24</v>
      </c>
      <c r="DU5" s="239"/>
      <c r="DV5" s="238">
        <v>0</v>
      </c>
      <c r="DW5" s="239"/>
      <c r="DX5" s="238">
        <v>20</v>
      </c>
      <c r="DY5" s="239"/>
      <c r="DZ5" s="238">
        <v>0</v>
      </c>
      <c r="EA5" s="239"/>
      <c r="EB5" s="238">
        <v>4</v>
      </c>
      <c r="EC5" s="239"/>
      <c r="ED5" s="238">
        <v>0</v>
      </c>
      <c r="EE5" s="239"/>
      <c r="EF5" s="238">
        <v>0</v>
      </c>
      <c r="EG5" s="239"/>
      <c r="EH5" s="238">
        <v>1</v>
      </c>
      <c r="EI5" s="239"/>
      <c r="EJ5" s="238">
        <v>0</v>
      </c>
      <c r="EK5" s="239"/>
      <c r="EL5" s="238">
        <v>2</v>
      </c>
      <c r="EM5" s="239"/>
      <c r="EN5" s="238">
        <v>0</v>
      </c>
      <c r="EO5" s="239"/>
      <c r="EP5" s="238">
        <v>0</v>
      </c>
      <c r="EQ5" s="239"/>
      <c r="ER5" s="238">
        <v>0</v>
      </c>
      <c r="ES5" s="239"/>
      <c r="ET5" s="238">
        <v>0</v>
      </c>
      <c r="EU5" s="239"/>
      <c r="EV5" s="238">
        <v>0</v>
      </c>
      <c r="EW5" s="239"/>
      <c r="EX5" s="238">
        <v>0</v>
      </c>
      <c r="EY5" s="239"/>
      <c r="EZ5" s="238">
        <v>0</v>
      </c>
      <c r="FA5" s="239"/>
      <c r="FB5" s="238">
        <v>2</v>
      </c>
      <c r="FC5" s="239"/>
      <c r="FD5" s="238">
        <v>0</v>
      </c>
      <c r="FE5" s="239"/>
      <c r="FF5" s="238">
        <v>4</v>
      </c>
      <c r="FG5" s="239"/>
      <c r="FH5" s="238">
        <v>0</v>
      </c>
      <c r="FI5" s="239"/>
      <c r="FJ5" s="238">
        <v>0</v>
      </c>
      <c r="FK5" s="239"/>
      <c r="FL5" s="238">
        <v>0</v>
      </c>
      <c r="FM5" s="239"/>
      <c r="FN5" s="238">
        <v>0</v>
      </c>
      <c r="FO5" s="239"/>
      <c r="FP5" s="238">
        <v>0</v>
      </c>
      <c r="FQ5" s="239"/>
      <c r="FR5" s="238">
        <v>10</v>
      </c>
      <c r="FS5" s="239"/>
      <c r="FT5" s="238">
        <v>0</v>
      </c>
      <c r="FU5" s="239"/>
      <c r="FV5" s="238">
        <v>0</v>
      </c>
      <c r="FW5" s="239"/>
      <c r="FX5" s="238">
        <v>0</v>
      </c>
      <c r="FY5" s="239"/>
      <c r="FZ5" s="238">
        <v>0</v>
      </c>
      <c r="GA5" s="239"/>
      <c r="GB5" s="238">
        <v>0</v>
      </c>
      <c r="GC5" s="239"/>
      <c r="GD5" s="244">
        <v>0</v>
      </c>
      <c r="GE5" s="245"/>
      <c r="GF5" s="238">
        <v>0</v>
      </c>
      <c r="GG5" s="239"/>
      <c r="GH5" s="238">
        <v>0</v>
      </c>
      <c r="GI5" s="239"/>
      <c r="GJ5" s="238">
        <v>1</v>
      </c>
      <c r="GK5" s="239"/>
      <c r="GL5" s="238">
        <v>0</v>
      </c>
      <c r="GM5" s="239"/>
      <c r="GN5" s="238">
        <v>0</v>
      </c>
      <c r="GO5" s="239"/>
      <c r="GP5" s="238">
        <v>1</v>
      </c>
      <c r="GQ5" s="239"/>
      <c r="GR5" s="238">
        <v>0</v>
      </c>
      <c r="GS5" s="239"/>
      <c r="GT5" s="238">
        <v>0</v>
      </c>
      <c r="GU5" s="239"/>
      <c r="GV5" s="238">
        <v>0</v>
      </c>
      <c r="GW5" s="239"/>
      <c r="GX5" s="238">
        <v>1</v>
      </c>
      <c r="GY5" s="239"/>
      <c r="GZ5" s="238">
        <v>12</v>
      </c>
      <c r="HA5" s="239"/>
      <c r="HB5" s="238">
        <v>0</v>
      </c>
      <c r="HC5" s="239"/>
      <c r="HD5" s="238">
        <v>1</v>
      </c>
      <c r="HE5" s="239"/>
      <c r="HF5" s="238">
        <v>0</v>
      </c>
      <c r="HG5" s="239"/>
      <c r="HH5" s="238">
        <v>0</v>
      </c>
      <c r="HI5" s="239"/>
      <c r="HJ5" s="238">
        <v>0</v>
      </c>
      <c r="HK5" s="239"/>
      <c r="HL5" s="238">
        <v>0</v>
      </c>
      <c r="HM5" s="239"/>
      <c r="HN5" s="238">
        <v>0</v>
      </c>
      <c r="HO5" s="239"/>
      <c r="HP5" s="238">
        <v>1</v>
      </c>
      <c r="HQ5" s="239"/>
      <c r="HR5" s="238">
        <v>4</v>
      </c>
      <c r="HS5" s="239"/>
      <c r="HT5" s="238">
        <v>0</v>
      </c>
      <c r="HU5" s="239"/>
      <c r="HV5" s="238">
        <v>0</v>
      </c>
      <c r="HW5" s="239"/>
      <c r="HX5" s="238">
        <v>0</v>
      </c>
      <c r="HY5" s="239"/>
      <c r="HZ5" s="238">
        <v>0</v>
      </c>
      <c r="IA5" s="239"/>
      <c r="IB5" s="238">
        <v>7</v>
      </c>
      <c r="IC5" s="239"/>
      <c r="ID5" s="43">
        <v>0</v>
      </c>
      <c r="IE5" s="53">
        <v>0</v>
      </c>
      <c r="IF5" s="238">
        <v>0</v>
      </c>
      <c r="IG5" s="239"/>
      <c r="IH5" s="26"/>
      <c r="II5" s="29">
        <f>SUM(C5:IG5)</f>
        <v>264</v>
      </c>
    </row>
    <row r="6" spans="1:246" ht="57.75" customHeight="1" thickBot="1" x14ac:dyDescent="0.3">
      <c r="A6" s="97" t="s">
        <v>129</v>
      </c>
      <c r="B6" s="5"/>
      <c r="C6" s="238">
        <v>2</v>
      </c>
      <c r="D6" s="239"/>
      <c r="E6" s="238">
        <v>1</v>
      </c>
      <c r="F6" s="239"/>
      <c r="G6" s="244">
        <v>0</v>
      </c>
      <c r="H6" s="245"/>
      <c r="I6" s="238">
        <v>0</v>
      </c>
      <c r="J6" s="239"/>
      <c r="K6" s="238">
        <v>0</v>
      </c>
      <c r="L6" s="239"/>
      <c r="M6" s="238">
        <v>0</v>
      </c>
      <c r="N6" s="239"/>
      <c r="O6" s="238">
        <v>0</v>
      </c>
      <c r="P6" s="239"/>
      <c r="Q6" s="238">
        <v>0</v>
      </c>
      <c r="R6" s="239"/>
      <c r="S6" s="238">
        <v>0</v>
      </c>
      <c r="T6" s="239"/>
      <c r="U6" s="238">
        <v>0</v>
      </c>
      <c r="V6" s="239"/>
      <c r="W6" s="238">
        <v>0</v>
      </c>
      <c r="X6" s="239"/>
      <c r="Y6" s="238">
        <v>0</v>
      </c>
      <c r="Z6" s="239"/>
      <c r="AA6" s="238">
        <v>0</v>
      </c>
      <c r="AB6" s="239"/>
      <c r="AC6" s="238">
        <v>0</v>
      </c>
      <c r="AD6" s="239"/>
      <c r="AE6" s="238">
        <v>0</v>
      </c>
      <c r="AF6" s="239"/>
      <c r="AG6" s="238">
        <v>6</v>
      </c>
      <c r="AH6" s="239"/>
      <c r="AI6" s="238">
        <v>0</v>
      </c>
      <c r="AJ6" s="239"/>
      <c r="AK6" s="238">
        <v>1</v>
      </c>
      <c r="AL6" s="239"/>
      <c r="AM6" s="244">
        <v>2</v>
      </c>
      <c r="AN6" s="245"/>
      <c r="AO6" s="238">
        <v>0</v>
      </c>
      <c r="AP6" s="239"/>
      <c r="AQ6" s="238">
        <v>0</v>
      </c>
      <c r="AR6" s="239"/>
      <c r="AS6" s="238">
        <v>0</v>
      </c>
      <c r="AT6" s="239"/>
      <c r="AU6" s="238">
        <v>0</v>
      </c>
      <c r="AV6" s="239"/>
      <c r="AW6" s="238">
        <v>0</v>
      </c>
      <c r="AX6" s="239"/>
      <c r="AY6" s="238">
        <v>0</v>
      </c>
      <c r="AZ6" s="239"/>
      <c r="BA6" s="238">
        <v>0</v>
      </c>
      <c r="BB6" s="239"/>
      <c r="BC6" s="238">
        <v>0</v>
      </c>
      <c r="BD6" s="239"/>
      <c r="BE6" s="244">
        <v>5</v>
      </c>
      <c r="BF6" s="245"/>
      <c r="BG6" s="238">
        <v>0</v>
      </c>
      <c r="BH6" s="239"/>
      <c r="BI6" s="238">
        <v>0</v>
      </c>
      <c r="BJ6" s="239"/>
      <c r="BK6" s="238">
        <v>1</v>
      </c>
      <c r="BL6" s="239"/>
      <c r="BM6" s="238">
        <v>0</v>
      </c>
      <c r="BN6" s="239"/>
      <c r="BO6" s="238">
        <v>2</v>
      </c>
      <c r="BP6" s="239"/>
      <c r="BQ6" s="238">
        <v>0</v>
      </c>
      <c r="BR6" s="239"/>
      <c r="BS6" s="238">
        <v>0</v>
      </c>
      <c r="BT6" s="239"/>
      <c r="BU6" s="238">
        <v>0</v>
      </c>
      <c r="BV6" s="239"/>
      <c r="BW6" s="238">
        <v>1</v>
      </c>
      <c r="BX6" s="239"/>
      <c r="BY6" s="238">
        <v>0</v>
      </c>
      <c r="BZ6" s="239"/>
      <c r="CA6" s="238">
        <v>0</v>
      </c>
      <c r="CB6" s="239"/>
      <c r="CC6" s="238">
        <v>0</v>
      </c>
      <c r="CD6" s="239"/>
      <c r="CE6" s="244">
        <v>22</v>
      </c>
      <c r="CF6" s="245"/>
      <c r="CG6" s="238">
        <v>1</v>
      </c>
      <c r="CH6" s="239"/>
      <c r="CI6" s="244">
        <v>2</v>
      </c>
      <c r="CJ6" s="245"/>
      <c r="CK6" s="238">
        <v>6</v>
      </c>
      <c r="CL6" s="239"/>
      <c r="CM6" s="238">
        <v>0</v>
      </c>
      <c r="CN6" s="239"/>
      <c r="CO6" s="238">
        <v>0</v>
      </c>
      <c r="CP6" s="239"/>
      <c r="CQ6" s="238">
        <v>0</v>
      </c>
      <c r="CR6" s="239"/>
      <c r="CS6" s="238">
        <v>0</v>
      </c>
      <c r="CT6" s="239"/>
      <c r="CU6" s="238">
        <v>0</v>
      </c>
      <c r="CV6" s="239"/>
      <c r="CW6" s="43">
        <v>0</v>
      </c>
      <c r="CX6" s="244">
        <v>0</v>
      </c>
      <c r="CY6" s="245"/>
      <c r="CZ6" s="244">
        <v>0</v>
      </c>
      <c r="DA6" s="245"/>
      <c r="DB6" s="238">
        <v>4</v>
      </c>
      <c r="DC6" s="239"/>
      <c r="DD6" s="238">
        <v>1</v>
      </c>
      <c r="DE6" s="239"/>
      <c r="DF6" s="238">
        <v>1</v>
      </c>
      <c r="DG6" s="239"/>
      <c r="DH6" s="238">
        <v>4</v>
      </c>
      <c r="DI6" s="239"/>
      <c r="DJ6" s="244">
        <v>0</v>
      </c>
      <c r="DK6" s="245"/>
      <c r="DL6" s="244">
        <v>0</v>
      </c>
      <c r="DM6" s="245"/>
      <c r="DN6" s="238">
        <v>0</v>
      </c>
      <c r="DO6" s="239"/>
      <c r="DP6" s="244">
        <v>0</v>
      </c>
      <c r="DQ6" s="245"/>
      <c r="DR6" s="238">
        <v>0</v>
      </c>
      <c r="DS6" s="239"/>
      <c r="DT6" s="238">
        <v>0</v>
      </c>
      <c r="DU6" s="239"/>
      <c r="DV6" s="238">
        <v>7</v>
      </c>
      <c r="DW6" s="239"/>
      <c r="DX6" s="238">
        <v>10</v>
      </c>
      <c r="DY6" s="239"/>
      <c r="DZ6" s="238">
        <v>0</v>
      </c>
      <c r="EA6" s="239"/>
      <c r="EB6" s="238">
        <v>0</v>
      </c>
      <c r="EC6" s="239"/>
      <c r="ED6" s="238">
        <v>0</v>
      </c>
      <c r="EE6" s="239"/>
      <c r="EF6" s="238">
        <v>0</v>
      </c>
      <c r="EG6" s="239"/>
      <c r="EH6" s="238">
        <v>0</v>
      </c>
      <c r="EI6" s="239"/>
      <c r="EJ6" s="238">
        <v>0</v>
      </c>
      <c r="EK6" s="239"/>
      <c r="EL6" s="238">
        <v>0</v>
      </c>
      <c r="EM6" s="239"/>
      <c r="EN6" s="238">
        <v>0</v>
      </c>
      <c r="EO6" s="239"/>
      <c r="EP6" s="238">
        <v>0</v>
      </c>
      <c r="EQ6" s="239"/>
      <c r="ER6" s="238">
        <v>0</v>
      </c>
      <c r="ES6" s="239"/>
      <c r="ET6" s="238">
        <v>0</v>
      </c>
      <c r="EU6" s="239"/>
      <c r="EV6" s="238">
        <v>0</v>
      </c>
      <c r="EW6" s="239"/>
      <c r="EX6" s="238">
        <v>0</v>
      </c>
      <c r="EY6" s="239"/>
      <c r="EZ6" s="238">
        <v>0</v>
      </c>
      <c r="FA6" s="239"/>
      <c r="FB6" s="238">
        <v>2</v>
      </c>
      <c r="FC6" s="239"/>
      <c r="FD6" s="238">
        <v>0</v>
      </c>
      <c r="FE6" s="239"/>
      <c r="FF6" s="238">
        <v>0</v>
      </c>
      <c r="FG6" s="239"/>
      <c r="FH6" s="238">
        <v>0</v>
      </c>
      <c r="FI6" s="239"/>
      <c r="FJ6" s="238">
        <v>0</v>
      </c>
      <c r="FK6" s="239"/>
      <c r="FL6" s="238">
        <v>0</v>
      </c>
      <c r="FM6" s="239"/>
      <c r="FN6" s="238">
        <v>0</v>
      </c>
      <c r="FO6" s="239"/>
      <c r="FP6" s="238">
        <v>0</v>
      </c>
      <c r="FQ6" s="239"/>
      <c r="FR6" s="238">
        <v>4</v>
      </c>
      <c r="FS6" s="239"/>
      <c r="FT6" s="238">
        <v>0</v>
      </c>
      <c r="FU6" s="239"/>
      <c r="FV6" s="238">
        <v>0</v>
      </c>
      <c r="FW6" s="239"/>
      <c r="FX6" s="238">
        <v>3</v>
      </c>
      <c r="FY6" s="239"/>
      <c r="FZ6" s="238">
        <v>0</v>
      </c>
      <c r="GA6" s="239"/>
      <c r="GB6" s="238">
        <v>2</v>
      </c>
      <c r="GC6" s="239"/>
      <c r="GD6" s="244">
        <v>0</v>
      </c>
      <c r="GE6" s="245"/>
      <c r="GF6" s="238">
        <v>0</v>
      </c>
      <c r="GG6" s="239"/>
      <c r="GH6" s="238">
        <v>0</v>
      </c>
      <c r="GI6" s="239"/>
      <c r="GJ6" s="238">
        <v>0</v>
      </c>
      <c r="GK6" s="239"/>
      <c r="GL6" s="238">
        <v>0</v>
      </c>
      <c r="GM6" s="239"/>
      <c r="GN6" s="238">
        <v>0</v>
      </c>
      <c r="GO6" s="239"/>
      <c r="GP6" s="238">
        <v>0</v>
      </c>
      <c r="GQ6" s="239"/>
      <c r="GR6" s="238">
        <v>0</v>
      </c>
      <c r="GS6" s="239"/>
      <c r="GT6" s="238">
        <v>0</v>
      </c>
      <c r="GU6" s="239"/>
      <c r="GV6" s="238">
        <v>0</v>
      </c>
      <c r="GW6" s="239"/>
      <c r="GX6" s="238">
        <v>0</v>
      </c>
      <c r="GY6" s="239"/>
      <c r="GZ6" s="238">
        <v>10</v>
      </c>
      <c r="HA6" s="239"/>
      <c r="HB6" s="238">
        <v>7</v>
      </c>
      <c r="HC6" s="239"/>
      <c r="HD6" s="238">
        <v>0</v>
      </c>
      <c r="HE6" s="239"/>
      <c r="HF6" s="238">
        <v>27</v>
      </c>
      <c r="HG6" s="239"/>
      <c r="HH6" s="238">
        <v>0</v>
      </c>
      <c r="HI6" s="239"/>
      <c r="HJ6" s="238">
        <v>3</v>
      </c>
      <c r="HK6" s="239"/>
      <c r="HL6" s="238">
        <v>0</v>
      </c>
      <c r="HM6" s="239"/>
      <c r="HN6" s="238">
        <v>0</v>
      </c>
      <c r="HO6" s="239"/>
      <c r="HP6" s="238">
        <v>0</v>
      </c>
      <c r="HQ6" s="239"/>
      <c r="HR6" s="238">
        <v>9</v>
      </c>
      <c r="HS6" s="239"/>
      <c r="HT6" s="238">
        <v>0</v>
      </c>
      <c r="HU6" s="239"/>
      <c r="HV6" s="238">
        <v>0</v>
      </c>
      <c r="HW6" s="239"/>
      <c r="HX6" s="238">
        <v>0</v>
      </c>
      <c r="HY6" s="239"/>
      <c r="HZ6" s="238">
        <v>0</v>
      </c>
      <c r="IA6" s="239"/>
      <c r="IB6" s="238">
        <v>0</v>
      </c>
      <c r="IC6" s="239"/>
      <c r="ID6" s="43">
        <v>0</v>
      </c>
      <c r="IE6" s="53">
        <v>0</v>
      </c>
      <c r="IF6" s="238">
        <v>0</v>
      </c>
      <c r="IG6" s="239"/>
      <c r="IH6" s="26"/>
      <c r="II6" s="29">
        <f>SUM(C6:IG6)</f>
        <v>146</v>
      </c>
    </row>
    <row r="7" spans="1:246" ht="57.75" customHeight="1" thickBot="1" x14ac:dyDescent="0.3">
      <c r="A7" s="97" t="s">
        <v>130</v>
      </c>
      <c r="B7" s="5"/>
      <c r="C7" s="238">
        <v>0</v>
      </c>
      <c r="D7" s="239"/>
      <c r="E7" s="238">
        <v>0</v>
      </c>
      <c r="F7" s="239"/>
      <c r="G7" s="244">
        <v>0</v>
      </c>
      <c r="H7" s="245"/>
      <c r="I7" s="238">
        <v>0</v>
      </c>
      <c r="J7" s="239"/>
      <c r="K7" s="238">
        <v>0</v>
      </c>
      <c r="L7" s="239"/>
      <c r="M7" s="238">
        <v>0</v>
      </c>
      <c r="N7" s="239"/>
      <c r="O7" s="238">
        <v>0</v>
      </c>
      <c r="P7" s="239"/>
      <c r="Q7" s="238">
        <v>0</v>
      </c>
      <c r="R7" s="239"/>
      <c r="S7" s="238">
        <v>0</v>
      </c>
      <c r="T7" s="239"/>
      <c r="U7" s="238">
        <v>0</v>
      </c>
      <c r="V7" s="239"/>
      <c r="W7" s="238">
        <v>0</v>
      </c>
      <c r="X7" s="239"/>
      <c r="Y7" s="238">
        <v>0</v>
      </c>
      <c r="Z7" s="239"/>
      <c r="AA7" s="238">
        <v>0</v>
      </c>
      <c r="AB7" s="239"/>
      <c r="AC7" s="238">
        <v>0</v>
      </c>
      <c r="AD7" s="239"/>
      <c r="AE7" s="238">
        <v>0</v>
      </c>
      <c r="AF7" s="239"/>
      <c r="AG7" s="238">
        <v>0</v>
      </c>
      <c r="AH7" s="239"/>
      <c r="AI7" s="238">
        <v>0</v>
      </c>
      <c r="AJ7" s="239"/>
      <c r="AK7" s="238">
        <v>0</v>
      </c>
      <c r="AL7" s="239"/>
      <c r="AM7" s="244">
        <v>0</v>
      </c>
      <c r="AN7" s="245"/>
      <c r="AO7" s="238">
        <v>0</v>
      </c>
      <c r="AP7" s="239"/>
      <c r="AQ7" s="238">
        <v>0</v>
      </c>
      <c r="AR7" s="239"/>
      <c r="AS7" s="238">
        <v>0</v>
      </c>
      <c r="AT7" s="239"/>
      <c r="AU7" s="238">
        <v>0</v>
      </c>
      <c r="AV7" s="239"/>
      <c r="AW7" s="238">
        <v>6</v>
      </c>
      <c r="AX7" s="239"/>
      <c r="AY7" s="238">
        <v>0</v>
      </c>
      <c r="AZ7" s="239"/>
      <c r="BA7" s="238">
        <v>0</v>
      </c>
      <c r="BB7" s="239"/>
      <c r="BC7" s="238">
        <v>0</v>
      </c>
      <c r="BD7" s="239"/>
      <c r="BE7" s="244">
        <v>0</v>
      </c>
      <c r="BF7" s="245"/>
      <c r="BG7" s="238">
        <v>0</v>
      </c>
      <c r="BH7" s="239"/>
      <c r="BI7" s="238">
        <v>0</v>
      </c>
      <c r="BJ7" s="239"/>
      <c r="BK7" s="238">
        <v>0</v>
      </c>
      <c r="BL7" s="239"/>
      <c r="BM7" s="238">
        <v>0</v>
      </c>
      <c r="BN7" s="239"/>
      <c r="BO7" s="238">
        <v>5</v>
      </c>
      <c r="BP7" s="239"/>
      <c r="BQ7" s="238">
        <v>0</v>
      </c>
      <c r="BR7" s="239"/>
      <c r="BS7" s="238">
        <v>0</v>
      </c>
      <c r="BT7" s="239"/>
      <c r="BU7" s="238">
        <v>0</v>
      </c>
      <c r="BV7" s="239"/>
      <c r="BW7" s="238">
        <v>0</v>
      </c>
      <c r="BX7" s="239"/>
      <c r="BY7" s="238">
        <v>0</v>
      </c>
      <c r="BZ7" s="239"/>
      <c r="CA7" s="238">
        <v>0</v>
      </c>
      <c r="CB7" s="239"/>
      <c r="CC7" s="238">
        <v>0</v>
      </c>
      <c r="CD7" s="239"/>
      <c r="CE7" s="244">
        <v>0</v>
      </c>
      <c r="CF7" s="245"/>
      <c r="CG7" s="238">
        <v>0</v>
      </c>
      <c r="CH7" s="239"/>
      <c r="CI7" s="244">
        <v>0</v>
      </c>
      <c r="CJ7" s="245"/>
      <c r="CK7" s="238">
        <v>0</v>
      </c>
      <c r="CL7" s="239"/>
      <c r="CM7" s="238">
        <v>0</v>
      </c>
      <c r="CN7" s="239"/>
      <c r="CO7" s="238">
        <v>0</v>
      </c>
      <c r="CP7" s="239"/>
      <c r="CQ7" s="238">
        <v>0</v>
      </c>
      <c r="CR7" s="239"/>
      <c r="CS7" s="238">
        <v>0</v>
      </c>
      <c r="CT7" s="239"/>
      <c r="CU7" s="238">
        <v>0</v>
      </c>
      <c r="CV7" s="239"/>
      <c r="CW7" s="43">
        <v>0</v>
      </c>
      <c r="CX7" s="244">
        <v>0</v>
      </c>
      <c r="CY7" s="245"/>
      <c r="CZ7" s="244">
        <v>0</v>
      </c>
      <c r="DA7" s="245"/>
      <c r="DB7" s="238">
        <v>0</v>
      </c>
      <c r="DC7" s="239"/>
      <c r="DD7" s="238">
        <v>1</v>
      </c>
      <c r="DE7" s="239"/>
      <c r="DF7" s="238">
        <v>0</v>
      </c>
      <c r="DG7" s="239"/>
      <c r="DH7" s="238">
        <v>0</v>
      </c>
      <c r="DI7" s="239"/>
      <c r="DJ7" s="244">
        <v>0</v>
      </c>
      <c r="DK7" s="245"/>
      <c r="DL7" s="244">
        <v>0</v>
      </c>
      <c r="DM7" s="245"/>
      <c r="DN7" s="238">
        <v>0</v>
      </c>
      <c r="DO7" s="239"/>
      <c r="DP7" s="244">
        <v>0</v>
      </c>
      <c r="DQ7" s="245"/>
      <c r="DR7" s="238">
        <v>0</v>
      </c>
      <c r="DS7" s="239"/>
      <c r="DT7" s="238">
        <v>0</v>
      </c>
      <c r="DU7" s="239"/>
      <c r="DV7" s="238">
        <v>0</v>
      </c>
      <c r="DW7" s="239"/>
      <c r="DX7" s="238">
        <v>0</v>
      </c>
      <c r="DY7" s="239"/>
      <c r="DZ7" s="238">
        <v>0</v>
      </c>
      <c r="EA7" s="239"/>
      <c r="EB7" s="238">
        <v>0</v>
      </c>
      <c r="EC7" s="239"/>
      <c r="ED7" s="238">
        <v>0</v>
      </c>
      <c r="EE7" s="239"/>
      <c r="EF7" s="238">
        <v>0</v>
      </c>
      <c r="EG7" s="239"/>
      <c r="EH7" s="238">
        <v>0</v>
      </c>
      <c r="EI7" s="239"/>
      <c r="EJ7" s="238">
        <v>0</v>
      </c>
      <c r="EK7" s="239"/>
      <c r="EL7" s="238">
        <v>0</v>
      </c>
      <c r="EM7" s="239"/>
      <c r="EN7" s="238">
        <v>0</v>
      </c>
      <c r="EO7" s="239"/>
      <c r="EP7" s="238">
        <v>0</v>
      </c>
      <c r="EQ7" s="239"/>
      <c r="ER7" s="238">
        <v>0</v>
      </c>
      <c r="ES7" s="239"/>
      <c r="ET7" s="238">
        <v>0</v>
      </c>
      <c r="EU7" s="239"/>
      <c r="EV7" s="238">
        <v>0</v>
      </c>
      <c r="EW7" s="239"/>
      <c r="EX7" s="238">
        <v>0</v>
      </c>
      <c r="EY7" s="239"/>
      <c r="EZ7" s="238">
        <v>0</v>
      </c>
      <c r="FA7" s="239"/>
      <c r="FB7" s="238">
        <v>0</v>
      </c>
      <c r="FC7" s="239"/>
      <c r="FD7" s="238">
        <v>0</v>
      </c>
      <c r="FE7" s="239"/>
      <c r="FF7" s="238">
        <v>0</v>
      </c>
      <c r="FG7" s="239"/>
      <c r="FH7" s="238">
        <v>0</v>
      </c>
      <c r="FI7" s="239"/>
      <c r="FJ7" s="238">
        <v>0</v>
      </c>
      <c r="FK7" s="239"/>
      <c r="FL7" s="238">
        <v>0</v>
      </c>
      <c r="FM7" s="239"/>
      <c r="FN7" s="238">
        <v>0</v>
      </c>
      <c r="FO7" s="239"/>
      <c r="FP7" s="238">
        <v>0</v>
      </c>
      <c r="FQ7" s="239"/>
      <c r="FR7" s="238">
        <v>13</v>
      </c>
      <c r="FS7" s="239"/>
      <c r="FT7" s="238">
        <v>0</v>
      </c>
      <c r="FU7" s="239"/>
      <c r="FV7" s="238">
        <v>0</v>
      </c>
      <c r="FW7" s="239"/>
      <c r="FX7" s="238">
        <v>0</v>
      </c>
      <c r="FY7" s="239"/>
      <c r="FZ7" s="238">
        <v>0</v>
      </c>
      <c r="GA7" s="239"/>
      <c r="GB7" s="238">
        <v>0</v>
      </c>
      <c r="GC7" s="239"/>
      <c r="GD7" s="244">
        <v>0</v>
      </c>
      <c r="GE7" s="245"/>
      <c r="GF7" s="238">
        <v>0</v>
      </c>
      <c r="GG7" s="239"/>
      <c r="GH7" s="238">
        <v>0</v>
      </c>
      <c r="GI7" s="239"/>
      <c r="GJ7" s="238">
        <v>3</v>
      </c>
      <c r="GK7" s="239"/>
      <c r="GL7" s="238">
        <v>0</v>
      </c>
      <c r="GM7" s="239"/>
      <c r="GN7" s="238">
        <v>0</v>
      </c>
      <c r="GO7" s="239"/>
      <c r="GP7" s="238">
        <v>0</v>
      </c>
      <c r="GQ7" s="239"/>
      <c r="GR7" s="238">
        <v>0</v>
      </c>
      <c r="GS7" s="239"/>
      <c r="GT7" s="238">
        <v>0</v>
      </c>
      <c r="GU7" s="239"/>
      <c r="GV7" s="238">
        <v>0</v>
      </c>
      <c r="GW7" s="239"/>
      <c r="GX7" s="238">
        <v>0</v>
      </c>
      <c r="GY7" s="239"/>
      <c r="GZ7" s="238">
        <v>0</v>
      </c>
      <c r="HA7" s="239"/>
      <c r="HB7" s="238">
        <v>0</v>
      </c>
      <c r="HC7" s="239"/>
      <c r="HD7" s="238">
        <v>0</v>
      </c>
      <c r="HE7" s="239"/>
      <c r="HF7" s="238">
        <v>0</v>
      </c>
      <c r="HG7" s="239"/>
      <c r="HH7" s="238">
        <v>0</v>
      </c>
      <c r="HI7" s="239"/>
      <c r="HJ7" s="238">
        <v>3</v>
      </c>
      <c r="HK7" s="239"/>
      <c r="HL7" s="238">
        <v>0</v>
      </c>
      <c r="HM7" s="239"/>
      <c r="HN7" s="238">
        <v>0</v>
      </c>
      <c r="HO7" s="239"/>
      <c r="HP7" s="238">
        <v>0</v>
      </c>
      <c r="HQ7" s="239"/>
      <c r="HR7" s="238">
        <v>1</v>
      </c>
      <c r="HS7" s="239"/>
      <c r="HT7" s="238">
        <v>0</v>
      </c>
      <c r="HU7" s="239"/>
      <c r="HV7" s="238">
        <v>0</v>
      </c>
      <c r="HW7" s="239"/>
      <c r="HX7" s="238">
        <v>0</v>
      </c>
      <c r="HY7" s="239"/>
      <c r="HZ7" s="238">
        <v>0</v>
      </c>
      <c r="IA7" s="239"/>
      <c r="IB7" s="238">
        <v>0</v>
      </c>
      <c r="IC7" s="239"/>
      <c r="ID7" s="43">
        <v>0</v>
      </c>
      <c r="IE7" s="53">
        <v>0</v>
      </c>
      <c r="IF7" s="238">
        <v>0</v>
      </c>
      <c r="IG7" s="239"/>
      <c r="IH7" s="27"/>
      <c r="II7" s="29">
        <f>SUM(C7,E7,G7,I7,K7,M7,O7,Q7,S7,U7,W7,Y7,AA7,AC7,AE7,HB7,AG7,AI7,AK7,AM7,AO7,AQ7,AS7,AU7,AW7,AY7,BA7,BC7,BE7,HL7,BG7,BI7,BK7,BM7,BO7,BQ7,BS7,BU7,BW7,BY7,CC7,CE7,CG7,CI7,CK7,CM7,CO7,CQ7,CS7,CX7,CZ7,DB7,DD7,DF7,DH7,DJ7,DL7,DN7,DP7,DR7,DT7,DV7,DX7,DZ7,EB7,EF7,EH7,EJ7,EL7,EN7,EP7,ET7,EV7,EZ7,FB7,FD7,FF7,FH7,FJ7,FL7,FN7,FP7,FR7,FT7,FV7,FX7,FZ7,GB7,GD7,GF7,GJ7,GL7,GN7,GP7,GR7,GT7,GV7,GX7,GZ7,HD7,HF7,HJ7,HN7,HP7,HR7,HT7,HV7,HX7,HZ7,IB7,IF7)</f>
        <v>32</v>
      </c>
    </row>
    <row r="8" spans="1:246" ht="57.75" customHeight="1" thickBot="1" x14ac:dyDescent="0.3">
      <c r="A8" s="97" t="s">
        <v>131</v>
      </c>
      <c r="B8" s="5"/>
      <c r="C8" s="238">
        <v>0</v>
      </c>
      <c r="D8" s="239"/>
      <c r="E8" s="238">
        <v>0</v>
      </c>
      <c r="F8" s="239"/>
      <c r="G8" s="244">
        <v>4</v>
      </c>
      <c r="H8" s="245"/>
      <c r="I8" s="238">
        <v>0</v>
      </c>
      <c r="J8" s="239"/>
      <c r="K8" s="238">
        <v>0</v>
      </c>
      <c r="L8" s="239"/>
      <c r="M8" s="238">
        <v>0</v>
      </c>
      <c r="N8" s="239"/>
      <c r="O8" s="238">
        <v>0</v>
      </c>
      <c r="P8" s="239"/>
      <c r="Q8" s="238">
        <v>0</v>
      </c>
      <c r="R8" s="239"/>
      <c r="S8" s="238">
        <v>0</v>
      </c>
      <c r="T8" s="239"/>
      <c r="U8" s="238">
        <v>0</v>
      </c>
      <c r="V8" s="239"/>
      <c r="W8" s="238">
        <v>0</v>
      </c>
      <c r="X8" s="239"/>
      <c r="Y8" s="238">
        <v>0</v>
      </c>
      <c r="Z8" s="239"/>
      <c r="AA8" s="238">
        <v>0</v>
      </c>
      <c r="AB8" s="239"/>
      <c r="AC8" s="238">
        <v>0</v>
      </c>
      <c r="AD8" s="239"/>
      <c r="AE8" s="238">
        <v>0</v>
      </c>
      <c r="AF8" s="239"/>
      <c r="AG8" s="238">
        <v>0</v>
      </c>
      <c r="AH8" s="239"/>
      <c r="AI8" s="238">
        <v>0</v>
      </c>
      <c r="AJ8" s="239"/>
      <c r="AK8" s="238">
        <v>0</v>
      </c>
      <c r="AL8" s="239"/>
      <c r="AM8" s="244">
        <v>0</v>
      </c>
      <c r="AN8" s="245"/>
      <c r="AO8" s="238">
        <v>0</v>
      </c>
      <c r="AP8" s="239"/>
      <c r="AQ8" s="238">
        <v>0</v>
      </c>
      <c r="AR8" s="239"/>
      <c r="AS8" s="238">
        <v>0</v>
      </c>
      <c r="AT8" s="239"/>
      <c r="AU8" s="238">
        <v>0</v>
      </c>
      <c r="AV8" s="239"/>
      <c r="AW8" s="238">
        <v>0</v>
      </c>
      <c r="AX8" s="239"/>
      <c r="AY8" s="238">
        <v>0</v>
      </c>
      <c r="AZ8" s="239"/>
      <c r="BA8" s="238">
        <v>0</v>
      </c>
      <c r="BB8" s="239"/>
      <c r="BC8" s="238">
        <v>0</v>
      </c>
      <c r="BD8" s="239"/>
      <c r="BE8" s="244">
        <v>0</v>
      </c>
      <c r="BF8" s="245"/>
      <c r="BG8" s="238">
        <v>24</v>
      </c>
      <c r="BH8" s="239"/>
      <c r="BI8" s="238">
        <v>0</v>
      </c>
      <c r="BJ8" s="239"/>
      <c r="BK8" s="238">
        <v>0</v>
      </c>
      <c r="BL8" s="239"/>
      <c r="BM8" s="238">
        <v>0</v>
      </c>
      <c r="BN8" s="239"/>
      <c r="BO8" s="238">
        <v>0</v>
      </c>
      <c r="BP8" s="239"/>
      <c r="BQ8" s="238">
        <v>0</v>
      </c>
      <c r="BR8" s="239"/>
      <c r="BS8" s="238">
        <v>0</v>
      </c>
      <c r="BT8" s="239"/>
      <c r="BU8" s="238">
        <v>0</v>
      </c>
      <c r="BV8" s="239"/>
      <c r="BW8" s="238">
        <v>1</v>
      </c>
      <c r="BX8" s="239"/>
      <c r="BY8" s="238">
        <v>1</v>
      </c>
      <c r="BZ8" s="239"/>
      <c r="CA8" s="238">
        <v>0</v>
      </c>
      <c r="CB8" s="239"/>
      <c r="CC8" s="238">
        <v>0</v>
      </c>
      <c r="CD8" s="239"/>
      <c r="CE8" s="244">
        <v>0</v>
      </c>
      <c r="CF8" s="245"/>
      <c r="CG8" s="238">
        <v>0</v>
      </c>
      <c r="CH8" s="239"/>
      <c r="CI8" s="244">
        <v>0</v>
      </c>
      <c r="CJ8" s="245"/>
      <c r="CK8" s="238">
        <v>0</v>
      </c>
      <c r="CL8" s="239"/>
      <c r="CM8" s="238">
        <v>0</v>
      </c>
      <c r="CN8" s="239"/>
      <c r="CO8" s="238">
        <v>0</v>
      </c>
      <c r="CP8" s="239"/>
      <c r="CQ8" s="238">
        <v>0</v>
      </c>
      <c r="CR8" s="239"/>
      <c r="CS8" s="238">
        <v>0</v>
      </c>
      <c r="CT8" s="239"/>
      <c r="CU8" s="238">
        <v>0</v>
      </c>
      <c r="CV8" s="239"/>
      <c r="CW8" s="43">
        <v>0</v>
      </c>
      <c r="CX8" s="244">
        <v>0</v>
      </c>
      <c r="CY8" s="245"/>
      <c r="CZ8" s="244">
        <v>0</v>
      </c>
      <c r="DA8" s="245"/>
      <c r="DB8" s="238">
        <v>0</v>
      </c>
      <c r="DC8" s="239"/>
      <c r="DD8" s="238">
        <v>0</v>
      </c>
      <c r="DE8" s="239"/>
      <c r="DF8" s="238">
        <v>0</v>
      </c>
      <c r="DG8" s="239"/>
      <c r="DH8" s="238">
        <v>1</v>
      </c>
      <c r="DI8" s="239"/>
      <c r="DJ8" s="244">
        <v>0</v>
      </c>
      <c r="DK8" s="245"/>
      <c r="DL8" s="244">
        <v>0</v>
      </c>
      <c r="DM8" s="245"/>
      <c r="DN8" s="238">
        <v>0</v>
      </c>
      <c r="DO8" s="239"/>
      <c r="DP8" s="244">
        <v>0</v>
      </c>
      <c r="DQ8" s="245"/>
      <c r="DR8" s="238">
        <v>0</v>
      </c>
      <c r="DS8" s="239"/>
      <c r="DT8" s="238">
        <v>0</v>
      </c>
      <c r="DU8" s="239"/>
      <c r="DV8" s="238">
        <v>23</v>
      </c>
      <c r="DW8" s="239"/>
      <c r="DX8" s="238">
        <v>0</v>
      </c>
      <c r="DY8" s="239"/>
      <c r="DZ8" s="238">
        <v>0</v>
      </c>
      <c r="EA8" s="239"/>
      <c r="EB8" s="238">
        <v>0</v>
      </c>
      <c r="EC8" s="239"/>
      <c r="ED8" s="238">
        <v>0</v>
      </c>
      <c r="EE8" s="239"/>
      <c r="EF8" s="238">
        <v>0</v>
      </c>
      <c r="EG8" s="239"/>
      <c r="EH8" s="238">
        <v>0</v>
      </c>
      <c r="EI8" s="239"/>
      <c r="EJ8" s="238">
        <v>0</v>
      </c>
      <c r="EK8" s="239"/>
      <c r="EL8" s="238">
        <v>1</v>
      </c>
      <c r="EM8" s="239"/>
      <c r="EN8" s="238">
        <v>0</v>
      </c>
      <c r="EO8" s="239"/>
      <c r="EP8" s="238">
        <v>0</v>
      </c>
      <c r="EQ8" s="239"/>
      <c r="ER8" s="238">
        <v>0</v>
      </c>
      <c r="ES8" s="239"/>
      <c r="ET8" s="238">
        <v>0</v>
      </c>
      <c r="EU8" s="239"/>
      <c r="EV8" s="238">
        <v>0</v>
      </c>
      <c r="EW8" s="239"/>
      <c r="EX8" s="238">
        <v>0</v>
      </c>
      <c r="EY8" s="239"/>
      <c r="EZ8" s="238">
        <v>0</v>
      </c>
      <c r="FA8" s="239"/>
      <c r="FB8" s="238">
        <v>0</v>
      </c>
      <c r="FC8" s="239"/>
      <c r="FD8" s="238">
        <v>0</v>
      </c>
      <c r="FE8" s="239"/>
      <c r="FF8" s="238">
        <v>1</v>
      </c>
      <c r="FG8" s="239"/>
      <c r="FH8" s="238">
        <v>0</v>
      </c>
      <c r="FI8" s="239"/>
      <c r="FJ8" s="238">
        <v>0</v>
      </c>
      <c r="FK8" s="239"/>
      <c r="FL8" s="238">
        <v>0</v>
      </c>
      <c r="FM8" s="239"/>
      <c r="FN8" s="238">
        <v>0</v>
      </c>
      <c r="FO8" s="239"/>
      <c r="FP8" s="238">
        <v>0</v>
      </c>
      <c r="FQ8" s="239"/>
      <c r="FR8" s="238">
        <v>0</v>
      </c>
      <c r="FS8" s="239"/>
      <c r="FT8" s="238">
        <v>0</v>
      </c>
      <c r="FU8" s="239"/>
      <c r="FV8" s="238">
        <v>0</v>
      </c>
      <c r="FW8" s="239"/>
      <c r="FX8" s="238">
        <v>0</v>
      </c>
      <c r="FY8" s="239"/>
      <c r="FZ8" s="238">
        <v>0</v>
      </c>
      <c r="GA8" s="239"/>
      <c r="GB8" s="238">
        <v>0</v>
      </c>
      <c r="GC8" s="239"/>
      <c r="GD8" s="244">
        <v>0</v>
      </c>
      <c r="GE8" s="245"/>
      <c r="GF8" s="238">
        <v>0</v>
      </c>
      <c r="GG8" s="239"/>
      <c r="GH8" s="238">
        <v>0</v>
      </c>
      <c r="GI8" s="239"/>
      <c r="GJ8" s="238">
        <v>0</v>
      </c>
      <c r="GK8" s="239"/>
      <c r="GL8" s="238">
        <v>0</v>
      </c>
      <c r="GM8" s="239"/>
      <c r="GN8" s="238">
        <v>201</v>
      </c>
      <c r="GO8" s="239"/>
      <c r="GP8" s="238">
        <v>0</v>
      </c>
      <c r="GQ8" s="239"/>
      <c r="GR8" s="238">
        <v>0</v>
      </c>
      <c r="GS8" s="239"/>
      <c r="GT8" s="238">
        <v>0</v>
      </c>
      <c r="GU8" s="239"/>
      <c r="GV8" s="238">
        <v>0</v>
      </c>
      <c r="GW8" s="239"/>
      <c r="GX8" s="238">
        <v>0</v>
      </c>
      <c r="GY8" s="239"/>
      <c r="GZ8" s="238">
        <v>0</v>
      </c>
      <c r="HA8" s="239"/>
      <c r="HB8" s="238">
        <v>0</v>
      </c>
      <c r="HC8" s="239"/>
      <c r="HD8" s="238">
        <v>0</v>
      </c>
      <c r="HE8" s="239"/>
      <c r="HF8" s="238">
        <v>4</v>
      </c>
      <c r="HG8" s="239"/>
      <c r="HH8" s="238">
        <v>0</v>
      </c>
      <c r="HI8" s="239"/>
      <c r="HJ8" s="238">
        <v>0</v>
      </c>
      <c r="HK8" s="239"/>
      <c r="HL8" s="238">
        <v>0</v>
      </c>
      <c r="HM8" s="239"/>
      <c r="HN8" s="238">
        <v>0</v>
      </c>
      <c r="HO8" s="239"/>
      <c r="HP8" s="238">
        <v>0</v>
      </c>
      <c r="HQ8" s="239"/>
      <c r="HR8" s="238">
        <v>0</v>
      </c>
      <c r="HS8" s="239"/>
      <c r="HT8" s="238">
        <v>0</v>
      </c>
      <c r="HU8" s="239"/>
      <c r="HV8" s="238">
        <v>0</v>
      </c>
      <c r="HW8" s="239"/>
      <c r="HX8" s="238">
        <v>0</v>
      </c>
      <c r="HY8" s="239"/>
      <c r="HZ8" s="238">
        <v>0</v>
      </c>
      <c r="IA8" s="239"/>
      <c r="IB8" s="238">
        <v>0</v>
      </c>
      <c r="IC8" s="239"/>
      <c r="ID8" s="43">
        <v>0</v>
      </c>
      <c r="IE8" s="53">
        <v>0</v>
      </c>
      <c r="IF8" s="238">
        <v>0</v>
      </c>
      <c r="IG8" s="239"/>
      <c r="IH8" s="27"/>
      <c r="II8" s="29">
        <f>SUM(GZ8,GD8,FL8,FB8,EL8,DF8,CM8)</f>
        <v>1</v>
      </c>
    </row>
    <row r="9" spans="1:246" ht="57.75" customHeight="1" thickBot="1" x14ac:dyDescent="0.3">
      <c r="A9" s="97" t="s">
        <v>132</v>
      </c>
      <c r="B9" s="5"/>
      <c r="C9" s="238">
        <v>0</v>
      </c>
      <c r="D9" s="239"/>
      <c r="E9" s="238">
        <v>1</v>
      </c>
      <c r="F9" s="239"/>
      <c r="G9" s="244">
        <v>0</v>
      </c>
      <c r="H9" s="245"/>
      <c r="I9" s="238">
        <v>0</v>
      </c>
      <c r="J9" s="239"/>
      <c r="K9" s="238">
        <v>0</v>
      </c>
      <c r="L9" s="239"/>
      <c r="M9" s="238">
        <v>0</v>
      </c>
      <c r="N9" s="239"/>
      <c r="O9" s="238">
        <v>0</v>
      </c>
      <c r="P9" s="239"/>
      <c r="Q9" s="238">
        <v>0</v>
      </c>
      <c r="R9" s="239"/>
      <c r="S9" s="238">
        <v>0</v>
      </c>
      <c r="T9" s="239"/>
      <c r="U9" s="238">
        <v>0</v>
      </c>
      <c r="V9" s="239"/>
      <c r="W9" s="238">
        <v>0</v>
      </c>
      <c r="X9" s="239"/>
      <c r="Y9" s="238">
        <v>0</v>
      </c>
      <c r="Z9" s="239"/>
      <c r="AA9" s="238">
        <v>0</v>
      </c>
      <c r="AB9" s="239"/>
      <c r="AC9" s="238">
        <v>0</v>
      </c>
      <c r="AD9" s="239"/>
      <c r="AE9" s="238">
        <v>0</v>
      </c>
      <c r="AF9" s="239"/>
      <c r="AG9" s="238">
        <v>1</v>
      </c>
      <c r="AH9" s="239"/>
      <c r="AI9" s="238">
        <v>0</v>
      </c>
      <c r="AJ9" s="239"/>
      <c r="AK9" s="238">
        <v>0</v>
      </c>
      <c r="AL9" s="239"/>
      <c r="AM9" s="244">
        <v>2</v>
      </c>
      <c r="AN9" s="245"/>
      <c r="AO9" s="238">
        <v>0</v>
      </c>
      <c r="AP9" s="239"/>
      <c r="AQ9" s="238">
        <v>0</v>
      </c>
      <c r="AR9" s="239"/>
      <c r="AS9" s="238">
        <v>0</v>
      </c>
      <c r="AT9" s="239"/>
      <c r="AU9" s="238">
        <v>0</v>
      </c>
      <c r="AV9" s="239"/>
      <c r="AW9" s="238">
        <v>0</v>
      </c>
      <c r="AX9" s="239"/>
      <c r="AY9" s="238">
        <v>0</v>
      </c>
      <c r="AZ9" s="239"/>
      <c r="BA9" s="238">
        <v>0</v>
      </c>
      <c r="BB9" s="239"/>
      <c r="BC9" s="238">
        <v>0</v>
      </c>
      <c r="BD9" s="239"/>
      <c r="BE9" s="244">
        <v>0</v>
      </c>
      <c r="BF9" s="245"/>
      <c r="BG9" s="238">
        <v>0</v>
      </c>
      <c r="BH9" s="239"/>
      <c r="BI9" s="238">
        <v>0</v>
      </c>
      <c r="BJ9" s="239"/>
      <c r="BK9" s="238">
        <v>0</v>
      </c>
      <c r="BL9" s="239"/>
      <c r="BM9" s="238">
        <v>0</v>
      </c>
      <c r="BN9" s="239"/>
      <c r="BO9" s="238">
        <v>0</v>
      </c>
      <c r="BP9" s="239"/>
      <c r="BQ9" s="238">
        <v>0</v>
      </c>
      <c r="BR9" s="239"/>
      <c r="BS9" s="238">
        <v>0</v>
      </c>
      <c r="BT9" s="239"/>
      <c r="BU9" s="238">
        <v>0</v>
      </c>
      <c r="BV9" s="239"/>
      <c r="BW9" s="238">
        <v>0</v>
      </c>
      <c r="BX9" s="239"/>
      <c r="BY9" s="238">
        <v>0</v>
      </c>
      <c r="BZ9" s="239"/>
      <c r="CA9" s="238">
        <v>0</v>
      </c>
      <c r="CB9" s="239"/>
      <c r="CC9" s="238">
        <v>0</v>
      </c>
      <c r="CD9" s="239"/>
      <c r="CE9" s="244">
        <v>0</v>
      </c>
      <c r="CF9" s="245"/>
      <c r="CG9" s="238">
        <v>0</v>
      </c>
      <c r="CH9" s="239"/>
      <c r="CI9" s="244">
        <v>0</v>
      </c>
      <c r="CJ9" s="245"/>
      <c r="CK9" s="238">
        <v>0</v>
      </c>
      <c r="CL9" s="239"/>
      <c r="CM9" s="238">
        <v>1</v>
      </c>
      <c r="CN9" s="239"/>
      <c r="CO9" s="238">
        <v>0</v>
      </c>
      <c r="CP9" s="239"/>
      <c r="CQ9" s="238">
        <v>0</v>
      </c>
      <c r="CR9" s="239"/>
      <c r="CS9" s="238">
        <v>0</v>
      </c>
      <c r="CT9" s="239"/>
      <c r="CU9" s="238">
        <v>0</v>
      </c>
      <c r="CV9" s="239"/>
      <c r="CW9" s="43">
        <v>0</v>
      </c>
      <c r="CX9" s="244">
        <v>0</v>
      </c>
      <c r="CY9" s="245"/>
      <c r="CZ9" s="244">
        <v>0</v>
      </c>
      <c r="DA9" s="245"/>
      <c r="DB9" s="238">
        <v>0</v>
      </c>
      <c r="DC9" s="239"/>
      <c r="DD9" s="238">
        <v>0</v>
      </c>
      <c r="DE9" s="239"/>
      <c r="DF9" s="238">
        <v>0</v>
      </c>
      <c r="DG9" s="239"/>
      <c r="DH9" s="238">
        <v>0</v>
      </c>
      <c r="DI9" s="239"/>
      <c r="DJ9" s="244">
        <v>0</v>
      </c>
      <c r="DK9" s="245"/>
      <c r="DL9" s="244">
        <v>0</v>
      </c>
      <c r="DM9" s="245"/>
      <c r="DN9" s="238">
        <v>0</v>
      </c>
      <c r="DO9" s="239"/>
      <c r="DP9" s="244">
        <v>0</v>
      </c>
      <c r="DQ9" s="245"/>
      <c r="DR9" s="238">
        <v>0</v>
      </c>
      <c r="DS9" s="239"/>
      <c r="DT9" s="238">
        <v>1</v>
      </c>
      <c r="DU9" s="239"/>
      <c r="DV9" s="238">
        <v>0</v>
      </c>
      <c r="DW9" s="239"/>
      <c r="DX9" s="238">
        <v>0</v>
      </c>
      <c r="DY9" s="239"/>
      <c r="DZ9" s="238">
        <v>0</v>
      </c>
      <c r="EA9" s="239"/>
      <c r="EB9" s="238">
        <v>0</v>
      </c>
      <c r="EC9" s="239"/>
      <c r="ED9" s="238">
        <v>0</v>
      </c>
      <c r="EE9" s="239"/>
      <c r="EF9" s="238">
        <v>0</v>
      </c>
      <c r="EG9" s="239"/>
      <c r="EH9" s="238">
        <v>0</v>
      </c>
      <c r="EI9" s="239"/>
      <c r="EJ9" s="238">
        <v>0</v>
      </c>
      <c r="EK9" s="239"/>
      <c r="EL9" s="238">
        <v>0</v>
      </c>
      <c r="EM9" s="239"/>
      <c r="EN9" s="238">
        <v>0</v>
      </c>
      <c r="EO9" s="239"/>
      <c r="EP9" s="238">
        <v>0</v>
      </c>
      <c r="EQ9" s="239"/>
      <c r="ER9" s="238">
        <v>0</v>
      </c>
      <c r="ES9" s="239"/>
      <c r="ET9" s="238">
        <v>0</v>
      </c>
      <c r="EU9" s="239"/>
      <c r="EV9" s="238">
        <v>0</v>
      </c>
      <c r="EW9" s="239"/>
      <c r="EX9" s="238">
        <v>0</v>
      </c>
      <c r="EY9" s="239"/>
      <c r="EZ9" s="238">
        <v>0</v>
      </c>
      <c r="FA9" s="239"/>
      <c r="FB9" s="238">
        <v>0</v>
      </c>
      <c r="FC9" s="239"/>
      <c r="FD9" s="238">
        <v>0</v>
      </c>
      <c r="FE9" s="239"/>
      <c r="FF9" s="238">
        <v>0</v>
      </c>
      <c r="FG9" s="239"/>
      <c r="FH9" s="238">
        <v>0</v>
      </c>
      <c r="FI9" s="239"/>
      <c r="FJ9" s="238">
        <v>0</v>
      </c>
      <c r="FK9" s="239"/>
      <c r="FL9" s="238">
        <v>0</v>
      </c>
      <c r="FM9" s="239"/>
      <c r="FN9" s="238">
        <v>0</v>
      </c>
      <c r="FO9" s="239"/>
      <c r="FP9" s="238">
        <v>0</v>
      </c>
      <c r="FQ9" s="239"/>
      <c r="FR9" s="238">
        <v>0</v>
      </c>
      <c r="FS9" s="239"/>
      <c r="FT9" s="238">
        <v>0</v>
      </c>
      <c r="FU9" s="239"/>
      <c r="FV9" s="238">
        <v>0</v>
      </c>
      <c r="FW9" s="239"/>
      <c r="FX9" s="238">
        <v>0</v>
      </c>
      <c r="FY9" s="239"/>
      <c r="FZ9" s="238">
        <v>0</v>
      </c>
      <c r="GA9" s="239"/>
      <c r="GB9" s="238">
        <v>0</v>
      </c>
      <c r="GC9" s="239"/>
      <c r="GD9" s="244">
        <v>0</v>
      </c>
      <c r="GE9" s="245"/>
      <c r="GF9" s="238">
        <v>0</v>
      </c>
      <c r="GG9" s="239"/>
      <c r="GH9" s="238">
        <v>0</v>
      </c>
      <c r="GI9" s="239"/>
      <c r="GJ9" s="238">
        <v>3</v>
      </c>
      <c r="GK9" s="239"/>
      <c r="GL9" s="238">
        <v>0</v>
      </c>
      <c r="GM9" s="239"/>
      <c r="GN9" s="238">
        <v>0</v>
      </c>
      <c r="GO9" s="239"/>
      <c r="GP9" s="238">
        <v>0</v>
      </c>
      <c r="GQ9" s="239"/>
      <c r="GR9" s="238">
        <v>0</v>
      </c>
      <c r="GS9" s="239"/>
      <c r="GT9" s="238">
        <v>0</v>
      </c>
      <c r="GU9" s="239"/>
      <c r="GV9" s="238">
        <v>0</v>
      </c>
      <c r="GW9" s="239"/>
      <c r="GX9" s="238">
        <v>0</v>
      </c>
      <c r="GY9" s="239"/>
      <c r="GZ9" s="238">
        <v>0</v>
      </c>
      <c r="HA9" s="239"/>
      <c r="HB9" s="238">
        <v>0</v>
      </c>
      <c r="HC9" s="239"/>
      <c r="HD9" s="238">
        <v>0</v>
      </c>
      <c r="HE9" s="239"/>
      <c r="HF9" s="238">
        <v>0</v>
      </c>
      <c r="HG9" s="239"/>
      <c r="HH9" s="238">
        <v>2</v>
      </c>
      <c r="HI9" s="239"/>
      <c r="HJ9" s="238">
        <v>0</v>
      </c>
      <c r="HK9" s="239"/>
      <c r="HL9" s="238">
        <v>0</v>
      </c>
      <c r="HM9" s="239"/>
      <c r="HN9" s="238">
        <v>0</v>
      </c>
      <c r="HO9" s="239"/>
      <c r="HP9" s="238">
        <v>0</v>
      </c>
      <c r="HQ9" s="239"/>
      <c r="HR9" s="238">
        <v>0</v>
      </c>
      <c r="HS9" s="239"/>
      <c r="HT9" s="238">
        <v>0</v>
      </c>
      <c r="HU9" s="239"/>
      <c r="HV9" s="238">
        <v>0</v>
      </c>
      <c r="HW9" s="239"/>
      <c r="HX9" s="238">
        <v>0</v>
      </c>
      <c r="HY9" s="239"/>
      <c r="HZ9" s="238">
        <v>0</v>
      </c>
      <c r="IA9" s="239"/>
      <c r="IB9" s="238">
        <v>0</v>
      </c>
      <c r="IC9" s="239"/>
      <c r="ID9" s="43">
        <v>0</v>
      </c>
      <c r="IE9" s="53">
        <v>0</v>
      </c>
      <c r="IF9" s="238">
        <v>0</v>
      </c>
      <c r="IG9" s="239"/>
      <c r="IH9" s="27"/>
      <c r="II9" s="29">
        <f>SUM(C9,E9,G9,I9,K9,M9,O9,Q9,S9,U9,W9,Y9,AA9,AC9,AE9,HB9,AG9,AI9,AK9,AM9,AO9,AQ9,AS9,AU9,AW9,AY9,BA9,BC9,BE9,HL9,BG9,BI9,BK9,BM9,BO9,BQ9,BS9,BU9,BW9,BY9,CC9,CE9,CG9,CI9,CK9,CM9,CO9,CQ9,CS9,CX9,CZ9,DB9,DD9,DF9,DH9,DJ9,DL9,DN9,DP9,DR9,DT9,DV9,DX9,DZ9,EB9,EF9,EH9,EJ9,EL9,EN9,EP9,ET9,EV9,EZ9,FB9,FD9,FF9,FH9,FJ9,FL9,FN9,FP9,FR9,FT9,FV9,FX9,FZ9,GB9,GD9,GF9,GJ9,GL9,GN9,GP9,GR9,GT9,GV9,GX9,GZ9,HD9,HF9,HH9,HJ9,HN9,HP9,HR9,HT9,HV9,HX9,HZ9,IB9,IF9)</f>
        <v>11</v>
      </c>
    </row>
    <row r="10" spans="1:246" ht="57.75" customHeight="1" thickBot="1" x14ac:dyDescent="0.3">
      <c r="A10" s="97" t="s">
        <v>133</v>
      </c>
      <c r="B10" s="5"/>
      <c r="C10" s="238">
        <v>0</v>
      </c>
      <c r="D10" s="239"/>
      <c r="E10" s="238">
        <v>0</v>
      </c>
      <c r="F10" s="239"/>
      <c r="G10" s="244">
        <v>0</v>
      </c>
      <c r="H10" s="245"/>
      <c r="I10" s="238">
        <v>0</v>
      </c>
      <c r="J10" s="239"/>
      <c r="K10" s="238">
        <v>0</v>
      </c>
      <c r="L10" s="239"/>
      <c r="M10" s="238">
        <v>0</v>
      </c>
      <c r="N10" s="239"/>
      <c r="O10" s="238">
        <v>0</v>
      </c>
      <c r="P10" s="239"/>
      <c r="Q10" s="238">
        <v>0</v>
      </c>
      <c r="R10" s="239"/>
      <c r="S10" s="238">
        <v>0</v>
      </c>
      <c r="T10" s="239"/>
      <c r="U10" s="238">
        <v>0</v>
      </c>
      <c r="V10" s="239"/>
      <c r="W10" s="238">
        <v>0</v>
      </c>
      <c r="X10" s="239"/>
      <c r="Y10" s="238">
        <v>0</v>
      </c>
      <c r="Z10" s="239"/>
      <c r="AA10" s="238">
        <v>0</v>
      </c>
      <c r="AB10" s="239"/>
      <c r="AC10" s="238">
        <v>0</v>
      </c>
      <c r="AD10" s="239"/>
      <c r="AE10" s="238">
        <v>0</v>
      </c>
      <c r="AF10" s="239"/>
      <c r="AG10" s="238">
        <v>0</v>
      </c>
      <c r="AH10" s="239"/>
      <c r="AI10" s="238">
        <v>0</v>
      </c>
      <c r="AJ10" s="239"/>
      <c r="AK10" s="238">
        <v>0</v>
      </c>
      <c r="AL10" s="239"/>
      <c r="AM10" s="244">
        <v>0</v>
      </c>
      <c r="AN10" s="245"/>
      <c r="AO10" s="238">
        <v>0</v>
      </c>
      <c r="AP10" s="239"/>
      <c r="AQ10" s="238">
        <v>0</v>
      </c>
      <c r="AR10" s="239"/>
      <c r="AS10" s="238">
        <v>0</v>
      </c>
      <c r="AT10" s="239"/>
      <c r="AU10" s="238">
        <v>0</v>
      </c>
      <c r="AV10" s="239"/>
      <c r="AW10" s="238">
        <v>0</v>
      </c>
      <c r="AX10" s="239"/>
      <c r="AY10" s="238">
        <v>0</v>
      </c>
      <c r="AZ10" s="239"/>
      <c r="BA10" s="238">
        <v>0</v>
      </c>
      <c r="BB10" s="239"/>
      <c r="BC10" s="238">
        <v>0</v>
      </c>
      <c r="BD10" s="239"/>
      <c r="BE10" s="244">
        <v>0</v>
      </c>
      <c r="BF10" s="245"/>
      <c r="BG10" s="238">
        <v>0</v>
      </c>
      <c r="BH10" s="239"/>
      <c r="BI10" s="238">
        <v>0</v>
      </c>
      <c r="BJ10" s="239"/>
      <c r="BK10" s="238">
        <v>0</v>
      </c>
      <c r="BL10" s="239"/>
      <c r="BM10" s="238">
        <v>0</v>
      </c>
      <c r="BN10" s="239"/>
      <c r="BO10" s="238">
        <v>0</v>
      </c>
      <c r="BP10" s="239"/>
      <c r="BQ10" s="238">
        <v>0</v>
      </c>
      <c r="BR10" s="239"/>
      <c r="BS10" s="238">
        <v>0</v>
      </c>
      <c r="BT10" s="239"/>
      <c r="BU10" s="238">
        <v>0</v>
      </c>
      <c r="BV10" s="239"/>
      <c r="BW10" s="238">
        <v>0</v>
      </c>
      <c r="BX10" s="239"/>
      <c r="BY10" s="238">
        <v>0</v>
      </c>
      <c r="BZ10" s="239"/>
      <c r="CA10" s="238">
        <v>0</v>
      </c>
      <c r="CB10" s="239"/>
      <c r="CC10" s="238">
        <v>0</v>
      </c>
      <c r="CD10" s="239"/>
      <c r="CE10" s="244">
        <v>0</v>
      </c>
      <c r="CF10" s="245"/>
      <c r="CG10" s="238">
        <v>0</v>
      </c>
      <c r="CH10" s="239"/>
      <c r="CI10" s="244">
        <v>0</v>
      </c>
      <c r="CJ10" s="245"/>
      <c r="CK10" s="238">
        <v>0</v>
      </c>
      <c r="CL10" s="239"/>
      <c r="CM10" s="238">
        <v>0</v>
      </c>
      <c r="CN10" s="239"/>
      <c r="CO10" s="238">
        <v>0</v>
      </c>
      <c r="CP10" s="239"/>
      <c r="CQ10" s="238">
        <v>0</v>
      </c>
      <c r="CR10" s="239"/>
      <c r="CS10" s="238">
        <v>0</v>
      </c>
      <c r="CT10" s="239"/>
      <c r="CU10" s="238">
        <v>0</v>
      </c>
      <c r="CV10" s="239"/>
      <c r="CW10" s="43">
        <v>0</v>
      </c>
      <c r="CX10" s="244">
        <v>0</v>
      </c>
      <c r="CY10" s="245"/>
      <c r="CZ10" s="244">
        <v>0</v>
      </c>
      <c r="DA10" s="245"/>
      <c r="DB10" s="238">
        <v>0</v>
      </c>
      <c r="DC10" s="239"/>
      <c r="DD10" s="238">
        <v>0</v>
      </c>
      <c r="DE10" s="239"/>
      <c r="DF10" s="238">
        <v>0</v>
      </c>
      <c r="DG10" s="239"/>
      <c r="DH10" s="238">
        <v>0</v>
      </c>
      <c r="DI10" s="239"/>
      <c r="DJ10" s="244">
        <v>0</v>
      </c>
      <c r="DK10" s="245"/>
      <c r="DL10" s="244">
        <v>0</v>
      </c>
      <c r="DM10" s="245"/>
      <c r="DN10" s="238">
        <v>0</v>
      </c>
      <c r="DO10" s="239"/>
      <c r="DP10" s="244">
        <v>0</v>
      </c>
      <c r="DQ10" s="245"/>
      <c r="DR10" s="238">
        <v>0</v>
      </c>
      <c r="DS10" s="239"/>
      <c r="DT10" s="238">
        <v>0</v>
      </c>
      <c r="DU10" s="239"/>
      <c r="DV10" s="238">
        <v>0</v>
      </c>
      <c r="DW10" s="239"/>
      <c r="DX10" s="238">
        <v>0</v>
      </c>
      <c r="DY10" s="239"/>
      <c r="DZ10" s="238">
        <v>0</v>
      </c>
      <c r="EA10" s="239"/>
      <c r="EB10" s="238">
        <v>0</v>
      </c>
      <c r="EC10" s="239"/>
      <c r="ED10" s="238">
        <v>0</v>
      </c>
      <c r="EE10" s="239"/>
      <c r="EF10" s="238">
        <v>0</v>
      </c>
      <c r="EG10" s="239"/>
      <c r="EH10" s="238">
        <v>0</v>
      </c>
      <c r="EI10" s="239"/>
      <c r="EJ10" s="238">
        <v>0</v>
      </c>
      <c r="EK10" s="239"/>
      <c r="EL10" s="238">
        <v>0</v>
      </c>
      <c r="EM10" s="239"/>
      <c r="EN10" s="238">
        <v>0</v>
      </c>
      <c r="EO10" s="239"/>
      <c r="EP10" s="238">
        <v>0</v>
      </c>
      <c r="EQ10" s="239"/>
      <c r="ER10" s="238">
        <v>0</v>
      </c>
      <c r="ES10" s="239"/>
      <c r="ET10" s="238">
        <v>0</v>
      </c>
      <c r="EU10" s="239"/>
      <c r="EV10" s="238">
        <v>0</v>
      </c>
      <c r="EW10" s="239"/>
      <c r="EX10" s="238">
        <v>0</v>
      </c>
      <c r="EY10" s="239"/>
      <c r="EZ10" s="238">
        <v>0</v>
      </c>
      <c r="FA10" s="239"/>
      <c r="FB10" s="238">
        <v>0</v>
      </c>
      <c r="FC10" s="239"/>
      <c r="FD10" s="238">
        <v>0</v>
      </c>
      <c r="FE10" s="239"/>
      <c r="FF10" s="238">
        <v>0</v>
      </c>
      <c r="FG10" s="239"/>
      <c r="FH10" s="238">
        <v>0</v>
      </c>
      <c r="FI10" s="239"/>
      <c r="FJ10" s="238">
        <v>0</v>
      </c>
      <c r="FK10" s="239"/>
      <c r="FL10" s="238">
        <v>0</v>
      </c>
      <c r="FM10" s="239"/>
      <c r="FN10" s="238">
        <v>0</v>
      </c>
      <c r="FO10" s="239"/>
      <c r="FP10" s="238">
        <v>0</v>
      </c>
      <c r="FQ10" s="239"/>
      <c r="FR10" s="238">
        <v>0</v>
      </c>
      <c r="FS10" s="239"/>
      <c r="FT10" s="238">
        <v>0</v>
      </c>
      <c r="FU10" s="239"/>
      <c r="FV10" s="238">
        <v>0</v>
      </c>
      <c r="FW10" s="239"/>
      <c r="FX10" s="238">
        <v>0</v>
      </c>
      <c r="FY10" s="239"/>
      <c r="FZ10" s="238">
        <v>0</v>
      </c>
      <c r="GA10" s="239"/>
      <c r="GB10" s="238">
        <v>0</v>
      </c>
      <c r="GC10" s="239"/>
      <c r="GD10" s="244">
        <v>0</v>
      </c>
      <c r="GE10" s="245"/>
      <c r="GF10" s="238">
        <v>0</v>
      </c>
      <c r="GG10" s="239"/>
      <c r="GH10" s="238">
        <v>0</v>
      </c>
      <c r="GI10" s="239"/>
      <c r="GJ10" s="238">
        <v>0</v>
      </c>
      <c r="GK10" s="239"/>
      <c r="GL10" s="238">
        <v>0</v>
      </c>
      <c r="GM10" s="239"/>
      <c r="GN10" s="238">
        <v>0</v>
      </c>
      <c r="GO10" s="239"/>
      <c r="GP10" s="238">
        <v>0</v>
      </c>
      <c r="GQ10" s="239"/>
      <c r="GR10" s="238">
        <v>0</v>
      </c>
      <c r="GS10" s="239"/>
      <c r="GT10" s="238">
        <v>0</v>
      </c>
      <c r="GU10" s="239"/>
      <c r="GV10" s="238">
        <v>0</v>
      </c>
      <c r="GW10" s="239"/>
      <c r="GX10" s="238">
        <v>0</v>
      </c>
      <c r="GY10" s="239"/>
      <c r="GZ10" s="238">
        <v>0</v>
      </c>
      <c r="HA10" s="239"/>
      <c r="HB10" s="238">
        <v>0</v>
      </c>
      <c r="HC10" s="239"/>
      <c r="HD10" s="238">
        <v>0</v>
      </c>
      <c r="HE10" s="239"/>
      <c r="HF10" s="238">
        <v>0</v>
      </c>
      <c r="HG10" s="239"/>
      <c r="HH10" s="238">
        <v>0</v>
      </c>
      <c r="HI10" s="239"/>
      <c r="HJ10" s="238">
        <v>0</v>
      </c>
      <c r="HK10" s="239"/>
      <c r="HL10" s="238">
        <v>0</v>
      </c>
      <c r="HM10" s="239"/>
      <c r="HN10" s="238">
        <v>0</v>
      </c>
      <c r="HO10" s="239"/>
      <c r="HP10" s="238">
        <v>0</v>
      </c>
      <c r="HQ10" s="239"/>
      <c r="HR10" s="238">
        <v>0</v>
      </c>
      <c r="HS10" s="239"/>
      <c r="HT10" s="238">
        <v>0</v>
      </c>
      <c r="HU10" s="239"/>
      <c r="HV10" s="238">
        <v>0</v>
      </c>
      <c r="HW10" s="239"/>
      <c r="HX10" s="238">
        <v>0</v>
      </c>
      <c r="HY10" s="239"/>
      <c r="HZ10" s="238">
        <v>0</v>
      </c>
      <c r="IA10" s="239"/>
      <c r="IB10" s="238">
        <v>0</v>
      </c>
      <c r="IC10" s="239"/>
      <c r="ID10" s="43">
        <v>0</v>
      </c>
      <c r="IE10" s="53">
        <v>0</v>
      </c>
      <c r="IF10" s="238">
        <v>0</v>
      </c>
      <c r="IG10" s="239"/>
      <c r="IH10" s="27"/>
      <c r="II10" s="29">
        <f>SUM(C10,E10,G10,I10,K10,M10,O10,Q10,S10,U10,W10,Y10,AA10,AC10,AE10,HB10,AG10,AI10,AK10,AM10,AO10,AQ10,AS10,AU10,AW10,AY10,BA10,BC10,BE10,HL10,BG10,BI10,BK10,BM10,BO10,BQ10,BS10,BU10,BW10,BY10,CC10,CE10,CG10,CI10,CK10,CM10,CO10,CQ10,CX10,CS10,CZ10,DB10,DD10,DF10,DH10,DJ10,DL10,DN10,DP10,DR10,DT10,DV10,DX10,DZ10,EB10,EF10,EH10,EJ10,EN10,EP10,ET10,EV10,EZ10,FB10,FD10,FF10,FH10,FJ10,FL10,FN10,FP10,FR10,FT10,FV10,FX10,FZ10,GB10,GD10,GF10,GJ10,GL10,GN10,GP10,GR10,GT10,GV10,GX10,GZ10,HD10,HF10,HH10,HJ10,HN10,HP10,HR10,HT10,HV10,HX10,HZ10,IB10,IF10)</f>
        <v>0</v>
      </c>
    </row>
    <row r="11" spans="1:246" ht="57.75" customHeight="1" thickBot="1" x14ac:dyDescent="0.3">
      <c r="A11" s="97" t="s">
        <v>134</v>
      </c>
      <c r="B11" s="5"/>
      <c r="C11" s="238">
        <v>0</v>
      </c>
      <c r="D11" s="239"/>
      <c r="E11" s="238">
        <v>0</v>
      </c>
      <c r="F11" s="239"/>
      <c r="G11" s="244">
        <v>0</v>
      </c>
      <c r="H11" s="245"/>
      <c r="I11" s="238">
        <v>0</v>
      </c>
      <c r="J11" s="239"/>
      <c r="K11" s="238">
        <v>0</v>
      </c>
      <c r="L11" s="239"/>
      <c r="M11" s="238">
        <v>0</v>
      </c>
      <c r="N11" s="239"/>
      <c r="O11" s="238">
        <v>0</v>
      </c>
      <c r="P11" s="239"/>
      <c r="Q11" s="238">
        <v>0</v>
      </c>
      <c r="R11" s="239"/>
      <c r="S11" s="238">
        <v>0</v>
      </c>
      <c r="T11" s="239"/>
      <c r="U11" s="238">
        <v>0</v>
      </c>
      <c r="V11" s="239"/>
      <c r="W11" s="238">
        <v>0</v>
      </c>
      <c r="X11" s="239"/>
      <c r="Y11" s="238">
        <v>0</v>
      </c>
      <c r="Z11" s="239"/>
      <c r="AA11" s="238">
        <v>0</v>
      </c>
      <c r="AB11" s="239"/>
      <c r="AC11" s="238">
        <v>0</v>
      </c>
      <c r="AD11" s="239"/>
      <c r="AE11" s="238">
        <v>0</v>
      </c>
      <c r="AF11" s="239"/>
      <c r="AG11" s="238">
        <v>0</v>
      </c>
      <c r="AH11" s="239"/>
      <c r="AI11" s="238">
        <v>0</v>
      </c>
      <c r="AJ11" s="239"/>
      <c r="AK11" s="238">
        <v>0</v>
      </c>
      <c r="AL11" s="239"/>
      <c r="AM11" s="244">
        <v>0</v>
      </c>
      <c r="AN11" s="245"/>
      <c r="AO11" s="238">
        <v>0</v>
      </c>
      <c r="AP11" s="239"/>
      <c r="AQ11" s="238">
        <v>0</v>
      </c>
      <c r="AR11" s="239"/>
      <c r="AS11" s="238">
        <v>0</v>
      </c>
      <c r="AT11" s="239"/>
      <c r="AU11" s="238">
        <v>0</v>
      </c>
      <c r="AV11" s="239"/>
      <c r="AW11" s="238">
        <v>0</v>
      </c>
      <c r="AX11" s="239"/>
      <c r="AY11" s="238">
        <v>0</v>
      </c>
      <c r="AZ11" s="239"/>
      <c r="BA11" s="238">
        <v>0</v>
      </c>
      <c r="BB11" s="239"/>
      <c r="BC11" s="238">
        <v>0</v>
      </c>
      <c r="BD11" s="239"/>
      <c r="BE11" s="244">
        <v>0</v>
      </c>
      <c r="BF11" s="245"/>
      <c r="BG11" s="238">
        <v>0</v>
      </c>
      <c r="BH11" s="239"/>
      <c r="BI11" s="238">
        <v>0</v>
      </c>
      <c r="BJ11" s="239"/>
      <c r="BK11" s="238">
        <v>0</v>
      </c>
      <c r="BL11" s="239"/>
      <c r="BM11" s="238">
        <v>0</v>
      </c>
      <c r="BN11" s="239"/>
      <c r="BO11" s="238">
        <v>0</v>
      </c>
      <c r="BP11" s="239"/>
      <c r="BQ11" s="238">
        <v>0</v>
      </c>
      <c r="BR11" s="239"/>
      <c r="BS11" s="238">
        <v>0</v>
      </c>
      <c r="BT11" s="239"/>
      <c r="BU11" s="238">
        <v>0</v>
      </c>
      <c r="BV11" s="239"/>
      <c r="BW11" s="238">
        <v>0</v>
      </c>
      <c r="BX11" s="239"/>
      <c r="BY11" s="238">
        <v>0</v>
      </c>
      <c r="BZ11" s="239"/>
      <c r="CA11" s="238">
        <v>0</v>
      </c>
      <c r="CB11" s="239"/>
      <c r="CC11" s="238">
        <v>0</v>
      </c>
      <c r="CD11" s="239"/>
      <c r="CE11" s="244">
        <v>0</v>
      </c>
      <c r="CF11" s="245"/>
      <c r="CG11" s="238">
        <v>0</v>
      </c>
      <c r="CH11" s="239"/>
      <c r="CI11" s="244">
        <v>0</v>
      </c>
      <c r="CJ11" s="245"/>
      <c r="CK11" s="238">
        <v>0</v>
      </c>
      <c r="CL11" s="239"/>
      <c r="CM11" s="238">
        <v>0</v>
      </c>
      <c r="CN11" s="239"/>
      <c r="CO11" s="238">
        <v>0</v>
      </c>
      <c r="CP11" s="239"/>
      <c r="CQ11" s="238">
        <v>0</v>
      </c>
      <c r="CR11" s="239"/>
      <c r="CS11" s="238">
        <v>0</v>
      </c>
      <c r="CT11" s="239"/>
      <c r="CU11" s="238">
        <v>0</v>
      </c>
      <c r="CV11" s="239"/>
      <c r="CW11" s="43">
        <v>0</v>
      </c>
      <c r="CX11" s="244">
        <v>0</v>
      </c>
      <c r="CY11" s="245"/>
      <c r="CZ11" s="244">
        <v>0</v>
      </c>
      <c r="DA11" s="245"/>
      <c r="DB11" s="238">
        <v>0</v>
      </c>
      <c r="DC11" s="239"/>
      <c r="DD11" s="238">
        <v>0</v>
      </c>
      <c r="DE11" s="239"/>
      <c r="DF11" s="238">
        <v>0</v>
      </c>
      <c r="DG11" s="239"/>
      <c r="DH11" s="238">
        <v>0</v>
      </c>
      <c r="DI11" s="239"/>
      <c r="DJ11" s="244">
        <v>0</v>
      </c>
      <c r="DK11" s="245"/>
      <c r="DL11" s="244">
        <v>0</v>
      </c>
      <c r="DM11" s="245"/>
      <c r="DN11" s="238">
        <v>0</v>
      </c>
      <c r="DO11" s="239"/>
      <c r="DP11" s="244">
        <v>0</v>
      </c>
      <c r="DQ11" s="245"/>
      <c r="DR11" s="238">
        <v>0</v>
      </c>
      <c r="DS11" s="239"/>
      <c r="DT11" s="238">
        <v>0</v>
      </c>
      <c r="DU11" s="239"/>
      <c r="DV11" s="238">
        <v>0</v>
      </c>
      <c r="DW11" s="239"/>
      <c r="DX11" s="238">
        <v>0</v>
      </c>
      <c r="DY11" s="239"/>
      <c r="DZ11" s="238">
        <v>0</v>
      </c>
      <c r="EA11" s="239"/>
      <c r="EB11" s="238">
        <v>0</v>
      </c>
      <c r="EC11" s="239"/>
      <c r="ED11" s="238">
        <v>0</v>
      </c>
      <c r="EE11" s="239"/>
      <c r="EF11" s="238">
        <v>0</v>
      </c>
      <c r="EG11" s="239"/>
      <c r="EH11" s="238">
        <v>0</v>
      </c>
      <c r="EI11" s="239"/>
      <c r="EJ11" s="238">
        <v>0</v>
      </c>
      <c r="EK11" s="239"/>
      <c r="EL11" s="238">
        <v>0</v>
      </c>
      <c r="EM11" s="239"/>
      <c r="EN11" s="238">
        <v>0</v>
      </c>
      <c r="EO11" s="239"/>
      <c r="EP11" s="238">
        <v>0</v>
      </c>
      <c r="EQ11" s="239"/>
      <c r="ER11" s="238">
        <v>0</v>
      </c>
      <c r="ES11" s="239"/>
      <c r="ET11" s="238">
        <v>0</v>
      </c>
      <c r="EU11" s="239"/>
      <c r="EV11" s="238">
        <v>0</v>
      </c>
      <c r="EW11" s="239"/>
      <c r="EX11" s="238">
        <v>0</v>
      </c>
      <c r="EY11" s="239"/>
      <c r="EZ11" s="238">
        <v>0</v>
      </c>
      <c r="FA11" s="239"/>
      <c r="FB11" s="238">
        <v>0</v>
      </c>
      <c r="FC11" s="239"/>
      <c r="FD11" s="238">
        <v>0</v>
      </c>
      <c r="FE11" s="239"/>
      <c r="FF11" s="238">
        <v>0</v>
      </c>
      <c r="FG11" s="239"/>
      <c r="FH11" s="238">
        <v>0</v>
      </c>
      <c r="FI11" s="239"/>
      <c r="FJ11" s="238">
        <v>0</v>
      </c>
      <c r="FK11" s="239"/>
      <c r="FL11" s="238">
        <v>0</v>
      </c>
      <c r="FM11" s="239"/>
      <c r="FN11" s="238">
        <v>0</v>
      </c>
      <c r="FO11" s="239"/>
      <c r="FP11" s="238">
        <v>0</v>
      </c>
      <c r="FQ11" s="239"/>
      <c r="FR11" s="238">
        <v>0</v>
      </c>
      <c r="FS11" s="239"/>
      <c r="FT11" s="238">
        <v>0</v>
      </c>
      <c r="FU11" s="239"/>
      <c r="FV11" s="238">
        <v>0</v>
      </c>
      <c r="FW11" s="239"/>
      <c r="FX11" s="238">
        <v>0</v>
      </c>
      <c r="FY11" s="239"/>
      <c r="FZ11" s="238">
        <v>0</v>
      </c>
      <c r="GA11" s="239"/>
      <c r="GB11" s="238">
        <v>0</v>
      </c>
      <c r="GC11" s="239"/>
      <c r="GD11" s="244">
        <v>0</v>
      </c>
      <c r="GE11" s="245"/>
      <c r="GF11" s="238">
        <v>0</v>
      </c>
      <c r="GG11" s="239"/>
      <c r="GH11" s="238">
        <v>0</v>
      </c>
      <c r="GI11" s="239"/>
      <c r="GJ11" s="238">
        <v>0</v>
      </c>
      <c r="GK11" s="239"/>
      <c r="GL11" s="238">
        <v>0</v>
      </c>
      <c r="GM11" s="239"/>
      <c r="GN11" s="238">
        <v>0</v>
      </c>
      <c r="GO11" s="239"/>
      <c r="GP11" s="238">
        <v>0</v>
      </c>
      <c r="GQ11" s="239"/>
      <c r="GR11" s="238">
        <v>0</v>
      </c>
      <c r="GS11" s="239"/>
      <c r="GT11" s="238">
        <v>0</v>
      </c>
      <c r="GU11" s="239"/>
      <c r="GV11" s="238">
        <v>0</v>
      </c>
      <c r="GW11" s="239"/>
      <c r="GX11" s="238">
        <v>0</v>
      </c>
      <c r="GY11" s="239"/>
      <c r="GZ11" s="238">
        <v>0</v>
      </c>
      <c r="HA11" s="239"/>
      <c r="HB11" s="238">
        <v>2</v>
      </c>
      <c r="HC11" s="239"/>
      <c r="HD11" s="238">
        <v>0</v>
      </c>
      <c r="HE11" s="239"/>
      <c r="HF11" s="238">
        <v>0</v>
      </c>
      <c r="HG11" s="239"/>
      <c r="HH11" s="238">
        <v>0</v>
      </c>
      <c r="HI11" s="239"/>
      <c r="HJ11" s="238">
        <v>0</v>
      </c>
      <c r="HK11" s="239"/>
      <c r="HL11" s="238">
        <v>0</v>
      </c>
      <c r="HM11" s="239"/>
      <c r="HN11" s="238">
        <v>0</v>
      </c>
      <c r="HO11" s="239"/>
      <c r="HP11" s="238">
        <v>0</v>
      </c>
      <c r="HQ11" s="239"/>
      <c r="HR11" s="238">
        <v>0</v>
      </c>
      <c r="HS11" s="239"/>
      <c r="HT11" s="238">
        <v>0</v>
      </c>
      <c r="HU11" s="239"/>
      <c r="HV11" s="238">
        <v>0</v>
      </c>
      <c r="HW11" s="239"/>
      <c r="HX11" s="238">
        <v>0</v>
      </c>
      <c r="HY11" s="239"/>
      <c r="HZ11" s="238">
        <v>0</v>
      </c>
      <c r="IA11" s="239"/>
      <c r="IB11" s="238">
        <v>0</v>
      </c>
      <c r="IC11" s="239"/>
      <c r="ID11" s="43">
        <v>0</v>
      </c>
      <c r="IE11" s="53">
        <v>0</v>
      </c>
      <c r="IF11" s="238">
        <v>0</v>
      </c>
      <c r="IG11" s="239"/>
      <c r="IH11" s="27"/>
      <c r="II11" s="29">
        <f>SUM(C11,E11,G11,I11,K11,M11,O11,Q11,S11,U11,W11,Y11,AA11,AC11,AE11,HB11,AG11,AI11,AK11,AM11,AO11,AQ11,AS11,AU11,AW11,AY11,BA11,BC11,BE11,HL11,BG11,BI11,BK11,BM11,BO11,BQ11,BS11,BU11,BW11,BY11,CC11,CE11,CG11,CI11,CK11,CM11,CO11,CQ11,CS11,CX11,CZ11,DB11,DD11,DF11,DH11,DJ11,DL11,DN11,DP11,DR11,DT11,DV11,DX11,DZ11,EB11,EF11,EH11,EJ11,EL11,EN11,EP11,ET11,EV11,EZ11,FB11,FD11,FF11,FH11,FJ11,FL11,FN11,FP11,FR11,FT11,FV11,FX11,FZ11,GB11,GD11,GF11,GJ11,GL11,GN11,GP11,GR11,GT11,GV11,GX11,GZ11,HD11,HF11,HH11,HJ11,HN11,HP11,HR11,HT11,HV11,HX11,HZ11,IB11,IF11)</f>
        <v>2</v>
      </c>
    </row>
    <row r="12" spans="1:246" ht="57.75" customHeight="1" thickBot="1" x14ac:dyDescent="0.3">
      <c r="A12" s="97" t="s">
        <v>135</v>
      </c>
      <c r="B12" s="5"/>
      <c r="C12" s="238">
        <v>0</v>
      </c>
      <c r="D12" s="239"/>
      <c r="E12" s="238">
        <v>0</v>
      </c>
      <c r="F12" s="239"/>
      <c r="G12" s="244">
        <v>1</v>
      </c>
      <c r="H12" s="245"/>
      <c r="I12" s="238">
        <v>0</v>
      </c>
      <c r="J12" s="239"/>
      <c r="K12" s="238">
        <v>0</v>
      </c>
      <c r="L12" s="239"/>
      <c r="M12" s="238">
        <v>0</v>
      </c>
      <c r="N12" s="239"/>
      <c r="O12" s="238">
        <v>0</v>
      </c>
      <c r="P12" s="239"/>
      <c r="Q12" s="238">
        <v>0</v>
      </c>
      <c r="R12" s="239"/>
      <c r="S12" s="238">
        <v>0</v>
      </c>
      <c r="T12" s="239"/>
      <c r="U12" s="238">
        <v>0</v>
      </c>
      <c r="V12" s="239"/>
      <c r="W12" s="238">
        <v>0</v>
      </c>
      <c r="X12" s="239"/>
      <c r="Y12" s="238">
        <v>0</v>
      </c>
      <c r="Z12" s="239"/>
      <c r="AA12" s="238">
        <v>0</v>
      </c>
      <c r="AB12" s="239"/>
      <c r="AC12" s="238">
        <v>0</v>
      </c>
      <c r="AD12" s="239"/>
      <c r="AE12" s="238">
        <v>0</v>
      </c>
      <c r="AF12" s="239"/>
      <c r="AG12" s="238">
        <v>0</v>
      </c>
      <c r="AH12" s="239"/>
      <c r="AI12" s="238">
        <v>0</v>
      </c>
      <c r="AJ12" s="239"/>
      <c r="AK12" s="238">
        <v>0</v>
      </c>
      <c r="AL12" s="239"/>
      <c r="AM12" s="244">
        <v>0</v>
      </c>
      <c r="AN12" s="245"/>
      <c r="AO12" s="238">
        <v>0</v>
      </c>
      <c r="AP12" s="239"/>
      <c r="AQ12" s="238">
        <v>0</v>
      </c>
      <c r="AR12" s="239"/>
      <c r="AS12" s="238">
        <v>0</v>
      </c>
      <c r="AT12" s="239"/>
      <c r="AU12" s="238">
        <v>0</v>
      </c>
      <c r="AV12" s="239"/>
      <c r="AW12" s="238">
        <v>0</v>
      </c>
      <c r="AX12" s="239"/>
      <c r="AY12" s="238">
        <v>0</v>
      </c>
      <c r="AZ12" s="239"/>
      <c r="BA12" s="238">
        <v>0</v>
      </c>
      <c r="BB12" s="239"/>
      <c r="BC12" s="238">
        <v>0</v>
      </c>
      <c r="BD12" s="239"/>
      <c r="BE12" s="244">
        <v>0</v>
      </c>
      <c r="BF12" s="245"/>
      <c r="BG12" s="238">
        <v>0</v>
      </c>
      <c r="BH12" s="239"/>
      <c r="BI12" s="238">
        <v>0</v>
      </c>
      <c r="BJ12" s="239"/>
      <c r="BK12" s="238">
        <v>0</v>
      </c>
      <c r="BL12" s="239"/>
      <c r="BM12" s="238">
        <v>1</v>
      </c>
      <c r="BN12" s="239"/>
      <c r="BO12" s="238">
        <v>0</v>
      </c>
      <c r="BP12" s="239"/>
      <c r="BQ12" s="238">
        <v>0</v>
      </c>
      <c r="BR12" s="239"/>
      <c r="BS12" s="238">
        <v>0</v>
      </c>
      <c r="BT12" s="239"/>
      <c r="BU12" s="238">
        <v>0</v>
      </c>
      <c r="BV12" s="239"/>
      <c r="BW12" s="238">
        <v>0</v>
      </c>
      <c r="BX12" s="239"/>
      <c r="BY12" s="238">
        <v>0</v>
      </c>
      <c r="BZ12" s="239"/>
      <c r="CA12" s="238">
        <v>0</v>
      </c>
      <c r="CB12" s="239"/>
      <c r="CC12" s="238">
        <v>0</v>
      </c>
      <c r="CD12" s="239"/>
      <c r="CE12" s="244">
        <v>0</v>
      </c>
      <c r="CF12" s="245"/>
      <c r="CG12" s="238">
        <v>0</v>
      </c>
      <c r="CH12" s="239"/>
      <c r="CI12" s="244">
        <v>0</v>
      </c>
      <c r="CJ12" s="245"/>
      <c r="CK12" s="238">
        <v>0</v>
      </c>
      <c r="CL12" s="239"/>
      <c r="CM12" s="238">
        <v>0</v>
      </c>
      <c r="CN12" s="239"/>
      <c r="CO12" s="238">
        <v>0</v>
      </c>
      <c r="CP12" s="239"/>
      <c r="CQ12" s="238">
        <v>0</v>
      </c>
      <c r="CR12" s="239"/>
      <c r="CS12" s="238">
        <v>0</v>
      </c>
      <c r="CT12" s="239"/>
      <c r="CU12" s="238">
        <v>0</v>
      </c>
      <c r="CV12" s="239"/>
      <c r="CW12" s="43">
        <v>0</v>
      </c>
      <c r="CX12" s="244">
        <v>0</v>
      </c>
      <c r="CY12" s="245"/>
      <c r="CZ12" s="244">
        <v>0</v>
      </c>
      <c r="DA12" s="245"/>
      <c r="DB12" s="238">
        <v>0</v>
      </c>
      <c r="DC12" s="239"/>
      <c r="DD12" s="238">
        <v>2</v>
      </c>
      <c r="DE12" s="239"/>
      <c r="DF12" s="238">
        <v>0</v>
      </c>
      <c r="DG12" s="239"/>
      <c r="DH12" s="238">
        <v>0</v>
      </c>
      <c r="DI12" s="239"/>
      <c r="DJ12" s="244">
        <v>0</v>
      </c>
      <c r="DK12" s="245"/>
      <c r="DL12" s="244">
        <v>0</v>
      </c>
      <c r="DM12" s="245"/>
      <c r="DN12" s="238">
        <v>0</v>
      </c>
      <c r="DO12" s="239"/>
      <c r="DP12" s="244">
        <v>0</v>
      </c>
      <c r="DQ12" s="245"/>
      <c r="DR12" s="238">
        <v>0</v>
      </c>
      <c r="DS12" s="239"/>
      <c r="DT12" s="238">
        <v>0</v>
      </c>
      <c r="DU12" s="239"/>
      <c r="DV12" s="238">
        <v>7</v>
      </c>
      <c r="DW12" s="239"/>
      <c r="DX12" s="238">
        <v>0</v>
      </c>
      <c r="DY12" s="239"/>
      <c r="DZ12" s="238">
        <v>0</v>
      </c>
      <c r="EA12" s="239"/>
      <c r="EB12" s="238">
        <v>0</v>
      </c>
      <c r="EC12" s="239"/>
      <c r="ED12" s="238">
        <v>0</v>
      </c>
      <c r="EE12" s="239"/>
      <c r="EF12" s="238">
        <v>0</v>
      </c>
      <c r="EG12" s="239"/>
      <c r="EH12" s="238">
        <v>0</v>
      </c>
      <c r="EI12" s="239"/>
      <c r="EJ12" s="238">
        <v>0</v>
      </c>
      <c r="EK12" s="239"/>
      <c r="EL12" s="238">
        <v>0</v>
      </c>
      <c r="EM12" s="239"/>
      <c r="EN12" s="238">
        <v>0</v>
      </c>
      <c r="EO12" s="239"/>
      <c r="EP12" s="238">
        <v>0</v>
      </c>
      <c r="EQ12" s="239"/>
      <c r="ER12" s="238">
        <v>0</v>
      </c>
      <c r="ES12" s="239"/>
      <c r="ET12" s="238">
        <v>0</v>
      </c>
      <c r="EU12" s="239"/>
      <c r="EV12" s="238">
        <v>0</v>
      </c>
      <c r="EW12" s="239"/>
      <c r="EX12" s="238">
        <v>0</v>
      </c>
      <c r="EY12" s="239"/>
      <c r="EZ12" s="238">
        <v>0</v>
      </c>
      <c r="FA12" s="239"/>
      <c r="FB12" s="238">
        <v>0</v>
      </c>
      <c r="FC12" s="239"/>
      <c r="FD12" s="238">
        <v>0</v>
      </c>
      <c r="FE12" s="239"/>
      <c r="FF12" s="238">
        <v>0</v>
      </c>
      <c r="FG12" s="239"/>
      <c r="FH12" s="238">
        <v>0</v>
      </c>
      <c r="FI12" s="239"/>
      <c r="FJ12" s="238">
        <v>0</v>
      </c>
      <c r="FK12" s="239"/>
      <c r="FL12" s="238">
        <v>0</v>
      </c>
      <c r="FM12" s="239"/>
      <c r="FN12" s="238">
        <v>0</v>
      </c>
      <c r="FO12" s="239"/>
      <c r="FP12" s="238">
        <v>0</v>
      </c>
      <c r="FQ12" s="239"/>
      <c r="FR12" s="238">
        <v>0</v>
      </c>
      <c r="FS12" s="239"/>
      <c r="FT12" s="238">
        <v>0</v>
      </c>
      <c r="FU12" s="239"/>
      <c r="FV12" s="238">
        <v>0</v>
      </c>
      <c r="FW12" s="239"/>
      <c r="FX12" s="238">
        <v>0</v>
      </c>
      <c r="FY12" s="239"/>
      <c r="FZ12" s="238">
        <v>0</v>
      </c>
      <c r="GA12" s="239"/>
      <c r="GB12" s="238">
        <v>0</v>
      </c>
      <c r="GC12" s="239"/>
      <c r="GD12" s="244">
        <v>0</v>
      </c>
      <c r="GE12" s="245"/>
      <c r="GF12" s="238">
        <v>0</v>
      </c>
      <c r="GG12" s="239"/>
      <c r="GH12" s="238">
        <v>0</v>
      </c>
      <c r="GI12" s="239"/>
      <c r="GJ12" s="238">
        <v>0</v>
      </c>
      <c r="GK12" s="239"/>
      <c r="GL12" s="238">
        <v>0</v>
      </c>
      <c r="GM12" s="239"/>
      <c r="GN12" s="238">
        <v>0</v>
      </c>
      <c r="GO12" s="239"/>
      <c r="GP12" s="238">
        <v>0</v>
      </c>
      <c r="GQ12" s="239"/>
      <c r="GR12" s="238">
        <v>0</v>
      </c>
      <c r="GS12" s="239"/>
      <c r="GT12" s="238">
        <v>0</v>
      </c>
      <c r="GU12" s="239"/>
      <c r="GV12" s="238">
        <v>0</v>
      </c>
      <c r="GW12" s="239"/>
      <c r="GX12" s="238">
        <v>1</v>
      </c>
      <c r="GY12" s="239"/>
      <c r="GZ12" s="238">
        <v>0</v>
      </c>
      <c r="HA12" s="239"/>
      <c r="HB12" s="238">
        <v>0</v>
      </c>
      <c r="HC12" s="239"/>
      <c r="HD12" s="238">
        <v>0</v>
      </c>
      <c r="HE12" s="239"/>
      <c r="HF12" s="238">
        <v>0</v>
      </c>
      <c r="HG12" s="239"/>
      <c r="HH12" s="238">
        <v>0</v>
      </c>
      <c r="HI12" s="239"/>
      <c r="HJ12" s="238">
        <v>0</v>
      </c>
      <c r="HK12" s="239"/>
      <c r="HL12" s="238">
        <v>0</v>
      </c>
      <c r="HM12" s="239"/>
      <c r="HN12" s="238">
        <v>0</v>
      </c>
      <c r="HO12" s="239"/>
      <c r="HP12" s="238">
        <v>0</v>
      </c>
      <c r="HQ12" s="239"/>
      <c r="HR12" s="238">
        <v>0</v>
      </c>
      <c r="HS12" s="239"/>
      <c r="HT12" s="238">
        <v>0</v>
      </c>
      <c r="HU12" s="239"/>
      <c r="HV12" s="238">
        <v>0</v>
      </c>
      <c r="HW12" s="239"/>
      <c r="HX12" s="238">
        <v>0</v>
      </c>
      <c r="HY12" s="239"/>
      <c r="HZ12" s="238">
        <v>0</v>
      </c>
      <c r="IA12" s="239"/>
      <c r="IB12" s="238">
        <v>0</v>
      </c>
      <c r="IC12" s="239"/>
      <c r="ID12" s="43">
        <v>0</v>
      </c>
      <c r="IE12" s="53">
        <v>0</v>
      </c>
      <c r="IF12" s="238">
        <v>0</v>
      </c>
      <c r="IG12" s="239"/>
      <c r="IH12" s="27"/>
      <c r="II12" s="29">
        <f>SUM(C12,E12,G12,I12,K12,M12,O12,Q12,S12,U12,W12,Y12,AA12,AC12,AE12,HB12,AG12,AI12,AK12,AM12,AO12,AQ12,AS12,AU12,AW12,AY12,BA12,BC12,BE12,HL12,BG12,BI12,BK12,BM12,BO12,BQ12,BS12,BU12,BW12,BY12,CC12,CE12,CG12,CI12,CK12,CM12,CO12,CQ12,CS12,CX12,CZ12,DB12,DD12,DF12,DH12,DJ12,DL12,DN12,DP12,DR12,DT12,DV12,DX12,DZ12,EB12,EF12,EH12,EJ12,EL12,EN12,EP12,ET12,EV12,EZ12,FB12,FD12,FF12,FH12,FJ12,FL12,FN12,FP12,FR12,FT12,FV12,FX12,FZ12,GB12,GD12,GF12,GJ12,GL12,GN12,GP12,GR12,GT12,GV12,GX12,GZ12,HD12,HF12,HH12,HJ12,HN12,HP12,HR12,HT12,HV12,HX12,HZ12,IB12,IF12)</f>
        <v>12</v>
      </c>
    </row>
    <row r="13" spans="1:246" ht="57.75" customHeight="1" thickBot="1" x14ac:dyDescent="0.3">
      <c r="A13" s="97" t="s">
        <v>136</v>
      </c>
      <c r="B13" s="5"/>
      <c r="C13" s="238">
        <v>0</v>
      </c>
      <c r="D13" s="239"/>
      <c r="E13" s="238">
        <v>0</v>
      </c>
      <c r="F13" s="239"/>
      <c r="G13" s="244">
        <v>4</v>
      </c>
      <c r="H13" s="245"/>
      <c r="I13" s="238">
        <v>0</v>
      </c>
      <c r="J13" s="239"/>
      <c r="K13" s="238">
        <v>0</v>
      </c>
      <c r="L13" s="239"/>
      <c r="M13" s="238">
        <v>0</v>
      </c>
      <c r="N13" s="239"/>
      <c r="O13" s="238">
        <v>0</v>
      </c>
      <c r="P13" s="239"/>
      <c r="Q13" s="238">
        <v>0</v>
      </c>
      <c r="R13" s="239"/>
      <c r="S13" s="238">
        <v>0</v>
      </c>
      <c r="T13" s="239"/>
      <c r="U13" s="238">
        <v>0</v>
      </c>
      <c r="V13" s="239"/>
      <c r="W13" s="238">
        <v>0</v>
      </c>
      <c r="X13" s="239"/>
      <c r="Y13" s="238">
        <v>0</v>
      </c>
      <c r="Z13" s="239"/>
      <c r="AA13" s="238">
        <v>0</v>
      </c>
      <c r="AB13" s="239"/>
      <c r="AC13" s="238">
        <v>0</v>
      </c>
      <c r="AD13" s="239"/>
      <c r="AE13" s="238">
        <v>0</v>
      </c>
      <c r="AF13" s="239"/>
      <c r="AG13" s="238">
        <v>0</v>
      </c>
      <c r="AH13" s="239"/>
      <c r="AI13" s="238">
        <v>0</v>
      </c>
      <c r="AJ13" s="239"/>
      <c r="AK13" s="238">
        <v>0</v>
      </c>
      <c r="AL13" s="239"/>
      <c r="AM13" s="244">
        <v>0</v>
      </c>
      <c r="AN13" s="245"/>
      <c r="AO13" s="238">
        <v>0</v>
      </c>
      <c r="AP13" s="239"/>
      <c r="AQ13" s="238">
        <v>0</v>
      </c>
      <c r="AR13" s="239"/>
      <c r="AS13" s="238">
        <v>0</v>
      </c>
      <c r="AT13" s="239"/>
      <c r="AU13" s="238">
        <v>0</v>
      </c>
      <c r="AV13" s="239"/>
      <c r="AW13" s="238">
        <v>0</v>
      </c>
      <c r="AX13" s="239"/>
      <c r="AY13" s="238">
        <v>0</v>
      </c>
      <c r="AZ13" s="239"/>
      <c r="BA13" s="238">
        <v>0</v>
      </c>
      <c r="BB13" s="239"/>
      <c r="BC13" s="238">
        <v>0</v>
      </c>
      <c r="BD13" s="239"/>
      <c r="BE13" s="244">
        <v>0</v>
      </c>
      <c r="BF13" s="245"/>
      <c r="BG13" s="238">
        <v>0</v>
      </c>
      <c r="BH13" s="239"/>
      <c r="BI13" s="238">
        <v>0</v>
      </c>
      <c r="BJ13" s="239"/>
      <c r="BK13" s="238">
        <v>0</v>
      </c>
      <c r="BL13" s="239"/>
      <c r="BM13" s="238">
        <v>0</v>
      </c>
      <c r="BN13" s="239"/>
      <c r="BO13" s="238">
        <v>0</v>
      </c>
      <c r="BP13" s="239"/>
      <c r="BQ13" s="238">
        <v>0</v>
      </c>
      <c r="BR13" s="239"/>
      <c r="BS13" s="238">
        <v>0</v>
      </c>
      <c r="BT13" s="239"/>
      <c r="BU13" s="238">
        <v>0</v>
      </c>
      <c r="BV13" s="239"/>
      <c r="BW13" s="238">
        <v>0</v>
      </c>
      <c r="BX13" s="239"/>
      <c r="BY13" s="238">
        <v>0</v>
      </c>
      <c r="BZ13" s="239"/>
      <c r="CA13" s="238">
        <v>0</v>
      </c>
      <c r="CB13" s="239"/>
      <c r="CC13" s="238">
        <v>0</v>
      </c>
      <c r="CD13" s="239"/>
      <c r="CE13" s="244">
        <v>0</v>
      </c>
      <c r="CF13" s="245"/>
      <c r="CG13" s="238">
        <v>0</v>
      </c>
      <c r="CH13" s="239"/>
      <c r="CI13" s="244">
        <v>0</v>
      </c>
      <c r="CJ13" s="245"/>
      <c r="CK13" s="238">
        <v>0</v>
      </c>
      <c r="CL13" s="239"/>
      <c r="CM13" s="238">
        <v>0</v>
      </c>
      <c r="CN13" s="239"/>
      <c r="CO13" s="238">
        <v>0</v>
      </c>
      <c r="CP13" s="239"/>
      <c r="CQ13" s="238">
        <v>0</v>
      </c>
      <c r="CR13" s="239"/>
      <c r="CS13" s="238">
        <v>0</v>
      </c>
      <c r="CT13" s="239"/>
      <c r="CU13" s="238">
        <v>0</v>
      </c>
      <c r="CV13" s="239"/>
      <c r="CW13" s="43">
        <v>0</v>
      </c>
      <c r="CX13" s="244">
        <v>0</v>
      </c>
      <c r="CY13" s="245"/>
      <c r="CZ13" s="244">
        <v>0</v>
      </c>
      <c r="DA13" s="245"/>
      <c r="DB13" s="238">
        <v>0</v>
      </c>
      <c r="DC13" s="239"/>
      <c r="DD13" s="238">
        <v>0</v>
      </c>
      <c r="DE13" s="239"/>
      <c r="DF13" s="238">
        <v>0</v>
      </c>
      <c r="DG13" s="239"/>
      <c r="DH13" s="238">
        <v>0</v>
      </c>
      <c r="DI13" s="239"/>
      <c r="DJ13" s="244">
        <v>0</v>
      </c>
      <c r="DK13" s="245"/>
      <c r="DL13" s="244">
        <v>0</v>
      </c>
      <c r="DM13" s="245"/>
      <c r="DN13" s="238">
        <v>0</v>
      </c>
      <c r="DO13" s="239"/>
      <c r="DP13" s="244">
        <v>0</v>
      </c>
      <c r="DQ13" s="245"/>
      <c r="DR13" s="238">
        <v>0</v>
      </c>
      <c r="DS13" s="239"/>
      <c r="DT13" s="238">
        <v>0</v>
      </c>
      <c r="DU13" s="239"/>
      <c r="DV13" s="238">
        <v>0</v>
      </c>
      <c r="DW13" s="239"/>
      <c r="DX13" s="238">
        <v>0</v>
      </c>
      <c r="DY13" s="239"/>
      <c r="DZ13" s="238">
        <v>0</v>
      </c>
      <c r="EA13" s="239"/>
      <c r="EB13" s="238">
        <v>0</v>
      </c>
      <c r="EC13" s="239"/>
      <c r="ED13" s="238">
        <v>0</v>
      </c>
      <c r="EE13" s="239"/>
      <c r="EF13" s="238">
        <v>0</v>
      </c>
      <c r="EG13" s="239"/>
      <c r="EH13" s="238">
        <v>0</v>
      </c>
      <c r="EI13" s="239"/>
      <c r="EJ13" s="238">
        <v>0</v>
      </c>
      <c r="EK13" s="239"/>
      <c r="EL13" s="238">
        <v>0</v>
      </c>
      <c r="EM13" s="239"/>
      <c r="EN13" s="238">
        <v>0</v>
      </c>
      <c r="EO13" s="239"/>
      <c r="EP13" s="238">
        <v>0</v>
      </c>
      <c r="EQ13" s="239"/>
      <c r="ER13" s="238">
        <v>0</v>
      </c>
      <c r="ES13" s="239"/>
      <c r="ET13" s="238">
        <v>0</v>
      </c>
      <c r="EU13" s="239"/>
      <c r="EV13" s="238">
        <v>0</v>
      </c>
      <c r="EW13" s="239"/>
      <c r="EX13" s="238">
        <v>0</v>
      </c>
      <c r="EY13" s="239"/>
      <c r="EZ13" s="238">
        <v>0</v>
      </c>
      <c r="FA13" s="239"/>
      <c r="FB13" s="238">
        <v>0</v>
      </c>
      <c r="FC13" s="239"/>
      <c r="FD13" s="238">
        <v>0</v>
      </c>
      <c r="FE13" s="239"/>
      <c r="FF13" s="238">
        <v>0</v>
      </c>
      <c r="FG13" s="239"/>
      <c r="FH13" s="238">
        <v>0</v>
      </c>
      <c r="FI13" s="239"/>
      <c r="FJ13" s="238">
        <v>0</v>
      </c>
      <c r="FK13" s="239"/>
      <c r="FL13" s="238">
        <v>0</v>
      </c>
      <c r="FM13" s="239"/>
      <c r="FN13" s="238">
        <v>0</v>
      </c>
      <c r="FO13" s="239"/>
      <c r="FP13" s="238">
        <v>0</v>
      </c>
      <c r="FQ13" s="239"/>
      <c r="FR13" s="238">
        <v>0</v>
      </c>
      <c r="FS13" s="239"/>
      <c r="FT13" s="238">
        <v>0</v>
      </c>
      <c r="FU13" s="239"/>
      <c r="FV13" s="238">
        <v>0</v>
      </c>
      <c r="FW13" s="239"/>
      <c r="FX13" s="238">
        <v>0</v>
      </c>
      <c r="FY13" s="239"/>
      <c r="FZ13" s="238">
        <v>0</v>
      </c>
      <c r="GA13" s="239"/>
      <c r="GB13" s="238">
        <v>0</v>
      </c>
      <c r="GC13" s="239"/>
      <c r="GD13" s="244">
        <v>0</v>
      </c>
      <c r="GE13" s="245"/>
      <c r="GF13" s="238">
        <v>0</v>
      </c>
      <c r="GG13" s="239"/>
      <c r="GH13" s="238">
        <v>0</v>
      </c>
      <c r="GI13" s="239"/>
      <c r="GJ13" s="238">
        <v>0</v>
      </c>
      <c r="GK13" s="239"/>
      <c r="GL13" s="238">
        <v>0</v>
      </c>
      <c r="GM13" s="239"/>
      <c r="GN13" s="238">
        <v>21</v>
      </c>
      <c r="GO13" s="239"/>
      <c r="GP13" s="238">
        <v>0</v>
      </c>
      <c r="GQ13" s="239"/>
      <c r="GR13" s="238">
        <v>0</v>
      </c>
      <c r="GS13" s="239"/>
      <c r="GT13" s="238">
        <v>0</v>
      </c>
      <c r="GU13" s="239"/>
      <c r="GV13" s="238">
        <v>0</v>
      </c>
      <c r="GW13" s="239"/>
      <c r="GX13" s="238">
        <v>0</v>
      </c>
      <c r="GY13" s="239"/>
      <c r="GZ13" s="238">
        <v>0</v>
      </c>
      <c r="HA13" s="239"/>
      <c r="HB13" s="238">
        <v>0</v>
      </c>
      <c r="HC13" s="239"/>
      <c r="HD13" s="238">
        <v>0</v>
      </c>
      <c r="HE13" s="239"/>
      <c r="HF13" s="238">
        <v>0</v>
      </c>
      <c r="HG13" s="239"/>
      <c r="HH13" s="238">
        <v>0</v>
      </c>
      <c r="HI13" s="239"/>
      <c r="HJ13" s="238">
        <v>0</v>
      </c>
      <c r="HK13" s="239"/>
      <c r="HL13" s="238">
        <v>0</v>
      </c>
      <c r="HM13" s="239"/>
      <c r="HN13" s="238">
        <v>0</v>
      </c>
      <c r="HO13" s="239"/>
      <c r="HP13" s="238">
        <v>0</v>
      </c>
      <c r="HQ13" s="239"/>
      <c r="HR13" s="238">
        <v>0</v>
      </c>
      <c r="HS13" s="239"/>
      <c r="HT13" s="238">
        <v>0</v>
      </c>
      <c r="HU13" s="239"/>
      <c r="HV13" s="238">
        <v>0</v>
      </c>
      <c r="HW13" s="239"/>
      <c r="HX13" s="238">
        <v>0</v>
      </c>
      <c r="HY13" s="239"/>
      <c r="HZ13" s="238">
        <v>0</v>
      </c>
      <c r="IA13" s="239"/>
      <c r="IB13" s="238">
        <v>0</v>
      </c>
      <c r="IC13" s="239"/>
      <c r="ID13" s="43">
        <v>0</v>
      </c>
      <c r="IE13" s="53">
        <v>0</v>
      </c>
      <c r="IF13" s="238">
        <v>0</v>
      </c>
      <c r="IG13" s="239"/>
      <c r="IH13" s="27"/>
      <c r="II13" s="29">
        <f>SUM(C13,E13,G13,I13,K13,M13,O13,Q13,S13,U13,W13,Y13,AA13,AC13,AE13,HB13,AG13,AI13,AK13,AM13,AO13,AQ13,AS13,AU13,AW13,AY13,BA13,BC13,BE13,HL13,BG13,BI13,BK13,BM13,BO13,BQ13,BS13,BU13,BW13,BY13,CC13,CE13,CG13,CI13,CK13,CM13,CO13,CQ13,CS13,CX13,CZ13,DB13,DD13,DF13,DH13,DJ13,DL13,DN13,DP13,DR13,DT13,DV13,DX13,DZ13,EB13,EF13,EH13,EJ13,EL13,EN13,EP13,ET13,EV13,EZ13,FB13,FD13,FF13,FH13,FJ13,FL13,FN13,FP13,FR13,FT13,FV13,FX13,FZ13,GB13,GD13,GF13,GJ13,GL13,GN13,GP13,GR13,GT13,GV13,GX13,GZ13,HD13,HF13,HH13,HJ13,HN13,HP13,HR13,HT13,HV13,HX13,HZ13,IB13,IF13)</f>
        <v>25</v>
      </c>
    </row>
    <row r="14" spans="1:246" ht="57.75" customHeight="1" thickBot="1" x14ac:dyDescent="0.3">
      <c r="A14" s="97" t="s">
        <v>137</v>
      </c>
      <c r="B14" s="5"/>
      <c r="C14" s="238">
        <v>0</v>
      </c>
      <c r="D14" s="239"/>
      <c r="E14" s="238">
        <v>0</v>
      </c>
      <c r="F14" s="239"/>
      <c r="G14" s="244">
        <v>0</v>
      </c>
      <c r="H14" s="245"/>
      <c r="I14" s="238">
        <v>0</v>
      </c>
      <c r="J14" s="239"/>
      <c r="K14" s="238">
        <v>0</v>
      </c>
      <c r="L14" s="239"/>
      <c r="M14" s="238">
        <v>0</v>
      </c>
      <c r="N14" s="239"/>
      <c r="O14" s="238">
        <v>0</v>
      </c>
      <c r="P14" s="239"/>
      <c r="Q14" s="238">
        <v>0</v>
      </c>
      <c r="R14" s="239"/>
      <c r="S14" s="238">
        <v>0</v>
      </c>
      <c r="T14" s="239"/>
      <c r="U14" s="238">
        <v>0</v>
      </c>
      <c r="V14" s="239"/>
      <c r="W14" s="238">
        <v>0</v>
      </c>
      <c r="X14" s="239"/>
      <c r="Y14" s="238">
        <v>0</v>
      </c>
      <c r="Z14" s="239"/>
      <c r="AA14" s="238">
        <v>0</v>
      </c>
      <c r="AB14" s="239"/>
      <c r="AC14" s="238">
        <v>0</v>
      </c>
      <c r="AD14" s="239"/>
      <c r="AE14" s="238">
        <v>0</v>
      </c>
      <c r="AF14" s="239"/>
      <c r="AG14" s="238">
        <v>0</v>
      </c>
      <c r="AH14" s="239"/>
      <c r="AI14" s="238">
        <v>0</v>
      </c>
      <c r="AJ14" s="239"/>
      <c r="AK14" s="238">
        <v>0</v>
      </c>
      <c r="AL14" s="239"/>
      <c r="AM14" s="244">
        <v>0</v>
      </c>
      <c r="AN14" s="245"/>
      <c r="AO14" s="238">
        <v>0</v>
      </c>
      <c r="AP14" s="239"/>
      <c r="AQ14" s="238">
        <v>0</v>
      </c>
      <c r="AR14" s="239"/>
      <c r="AS14" s="238">
        <v>0</v>
      </c>
      <c r="AT14" s="239"/>
      <c r="AU14" s="238">
        <v>0</v>
      </c>
      <c r="AV14" s="239"/>
      <c r="AW14" s="238">
        <v>0</v>
      </c>
      <c r="AX14" s="239"/>
      <c r="AY14" s="238">
        <v>0</v>
      </c>
      <c r="AZ14" s="239"/>
      <c r="BA14" s="238">
        <v>0</v>
      </c>
      <c r="BB14" s="239"/>
      <c r="BC14" s="238">
        <v>0</v>
      </c>
      <c r="BD14" s="239"/>
      <c r="BE14" s="244">
        <v>0</v>
      </c>
      <c r="BF14" s="245"/>
      <c r="BG14" s="238">
        <v>0</v>
      </c>
      <c r="BH14" s="239"/>
      <c r="BI14" s="238">
        <v>0</v>
      </c>
      <c r="BJ14" s="239"/>
      <c r="BK14" s="238">
        <v>0</v>
      </c>
      <c r="BL14" s="239"/>
      <c r="BM14" s="238">
        <v>0</v>
      </c>
      <c r="BN14" s="239"/>
      <c r="BO14" s="238">
        <v>0</v>
      </c>
      <c r="BP14" s="239"/>
      <c r="BQ14" s="238">
        <v>0</v>
      </c>
      <c r="BR14" s="239"/>
      <c r="BS14" s="238">
        <v>0</v>
      </c>
      <c r="BT14" s="239"/>
      <c r="BU14" s="238">
        <v>0</v>
      </c>
      <c r="BV14" s="239"/>
      <c r="BW14" s="238">
        <v>0</v>
      </c>
      <c r="BX14" s="239"/>
      <c r="BY14" s="238">
        <v>0</v>
      </c>
      <c r="BZ14" s="239"/>
      <c r="CA14" s="238">
        <v>0</v>
      </c>
      <c r="CB14" s="239"/>
      <c r="CC14" s="238">
        <v>0</v>
      </c>
      <c r="CD14" s="239"/>
      <c r="CE14" s="244">
        <v>0</v>
      </c>
      <c r="CF14" s="245"/>
      <c r="CG14" s="238">
        <v>0</v>
      </c>
      <c r="CH14" s="239"/>
      <c r="CI14" s="244">
        <v>0</v>
      </c>
      <c r="CJ14" s="245"/>
      <c r="CK14" s="238">
        <v>0</v>
      </c>
      <c r="CL14" s="239"/>
      <c r="CM14" s="238">
        <v>0</v>
      </c>
      <c r="CN14" s="239"/>
      <c r="CO14" s="238">
        <v>0</v>
      </c>
      <c r="CP14" s="239"/>
      <c r="CQ14" s="238">
        <v>0</v>
      </c>
      <c r="CR14" s="239"/>
      <c r="CS14" s="238">
        <v>0</v>
      </c>
      <c r="CT14" s="239"/>
      <c r="CU14" s="238">
        <v>0</v>
      </c>
      <c r="CV14" s="239"/>
      <c r="CW14" s="43">
        <v>0</v>
      </c>
      <c r="CX14" s="244">
        <v>0</v>
      </c>
      <c r="CY14" s="245"/>
      <c r="CZ14" s="244">
        <v>0</v>
      </c>
      <c r="DA14" s="245"/>
      <c r="DB14" s="238">
        <v>0</v>
      </c>
      <c r="DC14" s="239"/>
      <c r="DD14" s="238">
        <v>3</v>
      </c>
      <c r="DE14" s="239"/>
      <c r="DF14" s="238">
        <v>0</v>
      </c>
      <c r="DG14" s="239"/>
      <c r="DH14" s="238">
        <v>0</v>
      </c>
      <c r="DI14" s="239"/>
      <c r="DJ14" s="244">
        <v>0</v>
      </c>
      <c r="DK14" s="245"/>
      <c r="DL14" s="244">
        <v>0</v>
      </c>
      <c r="DM14" s="245"/>
      <c r="DN14" s="238">
        <v>0</v>
      </c>
      <c r="DO14" s="239"/>
      <c r="DP14" s="244">
        <v>0</v>
      </c>
      <c r="DQ14" s="245"/>
      <c r="DR14" s="238">
        <v>0</v>
      </c>
      <c r="DS14" s="239"/>
      <c r="DT14" s="238">
        <v>0</v>
      </c>
      <c r="DU14" s="239"/>
      <c r="DV14" s="238">
        <v>0</v>
      </c>
      <c r="DW14" s="239"/>
      <c r="DX14" s="238">
        <v>0</v>
      </c>
      <c r="DY14" s="239"/>
      <c r="DZ14" s="238">
        <v>0</v>
      </c>
      <c r="EA14" s="239"/>
      <c r="EB14" s="238">
        <v>0</v>
      </c>
      <c r="EC14" s="239"/>
      <c r="ED14" s="238">
        <v>0</v>
      </c>
      <c r="EE14" s="239"/>
      <c r="EF14" s="238">
        <v>0</v>
      </c>
      <c r="EG14" s="239"/>
      <c r="EH14" s="238">
        <v>0</v>
      </c>
      <c r="EI14" s="239"/>
      <c r="EJ14" s="238">
        <v>0</v>
      </c>
      <c r="EK14" s="239"/>
      <c r="EL14" s="238">
        <v>0</v>
      </c>
      <c r="EM14" s="239"/>
      <c r="EN14" s="238">
        <v>0</v>
      </c>
      <c r="EO14" s="239"/>
      <c r="EP14" s="238">
        <v>0</v>
      </c>
      <c r="EQ14" s="239"/>
      <c r="ER14" s="238">
        <v>0</v>
      </c>
      <c r="ES14" s="239"/>
      <c r="ET14" s="238">
        <v>0</v>
      </c>
      <c r="EU14" s="239"/>
      <c r="EV14" s="238">
        <v>1</v>
      </c>
      <c r="EW14" s="239"/>
      <c r="EX14" s="238">
        <v>0</v>
      </c>
      <c r="EY14" s="239"/>
      <c r="EZ14" s="238">
        <v>0</v>
      </c>
      <c r="FA14" s="239"/>
      <c r="FB14" s="238">
        <v>0</v>
      </c>
      <c r="FC14" s="239"/>
      <c r="FD14" s="238">
        <v>0</v>
      </c>
      <c r="FE14" s="239"/>
      <c r="FF14" s="238">
        <v>0</v>
      </c>
      <c r="FG14" s="239"/>
      <c r="FH14" s="238">
        <v>0</v>
      </c>
      <c r="FI14" s="239"/>
      <c r="FJ14" s="238">
        <v>0</v>
      </c>
      <c r="FK14" s="239"/>
      <c r="FL14" s="238">
        <v>0</v>
      </c>
      <c r="FM14" s="239"/>
      <c r="FN14" s="238">
        <v>0</v>
      </c>
      <c r="FO14" s="239"/>
      <c r="FP14" s="238">
        <v>0</v>
      </c>
      <c r="FQ14" s="239"/>
      <c r="FR14" s="238">
        <v>1</v>
      </c>
      <c r="FS14" s="239"/>
      <c r="FT14" s="238">
        <v>0</v>
      </c>
      <c r="FU14" s="239"/>
      <c r="FV14" s="238">
        <v>0</v>
      </c>
      <c r="FW14" s="239"/>
      <c r="FX14" s="238">
        <v>0</v>
      </c>
      <c r="FY14" s="239"/>
      <c r="FZ14" s="238">
        <v>0</v>
      </c>
      <c r="GA14" s="239"/>
      <c r="GB14" s="238">
        <v>0</v>
      </c>
      <c r="GC14" s="239"/>
      <c r="GD14" s="244">
        <v>0</v>
      </c>
      <c r="GE14" s="245"/>
      <c r="GF14" s="238">
        <v>0</v>
      </c>
      <c r="GG14" s="239"/>
      <c r="GH14" s="238">
        <v>0</v>
      </c>
      <c r="GI14" s="239"/>
      <c r="GJ14" s="238">
        <v>1</v>
      </c>
      <c r="GK14" s="239"/>
      <c r="GL14" s="238">
        <v>0</v>
      </c>
      <c r="GM14" s="239"/>
      <c r="GN14" s="238">
        <v>0</v>
      </c>
      <c r="GO14" s="239"/>
      <c r="GP14" s="238">
        <v>0</v>
      </c>
      <c r="GQ14" s="239"/>
      <c r="GR14" s="238">
        <v>0</v>
      </c>
      <c r="GS14" s="239"/>
      <c r="GT14" s="238">
        <v>0</v>
      </c>
      <c r="GU14" s="239"/>
      <c r="GV14" s="238">
        <v>0</v>
      </c>
      <c r="GW14" s="239"/>
      <c r="GX14" s="238">
        <v>0</v>
      </c>
      <c r="GY14" s="239"/>
      <c r="GZ14" s="238">
        <v>0</v>
      </c>
      <c r="HA14" s="239"/>
      <c r="HB14" s="238">
        <v>175</v>
      </c>
      <c r="HC14" s="239"/>
      <c r="HD14" s="238">
        <v>0</v>
      </c>
      <c r="HE14" s="239"/>
      <c r="HF14" s="238">
        <v>0</v>
      </c>
      <c r="HG14" s="239"/>
      <c r="HH14" s="238">
        <v>0</v>
      </c>
      <c r="HI14" s="239"/>
      <c r="HJ14" s="238">
        <v>0</v>
      </c>
      <c r="HK14" s="239"/>
      <c r="HL14" s="238">
        <v>0</v>
      </c>
      <c r="HM14" s="239"/>
      <c r="HN14" s="238">
        <v>0</v>
      </c>
      <c r="HO14" s="239"/>
      <c r="HP14" s="238">
        <v>0</v>
      </c>
      <c r="HQ14" s="239"/>
      <c r="HR14" s="238">
        <v>1</v>
      </c>
      <c r="HS14" s="239"/>
      <c r="HT14" s="238">
        <v>0</v>
      </c>
      <c r="HU14" s="239"/>
      <c r="HV14" s="238">
        <v>0</v>
      </c>
      <c r="HW14" s="239"/>
      <c r="HX14" s="238">
        <v>0</v>
      </c>
      <c r="HY14" s="239"/>
      <c r="HZ14" s="238">
        <v>0</v>
      </c>
      <c r="IA14" s="239"/>
      <c r="IB14" s="238">
        <v>1</v>
      </c>
      <c r="IC14" s="239"/>
      <c r="ID14" s="43">
        <v>0</v>
      </c>
      <c r="IE14" s="53">
        <v>0</v>
      </c>
      <c r="IF14" s="238">
        <v>0</v>
      </c>
      <c r="IG14" s="239"/>
      <c r="IH14" s="27"/>
      <c r="II14" s="29">
        <f>SUM(C14,E14,G14,I14,K14,M14,O14,Q14,S14,U14,W14,Y14,AA14,AC14,AE14,HB14,AG14,AI14,AK14,AM14,AO14,AQ14,AS14,AU14,AW14,AY14,BA14,BC14,BE14,HL14,BG14,BI14,BK14,BM14,BO14,BQ14,BS14,BU14,BW14,BY14,CC14,CE14,CG14,CI14,CK14,CM14,CO14,CQ14,CS14,CX14,CZ14,DB14,DD14,DF14,DH14,DJ14,DL14,DN14,DP14,DR14,DT14,DV14,DX14,DZ14,EB14,EF14,EH14,EJ14,EL14,EN14,EP14,ET14,EV14,EZ14,FB14,FD14,FF14,FH14,FJ14,FL14,FN14,FP14,FR14,FT14,FV14,FX14,FZ14,GB14,GD14,GF14,GJ14,GL14,GN14,GP14,GR14,GT14,GV14,GX14,GZ14,HD14,HF14,HH14,HJ14,HN14,HP14,HR14,HT14,HV14,HX14,HZ14,IB14,IF14)</f>
        <v>183</v>
      </c>
    </row>
    <row r="15" spans="1:246" ht="57.75" customHeight="1" thickBot="1" x14ac:dyDescent="0.3">
      <c r="A15" s="97" t="s">
        <v>138</v>
      </c>
      <c r="B15" s="3"/>
      <c r="C15" s="238">
        <v>0</v>
      </c>
      <c r="D15" s="239"/>
      <c r="E15" s="238">
        <v>0</v>
      </c>
      <c r="F15" s="239"/>
      <c r="G15" s="244">
        <v>0</v>
      </c>
      <c r="H15" s="245"/>
      <c r="I15" s="238">
        <v>0</v>
      </c>
      <c r="J15" s="239"/>
      <c r="K15" s="238">
        <v>0</v>
      </c>
      <c r="L15" s="239"/>
      <c r="M15" s="238">
        <v>0</v>
      </c>
      <c r="N15" s="239"/>
      <c r="O15" s="238">
        <v>0</v>
      </c>
      <c r="P15" s="239"/>
      <c r="Q15" s="238">
        <v>0</v>
      </c>
      <c r="R15" s="239"/>
      <c r="S15" s="238">
        <v>0</v>
      </c>
      <c r="T15" s="239"/>
      <c r="U15" s="238">
        <v>1</v>
      </c>
      <c r="V15" s="239"/>
      <c r="W15" s="238">
        <v>0</v>
      </c>
      <c r="X15" s="239"/>
      <c r="Y15" s="238">
        <v>0</v>
      </c>
      <c r="Z15" s="239"/>
      <c r="AA15" s="238">
        <v>0</v>
      </c>
      <c r="AB15" s="239"/>
      <c r="AC15" s="238">
        <v>0</v>
      </c>
      <c r="AD15" s="239"/>
      <c r="AE15" s="238">
        <v>0</v>
      </c>
      <c r="AF15" s="239"/>
      <c r="AG15" s="238">
        <v>0</v>
      </c>
      <c r="AH15" s="239"/>
      <c r="AI15" s="238">
        <v>0</v>
      </c>
      <c r="AJ15" s="239"/>
      <c r="AK15" s="238">
        <v>0</v>
      </c>
      <c r="AL15" s="239"/>
      <c r="AM15" s="244">
        <v>0</v>
      </c>
      <c r="AN15" s="245"/>
      <c r="AO15" s="238">
        <v>0</v>
      </c>
      <c r="AP15" s="239"/>
      <c r="AQ15" s="238">
        <v>0</v>
      </c>
      <c r="AR15" s="239"/>
      <c r="AS15" s="238">
        <v>0</v>
      </c>
      <c r="AT15" s="239"/>
      <c r="AU15" s="238">
        <v>0</v>
      </c>
      <c r="AV15" s="239"/>
      <c r="AW15" s="238">
        <v>0</v>
      </c>
      <c r="AX15" s="239"/>
      <c r="AY15" s="238">
        <v>0</v>
      </c>
      <c r="AZ15" s="239"/>
      <c r="BA15" s="238">
        <v>0</v>
      </c>
      <c r="BB15" s="239"/>
      <c r="BC15" s="238">
        <v>0</v>
      </c>
      <c r="BD15" s="239"/>
      <c r="BE15" s="244">
        <v>0</v>
      </c>
      <c r="BF15" s="245"/>
      <c r="BG15" s="238">
        <v>0</v>
      </c>
      <c r="BH15" s="239"/>
      <c r="BI15" s="238">
        <v>0</v>
      </c>
      <c r="BJ15" s="239"/>
      <c r="BK15" s="238">
        <v>0</v>
      </c>
      <c r="BL15" s="239"/>
      <c r="BM15" s="238">
        <v>0</v>
      </c>
      <c r="BN15" s="239"/>
      <c r="BO15" s="238">
        <v>0</v>
      </c>
      <c r="BP15" s="239"/>
      <c r="BQ15" s="238">
        <v>0</v>
      </c>
      <c r="BR15" s="239"/>
      <c r="BS15" s="238">
        <v>0</v>
      </c>
      <c r="BT15" s="239"/>
      <c r="BU15" s="238">
        <v>0</v>
      </c>
      <c r="BV15" s="239"/>
      <c r="BW15" s="238">
        <v>0</v>
      </c>
      <c r="BX15" s="239"/>
      <c r="BY15" s="238">
        <v>0</v>
      </c>
      <c r="BZ15" s="239"/>
      <c r="CA15" s="238">
        <v>0</v>
      </c>
      <c r="CB15" s="239"/>
      <c r="CC15" s="238">
        <v>0</v>
      </c>
      <c r="CD15" s="239"/>
      <c r="CE15" s="244">
        <v>0</v>
      </c>
      <c r="CF15" s="245"/>
      <c r="CG15" s="238">
        <v>0</v>
      </c>
      <c r="CH15" s="239"/>
      <c r="CI15" s="244">
        <v>0</v>
      </c>
      <c r="CJ15" s="245"/>
      <c r="CK15" s="238">
        <v>0</v>
      </c>
      <c r="CL15" s="239"/>
      <c r="CM15" s="238">
        <v>0</v>
      </c>
      <c r="CN15" s="239"/>
      <c r="CO15" s="238">
        <v>0</v>
      </c>
      <c r="CP15" s="239"/>
      <c r="CQ15" s="238">
        <v>0</v>
      </c>
      <c r="CR15" s="239"/>
      <c r="CS15" s="238">
        <v>0</v>
      </c>
      <c r="CT15" s="239"/>
      <c r="CU15" s="238">
        <v>0</v>
      </c>
      <c r="CV15" s="239"/>
      <c r="CW15" s="43">
        <v>0</v>
      </c>
      <c r="CX15" s="244">
        <v>0</v>
      </c>
      <c r="CY15" s="245"/>
      <c r="CZ15" s="244">
        <v>0</v>
      </c>
      <c r="DA15" s="245"/>
      <c r="DB15" s="238">
        <v>0</v>
      </c>
      <c r="DC15" s="239"/>
      <c r="DD15" s="238">
        <v>13</v>
      </c>
      <c r="DE15" s="239"/>
      <c r="DF15" s="238">
        <v>0</v>
      </c>
      <c r="DG15" s="239"/>
      <c r="DH15" s="238">
        <v>0</v>
      </c>
      <c r="DI15" s="239"/>
      <c r="DJ15" s="244">
        <v>0</v>
      </c>
      <c r="DK15" s="245"/>
      <c r="DL15" s="244">
        <v>0</v>
      </c>
      <c r="DM15" s="245"/>
      <c r="DN15" s="238">
        <v>0</v>
      </c>
      <c r="DO15" s="239"/>
      <c r="DP15" s="244">
        <v>0</v>
      </c>
      <c r="DQ15" s="245"/>
      <c r="DR15" s="238">
        <v>0</v>
      </c>
      <c r="DS15" s="239"/>
      <c r="DT15" s="238">
        <v>0</v>
      </c>
      <c r="DU15" s="239"/>
      <c r="DV15" s="238">
        <v>3</v>
      </c>
      <c r="DW15" s="239"/>
      <c r="DX15" s="238">
        <v>0</v>
      </c>
      <c r="DY15" s="239"/>
      <c r="DZ15" s="238">
        <v>0</v>
      </c>
      <c r="EA15" s="239"/>
      <c r="EB15" s="238">
        <v>0</v>
      </c>
      <c r="EC15" s="239"/>
      <c r="ED15" s="238">
        <v>0</v>
      </c>
      <c r="EE15" s="239"/>
      <c r="EF15" s="238">
        <v>0</v>
      </c>
      <c r="EG15" s="239"/>
      <c r="EH15" s="238">
        <v>0</v>
      </c>
      <c r="EI15" s="239"/>
      <c r="EJ15" s="238">
        <v>0</v>
      </c>
      <c r="EK15" s="239"/>
      <c r="EL15" s="238">
        <v>0</v>
      </c>
      <c r="EM15" s="239"/>
      <c r="EN15" s="238">
        <v>0</v>
      </c>
      <c r="EO15" s="239"/>
      <c r="EP15" s="238">
        <v>0</v>
      </c>
      <c r="EQ15" s="239"/>
      <c r="ER15" s="238">
        <v>0</v>
      </c>
      <c r="ES15" s="239"/>
      <c r="ET15" s="238">
        <v>0</v>
      </c>
      <c r="EU15" s="239"/>
      <c r="EV15" s="238">
        <v>0</v>
      </c>
      <c r="EW15" s="239"/>
      <c r="EX15" s="238">
        <v>0</v>
      </c>
      <c r="EY15" s="239"/>
      <c r="EZ15" s="238">
        <v>0</v>
      </c>
      <c r="FA15" s="239"/>
      <c r="FB15" s="238">
        <v>0</v>
      </c>
      <c r="FC15" s="239"/>
      <c r="FD15" s="238">
        <v>0</v>
      </c>
      <c r="FE15" s="239"/>
      <c r="FF15" s="238">
        <v>0</v>
      </c>
      <c r="FG15" s="239"/>
      <c r="FH15" s="238">
        <v>0</v>
      </c>
      <c r="FI15" s="239"/>
      <c r="FJ15" s="238">
        <v>0</v>
      </c>
      <c r="FK15" s="239"/>
      <c r="FL15" s="238">
        <v>0</v>
      </c>
      <c r="FM15" s="239"/>
      <c r="FN15" s="238">
        <v>0</v>
      </c>
      <c r="FO15" s="239"/>
      <c r="FP15" s="238">
        <v>0</v>
      </c>
      <c r="FQ15" s="239"/>
      <c r="FR15" s="238">
        <v>1</v>
      </c>
      <c r="FS15" s="239"/>
      <c r="FT15" s="238">
        <v>0</v>
      </c>
      <c r="FU15" s="239"/>
      <c r="FV15" s="238">
        <v>0</v>
      </c>
      <c r="FW15" s="239"/>
      <c r="FX15" s="238">
        <v>0</v>
      </c>
      <c r="FY15" s="239"/>
      <c r="FZ15" s="238">
        <v>0</v>
      </c>
      <c r="GA15" s="239"/>
      <c r="GB15" s="238">
        <v>0</v>
      </c>
      <c r="GC15" s="239"/>
      <c r="GD15" s="244">
        <v>0</v>
      </c>
      <c r="GE15" s="245"/>
      <c r="GF15" s="238">
        <v>0</v>
      </c>
      <c r="GG15" s="239"/>
      <c r="GH15" s="238">
        <v>0</v>
      </c>
      <c r="GI15" s="239"/>
      <c r="GJ15" s="238">
        <v>0</v>
      </c>
      <c r="GK15" s="239"/>
      <c r="GL15" s="238">
        <v>0</v>
      </c>
      <c r="GM15" s="239"/>
      <c r="GN15" s="238">
        <v>1</v>
      </c>
      <c r="GO15" s="239"/>
      <c r="GP15" s="238">
        <v>0</v>
      </c>
      <c r="GQ15" s="239"/>
      <c r="GR15" s="238">
        <v>0</v>
      </c>
      <c r="GS15" s="239"/>
      <c r="GT15" s="238">
        <v>0</v>
      </c>
      <c r="GU15" s="239"/>
      <c r="GV15" s="238">
        <v>0</v>
      </c>
      <c r="GW15" s="239"/>
      <c r="GX15" s="238">
        <v>0</v>
      </c>
      <c r="GY15" s="239"/>
      <c r="GZ15" s="238">
        <v>0</v>
      </c>
      <c r="HA15" s="239"/>
      <c r="HB15" s="238">
        <v>0</v>
      </c>
      <c r="HC15" s="239"/>
      <c r="HD15" s="238">
        <v>0</v>
      </c>
      <c r="HE15" s="239"/>
      <c r="HF15" s="238">
        <v>0</v>
      </c>
      <c r="HG15" s="239"/>
      <c r="HH15" s="238">
        <v>0</v>
      </c>
      <c r="HI15" s="239"/>
      <c r="HJ15" s="238">
        <v>0</v>
      </c>
      <c r="HK15" s="239"/>
      <c r="HL15" s="238">
        <v>0</v>
      </c>
      <c r="HM15" s="239"/>
      <c r="HN15" s="238">
        <v>0</v>
      </c>
      <c r="HO15" s="239"/>
      <c r="HP15" s="238">
        <v>0</v>
      </c>
      <c r="HQ15" s="239"/>
      <c r="HR15" s="238">
        <v>0</v>
      </c>
      <c r="HS15" s="239"/>
      <c r="HT15" s="238">
        <v>0</v>
      </c>
      <c r="HU15" s="239"/>
      <c r="HV15" s="238">
        <v>0</v>
      </c>
      <c r="HW15" s="239"/>
      <c r="HX15" s="238">
        <v>0</v>
      </c>
      <c r="HY15" s="239"/>
      <c r="HZ15" s="238">
        <v>0</v>
      </c>
      <c r="IA15" s="239"/>
      <c r="IB15" s="238">
        <v>0</v>
      </c>
      <c r="IC15" s="239"/>
      <c r="ID15" s="43">
        <v>0</v>
      </c>
      <c r="IE15" s="53">
        <v>0</v>
      </c>
      <c r="IF15" s="238">
        <v>0</v>
      </c>
      <c r="IG15" s="239"/>
      <c r="IH15" s="27"/>
      <c r="II15" s="32">
        <f>SUM(C15,E15,G15,I15,K15,M15,O15,Q15,S15,U15,W15,Y15,AA15,AC15,AE15,HB15,AG15,AI15,AK15,AM15,AO15,AQ15,AS15,AU15,AW15,AY15,BA15,BC15,BE15,HL15,BG15,BI15,BK15,BM15,BO15,BQ15,BS15,BU15,BW15,BY15,CC15,CE15,CG15,CI15,CK15,CM15,CO15,CQ15,CS15,CX15,CZ15,DB15,DD15,DF15,DH15,DJ15,DL15,DN15,DP15,DR15,DT15,DV15,DX15,DZ15,EB15,EF15,EH15,EJ15,EL15,EN15,EP15,ET15,EV15,EZ15,FB15,FD15,FF15,FH15,FJ15,FL15,FN15,FP15,FR15,FT15,FV15,FX15,FZ15,GB15,GD15,GF15,GJ15,GL15,GN15,GP15,GR15,GT15,GV15,GX15,GZ15,HD15,HF15,HH15,HJ15,HN15,HR15,HP15,HT15,HV15,HX15,HZ15,IB15,IF15)</f>
        <v>19</v>
      </c>
    </row>
    <row r="16" spans="1:246" ht="57.75" customHeight="1" thickBot="1" x14ac:dyDescent="0.3">
      <c r="A16" s="97" t="s">
        <v>139</v>
      </c>
      <c r="B16" s="6"/>
      <c r="C16" s="238">
        <v>4</v>
      </c>
      <c r="D16" s="239"/>
      <c r="E16" s="238">
        <v>1</v>
      </c>
      <c r="F16" s="239"/>
      <c r="G16" s="244">
        <v>7</v>
      </c>
      <c r="H16" s="245"/>
      <c r="I16" s="238">
        <v>0</v>
      </c>
      <c r="J16" s="239"/>
      <c r="K16" s="238">
        <v>0</v>
      </c>
      <c r="L16" s="239"/>
      <c r="M16" s="238">
        <v>3</v>
      </c>
      <c r="N16" s="239"/>
      <c r="O16" s="238">
        <v>0</v>
      </c>
      <c r="P16" s="239"/>
      <c r="Q16" s="238">
        <v>0</v>
      </c>
      <c r="R16" s="239"/>
      <c r="S16" s="238">
        <v>2</v>
      </c>
      <c r="T16" s="239"/>
      <c r="U16" s="238">
        <v>6</v>
      </c>
      <c r="V16" s="239"/>
      <c r="W16" s="238">
        <v>0</v>
      </c>
      <c r="X16" s="239"/>
      <c r="Y16" s="238">
        <v>0</v>
      </c>
      <c r="Z16" s="239"/>
      <c r="AA16" s="238">
        <v>0</v>
      </c>
      <c r="AB16" s="239"/>
      <c r="AC16" s="238">
        <v>0</v>
      </c>
      <c r="AD16" s="239"/>
      <c r="AE16" s="238">
        <v>0</v>
      </c>
      <c r="AF16" s="239"/>
      <c r="AG16" s="238">
        <v>11</v>
      </c>
      <c r="AH16" s="239"/>
      <c r="AI16" s="238">
        <v>0</v>
      </c>
      <c r="AJ16" s="239"/>
      <c r="AK16" s="238">
        <v>37</v>
      </c>
      <c r="AL16" s="239"/>
      <c r="AM16" s="244">
        <v>5</v>
      </c>
      <c r="AN16" s="245"/>
      <c r="AO16" s="238">
        <v>1</v>
      </c>
      <c r="AP16" s="239"/>
      <c r="AQ16" s="238">
        <v>0</v>
      </c>
      <c r="AR16" s="239"/>
      <c r="AS16" s="238">
        <v>0</v>
      </c>
      <c r="AT16" s="239"/>
      <c r="AU16" s="238">
        <v>0</v>
      </c>
      <c r="AV16" s="239"/>
      <c r="AW16" s="238">
        <v>23</v>
      </c>
      <c r="AX16" s="239"/>
      <c r="AY16" s="238">
        <v>0</v>
      </c>
      <c r="AZ16" s="239"/>
      <c r="BA16" s="238">
        <v>3</v>
      </c>
      <c r="BB16" s="239"/>
      <c r="BC16" s="238">
        <v>1</v>
      </c>
      <c r="BD16" s="239"/>
      <c r="BE16" s="244">
        <v>74</v>
      </c>
      <c r="BF16" s="245"/>
      <c r="BG16" s="238">
        <v>18</v>
      </c>
      <c r="BH16" s="239"/>
      <c r="BI16" s="238">
        <v>0</v>
      </c>
      <c r="BJ16" s="239"/>
      <c r="BK16" s="238">
        <v>1</v>
      </c>
      <c r="BL16" s="239"/>
      <c r="BM16" s="238">
        <v>1</v>
      </c>
      <c r="BN16" s="239"/>
      <c r="BO16" s="238">
        <v>6</v>
      </c>
      <c r="BP16" s="239"/>
      <c r="BQ16" s="238">
        <v>1</v>
      </c>
      <c r="BR16" s="239"/>
      <c r="BS16" s="238">
        <v>13</v>
      </c>
      <c r="BT16" s="239"/>
      <c r="BU16" s="238">
        <v>7</v>
      </c>
      <c r="BV16" s="239"/>
      <c r="BW16" s="238">
        <v>0</v>
      </c>
      <c r="BX16" s="239"/>
      <c r="BY16" s="238">
        <v>2</v>
      </c>
      <c r="BZ16" s="239"/>
      <c r="CA16" s="238">
        <v>0</v>
      </c>
      <c r="CB16" s="239"/>
      <c r="CC16" s="238">
        <v>0</v>
      </c>
      <c r="CD16" s="239"/>
      <c r="CE16" s="244">
        <v>8</v>
      </c>
      <c r="CF16" s="245"/>
      <c r="CG16" s="238">
        <v>0</v>
      </c>
      <c r="CH16" s="239"/>
      <c r="CI16" s="244">
        <v>4</v>
      </c>
      <c r="CJ16" s="245"/>
      <c r="CK16" s="238">
        <v>8</v>
      </c>
      <c r="CL16" s="239"/>
      <c r="CM16" s="238">
        <v>5</v>
      </c>
      <c r="CN16" s="239"/>
      <c r="CO16" s="238">
        <v>0</v>
      </c>
      <c r="CP16" s="239"/>
      <c r="CQ16" s="238">
        <v>0</v>
      </c>
      <c r="CR16" s="239"/>
      <c r="CS16" s="238">
        <v>3</v>
      </c>
      <c r="CT16" s="239"/>
      <c r="CU16" s="238">
        <v>0</v>
      </c>
      <c r="CV16" s="239"/>
      <c r="CW16" s="43">
        <v>0</v>
      </c>
      <c r="CX16" s="244">
        <v>0</v>
      </c>
      <c r="CY16" s="245"/>
      <c r="CZ16" s="244">
        <v>0</v>
      </c>
      <c r="DA16" s="245"/>
      <c r="DB16" s="238">
        <v>4</v>
      </c>
      <c r="DC16" s="239"/>
      <c r="DD16" s="238">
        <v>62</v>
      </c>
      <c r="DE16" s="239"/>
      <c r="DF16" s="238">
        <v>2</v>
      </c>
      <c r="DG16" s="239"/>
      <c r="DH16" s="238">
        <v>1</v>
      </c>
      <c r="DI16" s="239"/>
      <c r="DJ16" s="244">
        <v>0</v>
      </c>
      <c r="DK16" s="245"/>
      <c r="DL16" s="244">
        <v>3</v>
      </c>
      <c r="DM16" s="245"/>
      <c r="DN16" s="238">
        <v>0</v>
      </c>
      <c r="DO16" s="239"/>
      <c r="DP16" s="244">
        <v>0</v>
      </c>
      <c r="DQ16" s="245"/>
      <c r="DR16" s="238">
        <v>0</v>
      </c>
      <c r="DS16" s="239"/>
      <c r="DT16" s="238">
        <v>28</v>
      </c>
      <c r="DU16" s="239"/>
      <c r="DV16" s="238">
        <v>40</v>
      </c>
      <c r="DW16" s="239"/>
      <c r="DX16" s="238">
        <v>50</v>
      </c>
      <c r="DY16" s="239"/>
      <c r="DZ16" s="238">
        <v>0</v>
      </c>
      <c r="EA16" s="239"/>
      <c r="EB16" s="238">
        <v>1</v>
      </c>
      <c r="EC16" s="239"/>
      <c r="ED16" s="238">
        <v>0</v>
      </c>
      <c r="EE16" s="239"/>
      <c r="EF16" s="238">
        <v>0</v>
      </c>
      <c r="EG16" s="239"/>
      <c r="EH16" s="238">
        <v>1</v>
      </c>
      <c r="EI16" s="239"/>
      <c r="EJ16" s="238">
        <v>0</v>
      </c>
      <c r="EK16" s="239"/>
      <c r="EL16" s="238">
        <v>8</v>
      </c>
      <c r="EM16" s="239"/>
      <c r="EN16" s="238">
        <v>0</v>
      </c>
      <c r="EO16" s="239"/>
      <c r="EP16" s="238">
        <v>0</v>
      </c>
      <c r="EQ16" s="239"/>
      <c r="ER16" s="238">
        <v>0</v>
      </c>
      <c r="ES16" s="239"/>
      <c r="ET16" s="238">
        <v>0</v>
      </c>
      <c r="EU16" s="239"/>
      <c r="EV16" s="238">
        <v>2</v>
      </c>
      <c r="EW16" s="239"/>
      <c r="EX16" s="238">
        <v>0</v>
      </c>
      <c r="EY16" s="239"/>
      <c r="EZ16" s="238">
        <v>0</v>
      </c>
      <c r="FA16" s="239"/>
      <c r="FB16" s="238">
        <v>2</v>
      </c>
      <c r="FC16" s="239"/>
      <c r="FD16" s="238">
        <v>0</v>
      </c>
      <c r="FE16" s="239"/>
      <c r="FF16" s="238">
        <v>3</v>
      </c>
      <c r="FG16" s="239"/>
      <c r="FH16" s="238">
        <v>0</v>
      </c>
      <c r="FI16" s="239"/>
      <c r="FJ16" s="238">
        <v>0</v>
      </c>
      <c r="FK16" s="239"/>
      <c r="FL16" s="238">
        <v>0</v>
      </c>
      <c r="FM16" s="239"/>
      <c r="FN16" s="238">
        <v>0</v>
      </c>
      <c r="FO16" s="239"/>
      <c r="FP16" s="238">
        <v>0</v>
      </c>
      <c r="FQ16" s="239"/>
      <c r="FR16" s="238">
        <v>32</v>
      </c>
      <c r="FS16" s="239"/>
      <c r="FT16" s="238">
        <v>0</v>
      </c>
      <c r="FU16" s="239"/>
      <c r="FV16" s="238">
        <v>0</v>
      </c>
      <c r="FW16" s="239"/>
      <c r="FX16" s="238">
        <v>1</v>
      </c>
      <c r="FY16" s="239"/>
      <c r="FZ16" s="238">
        <v>0</v>
      </c>
      <c r="GA16" s="239"/>
      <c r="GB16" s="238">
        <v>1</v>
      </c>
      <c r="GC16" s="239"/>
      <c r="GD16" s="244">
        <v>0</v>
      </c>
      <c r="GE16" s="245"/>
      <c r="GF16" s="238">
        <v>0</v>
      </c>
      <c r="GG16" s="239"/>
      <c r="GH16" s="238">
        <v>0</v>
      </c>
      <c r="GI16" s="239"/>
      <c r="GJ16" s="238">
        <v>5</v>
      </c>
      <c r="GK16" s="239"/>
      <c r="GL16" s="238">
        <v>0</v>
      </c>
      <c r="GM16" s="239"/>
      <c r="GN16" s="238">
        <v>220</v>
      </c>
      <c r="GO16" s="239"/>
      <c r="GP16" s="238">
        <v>2</v>
      </c>
      <c r="GQ16" s="239"/>
      <c r="GR16" s="238">
        <v>0</v>
      </c>
      <c r="GS16" s="239"/>
      <c r="GT16" s="238">
        <v>0</v>
      </c>
      <c r="GU16" s="239"/>
      <c r="GV16" s="238">
        <v>1</v>
      </c>
      <c r="GW16" s="239"/>
      <c r="GX16" s="238">
        <v>2</v>
      </c>
      <c r="GY16" s="239"/>
      <c r="GZ16" s="238">
        <v>170</v>
      </c>
      <c r="HA16" s="239"/>
      <c r="HB16" s="238">
        <v>184</v>
      </c>
      <c r="HC16" s="239"/>
      <c r="HD16" s="238">
        <v>1</v>
      </c>
      <c r="HE16" s="239"/>
      <c r="HF16" s="238">
        <v>6</v>
      </c>
      <c r="HG16" s="239"/>
      <c r="HH16" s="238">
        <v>0</v>
      </c>
      <c r="HI16" s="239"/>
      <c r="HJ16" s="238">
        <v>0</v>
      </c>
      <c r="HK16" s="239"/>
      <c r="HL16" s="238">
        <v>1</v>
      </c>
      <c r="HM16" s="239"/>
      <c r="HN16" s="238">
        <v>0</v>
      </c>
      <c r="HO16" s="239"/>
      <c r="HP16" s="238">
        <v>1</v>
      </c>
      <c r="HQ16" s="239"/>
      <c r="HR16" s="238">
        <v>15</v>
      </c>
      <c r="HS16" s="239"/>
      <c r="HT16" s="238">
        <v>0</v>
      </c>
      <c r="HU16" s="239"/>
      <c r="HV16" s="238">
        <v>0</v>
      </c>
      <c r="HW16" s="239"/>
      <c r="HX16" s="238">
        <v>3</v>
      </c>
      <c r="HY16" s="239"/>
      <c r="HZ16" s="238">
        <v>0</v>
      </c>
      <c r="IA16" s="239"/>
      <c r="IB16" s="238">
        <v>8</v>
      </c>
      <c r="IC16" s="239"/>
      <c r="ID16" s="43">
        <v>0</v>
      </c>
      <c r="IE16" s="53">
        <v>0</v>
      </c>
      <c r="IF16" s="238">
        <v>1</v>
      </c>
      <c r="IG16" s="239"/>
      <c r="IH16" s="27"/>
      <c r="II16" s="33">
        <f t="shared" ref="II16:II27" si="0">SUM(C16,E16,G16,I16,K16,M16,O16,Q16,S16,U16,W16,Y16,AA16,AC16,AE16,HB16,AG16,AI16,AK16,AM16,AO16,AQ16,AS16,AU16,AW16,AY16,BA16,BC16,BE16,HL16,BG16,BI16,BK16,BM16,BO16,BQ16,BS16,BU16,BW16,BY16,CC16,CE16,CG16,CI16,CK16,CM16,CO16,CQ16,CS16,CX16,CZ16,DB16,DD16,DF16,DH16,DJ16,DL16,DN16,DP16,DR16,DT16,DV16,DX16,DZ16,EB16,EF16,EH16,EJ16,EL16,EN16,EP16,ET16,EV16,EZ16,FB16,FD16,FF16,FH16,FJ16,FL16,FN16,FP16,FR16,FT16,FV16,FX16,FZ16,GB16,GD16,GF16,GJ16,GL16,GN16,GP16,GR16,GT16,GV16,GX16,GZ16,HD16,HF16,HH16,HJ16,HN16,HP16,HR16,HT16,HV16,HX16,HZ16,IB16,IF16)</f>
        <v>1116</v>
      </c>
    </row>
    <row r="17" spans="1:246" ht="57.75" customHeight="1" thickBot="1" x14ac:dyDescent="0.3">
      <c r="A17" s="97" t="s">
        <v>140</v>
      </c>
      <c r="B17" s="1"/>
      <c r="C17" s="238">
        <v>0</v>
      </c>
      <c r="D17" s="239"/>
      <c r="E17" s="238">
        <v>0</v>
      </c>
      <c r="F17" s="239"/>
      <c r="G17" s="244">
        <v>0</v>
      </c>
      <c r="H17" s="245"/>
      <c r="I17" s="238">
        <v>0</v>
      </c>
      <c r="J17" s="239"/>
      <c r="K17" s="238">
        <v>0</v>
      </c>
      <c r="L17" s="239"/>
      <c r="M17" s="238">
        <v>0</v>
      </c>
      <c r="N17" s="239"/>
      <c r="O17" s="238">
        <v>0</v>
      </c>
      <c r="P17" s="239"/>
      <c r="Q17" s="238">
        <v>0</v>
      </c>
      <c r="R17" s="239"/>
      <c r="S17" s="238">
        <v>0</v>
      </c>
      <c r="T17" s="239"/>
      <c r="U17" s="238">
        <v>0</v>
      </c>
      <c r="V17" s="239"/>
      <c r="W17" s="238">
        <v>0</v>
      </c>
      <c r="X17" s="239"/>
      <c r="Y17" s="238">
        <v>0</v>
      </c>
      <c r="Z17" s="239"/>
      <c r="AA17" s="238">
        <v>0</v>
      </c>
      <c r="AB17" s="239"/>
      <c r="AC17" s="238">
        <v>0</v>
      </c>
      <c r="AD17" s="239"/>
      <c r="AE17" s="238">
        <v>0</v>
      </c>
      <c r="AF17" s="239"/>
      <c r="AG17" s="238">
        <v>1</v>
      </c>
      <c r="AH17" s="239"/>
      <c r="AI17" s="238">
        <v>0</v>
      </c>
      <c r="AJ17" s="239"/>
      <c r="AK17" s="238">
        <v>0</v>
      </c>
      <c r="AL17" s="239"/>
      <c r="AM17" s="244">
        <v>2</v>
      </c>
      <c r="AN17" s="245"/>
      <c r="AO17" s="238">
        <v>0</v>
      </c>
      <c r="AP17" s="239"/>
      <c r="AQ17" s="238">
        <v>0</v>
      </c>
      <c r="AR17" s="239"/>
      <c r="AS17" s="238">
        <v>0</v>
      </c>
      <c r="AT17" s="239"/>
      <c r="AU17" s="238">
        <v>0</v>
      </c>
      <c r="AV17" s="239"/>
      <c r="AW17" s="238">
        <v>0</v>
      </c>
      <c r="AX17" s="239"/>
      <c r="AY17" s="238">
        <v>0</v>
      </c>
      <c r="AZ17" s="239"/>
      <c r="BA17" s="238">
        <v>0</v>
      </c>
      <c r="BB17" s="239"/>
      <c r="BC17" s="238">
        <v>0</v>
      </c>
      <c r="BD17" s="239"/>
      <c r="BE17" s="244">
        <v>4</v>
      </c>
      <c r="BF17" s="245"/>
      <c r="BG17" s="238">
        <v>0</v>
      </c>
      <c r="BH17" s="239"/>
      <c r="BI17" s="238">
        <v>1</v>
      </c>
      <c r="BJ17" s="239"/>
      <c r="BK17" s="238">
        <v>0</v>
      </c>
      <c r="BL17" s="239"/>
      <c r="BM17" s="238">
        <v>0</v>
      </c>
      <c r="BN17" s="239"/>
      <c r="BO17" s="238">
        <v>0</v>
      </c>
      <c r="BP17" s="239"/>
      <c r="BQ17" s="238">
        <v>1</v>
      </c>
      <c r="BR17" s="239"/>
      <c r="BS17" s="238">
        <v>0</v>
      </c>
      <c r="BT17" s="239"/>
      <c r="BU17" s="238">
        <v>0</v>
      </c>
      <c r="BV17" s="239"/>
      <c r="BW17" s="238">
        <v>1</v>
      </c>
      <c r="BX17" s="239"/>
      <c r="BY17" s="238">
        <v>0</v>
      </c>
      <c r="BZ17" s="239"/>
      <c r="CA17" s="238">
        <v>8</v>
      </c>
      <c r="CB17" s="239"/>
      <c r="CC17" s="238">
        <v>0</v>
      </c>
      <c r="CD17" s="239"/>
      <c r="CE17" s="244">
        <v>0</v>
      </c>
      <c r="CF17" s="245"/>
      <c r="CG17" s="238">
        <v>1</v>
      </c>
      <c r="CH17" s="239"/>
      <c r="CI17" s="244">
        <v>0</v>
      </c>
      <c r="CJ17" s="245"/>
      <c r="CK17" s="238">
        <v>0</v>
      </c>
      <c r="CL17" s="239"/>
      <c r="CM17" s="238">
        <v>0</v>
      </c>
      <c r="CN17" s="239"/>
      <c r="CO17" s="238">
        <v>0</v>
      </c>
      <c r="CP17" s="239"/>
      <c r="CQ17" s="238">
        <v>0</v>
      </c>
      <c r="CR17" s="239"/>
      <c r="CS17" s="238">
        <v>0</v>
      </c>
      <c r="CT17" s="239"/>
      <c r="CU17" s="238">
        <v>0</v>
      </c>
      <c r="CV17" s="239"/>
      <c r="CW17" s="43">
        <v>0</v>
      </c>
      <c r="CX17" s="244">
        <v>0</v>
      </c>
      <c r="CY17" s="245"/>
      <c r="CZ17" s="244">
        <v>0</v>
      </c>
      <c r="DA17" s="245"/>
      <c r="DB17" s="238">
        <v>0</v>
      </c>
      <c r="DC17" s="239"/>
      <c r="DD17" s="238">
        <v>1</v>
      </c>
      <c r="DE17" s="239"/>
      <c r="DF17" s="238">
        <v>0</v>
      </c>
      <c r="DG17" s="239"/>
      <c r="DH17" s="238">
        <v>0</v>
      </c>
      <c r="DI17" s="239"/>
      <c r="DJ17" s="244">
        <v>0</v>
      </c>
      <c r="DK17" s="245"/>
      <c r="DL17" s="244">
        <v>0</v>
      </c>
      <c r="DM17" s="245"/>
      <c r="DN17" s="238">
        <v>0</v>
      </c>
      <c r="DO17" s="239"/>
      <c r="DP17" s="244">
        <v>0</v>
      </c>
      <c r="DQ17" s="245"/>
      <c r="DR17" s="238">
        <v>0</v>
      </c>
      <c r="DS17" s="239"/>
      <c r="DT17" s="238">
        <v>0</v>
      </c>
      <c r="DU17" s="239"/>
      <c r="DV17" s="238">
        <v>0</v>
      </c>
      <c r="DW17" s="239"/>
      <c r="DX17" s="238">
        <v>0</v>
      </c>
      <c r="DY17" s="239"/>
      <c r="DZ17" s="238">
        <v>0</v>
      </c>
      <c r="EA17" s="239"/>
      <c r="EB17" s="238">
        <v>0</v>
      </c>
      <c r="EC17" s="239"/>
      <c r="ED17" s="238">
        <v>0</v>
      </c>
      <c r="EE17" s="239"/>
      <c r="EF17" s="238">
        <v>0</v>
      </c>
      <c r="EG17" s="239"/>
      <c r="EH17" s="238">
        <v>0</v>
      </c>
      <c r="EI17" s="239"/>
      <c r="EJ17" s="238">
        <v>0</v>
      </c>
      <c r="EK17" s="239"/>
      <c r="EL17" s="238">
        <v>0</v>
      </c>
      <c r="EM17" s="239"/>
      <c r="EN17" s="238">
        <v>0</v>
      </c>
      <c r="EO17" s="239"/>
      <c r="EP17" s="238">
        <v>0</v>
      </c>
      <c r="EQ17" s="239"/>
      <c r="ER17" s="238">
        <v>0</v>
      </c>
      <c r="ES17" s="239"/>
      <c r="ET17" s="238">
        <v>0</v>
      </c>
      <c r="EU17" s="239"/>
      <c r="EV17" s="238">
        <v>0</v>
      </c>
      <c r="EW17" s="239"/>
      <c r="EX17" s="238">
        <v>0</v>
      </c>
      <c r="EY17" s="239"/>
      <c r="EZ17" s="238">
        <v>0</v>
      </c>
      <c r="FA17" s="239"/>
      <c r="FB17" s="238">
        <v>1</v>
      </c>
      <c r="FC17" s="239"/>
      <c r="FD17" s="238">
        <v>0</v>
      </c>
      <c r="FE17" s="239"/>
      <c r="FF17" s="238">
        <v>0</v>
      </c>
      <c r="FG17" s="239"/>
      <c r="FH17" s="238">
        <v>0</v>
      </c>
      <c r="FI17" s="239"/>
      <c r="FJ17" s="238">
        <v>0</v>
      </c>
      <c r="FK17" s="239"/>
      <c r="FL17" s="238">
        <v>0</v>
      </c>
      <c r="FM17" s="239"/>
      <c r="FN17" s="238"/>
      <c r="FO17" s="239"/>
      <c r="FP17" s="238">
        <v>0</v>
      </c>
      <c r="FQ17" s="239"/>
      <c r="FR17" s="238">
        <v>0</v>
      </c>
      <c r="FS17" s="239"/>
      <c r="FT17" s="238">
        <v>0</v>
      </c>
      <c r="FU17" s="239"/>
      <c r="FV17" s="238">
        <v>0</v>
      </c>
      <c r="FW17" s="239"/>
      <c r="FX17" s="238">
        <v>1</v>
      </c>
      <c r="FY17" s="239"/>
      <c r="FZ17" s="238">
        <v>0</v>
      </c>
      <c r="GA17" s="239"/>
      <c r="GB17" s="238">
        <v>0</v>
      </c>
      <c r="GC17" s="239"/>
      <c r="GD17" s="244">
        <v>0</v>
      </c>
      <c r="GE17" s="245"/>
      <c r="GF17" s="238">
        <v>0</v>
      </c>
      <c r="GG17" s="239"/>
      <c r="GH17" s="238">
        <v>0</v>
      </c>
      <c r="GI17" s="239"/>
      <c r="GJ17" s="238">
        <v>0</v>
      </c>
      <c r="GK17" s="239"/>
      <c r="GL17" s="238">
        <v>0</v>
      </c>
      <c r="GM17" s="239"/>
      <c r="GN17" s="238">
        <v>1</v>
      </c>
      <c r="GO17" s="239"/>
      <c r="GP17" s="238">
        <v>0</v>
      </c>
      <c r="GQ17" s="239"/>
      <c r="GR17" s="238">
        <v>0</v>
      </c>
      <c r="GS17" s="239"/>
      <c r="GT17" s="238">
        <v>0</v>
      </c>
      <c r="GU17" s="239"/>
      <c r="GV17" s="238">
        <v>0</v>
      </c>
      <c r="GW17" s="239"/>
      <c r="GX17" s="238">
        <v>0</v>
      </c>
      <c r="GY17" s="239"/>
      <c r="GZ17" s="238">
        <v>0</v>
      </c>
      <c r="HA17" s="239"/>
      <c r="HB17" s="238">
        <v>0</v>
      </c>
      <c r="HC17" s="239"/>
      <c r="HD17" s="238">
        <v>0</v>
      </c>
      <c r="HE17" s="239"/>
      <c r="HF17" s="238">
        <v>0</v>
      </c>
      <c r="HG17" s="239"/>
      <c r="HH17" s="238">
        <v>0</v>
      </c>
      <c r="HI17" s="239"/>
      <c r="HJ17" s="238">
        <v>0</v>
      </c>
      <c r="HK17" s="239"/>
      <c r="HL17" s="238">
        <v>0</v>
      </c>
      <c r="HM17" s="239"/>
      <c r="HN17" s="238">
        <v>0</v>
      </c>
      <c r="HO17" s="239"/>
      <c r="HP17" s="238">
        <v>0</v>
      </c>
      <c r="HQ17" s="239"/>
      <c r="HR17" s="238">
        <v>0</v>
      </c>
      <c r="HS17" s="239"/>
      <c r="HT17" s="238">
        <v>0</v>
      </c>
      <c r="HU17" s="239"/>
      <c r="HV17" s="238">
        <v>0</v>
      </c>
      <c r="HW17" s="239"/>
      <c r="HX17" s="238">
        <v>0</v>
      </c>
      <c r="HY17" s="239"/>
      <c r="HZ17" s="238">
        <v>0</v>
      </c>
      <c r="IA17" s="239"/>
      <c r="IB17" s="238">
        <v>0</v>
      </c>
      <c r="IC17" s="239"/>
      <c r="ID17" s="43">
        <v>0</v>
      </c>
      <c r="IE17" s="53">
        <v>0</v>
      </c>
      <c r="IF17" s="238">
        <v>0</v>
      </c>
      <c r="IG17" s="239"/>
      <c r="IH17" s="27"/>
      <c r="II17" s="32">
        <f t="shared" si="0"/>
        <v>15</v>
      </c>
    </row>
    <row r="18" spans="1:246" ht="71.25" customHeight="1" thickBot="1" x14ac:dyDescent="0.3">
      <c r="A18" s="97" t="s">
        <v>141</v>
      </c>
      <c r="B18" s="1"/>
      <c r="C18" s="238">
        <v>0</v>
      </c>
      <c r="D18" s="239"/>
      <c r="E18" s="238">
        <v>0</v>
      </c>
      <c r="F18" s="239"/>
      <c r="G18" s="244">
        <v>0</v>
      </c>
      <c r="H18" s="245"/>
      <c r="I18" s="238">
        <v>0</v>
      </c>
      <c r="J18" s="239"/>
      <c r="K18" s="238">
        <v>0</v>
      </c>
      <c r="L18" s="239"/>
      <c r="M18" s="238">
        <v>0</v>
      </c>
      <c r="N18" s="239"/>
      <c r="O18" s="238">
        <v>0</v>
      </c>
      <c r="P18" s="239"/>
      <c r="Q18" s="238">
        <v>0</v>
      </c>
      <c r="R18" s="239"/>
      <c r="S18" s="238">
        <v>0</v>
      </c>
      <c r="T18" s="239"/>
      <c r="U18" s="238">
        <v>0</v>
      </c>
      <c r="V18" s="239"/>
      <c r="W18" s="238">
        <v>0</v>
      </c>
      <c r="X18" s="239"/>
      <c r="Y18" s="238">
        <v>0</v>
      </c>
      <c r="Z18" s="239"/>
      <c r="AA18" s="238">
        <v>0</v>
      </c>
      <c r="AB18" s="239"/>
      <c r="AC18" s="238">
        <v>0</v>
      </c>
      <c r="AD18" s="239"/>
      <c r="AE18" s="238">
        <v>0</v>
      </c>
      <c r="AF18" s="239"/>
      <c r="AG18" s="238">
        <v>0</v>
      </c>
      <c r="AH18" s="239"/>
      <c r="AI18" s="238">
        <v>0</v>
      </c>
      <c r="AJ18" s="239"/>
      <c r="AK18" s="238">
        <v>0</v>
      </c>
      <c r="AL18" s="239"/>
      <c r="AM18" s="244">
        <v>2</v>
      </c>
      <c r="AN18" s="245"/>
      <c r="AO18" s="238">
        <v>0</v>
      </c>
      <c r="AP18" s="239"/>
      <c r="AQ18" s="238">
        <v>0</v>
      </c>
      <c r="AR18" s="239"/>
      <c r="AS18" s="238">
        <v>0</v>
      </c>
      <c r="AT18" s="239"/>
      <c r="AU18" s="238">
        <v>0</v>
      </c>
      <c r="AV18" s="239"/>
      <c r="AW18" s="238">
        <v>0</v>
      </c>
      <c r="AX18" s="239"/>
      <c r="AY18" s="238">
        <v>0</v>
      </c>
      <c r="AZ18" s="239"/>
      <c r="BA18" s="238">
        <v>0</v>
      </c>
      <c r="BB18" s="239"/>
      <c r="BC18" s="238">
        <v>0</v>
      </c>
      <c r="BD18" s="239"/>
      <c r="BE18" s="244">
        <v>0</v>
      </c>
      <c r="BF18" s="245"/>
      <c r="BG18" s="238">
        <v>0</v>
      </c>
      <c r="BH18" s="239"/>
      <c r="BI18" s="238">
        <v>0</v>
      </c>
      <c r="BJ18" s="239"/>
      <c r="BK18" s="238">
        <v>0</v>
      </c>
      <c r="BL18" s="239"/>
      <c r="BM18" s="238">
        <v>0</v>
      </c>
      <c r="BN18" s="239"/>
      <c r="BO18" s="238">
        <v>0</v>
      </c>
      <c r="BP18" s="239"/>
      <c r="BQ18" s="238">
        <v>1</v>
      </c>
      <c r="BR18" s="239"/>
      <c r="BS18" s="238">
        <v>0</v>
      </c>
      <c r="BT18" s="239"/>
      <c r="BU18" s="238">
        <v>0</v>
      </c>
      <c r="BV18" s="239"/>
      <c r="BW18" s="238">
        <v>0</v>
      </c>
      <c r="BX18" s="239"/>
      <c r="BY18" s="238">
        <v>0</v>
      </c>
      <c r="BZ18" s="239"/>
      <c r="CA18" s="238">
        <v>0</v>
      </c>
      <c r="CB18" s="239"/>
      <c r="CC18" s="238">
        <v>0</v>
      </c>
      <c r="CD18" s="239"/>
      <c r="CE18" s="244">
        <v>0</v>
      </c>
      <c r="CF18" s="245"/>
      <c r="CG18" s="238">
        <v>0</v>
      </c>
      <c r="CH18" s="239"/>
      <c r="CI18" s="244">
        <v>0</v>
      </c>
      <c r="CJ18" s="245"/>
      <c r="CK18" s="238">
        <v>0</v>
      </c>
      <c r="CL18" s="239"/>
      <c r="CM18" s="238">
        <v>0</v>
      </c>
      <c r="CN18" s="239"/>
      <c r="CO18" s="238">
        <v>0</v>
      </c>
      <c r="CP18" s="239"/>
      <c r="CQ18" s="238">
        <v>0</v>
      </c>
      <c r="CR18" s="239"/>
      <c r="CS18" s="238">
        <v>0</v>
      </c>
      <c r="CT18" s="239"/>
      <c r="CU18" s="238">
        <v>0</v>
      </c>
      <c r="CV18" s="239"/>
      <c r="CW18" s="43">
        <v>0</v>
      </c>
      <c r="CX18" s="244">
        <v>0</v>
      </c>
      <c r="CY18" s="245"/>
      <c r="CZ18" s="244">
        <v>0</v>
      </c>
      <c r="DA18" s="245"/>
      <c r="DB18" s="238">
        <v>0</v>
      </c>
      <c r="DC18" s="239"/>
      <c r="DD18" s="238">
        <v>0</v>
      </c>
      <c r="DE18" s="239"/>
      <c r="DF18" s="238">
        <v>0</v>
      </c>
      <c r="DG18" s="239"/>
      <c r="DH18" s="238">
        <v>0</v>
      </c>
      <c r="DI18" s="239"/>
      <c r="DJ18" s="244">
        <v>0</v>
      </c>
      <c r="DK18" s="245"/>
      <c r="DL18" s="244">
        <v>0</v>
      </c>
      <c r="DM18" s="245"/>
      <c r="DN18" s="238">
        <v>0</v>
      </c>
      <c r="DO18" s="239"/>
      <c r="DP18" s="244">
        <v>0</v>
      </c>
      <c r="DQ18" s="245"/>
      <c r="DR18" s="238">
        <v>0</v>
      </c>
      <c r="DS18" s="239"/>
      <c r="DT18" s="238">
        <v>0</v>
      </c>
      <c r="DU18" s="239"/>
      <c r="DV18" s="238">
        <v>0</v>
      </c>
      <c r="DW18" s="239"/>
      <c r="DX18" s="238">
        <v>0</v>
      </c>
      <c r="DY18" s="239"/>
      <c r="DZ18" s="238">
        <v>0</v>
      </c>
      <c r="EA18" s="239"/>
      <c r="EB18" s="238">
        <v>0</v>
      </c>
      <c r="EC18" s="239"/>
      <c r="ED18" s="238">
        <v>0</v>
      </c>
      <c r="EE18" s="239"/>
      <c r="EF18" s="238">
        <v>0</v>
      </c>
      <c r="EG18" s="239"/>
      <c r="EH18" s="238">
        <v>0</v>
      </c>
      <c r="EI18" s="239"/>
      <c r="EJ18" s="238">
        <v>0</v>
      </c>
      <c r="EK18" s="239"/>
      <c r="EL18" s="238">
        <v>0</v>
      </c>
      <c r="EM18" s="239"/>
      <c r="EN18" s="238">
        <v>0</v>
      </c>
      <c r="EO18" s="239"/>
      <c r="EP18" s="238">
        <v>0</v>
      </c>
      <c r="EQ18" s="239"/>
      <c r="ER18" s="238">
        <v>0</v>
      </c>
      <c r="ES18" s="239"/>
      <c r="ET18" s="238">
        <v>0</v>
      </c>
      <c r="EU18" s="239"/>
      <c r="EV18" s="238">
        <v>0</v>
      </c>
      <c r="EW18" s="239"/>
      <c r="EX18" s="238">
        <v>0</v>
      </c>
      <c r="EY18" s="239"/>
      <c r="EZ18" s="238">
        <v>0</v>
      </c>
      <c r="FA18" s="239"/>
      <c r="FB18" s="238">
        <v>1</v>
      </c>
      <c r="FC18" s="239"/>
      <c r="FD18" s="238">
        <v>0</v>
      </c>
      <c r="FE18" s="239"/>
      <c r="FF18" s="238">
        <v>0</v>
      </c>
      <c r="FG18" s="239"/>
      <c r="FH18" s="238">
        <v>0</v>
      </c>
      <c r="FI18" s="239"/>
      <c r="FJ18" s="238">
        <v>0</v>
      </c>
      <c r="FK18" s="239"/>
      <c r="FL18" s="238">
        <v>0</v>
      </c>
      <c r="FM18" s="239"/>
      <c r="FN18" s="238">
        <v>0</v>
      </c>
      <c r="FO18" s="239"/>
      <c r="FP18" s="238">
        <v>0</v>
      </c>
      <c r="FQ18" s="239"/>
      <c r="FR18" s="238">
        <v>1</v>
      </c>
      <c r="FS18" s="239"/>
      <c r="FT18" s="238">
        <v>0</v>
      </c>
      <c r="FU18" s="239"/>
      <c r="FV18" s="238">
        <v>0</v>
      </c>
      <c r="FW18" s="239"/>
      <c r="FX18" s="238">
        <v>1</v>
      </c>
      <c r="FY18" s="239"/>
      <c r="FZ18" s="238">
        <v>0</v>
      </c>
      <c r="GA18" s="239"/>
      <c r="GB18" s="238">
        <v>0</v>
      </c>
      <c r="GC18" s="239"/>
      <c r="GD18" s="244">
        <v>0</v>
      </c>
      <c r="GE18" s="245"/>
      <c r="GF18" s="238">
        <v>0</v>
      </c>
      <c r="GG18" s="239"/>
      <c r="GH18" s="238">
        <v>0</v>
      </c>
      <c r="GI18" s="239"/>
      <c r="GJ18" s="238">
        <v>0</v>
      </c>
      <c r="GK18" s="239"/>
      <c r="GL18" s="238">
        <v>0</v>
      </c>
      <c r="GM18" s="239"/>
      <c r="GN18" s="238">
        <v>0</v>
      </c>
      <c r="GO18" s="239"/>
      <c r="GP18" s="238">
        <v>0</v>
      </c>
      <c r="GQ18" s="239"/>
      <c r="GR18" s="238">
        <v>0</v>
      </c>
      <c r="GS18" s="239"/>
      <c r="GT18" s="238">
        <v>0</v>
      </c>
      <c r="GU18" s="239"/>
      <c r="GV18" s="238">
        <v>0</v>
      </c>
      <c r="GW18" s="239"/>
      <c r="GX18" s="238">
        <v>0</v>
      </c>
      <c r="GY18" s="239"/>
      <c r="GZ18" s="238">
        <v>0</v>
      </c>
      <c r="HA18" s="239"/>
      <c r="HB18" s="238">
        <v>1</v>
      </c>
      <c r="HC18" s="239"/>
      <c r="HD18" s="238">
        <v>0</v>
      </c>
      <c r="HE18" s="239"/>
      <c r="HF18" s="238">
        <v>27</v>
      </c>
      <c r="HG18" s="239"/>
      <c r="HH18" s="238">
        <v>0</v>
      </c>
      <c r="HI18" s="239"/>
      <c r="HJ18" s="238">
        <v>0</v>
      </c>
      <c r="HK18" s="239"/>
      <c r="HL18" s="238">
        <v>0</v>
      </c>
      <c r="HM18" s="239"/>
      <c r="HN18" s="238">
        <v>0</v>
      </c>
      <c r="HO18" s="239"/>
      <c r="HP18" s="238">
        <v>0</v>
      </c>
      <c r="HQ18" s="239"/>
      <c r="HR18" s="238">
        <v>0</v>
      </c>
      <c r="HS18" s="239"/>
      <c r="HT18" s="238">
        <v>0</v>
      </c>
      <c r="HU18" s="239"/>
      <c r="HV18" s="238">
        <v>0</v>
      </c>
      <c r="HW18" s="239"/>
      <c r="HX18" s="238">
        <v>0</v>
      </c>
      <c r="HY18" s="239"/>
      <c r="HZ18" s="238">
        <v>0</v>
      </c>
      <c r="IA18" s="239"/>
      <c r="IB18" s="238">
        <v>0</v>
      </c>
      <c r="IC18" s="239"/>
      <c r="ID18" s="43">
        <v>0</v>
      </c>
      <c r="IE18" s="53">
        <v>0</v>
      </c>
      <c r="IF18" s="238">
        <v>0</v>
      </c>
      <c r="IG18" s="239"/>
      <c r="IH18" s="27"/>
      <c r="II18" s="32">
        <f t="shared" si="0"/>
        <v>34</v>
      </c>
    </row>
    <row r="19" spans="1:246" ht="57.75" customHeight="1" thickBot="1" x14ac:dyDescent="0.3">
      <c r="A19" s="97" t="s">
        <v>142</v>
      </c>
      <c r="B19" s="1"/>
      <c r="C19" s="238">
        <v>0</v>
      </c>
      <c r="D19" s="239"/>
      <c r="E19" s="238">
        <v>0</v>
      </c>
      <c r="F19" s="239"/>
      <c r="G19" s="244">
        <v>0</v>
      </c>
      <c r="H19" s="245"/>
      <c r="I19" s="238">
        <v>0</v>
      </c>
      <c r="J19" s="239"/>
      <c r="K19" s="238">
        <v>0</v>
      </c>
      <c r="L19" s="239"/>
      <c r="M19" s="238">
        <v>0</v>
      </c>
      <c r="N19" s="239"/>
      <c r="O19" s="238">
        <v>0</v>
      </c>
      <c r="P19" s="239"/>
      <c r="Q19" s="238">
        <v>0</v>
      </c>
      <c r="R19" s="239"/>
      <c r="S19" s="238">
        <v>0</v>
      </c>
      <c r="T19" s="239"/>
      <c r="U19" s="238">
        <v>0</v>
      </c>
      <c r="V19" s="239"/>
      <c r="W19" s="238">
        <v>0</v>
      </c>
      <c r="X19" s="239"/>
      <c r="Y19" s="238">
        <v>0</v>
      </c>
      <c r="Z19" s="239"/>
      <c r="AA19" s="238">
        <v>0</v>
      </c>
      <c r="AB19" s="239"/>
      <c r="AC19" s="238">
        <v>0</v>
      </c>
      <c r="AD19" s="239"/>
      <c r="AE19" s="238">
        <v>0</v>
      </c>
      <c r="AF19" s="239"/>
      <c r="AG19" s="238">
        <v>1</v>
      </c>
      <c r="AH19" s="239"/>
      <c r="AI19" s="238">
        <v>0</v>
      </c>
      <c r="AJ19" s="239"/>
      <c r="AK19" s="238">
        <v>0</v>
      </c>
      <c r="AL19" s="239"/>
      <c r="AM19" s="244">
        <v>2</v>
      </c>
      <c r="AN19" s="245"/>
      <c r="AO19" s="238">
        <v>0</v>
      </c>
      <c r="AP19" s="239"/>
      <c r="AQ19" s="238">
        <v>0</v>
      </c>
      <c r="AR19" s="239"/>
      <c r="AS19" s="238">
        <v>0</v>
      </c>
      <c r="AT19" s="239"/>
      <c r="AU19" s="238">
        <v>0</v>
      </c>
      <c r="AV19" s="239"/>
      <c r="AW19" s="238">
        <v>0</v>
      </c>
      <c r="AX19" s="239"/>
      <c r="AY19" s="238">
        <v>0</v>
      </c>
      <c r="AZ19" s="239"/>
      <c r="BA19" s="238">
        <v>0</v>
      </c>
      <c r="BB19" s="239"/>
      <c r="BC19" s="238">
        <v>0</v>
      </c>
      <c r="BD19" s="239"/>
      <c r="BE19" s="244">
        <v>1</v>
      </c>
      <c r="BF19" s="245"/>
      <c r="BG19" s="238">
        <v>0</v>
      </c>
      <c r="BH19" s="239"/>
      <c r="BI19" s="238">
        <v>0</v>
      </c>
      <c r="BJ19" s="239"/>
      <c r="BK19" s="238">
        <v>0</v>
      </c>
      <c r="BL19" s="239"/>
      <c r="BM19" s="238">
        <v>0</v>
      </c>
      <c r="BN19" s="239"/>
      <c r="BO19" s="238">
        <v>0</v>
      </c>
      <c r="BP19" s="239"/>
      <c r="BQ19" s="238">
        <v>0</v>
      </c>
      <c r="BR19" s="239"/>
      <c r="BS19" s="238">
        <v>0</v>
      </c>
      <c r="BT19" s="239"/>
      <c r="BU19" s="238">
        <v>0</v>
      </c>
      <c r="BV19" s="239"/>
      <c r="BW19" s="238">
        <v>1</v>
      </c>
      <c r="BX19" s="239"/>
      <c r="BY19" s="238">
        <v>0</v>
      </c>
      <c r="BZ19" s="239"/>
      <c r="CA19" s="238">
        <v>0</v>
      </c>
      <c r="CB19" s="239"/>
      <c r="CC19" s="238">
        <v>0</v>
      </c>
      <c r="CD19" s="239"/>
      <c r="CE19" s="244">
        <v>0</v>
      </c>
      <c r="CF19" s="245"/>
      <c r="CG19" s="238">
        <v>1</v>
      </c>
      <c r="CH19" s="239"/>
      <c r="CI19" s="244">
        <v>0</v>
      </c>
      <c r="CJ19" s="245"/>
      <c r="CK19" s="238">
        <v>0</v>
      </c>
      <c r="CL19" s="239"/>
      <c r="CM19" s="238">
        <v>0</v>
      </c>
      <c r="CN19" s="239"/>
      <c r="CO19" s="238">
        <v>0</v>
      </c>
      <c r="CP19" s="239"/>
      <c r="CQ19" s="238">
        <v>0</v>
      </c>
      <c r="CR19" s="239"/>
      <c r="CS19" s="238">
        <v>0</v>
      </c>
      <c r="CT19" s="239"/>
      <c r="CU19" s="238">
        <v>0</v>
      </c>
      <c r="CV19" s="239"/>
      <c r="CW19" s="43">
        <v>0</v>
      </c>
      <c r="CX19" s="244">
        <v>0</v>
      </c>
      <c r="CY19" s="245"/>
      <c r="CZ19" s="244">
        <v>0</v>
      </c>
      <c r="DA19" s="245"/>
      <c r="DB19" s="238">
        <v>0</v>
      </c>
      <c r="DC19" s="239"/>
      <c r="DD19" s="238">
        <v>0</v>
      </c>
      <c r="DE19" s="239"/>
      <c r="DF19" s="238">
        <v>0</v>
      </c>
      <c r="DG19" s="239"/>
      <c r="DH19" s="238">
        <v>0</v>
      </c>
      <c r="DI19" s="239"/>
      <c r="DJ19" s="244">
        <v>0</v>
      </c>
      <c r="DK19" s="245"/>
      <c r="DL19" s="244">
        <v>0</v>
      </c>
      <c r="DM19" s="245"/>
      <c r="DN19" s="238">
        <v>0</v>
      </c>
      <c r="DO19" s="239"/>
      <c r="DP19" s="244">
        <v>0</v>
      </c>
      <c r="DQ19" s="245"/>
      <c r="DR19" s="238">
        <v>0</v>
      </c>
      <c r="DS19" s="239"/>
      <c r="DT19" s="238">
        <v>0</v>
      </c>
      <c r="DU19" s="239"/>
      <c r="DV19" s="238">
        <v>0</v>
      </c>
      <c r="DW19" s="239"/>
      <c r="DX19" s="238">
        <v>0</v>
      </c>
      <c r="DY19" s="239"/>
      <c r="DZ19" s="238">
        <v>0</v>
      </c>
      <c r="EA19" s="239"/>
      <c r="EB19" s="238">
        <v>0</v>
      </c>
      <c r="EC19" s="239"/>
      <c r="ED19" s="238">
        <v>0</v>
      </c>
      <c r="EE19" s="239"/>
      <c r="EF19" s="238">
        <v>0</v>
      </c>
      <c r="EG19" s="239"/>
      <c r="EH19" s="238">
        <v>0</v>
      </c>
      <c r="EI19" s="239"/>
      <c r="EJ19" s="238">
        <v>0</v>
      </c>
      <c r="EK19" s="239"/>
      <c r="EL19" s="238">
        <v>0</v>
      </c>
      <c r="EM19" s="239"/>
      <c r="EN19" s="238">
        <v>0</v>
      </c>
      <c r="EO19" s="239"/>
      <c r="EP19" s="238">
        <v>0</v>
      </c>
      <c r="EQ19" s="239"/>
      <c r="ER19" s="238">
        <v>0</v>
      </c>
      <c r="ES19" s="239"/>
      <c r="ET19" s="238">
        <v>0</v>
      </c>
      <c r="EU19" s="239"/>
      <c r="EV19" s="238">
        <v>0</v>
      </c>
      <c r="EW19" s="239"/>
      <c r="EX19" s="238">
        <v>0</v>
      </c>
      <c r="EY19" s="239"/>
      <c r="EZ19" s="238">
        <v>0</v>
      </c>
      <c r="FA19" s="239"/>
      <c r="FB19" s="238">
        <v>0</v>
      </c>
      <c r="FC19" s="239"/>
      <c r="FD19" s="238">
        <v>0</v>
      </c>
      <c r="FE19" s="239"/>
      <c r="FF19" s="238">
        <v>0</v>
      </c>
      <c r="FG19" s="239"/>
      <c r="FH19" s="238">
        <v>0</v>
      </c>
      <c r="FI19" s="239"/>
      <c r="FJ19" s="238">
        <v>0</v>
      </c>
      <c r="FK19" s="239"/>
      <c r="FL19" s="238">
        <v>0</v>
      </c>
      <c r="FM19" s="239"/>
      <c r="FN19" s="238">
        <v>0</v>
      </c>
      <c r="FO19" s="239"/>
      <c r="FP19" s="238">
        <v>0</v>
      </c>
      <c r="FQ19" s="239"/>
      <c r="FR19" s="238">
        <v>0</v>
      </c>
      <c r="FS19" s="239"/>
      <c r="FT19" s="238">
        <v>0</v>
      </c>
      <c r="FU19" s="239"/>
      <c r="FV19" s="238">
        <v>0</v>
      </c>
      <c r="FW19" s="239"/>
      <c r="FX19" s="238">
        <v>0</v>
      </c>
      <c r="FY19" s="239"/>
      <c r="FZ19" s="238">
        <v>0</v>
      </c>
      <c r="GA19" s="239"/>
      <c r="GB19" s="238">
        <v>0</v>
      </c>
      <c r="GC19" s="239"/>
      <c r="GD19" s="244">
        <v>0</v>
      </c>
      <c r="GE19" s="245"/>
      <c r="GF19" s="238">
        <v>0</v>
      </c>
      <c r="GG19" s="239"/>
      <c r="GH19" s="238">
        <v>0</v>
      </c>
      <c r="GI19" s="239"/>
      <c r="GJ19" s="238">
        <v>0</v>
      </c>
      <c r="GK19" s="239"/>
      <c r="GL19" s="238">
        <v>0</v>
      </c>
      <c r="GM19" s="239"/>
      <c r="GN19" s="238">
        <v>1</v>
      </c>
      <c r="GO19" s="239"/>
      <c r="GP19" s="238">
        <v>0</v>
      </c>
      <c r="GQ19" s="239"/>
      <c r="GR19" s="238">
        <v>0</v>
      </c>
      <c r="GS19" s="239"/>
      <c r="GT19" s="238">
        <v>0</v>
      </c>
      <c r="GU19" s="239"/>
      <c r="GV19" s="238">
        <v>0</v>
      </c>
      <c r="GW19" s="239"/>
      <c r="GX19" s="238">
        <v>0</v>
      </c>
      <c r="GY19" s="239"/>
      <c r="GZ19" s="238">
        <v>0</v>
      </c>
      <c r="HA19" s="239"/>
      <c r="HB19" s="238">
        <v>0</v>
      </c>
      <c r="HC19" s="239"/>
      <c r="HD19" s="238">
        <v>0</v>
      </c>
      <c r="HE19" s="239"/>
      <c r="HF19" s="238">
        <v>27</v>
      </c>
      <c r="HG19" s="239"/>
      <c r="HH19" s="238">
        <v>0</v>
      </c>
      <c r="HI19" s="239"/>
      <c r="HJ19" s="238">
        <v>0</v>
      </c>
      <c r="HK19" s="239"/>
      <c r="HL19" s="238">
        <v>0</v>
      </c>
      <c r="HM19" s="239"/>
      <c r="HN19" s="238">
        <v>0</v>
      </c>
      <c r="HO19" s="239"/>
      <c r="HP19" s="238">
        <v>0</v>
      </c>
      <c r="HQ19" s="239"/>
      <c r="HR19" s="238">
        <v>0</v>
      </c>
      <c r="HS19" s="239"/>
      <c r="HT19" s="238">
        <v>0</v>
      </c>
      <c r="HU19" s="239"/>
      <c r="HV19" s="238">
        <v>0</v>
      </c>
      <c r="HW19" s="239"/>
      <c r="HX19" s="238">
        <v>0</v>
      </c>
      <c r="HY19" s="239"/>
      <c r="HZ19" s="238">
        <v>0</v>
      </c>
      <c r="IA19" s="239"/>
      <c r="IB19" s="238">
        <v>0</v>
      </c>
      <c r="IC19" s="239"/>
      <c r="ID19" s="43">
        <v>0</v>
      </c>
      <c r="IE19" s="53">
        <v>0</v>
      </c>
      <c r="IF19" s="238">
        <v>0</v>
      </c>
      <c r="IG19" s="239"/>
      <c r="IH19" s="27"/>
      <c r="II19" s="32">
        <f t="shared" si="0"/>
        <v>34</v>
      </c>
    </row>
    <row r="20" spans="1:246" ht="57.75" customHeight="1" thickBot="1" x14ac:dyDescent="0.3">
      <c r="A20" s="97" t="s">
        <v>143</v>
      </c>
      <c r="B20" s="1"/>
      <c r="C20" s="238">
        <v>0</v>
      </c>
      <c r="D20" s="239"/>
      <c r="E20" s="238">
        <v>0</v>
      </c>
      <c r="F20" s="239"/>
      <c r="G20" s="244">
        <v>0</v>
      </c>
      <c r="H20" s="245"/>
      <c r="I20" s="238">
        <v>0</v>
      </c>
      <c r="J20" s="239"/>
      <c r="K20" s="238">
        <v>0</v>
      </c>
      <c r="L20" s="239"/>
      <c r="M20" s="238">
        <v>0</v>
      </c>
      <c r="N20" s="239"/>
      <c r="O20" s="238">
        <v>0</v>
      </c>
      <c r="P20" s="239"/>
      <c r="Q20" s="238">
        <v>0</v>
      </c>
      <c r="R20" s="239"/>
      <c r="S20" s="238">
        <v>0</v>
      </c>
      <c r="T20" s="239"/>
      <c r="U20" s="238">
        <v>0</v>
      </c>
      <c r="V20" s="239"/>
      <c r="W20" s="238">
        <v>0</v>
      </c>
      <c r="X20" s="239"/>
      <c r="Y20" s="238">
        <v>0</v>
      </c>
      <c r="Z20" s="239"/>
      <c r="AA20" s="238">
        <v>0</v>
      </c>
      <c r="AB20" s="239"/>
      <c r="AC20" s="238">
        <v>0</v>
      </c>
      <c r="AD20" s="239"/>
      <c r="AE20" s="238">
        <v>0</v>
      </c>
      <c r="AF20" s="239"/>
      <c r="AG20" s="238">
        <v>0</v>
      </c>
      <c r="AH20" s="239"/>
      <c r="AI20" s="238">
        <v>0</v>
      </c>
      <c r="AJ20" s="239"/>
      <c r="AK20" s="238">
        <v>0</v>
      </c>
      <c r="AL20" s="239"/>
      <c r="AM20" s="244">
        <v>2</v>
      </c>
      <c r="AN20" s="245"/>
      <c r="AO20" s="238">
        <v>0</v>
      </c>
      <c r="AP20" s="239"/>
      <c r="AQ20" s="238">
        <v>0</v>
      </c>
      <c r="AR20" s="239"/>
      <c r="AS20" s="238">
        <v>0</v>
      </c>
      <c r="AT20" s="239"/>
      <c r="AU20" s="238">
        <v>0</v>
      </c>
      <c r="AV20" s="239"/>
      <c r="AW20" s="238">
        <v>0</v>
      </c>
      <c r="AX20" s="239"/>
      <c r="AY20" s="238">
        <v>0</v>
      </c>
      <c r="AZ20" s="239"/>
      <c r="BA20" s="238">
        <v>0</v>
      </c>
      <c r="BB20" s="239"/>
      <c r="BC20" s="238">
        <v>0</v>
      </c>
      <c r="BD20" s="239"/>
      <c r="BE20" s="244">
        <v>0</v>
      </c>
      <c r="BF20" s="245"/>
      <c r="BG20" s="238">
        <v>0</v>
      </c>
      <c r="BH20" s="239"/>
      <c r="BI20" s="238">
        <v>0</v>
      </c>
      <c r="BJ20" s="239"/>
      <c r="BK20" s="238">
        <v>0</v>
      </c>
      <c r="BL20" s="239"/>
      <c r="BM20" s="238">
        <v>0</v>
      </c>
      <c r="BN20" s="239"/>
      <c r="BO20" s="238">
        <v>0</v>
      </c>
      <c r="BP20" s="239"/>
      <c r="BQ20" s="238">
        <v>0</v>
      </c>
      <c r="BR20" s="239"/>
      <c r="BS20" s="238">
        <v>0</v>
      </c>
      <c r="BT20" s="239"/>
      <c r="BU20" s="238">
        <v>0</v>
      </c>
      <c r="BV20" s="239"/>
      <c r="BW20" s="238">
        <v>0</v>
      </c>
      <c r="BX20" s="239"/>
      <c r="BY20" s="238">
        <v>0</v>
      </c>
      <c r="BZ20" s="239"/>
      <c r="CA20" s="238">
        <v>0</v>
      </c>
      <c r="CB20" s="239"/>
      <c r="CC20" s="238">
        <v>0</v>
      </c>
      <c r="CD20" s="239"/>
      <c r="CE20" s="244">
        <v>0</v>
      </c>
      <c r="CF20" s="245"/>
      <c r="CG20" s="238">
        <v>0</v>
      </c>
      <c r="CH20" s="239"/>
      <c r="CI20" s="244">
        <v>0</v>
      </c>
      <c r="CJ20" s="245"/>
      <c r="CK20" s="238">
        <v>0</v>
      </c>
      <c r="CL20" s="239"/>
      <c r="CM20" s="238">
        <v>0</v>
      </c>
      <c r="CN20" s="239"/>
      <c r="CO20" s="238">
        <v>0</v>
      </c>
      <c r="CP20" s="239"/>
      <c r="CQ20" s="238">
        <v>0</v>
      </c>
      <c r="CR20" s="239"/>
      <c r="CS20" s="238">
        <v>0</v>
      </c>
      <c r="CT20" s="239"/>
      <c r="CU20" s="238">
        <v>0</v>
      </c>
      <c r="CV20" s="239"/>
      <c r="CW20" s="43">
        <v>0</v>
      </c>
      <c r="CX20" s="244">
        <v>0</v>
      </c>
      <c r="CY20" s="245"/>
      <c r="CZ20" s="244">
        <v>0</v>
      </c>
      <c r="DA20" s="245"/>
      <c r="DB20" s="238">
        <v>0</v>
      </c>
      <c r="DC20" s="239"/>
      <c r="DD20" s="238">
        <v>0</v>
      </c>
      <c r="DE20" s="239"/>
      <c r="DF20" s="238">
        <v>0</v>
      </c>
      <c r="DG20" s="239"/>
      <c r="DH20" s="238">
        <v>0</v>
      </c>
      <c r="DI20" s="239"/>
      <c r="DJ20" s="244">
        <v>0</v>
      </c>
      <c r="DK20" s="245"/>
      <c r="DL20" s="244">
        <v>0</v>
      </c>
      <c r="DM20" s="245"/>
      <c r="DN20" s="238">
        <v>0</v>
      </c>
      <c r="DO20" s="239"/>
      <c r="DP20" s="244">
        <v>0</v>
      </c>
      <c r="DQ20" s="245"/>
      <c r="DR20" s="238">
        <v>0</v>
      </c>
      <c r="DS20" s="239"/>
      <c r="DT20" s="238">
        <v>0</v>
      </c>
      <c r="DU20" s="239"/>
      <c r="DV20" s="238">
        <v>0</v>
      </c>
      <c r="DW20" s="239"/>
      <c r="DX20" s="238">
        <v>0</v>
      </c>
      <c r="DY20" s="239"/>
      <c r="DZ20" s="238">
        <v>0</v>
      </c>
      <c r="EA20" s="239"/>
      <c r="EB20" s="238">
        <v>0</v>
      </c>
      <c r="EC20" s="239"/>
      <c r="ED20" s="238">
        <v>0</v>
      </c>
      <c r="EE20" s="239"/>
      <c r="EF20" s="238">
        <v>0</v>
      </c>
      <c r="EG20" s="239"/>
      <c r="EH20" s="238">
        <v>0</v>
      </c>
      <c r="EI20" s="239"/>
      <c r="EJ20" s="238">
        <v>0</v>
      </c>
      <c r="EK20" s="239"/>
      <c r="EL20" s="238">
        <v>0</v>
      </c>
      <c r="EM20" s="239"/>
      <c r="EN20" s="238">
        <v>0</v>
      </c>
      <c r="EO20" s="239"/>
      <c r="EP20" s="238">
        <v>0</v>
      </c>
      <c r="EQ20" s="239"/>
      <c r="ER20" s="238">
        <v>0</v>
      </c>
      <c r="ES20" s="239"/>
      <c r="ET20" s="238">
        <v>0</v>
      </c>
      <c r="EU20" s="239"/>
      <c r="EV20" s="238">
        <v>0</v>
      </c>
      <c r="EW20" s="239"/>
      <c r="EX20" s="238">
        <v>0</v>
      </c>
      <c r="EY20" s="239"/>
      <c r="EZ20" s="238">
        <v>0</v>
      </c>
      <c r="FA20" s="239"/>
      <c r="FB20" s="238">
        <v>0</v>
      </c>
      <c r="FC20" s="239"/>
      <c r="FD20" s="238">
        <v>0</v>
      </c>
      <c r="FE20" s="239"/>
      <c r="FF20" s="238">
        <v>0</v>
      </c>
      <c r="FG20" s="239"/>
      <c r="FH20" s="238">
        <v>0</v>
      </c>
      <c r="FI20" s="239"/>
      <c r="FJ20" s="238">
        <v>0</v>
      </c>
      <c r="FK20" s="239"/>
      <c r="FL20" s="238">
        <v>0</v>
      </c>
      <c r="FM20" s="239"/>
      <c r="FN20" s="238">
        <v>0</v>
      </c>
      <c r="FO20" s="239"/>
      <c r="FP20" s="238">
        <v>0</v>
      </c>
      <c r="FQ20" s="239"/>
      <c r="FR20" s="238">
        <v>1</v>
      </c>
      <c r="FS20" s="239"/>
      <c r="FT20" s="238">
        <v>0</v>
      </c>
      <c r="FU20" s="239"/>
      <c r="FV20" s="238">
        <v>0</v>
      </c>
      <c r="FW20" s="239"/>
      <c r="FX20" s="238">
        <v>0</v>
      </c>
      <c r="FY20" s="239"/>
      <c r="FZ20" s="238">
        <v>0</v>
      </c>
      <c r="GA20" s="239"/>
      <c r="GB20" s="238">
        <v>0</v>
      </c>
      <c r="GC20" s="239"/>
      <c r="GD20" s="244">
        <v>0</v>
      </c>
      <c r="GE20" s="245"/>
      <c r="GF20" s="238">
        <v>0</v>
      </c>
      <c r="GG20" s="239"/>
      <c r="GH20" s="238">
        <v>0</v>
      </c>
      <c r="GI20" s="239"/>
      <c r="GJ20" s="238">
        <v>0</v>
      </c>
      <c r="GK20" s="239"/>
      <c r="GL20" s="238">
        <v>0</v>
      </c>
      <c r="GM20" s="239"/>
      <c r="GN20" s="238">
        <v>0</v>
      </c>
      <c r="GO20" s="239"/>
      <c r="GP20" s="238">
        <v>0</v>
      </c>
      <c r="GQ20" s="239"/>
      <c r="GR20" s="238">
        <v>0</v>
      </c>
      <c r="GS20" s="239"/>
      <c r="GT20" s="238">
        <v>0</v>
      </c>
      <c r="GU20" s="239"/>
      <c r="GV20" s="238">
        <v>0</v>
      </c>
      <c r="GW20" s="239"/>
      <c r="GX20" s="238">
        <v>0</v>
      </c>
      <c r="GY20" s="239"/>
      <c r="GZ20" s="238">
        <v>0</v>
      </c>
      <c r="HA20" s="239"/>
      <c r="HB20" s="238">
        <v>0</v>
      </c>
      <c r="HC20" s="239"/>
      <c r="HD20" s="238">
        <v>0</v>
      </c>
      <c r="HE20" s="239"/>
      <c r="HF20" s="238">
        <v>0</v>
      </c>
      <c r="HG20" s="239"/>
      <c r="HH20" s="238">
        <v>0</v>
      </c>
      <c r="HI20" s="239"/>
      <c r="HJ20" s="238">
        <v>0</v>
      </c>
      <c r="HK20" s="239"/>
      <c r="HL20" s="238">
        <v>0</v>
      </c>
      <c r="HM20" s="239"/>
      <c r="HN20" s="238">
        <v>0</v>
      </c>
      <c r="HO20" s="239"/>
      <c r="HP20" s="238">
        <v>0</v>
      </c>
      <c r="HQ20" s="239"/>
      <c r="HR20" s="238">
        <v>0</v>
      </c>
      <c r="HS20" s="239"/>
      <c r="HT20" s="238">
        <v>0</v>
      </c>
      <c r="HU20" s="239"/>
      <c r="HV20" s="238">
        <v>0</v>
      </c>
      <c r="HW20" s="239"/>
      <c r="HX20" s="238">
        <v>0</v>
      </c>
      <c r="HY20" s="239"/>
      <c r="HZ20" s="238">
        <v>0</v>
      </c>
      <c r="IA20" s="239"/>
      <c r="IB20" s="238">
        <v>0</v>
      </c>
      <c r="IC20" s="239"/>
      <c r="ID20" s="43">
        <v>0</v>
      </c>
      <c r="IE20" s="53">
        <v>0</v>
      </c>
      <c r="IF20" s="238">
        <v>0</v>
      </c>
      <c r="IG20" s="239"/>
      <c r="IH20" s="27"/>
      <c r="II20" s="32">
        <f t="shared" si="0"/>
        <v>3</v>
      </c>
    </row>
    <row r="21" spans="1:246" ht="57.75" customHeight="1" thickBot="1" x14ac:dyDescent="0.3">
      <c r="A21" s="97" t="s">
        <v>144</v>
      </c>
      <c r="B21" s="1"/>
      <c r="C21" s="238">
        <v>0</v>
      </c>
      <c r="D21" s="239"/>
      <c r="E21" s="238">
        <v>1</v>
      </c>
      <c r="F21" s="239"/>
      <c r="G21" s="244">
        <v>0</v>
      </c>
      <c r="H21" s="245"/>
      <c r="I21" s="238">
        <v>0</v>
      </c>
      <c r="J21" s="239"/>
      <c r="K21" s="238">
        <v>0</v>
      </c>
      <c r="L21" s="239"/>
      <c r="M21" s="238">
        <v>0</v>
      </c>
      <c r="N21" s="239"/>
      <c r="O21" s="238">
        <v>0</v>
      </c>
      <c r="P21" s="239"/>
      <c r="Q21" s="238">
        <v>0</v>
      </c>
      <c r="R21" s="239"/>
      <c r="S21" s="238">
        <v>0</v>
      </c>
      <c r="T21" s="239"/>
      <c r="U21" s="238">
        <v>0</v>
      </c>
      <c r="V21" s="239"/>
      <c r="W21" s="238">
        <v>0</v>
      </c>
      <c r="X21" s="239"/>
      <c r="Y21" s="238">
        <v>0</v>
      </c>
      <c r="Z21" s="239"/>
      <c r="AA21" s="238">
        <v>0</v>
      </c>
      <c r="AB21" s="239"/>
      <c r="AC21" s="238">
        <v>0</v>
      </c>
      <c r="AD21" s="239"/>
      <c r="AE21" s="238">
        <v>0</v>
      </c>
      <c r="AF21" s="239"/>
      <c r="AG21" s="238">
        <v>0</v>
      </c>
      <c r="AH21" s="239"/>
      <c r="AI21" s="238">
        <v>0</v>
      </c>
      <c r="AJ21" s="239"/>
      <c r="AK21" s="238">
        <v>0</v>
      </c>
      <c r="AL21" s="239"/>
      <c r="AM21" s="244">
        <v>0</v>
      </c>
      <c r="AN21" s="245"/>
      <c r="AO21" s="238">
        <v>0</v>
      </c>
      <c r="AP21" s="239"/>
      <c r="AQ21" s="238">
        <v>0</v>
      </c>
      <c r="AR21" s="239"/>
      <c r="AS21" s="238">
        <v>0</v>
      </c>
      <c r="AT21" s="239"/>
      <c r="AU21" s="238">
        <v>0</v>
      </c>
      <c r="AV21" s="239"/>
      <c r="AW21" s="238">
        <v>0</v>
      </c>
      <c r="AX21" s="239"/>
      <c r="AY21" s="238">
        <v>0</v>
      </c>
      <c r="AZ21" s="239"/>
      <c r="BA21" s="238">
        <v>0</v>
      </c>
      <c r="BB21" s="239"/>
      <c r="BC21" s="238">
        <v>1</v>
      </c>
      <c r="BD21" s="239"/>
      <c r="BE21" s="244">
        <v>0</v>
      </c>
      <c r="BF21" s="245"/>
      <c r="BG21" s="238">
        <v>0</v>
      </c>
      <c r="BH21" s="239"/>
      <c r="BI21" s="238">
        <v>0</v>
      </c>
      <c r="BJ21" s="239"/>
      <c r="BK21" s="238">
        <v>0</v>
      </c>
      <c r="BL21" s="239"/>
      <c r="BM21" s="238">
        <v>0</v>
      </c>
      <c r="BN21" s="239"/>
      <c r="BO21" s="238">
        <v>0</v>
      </c>
      <c r="BP21" s="239"/>
      <c r="BQ21" s="238">
        <v>1</v>
      </c>
      <c r="BR21" s="239"/>
      <c r="BS21" s="238">
        <v>0</v>
      </c>
      <c r="BT21" s="239"/>
      <c r="BU21" s="238">
        <v>0</v>
      </c>
      <c r="BV21" s="239"/>
      <c r="BW21" s="238">
        <v>0</v>
      </c>
      <c r="BX21" s="239"/>
      <c r="BY21" s="238">
        <v>0</v>
      </c>
      <c r="BZ21" s="239"/>
      <c r="CA21" s="238">
        <v>0</v>
      </c>
      <c r="CB21" s="239"/>
      <c r="CC21" s="238">
        <v>0</v>
      </c>
      <c r="CD21" s="239"/>
      <c r="CE21" s="244">
        <v>0</v>
      </c>
      <c r="CF21" s="245"/>
      <c r="CG21" s="238">
        <v>0</v>
      </c>
      <c r="CH21" s="239"/>
      <c r="CI21" s="244">
        <v>0</v>
      </c>
      <c r="CJ21" s="245"/>
      <c r="CK21" s="238">
        <v>0</v>
      </c>
      <c r="CL21" s="239"/>
      <c r="CM21" s="238">
        <v>0</v>
      </c>
      <c r="CN21" s="239"/>
      <c r="CO21" s="238">
        <v>0</v>
      </c>
      <c r="CP21" s="239"/>
      <c r="CQ21" s="238">
        <v>0</v>
      </c>
      <c r="CR21" s="239"/>
      <c r="CS21" s="238">
        <v>0</v>
      </c>
      <c r="CT21" s="239"/>
      <c r="CU21" s="238">
        <v>0</v>
      </c>
      <c r="CV21" s="239"/>
      <c r="CW21" s="43">
        <v>0</v>
      </c>
      <c r="CX21" s="244">
        <v>0</v>
      </c>
      <c r="CY21" s="245"/>
      <c r="CZ21" s="244">
        <v>0</v>
      </c>
      <c r="DA21" s="245"/>
      <c r="DB21" s="238">
        <v>0</v>
      </c>
      <c r="DC21" s="239"/>
      <c r="DD21" s="238">
        <v>0</v>
      </c>
      <c r="DE21" s="239"/>
      <c r="DF21" s="238">
        <v>0</v>
      </c>
      <c r="DG21" s="239"/>
      <c r="DH21" s="238">
        <v>0</v>
      </c>
      <c r="DI21" s="239"/>
      <c r="DJ21" s="244">
        <v>0</v>
      </c>
      <c r="DK21" s="245"/>
      <c r="DL21" s="244">
        <v>0</v>
      </c>
      <c r="DM21" s="245"/>
      <c r="DN21" s="238">
        <v>0</v>
      </c>
      <c r="DO21" s="239"/>
      <c r="DP21" s="244">
        <v>0</v>
      </c>
      <c r="DQ21" s="245"/>
      <c r="DR21" s="238">
        <v>0</v>
      </c>
      <c r="DS21" s="239"/>
      <c r="DT21" s="238">
        <v>0</v>
      </c>
      <c r="DU21" s="239"/>
      <c r="DV21" s="238">
        <v>0</v>
      </c>
      <c r="DW21" s="239"/>
      <c r="DX21" s="238">
        <v>0</v>
      </c>
      <c r="DY21" s="239"/>
      <c r="DZ21" s="238">
        <v>0</v>
      </c>
      <c r="EA21" s="239"/>
      <c r="EB21" s="238">
        <v>0</v>
      </c>
      <c r="EC21" s="239"/>
      <c r="ED21" s="238">
        <v>0</v>
      </c>
      <c r="EE21" s="239"/>
      <c r="EF21" s="238">
        <v>0</v>
      </c>
      <c r="EG21" s="239"/>
      <c r="EH21" s="238">
        <v>0</v>
      </c>
      <c r="EI21" s="239"/>
      <c r="EJ21" s="238">
        <v>0</v>
      </c>
      <c r="EK21" s="239"/>
      <c r="EL21" s="238">
        <v>0</v>
      </c>
      <c r="EM21" s="239"/>
      <c r="EN21" s="238">
        <v>0</v>
      </c>
      <c r="EO21" s="239"/>
      <c r="EP21" s="238">
        <v>0</v>
      </c>
      <c r="EQ21" s="239"/>
      <c r="ER21" s="238">
        <v>0</v>
      </c>
      <c r="ES21" s="239"/>
      <c r="ET21" s="238">
        <v>0</v>
      </c>
      <c r="EU21" s="239"/>
      <c r="EV21" s="238">
        <v>0</v>
      </c>
      <c r="EW21" s="239"/>
      <c r="EX21" s="238">
        <v>0</v>
      </c>
      <c r="EY21" s="239"/>
      <c r="EZ21" s="238">
        <v>0</v>
      </c>
      <c r="FA21" s="239"/>
      <c r="FB21" s="238">
        <v>0</v>
      </c>
      <c r="FC21" s="239"/>
      <c r="FD21" s="238">
        <v>0</v>
      </c>
      <c r="FE21" s="239"/>
      <c r="FF21" s="238">
        <v>0</v>
      </c>
      <c r="FG21" s="239"/>
      <c r="FH21" s="238">
        <v>0</v>
      </c>
      <c r="FI21" s="239"/>
      <c r="FJ21" s="238">
        <v>0</v>
      </c>
      <c r="FK21" s="239"/>
      <c r="FL21" s="238">
        <v>0</v>
      </c>
      <c r="FM21" s="239"/>
      <c r="FN21" s="238">
        <v>0</v>
      </c>
      <c r="FO21" s="239"/>
      <c r="FP21" s="238">
        <v>0</v>
      </c>
      <c r="FQ21" s="239"/>
      <c r="FR21" s="238">
        <v>3</v>
      </c>
      <c r="FS21" s="239"/>
      <c r="FT21" s="238">
        <v>0</v>
      </c>
      <c r="FU21" s="239"/>
      <c r="FV21" s="238">
        <v>0</v>
      </c>
      <c r="FW21" s="239"/>
      <c r="FX21" s="238">
        <v>0</v>
      </c>
      <c r="FY21" s="239"/>
      <c r="FZ21" s="238">
        <v>0</v>
      </c>
      <c r="GA21" s="239"/>
      <c r="GB21" s="238">
        <v>0</v>
      </c>
      <c r="GC21" s="239"/>
      <c r="GD21" s="244">
        <v>0</v>
      </c>
      <c r="GE21" s="245"/>
      <c r="GF21" s="238">
        <v>0</v>
      </c>
      <c r="GG21" s="239"/>
      <c r="GH21" s="238">
        <v>0</v>
      </c>
      <c r="GI21" s="239"/>
      <c r="GJ21" s="238">
        <v>0</v>
      </c>
      <c r="GK21" s="239"/>
      <c r="GL21" s="238">
        <v>0</v>
      </c>
      <c r="GM21" s="239"/>
      <c r="GN21" s="238">
        <v>0</v>
      </c>
      <c r="GO21" s="239"/>
      <c r="GP21" s="238">
        <v>0</v>
      </c>
      <c r="GQ21" s="239"/>
      <c r="GR21" s="238">
        <v>0</v>
      </c>
      <c r="GS21" s="239"/>
      <c r="GT21" s="238">
        <v>0</v>
      </c>
      <c r="GU21" s="239"/>
      <c r="GV21" s="238">
        <v>1</v>
      </c>
      <c r="GW21" s="239"/>
      <c r="GX21" s="238">
        <v>0</v>
      </c>
      <c r="GY21" s="239"/>
      <c r="GZ21" s="238">
        <v>0</v>
      </c>
      <c r="HA21" s="239"/>
      <c r="HB21" s="238">
        <v>0</v>
      </c>
      <c r="HC21" s="239"/>
      <c r="HD21" s="238">
        <v>0</v>
      </c>
      <c r="HE21" s="239"/>
      <c r="HF21" s="238">
        <v>0</v>
      </c>
      <c r="HG21" s="239"/>
      <c r="HH21" s="238">
        <v>0</v>
      </c>
      <c r="HI21" s="239"/>
      <c r="HJ21" s="238">
        <v>0</v>
      </c>
      <c r="HK21" s="239"/>
      <c r="HL21" s="238">
        <v>0</v>
      </c>
      <c r="HM21" s="239"/>
      <c r="HN21" s="238">
        <v>0</v>
      </c>
      <c r="HO21" s="239"/>
      <c r="HP21" s="238">
        <v>0</v>
      </c>
      <c r="HQ21" s="239"/>
      <c r="HR21" s="238">
        <v>0</v>
      </c>
      <c r="HS21" s="239"/>
      <c r="HT21" s="238">
        <v>0</v>
      </c>
      <c r="HU21" s="239"/>
      <c r="HV21" s="238">
        <v>0</v>
      </c>
      <c r="HW21" s="239"/>
      <c r="HX21" s="238">
        <v>0</v>
      </c>
      <c r="HY21" s="239"/>
      <c r="HZ21" s="238">
        <v>0</v>
      </c>
      <c r="IA21" s="239"/>
      <c r="IB21" s="238">
        <v>0</v>
      </c>
      <c r="IC21" s="239"/>
      <c r="ID21" s="43">
        <v>0</v>
      </c>
      <c r="IE21" s="53">
        <v>0</v>
      </c>
      <c r="IF21" s="238">
        <v>0</v>
      </c>
      <c r="IG21" s="239"/>
      <c r="IH21" s="27"/>
      <c r="II21" s="32">
        <f t="shared" si="0"/>
        <v>7</v>
      </c>
    </row>
    <row r="22" spans="1:246" ht="57.75" customHeight="1" thickBot="1" x14ac:dyDescent="0.3">
      <c r="A22" s="97" t="s">
        <v>145</v>
      </c>
      <c r="B22" s="1"/>
      <c r="C22" s="238">
        <v>0</v>
      </c>
      <c r="D22" s="239"/>
      <c r="E22" s="238">
        <v>1</v>
      </c>
      <c r="F22" s="239"/>
      <c r="G22" s="244">
        <v>0</v>
      </c>
      <c r="H22" s="245"/>
      <c r="I22" s="238">
        <v>0</v>
      </c>
      <c r="J22" s="239"/>
      <c r="K22" s="238">
        <v>0</v>
      </c>
      <c r="L22" s="239"/>
      <c r="M22" s="238">
        <v>0</v>
      </c>
      <c r="N22" s="239"/>
      <c r="O22" s="238">
        <v>0</v>
      </c>
      <c r="P22" s="239"/>
      <c r="Q22" s="238">
        <v>0</v>
      </c>
      <c r="R22" s="239"/>
      <c r="S22" s="238">
        <v>0</v>
      </c>
      <c r="T22" s="239"/>
      <c r="U22" s="238">
        <v>0</v>
      </c>
      <c r="V22" s="239"/>
      <c r="W22" s="238">
        <v>0</v>
      </c>
      <c r="X22" s="239"/>
      <c r="Y22" s="238">
        <v>0</v>
      </c>
      <c r="Z22" s="239"/>
      <c r="AA22" s="238">
        <v>0</v>
      </c>
      <c r="AB22" s="239"/>
      <c r="AC22" s="238">
        <v>0</v>
      </c>
      <c r="AD22" s="239"/>
      <c r="AE22" s="238">
        <v>0</v>
      </c>
      <c r="AF22" s="239"/>
      <c r="AG22" s="238">
        <v>0</v>
      </c>
      <c r="AH22" s="239"/>
      <c r="AI22" s="238">
        <v>0</v>
      </c>
      <c r="AJ22" s="239"/>
      <c r="AK22" s="238">
        <v>0</v>
      </c>
      <c r="AL22" s="239"/>
      <c r="AM22" s="244">
        <v>1</v>
      </c>
      <c r="AN22" s="245"/>
      <c r="AO22" s="238">
        <v>0</v>
      </c>
      <c r="AP22" s="239"/>
      <c r="AQ22" s="238">
        <v>0</v>
      </c>
      <c r="AR22" s="239"/>
      <c r="AS22" s="238">
        <v>0</v>
      </c>
      <c r="AT22" s="239"/>
      <c r="AU22" s="238">
        <v>0</v>
      </c>
      <c r="AV22" s="239"/>
      <c r="AW22" s="238">
        <v>1</v>
      </c>
      <c r="AX22" s="239"/>
      <c r="AY22" s="238">
        <v>0</v>
      </c>
      <c r="AZ22" s="239"/>
      <c r="BA22" s="238">
        <v>0</v>
      </c>
      <c r="BB22" s="239"/>
      <c r="BC22" s="238">
        <v>0</v>
      </c>
      <c r="BD22" s="239"/>
      <c r="BE22" s="244">
        <v>0</v>
      </c>
      <c r="BF22" s="245"/>
      <c r="BG22" s="238">
        <v>0</v>
      </c>
      <c r="BH22" s="239"/>
      <c r="BI22" s="238">
        <v>0</v>
      </c>
      <c r="BJ22" s="239"/>
      <c r="BK22" s="238">
        <v>0</v>
      </c>
      <c r="BL22" s="239"/>
      <c r="BM22" s="238">
        <v>0</v>
      </c>
      <c r="BN22" s="239"/>
      <c r="BO22" s="238">
        <v>0</v>
      </c>
      <c r="BP22" s="239"/>
      <c r="BQ22" s="238">
        <v>0</v>
      </c>
      <c r="BR22" s="239"/>
      <c r="BS22" s="238">
        <v>3</v>
      </c>
      <c r="BT22" s="239"/>
      <c r="BU22" s="238">
        <v>0</v>
      </c>
      <c r="BV22" s="239"/>
      <c r="BW22" s="238">
        <v>0</v>
      </c>
      <c r="BX22" s="239"/>
      <c r="BY22" s="238">
        <v>0</v>
      </c>
      <c r="BZ22" s="239"/>
      <c r="CA22" s="238">
        <v>0</v>
      </c>
      <c r="CB22" s="239"/>
      <c r="CC22" s="238">
        <v>0</v>
      </c>
      <c r="CD22" s="239"/>
      <c r="CE22" s="244">
        <v>0</v>
      </c>
      <c r="CF22" s="245"/>
      <c r="CG22" s="238">
        <v>0</v>
      </c>
      <c r="CH22" s="239"/>
      <c r="CI22" s="244">
        <v>0</v>
      </c>
      <c r="CJ22" s="245"/>
      <c r="CK22" s="238">
        <v>0</v>
      </c>
      <c r="CL22" s="239"/>
      <c r="CM22" s="238">
        <v>0</v>
      </c>
      <c r="CN22" s="239"/>
      <c r="CO22" s="238">
        <v>0</v>
      </c>
      <c r="CP22" s="239"/>
      <c r="CQ22" s="238">
        <v>0</v>
      </c>
      <c r="CR22" s="239"/>
      <c r="CS22" s="238">
        <v>0</v>
      </c>
      <c r="CT22" s="239"/>
      <c r="CU22" s="238">
        <v>0</v>
      </c>
      <c r="CV22" s="239"/>
      <c r="CW22" s="43">
        <v>0</v>
      </c>
      <c r="CX22" s="244">
        <v>0</v>
      </c>
      <c r="CY22" s="245"/>
      <c r="CZ22" s="244">
        <v>0</v>
      </c>
      <c r="DA22" s="245"/>
      <c r="DB22" s="238">
        <v>0</v>
      </c>
      <c r="DC22" s="239"/>
      <c r="DD22" s="238">
        <v>0</v>
      </c>
      <c r="DE22" s="239"/>
      <c r="DF22" s="238">
        <v>0</v>
      </c>
      <c r="DG22" s="239"/>
      <c r="DH22" s="238">
        <v>0</v>
      </c>
      <c r="DI22" s="239"/>
      <c r="DJ22" s="244">
        <v>0</v>
      </c>
      <c r="DK22" s="245"/>
      <c r="DL22" s="244">
        <v>0</v>
      </c>
      <c r="DM22" s="245"/>
      <c r="DN22" s="238">
        <v>0</v>
      </c>
      <c r="DO22" s="239"/>
      <c r="DP22" s="244">
        <v>0</v>
      </c>
      <c r="DQ22" s="245"/>
      <c r="DR22" s="238">
        <v>0</v>
      </c>
      <c r="DS22" s="239"/>
      <c r="DT22" s="238">
        <v>0</v>
      </c>
      <c r="DU22" s="239"/>
      <c r="DV22" s="238">
        <v>0</v>
      </c>
      <c r="DW22" s="239"/>
      <c r="DX22" s="238">
        <v>0</v>
      </c>
      <c r="DY22" s="239"/>
      <c r="DZ22" s="238">
        <v>0</v>
      </c>
      <c r="EA22" s="239"/>
      <c r="EB22" s="238">
        <v>0</v>
      </c>
      <c r="EC22" s="239"/>
      <c r="ED22" s="238">
        <v>0</v>
      </c>
      <c r="EE22" s="239"/>
      <c r="EF22" s="238">
        <v>0</v>
      </c>
      <c r="EG22" s="239"/>
      <c r="EH22" s="238">
        <v>0</v>
      </c>
      <c r="EI22" s="239"/>
      <c r="EJ22" s="238">
        <v>0</v>
      </c>
      <c r="EK22" s="239"/>
      <c r="EL22" s="238">
        <v>0</v>
      </c>
      <c r="EM22" s="239"/>
      <c r="EN22" s="238">
        <v>0</v>
      </c>
      <c r="EO22" s="239"/>
      <c r="EP22" s="238">
        <v>0</v>
      </c>
      <c r="EQ22" s="239"/>
      <c r="ER22" s="238">
        <v>0</v>
      </c>
      <c r="ES22" s="239"/>
      <c r="ET22" s="238">
        <v>0</v>
      </c>
      <c r="EU22" s="239"/>
      <c r="EV22" s="238">
        <v>0</v>
      </c>
      <c r="EW22" s="239"/>
      <c r="EX22" s="238">
        <v>0</v>
      </c>
      <c r="EY22" s="239"/>
      <c r="EZ22" s="238">
        <v>0</v>
      </c>
      <c r="FA22" s="239"/>
      <c r="FB22" s="238">
        <v>0</v>
      </c>
      <c r="FC22" s="239"/>
      <c r="FD22" s="238">
        <v>0</v>
      </c>
      <c r="FE22" s="239"/>
      <c r="FF22" s="238">
        <v>0</v>
      </c>
      <c r="FG22" s="239"/>
      <c r="FH22" s="238">
        <v>0</v>
      </c>
      <c r="FI22" s="239"/>
      <c r="FJ22" s="238">
        <v>0</v>
      </c>
      <c r="FK22" s="239"/>
      <c r="FL22" s="238">
        <v>0</v>
      </c>
      <c r="FM22" s="239"/>
      <c r="FN22" s="238">
        <v>0</v>
      </c>
      <c r="FO22" s="239"/>
      <c r="FP22" s="238">
        <v>0</v>
      </c>
      <c r="FQ22" s="239"/>
      <c r="FR22" s="238">
        <v>0</v>
      </c>
      <c r="FS22" s="239"/>
      <c r="FT22" s="238">
        <v>0</v>
      </c>
      <c r="FU22" s="239"/>
      <c r="FV22" s="238">
        <v>0</v>
      </c>
      <c r="FW22" s="239"/>
      <c r="FX22" s="238">
        <v>0</v>
      </c>
      <c r="FY22" s="239"/>
      <c r="FZ22" s="238">
        <v>0</v>
      </c>
      <c r="GA22" s="239"/>
      <c r="GB22" s="238">
        <v>0</v>
      </c>
      <c r="GC22" s="239"/>
      <c r="GD22" s="244">
        <v>0</v>
      </c>
      <c r="GE22" s="245"/>
      <c r="GF22" s="238">
        <v>0</v>
      </c>
      <c r="GG22" s="239"/>
      <c r="GH22" s="238">
        <v>0</v>
      </c>
      <c r="GI22" s="239"/>
      <c r="GJ22" s="238">
        <v>0</v>
      </c>
      <c r="GK22" s="239"/>
      <c r="GL22" s="238">
        <v>0</v>
      </c>
      <c r="GM22" s="239"/>
      <c r="GN22" s="238">
        <v>0</v>
      </c>
      <c r="GO22" s="239"/>
      <c r="GP22" s="238">
        <v>0</v>
      </c>
      <c r="GQ22" s="239"/>
      <c r="GR22" s="238">
        <v>0</v>
      </c>
      <c r="GS22" s="239"/>
      <c r="GT22" s="238">
        <v>0</v>
      </c>
      <c r="GU22" s="239"/>
      <c r="GV22" s="238">
        <v>1</v>
      </c>
      <c r="GW22" s="239"/>
      <c r="GX22" s="238">
        <v>0</v>
      </c>
      <c r="GY22" s="239"/>
      <c r="GZ22" s="238">
        <v>0</v>
      </c>
      <c r="HA22" s="239"/>
      <c r="HB22" s="238">
        <v>0</v>
      </c>
      <c r="HC22" s="239"/>
      <c r="HD22" s="238">
        <v>0</v>
      </c>
      <c r="HE22" s="239"/>
      <c r="HF22" s="238">
        <v>0</v>
      </c>
      <c r="HG22" s="239"/>
      <c r="HH22" s="238">
        <v>0</v>
      </c>
      <c r="HI22" s="239"/>
      <c r="HJ22" s="238">
        <v>0</v>
      </c>
      <c r="HK22" s="239"/>
      <c r="HL22" s="238">
        <v>0</v>
      </c>
      <c r="HM22" s="239"/>
      <c r="HN22" s="238">
        <v>0</v>
      </c>
      <c r="HO22" s="239"/>
      <c r="HP22" s="238">
        <v>0</v>
      </c>
      <c r="HQ22" s="239"/>
      <c r="HR22" s="238">
        <v>0</v>
      </c>
      <c r="HS22" s="239"/>
      <c r="HT22" s="238">
        <v>0</v>
      </c>
      <c r="HU22" s="239"/>
      <c r="HV22" s="238">
        <v>0</v>
      </c>
      <c r="HW22" s="239"/>
      <c r="HX22" s="238">
        <v>0</v>
      </c>
      <c r="HY22" s="239"/>
      <c r="HZ22" s="238">
        <v>0</v>
      </c>
      <c r="IA22" s="239"/>
      <c r="IB22" s="238">
        <v>0</v>
      </c>
      <c r="IC22" s="239"/>
      <c r="ID22" s="43">
        <v>0</v>
      </c>
      <c r="IE22" s="53">
        <v>0</v>
      </c>
      <c r="IF22" s="238">
        <v>0</v>
      </c>
      <c r="IG22" s="239"/>
      <c r="IH22" s="27"/>
      <c r="II22" s="32">
        <f t="shared" si="0"/>
        <v>7</v>
      </c>
    </row>
    <row r="23" spans="1:246" ht="57.75" customHeight="1" thickBot="1" x14ac:dyDescent="0.3">
      <c r="A23" s="97" t="s">
        <v>146</v>
      </c>
      <c r="B23" s="1"/>
      <c r="C23" s="238">
        <v>0</v>
      </c>
      <c r="D23" s="239"/>
      <c r="E23" s="238">
        <v>1</v>
      </c>
      <c r="F23" s="239"/>
      <c r="G23" s="244">
        <v>0</v>
      </c>
      <c r="H23" s="245"/>
      <c r="I23" s="238">
        <v>0</v>
      </c>
      <c r="J23" s="239"/>
      <c r="K23" s="238">
        <v>0</v>
      </c>
      <c r="L23" s="239"/>
      <c r="M23" s="238">
        <v>0</v>
      </c>
      <c r="N23" s="239"/>
      <c r="O23" s="238">
        <v>0</v>
      </c>
      <c r="P23" s="239"/>
      <c r="Q23" s="238">
        <v>0</v>
      </c>
      <c r="R23" s="239"/>
      <c r="S23" s="238">
        <v>0</v>
      </c>
      <c r="T23" s="239"/>
      <c r="U23" s="238">
        <v>0</v>
      </c>
      <c r="V23" s="239"/>
      <c r="W23" s="238">
        <v>0</v>
      </c>
      <c r="X23" s="239"/>
      <c r="Y23" s="238">
        <v>0</v>
      </c>
      <c r="Z23" s="239"/>
      <c r="AA23" s="238">
        <v>0</v>
      </c>
      <c r="AB23" s="239"/>
      <c r="AC23" s="238">
        <v>0</v>
      </c>
      <c r="AD23" s="239"/>
      <c r="AE23" s="238">
        <v>0</v>
      </c>
      <c r="AF23" s="239"/>
      <c r="AG23" s="238">
        <v>0</v>
      </c>
      <c r="AH23" s="239"/>
      <c r="AI23" s="238">
        <v>0</v>
      </c>
      <c r="AJ23" s="239"/>
      <c r="AK23" s="238">
        <v>0</v>
      </c>
      <c r="AL23" s="239"/>
      <c r="AM23" s="244">
        <v>0</v>
      </c>
      <c r="AN23" s="245"/>
      <c r="AO23" s="238">
        <v>0</v>
      </c>
      <c r="AP23" s="239"/>
      <c r="AQ23" s="238">
        <v>0</v>
      </c>
      <c r="AR23" s="239"/>
      <c r="AS23" s="238">
        <v>0</v>
      </c>
      <c r="AT23" s="239"/>
      <c r="AU23" s="238">
        <v>0</v>
      </c>
      <c r="AV23" s="239"/>
      <c r="AW23" s="238">
        <v>0</v>
      </c>
      <c r="AX23" s="239"/>
      <c r="AY23" s="238">
        <v>0</v>
      </c>
      <c r="AZ23" s="239"/>
      <c r="BA23" s="238">
        <v>0</v>
      </c>
      <c r="BB23" s="239"/>
      <c r="BC23" s="238">
        <v>0</v>
      </c>
      <c r="BD23" s="239"/>
      <c r="BE23" s="244">
        <v>0</v>
      </c>
      <c r="BF23" s="245"/>
      <c r="BG23" s="238">
        <v>0</v>
      </c>
      <c r="BH23" s="239"/>
      <c r="BI23" s="238">
        <v>0</v>
      </c>
      <c r="BJ23" s="239"/>
      <c r="BK23" s="238">
        <v>0</v>
      </c>
      <c r="BL23" s="239"/>
      <c r="BM23" s="238">
        <v>0</v>
      </c>
      <c r="BN23" s="239"/>
      <c r="BO23" s="238">
        <v>0</v>
      </c>
      <c r="BP23" s="239"/>
      <c r="BQ23" s="238">
        <v>0</v>
      </c>
      <c r="BR23" s="239"/>
      <c r="BS23" s="238">
        <v>0</v>
      </c>
      <c r="BT23" s="239"/>
      <c r="BU23" s="238">
        <v>0</v>
      </c>
      <c r="BV23" s="239"/>
      <c r="BW23" s="238">
        <v>0</v>
      </c>
      <c r="BX23" s="239"/>
      <c r="BY23" s="238">
        <v>0</v>
      </c>
      <c r="BZ23" s="239"/>
      <c r="CA23" s="238">
        <v>0</v>
      </c>
      <c r="CB23" s="239"/>
      <c r="CC23" s="238">
        <v>0</v>
      </c>
      <c r="CD23" s="239"/>
      <c r="CE23" s="244">
        <v>0</v>
      </c>
      <c r="CF23" s="245"/>
      <c r="CG23" s="238">
        <v>0</v>
      </c>
      <c r="CH23" s="239"/>
      <c r="CI23" s="244">
        <v>0</v>
      </c>
      <c r="CJ23" s="245"/>
      <c r="CK23" s="238">
        <v>0</v>
      </c>
      <c r="CL23" s="239"/>
      <c r="CM23" s="238">
        <v>0</v>
      </c>
      <c r="CN23" s="239"/>
      <c r="CO23" s="238">
        <v>0</v>
      </c>
      <c r="CP23" s="239"/>
      <c r="CQ23" s="238">
        <v>0</v>
      </c>
      <c r="CR23" s="239"/>
      <c r="CS23" s="238">
        <v>0</v>
      </c>
      <c r="CT23" s="239"/>
      <c r="CU23" s="238">
        <v>0</v>
      </c>
      <c r="CV23" s="239"/>
      <c r="CW23" s="43">
        <v>0</v>
      </c>
      <c r="CX23" s="244">
        <v>0</v>
      </c>
      <c r="CY23" s="245"/>
      <c r="CZ23" s="244">
        <v>0</v>
      </c>
      <c r="DA23" s="245"/>
      <c r="DB23" s="238">
        <v>0</v>
      </c>
      <c r="DC23" s="239"/>
      <c r="DD23" s="238">
        <v>0</v>
      </c>
      <c r="DE23" s="239"/>
      <c r="DF23" s="238">
        <v>0</v>
      </c>
      <c r="DG23" s="239"/>
      <c r="DH23" s="238">
        <v>0</v>
      </c>
      <c r="DI23" s="239"/>
      <c r="DJ23" s="244">
        <v>0</v>
      </c>
      <c r="DK23" s="245"/>
      <c r="DL23" s="244">
        <v>0</v>
      </c>
      <c r="DM23" s="245"/>
      <c r="DN23" s="238">
        <v>0</v>
      </c>
      <c r="DO23" s="239"/>
      <c r="DP23" s="244">
        <v>0</v>
      </c>
      <c r="DQ23" s="245"/>
      <c r="DR23" s="238">
        <v>0</v>
      </c>
      <c r="DS23" s="239"/>
      <c r="DT23" s="238">
        <v>0</v>
      </c>
      <c r="DU23" s="239"/>
      <c r="DV23" s="238">
        <v>0</v>
      </c>
      <c r="DW23" s="239"/>
      <c r="DX23" s="238">
        <v>0</v>
      </c>
      <c r="DY23" s="239"/>
      <c r="DZ23" s="238">
        <v>0</v>
      </c>
      <c r="EA23" s="239"/>
      <c r="EB23" s="238">
        <v>0</v>
      </c>
      <c r="EC23" s="239"/>
      <c r="ED23" s="238">
        <v>0</v>
      </c>
      <c r="EE23" s="239"/>
      <c r="EF23" s="238">
        <v>0</v>
      </c>
      <c r="EG23" s="239"/>
      <c r="EH23" s="238">
        <v>0</v>
      </c>
      <c r="EI23" s="239"/>
      <c r="EJ23" s="238">
        <v>0</v>
      </c>
      <c r="EK23" s="239"/>
      <c r="EL23" s="238">
        <v>0</v>
      </c>
      <c r="EM23" s="239"/>
      <c r="EN23" s="238">
        <v>0</v>
      </c>
      <c r="EO23" s="239"/>
      <c r="EP23" s="238">
        <v>0</v>
      </c>
      <c r="EQ23" s="239"/>
      <c r="ER23" s="238">
        <v>0</v>
      </c>
      <c r="ES23" s="239"/>
      <c r="ET23" s="238">
        <v>0</v>
      </c>
      <c r="EU23" s="239"/>
      <c r="EV23" s="238">
        <v>0</v>
      </c>
      <c r="EW23" s="239"/>
      <c r="EX23" s="238">
        <v>0</v>
      </c>
      <c r="EY23" s="239"/>
      <c r="EZ23" s="238">
        <v>0</v>
      </c>
      <c r="FA23" s="239"/>
      <c r="FB23" s="238">
        <v>0</v>
      </c>
      <c r="FC23" s="239"/>
      <c r="FD23" s="238">
        <v>0</v>
      </c>
      <c r="FE23" s="239"/>
      <c r="FF23" s="238">
        <v>0</v>
      </c>
      <c r="FG23" s="239"/>
      <c r="FH23" s="238">
        <v>0</v>
      </c>
      <c r="FI23" s="239"/>
      <c r="FJ23" s="238">
        <v>0</v>
      </c>
      <c r="FK23" s="239"/>
      <c r="FL23" s="238">
        <v>0</v>
      </c>
      <c r="FM23" s="239"/>
      <c r="FN23" s="238">
        <v>0</v>
      </c>
      <c r="FO23" s="239"/>
      <c r="FP23" s="238">
        <v>0</v>
      </c>
      <c r="FQ23" s="239"/>
      <c r="FR23" s="238">
        <v>0</v>
      </c>
      <c r="FS23" s="239"/>
      <c r="FT23" s="238">
        <v>0</v>
      </c>
      <c r="FU23" s="239"/>
      <c r="FV23" s="238">
        <v>0</v>
      </c>
      <c r="FW23" s="239"/>
      <c r="FX23" s="238">
        <v>0</v>
      </c>
      <c r="FY23" s="239"/>
      <c r="FZ23" s="238">
        <v>0</v>
      </c>
      <c r="GA23" s="239"/>
      <c r="GB23" s="238">
        <v>0</v>
      </c>
      <c r="GC23" s="239"/>
      <c r="GD23" s="244">
        <v>0</v>
      </c>
      <c r="GE23" s="245"/>
      <c r="GF23" s="238">
        <v>0</v>
      </c>
      <c r="GG23" s="239"/>
      <c r="GH23" s="238">
        <v>0</v>
      </c>
      <c r="GI23" s="239"/>
      <c r="GJ23" s="238">
        <v>0</v>
      </c>
      <c r="GK23" s="239"/>
      <c r="GL23" s="238">
        <v>0</v>
      </c>
      <c r="GM23" s="239"/>
      <c r="GN23" s="238">
        <v>0</v>
      </c>
      <c r="GO23" s="239"/>
      <c r="GP23" s="238">
        <v>0</v>
      </c>
      <c r="GQ23" s="239"/>
      <c r="GR23" s="238">
        <v>0</v>
      </c>
      <c r="GS23" s="239"/>
      <c r="GT23" s="238">
        <v>0</v>
      </c>
      <c r="GU23" s="239"/>
      <c r="GV23" s="238">
        <v>0</v>
      </c>
      <c r="GW23" s="239"/>
      <c r="GX23" s="238">
        <v>0</v>
      </c>
      <c r="GY23" s="239"/>
      <c r="GZ23" s="238">
        <v>0</v>
      </c>
      <c r="HA23" s="239"/>
      <c r="HB23" s="238">
        <v>0</v>
      </c>
      <c r="HC23" s="239"/>
      <c r="HD23" s="238">
        <v>0</v>
      </c>
      <c r="HE23" s="239"/>
      <c r="HF23" s="238">
        <v>0</v>
      </c>
      <c r="HG23" s="239"/>
      <c r="HH23" s="238">
        <v>0</v>
      </c>
      <c r="HI23" s="239"/>
      <c r="HJ23" s="238">
        <v>0</v>
      </c>
      <c r="HK23" s="239"/>
      <c r="HL23" s="238">
        <v>0</v>
      </c>
      <c r="HM23" s="239"/>
      <c r="HN23" s="238">
        <v>0</v>
      </c>
      <c r="HO23" s="239"/>
      <c r="HP23" s="238">
        <v>0</v>
      </c>
      <c r="HQ23" s="239"/>
      <c r="HR23" s="238">
        <v>0</v>
      </c>
      <c r="HS23" s="239"/>
      <c r="HT23" s="238">
        <v>0</v>
      </c>
      <c r="HU23" s="239"/>
      <c r="HV23" s="238">
        <v>0</v>
      </c>
      <c r="HW23" s="239"/>
      <c r="HX23" s="238">
        <v>0</v>
      </c>
      <c r="HY23" s="239"/>
      <c r="HZ23" s="238">
        <v>0</v>
      </c>
      <c r="IA23" s="239"/>
      <c r="IB23" s="238">
        <v>0</v>
      </c>
      <c r="IC23" s="239"/>
      <c r="ID23" s="43">
        <v>0</v>
      </c>
      <c r="IE23" s="53">
        <v>0</v>
      </c>
      <c r="IF23" s="238">
        <v>0</v>
      </c>
      <c r="IG23" s="239"/>
      <c r="IH23" s="27"/>
      <c r="II23" s="32">
        <f t="shared" si="0"/>
        <v>1</v>
      </c>
    </row>
    <row r="24" spans="1:246" ht="80.25" customHeight="1" thickBot="1" x14ac:dyDescent="0.3">
      <c r="A24" s="97" t="s">
        <v>148</v>
      </c>
      <c r="B24" s="1"/>
      <c r="C24" s="238">
        <v>0</v>
      </c>
      <c r="D24" s="239"/>
      <c r="E24" s="238">
        <v>0</v>
      </c>
      <c r="F24" s="239"/>
      <c r="G24" s="244">
        <v>0</v>
      </c>
      <c r="H24" s="245"/>
      <c r="I24" s="238">
        <v>0</v>
      </c>
      <c r="J24" s="239"/>
      <c r="K24" s="238">
        <v>0</v>
      </c>
      <c r="L24" s="239"/>
      <c r="M24" s="238">
        <v>0</v>
      </c>
      <c r="N24" s="239"/>
      <c r="O24" s="238">
        <v>0</v>
      </c>
      <c r="P24" s="239"/>
      <c r="Q24" s="238">
        <v>0</v>
      </c>
      <c r="R24" s="239"/>
      <c r="S24" s="238">
        <v>0</v>
      </c>
      <c r="T24" s="239"/>
      <c r="U24" s="238">
        <v>0</v>
      </c>
      <c r="V24" s="239"/>
      <c r="W24" s="238">
        <v>0</v>
      </c>
      <c r="X24" s="239"/>
      <c r="Y24" s="238">
        <v>0</v>
      </c>
      <c r="Z24" s="239"/>
      <c r="AA24" s="238">
        <v>0</v>
      </c>
      <c r="AB24" s="239"/>
      <c r="AC24" s="238">
        <v>0</v>
      </c>
      <c r="AD24" s="239"/>
      <c r="AE24" s="238">
        <v>0</v>
      </c>
      <c r="AF24" s="239"/>
      <c r="AG24" s="238">
        <v>0</v>
      </c>
      <c r="AH24" s="239"/>
      <c r="AI24" s="238">
        <v>0</v>
      </c>
      <c r="AJ24" s="239"/>
      <c r="AK24" s="238">
        <v>0</v>
      </c>
      <c r="AL24" s="239"/>
      <c r="AM24" s="244">
        <v>0</v>
      </c>
      <c r="AN24" s="245"/>
      <c r="AO24" s="238">
        <v>0</v>
      </c>
      <c r="AP24" s="239"/>
      <c r="AQ24" s="238">
        <v>0</v>
      </c>
      <c r="AR24" s="239"/>
      <c r="AS24" s="238">
        <v>0</v>
      </c>
      <c r="AT24" s="239"/>
      <c r="AU24" s="238">
        <v>0</v>
      </c>
      <c r="AV24" s="239"/>
      <c r="AW24" s="238">
        <v>0</v>
      </c>
      <c r="AX24" s="239"/>
      <c r="AY24" s="238">
        <v>0</v>
      </c>
      <c r="AZ24" s="239"/>
      <c r="BA24" s="238">
        <v>0</v>
      </c>
      <c r="BB24" s="239"/>
      <c r="BC24" s="238">
        <v>0</v>
      </c>
      <c r="BD24" s="239"/>
      <c r="BE24" s="244">
        <v>0</v>
      </c>
      <c r="BF24" s="245"/>
      <c r="BG24" s="238">
        <v>0</v>
      </c>
      <c r="BH24" s="239"/>
      <c r="BI24" s="238">
        <v>0</v>
      </c>
      <c r="BJ24" s="239"/>
      <c r="BK24" s="238">
        <v>0</v>
      </c>
      <c r="BL24" s="239"/>
      <c r="BM24" s="238">
        <v>0</v>
      </c>
      <c r="BN24" s="239"/>
      <c r="BO24" s="238">
        <v>0</v>
      </c>
      <c r="BP24" s="239"/>
      <c r="BQ24" s="238">
        <v>0</v>
      </c>
      <c r="BR24" s="239"/>
      <c r="BS24" s="238">
        <v>3</v>
      </c>
      <c r="BT24" s="239"/>
      <c r="BU24" s="238">
        <v>0</v>
      </c>
      <c r="BV24" s="239"/>
      <c r="BW24" s="238">
        <v>0</v>
      </c>
      <c r="BX24" s="239"/>
      <c r="BY24" s="238">
        <v>0</v>
      </c>
      <c r="BZ24" s="239"/>
      <c r="CA24" s="238">
        <v>0</v>
      </c>
      <c r="CB24" s="239"/>
      <c r="CC24" s="238">
        <v>0</v>
      </c>
      <c r="CD24" s="239"/>
      <c r="CE24" s="244">
        <v>0</v>
      </c>
      <c r="CF24" s="245"/>
      <c r="CG24" s="238">
        <v>0</v>
      </c>
      <c r="CH24" s="239"/>
      <c r="CI24" s="244">
        <v>0</v>
      </c>
      <c r="CJ24" s="245"/>
      <c r="CK24" s="238">
        <v>0</v>
      </c>
      <c r="CL24" s="239"/>
      <c r="CM24" s="238">
        <v>0</v>
      </c>
      <c r="CN24" s="239"/>
      <c r="CO24" s="238">
        <v>0</v>
      </c>
      <c r="CP24" s="239"/>
      <c r="CQ24" s="238">
        <v>0</v>
      </c>
      <c r="CR24" s="239"/>
      <c r="CS24" s="238">
        <v>0</v>
      </c>
      <c r="CT24" s="239"/>
      <c r="CU24" s="238">
        <v>0</v>
      </c>
      <c r="CV24" s="239"/>
      <c r="CW24" s="43">
        <v>0</v>
      </c>
      <c r="CX24" s="244">
        <v>0</v>
      </c>
      <c r="CY24" s="245"/>
      <c r="CZ24" s="244">
        <v>0</v>
      </c>
      <c r="DA24" s="245"/>
      <c r="DB24" s="238">
        <v>0</v>
      </c>
      <c r="DC24" s="239"/>
      <c r="DD24" s="238">
        <v>0</v>
      </c>
      <c r="DE24" s="239"/>
      <c r="DF24" s="238">
        <v>0</v>
      </c>
      <c r="DG24" s="239"/>
      <c r="DH24" s="238">
        <v>0</v>
      </c>
      <c r="DI24" s="239"/>
      <c r="DJ24" s="244">
        <v>0</v>
      </c>
      <c r="DK24" s="245"/>
      <c r="DL24" s="244">
        <v>0</v>
      </c>
      <c r="DM24" s="245"/>
      <c r="DN24" s="238">
        <v>0</v>
      </c>
      <c r="DO24" s="239"/>
      <c r="DP24" s="244">
        <v>0</v>
      </c>
      <c r="DQ24" s="245"/>
      <c r="DR24" s="238">
        <v>0</v>
      </c>
      <c r="DS24" s="239"/>
      <c r="DT24" s="238">
        <v>0</v>
      </c>
      <c r="DU24" s="239"/>
      <c r="DV24" s="238">
        <v>0</v>
      </c>
      <c r="DW24" s="239"/>
      <c r="DX24" s="238">
        <v>0</v>
      </c>
      <c r="DY24" s="239"/>
      <c r="DZ24" s="238">
        <v>0</v>
      </c>
      <c r="EA24" s="239"/>
      <c r="EB24" s="238">
        <v>0</v>
      </c>
      <c r="EC24" s="239"/>
      <c r="ED24" s="238">
        <v>0</v>
      </c>
      <c r="EE24" s="239"/>
      <c r="EF24" s="238">
        <v>0</v>
      </c>
      <c r="EG24" s="239"/>
      <c r="EH24" s="238">
        <v>0</v>
      </c>
      <c r="EI24" s="239"/>
      <c r="EJ24" s="238">
        <v>0</v>
      </c>
      <c r="EK24" s="239"/>
      <c r="EL24" s="238">
        <v>0</v>
      </c>
      <c r="EM24" s="239"/>
      <c r="EN24" s="238">
        <v>0</v>
      </c>
      <c r="EO24" s="239"/>
      <c r="EP24" s="238">
        <v>0</v>
      </c>
      <c r="EQ24" s="239"/>
      <c r="ER24" s="238">
        <v>0</v>
      </c>
      <c r="ES24" s="239"/>
      <c r="ET24" s="238">
        <v>0</v>
      </c>
      <c r="EU24" s="239"/>
      <c r="EV24" s="238">
        <v>0</v>
      </c>
      <c r="EW24" s="239"/>
      <c r="EX24" s="238">
        <v>0</v>
      </c>
      <c r="EY24" s="239"/>
      <c r="EZ24" s="238">
        <v>0</v>
      </c>
      <c r="FA24" s="239"/>
      <c r="FB24" s="238">
        <v>0</v>
      </c>
      <c r="FC24" s="239"/>
      <c r="FD24" s="238">
        <v>0</v>
      </c>
      <c r="FE24" s="239"/>
      <c r="FF24" s="238">
        <v>0</v>
      </c>
      <c r="FG24" s="239"/>
      <c r="FH24" s="238">
        <v>0</v>
      </c>
      <c r="FI24" s="239"/>
      <c r="FJ24" s="238">
        <v>0</v>
      </c>
      <c r="FK24" s="239"/>
      <c r="FL24" s="238">
        <v>0</v>
      </c>
      <c r="FM24" s="239"/>
      <c r="FN24" s="238">
        <v>0</v>
      </c>
      <c r="FO24" s="239"/>
      <c r="FP24" s="238">
        <v>0</v>
      </c>
      <c r="FQ24" s="239"/>
      <c r="FR24" s="238">
        <v>0</v>
      </c>
      <c r="FS24" s="239"/>
      <c r="FT24" s="238">
        <v>0</v>
      </c>
      <c r="FU24" s="239"/>
      <c r="FV24" s="238">
        <v>0</v>
      </c>
      <c r="FW24" s="239"/>
      <c r="FX24" s="238">
        <v>0</v>
      </c>
      <c r="FY24" s="239"/>
      <c r="FZ24" s="238">
        <v>0</v>
      </c>
      <c r="GA24" s="239"/>
      <c r="GB24" s="238">
        <v>0</v>
      </c>
      <c r="GC24" s="239"/>
      <c r="GD24" s="244">
        <v>0</v>
      </c>
      <c r="GE24" s="245"/>
      <c r="GF24" s="238">
        <v>0</v>
      </c>
      <c r="GG24" s="239"/>
      <c r="GH24" s="238">
        <v>0</v>
      </c>
      <c r="GI24" s="239"/>
      <c r="GJ24" s="238">
        <v>0</v>
      </c>
      <c r="GK24" s="239"/>
      <c r="GL24" s="238">
        <v>0</v>
      </c>
      <c r="GM24" s="239"/>
      <c r="GN24" s="238">
        <v>0</v>
      </c>
      <c r="GO24" s="239"/>
      <c r="GP24" s="238">
        <v>0</v>
      </c>
      <c r="GQ24" s="239"/>
      <c r="GR24" s="238">
        <v>0</v>
      </c>
      <c r="GS24" s="239"/>
      <c r="GT24" s="238">
        <v>0</v>
      </c>
      <c r="GU24" s="239"/>
      <c r="GV24" s="238">
        <v>1</v>
      </c>
      <c r="GW24" s="239"/>
      <c r="GX24" s="238">
        <v>0</v>
      </c>
      <c r="GY24" s="239"/>
      <c r="GZ24" s="238">
        <v>0</v>
      </c>
      <c r="HA24" s="239"/>
      <c r="HB24" s="238">
        <v>0</v>
      </c>
      <c r="HC24" s="239"/>
      <c r="HD24" s="238">
        <v>0</v>
      </c>
      <c r="HE24" s="239"/>
      <c r="HF24" s="238">
        <v>0</v>
      </c>
      <c r="HG24" s="239"/>
      <c r="HH24" s="238">
        <v>0</v>
      </c>
      <c r="HI24" s="239"/>
      <c r="HJ24" s="238">
        <v>0</v>
      </c>
      <c r="HK24" s="239"/>
      <c r="HL24" s="238">
        <v>0</v>
      </c>
      <c r="HM24" s="239"/>
      <c r="HN24" s="238">
        <v>0</v>
      </c>
      <c r="HO24" s="239"/>
      <c r="HP24" s="238">
        <v>0</v>
      </c>
      <c r="HQ24" s="239"/>
      <c r="HR24" s="238">
        <v>0</v>
      </c>
      <c r="HS24" s="239"/>
      <c r="HT24" s="238">
        <v>0</v>
      </c>
      <c r="HU24" s="239"/>
      <c r="HV24" s="238">
        <v>0</v>
      </c>
      <c r="HW24" s="239"/>
      <c r="HX24" s="238">
        <v>0</v>
      </c>
      <c r="HY24" s="239"/>
      <c r="HZ24" s="238">
        <v>0</v>
      </c>
      <c r="IA24" s="239"/>
      <c r="IB24" s="238">
        <v>0</v>
      </c>
      <c r="IC24" s="239"/>
      <c r="ID24" s="43">
        <v>0</v>
      </c>
      <c r="IE24" s="53">
        <v>0</v>
      </c>
      <c r="IF24" s="238">
        <v>0</v>
      </c>
      <c r="IG24" s="239"/>
      <c r="IH24" s="27"/>
      <c r="II24" s="32">
        <f t="shared" si="0"/>
        <v>4</v>
      </c>
    </row>
    <row r="25" spans="1:246" ht="57.75" customHeight="1" thickBot="1" x14ac:dyDescent="0.3">
      <c r="A25" s="97" t="s">
        <v>147</v>
      </c>
      <c r="B25" s="1"/>
      <c r="C25" s="238">
        <v>0</v>
      </c>
      <c r="D25" s="239"/>
      <c r="E25" s="238">
        <v>0</v>
      </c>
      <c r="F25" s="239"/>
      <c r="G25" s="244">
        <v>0</v>
      </c>
      <c r="H25" s="245"/>
      <c r="I25" s="238">
        <v>0</v>
      </c>
      <c r="J25" s="239"/>
      <c r="K25" s="238">
        <v>1</v>
      </c>
      <c r="L25" s="239"/>
      <c r="M25" s="238">
        <v>0</v>
      </c>
      <c r="N25" s="239"/>
      <c r="O25" s="238">
        <v>0</v>
      </c>
      <c r="P25" s="239"/>
      <c r="Q25" s="238">
        <v>0</v>
      </c>
      <c r="R25" s="239"/>
      <c r="S25" s="238">
        <v>0</v>
      </c>
      <c r="T25" s="239"/>
      <c r="U25" s="238">
        <v>0</v>
      </c>
      <c r="V25" s="239"/>
      <c r="W25" s="238">
        <v>0</v>
      </c>
      <c r="X25" s="239"/>
      <c r="Y25" s="238">
        <v>0</v>
      </c>
      <c r="Z25" s="239"/>
      <c r="AA25" s="238">
        <v>0</v>
      </c>
      <c r="AB25" s="239"/>
      <c r="AC25" s="238">
        <v>0</v>
      </c>
      <c r="AD25" s="239"/>
      <c r="AE25" s="238">
        <v>0</v>
      </c>
      <c r="AF25" s="239"/>
      <c r="AG25" s="238">
        <v>2</v>
      </c>
      <c r="AH25" s="239"/>
      <c r="AI25" s="238">
        <v>0</v>
      </c>
      <c r="AJ25" s="239"/>
      <c r="AK25" s="238">
        <v>0</v>
      </c>
      <c r="AL25" s="239"/>
      <c r="AM25" s="244">
        <v>0</v>
      </c>
      <c r="AN25" s="245"/>
      <c r="AO25" s="238">
        <v>0</v>
      </c>
      <c r="AP25" s="239"/>
      <c r="AQ25" s="238">
        <v>0</v>
      </c>
      <c r="AR25" s="239"/>
      <c r="AS25" s="238">
        <v>0</v>
      </c>
      <c r="AT25" s="239"/>
      <c r="AU25" s="238">
        <v>0</v>
      </c>
      <c r="AV25" s="239"/>
      <c r="AW25" s="238">
        <v>0</v>
      </c>
      <c r="AX25" s="239"/>
      <c r="AY25" s="238">
        <v>0</v>
      </c>
      <c r="AZ25" s="239"/>
      <c r="BA25" s="238">
        <v>0</v>
      </c>
      <c r="BB25" s="239"/>
      <c r="BC25" s="238">
        <v>1</v>
      </c>
      <c r="BD25" s="239"/>
      <c r="BE25" s="244">
        <v>4</v>
      </c>
      <c r="BF25" s="245"/>
      <c r="BG25" s="238">
        <v>0</v>
      </c>
      <c r="BH25" s="239"/>
      <c r="BI25" s="238">
        <v>0</v>
      </c>
      <c r="BJ25" s="239"/>
      <c r="BK25" s="238">
        <v>0</v>
      </c>
      <c r="BL25" s="239"/>
      <c r="BM25" s="238">
        <v>1</v>
      </c>
      <c r="BN25" s="239"/>
      <c r="BO25" s="238">
        <v>0</v>
      </c>
      <c r="BP25" s="239"/>
      <c r="BQ25" s="238">
        <v>0</v>
      </c>
      <c r="BR25" s="239"/>
      <c r="BS25" s="238">
        <v>0</v>
      </c>
      <c r="BT25" s="239"/>
      <c r="BU25" s="238">
        <v>0</v>
      </c>
      <c r="BV25" s="239"/>
      <c r="BW25" s="238">
        <v>0</v>
      </c>
      <c r="BX25" s="239"/>
      <c r="BY25" s="238">
        <v>0</v>
      </c>
      <c r="BZ25" s="239"/>
      <c r="CA25" s="238">
        <v>0</v>
      </c>
      <c r="CB25" s="239"/>
      <c r="CC25" s="238">
        <v>0</v>
      </c>
      <c r="CD25" s="239"/>
      <c r="CE25" s="244">
        <v>0</v>
      </c>
      <c r="CF25" s="245"/>
      <c r="CG25" s="238">
        <v>0</v>
      </c>
      <c r="CH25" s="239"/>
      <c r="CI25" s="244">
        <v>0</v>
      </c>
      <c r="CJ25" s="245"/>
      <c r="CK25" s="238">
        <v>0</v>
      </c>
      <c r="CL25" s="239"/>
      <c r="CM25" s="238">
        <v>0</v>
      </c>
      <c r="CN25" s="239"/>
      <c r="CO25" s="238">
        <v>0</v>
      </c>
      <c r="CP25" s="239"/>
      <c r="CQ25" s="238">
        <v>0</v>
      </c>
      <c r="CR25" s="239"/>
      <c r="CS25" s="238">
        <v>0</v>
      </c>
      <c r="CT25" s="239"/>
      <c r="CU25" s="238">
        <v>0</v>
      </c>
      <c r="CV25" s="239"/>
      <c r="CW25" s="43">
        <v>0</v>
      </c>
      <c r="CX25" s="244">
        <v>0</v>
      </c>
      <c r="CY25" s="245"/>
      <c r="CZ25" s="244">
        <v>0</v>
      </c>
      <c r="DA25" s="245"/>
      <c r="DB25" s="238">
        <v>0</v>
      </c>
      <c r="DC25" s="239"/>
      <c r="DD25" s="238">
        <v>1</v>
      </c>
      <c r="DE25" s="239"/>
      <c r="DF25" s="238">
        <v>0</v>
      </c>
      <c r="DG25" s="239"/>
      <c r="DH25" s="238">
        <v>0</v>
      </c>
      <c r="DI25" s="239"/>
      <c r="DJ25" s="244">
        <v>0</v>
      </c>
      <c r="DK25" s="245"/>
      <c r="DL25" s="244">
        <v>0</v>
      </c>
      <c r="DM25" s="245"/>
      <c r="DN25" s="238">
        <v>0</v>
      </c>
      <c r="DO25" s="239"/>
      <c r="DP25" s="244">
        <v>0</v>
      </c>
      <c r="DQ25" s="245"/>
      <c r="DR25" s="238">
        <v>0</v>
      </c>
      <c r="DS25" s="239"/>
      <c r="DT25" s="238">
        <v>0</v>
      </c>
      <c r="DU25" s="239"/>
      <c r="DV25" s="238">
        <v>0</v>
      </c>
      <c r="DW25" s="239"/>
      <c r="DX25" s="238">
        <v>0</v>
      </c>
      <c r="DY25" s="239"/>
      <c r="DZ25" s="238">
        <v>0</v>
      </c>
      <c r="EA25" s="239"/>
      <c r="EB25" s="238">
        <v>3</v>
      </c>
      <c r="EC25" s="239"/>
      <c r="ED25" s="238">
        <v>0</v>
      </c>
      <c r="EE25" s="239"/>
      <c r="EF25" s="238">
        <v>0</v>
      </c>
      <c r="EG25" s="239"/>
      <c r="EH25" s="238">
        <v>0</v>
      </c>
      <c r="EI25" s="239"/>
      <c r="EJ25" s="238">
        <v>0</v>
      </c>
      <c r="EK25" s="239"/>
      <c r="EL25" s="238">
        <v>1</v>
      </c>
      <c r="EM25" s="239"/>
      <c r="EN25" s="238">
        <v>0</v>
      </c>
      <c r="EO25" s="239"/>
      <c r="EP25" s="238">
        <v>0</v>
      </c>
      <c r="EQ25" s="239"/>
      <c r="ER25" s="238">
        <v>0</v>
      </c>
      <c r="ES25" s="239"/>
      <c r="ET25" s="238">
        <v>0</v>
      </c>
      <c r="EU25" s="239"/>
      <c r="EV25" s="238">
        <v>0</v>
      </c>
      <c r="EW25" s="239"/>
      <c r="EX25" s="238">
        <v>0</v>
      </c>
      <c r="EY25" s="239"/>
      <c r="EZ25" s="238">
        <v>0</v>
      </c>
      <c r="FA25" s="239"/>
      <c r="FB25" s="238">
        <v>2</v>
      </c>
      <c r="FC25" s="239"/>
      <c r="FD25" s="238">
        <v>0</v>
      </c>
      <c r="FE25" s="239"/>
      <c r="FF25" s="238">
        <v>1</v>
      </c>
      <c r="FG25" s="239"/>
      <c r="FH25" s="238">
        <v>0</v>
      </c>
      <c r="FI25" s="239"/>
      <c r="FJ25" s="238">
        <v>0</v>
      </c>
      <c r="FK25" s="239"/>
      <c r="FL25" s="238">
        <v>0</v>
      </c>
      <c r="FM25" s="239"/>
      <c r="FN25" s="238">
        <v>0</v>
      </c>
      <c r="FO25" s="239"/>
      <c r="FP25" s="238">
        <v>0</v>
      </c>
      <c r="FQ25" s="239"/>
      <c r="FR25" s="238">
        <v>0</v>
      </c>
      <c r="FS25" s="239"/>
      <c r="FT25" s="238">
        <v>0</v>
      </c>
      <c r="FU25" s="239"/>
      <c r="FV25" s="238">
        <v>0</v>
      </c>
      <c r="FW25" s="239"/>
      <c r="FX25" s="238">
        <v>0</v>
      </c>
      <c r="FY25" s="239"/>
      <c r="FZ25" s="238">
        <v>0</v>
      </c>
      <c r="GA25" s="239"/>
      <c r="GB25" s="238">
        <v>1</v>
      </c>
      <c r="GC25" s="239"/>
      <c r="GD25" s="244">
        <v>0</v>
      </c>
      <c r="GE25" s="245"/>
      <c r="GF25" s="238">
        <v>0</v>
      </c>
      <c r="GG25" s="239"/>
      <c r="GH25" s="238">
        <v>0</v>
      </c>
      <c r="GI25" s="239"/>
      <c r="GJ25" s="238">
        <v>0</v>
      </c>
      <c r="GK25" s="239"/>
      <c r="GL25" s="238">
        <v>0</v>
      </c>
      <c r="GM25" s="239"/>
      <c r="GN25" s="238">
        <v>0</v>
      </c>
      <c r="GO25" s="239"/>
      <c r="GP25" s="238">
        <v>0</v>
      </c>
      <c r="GQ25" s="239"/>
      <c r="GR25" s="238">
        <v>0</v>
      </c>
      <c r="GS25" s="239"/>
      <c r="GT25" s="238">
        <v>0</v>
      </c>
      <c r="GU25" s="239"/>
      <c r="GV25" s="238">
        <v>0</v>
      </c>
      <c r="GW25" s="239"/>
      <c r="GX25" s="238">
        <v>0</v>
      </c>
      <c r="GY25" s="239"/>
      <c r="GZ25" s="238">
        <v>0</v>
      </c>
      <c r="HA25" s="239"/>
      <c r="HB25" s="238">
        <v>3</v>
      </c>
      <c r="HC25" s="239"/>
      <c r="HD25" s="238">
        <v>0</v>
      </c>
      <c r="HE25" s="239"/>
      <c r="HF25" s="238">
        <v>0</v>
      </c>
      <c r="HG25" s="239"/>
      <c r="HH25" s="238">
        <v>0</v>
      </c>
      <c r="HI25" s="239"/>
      <c r="HJ25" s="238">
        <v>0</v>
      </c>
      <c r="HK25" s="239"/>
      <c r="HL25" s="238">
        <v>0</v>
      </c>
      <c r="HM25" s="239"/>
      <c r="HN25" s="238">
        <v>0</v>
      </c>
      <c r="HO25" s="239"/>
      <c r="HP25" s="238">
        <v>0</v>
      </c>
      <c r="HQ25" s="239"/>
      <c r="HR25" s="238">
        <v>1</v>
      </c>
      <c r="HS25" s="239"/>
      <c r="HT25" s="238">
        <v>0</v>
      </c>
      <c r="HU25" s="239"/>
      <c r="HV25" s="238">
        <v>0</v>
      </c>
      <c r="HW25" s="239"/>
      <c r="HX25" s="238">
        <v>0</v>
      </c>
      <c r="HY25" s="239"/>
      <c r="HZ25" s="238">
        <v>0</v>
      </c>
      <c r="IA25" s="239"/>
      <c r="IB25" s="238">
        <v>2</v>
      </c>
      <c r="IC25" s="239"/>
      <c r="ID25" s="43">
        <v>0</v>
      </c>
      <c r="IE25" s="53">
        <v>0</v>
      </c>
      <c r="IF25" s="238">
        <v>0</v>
      </c>
      <c r="IG25" s="239"/>
      <c r="IH25" s="27"/>
      <c r="II25" s="32">
        <f t="shared" si="0"/>
        <v>24</v>
      </c>
    </row>
    <row r="26" spans="1:246" ht="57.75" customHeight="1" thickBot="1" x14ac:dyDescent="0.3">
      <c r="A26" s="97" t="s">
        <v>149</v>
      </c>
      <c r="B26" s="1"/>
      <c r="C26" s="238">
        <v>0</v>
      </c>
      <c r="D26" s="239"/>
      <c r="E26" s="238">
        <v>0</v>
      </c>
      <c r="F26" s="239"/>
      <c r="G26" s="244">
        <v>0</v>
      </c>
      <c r="H26" s="245"/>
      <c r="I26" s="238">
        <v>0</v>
      </c>
      <c r="J26" s="239"/>
      <c r="K26" s="238">
        <v>0</v>
      </c>
      <c r="L26" s="239"/>
      <c r="M26" s="238">
        <v>0</v>
      </c>
      <c r="N26" s="239"/>
      <c r="O26" s="238">
        <v>0</v>
      </c>
      <c r="P26" s="239"/>
      <c r="Q26" s="238">
        <v>0</v>
      </c>
      <c r="R26" s="239"/>
      <c r="S26" s="238">
        <v>0</v>
      </c>
      <c r="T26" s="239"/>
      <c r="U26" s="238">
        <v>0</v>
      </c>
      <c r="V26" s="239"/>
      <c r="W26" s="238">
        <v>0</v>
      </c>
      <c r="X26" s="239"/>
      <c r="Y26" s="238">
        <v>0</v>
      </c>
      <c r="Z26" s="239"/>
      <c r="AA26" s="238">
        <v>0</v>
      </c>
      <c r="AB26" s="239"/>
      <c r="AC26" s="238">
        <v>0</v>
      </c>
      <c r="AD26" s="239"/>
      <c r="AE26" s="238">
        <v>0</v>
      </c>
      <c r="AF26" s="239"/>
      <c r="AG26" s="238">
        <v>0</v>
      </c>
      <c r="AH26" s="239"/>
      <c r="AI26" s="238">
        <v>0</v>
      </c>
      <c r="AJ26" s="239"/>
      <c r="AK26" s="238">
        <v>1</v>
      </c>
      <c r="AL26" s="239"/>
      <c r="AM26" s="244">
        <v>0</v>
      </c>
      <c r="AN26" s="245"/>
      <c r="AO26" s="238">
        <v>0</v>
      </c>
      <c r="AP26" s="239"/>
      <c r="AQ26" s="238">
        <v>0</v>
      </c>
      <c r="AR26" s="239"/>
      <c r="AS26" s="238">
        <v>0</v>
      </c>
      <c r="AT26" s="239"/>
      <c r="AU26" s="238">
        <v>0</v>
      </c>
      <c r="AV26" s="239"/>
      <c r="AW26" s="238">
        <v>0</v>
      </c>
      <c r="AX26" s="239"/>
      <c r="AY26" s="238">
        <v>0</v>
      </c>
      <c r="AZ26" s="239"/>
      <c r="BA26" s="238">
        <v>0</v>
      </c>
      <c r="BB26" s="239"/>
      <c r="BC26" s="238">
        <v>0</v>
      </c>
      <c r="BD26" s="239"/>
      <c r="BE26" s="244">
        <v>0</v>
      </c>
      <c r="BF26" s="245"/>
      <c r="BG26" s="238">
        <v>0</v>
      </c>
      <c r="BH26" s="239"/>
      <c r="BI26" s="238">
        <v>0</v>
      </c>
      <c r="BJ26" s="239"/>
      <c r="BK26" s="238">
        <v>0</v>
      </c>
      <c r="BL26" s="239"/>
      <c r="BM26" s="238">
        <v>0</v>
      </c>
      <c r="BN26" s="239"/>
      <c r="BO26" s="238">
        <v>0</v>
      </c>
      <c r="BP26" s="239"/>
      <c r="BQ26" s="238">
        <v>0</v>
      </c>
      <c r="BR26" s="239"/>
      <c r="BS26" s="238">
        <v>0</v>
      </c>
      <c r="BT26" s="239"/>
      <c r="BU26" s="238">
        <v>0</v>
      </c>
      <c r="BV26" s="239"/>
      <c r="BW26" s="238">
        <v>0</v>
      </c>
      <c r="BX26" s="239"/>
      <c r="BY26" s="238">
        <v>0</v>
      </c>
      <c r="BZ26" s="239"/>
      <c r="CA26" s="238">
        <v>0</v>
      </c>
      <c r="CB26" s="239"/>
      <c r="CC26" s="238">
        <v>0</v>
      </c>
      <c r="CD26" s="239"/>
      <c r="CE26" s="244">
        <v>0</v>
      </c>
      <c r="CF26" s="245"/>
      <c r="CG26" s="238">
        <v>0</v>
      </c>
      <c r="CH26" s="239"/>
      <c r="CI26" s="244">
        <v>0</v>
      </c>
      <c r="CJ26" s="245"/>
      <c r="CK26" s="238">
        <v>0</v>
      </c>
      <c r="CL26" s="239"/>
      <c r="CM26" s="238">
        <v>1</v>
      </c>
      <c r="CN26" s="239"/>
      <c r="CO26" s="238">
        <v>0</v>
      </c>
      <c r="CP26" s="239"/>
      <c r="CQ26" s="238">
        <v>0</v>
      </c>
      <c r="CR26" s="239"/>
      <c r="CS26" s="238">
        <v>0</v>
      </c>
      <c r="CT26" s="239"/>
      <c r="CU26" s="238">
        <v>0</v>
      </c>
      <c r="CV26" s="239"/>
      <c r="CW26" s="43">
        <v>0</v>
      </c>
      <c r="CX26" s="244">
        <v>0</v>
      </c>
      <c r="CY26" s="245"/>
      <c r="CZ26" s="244">
        <v>0</v>
      </c>
      <c r="DA26" s="245"/>
      <c r="DB26" s="238">
        <v>0</v>
      </c>
      <c r="DC26" s="239"/>
      <c r="DD26" s="238">
        <v>0</v>
      </c>
      <c r="DE26" s="239"/>
      <c r="DF26" s="238">
        <v>0</v>
      </c>
      <c r="DG26" s="239"/>
      <c r="DH26" s="238">
        <v>0</v>
      </c>
      <c r="DI26" s="239"/>
      <c r="DJ26" s="244">
        <v>0</v>
      </c>
      <c r="DK26" s="245"/>
      <c r="DL26" s="244">
        <v>0</v>
      </c>
      <c r="DM26" s="245"/>
      <c r="DN26" s="238">
        <v>0</v>
      </c>
      <c r="DO26" s="239"/>
      <c r="DP26" s="244">
        <v>0</v>
      </c>
      <c r="DQ26" s="245"/>
      <c r="DR26" s="238">
        <v>0</v>
      </c>
      <c r="DS26" s="239"/>
      <c r="DT26" s="238">
        <v>0</v>
      </c>
      <c r="DU26" s="239"/>
      <c r="DV26" s="238">
        <v>0</v>
      </c>
      <c r="DW26" s="239"/>
      <c r="DX26" s="238">
        <v>0</v>
      </c>
      <c r="DY26" s="239"/>
      <c r="DZ26" s="238">
        <v>0</v>
      </c>
      <c r="EA26" s="239"/>
      <c r="EB26" s="238">
        <v>0</v>
      </c>
      <c r="EC26" s="239"/>
      <c r="ED26" s="238">
        <v>0</v>
      </c>
      <c r="EE26" s="239"/>
      <c r="EF26" s="238">
        <v>0</v>
      </c>
      <c r="EG26" s="239"/>
      <c r="EH26" s="238">
        <v>0</v>
      </c>
      <c r="EI26" s="239"/>
      <c r="EJ26" s="238">
        <v>0</v>
      </c>
      <c r="EK26" s="239"/>
      <c r="EL26" s="238">
        <v>0</v>
      </c>
      <c r="EM26" s="239"/>
      <c r="EN26" s="238">
        <v>0</v>
      </c>
      <c r="EO26" s="239"/>
      <c r="EP26" s="238">
        <v>0</v>
      </c>
      <c r="EQ26" s="239"/>
      <c r="ER26" s="238">
        <v>0</v>
      </c>
      <c r="ES26" s="239"/>
      <c r="ET26" s="238">
        <v>0</v>
      </c>
      <c r="EU26" s="239"/>
      <c r="EV26" s="238">
        <v>0</v>
      </c>
      <c r="EW26" s="239"/>
      <c r="EX26" s="238">
        <v>0</v>
      </c>
      <c r="EY26" s="239"/>
      <c r="EZ26" s="238">
        <v>0</v>
      </c>
      <c r="FA26" s="239"/>
      <c r="FB26" s="238">
        <v>0</v>
      </c>
      <c r="FC26" s="239"/>
      <c r="FD26" s="238">
        <v>0</v>
      </c>
      <c r="FE26" s="239"/>
      <c r="FF26" s="238">
        <v>1</v>
      </c>
      <c r="FG26" s="239"/>
      <c r="FH26" s="238">
        <v>0</v>
      </c>
      <c r="FI26" s="239"/>
      <c r="FJ26" s="238">
        <v>0</v>
      </c>
      <c r="FK26" s="239"/>
      <c r="FL26" s="238">
        <v>0</v>
      </c>
      <c r="FM26" s="239"/>
      <c r="FN26" s="238">
        <v>0</v>
      </c>
      <c r="FO26" s="239"/>
      <c r="FP26" s="238">
        <v>0</v>
      </c>
      <c r="FQ26" s="239"/>
      <c r="FR26" s="238">
        <v>1</v>
      </c>
      <c r="FS26" s="239"/>
      <c r="FT26" s="238">
        <v>0</v>
      </c>
      <c r="FU26" s="239"/>
      <c r="FV26" s="238">
        <v>0</v>
      </c>
      <c r="FW26" s="239"/>
      <c r="FX26" s="238">
        <v>0</v>
      </c>
      <c r="FY26" s="239"/>
      <c r="FZ26" s="238">
        <v>0</v>
      </c>
      <c r="GA26" s="239"/>
      <c r="GB26" s="238">
        <v>0</v>
      </c>
      <c r="GC26" s="239"/>
      <c r="GD26" s="244">
        <v>0</v>
      </c>
      <c r="GE26" s="245"/>
      <c r="GF26" s="238">
        <v>0</v>
      </c>
      <c r="GG26" s="239"/>
      <c r="GH26" s="238">
        <v>0</v>
      </c>
      <c r="GI26" s="239"/>
      <c r="GJ26" s="238">
        <v>0</v>
      </c>
      <c r="GK26" s="239"/>
      <c r="GL26" s="238">
        <v>0</v>
      </c>
      <c r="GM26" s="239"/>
      <c r="GN26" s="238">
        <v>0</v>
      </c>
      <c r="GO26" s="239"/>
      <c r="GP26" s="238">
        <v>0</v>
      </c>
      <c r="GQ26" s="239"/>
      <c r="GR26" s="238">
        <v>0</v>
      </c>
      <c r="GS26" s="239"/>
      <c r="GT26" s="238">
        <v>0</v>
      </c>
      <c r="GU26" s="239"/>
      <c r="GV26" s="238">
        <v>0</v>
      </c>
      <c r="GW26" s="239"/>
      <c r="GX26" s="238">
        <v>0</v>
      </c>
      <c r="GY26" s="239"/>
      <c r="GZ26" s="238">
        <v>0</v>
      </c>
      <c r="HA26" s="239"/>
      <c r="HB26" s="238">
        <v>0</v>
      </c>
      <c r="HC26" s="239"/>
      <c r="HD26" s="238">
        <v>0</v>
      </c>
      <c r="HE26" s="239"/>
      <c r="HF26" s="238">
        <v>0</v>
      </c>
      <c r="HG26" s="239"/>
      <c r="HH26" s="238">
        <v>0</v>
      </c>
      <c r="HI26" s="239"/>
      <c r="HJ26" s="238">
        <v>0</v>
      </c>
      <c r="HK26" s="239"/>
      <c r="HL26" s="238">
        <v>0</v>
      </c>
      <c r="HM26" s="239"/>
      <c r="HN26" s="238">
        <v>0</v>
      </c>
      <c r="HO26" s="239"/>
      <c r="HP26" s="238">
        <v>0</v>
      </c>
      <c r="HQ26" s="239"/>
      <c r="HR26" s="238">
        <v>1</v>
      </c>
      <c r="HS26" s="239"/>
      <c r="HT26" s="238">
        <v>0</v>
      </c>
      <c r="HU26" s="239"/>
      <c r="HV26" s="238">
        <v>0</v>
      </c>
      <c r="HW26" s="239"/>
      <c r="HX26" s="238">
        <v>0</v>
      </c>
      <c r="HY26" s="239"/>
      <c r="HZ26" s="238">
        <v>0</v>
      </c>
      <c r="IA26" s="239"/>
      <c r="IB26" s="238">
        <v>0</v>
      </c>
      <c r="IC26" s="239"/>
      <c r="ID26" s="43">
        <v>0</v>
      </c>
      <c r="IE26" s="53">
        <v>0</v>
      </c>
      <c r="IF26" s="238">
        <v>0</v>
      </c>
      <c r="IG26" s="239"/>
      <c r="IH26" s="27"/>
      <c r="II26" s="32">
        <f t="shared" si="0"/>
        <v>5</v>
      </c>
    </row>
    <row r="27" spans="1:246" ht="57.75" customHeight="1" thickBot="1" x14ac:dyDescent="0.3">
      <c r="A27" s="97" t="s">
        <v>150</v>
      </c>
      <c r="B27" s="1"/>
      <c r="C27" s="238">
        <v>0</v>
      </c>
      <c r="D27" s="239"/>
      <c r="E27" s="238">
        <v>1</v>
      </c>
      <c r="F27" s="239"/>
      <c r="G27" s="246">
        <v>0</v>
      </c>
      <c r="H27" s="247"/>
      <c r="I27" s="240">
        <v>0</v>
      </c>
      <c r="J27" s="241"/>
      <c r="K27" s="240">
        <v>0</v>
      </c>
      <c r="L27" s="241"/>
      <c r="M27" s="240">
        <v>1</v>
      </c>
      <c r="N27" s="241"/>
      <c r="O27" s="240">
        <v>0</v>
      </c>
      <c r="P27" s="241"/>
      <c r="Q27" s="240">
        <v>0</v>
      </c>
      <c r="R27" s="241"/>
      <c r="S27" s="240">
        <v>0</v>
      </c>
      <c r="T27" s="241"/>
      <c r="U27" s="240">
        <v>0</v>
      </c>
      <c r="V27" s="241"/>
      <c r="W27" s="240">
        <v>0</v>
      </c>
      <c r="X27" s="241"/>
      <c r="Y27" s="240">
        <v>0</v>
      </c>
      <c r="Z27" s="241"/>
      <c r="AA27" s="240">
        <v>0</v>
      </c>
      <c r="AB27" s="241"/>
      <c r="AC27" s="240">
        <v>0</v>
      </c>
      <c r="AD27" s="241"/>
      <c r="AE27" s="240">
        <v>0</v>
      </c>
      <c r="AF27" s="241"/>
      <c r="AG27" s="240">
        <v>1</v>
      </c>
      <c r="AH27" s="241"/>
      <c r="AI27" s="240">
        <v>0</v>
      </c>
      <c r="AJ27" s="241"/>
      <c r="AK27" s="240">
        <v>0</v>
      </c>
      <c r="AL27" s="241"/>
      <c r="AM27" s="246">
        <v>2</v>
      </c>
      <c r="AN27" s="247"/>
      <c r="AO27" s="240">
        <v>0</v>
      </c>
      <c r="AP27" s="241"/>
      <c r="AQ27" s="240">
        <v>0</v>
      </c>
      <c r="AR27" s="241"/>
      <c r="AS27" s="240">
        <v>0</v>
      </c>
      <c r="AT27" s="241"/>
      <c r="AU27" s="240">
        <v>0</v>
      </c>
      <c r="AV27" s="241"/>
      <c r="AW27" s="240">
        <v>0</v>
      </c>
      <c r="AX27" s="241"/>
      <c r="AY27" s="240">
        <v>0</v>
      </c>
      <c r="AZ27" s="241"/>
      <c r="BA27" s="240">
        <v>1</v>
      </c>
      <c r="BB27" s="241"/>
      <c r="BC27" s="240">
        <v>1</v>
      </c>
      <c r="BD27" s="241"/>
      <c r="BE27" s="246">
        <v>26</v>
      </c>
      <c r="BF27" s="247"/>
      <c r="BG27" s="240">
        <v>7</v>
      </c>
      <c r="BH27" s="241"/>
      <c r="BI27" s="240">
        <v>0</v>
      </c>
      <c r="BJ27" s="241"/>
      <c r="BK27" s="240">
        <v>0</v>
      </c>
      <c r="BL27" s="241"/>
      <c r="BM27" s="240">
        <v>0</v>
      </c>
      <c r="BN27" s="241"/>
      <c r="BO27" s="240">
        <v>1</v>
      </c>
      <c r="BP27" s="241"/>
      <c r="BQ27" s="240">
        <v>0</v>
      </c>
      <c r="BR27" s="241"/>
      <c r="BS27" s="240">
        <v>0</v>
      </c>
      <c r="BT27" s="241"/>
      <c r="BU27" s="240">
        <v>0</v>
      </c>
      <c r="BV27" s="241"/>
      <c r="BW27" s="240">
        <v>0</v>
      </c>
      <c r="BX27" s="241"/>
      <c r="BY27" s="240">
        <v>0</v>
      </c>
      <c r="BZ27" s="241"/>
      <c r="CA27" s="240">
        <v>0</v>
      </c>
      <c r="CB27" s="241"/>
      <c r="CC27" s="240">
        <v>0</v>
      </c>
      <c r="CD27" s="241"/>
      <c r="CE27" s="246">
        <v>17</v>
      </c>
      <c r="CF27" s="247"/>
      <c r="CG27" s="240">
        <v>0</v>
      </c>
      <c r="CH27" s="241"/>
      <c r="CI27" s="246">
        <v>0</v>
      </c>
      <c r="CJ27" s="247"/>
      <c r="CK27" s="240">
        <v>0</v>
      </c>
      <c r="CL27" s="241"/>
      <c r="CM27" s="240">
        <v>0</v>
      </c>
      <c r="CN27" s="241"/>
      <c r="CO27" s="240">
        <v>0</v>
      </c>
      <c r="CP27" s="241"/>
      <c r="CQ27" s="240">
        <v>0</v>
      </c>
      <c r="CR27" s="241"/>
      <c r="CS27" s="240">
        <v>0</v>
      </c>
      <c r="CT27" s="241"/>
      <c r="CU27" s="240">
        <v>0</v>
      </c>
      <c r="CV27" s="241"/>
      <c r="CW27" s="93">
        <v>0</v>
      </c>
      <c r="CX27" s="246">
        <v>0</v>
      </c>
      <c r="CY27" s="247"/>
      <c r="CZ27" s="246">
        <v>0</v>
      </c>
      <c r="DA27" s="247"/>
      <c r="DB27" s="240">
        <v>0</v>
      </c>
      <c r="DC27" s="241"/>
      <c r="DD27" s="240">
        <v>0</v>
      </c>
      <c r="DE27" s="241"/>
      <c r="DF27" s="240">
        <v>0</v>
      </c>
      <c r="DG27" s="241"/>
      <c r="DH27" s="240">
        <v>5</v>
      </c>
      <c r="DI27" s="241"/>
      <c r="DJ27" s="246">
        <v>0</v>
      </c>
      <c r="DK27" s="247"/>
      <c r="DL27" s="246">
        <v>0</v>
      </c>
      <c r="DM27" s="247"/>
      <c r="DN27" s="240">
        <v>0</v>
      </c>
      <c r="DO27" s="241"/>
      <c r="DP27" s="246">
        <v>0</v>
      </c>
      <c r="DQ27" s="247"/>
      <c r="DR27" s="240">
        <v>0</v>
      </c>
      <c r="DS27" s="241"/>
      <c r="DT27" s="240">
        <v>0</v>
      </c>
      <c r="DU27" s="241"/>
      <c r="DV27" s="240">
        <v>0</v>
      </c>
      <c r="DW27" s="241"/>
      <c r="DX27" s="240">
        <v>0</v>
      </c>
      <c r="DY27" s="241"/>
      <c r="DZ27" s="240">
        <v>0</v>
      </c>
      <c r="EA27" s="241"/>
      <c r="EB27" s="240">
        <v>0</v>
      </c>
      <c r="EC27" s="241"/>
      <c r="ED27" s="240">
        <v>0</v>
      </c>
      <c r="EE27" s="241"/>
      <c r="EF27" s="240">
        <v>0</v>
      </c>
      <c r="EG27" s="241"/>
      <c r="EH27" s="240">
        <v>0</v>
      </c>
      <c r="EI27" s="241"/>
      <c r="EJ27" s="240">
        <v>0</v>
      </c>
      <c r="EK27" s="241"/>
      <c r="EL27" s="240">
        <v>0</v>
      </c>
      <c r="EM27" s="241"/>
      <c r="EN27" s="240">
        <v>0</v>
      </c>
      <c r="EO27" s="241"/>
      <c r="EP27" s="240">
        <v>0</v>
      </c>
      <c r="EQ27" s="241"/>
      <c r="ER27" s="238">
        <v>0</v>
      </c>
      <c r="ES27" s="239"/>
      <c r="ET27" s="238">
        <v>0</v>
      </c>
      <c r="EU27" s="239"/>
      <c r="EV27" s="238">
        <v>1</v>
      </c>
      <c r="EW27" s="239"/>
      <c r="EX27" s="238">
        <v>0</v>
      </c>
      <c r="EY27" s="239"/>
      <c r="EZ27" s="240">
        <v>0</v>
      </c>
      <c r="FA27" s="241"/>
      <c r="FB27" s="238">
        <v>1</v>
      </c>
      <c r="FC27" s="239"/>
      <c r="FD27" s="238">
        <v>0</v>
      </c>
      <c r="FE27" s="239"/>
      <c r="FF27" s="238">
        <v>0</v>
      </c>
      <c r="FG27" s="239"/>
      <c r="FH27" s="238">
        <v>0</v>
      </c>
      <c r="FI27" s="239"/>
      <c r="FJ27" s="238">
        <v>0</v>
      </c>
      <c r="FK27" s="239"/>
      <c r="FL27" s="238">
        <v>0</v>
      </c>
      <c r="FM27" s="239"/>
      <c r="FN27" s="238">
        <v>0</v>
      </c>
      <c r="FO27" s="239"/>
      <c r="FP27" s="238">
        <v>0</v>
      </c>
      <c r="FQ27" s="239"/>
      <c r="FR27" s="238">
        <v>1</v>
      </c>
      <c r="FS27" s="239"/>
      <c r="FT27" s="238">
        <v>0</v>
      </c>
      <c r="FU27" s="239"/>
      <c r="FV27" s="238">
        <v>0</v>
      </c>
      <c r="FW27" s="239"/>
      <c r="FX27" s="240">
        <v>0</v>
      </c>
      <c r="FY27" s="241"/>
      <c r="FZ27" s="240">
        <v>0</v>
      </c>
      <c r="GA27" s="241"/>
      <c r="GB27" s="240">
        <v>0</v>
      </c>
      <c r="GC27" s="241"/>
      <c r="GD27" s="240">
        <v>0</v>
      </c>
      <c r="GE27" s="241"/>
      <c r="GF27" s="240">
        <v>0</v>
      </c>
      <c r="GG27" s="241"/>
      <c r="GH27" s="240">
        <v>0</v>
      </c>
      <c r="GI27" s="241"/>
      <c r="GJ27" s="240">
        <v>0</v>
      </c>
      <c r="GK27" s="241"/>
      <c r="GL27" s="240">
        <v>0</v>
      </c>
      <c r="GM27" s="241"/>
      <c r="GN27" s="240">
        <v>2</v>
      </c>
      <c r="GO27" s="241"/>
      <c r="GP27" s="240">
        <v>0</v>
      </c>
      <c r="GQ27" s="241"/>
      <c r="GR27" s="240">
        <v>0</v>
      </c>
      <c r="GS27" s="241"/>
      <c r="GT27" s="240">
        <v>0</v>
      </c>
      <c r="GU27" s="241"/>
      <c r="GV27" s="240">
        <v>0</v>
      </c>
      <c r="GW27" s="241"/>
      <c r="GX27" s="240">
        <v>0</v>
      </c>
      <c r="GY27" s="241"/>
      <c r="GZ27" s="240">
        <v>0</v>
      </c>
      <c r="HA27" s="241"/>
      <c r="HB27" s="240">
        <v>2</v>
      </c>
      <c r="HC27" s="241"/>
      <c r="HD27" s="240">
        <v>0</v>
      </c>
      <c r="HE27" s="241"/>
      <c r="HF27" s="240">
        <v>0</v>
      </c>
      <c r="HG27" s="241"/>
      <c r="HH27" s="240">
        <v>2</v>
      </c>
      <c r="HI27" s="241"/>
      <c r="HJ27" s="240">
        <v>0</v>
      </c>
      <c r="HK27" s="241"/>
      <c r="HL27" s="240">
        <v>2</v>
      </c>
      <c r="HM27" s="241"/>
      <c r="HN27" s="240">
        <v>0</v>
      </c>
      <c r="HO27" s="241"/>
      <c r="HP27" s="240">
        <v>0</v>
      </c>
      <c r="HQ27" s="241"/>
      <c r="HR27" s="240">
        <v>6</v>
      </c>
      <c r="HS27" s="241"/>
      <c r="HT27" s="240">
        <v>0</v>
      </c>
      <c r="HU27" s="241"/>
      <c r="HV27" s="240">
        <v>0</v>
      </c>
      <c r="HW27" s="241"/>
      <c r="HX27" s="240">
        <v>0</v>
      </c>
      <c r="HY27" s="241"/>
      <c r="HZ27" s="240">
        <v>0</v>
      </c>
      <c r="IA27" s="241"/>
      <c r="IB27" s="240">
        <v>0</v>
      </c>
      <c r="IC27" s="241"/>
      <c r="ID27" s="93">
        <v>0</v>
      </c>
      <c r="IE27" s="94">
        <v>0</v>
      </c>
      <c r="IF27" s="240">
        <v>0</v>
      </c>
      <c r="IG27" s="241"/>
      <c r="IH27" s="95"/>
      <c r="II27" s="31">
        <f t="shared" si="0"/>
        <v>80</v>
      </c>
    </row>
    <row r="28" spans="1:246" s="15" customFormat="1" ht="26.25" x14ac:dyDescent="0.4"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230"/>
      <c r="CF28" s="230"/>
      <c r="CG28" s="230"/>
      <c r="CH28" s="230"/>
      <c r="CI28" s="230"/>
      <c r="CJ28" s="230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230"/>
      <c r="CV28" s="230"/>
      <c r="CW28" s="80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Z28" s="36"/>
      <c r="FA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96"/>
      <c r="IJ28" s="36"/>
      <c r="IK28" s="36"/>
      <c r="IL28" s="36"/>
    </row>
    <row r="29" spans="1:246" s="15" customFormat="1" ht="26.25" x14ac:dyDescent="0.4">
      <c r="A29" s="89" t="s">
        <v>184</v>
      </c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80"/>
      <c r="CF29" s="80"/>
      <c r="CG29" s="80"/>
      <c r="CH29" s="80"/>
      <c r="CI29" s="80"/>
      <c r="CJ29" s="80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80"/>
      <c r="CV29" s="80"/>
      <c r="CW29" s="80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Z29" s="36"/>
      <c r="FA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96"/>
      <c r="IJ29" s="36"/>
      <c r="IK29" s="36"/>
      <c r="IL29" s="36"/>
    </row>
    <row r="30" spans="1:246" s="15" customFormat="1" ht="69" customHeight="1" x14ac:dyDescent="0.4">
      <c r="A30" s="92" t="s">
        <v>185</v>
      </c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230"/>
      <c r="CF30" s="230"/>
      <c r="CG30" s="230"/>
      <c r="CH30" s="230"/>
      <c r="CI30" s="230"/>
      <c r="CJ30" s="230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230"/>
      <c r="CV30" s="230"/>
      <c r="CW30" s="80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Z30" s="36"/>
      <c r="FA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96"/>
      <c r="IJ30" s="36"/>
      <c r="IK30" s="36"/>
      <c r="IL30" s="36"/>
    </row>
    <row r="31" spans="1:246" s="15" customFormat="1" ht="69" customHeight="1" x14ac:dyDescent="0.4">
      <c r="A31" s="92" t="s">
        <v>187</v>
      </c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230"/>
      <c r="CF31" s="230"/>
      <c r="CG31" s="230"/>
      <c r="CH31" s="230"/>
      <c r="CI31" s="230"/>
      <c r="CJ31" s="230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230"/>
      <c r="CV31" s="230"/>
      <c r="CW31" s="80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Z31" s="36"/>
      <c r="FA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96"/>
      <c r="IJ31" s="36"/>
      <c r="IK31" s="36"/>
      <c r="IL31" s="36"/>
    </row>
    <row r="32" spans="1:246" s="15" customFormat="1" ht="57.75" x14ac:dyDescent="0.4">
      <c r="A32" s="92" t="s">
        <v>186</v>
      </c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230"/>
      <c r="CF32" s="230"/>
      <c r="CG32" s="230"/>
      <c r="CH32" s="230"/>
      <c r="CI32" s="230"/>
      <c r="CJ32" s="230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230"/>
      <c r="CV32" s="230"/>
      <c r="CW32" s="80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Z32" s="36"/>
      <c r="FA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96"/>
      <c r="IJ32" s="36"/>
      <c r="IK32" s="36"/>
      <c r="IL32" s="36"/>
    </row>
    <row r="33" spans="1:246" s="15" customFormat="1" ht="26.25" x14ac:dyDescent="0.4">
      <c r="A33" s="92" t="s">
        <v>190</v>
      </c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230"/>
      <c r="CF33" s="230"/>
      <c r="CG33" s="230"/>
      <c r="CH33" s="230"/>
      <c r="CI33" s="230"/>
      <c r="CJ33" s="230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230"/>
      <c r="CV33" s="230"/>
      <c r="CW33" s="80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Z33" s="36"/>
      <c r="FA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96"/>
      <c r="IJ33" s="36"/>
      <c r="IK33" s="36"/>
      <c r="IL33" s="36"/>
    </row>
    <row r="34" spans="1:246" s="15" customFormat="1" ht="26.25" x14ac:dyDescent="0.4"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230"/>
      <c r="CF34" s="230"/>
      <c r="CG34" s="230"/>
      <c r="CH34" s="230"/>
      <c r="CI34" s="230"/>
      <c r="CJ34" s="230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230"/>
      <c r="CV34" s="230"/>
      <c r="CW34" s="80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Z34" s="36"/>
      <c r="FA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96"/>
      <c r="IJ34" s="36"/>
      <c r="IK34" s="36"/>
      <c r="IL34" s="36"/>
    </row>
    <row r="35" spans="1:246" s="15" customFormat="1" ht="26.25" x14ac:dyDescent="0.4"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230"/>
      <c r="CF35" s="230"/>
      <c r="CG35" s="230"/>
      <c r="CH35" s="230"/>
      <c r="CI35" s="230"/>
      <c r="CJ35" s="230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230"/>
      <c r="CV35" s="230"/>
      <c r="CW35" s="80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Z35" s="36"/>
      <c r="FA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96"/>
      <c r="IJ35" s="36"/>
      <c r="IK35" s="36"/>
      <c r="IL35" s="36"/>
    </row>
    <row r="36" spans="1:246" s="15" customFormat="1" ht="26.25" x14ac:dyDescent="0.4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230"/>
      <c r="CF36" s="230"/>
      <c r="CG36" s="230"/>
      <c r="CH36" s="230"/>
      <c r="CI36" s="230"/>
      <c r="CJ36" s="230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230"/>
      <c r="CV36" s="230"/>
      <c r="CW36" s="80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Z36" s="36"/>
      <c r="FA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96"/>
      <c r="IJ36" s="36"/>
      <c r="IK36" s="36"/>
      <c r="IL36" s="36"/>
    </row>
    <row r="37" spans="1:246" s="15" customFormat="1" ht="26.25" x14ac:dyDescent="0.4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230"/>
      <c r="CF37" s="230"/>
      <c r="CG37" s="230"/>
      <c r="CH37" s="230"/>
      <c r="CI37" s="230"/>
      <c r="CJ37" s="230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230"/>
      <c r="CV37" s="230"/>
      <c r="CW37" s="80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Z37" s="36"/>
      <c r="FA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96"/>
      <c r="IJ37" s="36"/>
      <c r="IK37" s="36"/>
      <c r="IL37" s="36"/>
    </row>
    <row r="38" spans="1:246" s="15" customFormat="1" ht="26.25" x14ac:dyDescent="0.4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230"/>
      <c r="CF38" s="230"/>
      <c r="CG38" s="230"/>
      <c r="CH38" s="230"/>
      <c r="CI38" s="230"/>
      <c r="CJ38" s="230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230"/>
      <c r="CV38" s="230"/>
      <c r="CW38" s="80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Z38" s="36"/>
      <c r="FA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96"/>
      <c r="IJ38" s="36"/>
      <c r="IK38" s="36"/>
      <c r="IL38" s="36"/>
    </row>
    <row r="39" spans="1:246" s="15" customFormat="1" ht="26.25" x14ac:dyDescent="0.4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230"/>
      <c r="CF39" s="230"/>
      <c r="CG39" s="230"/>
      <c r="CH39" s="230"/>
      <c r="CI39" s="230"/>
      <c r="CJ39" s="230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230"/>
      <c r="CV39" s="230"/>
      <c r="CW39" s="80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Z39" s="36"/>
      <c r="FA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96"/>
      <c r="IJ39" s="36"/>
      <c r="IK39" s="36"/>
      <c r="IL39" s="36"/>
    </row>
    <row r="40" spans="1:246" s="15" customFormat="1" ht="26.25" x14ac:dyDescent="0.4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230"/>
      <c r="CF40" s="230"/>
      <c r="CG40" s="230"/>
      <c r="CH40" s="230"/>
      <c r="CI40" s="230"/>
      <c r="CJ40" s="230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230"/>
      <c r="CV40" s="230"/>
      <c r="CW40" s="80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Z40" s="36"/>
      <c r="FA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96"/>
      <c r="IJ40" s="36"/>
      <c r="IK40" s="36"/>
      <c r="IL40" s="36"/>
    </row>
    <row r="41" spans="1:246" s="15" customFormat="1" ht="26.25" x14ac:dyDescent="0.4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230"/>
      <c r="CF41" s="230"/>
      <c r="CG41" s="230"/>
      <c r="CH41" s="230"/>
      <c r="CI41" s="230"/>
      <c r="CJ41" s="230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230"/>
      <c r="CV41" s="230"/>
      <c r="CW41" s="80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Z41" s="36"/>
      <c r="FA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96"/>
      <c r="IJ41" s="36"/>
      <c r="IK41" s="36"/>
      <c r="IL41" s="36"/>
    </row>
    <row r="42" spans="1:246" s="15" customFormat="1" ht="26.25" x14ac:dyDescent="0.4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230"/>
      <c r="CF42" s="230"/>
      <c r="CG42" s="230"/>
      <c r="CH42" s="230"/>
      <c r="CI42" s="230"/>
      <c r="CJ42" s="230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230"/>
      <c r="CV42" s="230"/>
      <c r="CW42" s="80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Z42" s="36"/>
      <c r="FA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96"/>
      <c r="IJ42" s="36"/>
      <c r="IK42" s="36"/>
      <c r="IL42" s="36"/>
    </row>
    <row r="43" spans="1:246" s="15" customFormat="1" ht="26.25" x14ac:dyDescent="0.4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230"/>
      <c r="CF43" s="230"/>
      <c r="CG43" s="230"/>
      <c r="CH43" s="230"/>
      <c r="CI43" s="230"/>
      <c r="CJ43" s="230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230"/>
      <c r="CV43" s="230"/>
      <c r="CW43" s="80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Z43" s="36"/>
      <c r="FA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96"/>
      <c r="IJ43" s="36"/>
      <c r="IK43" s="36"/>
      <c r="IL43" s="36"/>
    </row>
    <row r="44" spans="1:246" s="15" customFormat="1" ht="26.25" x14ac:dyDescent="0.4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230"/>
      <c r="CF44" s="230"/>
      <c r="CG44" s="230"/>
      <c r="CH44" s="230"/>
      <c r="CI44" s="230"/>
      <c r="CJ44" s="230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230"/>
      <c r="CV44" s="230"/>
      <c r="CW44" s="80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Z44" s="36"/>
      <c r="FA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96"/>
      <c r="IJ44" s="36"/>
      <c r="IK44" s="36"/>
      <c r="IL44" s="36"/>
    </row>
    <row r="45" spans="1:246" s="15" customFormat="1" ht="26.25" x14ac:dyDescent="0.4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230"/>
      <c r="CF45" s="230"/>
      <c r="CG45" s="230"/>
      <c r="CH45" s="230"/>
      <c r="CI45" s="230"/>
      <c r="CJ45" s="230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230"/>
      <c r="CV45" s="230"/>
      <c r="CW45" s="80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Z45" s="36"/>
      <c r="FA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96"/>
      <c r="IJ45" s="36"/>
      <c r="IK45" s="36"/>
      <c r="IL45" s="36"/>
    </row>
    <row r="46" spans="1:246" s="15" customFormat="1" ht="26.25" x14ac:dyDescent="0.4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230"/>
      <c r="CF46" s="230"/>
      <c r="CG46" s="230"/>
      <c r="CH46" s="230"/>
      <c r="CI46" s="230"/>
      <c r="CJ46" s="230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230"/>
      <c r="CV46" s="230"/>
      <c r="CW46" s="80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Z46" s="36"/>
      <c r="FA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96"/>
      <c r="IJ46" s="36"/>
      <c r="IK46" s="36"/>
      <c r="IL46" s="36"/>
    </row>
    <row r="47" spans="1:246" s="15" customFormat="1" ht="26.25" x14ac:dyDescent="0.4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230"/>
      <c r="CF47" s="230"/>
      <c r="CG47" s="230"/>
      <c r="CH47" s="230"/>
      <c r="CI47" s="230"/>
      <c r="CJ47" s="230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230"/>
      <c r="CV47" s="230"/>
      <c r="CW47" s="80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Z47" s="36"/>
      <c r="FA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96"/>
      <c r="IJ47" s="36"/>
      <c r="IK47" s="36"/>
      <c r="IL47" s="36"/>
    </row>
    <row r="48" spans="1:246" s="15" customFormat="1" ht="26.25" x14ac:dyDescent="0.4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230"/>
      <c r="CF48" s="230"/>
      <c r="CG48" s="230"/>
      <c r="CH48" s="230"/>
      <c r="CI48" s="230"/>
      <c r="CJ48" s="230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230"/>
      <c r="CV48" s="230"/>
      <c r="CW48" s="80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Z48" s="36"/>
      <c r="FA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96"/>
      <c r="IJ48" s="36"/>
      <c r="IK48" s="36"/>
      <c r="IL48" s="36"/>
    </row>
    <row r="49" spans="1:246" s="15" customFormat="1" ht="26.25" x14ac:dyDescent="0.4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230"/>
      <c r="CF49" s="230"/>
      <c r="CG49" s="230"/>
      <c r="CH49" s="230"/>
      <c r="CI49" s="230"/>
      <c r="CJ49" s="230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230"/>
      <c r="CV49" s="230"/>
      <c r="CW49" s="80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Z49" s="36"/>
      <c r="FA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96"/>
      <c r="IJ49" s="36"/>
      <c r="IK49" s="36"/>
      <c r="IL49" s="36"/>
    </row>
    <row r="50" spans="1:246" s="15" customFormat="1" ht="26.25" x14ac:dyDescent="0.4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230"/>
      <c r="CF50" s="230"/>
      <c r="CG50" s="230"/>
      <c r="CH50" s="230"/>
      <c r="CI50" s="230"/>
      <c r="CJ50" s="230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230"/>
      <c r="CV50" s="230"/>
      <c r="CW50" s="80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Z50" s="36"/>
      <c r="FA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96"/>
      <c r="IJ50" s="36"/>
      <c r="IK50" s="36"/>
      <c r="IL50" s="36"/>
    </row>
    <row r="51" spans="1:246" s="15" customFormat="1" ht="26.25" x14ac:dyDescent="0.4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230"/>
      <c r="CF51" s="230"/>
      <c r="CG51" s="230"/>
      <c r="CH51" s="230"/>
      <c r="CI51" s="230"/>
      <c r="CJ51" s="230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230"/>
      <c r="CV51" s="230"/>
      <c r="CW51" s="80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Z51" s="36"/>
      <c r="FA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96"/>
      <c r="IJ51" s="36"/>
      <c r="IK51" s="36"/>
      <c r="IL51" s="36"/>
    </row>
    <row r="52" spans="1:246" s="15" customFormat="1" ht="26.25" x14ac:dyDescent="0.4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230"/>
      <c r="CF52" s="230"/>
      <c r="CG52" s="230"/>
      <c r="CH52" s="230"/>
      <c r="CI52" s="230"/>
      <c r="CJ52" s="230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230"/>
      <c r="CV52" s="230"/>
      <c r="CW52" s="80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Z52" s="36"/>
      <c r="FA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96"/>
      <c r="IJ52" s="36"/>
      <c r="IK52" s="36"/>
      <c r="IL52" s="36"/>
    </row>
    <row r="53" spans="1:246" s="15" customFormat="1" ht="26.25" x14ac:dyDescent="0.4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230"/>
      <c r="CF53" s="230"/>
      <c r="CG53" s="230"/>
      <c r="CH53" s="230"/>
      <c r="CI53" s="230"/>
      <c r="CJ53" s="230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230"/>
      <c r="CV53" s="230"/>
      <c r="CW53" s="80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Z53" s="36"/>
      <c r="FA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96"/>
      <c r="IJ53" s="36"/>
      <c r="IK53" s="36"/>
      <c r="IL53" s="36"/>
    </row>
    <row r="54" spans="1:246" s="15" customFormat="1" ht="26.25" x14ac:dyDescent="0.4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230"/>
      <c r="CF54" s="230"/>
      <c r="CG54" s="230"/>
      <c r="CH54" s="230"/>
      <c r="CI54" s="230"/>
      <c r="CJ54" s="230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230"/>
      <c r="CV54" s="230"/>
      <c r="CW54" s="80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Z54" s="36"/>
      <c r="FA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96"/>
      <c r="IJ54" s="36"/>
      <c r="IK54" s="36"/>
      <c r="IL54" s="36"/>
    </row>
    <row r="55" spans="1:246" s="15" customFormat="1" ht="26.25" x14ac:dyDescent="0.4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230"/>
      <c r="CF55" s="230"/>
      <c r="CG55" s="230"/>
      <c r="CH55" s="230"/>
      <c r="CI55" s="230"/>
      <c r="CJ55" s="230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230"/>
      <c r="CV55" s="230"/>
      <c r="CW55" s="80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Z55" s="36"/>
      <c r="FA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96"/>
      <c r="IJ55" s="36"/>
      <c r="IK55" s="36"/>
      <c r="IL55" s="36"/>
    </row>
    <row r="56" spans="1:246" s="15" customFormat="1" ht="26.25" x14ac:dyDescent="0.4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230"/>
      <c r="CF56" s="230"/>
      <c r="CG56" s="230"/>
      <c r="CH56" s="230"/>
      <c r="CI56" s="230"/>
      <c r="CJ56" s="230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230"/>
      <c r="CV56" s="230"/>
      <c r="CW56" s="80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Z56" s="36"/>
      <c r="FA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96"/>
      <c r="IJ56" s="36"/>
      <c r="IK56" s="36"/>
      <c r="IL56" s="36"/>
    </row>
    <row r="57" spans="1:246" s="15" customFormat="1" ht="26.25" x14ac:dyDescent="0.4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230"/>
      <c r="CF57" s="230"/>
      <c r="CG57" s="230"/>
      <c r="CH57" s="230"/>
      <c r="CI57" s="230"/>
      <c r="CJ57" s="230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230"/>
      <c r="CV57" s="230"/>
      <c r="CW57" s="80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Z57" s="36"/>
      <c r="FA57" s="36"/>
      <c r="GD57" s="60"/>
      <c r="GE57" s="60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I57" s="35"/>
    </row>
    <row r="58" spans="1:246" s="15" customFormat="1" ht="26.25" x14ac:dyDescent="0.4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230"/>
      <c r="CF58" s="230"/>
      <c r="CG58" s="230"/>
      <c r="CH58" s="230"/>
      <c r="CI58" s="230"/>
      <c r="CJ58" s="230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230"/>
      <c r="CV58" s="230"/>
      <c r="CW58" s="80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Z58" s="36"/>
      <c r="FA58" s="36"/>
      <c r="GD58" s="60"/>
      <c r="GE58" s="60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I58" s="35"/>
    </row>
    <row r="59" spans="1:246" s="15" customFormat="1" ht="26.25" x14ac:dyDescent="0.4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230"/>
      <c r="CF59" s="230"/>
      <c r="CG59" s="230"/>
      <c r="CH59" s="230"/>
      <c r="CI59" s="230"/>
      <c r="CJ59" s="230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230"/>
      <c r="CV59" s="230"/>
      <c r="CW59" s="80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Z59" s="36"/>
      <c r="FA59" s="36"/>
      <c r="GD59" s="60"/>
      <c r="GE59" s="60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I59" s="35"/>
    </row>
    <row r="60" spans="1:246" s="15" customFormat="1" ht="26.25" x14ac:dyDescent="0.4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230"/>
      <c r="CF60" s="230"/>
      <c r="CG60" s="230"/>
      <c r="CH60" s="230"/>
      <c r="CI60" s="230"/>
      <c r="CJ60" s="230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230"/>
      <c r="CV60" s="230"/>
      <c r="CW60" s="80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Z60" s="36"/>
      <c r="FA60" s="36"/>
      <c r="GD60" s="60"/>
      <c r="GE60" s="60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I60" s="35"/>
    </row>
    <row r="61" spans="1:246" s="15" customFormat="1" ht="26.25" x14ac:dyDescent="0.4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230"/>
      <c r="CF61" s="230"/>
      <c r="CG61" s="230"/>
      <c r="CH61" s="230"/>
      <c r="CI61" s="230"/>
      <c r="CJ61" s="230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230"/>
      <c r="CV61" s="230"/>
      <c r="CW61" s="80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Z61" s="36"/>
      <c r="FA61" s="36"/>
      <c r="GD61" s="60"/>
      <c r="GE61" s="60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I61" s="35"/>
    </row>
    <row r="62" spans="1:246" s="15" customFormat="1" ht="26.25" x14ac:dyDescent="0.4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230"/>
      <c r="CF62" s="230"/>
      <c r="CG62" s="230"/>
      <c r="CH62" s="230"/>
      <c r="CI62" s="230"/>
      <c r="CJ62" s="230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230"/>
      <c r="CV62" s="230"/>
      <c r="CW62" s="80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Z62" s="36"/>
      <c r="FA62" s="36"/>
      <c r="GD62" s="60"/>
      <c r="GE62" s="60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I62" s="35"/>
    </row>
    <row r="63" spans="1:246" s="15" customFormat="1" ht="26.25" x14ac:dyDescent="0.4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230"/>
      <c r="CF63" s="230"/>
      <c r="CG63" s="230"/>
      <c r="CH63" s="230"/>
      <c r="CI63" s="230"/>
      <c r="CJ63" s="230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230"/>
      <c r="CV63" s="230"/>
      <c r="CW63" s="80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Z63" s="36"/>
      <c r="FA63" s="36"/>
      <c r="GD63" s="60"/>
      <c r="GE63" s="60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I63" s="35"/>
    </row>
    <row r="64" spans="1:246" s="15" customFormat="1" ht="26.25" x14ac:dyDescent="0.4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230"/>
      <c r="CF64" s="230"/>
      <c r="CG64" s="230"/>
      <c r="CH64" s="230"/>
      <c r="CI64" s="230"/>
      <c r="CJ64" s="230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230"/>
      <c r="CV64" s="230"/>
      <c r="CW64" s="80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Z64" s="36"/>
      <c r="FA64" s="36"/>
      <c r="GD64" s="60"/>
      <c r="GE64" s="60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I64" s="35"/>
    </row>
    <row r="65" spans="1:243" s="15" customFormat="1" ht="26.25" x14ac:dyDescent="0.4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230"/>
      <c r="CF65" s="230"/>
      <c r="CG65" s="230"/>
      <c r="CH65" s="230"/>
      <c r="CI65" s="230"/>
      <c r="CJ65" s="230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230"/>
      <c r="CV65" s="230"/>
      <c r="CW65" s="80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Z65" s="36"/>
      <c r="FA65" s="36"/>
      <c r="GD65" s="60"/>
      <c r="GE65" s="60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I65" s="35"/>
    </row>
    <row r="66" spans="1:243" s="15" customFormat="1" ht="26.25" x14ac:dyDescent="0.4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230"/>
      <c r="CF66" s="230"/>
      <c r="CG66" s="230"/>
      <c r="CH66" s="230"/>
      <c r="CI66" s="230"/>
      <c r="CJ66" s="230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230"/>
      <c r="CV66" s="230"/>
      <c r="CW66" s="80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Z66" s="36"/>
      <c r="FA66" s="36"/>
      <c r="GD66" s="60"/>
      <c r="GE66" s="60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I66" s="35"/>
    </row>
    <row r="67" spans="1:243" s="15" customFormat="1" ht="26.25" x14ac:dyDescent="0.4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230"/>
      <c r="CF67" s="230"/>
      <c r="CG67" s="230"/>
      <c r="CH67" s="230"/>
      <c r="CI67" s="230"/>
      <c r="CJ67" s="230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230"/>
      <c r="CV67" s="230"/>
      <c r="CW67" s="80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Z67" s="36"/>
      <c r="FA67" s="36"/>
      <c r="GD67" s="60"/>
      <c r="GE67" s="60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I67" s="35"/>
    </row>
    <row r="68" spans="1:243" s="15" customFormat="1" ht="26.25" x14ac:dyDescent="0.4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230"/>
      <c r="CF68" s="230"/>
      <c r="CG68" s="230"/>
      <c r="CH68" s="230"/>
      <c r="CI68" s="230"/>
      <c r="CJ68" s="230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230"/>
      <c r="CV68" s="230"/>
      <c r="CW68" s="80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Z68" s="36"/>
      <c r="FA68" s="36"/>
      <c r="GD68" s="60"/>
      <c r="GE68" s="60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I68" s="35"/>
    </row>
    <row r="69" spans="1:243" s="15" customFormat="1" ht="26.25" x14ac:dyDescent="0.4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230"/>
      <c r="CF69" s="230"/>
      <c r="CG69" s="230"/>
      <c r="CH69" s="230"/>
      <c r="CI69" s="230"/>
      <c r="CJ69" s="230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230"/>
      <c r="CV69" s="230"/>
      <c r="CW69" s="80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Z69" s="36"/>
      <c r="FA69" s="36"/>
      <c r="GD69" s="60"/>
      <c r="GE69" s="60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I69" s="35"/>
    </row>
    <row r="70" spans="1:243" s="15" customFormat="1" ht="26.25" x14ac:dyDescent="0.4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230"/>
      <c r="CF70" s="230"/>
      <c r="CG70" s="230"/>
      <c r="CH70" s="230"/>
      <c r="CI70" s="230"/>
      <c r="CJ70" s="230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230"/>
      <c r="CV70" s="230"/>
      <c r="CW70" s="80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Z70" s="36"/>
      <c r="FA70" s="36"/>
      <c r="GD70" s="60"/>
      <c r="GE70" s="60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I70" s="35"/>
    </row>
    <row r="71" spans="1:243" s="15" customFormat="1" ht="26.25" x14ac:dyDescent="0.4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230"/>
      <c r="CF71" s="230"/>
      <c r="CG71" s="230"/>
      <c r="CH71" s="230"/>
      <c r="CI71" s="230"/>
      <c r="CJ71" s="230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230"/>
      <c r="CV71" s="230"/>
      <c r="CW71" s="80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Z71" s="36"/>
      <c r="FA71" s="36"/>
      <c r="GD71" s="60"/>
      <c r="GE71" s="60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I71" s="35"/>
    </row>
    <row r="72" spans="1:243" s="15" customFormat="1" ht="26.25" x14ac:dyDescent="0.4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230"/>
      <c r="CF72" s="230"/>
      <c r="CG72" s="230"/>
      <c r="CH72" s="230"/>
      <c r="CI72" s="230"/>
      <c r="CJ72" s="230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230"/>
      <c r="CV72" s="230"/>
      <c r="CW72" s="80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Z72" s="36"/>
      <c r="FA72" s="36"/>
      <c r="GD72" s="60"/>
      <c r="GE72" s="60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I72" s="35"/>
    </row>
    <row r="73" spans="1:243" s="15" customFormat="1" ht="26.25" x14ac:dyDescent="0.4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230"/>
      <c r="CF73" s="230"/>
      <c r="CG73" s="230"/>
      <c r="CH73" s="230"/>
      <c r="CI73" s="230"/>
      <c r="CJ73" s="230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230"/>
      <c r="CV73" s="230"/>
      <c r="CW73" s="80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Z73" s="36"/>
      <c r="FA73" s="36"/>
      <c r="GD73" s="60"/>
      <c r="GE73" s="60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I73" s="35"/>
    </row>
    <row r="74" spans="1:243" s="15" customFormat="1" ht="26.25" x14ac:dyDescent="0.4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230"/>
      <c r="CF74" s="230"/>
      <c r="CG74" s="230"/>
      <c r="CH74" s="230"/>
      <c r="CI74" s="230"/>
      <c r="CJ74" s="230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230"/>
      <c r="CV74" s="230"/>
      <c r="CW74" s="80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Z74" s="36"/>
      <c r="FA74" s="36"/>
      <c r="GD74" s="60"/>
      <c r="GE74" s="60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I74" s="35"/>
    </row>
    <row r="75" spans="1:243" s="15" customFormat="1" ht="26.25" x14ac:dyDescent="0.4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230"/>
      <c r="CF75" s="230"/>
      <c r="CG75" s="230"/>
      <c r="CH75" s="230"/>
      <c r="CI75" s="230"/>
      <c r="CJ75" s="230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230"/>
      <c r="CV75" s="230"/>
      <c r="CW75" s="80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Z75" s="36"/>
      <c r="FA75" s="36"/>
      <c r="GD75" s="60"/>
      <c r="GE75" s="60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I75" s="35"/>
    </row>
    <row r="76" spans="1:243" s="15" customFormat="1" ht="26.25" x14ac:dyDescent="0.4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230"/>
      <c r="CF76" s="230"/>
      <c r="CG76" s="230"/>
      <c r="CH76" s="230"/>
      <c r="CI76" s="230"/>
      <c r="CJ76" s="230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230"/>
      <c r="CV76" s="230"/>
      <c r="CW76" s="80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Z76" s="36"/>
      <c r="FA76" s="36"/>
      <c r="GD76" s="60"/>
      <c r="GE76" s="60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I76" s="35"/>
    </row>
    <row r="77" spans="1:243" s="15" customFormat="1" ht="26.25" x14ac:dyDescent="0.4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230"/>
      <c r="CF77" s="230"/>
      <c r="CG77" s="230"/>
      <c r="CH77" s="230"/>
      <c r="CI77" s="230"/>
      <c r="CJ77" s="230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230"/>
      <c r="CV77" s="230"/>
      <c r="CW77" s="80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Z77" s="36"/>
      <c r="FA77" s="36"/>
      <c r="GD77" s="60"/>
      <c r="GE77" s="60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I77" s="35"/>
    </row>
    <row r="78" spans="1:243" s="15" customFormat="1" ht="26.25" x14ac:dyDescent="0.4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230"/>
      <c r="CF78" s="230"/>
      <c r="CG78" s="230"/>
      <c r="CH78" s="230"/>
      <c r="CI78" s="230"/>
      <c r="CJ78" s="230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230"/>
      <c r="CV78" s="230"/>
      <c r="CW78" s="80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Z78" s="36"/>
      <c r="FA78" s="36"/>
      <c r="GD78" s="60"/>
      <c r="GE78" s="60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I78" s="35"/>
    </row>
    <row r="79" spans="1:243" s="15" customFormat="1" ht="26.25" x14ac:dyDescent="0.4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230"/>
      <c r="CF79" s="230"/>
      <c r="CG79" s="230"/>
      <c r="CH79" s="230"/>
      <c r="CI79" s="230"/>
      <c r="CJ79" s="230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230"/>
      <c r="CV79" s="230"/>
      <c r="CW79" s="80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Z79" s="36"/>
      <c r="FA79" s="36"/>
      <c r="GD79" s="60"/>
      <c r="GE79" s="60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I79" s="35"/>
    </row>
    <row r="80" spans="1:243" s="15" customFormat="1" ht="26.25" x14ac:dyDescent="0.4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230"/>
      <c r="CF80" s="230"/>
      <c r="CG80" s="230"/>
      <c r="CH80" s="230"/>
      <c r="CI80" s="230"/>
      <c r="CJ80" s="230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230"/>
      <c r="CV80" s="230"/>
      <c r="CW80" s="80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Z80" s="36"/>
      <c r="FA80" s="36"/>
      <c r="GD80" s="60"/>
      <c r="GE80" s="60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I80" s="35"/>
    </row>
    <row r="81" spans="1:243" s="15" customFormat="1" ht="26.25" x14ac:dyDescent="0.4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230"/>
      <c r="CF81" s="230"/>
      <c r="CG81" s="230"/>
      <c r="CH81" s="230"/>
      <c r="CI81" s="230"/>
      <c r="CJ81" s="230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230"/>
      <c r="CV81" s="230"/>
      <c r="CW81" s="80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Z81" s="36"/>
      <c r="FA81" s="36"/>
      <c r="GD81" s="60"/>
      <c r="GE81" s="60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I81" s="35"/>
    </row>
    <row r="82" spans="1:243" s="15" customFormat="1" ht="26.25" x14ac:dyDescent="0.4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230"/>
      <c r="CF82" s="230"/>
      <c r="CG82" s="230"/>
      <c r="CH82" s="230"/>
      <c r="CI82" s="230"/>
      <c r="CJ82" s="230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230"/>
      <c r="CV82" s="230"/>
      <c r="CW82" s="80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Z82" s="36"/>
      <c r="FA82" s="36"/>
      <c r="GD82" s="60"/>
      <c r="GE82" s="60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I82" s="35"/>
    </row>
    <row r="83" spans="1:243" s="15" customFormat="1" ht="26.25" x14ac:dyDescent="0.4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230"/>
      <c r="CF83" s="230"/>
      <c r="CG83" s="230"/>
      <c r="CH83" s="230"/>
      <c r="CI83" s="230"/>
      <c r="CJ83" s="230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230"/>
      <c r="CV83" s="230"/>
      <c r="CW83" s="80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Z83" s="36"/>
      <c r="FA83" s="36"/>
      <c r="GD83" s="60"/>
      <c r="GE83" s="60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I83" s="35"/>
    </row>
    <row r="84" spans="1:243" s="15" customFormat="1" ht="26.25" x14ac:dyDescent="0.4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230"/>
      <c r="CF84" s="230"/>
      <c r="CG84" s="230"/>
      <c r="CH84" s="230"/>
      <c r="CI84" s="230"/>
      <c r="CJ84" s="230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230"/>
      <c r="CV84" s="230"/>
      <c r="CW84" s="80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Z84" s="36"/>
      <c r="FA84" s="36"/>
      <c r="GD84" s="60"/>
      <c r="GE84" s="60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I84" s="35"/>
    </row>
    <row r="85" spans="1:243" s="15" customFormat="1" ht="26.25" x14ac:dyDescent="0.4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230"/>
      <c r="CF85" s="230"/>
      <c r="CG85" s="230"/>
      <c r="CH85" s="230"/>
      <c r="CI85" s="230"/>
      <c r="CJ85" s="230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230"/>
      <c r="CV85" s="230"/>
      <c r="CW85" s="80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Z85" s="36"/>
      <c r="FA85" s="36"/>
      <c r="GD85" s="60"/>
      <c r="GE85" s="60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I85" s="35"/>
    </row>
    <row r="86" spans="1:243" s="15" customFormat="1" ht="26.25" x14ac:dyDescent="0.4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230"/>
      <c r="CF86" s="230"/>
      <c r="CG86" s="230"/>
      <c r="CH86" s="230"/>
      <c r="CI86" s="230"/>
      <c r="CJ86" s="230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230"/>
      <c r="CV86" s="230"/>
      <c r="CW86" s="80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Z86" s="36"/>
      <c r="FA86" s="36"/>
      <c r="GD86" s="60"/>
      <c r="GE86" s="60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I86" s="35"/>
    </row>
    <row r="87" spans="1:243" s="15" customFormat="1" ht="26.25" x14ac:dyDescent="0.4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230"/>
      <c r="CF87" s="230"/>
      <c r="CG87" s="230"/>
      <c r="CH87" s="230"/>
      <c r="CI87" s="230"/>
      <c r="CJ87" s="230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230"/>
      <c r="CV87" s="230"/>
      <c r="CW87" s="80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Z87" s="36"/>
      <c r="FA87" s="36"/>
      <c r="GD87" s="60"/>
      <c r="GE87" s="60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I87" s="35"/>
    </row>
    <row r="88" spans="1:243" s="15" customFormat="1" ht="26.25" x14ac:dyDescent="0.4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230"/>
      <c r="CF88" s="230"/>
      <c r="CG88" s="230"/>
      <c r="CH88" s="230"/>
      <c r="CI88" s="230"/>
      <c r="CJ88" s="230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230"/>
      <c r="CV88" s="230"/>
      <c r="CW88" s="80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Z88" s="36"/>
      <c r="FA88" s="36"/>
      <c r="GD88" s="60"/>
      <c r="GE88" s="60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I88" s="35"/>
    </row>
    <row r="89" spans="1:243" s="15" customFormat="1" ht="26.25" x14ac:dyDescent="0.4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230"/>
      <c r="CF89" s="230"/>
      <c r="CG89" s="230"/>
      <c r="CH89" s="230"/>
      <c r="CI89" s="230"/>
      <c r="CJ89" s="230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230"/>
      <c r="CV89" s="230"/>
      <c r="CW89" s="80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Z89" s="36"/>
      <c r="FA89" s="36"/>
      <c r="GD89" s="60"/>
      <c r="GE89" s="60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I89" s="35"/>
    </row>
    <row r="90" spans="1:243" s="15" customFormat="1" ht="26.25" x14ac:dyDescent="0.4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230"/>
      <c r="CF90" s="230"/>
      <c r="CG90" s="230"/>
      <c r="CH90" s="230"/>
      <c r="CI90" s="230"/>
      <c r="CJ90" s="230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230"/>
      <c r="CV90" s="230"/>
      <c r="CW90" s="80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Z90" s="36"/>
      <c r="FA90" s="36"/>
      <c r="GD90" s="60"/>
      <c r="GE90" s="60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I90" s="35"/>
    </row>
    <row r="91" spans="1:243" s="15" customFormat="1" ht="26.25" x14ac:dyDescent="0.4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230"/>
      <c r="CF91" s="230"/>
      <c r="CG91" s="230"/>
      <c r="CH91" s="230"/>
      <c r="CI91" s="230"/>
      <c r="CJ91" s="230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230"/>
      <c r="CV91" s="230"/>
      <c r="CW91" s="80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Z91" s="36"/>
      <c r="FA91" s="36"/>
      <c r="GD91" s="60"/>
      <c r="GE91" s="60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I91" s="35"/>
    </row>
    <row r="92" spans="1:243" s="15" customFormat="1" ht="26.25" x14ac:dyDescent="0.4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230"/>
      <c r="CF92" s="230"/>
      <c r="CG92" s="230"/>
      <c r="CH92" s="230"/>
      <c r="CI92" s="230"/>
      <c r="CJ92" s="230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230"/>
      <c r="CV92" s="230"/>
      <c r="CW92" s="80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Z92" s="36"/>
      <c r="FA92" s="36"/>
      <c r="GD92" s="60"/>
      <c r="GE92" s="60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I92" s="35"/>
    </row>
    <row r="93" spans="1:243" s="15" customFormat="1" ht="26.25" x14ac:dyDescent="0.4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230"/>
      <c r="CF93" s="230"/>
      <c r="CG93" s="230"/>
      <c r="CH93" s="230"/>
      <c r="CI93" s="230"/>
      <c r="CJ93" s="230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230"/>
      <c r="CV93" s="230"/>
      <c r="CW93" s="80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Z93" s="36"/>
      <c r="FA93" s="36"/>
      <c r="GD93" s="60"/>
      <c r="GE93" s="60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I93" s="35"/>
    </row>
    <row r="94" spans="1:243" s="15" customFormat="1" ht="26.25" x14ac:dyDescent="0.4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230"/>
      <c r="CF94" s="230"/>
      <c r="CG94" s="230"/>
      <c r="CH94" s="230"/>
      <c r="CI94" s="230"/>
      <c r="CJ94" s="230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230"/>
      <c r="CV94" s="230"/>
      <c r="CW94" s="80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Z94" s="36"/>
      <c r="FA94" s="36"/>
      <c r="GD94" s="60"/>
      <c r="GE94" s="60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I94" s="35"/>
    </row>
    <row r="95" spans="1:243" s="15" customFormat="1" ht="26.25" x14ac:dyDescent="0.4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BE95" s="12"/>
      <c r="BF95" s="12"/>
      <c r="BY95" s="36"/>
      <c r="BZ95" s="36"/>
      <c r="CA95" s="36"/>
      <c r="CB95" s="36"/>
      <c r="CC95" s="36"/>
      <c r="CD95" s="36"/>
      <c r="CE95" s="235"/>
      <c r="CF95" s="235"/>
      <c r="CG95" s="230"/>
      <c r="CH95" s="230"/>
      <c r="CI95" s="235"/>
      <c r="CJ95" s="235"/>
      <c r="CL95" s="36"/>
      <c r="CM95" s="36"/>
      <c r="CN95" s="36"/>
      <c r="CO95" s="36"/>
      <c r="CP95" s="36"/>
      <c r="CQ95" s="36"/>
      <c r="CR95" s="36"/>
      <c r="CS95" s="46"/>
      <c r="CT95" s="47"/>
      <c r="CU95" s="230"/>
      <c r="CV95" s="230"/>
      <c r="CW95" s="50"/>
      <c r="CX95" s="60"/>
      <c r="CY95" s="60"/>
      <c r="CZ95" s="12"/>
      <c r="DA95" s="12"/>
      <c r="DJ95" s="12"/>
      <c r="DK95" s="12"/>
      <c r="DL95" s="12"/>
      <c r="DM95" s="12"/>
      <c r="DP95" s="12"/>
      <c r="DQ95" s="12"/>
      <c r="EZ95" s="36"/>
      <c r="FA95" s="36"/>
      <c r="GD95" s="60"/>
      <c r="GE95" s="60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I95" s="35"/>
    </row>
    <row r="96" spans="1:243" s="15" customFormat="1" ht="26.25" x14ac:dyDescent="0.4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BE96" s="12"/>
      <c r="BF96" s="12"/>
      <c r="BY96" s="36"/>
      <c r="BZ96" s="36"/>
      <c r="CA96" s="36"/>
      <c r="CB96" s="36"/>
      <c r="CC96" s="36"/>
      <c r="CD96" s="36"/>
      <c r="CE96" s="235"/>
      <c r="CF96" s="235"/>
      <c r="CG96" s="230"/>
      <c r="CH96" s="230"/>
      <c r="CI96" s="235"/>
      <c r="CJ96" s="235"/>
      <c r="CL96" s="36"/>
      <c r="CM96" s="36"/>
      <c r="CN96" s="36"/>
      <c r="CO96" s="36"/>
      <c r="CP96" s="36"/>
      <c r="CQ96" s="36"/>
      <c r="CR96" s="36"/>
      <c r="CS96" s="46"/>
      <c r="CT96" s="47"/>
      <c r="CU96" s="230"/>
      <c r="CV96" s="230"/>
      <c r="CW96" s="50"/>
      <c r="CX96" s="60"/>
      <c r="CY96" s="60"/>
      <c r="CZ96" s="12"/>
      <c r="DA96" s="12"/>
      <c r="DJ96" s="12"/>
      <c r="DK96" s="12"/>
      <c r="DL96" s="12"/>
      <c r="DM96" s="12"/>
      <c r="DP96" s="12"/>
      <c r="DQ96" s="12"/>
      <c r="EZ96" s="36"/>
      <c r="FA96" s="36"/>
      <c r="GD96" s="60"/>
      <c r="GE96" s="60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I96" s="35"/>
    </row>
    <row r="97" spans="1:243" s="15" customFormat="1" ht="26.25" x14ac:dyDescent="0.4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BE97" s="12"/>
      <c r="BF97" s="12"/>
      <c r="BY97" s="36"/>
      <c r="BZ97" s="36"/>
      <c r="CA97" s="36"/>
      <c r="CB97" s="36"/>
      <c r="CC97" s="36"/>
      <c r="CD97" s="36"/>
      <c r="CE97" s="235"/>
      <c r="CF97" s="235"/>
      <c r="CG97" s="230"/>
      <c r="CH97" s="230"/>
      <c r="CI97" s="235"/>
      <c r="CJ97" s="235"/>
      <c r="CL97" s="36"/>
      <c r="CM97" s="36"/>
      <c r="CN97" s="36"/>
      <c r="CO97" s="36"/>
      <c r="CP97" s="36"/>
      <c r="CQ97" s="36"/>
      <c r="CR97" s="36"/>
      <c r="CS97" s="46"/>
      <c r="CT97" s="47"/>
      <c r="CU97" s="230"/>
      <c r="CV97" s="230"/>
      <c r="CW97" s="50"/>
      <c r="CX97" s="60"/>
      <c r="CY97" s="60"/>
      <c r="CZ97" s="12"/>
      <c r="DA97" s="12"/>
      <c r="DJ97" s="12"/>
      <c r="DK97" s="12"/>
      <c r="DL97" s="12"/>
      <c r="DM97" s="12"/>
      <c r="DP97" s="12"/>
      <c r="DQ97" s="12"/>
      <c r="EZ97" s="36"/>
      <c r="FA97" s="36"/>
      <c r="GD97" s="60"/>
      <c r="GE97" s="60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I97" s="35"/>
    </row>
    <row r="98" spans="1:243" s="15" customFormat="1" ht="26.25" x14ac:dyDescent="0.4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BE98" s="12"/>
      <c r="BF98" s="12"/>
      <c r="BY98" s="36"/>
      <c r="BZ98" s="36"/>
      <c r="CA98" s="36"/>
      <c r="CB98" s="36"/>
      <c r="CC98" s="36"/>
      <c r="CD98" s="36"/>
      <c r="CE98" s="235"/>
      <c r="CF98" s="235"/>
      <c r="CG98" s="230"/>
      <c r="CH98" s="230"/>
      <c r="CI98" s="235"/>
      <c r="CJ98" s="235"/>
      <c r="CL98" s="36"/>
      <c r="CM98" s="36"/>
      <c r="CN98" s="36"/>
      <c r="CO98" s="36"/>
      <c r="CP98" s="36"/>
      <c r="CQ98" s="36"/>
      <c r="CR98" s="36"/>
      <c r="CS98" s="46"/>
      <c r="CT98" s="47"/>
      <c r="CU98" s="230"/>
      <c r="CV98" s="230"/>
      <c r="CW98" s="50"/>
      <c r="CX98" s="60"/>
      <c r="CY98" s="60"/>
      <c r="CZ98" s="12"/>
      <c r="DA98" s="12"/>
      <c r="DJ98" s="12"/>
      <c r="DK98" s="12"/>
      <c r="DL98" s="12"/>
      <c r="DM98" s="12"/>
      <c r="DP98" s="12"/>
      <c r="DQ98" s="12"/>
      <c r="EZ98" s="36"/>
      <c r="FA98" s="36"/>
      <c r="GD98" s="60"/>
      <c r="GE98" s="60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I98" s="35"/>
    </row>
    <row r="99" spans="1:243" s="15" customFormat="1" ht="26.25" x14ac:dyDescent="0.4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BE99" s="12"/>
      <c r="BF99" s="12"/>
      <c r="BY99" s="36"/>
      <c r="BZ99" s="36"/>
      <c r="CA99" s="36"/>
      <c r="CB99" s="36"/>
      <c r="CC99" s="36"/>
      <c r="CD99" s="36"/>
      <c r="CE99" s="235"/>
      <c r="CF99" s="235"/>
      <c r="CG99" s="230"/>
      <c r="CH99" s="230"/>
      <c r="CI99" s="235"/>
      <c r="CJ99" s="235"/>
      <c r="CL99" s="36"/>
      <c r="CM99" s="36"/>
      <c r="CN99" s="36"/>
      <c r="CO99" s="36"/>
      <c r="CP99" s="36"/>
      <c r="CQ99" s="36"/>
      <c r="CR99" s="36"/>
      <c r="CS99" s="46"/>
      <c r="CT99" s="47"/>
      <c r="CU99" s="230"/>
      <c r="CV99" s="230"/>
      <c r="CW99" s="50"/>
      <c r="CX99" s="60"/>
      <c r="CY99" s="60"/>
      <c r="CZ99" s="12"/>
      <c r="DA99" s="12"/>
      <c r="DJ99" s="12"/>
      <c r="DK99" s="12"/>
      <c r="DL99" s="12"/>
      <c r="DM99" s="12"/>
      <c r="DP99" s="12"/>
      <c r="DQ99" s="12"/>
      <c r="EZ99" s="36"/>
      <c r="FA99" s="36"/>
      <c r="GD99" s="60"/>
      <c r="GE99" s="60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I99" s="35"/>
    </row>
    <row r="100" spans="1:243" s="15" customFormat="1" ht="26.25" x14ac:dyDescent="0.4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BE100" s="12"/>
      <c r="BF100" s="12"/>
      <c r="BY100" s="36"/>
      <c r="BZ100" s="36"/>
      <c r="CA100" s="36"/>
      <c r="CB100" s="36"/>
      <c r="CC100" s="36"/>
      <c r="CD100" s="36"/>
      <c r="CE100" s="235"/>
      <c r="CF100" s="235"/>
      <c r="CG100" s="230"/>
      <c r="CH100" s="230"/>
      <c r="CI100" s="235"/>
      <c r="CJ100" s="235"/>
      <c r="CL100" s="36"/>
      <c r="CM100" s="36"/>
      <c r="CN100" s="36"/>
      <c r="CO100" s="36"/>
      <c r="CP100" s="36"/>
      <c r="CQ100" s="36"/>
      <c r="CR100" s="36"/>
      <c r="CS100" s="46"/>
      <c r="CT100" s="47"/>
      <c r="CU100" s="230"/>
      <c r="CV100" s="230"/>
      <c r="CW100" s="50"/>
      <c r="CX100" s="60"/>
      <c r="CY100" s="60"/>
      <c r="CZ100" s="12"/>
      <c r="DA100" s="12"/>
      <c r="DJ100" s="12"/>
      <c r="DK100" s="12"/>
      <c r="DL100" s="12"/>
      <c r="DM100" s="12"/>
      <c r="DP100" s="12"/>
      <c r="DQ100" s="12"/>
      <c r="EZ100" s="36"/>
      <c r="FA100" s="36"/>
      <c r="GD100" s="60"/>
      <c r="GE100" s="60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I100" s="35"/>
    </row>
    <row r="101" spans="1:243" s="15" customFormat="1" ht="26.25" x14ac:dyDescent="0.4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BE101" s="12"/>
      <c r="BF101" s="12"/>
      <c r="BY101" s="36"/>
      <c r="BZ101" s="36"/>
      <c r="CA101" s="36"/>
      <c r="CB101" s="36"/>
      <c r="CC101" s="36"/>
      <c r="CD101" s="36"/>
      <c r="CE101" s="235"/>
      <c r="CF101" s="235"/>
      <c r="CG101" s="230"/>
      <c r="CH101" s="230"/>
      <c r="CI101" s="235"/>
      <c r="CJ101" s="235"/>
      <c r="CL101" s="36"/>
      <c r="CM101" s="36"/>
      <c r="CN101" s="36"/>
      <c r="CO101" s="36"/>
      <c r="CP101" s="36"/>
      <c r="CQ101" s="36"/>
      <c r="CR101" s="36"/>
      <c r="CS101" s="46"/>
      <c r="CT101" s="47"/>
      <c r="CU101" s="230"/>
      <c r="CV101" s="230"/>
      <c r="CW101" s="50"/>
      <c r="CX101" s="60"/>
      <c r="CY101" s="60"/>
      <c r="CZ101" s="12"/>
      <c r="DA101" s="12"/>
      <c r="DJ101" s="12"/>
      <c r="DK101" s="12"/>
      <c r="DL101" s="12"/>
      <c r="DM101" s="12"/>
      <c r="DP101" s="12"/>
      <c r="DQ101" s="12"/>
      <c r="EZ101" s="36"/>
      <c r="FA101" s="36"/>
      <c r="GD101" s="60"/>
      <c r="GE101" s="60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I101" s="35"/>
    </row>
    <row r="102" spans="1:243" s="15" customFormat="1" ht="26.25" x14ac:dyDescent="0.4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BE102" s="12"/>
      <c r="BF102" s="12"/>
      <c r="BY102" s="36"/>
      <c r="BZ102" s="36"/>
      <c r="CA102" s="36"/>
      <c r="CB102" s="36"/>
      <c r="CC102" s="36"/>
      <c r="CD102" s="36"/>
      <c r="CE102" s="235"/>
      <c r="CF102" s="235"/>
      <c r="CG102" s="230"/>
      <c r="CH102" s="230"/>
      <c r="CI102" s="235"/>
      <c r="CJ102" s="235"/>
      <c r="CL102" s="36"/>
      <c r="CM102" s="36"/>
      <c r="CN102" s="36"/>
      <c r="CO102" s="36"/>
      <c r="CP102" s="36"/>
      <c r="CQ102" s="36"/>
      <c r="CR102" s="36"/>
      <c r="CS102" s="46"/>
      <c r="CT102" s="47"/>
      <c r="CU102" s="230"/>
      <c r="CV102" s="230"/>
      <c r="CW102" s="50"/>
      <c r="CX102" s="60"/>
      <c r="CY102" s="60"/>
      <c r="CZ102" s="12"/>
      <c r="DA102" s="12"/>
      <c r="DJ102" s="12"/>
      <c r="DK102" s="12"/>
      <c r="DL102" s="12"/>
      <c r="DM102" s="12"/>
      <c r="DP102" s="12"/>
      <c r="DQ102" s="12"/>
      <c r="EZ102" s="36"/>
      <c r="FA102" s="36"/>
      <c r="GD102" s="60"/>
      <c r="GE102" s="60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I102" s="35"/>
    </row>
    <row r="103" spans="1:243" s="15" customFormat="1" ht="26.25" x14ac:dyDescent="0.4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BE103" s="12"/>
      <c r="BF103" s="12"/>
      <c r="BY103" s="36"/>
      <c r="BZ103" s="36"/>
      <c r="CA103" s="36"/>
      <c r="CB103" s="36"/>
      <c r="CC103" s="36"/>
      <c r="CD103" s="36"/>
      <c r="CE103" s="235"/>
      <c r="CF103" s="235"/>
      <c r="CG103" s="230"/>
      <c r="CH103" s="230"/>
      <c r="CI103" s="235"/>
      <c r="CJ103" s="235"/>
      <c r="CL103" s="36"/>
      <c r="CM103" s="36"/>
      <c r="CN103" s="36"/>
      <c r="CO103" s="36"/>
      <c r="CP103" s="36"/>
      <c r="CQ103" s="36"/>
      <c r="CR103" s="36"/>
      <c r="CS103" s="46"/>
      <c r="CT103" s="47"/>
      <c r="CU103" s="230"/>
      <c r="CV103" s="230"/>
      <c r="CW103" s="50"/>
      <c r="CX103" s="60"/>
      <c r="CY103" s="60"/>
      <c r="CZ103" s="12"/>
      <c r="DA103" s="12"/>
      <c r="DJ103" s="12"/>
      <c r="DK103" s="12"/>
      <c r="DL103" s="12"/>
      <c r="DM103" s="12"/>
      <c r="DP103" s="12"/>
      <c r="DQ103" s="12"/>
      <c r="EZ103" s="36"/>
      <c r="FA103" s="36"/>
      <c r="GD103" s="60"/>
      <c r="GE103" s="60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I103" s="35"/>
    </row>
    <row r="104" spans="1:243" s="15" customFormat="1" ht="26.25" x14ac:dyDescent="0.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BE104" s="12"/>
      <c r="BF104" s="12"/>
      <c r="BY104" s="36"/>
      <c r="BZ104" s="36"/>
      <c r="CA104" s="36"/>
      <c r="CB104" s="36"/>
      <c r="CC104" s="36"/>
      <c r="CD104" s="36"/>
      <c r="CE104" s="235"/>
      <c r="CF104" s="235"/>
      <c r="CG104" s="230"/>
      <c r="CH104" s="230"/>
      <c r="CI104" s="235"/>
      <c r="CJ104" s="235"/>
      <c r="CL104" s="36"/>
      <c r="CM104" s="36"/>
      <c r="CN104" s="36"/>
      <c r="CO104" s="36"/>
      <c r="CP104" s="36"/>
      <c r="CQ104" s="36"/>
      <c r="CR104" s="36"/>
      <c r="CS104" s="46"/>
      <c r="CT104" s="47"/>
      <c r="CU104" s="230"/>
      <c r="CV104" s="230"/>
      <c r="CW104" s="50"/>
      <c r="CX104" s="60"/>
      <c r="CY104" s="60"/>
      <c r="CZ104" s="12"/>
      <c r="DA104" s="12"/>
      <c r="DJ104" s="12"/>
      <c r="DK104" s="12"/>
      <c r="DL104" s="12"/>
      <c r="DM104" s="12"/>
      <c r="DP104" s="12"/>
      <c r="DQ104" s="12"/>
      <c r="EZ104" s="36"/>
      <c r="FA104" s="36"/>
      <c r="GD104" s="60"/>
      <c r="GE104" s="60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I104" s="35"/>
    </row>
    <row r="105" spans="1:243" s="15" customFormat="1" ht="26.25" x14ac:dyDescent="0.4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BE105" s="12"/>
      <c r="BF105" s="12"/>
      <c r="BY105" s="36"/>
      <c r="BZ105" s="36"/>
      <c r="CA105" s="36"/>
      <c r="CB105" s="36"/>
      <c r="CC105" s="36"/>
      <c r="CD105" s="36"/>
      <c r="CE105" s="235"/>
      <c r="CF105" s="235"/>
      <c r="CG105" s="230"/>
      <c r="CH105" s="230"/>
      <c r="CI105" s="235"/>
      <c r="CJ105" s="235"/>
      <c r="CL105" s="36"/>
      <c r="CM105" s="36"/>
      <c r="CN105" s="36"/>
      <c r="CO105" s="36"/>
      <c r="CP105" s="36"/>
      <c r="CQ105" s="36"/>
      <c r="CR105" s="36"/>
      <c r="CS105" s="46"/>
      <c r="CT105" s="47"/>
      <c r="CU105" s="230"/>
      <c r="CV105" s="230"/>
      <c r="CW105" s="50"/>
      <c r="CX105" s="60"/>
      <c r="CY105" s="60"/>
      <c r="CZ105" s="12"/>
      <c r="DA105" s="12"/>
      <c r="DJ105" s="12"/>
      <c r="DK105" s="12"/>
      <c r="DL105" s="12"/>
      <c r="DM105" s="12"/>
      <c r="DP105" s="12"/>
      <c r="DQ105" s="12"/>
      <c r="EZ105" s="36"/>
      <c r="FA105" s="36"/>
      <c r="GD105" s="60"/>
      <c r="GE105" s="60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I105" s="35"/>
    </row>
    <row r="106" spans="1:243" s="15" customFormat="1" ht="26.25" x14ac:dyDescent="0.4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BE106" s="12"/>
      <c r="BF106" s="12"/>
      <c r="BY106" s="36"/>
      <c r="BZ106" s="36"/>
      <c r="CA106" s="36"/>
      <c r="CB106" s="36"/>
      <c r="CC106" s="36"/>
      <c r="CD106" s="36"/>
      <c r="CE106" s="235"/>
      <c r="CF106" s="235"/>
      <c r="CG106" s="230"/>
      <c r="CH106" s="230"/>
      <c r="CI106" s="235"/>
      <c r="CJ106" s="235"/>
      <c r="CL106" s="36"/>
      <c r="CM106" s="36"/>
      <c r="CN106" s="36"/>
      <c r="CO106" s="36"/>
      <c r="CP106" s="36"/>
      <c r="CQ106" s="36"/>
      <c r="CR106" s="36"/>
      <c r="CS106" s="46"/>
      <c r="CT106" s="47"/>
      <c r="CU106" s="230"/>
      <c r="CV106" s="230"/>
      <c r="CW106" s="50"/>
      <c r="CX106" s="60"/>
      <c r="CY106" s="60"/>
      <c r="CZ106" s="12"/>
      <c r="DA106" s="12"/>
      <c r="DJ106" s="12"/>
      <c r="DK106" s="12"/>
      <c r="DL106" s="12"/>
      <c r="DM106" s="12"/>
      <c r="DP106" s="12"/>
      <c r="DQ106" s="12"/>
      <c r="EZ106" s="36"/>
      <c r="FA106" s="36"/>
      <c r="GD106" s="60"/>
      <c r="GE106" s="60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I106" s="35"/>
    </row>
    <row r="107" spans="1:243" s="15" customFormat="1" ht="26.25" x14ac:dyDescent="0.4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BE107" s="12"/>
      <c r="BF107" s="12"/>
      <c r="BY107" s="36"/>
      <c r="BZ107" s="36"/>
      <c r="CA107" s="36"/>
      <c r="CB107" s="36"/>
      <c r="CC107" s="36"/>
      <c r="CD107" s="36"/>
      <c r="CE107" s="235"/>
      <c r="CF107" s="235"/>
      <c r="CG107" s="230"/>
      <c r="CH107" s="230"/>
      <c r="CI107" s="235"/>
      <c r="CJ107" s="235"/>
      <c r="CL107" s="36"/>
      <c r="CM107" s="36"/>
      <c r="CN107" s="36"/>
      <c r="CO107" s="36"/>
      <c r="CP107" s="36"/>
      <c r="CQ107" s="36"/>
      <c r="CR107" s="36"/>
      <c r="CS107" s="46"/>
      <c r="CT107" s="47"/>
      <c r="CU107" s="230"/>
      <c r="CV107" s="230"/>
      <c r="CW107" s="50"/>
      <c r="CX107" s="60"/>
      <c r="CY107" s="60"/>
      <c r="CZ107" s="12"/>
      <c r="DA107" s="12"/>
      <c r="DJ107" s="12"/>
      <c r="DK107" s="12"/>
      <c r="DL107" s="12"/>
      <c r="DM107" s="12"/>
      <c r="DP107" s="12"/>
      <c r="DQ107" s="12"/>
      <c r="EZ107" s="36"/>
      <c r="FA107" s="36"/>
      <c r="GD107" s="60"/>
      <c r="GE107" s="60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I107" s="35"/>
    </row>
    <row r="108" spans="1:243" s="15" customFormat="1" ht="26.25" x14ac:dyDescent="0.4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BE108" s="12"/>
      <c r="BF108" s="12"/>
      <c r="BY108" s="36"/>
      <c r="BZ108" s="36"/>
      <c r="CA108" s="36"/>
      <c r="CB108" s="36"/>
      <c r="CC108" s="36"/>
      <c r="CD108" s="36"/>
      <c r="CE108" s="235"/>
      <c r="CF108" s="235"/>
      <c r="CG108" s="230"/>
      <c r="CH108" s="230"/>
      <c r="CI108" s="235"/>
      <c r="CJ108" s="235"/>
      <c r="CL108" s="36"/>
      <c r="CM108" s="36"/>
      <c r="CN108" s="36"/>
      <c r="CO108" s="36"/>
      <c r="CP108" s="36"/>
      <c r="CQ108" s="36"/>
      <c r="CR108" s="36"/>
      <c r="CS108" s="46"/>
      <c r="CT108" s="47"/>
      <c r="CU108" s="230"/>
      <c r="CV108" s="230"/>
      <c r="CW108" s="50"/>
      <c r="CX108" s="60"/>
      <c r="CY108" s="60"/>
      <c r="CZ108" s="12"/>
      <c r="DA108" s="12"/>
      <c r="DJ108" s="12"/>
      <c r="DK108" s="12"/>
      <c r="DL108" s="12"/>
      <c r="DM108" s="12"/>
      <c r="DP108" s="12"/>
      <c r="DQ108" s="12"/>
      <c r="EZ108" s="36"/>
      <c r="FA108" s="36"/>
      <c r="GD108" s="60"/>
      <c r="GE108" s="60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I108" s="35"/>
    </row>
    <row r="109" spans="1:243" s="15" customFormat="1" ht="26.25" x14ac:dyDescent="0.4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BE109" s="12"/>
      <c r="BF109" s="12"/>
      <c r="BY109" s="36"/>
      <c r="BZ109" s="36"/>
      <c r="CA109" s="36"/>
      <c r="CB109" s="36"/>
      <c r="CC109" s="36"/>
      <c r="CD109" s="36"/>
      <c r="CE109" s="235"/>
      <c r="CF109" s="235"/>
      <c r="CG109" s="230"/>
      <c r="CH109" s="230"/>
      <c r="CI109" s="235"/>
      <c r="CJ109" s="235"/>
      <c r="CL109" s="36"/>
      <c r="CM109" s="36"/>
      <c r="CN109" s="36"/>
      <c r="CO109" s="36"/>
      <c r="CP109" s="36"/>
      <c r="CQ109" s="36"/>
      <c r="CR109" s="36"/>
      <c r="CS109" s="46"/>
      <c r="CT109" s="47"/>
      <c r="CU109" s="230"/>
      <c r="CV109" s="230"/>
      <c r="CW109" s="50"/>
      <c r="CX109" s="60"/>
      <c r="CY109" s="60"/>
      <c r="CZ109" s="12"/>
      <c r="DA109" s="12"/>
      <c r="DJ109" s="12"/>
      <c r="DK109" s="12"/>
      <c r="DL109" s="12"/>
      <c r="DM109" s="12"/>
      <c r="DP109" s="12"/>
      <c r="DQ109" s="12"/>
      <c r="EZ109" s="36"/>
      <c r="FA109" s="36"/>
      <c r="GD109" s="60"/>
      <c r="GE109" s="60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I109" s="35"/>
    </row>
    <row r="110" spans="1:243" s="15" customFormat="1" ht="26.25" x14ac:dyDescent="0.4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BE110" s="12"/>
      <c r="BF110" s="12"/>
      <c r="BY110" s="36"/>
      <c r="BZ110" s="36"/>
      <c r="CA110" s="36"/>
      <c r="CB110" s="36"/>
      <c r="CC110" s="36"/>
      <c r="CD110" s="36"/>
      <c r="CE110" s="235"/>
      <c r="CF110" s="235"/>
      <c r="CG110" s="230"/>
      <c r="CH110" s="230"/>
      <c r="CI110" s="235"/>
      <c r="CJ110" s="235"/>
      <c r="CL110" s="36"/>
      <c r="CM110" s="36"/>
      <c r="CN110" s="36"/>
      <c r="CO110" s="36"/>
      <c r="CP110" s="36"/>
      <c r="CQ110" s="36"/>
      <c r="CR110" s="36"/>
      <c r="CS110" s="46"/>
      <c r="CT110" s="47"/>
      <c r="CU110" s="230"/>
      <c r="CV110" s="230"/>
      <c r="CW110" s="50"/>
      <c r="CX110" s="60"/>
      <c r="CY110" s="60"/>
      <c r="CZ110" s="12"/>
      <c r="DA110" s="12"/>
      <c r="DJ110" s="12"/>
      <c r="DK110" s="12"/>
      <c r="DL110" s="12"/>
      <c r="DM110" s="12"/>
      <c r="DP110" s="12"/>
      <c r="DQ110" s="12"/>
      <c r="EZ110" s="36"/>
      <c r="FA110" s="36"/>
      <c r="GD110" s="60"/>
      <c r="GE110" s="60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I110" s="35"/>
    </row>
    <row r="111" spans="1:243" s="15" customFormat="1" ht="26.25" x14ac:dyDescent="0.4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BE111" s="12"/>
      <c r="BF111" s="12"/>
      <c r="BY111" s="36"/>
      <c r="BZ111" s="36"/>
      <c r="CA111" s="36"/>
      <c r="CB111" s="36"/>
      <c r="CC111" s="36"/>
      <c r="CD111" s="36"/>
      <c r="CE111" s="235"/>
      <c r="CF111" s="235"/>
      <c r="CG111" s="230"/>
      <c r="CH111" s="230"/>
      <c r="CI111" s="235"/>
      <c r="CJ111" s="235"/>
      <c r="CL111" s="36"/>
      <c r="CM111" s="36"/>
      <c r="CN111" s="36"/>
      <c r="CO111" s="36"/>
      <c r="CP111" s="36"/>
      <c r="CQ111" s="36"/>
      <c r="CR111" s="36"/>
      <c r="CS111" s="46"/>
      <c r="CT111" s="47"/>
      <c r="CU111" s="230"/>
      <c r="CV111" s="230"/>
      <c r="CW111" s="50"/>
      <c r="CX111" s="60"/>
      <c r="CY111" s="60"/>
      <c r="CZ111" s="12"/>
      <c r="DA111" s="12"/>
      <c r="DJ111" s="12"/>
      <c r="DK111" s="12"/>
      <c r="DL111" s="12"/>
      <c r="DM111" s="12"/>
      <c r="DP111" s="12"/>
      <c r="DQ111" s="12"/>
      <c r="EZ111" s="36"/>
      <c r="FA111" s="36"/>
      <c r="GD111" s="60"/>
      <c r="GE111" s="60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I111" s="35"/>
    </row>
    <row r="112" spans="1:243" s="15" customFormat="1" ht="26.25" x14ac:dyDescent="0.4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BE112" s="12"/>
      <c r="BF112" s="12"/>
      <c r="BY112" s="36"/>
      <c r="BZ112" s="36"/>
      <c r="CA112" s="36"/>
      <c r="CB112" s="36"/>
      <c r="CC112" s="36"/>
      <c r="CD112" s="36"/>
      <c r="CE112" s="235"/>
      <c r="CF112" s="235"/>
      <c r="CG112" s="230"/>
      <c r="CH112" s="230"/>
      <c r="CI112" s="235"/>
      <c r="CJ112" s="235"/>
      <c r="CL112" s="36"/>
      <c r="CM112" s="36"/>
      <c r="CN112" s="36"/>
      <c r="CO112" s="36"/>
      <c r="CP112" s="36"/>
      <c r="CQ112" s="36"/>
      <c r="CR112" s="36"/>
      <c r="CS112" s="46"/>
      <c r="CT112" s="47"/>
      <c r="CU112" s="230"/>
      <c r="CV112" s="230"/>
      <c r="CW112" s="50"/>
      <c r="CX112" s="60"/>
      <c r="CY112" s="60"/>
      <c r="CZ112" s="12"/>
      <c r="DA112" s="12"/>
      <c r="DJ112" s="12"/>
      <c r="DK112" s="12"/>
      <c r="DL112" s="12"/>
      <c r="DM112" s="12"/>
      <c r="DP112" s="12"/>
      <c r="DQ112" s="12"/>
      <c r="EZ112" s="36"/>
      <c r="FA112" s="36"/>
      <c r="GD112" s="60"/>
      <c r="GE112" s="60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I112" s="35"/>
    </row>
    <row r="113" spans="1:243" s="15" customFormat="1" ht="26.25" x14ac:dyDescent="0.4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BE113" s="12"/>
      <c r="BF113" s="12"/>
      <c r="BY113" s="36"/>
      <c r="BZ113" s="36"/>
      <c r="CA113" s="36"/>
      <c r="CB113" s="36"/>
      <c r="CC113" s="36"/>
      <c r="CD113" s="36"/>
      <c r="CE113" s="235"/>
      <c r="CF113" s="235"/>
      <c r="CG113" s="230"/>
      <c r="CH113" s="230"/>
      <c r="CI113" s="235"/>
      <c r="CJ113" s="235"/>
      <c r="CL113" s="36"/>
      <c r="CM113" s="36"/>
      <c r="CN113" s="36"/>
      <c r="CO113" s="36"/>
      <c r="CP113" s="36"/>
      <c r="CQ113" s="36"/>
      <c r="CR113" s="36"/>
      <c r="CS113" s="46"/>
      <c r="CT113" s="47"/>
      <c r="CU113" s="230"/>
      <c r="CV113" s="230"/>
      <c r="CW113" s="50"/>
      <c r="CX113" s="60"/>
      <c r="CY113" s="60"/>
      <c r="CZ113" s="12"/>
      <c r="DA113" s="12"/>
      <c r="DJ113" s="12"/>
      <c r="DK113" s="12"/>
      <c r="DL113" s="12"/>
      <c r="DM113" s="12"/>
      <c r="DP113" s="12"/>
      <c r="DQ113" s="12"/>
      <c r="EZ113" s="36"/>
      <c r="FA113" s="36"/>
      <c r="GD113" s="60"/>
      <c r="GE113" s="60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I113" s="35"/>
    </row>
    <row r="114" spans="1:243" s="15" customFormat="1" ht="26.25" x14ac:dyDescent="0.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BE114" s="12"/>
      <c r="BF114" s="12"/>
      <c r="BY114" s="36"/>
      <c r="BZ114" s="36"/>
      <c r="CA114" s="36"/>
      <c r="CB114" s="36"/>
      <c r="CC114" s="36"/>
      <c r="CD114" s="36"/>
      <c r="CE114" s="235"/>
      <c r="CF114" s="235"/>
      <c r="CG114" s="230"/>
      <c r="CH114" s="230"/>
      <c r="CI114" s="235"/>
      <c r="CJ114" s="235"/>
      <c r="CL114" s="36"/>
      <c r="CM114" s="36"/>
      <c r="CN114" s="36"/>
      <c r="CO114" s="36"/>
      <c r="CP114" s="36"/>
      <c r="CQ114" s="36"/>
      <c r="CR114" s="36"/>
      <c r="CS114" s="46"/>
      <c r="CT114" s="47"/>
      <c r="CU114" s="230"/>
      <c r="CV114" s="230"/>
      <c r="CW114" s="50"/>
      <c r="CX114" s="60"/>
      <c r="CY114" s="60"/>
      <c r="CZ114" s="12"/>
      <c r="DA114" s="12"/>
      <c r="DJ114" s="12"/>
      <c r="DK114" s="12"/>
      <c r="DL114" s="12"/>
      <c r="DM114" s="12"/>
      <c r="DP114" s="12"/>
      <c r="DQ114" s="12"/>
      <c r="EZ114" s="36"/>
      <c r="FA114" s="36"/>
      <c r="GD114" s="60"/>
      <c r="GE114" s="60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I114" s="35"/>
    </row>
    <row r="115" spans="1:243" s="15" customFormat="1" ht="26.25" x14ac:dyDescent="0.4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BE115" s="12"/>
      <c r="BF115" s="12"/>
      <c r="BY115" s="36"/>
      <c r="BZ115" s="36"/>
      <c r="CA115" s="36"/>
      <c r="CB115" s="36"/>
      <c r="CC115" s="36"/>
      <c r="CD115" s="36"/>
      <c r="CE115" s="235"/>
      <c r="CF115" s="235"/>
      <c r="CG115" s="230"/>
      <c r="CH115" s="230"/>
      <c r="CI115" s="235"/>
      <c r="CJ115" s="235"/>
      <c r="CL115" s="36"/>
      <c r="CM115" s="36"/>
      <c r="CN115" s="36"/>
      <c r="CO115" s="36"/>
      <c r="CP115" s="36"/>
      <c r="CQ115" s="36"/>
      <c r="CR115" s="36"/>
      <c r="CS115" s="46"/>
      <c r="CT115" s="47"/>
      <c r="CU115" s="230"/>
      <c r="CV115" s="230"/>
      <c r="CW115" s="50"/>
      <c r="CX115" s="60"/>
      <c r="CY115" s="60"/>
      <c r="CZ115" s="12"/>
      <c r="DA115" s="12"/>
      <c r="DJ115" s="12"/>
      <c r="DK115" s="12"/>
      <c r="DL115" s="12"/>
      <c r="DM115" s="12"/>
      <c r="DP115" s="12"/>
      <c r="DQ115" s="12"/>
      <c r="EZ115" s="36"/>
      <c r="FA115" s="36"/>
      <c r="GD115" s="60"/>
      <c r="GE115" s="60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I115" s="35"/>
    </row>
    <row r="116" spans="1:243" s="15" customFormat="1" ht="26.25" x14ac:dyDescent="0.4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BE116" s="12"/>
      <c r="BF116" s="12"/>
      <c r="BY116" s="36"/>
      <c r="BZ116" s="36"/>
      <c r="CA116" s="36"/>
      <c r="CB116" s="36"/>
      <c r="CC116" s="36"/>
      <c r="CD116" s="36"/>
      <c r="CE116" s="235"/>
      <c r="CF116" s="235"/>
      <c r="CG116" s="230"/>
      <c r="CH116" s="230"/>
      <c r="CI116" s="235"/>
      <c r="CJ116" s="235"/>
      <c r="CL116" s="36"/>
      <c r="CM116" s="36"/>
      <c r="CN116" s="36"/>
      <c r="CO116" s="36"/>
      <c r="CP116" s="36"/>
      <c r="CQ116" s="36"/>
      <c r="CR116" s="36"/>
      <c r="CS116" s="46"/>
      <c r="CT116" s="47"/>
      <c r="CU116" s="230"/>
      <c r="CV116" s="230"/>
      <c r="CW116" s="50"/>
      <c r="CX116" s="60"/>
      <c r="CY116" s="60"/>
      <c r="CZ116" s="12"/>
      <c r="DA116" s="12"/>
      <c r="DJ116" s="12"/>
      <c r="DK116" s="12"/>
      <c r="DL116" s="12"/>
      <c r="DM116" s="12"/>
      <c r="DP116" s="12"/>
      <c r="DQ116" s="12"/>
      <c r="EZ116" s="36"/>
      <c r="FA116" s="36"/>
      <c r="GD116" s="60"/>
      <c r="GE116" s="60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I116" s="35"/>
    </row>
    <row r="117" spans="1:243" s="15" customFormat="1" ht="26.25" x14ac:dyDescent="0.4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BE117" s="12"/>
      <c r="BF117" s="12"/>
      <c r="BY117" s="36"/>
      <c r="BZ117" s="36"/>
      <c r="CA117" s="36"/>
      <c r="CB117" s="36"/>
      <c r="CC117" s="36"/>
      <c r="CD117" s="36"/>
      <c r="CE117" s="235"/>
      <c r="CF117" s="235"/>
      <c r="CG117" s="230"/>
      <c r="CH117" s="230"/>
      <c r="CI117" s="235"/>
      <c r="CJ117" s="235"/>
      <c r="CL117" s="36"/>
      <c r="CM117" s="36"/>
      <c r="CN117" s="36"/>
      <c r="CO117" s="36"/>
      <c r="CP117" s="36"/>
      <c r="CQ117" s="36"/>
      <c r="CR117" s="36"/>
      <c r="CS117" s="46"/>
      <c r="CT117" s="47"/>
      <c r="CU117" s="230"/>
      <c r="CV117" s="230"/>
      <c r="CW117" s="50"/>
      <c r="CX117" s="60"/>
      <c r="CY117" s="60"/>
      <c r="CZ117" s="12"/>
      <c r="DA117" s="12"/>
      <c r="DJ117" s="12"/>
      <c r="DK117" s="12"/>
      <c r="DL117" s="12"/>
      <c r="DM117" s="12"/>
      <c r="DP117" s="12"/>
      <c r="DQ117" s="12"/>
      <c r="EZ117" s="36"/>
      <c r="FA117" s="36"/>
      <c r="GD117" s="60"/>
      <c r="GE117" s="60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I117" s="35"/>
    </row>
    <row r="118" spans="1:243" s="15" customFormat="1" ht="26.25" x14ac:dyDescent="0.4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BE118" s="12"/>
      <c r="BF118" s="12"/>
      <c r="BY118" s="36"/>
      <c r="BZ118" s="36"/>
      <c r="CA118" s="36"/>
      <c r="CB118" s="36"/>
      <c r="CC118" s="36"/>
      <c r="CD118" s="36"/>
      <c r="CE118" s="235"/>
      <c r="CF118" s="235"/>
      <c r="CG118" s="230"/>
      <c r="CH118" s="230"/>
      <c r="CI118" s="235"/>
      <c r="CJ118" s="235"/>
      <c r="CL118" s="36"/>
      <c r="CM118" s="36"/>
      <c r="CN118" s="36"/>
      <c r="CO118" s="36"/>
      <c r="CP118" s="36"/>
      <c r="CQ118" s="36"/>
      <c r="CR118" s="36"/>
      <c r="CS118" s="46"/>
      <c r="CT118" s="47"/>
      <c r="CU118" s="230"/>
      <c r="CV118" s="230"/>
      <c r="CW118" s="50"/>
      <c r="CX118" s="60"/>
      <c r="CY118" s="60"/>
      <c r="CZ118" s="12"/>
      <c r="DA118" s="12"/>
      <c r="DJ118" s="12"/>
      <c r="DK118" s="12"/>
      <c r="DL118" s="12"/>
      <c r="DM118" s="12"/>
      <c r="DP118" s="12"/>
      <c r="DQ118" s="12"/>
      <c r="EZ118" s="36"/>
      <c r="FA118" s="36"/>
      <c r="GD118" s="60"/>
      <c r="GE118" s="60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I118" s="35"/>
    </row>
    <row r="119" spans="1:243" s="15" customFormat="1" ht="26.25" x14ac:dyDescent="0.4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BE119" s="12"/>
      <c r="BF119" s="12"/>
      <c r="BY119" s="36"/>
      <c r="BZ119" s="36"/>
      <c r="CA119" s="36"/>
      <c r="CB119" s="36"/>
      <c r="CC119" s="36"/>
      <c r="CD119" s="36"/>
      <c r="CE119" s="235"/>
      <c r="CF119" s="235"/>
      <c r="CG119" s="230"/>
      <c r="CH119" s="230"/>
      <c r="CI119" s="235"/>
      <c r="CJ119" s="235"/>
      <c r="CL119" s="36"/>
      <c r="CM119" s="36"/>
      <c r="CN119" s="36"/>
      <c r="CO119" s="36"/>
      <c r="CP119" s="36"/>
      <c r="CQ119" s="36"/>
      <c r="CR119" s="36"/>
      <c r="CS119" s="46"/>
      <c r="CT119" s="47"/>
      <c r="CU119" s="230"/>
      <c r="CV119" s="230"/>
      <c r="CW119" s="50"/>
      <c r="CX119" s="60"/>
      <c r="CY119" s="60"/>
      <c r="CZ119" s="12"/>
      <c r="DA119" s="12"/>
      <c r="DJ119" s="12"/>
      <c r="DK119" s="12"/>
      <c r="DL119" s="12"/>
      <c r="DM119" s="12"/>
      <c r="DP119" s="12"/>
      <c r="DQ119" s="12"/>
      <c r="EZ119" s="36"/>
      <c r="FA119" s="36"/>
      <c r="GD119" s="60"/>
      <c r="GE119" s="60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I119" s="35"/>
    </row>
    <row r="120" spans="1:243" s="15" customFormat="1" ht="26.25" x14ac:dyDescent="0.4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BE120" s="12"/>
      <c r="BF120" s="12"/>
      <c r="BY120" s="36"/>
      <c r="BZ120" s="36"/>
      <c r="CA120" s="36"/>
      <c r="CB120" s="36"/>
      <c r="CC120" s="36"/>
      <c r="CD120" s="36"/>
      <c r="CE120" s="235"/>
      <c r="CF120" s="235"/>
      <c r="CG120" s="230"/>
      <c r="CH120" s="230"/>
      <c r="CI120" s="235"/>
      <c r="CJ120" s="235"/>
      <c r="CL120" s="36"/>
      <c r="CM120" s="36"/>
      <c r="CN120" s="36"/>
      <c r="CO120" s="36"/>
      <c r="CP120" s="36"/>
      <c r="CQ120" s="36"/>
      <c r="CR120" s="36"/>
      <c r="CS120" s="46"/>
      <c r="CT120" s="47"/>
      <c r="CU120" s="230"/>
      <c r="CV120" s="230"/>
      <c r="CW120" s="50"/>
      <c r="CX120" s="60"/>
      <c r="CY120" s="60"/>
      <c r="CZ120" s="12"/>
      <c r="DA120" s="12"/>
      <c r="DJ120" s="12"/>
      <c r="DK120" s="12"/>
      <c r="DL120" s="12"/>
      <c r="DM120" s="12"/>
      <c r="DP120" s="12"/>
      <c r="DQ120" s="12"/>
      <c r="EZ120" s="36"/>
      <c r="FA120" s="36"/>
      <c r="GD120" s="60"/>
      <c r="GE120" s="60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I120" s="35"/>
    </row>
    <row r="121" spans="1:243" s="15" customFormat="1" ht="26.25" x14ac:dyDescent="0.4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BE121" s="12"/>
      <c r="BF121" s="12"/>
      <c r="BY121" s="36"/>
      <c r="BZ121" s="36"/>
      <c r="CA121" s="36"/>
      <c r="CB121" s="36"/>
      <c r="CC121" s="36"/>
      <c r="CD121" s="36"/>
      <c r="CE121" s="235"/>
      <c r="CF121" s="235"/>
      <c r="CG121" s="230"/>
      <c r="CH121" s="230"/>
      <c r="CI121" s="235"/>
      <c r="CJ121" s="235"/>
      <c r="CL121" s="36"/>
      <c r="CM121" s="36"/>
      <c r="CN121" s="36"/>
      <c r="CO121" s="36"/>
      <c r="CP121" s="36"/>
      <c r="CQ121" s="36"/>
      <c r="CR121" s="36"/>
      <c r="CS121" s="46"/>
      <c r="CT121" s="47"/>
      <c r="CU121" s="230"/>
      <c r="CV121" s="230"/>
      <c r="CW121" s="50"/>
      <c r="CX121" s="60"/>
      <c r="CY121" s="60"/>
      <c r="CZ121" s="12"/>
      <c r="DA121" s="12"/>
      <c r="DJ121" s="12"/>
      <c r="DK121" s="12"/>
      <c r="DL121" s="12"/>
      <c r="DM121" s="12"/>
      <c r="DP121" s="12"/>
      <c r="DQ121" s="12"/>
      <c r="EZ121" s="36"/>
      <c r="FA121" s="36"/>
      <c r="GD121" s="60"/>
      <c r="GE121" s="60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I121" s="35"/>
    </row>
    <row r="122" spans="1:243" s="15" customFormat="1" ht="26.25" x14ac:dyDescent="0.4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BE122" s="12"/>
      <c r="BF122" s="12"/>
      <c r="BY122" s="36"/>
      <c r="BZ122" s="36"/>
      <c r="CA122" s="36"/>
      <c r="CB122" s="36"/>
      <c r="CC122" s="36"/>
      <c r="CD122" s="36"/>
      <c r="CE122" s="235"/>
      <c r="CF122" s="235"/>
      <c r="CG122" s="230"/>
      <c r="CH122" s="230"/>
      <c r="CI122" s="235"/>
      <c r="CJ122" s="235"/>
      <c r="CL122" s="36"/>
      <c r="CM122" s="36"/>
      <c r="CN122" s="36"/>
      <c r="CO122" s="36"/>
      <c r="CP122" s="36"/>
      <c r="CQ122" s="36"/>
      <c r="CR122" s="36"/>
      <c r="CS122" s="46"/>
      <c r="CT122" s="47"/>
      <c r="CU122" s="230"/>
      <c r="CV122" s="230"/>
      <c r="CW122" s="50"/>
      <c r="CX122" s="60"/>
      <c r="CY122" s="60"/>
      <c r="CZ122" s="12"/>
      <c r="DA122" s="12"/>
      <c r="DJ122" s="12"/>
      <c r="DK122" s="12"/>
      <c r="DL122" s="12"/>
      <c r="DM122" s="12"/>
      <c r="DP122" s="12"/>
      <c r="DQ122" s="12"/>
      <c r="EZ122" s="36"/>
      <c r="FA122" s="36"/>
      <c r="GD122" s="60"/>
      <c r="GE122" s="60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I122" s="35"/>
    </row>
    <row r="123" spans="1:243" s="15" customFormat="1" ht="26.25" x14ac:dyDescent="0.4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BE123" s="12"/>
      <c r="BF123" s="12"/>
      <c r="BY123" s="36"/>
      <c r="BZ123" s="36"/>
      <c r="CA123" s="36"/>
      <c r="CB123" s="36"/>
      <c r="CC123" s="36"/>
      <c r="CD123" s="36"/>
      <c r="CE123" s="235"/>
      <c r="CF123" s="235"/>
      <c r="CG123" s="230"/>
      <c r="CH123" s="230"/>
      <c r="CI123" s="235"/>
      <c r="CJ123" s="235"/>
      <c r="CL123" s="36"/>
      <c r="CM123" s="36"/>
      <c r="CN123" s="36"/>
      <c r="CO123" s="36"/>
      <c r="CP123" s="36"/>
      <c r="CQ123" s="36"/>
      <c r="CR123" s="36"/>
      <c r="CS123" s="46"/>
      <c r="CT123" s="47"/>
      <c r="CU123" s="230"/>
      <c r="CV123" s="230"/>
      <c r="CW123" s="50"/>
      <c r="CX123" s="60"/>
      <c r="CY123" s="60"/>
      <c r="CZ123" s="12"/>
      <c r="DA123" s="12"/>
      <c r="DJ123" s="12"/>
      <c r="DK123" s="12"/>
      <c r="DL123" s="12"/>
      <c r="DM123" s="12"/>
      <c r="DP123" s="12"/>
      <c r="DQ123" s="12"/>
      <c r="EZ123" s="36"/>
      <c r="FA123" s="36"/>
      <c r="GD123" s="60"/>
      <c r="GE123" s="60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I123" s="35"/>
    </row>
    <row r="124" spans="1:243" s="15" customFormat="1" ht="26.25" x14ac:dyDescent="0.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BE124" s="12"/>
      <c r="BF124" s="12"/>
      <c r="BY124" s="36"/>
      <c r="BZ124" s="36"/>
      <c r="CA124" s="36"/>
      <c r="CB124" s="36"/>
      <c r="CC124" s="36"/>
      <c r="CD124" s="36"/>
      <c r="CE124" s="235"/>
      <c r="CF124" s="235"/>
      <c r="CG124" s="230"/>
      <c r="CH124" s="230"/>
      <c r="CI124" s="235"/>
      <c r="CJ124" s="235"/>
      <c r="CL124" s="36"/>
      <c r="CM124" s="36"/>
      <c r="CN124" s="36"/>
      <c r="CO124" s="36"/>
      <c r="CP124" s="36"/>
      <c r="CQ124" s="36"/>
      <c r="CR124" s="36"/>
      <c r="CS124" s="46"/>
      <c r="CT124" s="47"/>
      <c r="CU124" s="230"/>
      <c r="CV124" s="230"/>
      <c r="CW124" s="50"/>
      <c r="CX124" s="60"/>
      <c r="CY124" s="60"/>
      <c r="CZ124" s="12"/>
      <c r="DA124" s="12"/>
      <c r="DJ124" s="12"/>
      <c r="DK124" s="12"/>
      <c r="DL124" s="12"/>
      <c r="DM124" s="12"/>
      <c r="DP124" s="12"/>
      <c r="DQ124" s="12"/>
      <c r="EZ124" s="36"/>
      <c r="FA124" s="36"/>
      <c r="GD124" s="60"/>
      <c r="GE124" s="60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I124" s="35"/>
    </row>
    <row r="125" spans="1:243" s="15" customFormat="1" ht="26.25" x14ac:dyDescent="0.4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BE125" s="12"/>
      <c r="BF125" s="12"/>
      <c r="BY125" s="36"/>
      <c r="BZ125" s="36"/>
      <c r="CA125" s="36"/>
      <c r="CB125" s="36"/>
      <c r="CC125" s="36"/>
      <c r="CD125" s="36"/>
      <c r="CE125" s="235"/>
      <c r="CF125" s="235"/>
      <c r="CG125" s="230"/>
      <c r="CH125" s="230"/>
      <c r="CI125" s="235"/>
      <c r="CJ125" s="235"/>
      <c r="CL125" s="36"/>
      <c r="CM125" s="36"/>
      <c r="CN125" s="36"/>
      <c r="CO125" s="36"/>
      <c r="CP125" s="36"/>
      <c r="CQ125" s="36"/>
      <c r="CR125" s="36"/>
      <c r="CS125" s="46"/>
      <c r="CT125" s="47"/>
      <c r="CU125" s="230"/>
      <c r="CV125" s="230"/>
      <c r="CW125" s="50"/>
      <c r="CX125" s="60"/>
      <c r="CY125" s="60"/>
      <c r="CZ125" s="12"/>
      <c r="DA125" s="12"/>
      <c r="DJ125" s="12"/>
      <c r="DK125" s="12"/>
      <c r="DL125" s="12"/>
      <c r="DM125" s="12"/>
      <c r="DP125" s="12"/>
      <c r="DQ125" s="12"/>
      <c r="EZ125" s="36"/>
      <c r="FA125" s="36"/>
      <c r="GD125" s="60"/>
      <c r="GE125" s="60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I125" s="35"/>
    </row>
    <row r="126" spans="1:243" s="15" customFormat="1" ht="26.25" x14ac:dyDescent="0.4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BE126" s="12"/>
      <c r="BF126" s="12"/>
      <c r="BY126" s="36"/>
      <c r="BZ126" s="36"/>
      <c r="CA126" s="36"/>
      <c r="CB126" s="36"/>
      <c r="CC126" s="36"/>
      <c r="CD126" s="36"/>
      <c r="CE126" s="235"/>
      <c r="CF126" s="235"/>
      <c r="CG126" s="230"/>
      <c r="CH126" s="230"/>
      <c r="CI126" s="235"/>
      <c r="CJ126" s="235"/>
      <c r="CL126" s="36"/>
      <c r="CM126" s="36"/>
      <c r="CN126" s="36"/>
      <c r="CO126" s="36"/>
      <c r="CP126" s="36"/>
      <c r="CQ126" s="36"/>
      <c r="CR126" s="36"/>
      <c r="CS126" s="46"/>
      <c r="CT126" s="47"/>
      <c r="CU126" s="230"/>
      <c r="CV126" s="230"/>
      <c r="CW126" s="50"/>
      <c r="CX126" s="60"/>
      <c r="CY126" s="60"/>
      <c r="CZ126" s="12"/>
      <c r="DA126" s="12"/>
      <c r="DJ126" s="12"/>
      <c r="DK126" s="12"/>
      <c r="DL126" s="12"/>
      <c r="DM126" s="12"/>
      <c r="DP126" s="12"/>
      <c r="DQ126" s="12"/>
      <c r="EZ126" s="36"/>
      <c r="FA126" s="36"/>
      <c r="GD126" s="60"/>
      <c r="GE126" s="60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I126" s="35"/>
    </row>
    <row r="127" spans="1:243" s="15" customFormat="1" ht="26.25" x14ac:dyDescent="0.4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BE127" s="12"/>
      <c r="BF127" s="12"/>
      <c r="BY127" s="36"/>
      <c r="BZ127" s="36"/>
      <c r="CA127" s="36"/>
      <c r="CB127" s="36"/>
      <c r="CC127" s="36"/>
      <c r="CD127" s="36"/>
      <c r="CE127" s="235"/>
      <c r="CF127" s="235"/>
      <c r="CG127" s="230"/>
      <c r="CH127" s="230"/>
      <c r="CI127" s="235"/>
      <c r="CJ127" s="235"/>
      <c r="CL127" s="36"/>
      <c r="CM127" s="36"/>
      <c r="CN127" s="36"/>
      <c r="CO127" s="36"/>
      <c r="CP127" s="36"/>
      <c r="CQ127" s="36"/>
      <c r="CR127" s="36"/>
      <c r="CS127" s="46"/>
      <c r="CT127" s="47"/>
      <c r="CU127" s="230"/>
      <c r="CV127" s="230"/>
      <c r="CW127" s="50"/>
      <c r="CX127" s="60"/>
      <c r="CY127" s="60"/>
      <c r="CZ127" s="12"/>
      <c r="DA127" s="12"/>
      <c r="DJ127" s="12"/>
      <c r="DK127" s="12"/>
      <c r="DL127" s="12"/>
      <c r="DM127" s="12"/>
      <c r="DP127" s="12"/>
      <c r="DQ127" s="12"/>
      <c r="EZ127" s="36"/>
      <c r="FA127" s="36"/>
      <c r="GD127" s="60"/>
      <c r="GE127" s="60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I127" s="35"/>
    </row>
    <row r="128" spans="1:243" s="15" customFormat="1" ht="26.25" x14ac:dyDescent="0.4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BE128" s="12"/>
      <c r="BF128" s="12"/>
      <c r="BY128" s="36"/>
      <c r="BZ128" s="36"/>
      <c r="CA128" s="36"/>
      <c r="CB128" s="36"/>
      <c r="CC128" s="36"/>
      <c r="CD128" s="36"/>
      <c r="CE128" s="235"/>
      <c r="CF128" s="235"/>
      <c r="CG128" s="230"/>
      <c r="CH128" s="230"/>
      <c r="CI128" s="235"/>
      <c r="CJ128" s="235"/>
      <c r="CL128" s="36"/>
      <c r="CM128" s="36"/>
      <c r="CN128" s="36"/>
      <c r="CO128" s="36"/>
      <c r="CP128" s="36"/>
      <c r="CQ128" s="36"/>
      <c r="CR128" s="36"/>
      <c r="CS128" s="46"/>
      <c r="CT128" s="47"/>
      <c r="CU128" s="230"/>
      <c r="CV128" s="230"/>
      <c r="CW128" s="50"/>
      <c r="CX128" s="60"/>
      <c r="CY128" s="60"/>
      <c r="CZ128" s="12"/>
      <c r="DA128" s="12"/>
      <c r="DJ128" s="12"/>
      <c r="DK128" s="12"/>
      <c r="DL128" s="12"/>
      <c r="DM128" s="12"/>
      <c r="DP128" s="12"/>
      <c r="DQ128" s="12"/>
      <c r="EZ128" s="36"/>
      <c r="FA128" s="36"/>
      <c r="GD128" s="60"/>
      <c r="GE128" s="60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I128" s="35"/>
    </row>
    <row r="129" spans="1:243" s="15" customFormat="1" ht="26.25" x14ac:dyDescent="0.4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BE129" s="12"/>
      <c r="BF129" s="12"/>
      <c r="BY129" s="36"/>
      <c r="BZ129" s="36"/>
      <c r="CA129" s="36"/>
      <c r="CB129" s="36"/>
      <c r="CC129" s="36"/>
      <c r="CD129" s="36"/>
      <c r="CE129" s="235"/>
      <c r="CF129" s="235"/>
      <c r="CG129" s="230"/>
      <c r="CH129" s="230"/>
      <c r="CI129" s="235"/>
      <c r="CJ129" s="235"/>
      <c r="CL129" s="36"/>
      <c r="CM129" s="36"/>
      <c r="CN129" s="36"/>
      <c r="CO129" s="36"/>
      <c r="CP129" s="36"/>
      <c r="CQ129" s="36"/>
      <c r="CR129" s="36"/>
      <c r="CS129" s="46"/>
      <c r="CT129" s="47"/>
      <c r="CU129" s="230"/>
      <c r="CV129" s="230"/>
      <c r="CW129" s="50"/>
      <c r="CX129" s="60"/>
      <c r="CY129" s="60"/>
      <c r="CZ129" s="12"/>
      <c r="DA129" s="12"/>
      <c r="DJ129" s="12"/>
      <c r="DK129" s="12"/>
      <c r="DL129" s="12"/>
      <c r="DM129" s="12"/>
      <c r="DP129" s="12"/>
      <c r="DQ129" s="12"/>
      <c r="EZ129" s="36"/>
      <c r="FA129" s="36"/>
      <c r="GD129" s="60"/>
      <c r="GE129" s="60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I129" s="35"/>
    </row>
    <row r="130" spans="1:243" s="15" customFormat="1" ht="26.25" x14ac:dyDescent="0.4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BE130" s="12"/>
      <c r="BF130" s="12"/>
      <c r="BY130" s="36"/>
      <c r="BZ130" s="36"/>
      <c r="CA130" s="36"/>
      <c r="CB130" s="36"/>
      <c r="CC130" s="36"/>
      <c r="CD130" s="36"/>
      <c r="CE130" s="235"/>
      <c r="CF130" s="235"/>
      <c r="CG130" s="230"/>
      <c r="CH130" s="230"/>
      <c r="CI130" s="235"/>
      <c r="CJ130" s="235"/>
      <c r="CL130" s="36"/>
      <c r="CM130" s="36"/>
      <c r="CN130" s="36"/>
      <c r="CO130" s="36"/>
      <c r="CP130" s="36"/>
      <c r="CQ130" s="36"/>
      <c r="CR130" s="36"/>
      <c r="CS130" s="46"/>
      <c r="CT130" s="47"/>
      <c r="CU130" s="230"/>
      <c r="CV130" s="230"/>
      <c r="CW130" s="50"/>
      <c r="CX130" s="60"/>
      <c r="CY130" s="60"/>
      <c r="CZ130" s="12"/>
      <c r="DA130" s="12"/>
      <c r="DJ130" s="12"/>
      <c r="DK130" s="12"/>
      <c r="DL130" s="12"/>
      <c r="DM130" s="12"/>
      <c r="DP130" s="12"/>
      <c r="DQ130" s="12"/>
      <c r="EZ130" s="36"/>
      <c r="FA130" s="36"/>
      <c r="GD130" s="60"/>
      <c r="GE130" s="60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I130" s="35"/>
    </row>
    <row r="131" spans="1:243" s="15" customFormat="1" ht="26.25" x14ac:dyDescent="0.4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BE131" s="12"/>
      <c r="BF131" s="12"/>
      <c r="BY131" s="36"/>
      <c r="BZ131" s="36"/>
      <c r="CA131" s="36"/>
      <c r="CB131" s="36"/>
      <c r="CC131" s="36"/>
      <c r="CD131" s="36"/>
      <c r="CE131" s="235"/>
      <c r="CF131" s="235"/>
      <c r="CG131" s="230"/>
      <c r="CH131" s="230"/>
      <c r="CI131" s="235"/>
      <c r="CJ131" s="235"/>
      <c r="CL131" s="36"/>
      <c r="CM131" s="36"/>
      <c r="CN131" s="36"/>
      <c r="CO131" s="36"/>
      <c r="CP131" s="36"/>
      <c r="CQ131" s="36"/>
      <c r="CR131" s="36"/>
      <c r="CS131" s="46"/>
      <c r="CT131" s="47"/>
      <c r="CU131" s="230"/>
      <c r="CV131" s="230"/>
      <c r="CW131" s="50"/>
      <c r="CX131" s="60"/>
      <c r="CY131" s="60"/>
      <c r="CZ131" s="12"/>
      <c r="DA131" s="12"/>
      <c r="DJ131" s="12"/>
      <c r="DK131" s="12"/>
      <c r="DL131" s="12"/>
      <c r="DM131" s="12"/>
      <c r="DP131" s="12"/>
      <c r="DQ131" s="12"/>
      <c r="EZ131" s="36"/>
      <c r="FA131" s="36"/>
      <c r="GD131" s="60"/>
      <c r="GE131" s="60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I131" s="35"/>
    </row>
    <row r="132" spans="1:243" s="15" customFormat="1" ht="26.25" x14ac:dyDescent="0.4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BE132" s="12"/>
      <c r="BF132" s="12"/>
      <c r="BY132" s="36"/>
      <c r="BZ132" s="36"/>
      <c r="CA132" s="36"/>
      <c r="CB132" s="36"/>
      <c r="CC132" s="36"/>
      <c r="CD132" s="36"/>
      <c r="CE132" s="235"/>
      <c r="CF132" s="235"/>
      <c r="CG132" s="230"/>
      <c r="CH132" s="230"/>
      <c r="CI132" s="235"/>
      <c r="CJ132" s="235"/>
      <c r="CL132" s="36"/>
      <c r="CM132" s="36"/>
      <c r="CN132" s="36"/>
      <c r="CO132" s="36"/>
      <c r="CP132" s="36"/>
      <c r="CQ132" s="36"/>
      <c r="CR132" s="36"/>
      <c r="CS132" s="46"/>
      <c r="CT132" s="47"/>
      <c r="CU132" s="230"/>
      <c r="CV132" s="230"/>
      <c r="CW132" s="50"/>
      <c r="CX132" s="60"/>
      <c r="CY132" s="60"/>
      <c r="CZ132" s="12"/>
      <c r="DA132" s="12"/>
      <c r="DJ132" s="12"/>
      <c r="DK132" s="12"/>
      <c r="DL132" s="12"/>
      <c r="DM132" s="12"/>
      <c r="DP132" s="12"/>
      <c r="DQ132" s="12"/>
      <c r="EZ132" s="36"/>
      <c r="FA132" s="36"/>
      <c r="GD132" s="60"/>
      <c r="GE132" s="60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I132" s="35"/>
    </row>
    <row r="133" spans="1:243" s="15" customFormat="1" ht="26.25" x14ac:dyDescent="0.4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BE133" s="12"/>
      <c r="BF133" s="12"/>
      <c r="BY133" s="36"/>
      <c r="BZ133" s="36"/>
      <c r="CA133" s="36"/>
      <c r="CB133" s="36"/>
      <c r="CC133" s="36"/>
      <c r="CD133" s="36"/>
      <c r="CE133" s="235"/>
      <c r="CF133" s="235"/>
      <c r="CG133" s="230"/>
      <c r="CH133" s="230"/>
      <c r="CI133" s="235"/>
      <c r="CJ133" s="235"/>
      <c r="CL133" s="36"/>
      <c r="CM133" s="36"/>
      <c r="CN133" s="36"/>
      <c r="CO133" s="36"/>
      <c r="CP133" s="36"/>
      <c r="CQ133" s="36"/>
      <c r="CR133" s="36"/>
      <c r="CS133" s="46"/>
      <c r="CT133" s="47"/>
      <c r="CU133" s="230"/>
      <c r="CV133" s="230"/>
      <c r="CW133" s="50"/>
      <c r="CX133" s="60"/>
      <c r="CY133" s="60"/>
      <c r="CZ133" s="12"/>
      <c r="DA133" s="12"/>
      <c r="DJ133" s="12"/>
      <c r="DK133" s="12"/>
      <c r="DL133" s="12"/>
      <c r="DM133" s="12"/>
      <c r="DP133" s="12"/>
      <c r="DQ133" s="12"/>
      <c r="EZ133" s="36"/>
      <c r="FA133" s="36"/>
      <c r="GD133" s="60"/>
      <c r="GE133" s="60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I133" s="35"/>
    </row>
    <row r="134" spans="1:243" s="15" customFormat="1" ht="26.25" x14ac:dyDescent="0.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BE134" s="12"/>
      <c r="BF134" s="12"/>
      <c r="BY134" s="36"/>
      <c r="BZ134" s="36"/>
      <c r="CA134" s="36"/>
      <c r="CB134" s="36"/>
      <c r="CC134" s="36"/>
      <c r="CD134" s="36"/>
      <c r="CE134" s="235"/>
      <c r="CF134" s="235"/>
      <c r="CG134" s="230"/>
      <c r="CH134" s="230"/>
      <c r="CI134" s="235"/>
      <c r="CJ134" s="235"/>
      <c r="CL134" s="36"/>
      <c r="CM134" s="36"/>
      <c r="CN134" s="36"/>
      <c r="CO134" s="36"/>
      <c r="CP134" s="36"/>
      <c r="CQ134" s="36"/>
      <c r="CR134" s="36"/>
      <c r="CS134" s="46"/>
      <c r="CT134" s="47"/>
      <c r="CU134" s="230"/>
      <c r="CV134" s="230"/>
      <c r="CW134" s="50"/>
      <c r="CX134" s="60"/>
      <c r="CY134" s="60"/>
      <c r="CZ134" s="12"/>
      <c r="DA134" s="12"/>
      <c r="DJ134" s="12"/>
      <c r="DK134" s="12"/>
      <c r="DL134" s="12"/>
      <c r="DM134" s="12"/>
      <c r="DP134" s="12"/>
      <c r="DQ134" s="12"/>
      <c r="EZ134" s="36"/>
      <c r="FA134" s="36"/>
      <c r="GD134" s="60"/>
      <c r="GE134" s="60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I134" s="35"/>
    </row>
    <row r="135" spans="1:243" s="15" customFormat="1" ht="26.25" x14ac:dyDescent="0.4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BE135" s="12"/>
      <c r="BF135" s="12"/>
      <c r="BY135" s="36"/>
      <c r="BZ135" s="36"/>
      <c r="CA135" s="36"/>
      <c r="CB135" s="36"/>
      <c r="CC135" s="36"/>
      <c r="CD135" s="36"/>
      <c r="CE135" s="235"/>
      <c r="CF135" s="235"/>
      <c r="CG135" s="230"/>
      <c r="CH135" s="230"/>
      <c r="CI135" s="235"/>
      <c r="CJ135" s="235"/>
      <c r="CL135" s="36"/>
      <c r="CM135" s="36"/>
      <c r="CN135" s="36"/>
      <c r="CO135" s="36"/>
      <c r="CP135" s="36"/>
      <c r="CQ135" s="36"/>
      <c r="CR135" s="36"/>
      <c r="CS135" s="46"/>
      <c r="CT135" s="47"/>
      <c r="CU135" s="230"/>
      <c r="CV135" s="230"/>
      <c r="CW135" s="50"/>
      <c r="CX135" s="60"/>
      <c r="CY135" s="60"/>
      <c r="CZ135" s="12"/>
      <c r="DA135" s="12"/>
      <c r="DJ135" s="12"/>
      <c r="DK135" s="12"/>
      <c r="DL135" s="12"/>
      <c r="DM135" s="12"/>
      <c r="DP135" s="12"/>
      <c r="DQ135" s="12"/>
      <c r="EZ135" s="36"/>
      <c r="FA135" s="36"/>
      <c r="GD135" s="60"/>
      <c r="GE135" s="60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I135" s="35"/>
    </row>
    <row r="136" spans="1:243" s="15" customFormat="1" ht="26.25" x14ac:dyDescent="0.4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BE136" s="12"/>
      <c r="BF136" s="12"/>
      <c r="BY136" s="36"/>
      <c r="BZ136" s="36"/>
      <c r="CA136" s="36"/>
      <c r="CB136" s="36"/>
      <c r="CC136" s="36"/>
      <c r="CD136" s="36"/>
      <c r="CE136" s="235"/>
      <c r="CF136" s="235"/>
      <c r="CG136" s="230"/>
      <c r="CH136" s="230"/>
      <c r="CI136" s="235"/>
      <c r="CJ136" s="235"/>
      <c r="CL136" s="36"/>
      <c r="CM136" s="36"/>
      <c r="CN136" s="36"/>
      <c r="CO136" s="36"/>
      <c r="CP136" s="36"/>
      <c r="CQ136" s="36"/>
      <c r="CR136" s="36"/>
      <c r="CS136" s="46"/>
      <c r="CT136" s="47"/>
      <c r="CU136" s="230"/>
      <c r="CV136" s="230"/>
      <c r="CW136" s="50"/>
      <c r="CX136" s="60"/>
      <c r="CY136" s="60"/>
      <c r="CZ136" s="12"/>
      <c r="DA136" s="12"/>
      <c r="DJ136" s="12"/>
      <c r="DK136" s="12"/>
      <c r="DL136" s="12"/>
      <c r="DM136" s="12"/>
      <c r="DP136" s="12"/>
      <c r="DQ136" s="12"/>
      <c r="EZ136" s="36"/>
      <c r="FA136" s="36"/>
      <c r="GD136" s="60"/>
      <c r="GE136" s="60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I136" s="35"/>
    </row>
    <row r="137" spans="1:243" s="15" customFormat="1" ht="26.25" x14ac:dyDescent="0.4">
      <c r="G137" s="12"/>
      <c r="H137" s="12"/>
      <c r="AM137" s="12"/>
      <c r="AN137" s="12"/>
      <c r="BE137" s="12"/>
      <c r="BF137" s="12"/>
      <c r="BY137" s="36"/>
      <c r="BZ137" s="36"/>
      <c r="CA137" s="36"/>
      <c r="CB137" s="36"/>
      <c r="CC137" s="36"/>
      <c r="CD137" s="36"/>
      <c r="CE137" s="235"/>
      <c r="CF137" s="235"/>
      <c r="CG137" s="230"/>
      <c r="CH137" s="230"/>
      <c r="CI137" s="235"/>
      <c r="CJ137" s="235"/>
      <c r="CL137" s="36"/>
      <c r="CM137" s="36"/>
      <c r="CN137" s="36"/>
      <c r="CO137" s="36"/>
      <c r="CP137" s="36"/>
      <c r="CQ137" s="36"/>
      <c r="CR137" s="36"/>
      <c r="CS137" s="46"/>
      <c r="CT137" s="47"/>
      <c r="CU137" s="230"/>
      <c r="CV137" s="230"/>
      <c r="CW137" s="50"/>
      <c r="CX137" s="60"/>
      <c r="CY137" s="60"/>
      <c r="CZ137" s="12"/>
      <c r="DA137" s="12"/>
      <c r="DJ137" s="12"/>
      <c r="DK137" s="12"/>
      <c r="DL137" s="12"/>
      <c r="DM137" s="12"/>
      <c r="DP137" s="12"/>
      <c r="DQ137" s="12"/>
      <c r="EZ137" s="36"/>
      <c r="FA137" s="36"/>
      <c r="GD137" s="60"/>
      <c r="GE137" s="60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I137" s="35"/>
    </row>
    <row r="138" spans="1:243" s="15" customFormat="1" ht="26.25" x14ac:dyDescent="0.4">
      <c r="G138" s="12"/>
      <c r="H138" s="12"/>
      <c r="AM138" s="12"/>
      <c r="AN138" s="12"/>
      <c r="BE138" s="12"/>
      <c r="BF138" s="12"/>
      <c r="BY138" s="36"/>
      <c r="BZ138" s="36"/>
      <c r="CA138" s="36"/>
      <c r="CB138" s="36"/>
      <c r="CC138" s="36"/>
      <c r="CD138" s="36"/>
      <c r="CE138" s="235"/>
      <c r="CF138" s="235"/>
      <c r="CG138" s="230"/>
      <c r="CH138" s="230"/>
      <c r="CI138" s="235"/>
      <c r="CJ138" s="235"/>
      <c r="CL138" s="36"/>
      <c r="CM138" s="36"/>
      <c r="CN138" s="36"/>
      <c r="CO138" s="36"/>
      <c r="CP138" s="36"/>
      <c r="CQ138" s="36"/>
      <c r="CR138" s="36"/>
      <c r="CS138" s="46"/>
      <c r="CT138" s="47"/>
      <c r="CU138" s="230"/>
      <c r="CV138" s="230"/>
      <c r="CW138" s="50"/>
      <c r="CX138" s="60"/>
      <c r="CY138" s="60"/>
      <c r="CZ138" s="12"/>
      <c r="DA138" s="12"/>
      <c r="DJ138" s="12"/>
      <c r="DK138" s="12"/>
      <c r="DL138" s="12"/>
      <c r="DM138" s="12"/>
      <c r="DP138" s="12"/>
      <c r="DQ138" s="12"/>
      <c r="EZ138" s="36"/>
      <c r="FA138" s="36"/>
      <c r="GD138" s="60"/>
      <c r="GE138" s="60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I138" s="35"/>
    </row>
    <row r="139" spans="1:243" s="15" customFormat="1" ht="26.25" x14ac:dyDescent="0.4">
      <c r="G139" s="12"/>
      <c r="H139" s="12"/>
      <c r="AM139" s="12"/>
      <c r="AN139" s="12"/>
      <c r="BE139" s="12"/>
      <c r="BF139" s="12"/>
      <c r="BY139" s="36"/>
      <c r="BZ139" s="36"/>
      <c r="CA139" s="36"/>
      <c r="CB139" s="36"/>
      <c r="CC139" s="36"/>
      <c r="CD139" s="36"/>
      <c r="CE139" s="235"/>
      <c r="CF139" s="235"/>
      <c r="CG139" s="230"/>
      <c r="CH139" s="230"/>
      <c r="CI139" s="235"/>
      <c r="CJ139" s="235"/>
      <c r="CL139" s="36"/>
      <c r="CM139" s="36"/>
      <c r="CN139" s="36"/>
      <c r="CO139" s="36"/>
      <c r="CP139" s="36"/>
      <c r="CQ139" s="36"/>
      <c r="CR139" s="36"/>
      <c r="CS139" s="46"/>
      <c r="CT139" s="47"/>
      <c r="CU139" s="230"/>
      <c r="CV139" s="230"/>
      <c r="CW139" s="50"/>
      <c r="CX139" s="60"/>
      <c r="CY139" s="60"/>
      <c r="CZ139" s="12"/>
      <c r="DA139" s="12"/>
      <c r="DJ139" s="12"/>
      <c r="DK139" s="12"/>
      <c r="DL139" s="12"/>
      <c r="DM139" s="12"/>
      <c r="DP139" s="12"/>
      <c r="DQ139" s="12"/>
      <c r="EZ139" s="36"/>
      <c r="FA139" s="36"/>
      <c r="GD139" s="60"/>
      <c r="GE139" s="60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I139" s="35"/>
    </row>
    <row r="140" spans="1:243" s="15" customFormat="1" ht="26.25" x14ac:dyDescent="0.4">
      <c r="G140" s="12"/>
      <c r="H140" s="12"/>
      <c r="AM140" s="12"/>
      <c r="AN140" s="12"/>
      <c r="BE140" s="12"/>
      <c r="BF140" s="12"/>
      <c r="BY140" s="36"/>
      <c r="BZ140" s="36"/>
      <c r="CA140" s="36"/>
      <c r="CB140" s="36"/>
      <c r="CC140" s="36"/>
      <c r="CD140" s="36"/>
      <c r="CE140" s="235"/>
      <c r="CF140" s="235"/>
      <c r="CG140" s="230"/>
      <c r="CH140" s="230"/>
      <c r="CI140" s="235"/>
      <c r="CJ140" s="235"/>
      <c r="CL140" s="36"/>
      <c r="CM140" s="36"/>
      <c r="CN140" s="36"/>
      <c r="CO140" s="36"/>
      <c r="CP140" s="36"/>
      <c r="CQ140" s="36"/>
      <c r="CR140" s="36"/>
      <c r="CS140" s="46"/>
      <c r="CT140" s="47"/>
      <c r="CU140" s="230"/>
      <c r="CV140" s="230"/>
      <c r="CW140" s="50"/>
      <c r="CX140" s="60"/>
      <c r="CY140" s="60"/>
      <c r="CZ140" s="12"/>
      <c r="DA140" s="12"/>
      <c r="DJ140" s="12"/>
      <c r="DK140" s="12"/>
      <c r="DL140" s="12"/>
      <c r="DM140" s="12"/>
      <c r="DP140" s="12"/>
      <c r="DQ140" s="12"/>
      <c r="EZ140" s="36"/>
      <c r="FA140" s="36"/>
      <c r="GD140" s="60"/>
      <c r="GE140" s="60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I140" s="35"/>
    </row>
    <row r="141" spans="1:243" s="15" customFormat="1" ht="26.25" x14ac:dyDescent="0.4">
      <c r="G141" s="12"/>
      <c r="H141" s="12"/>
      <c r="AM141" s="12"/>
      <c r="AN141" s="12"/>
      <c r="BE141" s="12"/>
      <c r="BF141" s="12"/>
      <c r="BY141" s="36"/>
      <c r="BZ141" s="36"/>
      <c r="CA141" s="36"/>
      <c r="CB141" s="36"/>
      <c r="CC141" s="36"/>
      <c r="CD141" s="36"/>
      <c r="CE141" s="235"/>
      <c r="CF141" s="235"/>
      <c r="CG141" s="230"/>
      <c r="CH141" s="230"/>
      <c r="CI141" s="235"/>
      <c r="CJ141" s="235"/>
      <c r="CL141" s="36"/>
      <c r="CM141" s="36"/>
      <c r="CN141" s="36"/>
      <c r="CO141" s="36"/>
      <c r="CP141" s="36"/>
      <c r="CQ141" s="36"/>
      <c r="CR141" s="36"/>
      <c r="CS141" s="46"/>
      <c r="CT141" s="47"/>
      <c r="CU141" s="230"/>
      <c r="CV141" s="230"/>
      <c r="CW141" s="50"/>
      <c r="CX141" s="60"/>
      <c r="CY141" s="60"/>
      <c r="CZ141" s="12"/>
      <c r="DA141" s="12"/>
      <c r="DJ141" s="12"/>
      <c r="DK141" s="12"/>
      <c r="DL141" s="12"/>
      <c r="DM141" s="12"/>
      <c r="DP141" s="12"/>
      <c r="DQ141" s="12"/>
      <c r="EZ141" s="36"/>
      <c r="FA141" s="36"/>
      <c r="GD141" s="60"/>
      <c r="GE141" s="60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I141" s="35"/>
    </row>
    <row r="142" spans="1:243" s="15" customFormat="1" ht="26.25" x14ac:dyDescent="0.4">
      <c r="G142" s="12"/>
      <c r="H142" s="12"/>
      <c r="AM142" s="12"/>
      <c r="AN142" s="12"/>
      <c r="BE142" s="12"/>
      <c r="BF142" s="12"/>
      <c r="BY142" s="36"/>
      <c r="BZ142" s="36"/>
      <c r="CA142" s="36"/>
      <c r="CB142" s="36"/>
      <c r="CC142" s="36"/>
      <c r="CD142" s="36"/>
      <c r="CE142" s="235"/>
      <c r="CF142" s="235"/>
      <c r="CG142" s="230"/>
      <c r="CH142" s="230"/>
      <c r="CI142" s="235"/>
      <c r="CJ142" s="235"/>
      <c r="CL142" s="36"/>
      <c r="CM142" s="36"/>
      <c r="CN142" s="36"/>
      <c r="CO142" s="36"/>
      <c r="CP142" s="36"/>
      <c r="CQ142" s="36"/>
      <c r="CR142" s="36"/>
      <c r="CS142" s="46"/>
      <c r="CT142" s="47"/>
      <c r="CU142" s="230"/>
      <c r="CV142" s="230"/>
      <c r="CW142" s="50"/>
      <c r="CX142" s="60"/>
      <c r="CY142" s="60"/>
      <c r="CZ142" s="12"/>
      <c r="DA142" s="12"/>
      <c r="DJ142" s="12"/>
      <c r="DK142" s="12"/>
      <c r="DL142" s="12"/>
      <c r="DM142" s="12"/>
      <c r="DP142" s="12"/>
      <c r="DQ142" s="12"/>
      <c r="EZ142" s="36"/>
      <c r="FA142" s="36"/>
      <c r="GD142" s="60"/>
      <c r="GE142" s="60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I142" s="35"/>
    </row>
    <row r="143" spans="1:243" s="15" customFormat="1" ht="26.25" x14ac:dyDescent="0.4">
      <c r="G143" s="12"/>
      <c r="H143" s="12"/>
      <c r="AM143" s="12"/>
      <c r="AN143" s="12"/>
      <c r="BE143" s="12"/>
      <c r="BF143" s="12"/>
      <c r="BY143" s="36"/>
      <c r="BZ143" s="36"/>
      <c r="CA143" s="36"/>
      <c r="CB143" s="36"/>
      <c r="CC143" s="36"/>
      <c r="CD143" s="36"/>
      <c r="CE143" s="235"/>
      <c r="CF143" s="235"/>
      <c r="CG143" s="230"/>
      <c r="CH143" s="230"/>
      <c r="CI143" s="235"/>
      <c r="CJ143" s="235"/>
      <c r="CL143" s="36"/>
      <c r="CM143" s="36"/>
      <c r="CN143" s="36"/>
      <c r="CO143" s="36"/>
      <c r="CP143" s="36"/>
      <c r="CQ143" s="36"/>
      <c r="CR143" s="36"/>
      <c r="CS143" s="46"/>
      <c r="CT143" s="47"/>
      <c r="CU143" s="230"/>
      <c r="CV143" s="230"/>
      <c r="CW143" s="50"/>
      <c r="CX143" s="60"/>
      <c r="CY143" s="60"/>
      <c r="CZ143" s="12"/>
      <c r="DA143" s="12"/>
      <c r="DJ143" s="12"/>
      <c r="DK143" s="12"/>
      <c r="DL143" s="12"/>
      <c r="DM143" s="12"/>
      <c r="DP143" s="12"/>
      <c r="DQ143" s="12"/>
      <c r="EZ143" s="36"/>
      <c r="FA143" s="36"/>
      <c r="GD143" s="60"/>
      <c r="GE143" s="60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I143" s="35"/>
    </row>
    <row r="144" spans="1:243" s="15" customFormat="1" ht="26.25" x14ac:dyDescent="0.4">
      <c r="G144" s="12"/>
      <c r="H144" s="12"/>
      <c r="AM144" s="12"/>
      <c r="AN144" s="12"/>
      <c r="BE144" s="12"/>
      <c r="BF144" s="12"/>
      <c r="BY144" s="36"/>
      <c r="BZ144" s="36"/>
      <c r="CA144" s="36"/>
      <c r="CB144" s="36"/>
      <c r="CC144" s="36"/>
      <c r="CD144" s="36"/>
      <c r="CE144" s="235"/>
      <c r="CF144" s="235"/>
      <c r="CG144" s="230"/>
      <c r="CH144" s="230"/>
      <c r="CI144" s="235"/>
      <c r="CJ144" s="235"/>
      <c r="CL144" s="36"/>
      <c r="CM144" s="36"/>
      <c r="CN144" s="36"/>
      <c r="CO144" s="36"/>
      <c r="CP144" s="36"/>
      <c r="CQ144" s="36"/>
      <c r="CR144" s="36"/>
      <c r="CS144" s="46"/>
      <c r="CT144" s="47"/>
      <c r="CU144" s="230"/>
      <c r="CV144" s="230"/>
      <c r="CW144" s="50"/>
      <c r="CX144" s="60"/>
      <c r="CY144" s="60"/>
      <c r="CZ144" s="12"/>
      <c r="DA144" s="12"/>
      <c r="DJ144" s="12"/>
      <c r="DK144" s="12"/>
      <c r="DL144" s="12"/>
      <c r="DM144" s="12"/>
      <c r="DP144" s="12"/>
      <c r="DQ144" s="12"/>
      <c r="EZ144" s="36"/>
      <c r="FA144" s="36"/>
      <c r="GD144" s="60"/>
      <c r="GE144" s="60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I144" s="35"/>
    </row>
    <row r="145" spans="7:243" s="15" customFormat="1" ht="26.25" x14ac:dyDescent="0.4">
      <c r="G145" s="12"/>
      <c r="H145" s="12"/>
      <c r="AM145" s="12"/>
      <c r="AN145" s="12"/>
      <c r="BE145" s="12"/>
      <c r="BF145" s="12"/>
      <c r="BY145" s="36"/>
      <c r="BZ145" s="36"/>
      <c r="CA145" s="36"/>
      <c r="CB145" s="36"/>
      <c r="CC145" s="36"/>
      <c r="CD145" s="36"/>
      <c r="CE145" s="235"/>
      <c r="CF145" s="235"/>
      <c r="CG145" s="230"/>
      <c r="CH145" s="230"/>
      <c r="CI145" s="235"/>
      <c r="CJ145" s="235"/>
      <c r="CL145" s="36"/>
      <c r="CM145" s="36"/>
      <c r="CN145" s="36"/>
      <c r="CO145" s="36"/>
      <c r="CP145" s="36"/>
      <c r="CQ145" s="36"/>
      <c r="CR145" s="36"/>
      <c r="CS145" s="46"/>
      <c r="CT145" s="47"/>
      <c r="CU145" s="230"/>
      <c r="CV145" s="230"/>
      <c r="CW145" s="50"/>
      <c r="CX145" s="60"/>
      <c r="CY145" s="60"/>
      <c r="CZ145" s="12"/>
      <c r="DA145" s="12"/>
      <c r="DJ145" s="12"/>
      <c r="DK145" s="12"/>
      <c r="DL145" s="12"/>
      <c r="DM145" s="12"/>
      <c r="DP145" s="12"/>
      <c r="DQ145" s="12"/>
      <c r="EZ145" s="36"/>
      <c r="FA145" s="36"/>
      <c r="GD145" s="60"/>
      <c r="GE145" s="60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I145" s="35"/>
    </row>
    <row r="146" spans="7:243" s="15" customFormat="1" ht="26.25" x14ac:dyDescent="0.4">
      <c r="G146" s="12"/>
      <c r="H146" s="12"/>
      <c r="AM146" s="12"/>
      <c r="AN146" s="12"/>
      <c r="BE146" s="12"/>
      <c r="BF146" s="12"/>
      <c r="BY146" s="36"/>
      <c r="BZ146" s="36"/>
      <c r="CA146" s="36"/>
      <c r="CB146" s="36"/>
      <c r="CC146" s="36"/>
      <c r="CD146" s="36"/>
      <c r="CE146" s="235"/>
      <c r="CF146" s="235"/>
      <c r="CG146" s="230"/>
      <c r="CH146" s="230"/>
      <c r="CI146" s="235"/>
      <c r="CJ146" s="235"/>
      <c r="CL146" s="36"/>
      <c r="CM146" s="36"/>
      <c r="CN146" s="36"/>
      <c r="CO146" s="36"/>
      <c r="CP146" s="36"/>
      <c r="CQ146" s="36"/>
      <c r="CR146" s="36"/>
      <c r="CS146" s="46"/>
      <c r="CT146" s="47"/>
      <c r="CU146" s="230"/>
      <c r="CV146" s="230"/>
      <c r="CW146" s="50"/>
      <c r="CX146" s="60"/>
      <c r="CY146" s="60"/>
      <c r="CZ146" s="12"/>
      <c r="DA146" s="12"/>
      <c r="DJ146" s="12"/>
      <c r="DK146" s="12"/>
      <c r="DL146" s="12"/>
      <c r="DM146" s="12"/>
      <c r="DP146" s="12"/>
      <c r="DQ146" s="12"/>
      <c r="EZ146" s="36"/>
      <c r="FA146" s="36"/>
      <c r="GD146" s="60"/>
      <c r="GE146" s="60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I146" s="35"/>
    </row>
    <row r="147" spans="7:243" s="15" customFormat="1" ht="26.25" x14ac:dyDescent="0.4">
      <c r="G147" s="12"/>
      <c r="H147" s="12"/>
      <c r="AM147" s="12"/>
      <c r="AN147" s="12"/>
      <c r="BE147" s="12"/>
      <c r="BF147" s="12"/>
      <c r="BY147" s="36"/>
      <c r="BZ147" s="36"/>
      <c r="CA147" s="36"/>
      <c r="CB147" s="36"/>
      <c r="CC147" s="36"/>
      <c r="CD147" s="36"/>
      <c r="CE147" s="235"/>
      <c r="CF147" s="235"/>
      <c r="CG147" s="230"/>
      <c r="CH147" s="230"/>
      <c r="CI147" s="235"/>
      <c r="CJ147" s="235"/>
      <c r="CL147" s="36"/>
      <c r="CM147" s="36"/>
      <c r="CN147" s="36"/>
      <c r="CO147" s="36"/>
      <c r="CP147" s="36"/>
      <c r="CQ147" s="36"/>
      <c r="CR147" s="36"/>
      <c r="CS147" s="46"/>
      <c r="CT147" s="47"/>
      <c r="CU147" s="230"/>
      <c r="CV147" s="230"/>
      <c r="CW147" s="50"/>
      <c r="CX147" s="60"/>
      <c r="CY147" s="60"/>
      <c r="CZ147" s="12"/>
      <c r="DA147" s="12"/>
      <c r="DJ147" s="12"/>
      <c r="DK147" s="12"/>
      <c r="DL147" s="12"/>
      <c r="DM147" s="12"/>
      <c r="DP147" s="12"/>
      <c r="DQ147" s="12"/>
      <c r="EZ147" s="36"/>
      <c r="FA147" s="36"/>
      <c r="GD147" s="60"/>
      <c r="GE147" s="60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I147" s="35"/>
    </row>
    <row r="148" spans="7:243" s="15" customFormat="1" ht="26.25" x14ac:dyDescent="0.4">
      <c r="G148" s="12"/>
      <c r="H148" s="12"/>
      <c r="AM148" s="12"/>
      <c r="AN148" s="12"/>
      <c r="BE148" s="12"/>
      <c r="BF148" s="12"/>
      <c r="BY148" s="36"/>
      <c r="BZ148" s="36"/>
      <c r="CA148" s="36"/>
      <c r="CB148" s="36"/>
      <c r="CC148" s="36"/>
      <c r="CD148" s="36"/>
      <c r="CE148" s="235"/>
      <c r="CF148" s="235"/>
      <c r="CG148" s="230"/>
      <c r="CH148" s="230"/>
      <c r="CI148" s="235"/>
      <c r="CJ148" s="235"/>
      <c r="CL148" s="36"/>
      <c r="CM148" s="36"/>
      <c r="CN148" s="36"/>
      <c r="CO148" s="36"/>
      <c r="CP148" s="36"/>
      <c r="CQ148" s="36"/>
      <c r="CR148" s="36"/>
      <c r="CS148" s="46"/>
      <c r="CT148" s="47"/>
      <c r="CU148" s="230"/>
      <c r="CV148" s="230"/>
      <c r="CW148" s="50"/>
      <c r="CX148" s="60"/>
      <c r="CY148" s="60"/>
      <c r="CZ148" s="12"/>
      <c r="DA148" s="12"/>
      <c r="DJ148" s="12"/>
      <c r="DK148" s="12"/>
      <c r="DL148" s="12"/>
      <c r="DM148" s="12"/>
      <c r="DP148" s="12"/>
      <c r="DQ148" s="12"/>
      <c r="EZ148" s="36"/>
      <c r="FA148" s="36"/>
      <c r="GD148" s="60"/>
      <c r="GE148" s="60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I148" s="35"/>
    </row>
    <row r="149" spans="7:243" s="15" customFormat="1" ht="26.25" x14ac:dyDescent="0.4">
      <c r="G149" s="12"/>
      <c r="H149" s="12"/>
      <c r="AM149" s="12"/>
      <c r="AN149" s="12"/>
      <c r="BE149" s="12"/>
      <c r="BF149" s="12"/>
      <c r="BY149" s="36"/>
      <c r="BZ149" s="36"/>
      <c r="CA149" s="36"/>
      <c r="CB149" s="36"/>
      <c r="CC149" s="36"/>
      <c r="CD149" s="36"/>
      <c r="CE149" s="235"/>
      <c r="CF149" s="235"/>
      <c r="CG149" s="230"/>
      <c r="CH149" s="230"/>
      <c r="CI149" s="235"/>
      <c r="CJ149" s="235"/>
      <c r="CL149" s="36"/>
      <c r="CM149" s="36"/>
      <c r="CN149" s="36"/>
      <c r="CO149" s="36"/>
      <c r="CP149" s="36"/>
      <c r="CQ149" s="36"/>
      <c r="CR149" s="36"/>
      <c r="CS149" s="46"/>
      <c r="CT149" s="47"/>
      <c r="CU149" s="230"/>
      <c r="CV149" s="230"/>
      <c r="CW149" s="50"/>
      <c r="CX149" s="60"/>
      <c r="CY149" s="60"/>
      <c r="CZ149" s="12"/>
      <c r="DA149" s="12"/>
      <c r="DJ149" s="12"/>
      <c r="DK149" s="12"/>
      <c r="DL149" s="12"/>
      <c r="DM149" s="12"/>
      <c r="DP149" s="12"/>
      <c r="DQ149" s="12"/>
      <c r="EZ149" s="36"/>
      <c r="FA149" s="36"/>
      <c r="GD149" s="60"/>
      <c r="GE149" s="60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I149" s="35"/>
    </row>
    <row r="150" spans="7:243" s="15" customFormat="1" ht="26.25" x14ac:dyDescent="0.4">
      <c r="G150" s="12"/>
      <c r="H150" s="12"/>
      <c r="AM150" s="12"/>
      <c r="AN150" s="12"/>
      <c r="BE150" s="12"/>
      <c r="BF150" s="12"/>
      <c r="BY150" s="36"/>
      <c r="BZ150" s="36"/>
      <c r="CA150" s="36"/>
      <c r="CB150" s="36"/>
      <c r="CC150" s="36"/>
      <c r="CD150" s="36"/>
      <c r="CE150" s="235"/>
      <c r="CF150" s="235"/>
      <c r="CG150" s="230"/>
      <c r="CH150" s="230"/>
      <c r="CI150" s="235"/>
      <c r="CJ150" s="235"/>
      <c r="CL150" s="36"/>
      <c r="CM150" s="36"/>
      <c r="CN150" s="36"/>
      <c r="CO150" s="36"/>
      <c r="CP150" s="36"/>
      <c r="CQ150" s="36"/>
      <c r="CR150" s="36"/>
      <c r="CS150" s="46"/>
      <c r="CT150" s="47"/>
      <c r="CU150" s="230"/>
      <c r="CV150" s="230"/>
      <c r="CW150" s="50"/>
      <c r="CX150" s="60"/>
      <c r="CY150" s="60"/>
      <c r="CZ150" s="12"/>
      <c r="DA150" s="12"/>
      <c r="DJ150" s="12"/>
      <c r="DK150" s="12"/>
      <c r="DL150" s="12"/>
      <c r="DM150" s="12"/>
      <c r="DP150" s="12"/>
      <c r="DQ150" s="12"/>
      <c r="EZ150" s="36"/>
      <c r="FA150" s="36"/>
      <c r="GD150" s="60"/>
      <c r="GE150" s="60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I150" s="35"/>
    </row>
    <row r="151" spans="7:243" s="15" customFormat="1" ht="26.25" x14ac:dyDescent="0.4">
      <c r="G151" s="12"/>
      <c r="H151" s="12"/>
      <c r="AM151" s="12"/>
      <c r="AN151" s="12"/>
      <c r="BE151" s="12"/>
      <c r="BF151" s="12"/>
      <c r="BY151" s="36"/>
      <c r="BZ151" s="36"/>
      <c r="CA151" s="36"/>
      <c r="CB151" s="36"/>
      <c r="CC151" s="36"/>
      <c r="CD151" s="36"/>
      <c r="CE151" s="235"/>
      <c r="CF151" s="235"/>
      <c r="CG151" s="230"/>
      <c r="CH151" s="230"/>
      <c r="CI151" s="235"/>
      <c r="CJ151" s="235"/>
      <c r="CL151" s="36"/>
      <c r="CM151" s="36"/>
      <c r="CN151" s="36"/>
      <c r="CO151" s="36"/>
      <c r="CP151" s="36"/>
      <c r="CQ151" s="36"/>
      <c r="CR151" s="36"/>
      <c r="CS151" s="46"/>
      <c r="CT151" s="47"/>
      <c r="CU151" s="230"/>
      <c r="CV151" s="230"/>
      <c r="CW151" s="50"/>
      <c r="CX151" s="60"/>
      <c r="CY151" s="60"/>
      <c r="CZ151" s="12"/>
      <c r="DA151" s="12"/>
      <c r="DJ151" s="12"/>
      <c r="DK151" s="12"/>
      <c r="DL151" s="12"/>
      <c r="DM151" s="12"/>
      <c r="DP151" s="12"/>
      <c r="DQ151" s="12"/>
      <c r="EZ151" s="36"/>
      <c r="FA151" s="36"/>
      <c r="GD151" s="60"/>
      <c r="GE151" s="60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I151" s="35"/>
    </row>
    <row r="152" spans="7:243" s="15" customFormat="1" ht="26.25" x14ac:dyDescent="0.4">
      <c r="G152" s="12"/>
      <c r="H152" s="12"/>
      <c r="AM152" s="12"/>
      <c r="AN152" s="12"/>
      <c r="BE152" s="12"/>
      <c r="BF152" s="12"/>
      <c r="BY152" s="36"/>
      <c r="BZ152" s="36"/>
      <c r="CA152" s="36"/>
      <c r="CB152" s="36"/>
      <c r="CC152" s="36"/>
      <c r="CD152" s="36"/>
      <c r="CE152" s="235"/>
      <c r="CF152" s="235"/>
      <c r="CG152" s="230"/>
      <c r="CH152" s="230"/>
      <c r="CI152" s="235"/>
      <c r="CJ152" s="235"/>
      <c r="CL152" s="36"/>
      <c r="CM152" s="36"/>
      <c r="CN152" s="36"/>
      <c r="CO152" s="36"/>
      <c r="CP152" s="36"/>
      <c r="CQ152" s="36"/>
      <c r="CR152" s="36"/>
      <c r="CS152" s="46"/>
      <c r="CT152" s="47"/>
      <c r="CU152" s="230"/>
      <c r="CV152" s="230"/>
      <c r="CW152" s="50"/>
      <c r="CX152" s="60"/>
      <c r="CY152" s="60"/>
      <c r="CZ152" s="12"/>
      <c r="DA152" s="12"/>
      <c r="DJ152" s="12"/>
      <c r="DK152" s="12"/>
      <c r="DL152" s="12"/>
      <c r="DM152" s="12"/>
      <c r="DP152" s="12"/>
      <c r="DQ152" s="12"/>
      <c r="EZ152" s="36"/>
      <c r="FA152" s="36"/>
      <c r="GD152" s="60"/>
      <c r="GE152" s="60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I152" s="35"/>
    </row>
    <row r="153" spans="7:243" s="15" customFormat="1" ht="26.25" x14ac:dyDescent="0.4">
      <c r="G153" s="12"/>
      <c r="H153" s="12"/>
      <c r="AM153" s="12"/>
      <c r="AN153" s="12"/>
      <c r="BE153" s="12"/>
      <c r="BF153" s="12"/>
      <c r="BY153" s="36"/>
      <c r="BZ153" s="36"/>
      <c r="CA153" s="36"/>
      <c r="CB153" s="36"/>
      <c r="CC153" s="36"/>
      <c r="CD153" s="36"/>
      <c r="CE153" s="235"/>
      <c r="CF153" s="235"/>
      <c r="CG153" s="230"/>
      <c r="CH153" s="230"/>
      <c r="CI153" s="235"/>
      <c r="CJ153" s="235"/>
      <c r="CL153" s="36"/>
      <c r="CM153" s="36"/>
      <c r="CN153" s="36"/>
      <c r="CO153" s="36"/>
      <c r="CP153" s="36"/>
      <c r="CQ153" s="36"/>
      <c r="CR153" s="36"/>
      <c r="CS153" s="46"/>
      <c r="CT153" s="47"/>
      <c r="CU153" s="230"/>
      <c r="CV153" s="230"/>
      <c r="CW153" s="50"/>
      <c r="CX153" s="60"/>
      <c r="CY153" s="60"/>
      <c r="CZ153" s="12"/>
      <c r="DA153" s="12"/>
      <c r="DJ153" s="12"/>
      <c r="DK153" s="12"/>
      <c r="DL153" s="12"/>
      <c r="DM153" s="12"/>
      <c r="DP153" s="12"/>
      <c r="DQ153" s="12"/>
      <c r="EZ153" s="36"/>
      <c r="FA153" s="36"/>
      <c r="GD153" s="60"/>
      <c r="GE153" s="60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I153" s="35"/>
    </row>
    <row r="154" spans="7:243" s="15" customFormat="1" ht="26.25" x14ac:dyDescent="0.4">
      <c r="G154" s="12"/>
      <c r="H154" s="12"/>
      <c r="AM154" s="12"/>
      <c r="AN154" s="12"/>
      <c r="BE154" s="12"/>
      <c r="BF154" s="12"/>
      <c r="BY154" s="36"/>
      <c r="BZ154" s="36"/>
      <c r="CA154" s="36"/>
      <c r="CB154" s="36"/>
      <c r="CC154" s="36"/>
      <c r="CD154" s="36"/>
      <c r="CE154" s="235"/>
      <c r="CF154" s="235"/>
      <c r="CG154" s="230"/>
      <c r="CH154" s="230"/>
      <c r="CI154" s="235"/>
      <c r="CJ154" s="235"/>
      <c r="CL154" s="36"/>
      <c r="CM154" s="36"/>
      <c r="CN154" s="36"/>
      <c r="CO154" s="36"/>
      <c r="CP154" s="36"/>
      <c r="CQ154" s="36"/>
      <c r="CR154" s="36"/>
      <c r="CS154" s="46"/>
      <c r="CT154" s="47"/>
      <c r="CU154" s="230"/>
      <c r="CV154" s="230"/>
      <c r="CW154" s="50"/>
      <c r="CX154" s="60"/>
      <c r="CY154" s="60"/>
      <c r="CZ154" s="12"/>
      <c r="DA154" s="12"/>
      <c r="DJ154" s="12"/>
      <c r="DK154" s="12"/>
      <c r="DL154" s="12"/>
      <c r="DM154" s="12"/>
      <c r="DP154" s="12"/>
      <c r="DQ154" s="12"/>
      <c r="EZ154" s="36"/>
      <c r="FA154" s="36"/>
      <c r="GD154" s="60"/>
      <c r="GE154" s="60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I154" s="35"/>
    </row>
    <row r="155" spans="7:243" s="15" customFormat="1" ht="26.25" x14ac:dyDescent="0.4">
      <c r="G155" s="12"/>
      <c r="H155" s="12"/>
      <c r="AM155" s="12"/>
      <c r="AN155" s="12"/>
      <c r="BE155" s="12"/>
      <c r="BF155" s="12"/>
      <c r="BY155" s="36"/>
      <c r="BZ155" s="36"/>
      <c r="CA155" s="36"/>
      <c r="CB155" s="36"/>
      <c r="CC155" s="36"/>
      <c r="CD155" s="36"/>
      <c r="CE155" s="235"/>
      <c r="CF155" s="235"/>
      <c r="CG155" s="230"/>
      <c r="CH155" s="230"/>
      <c r="CI155" s="235"/>
      <c r="CJ155" s="235"/>
      <c r="CL155" s="36"/>
      <c r="CM155" s="36"/>
      <c r="CN155" s="36"/>
      <c r="CO155" s="36"/>
      <c r="CP155" s="36"/>
      <c r="CQ155" s="36"/>
      <c r="CR155" s="36"/>
      <c r="CS155" s="46"/>
      <c r="CT155" s="47"/>
      <c r="CU155" s="230"/>
      <c r="CV155" s="230"/>
      <c r="CW155" s="50"/>
      <c r="CX155" s="60"/>
      <c r="CY155" s="60"/>
      <c r="CZ155" s="12"/>
      <c r="DA155" s="12"/>
      <c r="DJ155" s="12"/>
      <c r="DK155" s="12"/>
      <c r="DL155" s="12"/>
      <c r="DM155" s="12"/>
      <c r="DP155" s="12"/>
      <c r="DQ155" s="12"/>
      <c r="EZ155" s="36"/>
      <c r="FA155" s="36"/>
      <c r="GD155" s="60"/>
      <c r="GE155" s="60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I155" s="35"/>
    </row>
    <row r="156" spans="7:243" s="15" customFormat="1" ht="26.25" x14ac:dyDescent="0.4">
      <c r="G156" s="12"/>
      <c r="H156" s="12"/>
      <c r="AM156" s="12"/>
      <c r="AN156" s="12"/>
      <c r="BE156" s="12"/>
      <c r="BF156" s="12"/>
      <c r="BY156" s="36"/>
      <c r="BZ156" s="36"/>
      <c r="CA156" s="36"/>
      <c r="CB156" s="36"/>
      <c r="CC156" s="36"/>
      <c r="CD156" s="36"/>
      <c r="CE156" s="235"/>
      <c r="CF156" s="235"/>
      <c r="CG156" s="230"/>
      <c r="CH156" s="230"/>
      <c r="CI156" s="235"/>
      <c r="CJ156" s="235"/>
      <c r="CL156" s="36"/>
      <c r="CM156" s="36"/>
      <c r="CN156" s="36"/>
      <c r="CO156" s="36"/>
      <c r="CP156" s="36"/>
      <c r="CQ156" s="36"/>
      <c r="CR156" s="36"/>
      <c r="CS156" s="46"/>
      <c r="CT156" s="47"/>
      <c r="CU156" s="230"/>
      <c r="CV156" s="230"/>
      <c r="CW156" s="50"/>
      <c r="CX156" s="60"/>
      <c r="CY156" s="60"/>
      <c r="CZ156" s="12"/>
      <c r="DA156" s="12"/>
      <c r="DJ156" s="12"/>
      <c r="DK156" s="12"/>
      <c r="DL156" s="12"/>
      <c r="DM156" s="12"/>
      <c r="DP156" s="12"/>
      <c r="DQ156" s="12"/>
      <c r="EZ156" s="36"/>
      <c r="FA156" s="36"/>
      <c r="GD156" s="60"/>
      <c r="GE156" s="60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I156" s="35"/>
    </row>
    <row r="157" spans="7:243" s="15" customFormat="1" ht="26.25" x14ac:dyDescent="0.4">
      <c r="G157" s="12"/>
      <c r="H157" s="12"/>
      <c r="AM157" s="12"/>
      <c r="AN157" s="12"/>
      <c r="BE157" s="12"/>
      <c r="BF157" s="12"/>
      <c r="BY157" s="36"/>
      <c r="BZ157" s="36"/>
      <c r="CA157" s="36"/>
      <c r="CB157" s="36"/>
      <c r="CC157" s="36"/>
      <c r="CD157" s="36"/>
      <c r="CE157" s="235"/>
      <c r="CF157" s="235"/>
      <c r="CG157" s="230"/>
      <c r="CH157" s="230"/>
      <c r="CI157" s="235"/>
      <c r="CJ157" s="235"/>
      <c r="CL157" s="36"/>
      <c r="CM157" s="36"/>
      <c r="CN157" s="36"/>
      <c r="CO157" s="36"/>
      <c r="CP157" s="36"/>
      <c r="CQ157" s="36"/>
      <c r="CR157" s="36"/>
      <c r="CS157" s="46"/>
      <c r="CT157" s="47"/>
      <c r="CU157" s="230"/>
      <c r="CV157" s="230"/>
      <c r="CW157" s="50"/>
      <c r="CX157" s="60"/>
      <c r="CY157" s="60"/>
      <c r="CZ157" s="12"/>
      <c r="DA157" s="12"/>
      <c r="DJ157" s="12"/>
      <c r="DK157" s="12"/>
      <c r="DL157" s="12"/>
      <c r="DM157" s="12"/>
      <c r="DP157" s="12"/>
      <c r="DQ157" s="12"/>
      <c r="EZ157" s="36"/>
      <c r="FA157" s="36"/>
      <c r="GD157" s="60"/>
      <c r="GE157" s="60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I157" s="35"/>
    </row>
    <row r="158" spans="7:243" s="15" customFormat="1" ht="26.25" x14ac:dyDescent="0.4">
      <c r="G158" s="12"/>
      <c r="H158" s="12"/>
      <c r="AM158" s="12"/>
      <c r="AN158" s="12"/>
      <c r="BE158" s="12"/>
      <c r="BF158" s="12"/>
      <c r="BY158" s="36"/>
      <c r="BZ158" s="36"/>
      <c r="CA158" s="36"/>
      <c r="CB158" s="36"/>
      <c r="CC158" s="36"/>
      <c r="CD158" s="36"/>
      <c r="CE158" s="235"/>
      <c r="CF158" s="235"/>
      <c r="CG158" s="230"/>
      <c r="CH158" s="230"/>
      <c r="CI158" s="235"/>
      <c r="CJ158" s="235"/>
      <c r="CL158" s="36"/>
      <c r="CM158" s="36"/>
      <c r="CN158" s="36"/>
      <c r="CO158" s="36"/>
      <c r="CP158" s="36"/>
      <c r="CQ158" s="36"/>
      <c r="CR158" s="36"/>
      <c r="CS158" s="46"/>
      <c r="CT158" s="47"/>
      <c r="CU158" s="230"/>
      <c r="CV158" s="230"/>
      <c r="CW158" s="50"/>
      <c r="CX158" s="60"/>
      <c r="CY158" s="60"/>
      <c r="CZ158" s="12"/>
      <c r="DA158" s="12"/>
      <c r="DJ158" s="12"/>
      <c r="DK158" s="12"/>
      <c r="DL158" s="12"/>
      <c r="DM158" s="12"/>
      <c r="DP158" s="12"/>
      <c r="DQ158" s="12"/>
      <c r="EZ158" s="36"/>
      <c r="FA158" s="36"/>
      <c r="GD158" s="60"/>
      <c r="GE158" s="60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I158" s="35"/>
    </row>
    <row r="159" spans="7:243" s="15" customFormat="1" ht="26.25" x14ac:dyDescent="0.4">
      <c r="G159" s="12"/>
      <c r="H159" s="12"/>
      <c r="AM159" s="12"/>
      <c r="AN159" s="12"/>
      <c r="BE159" s="12"/>
      <c r="BF159" s="12"/>
      <c r="BY159" s="36"/>
      <c r="BZ159" s="36"/>
      <c r="CA159" s="36"/>
      <c r="CB159" s="36"/>
      <c r="CC159" s="36"/>
      <c r="CD159" s="36"/>
      <c r="CE159" s="235"/>
      <c r="CF159" s="235"/>
      <c r="CG159" s="230"/>
      <c r="CH159" s="230"/>
      <c r="CI159" s="235"/>
      <c r="CJ159" s="235"/>
      <c r="CL159" s="36"/>
      <c r="CM159" s="36"/>
      <c r="CN159" s="36"/>
      <c r="CO159" s="36"/>
      <c r="CP159" s="36"/>
      <c r="CQ159" s="36"/>
      <c r="CR159" s="36"/>
      <c r="CS159" s="46"/>
      <c r="CT159" s="47"/>
      <c r="CU159" s="230"/>
      <c r="CV159" s="230"/>
      <c r="CW159" s="50"/>
      <c r="CX159" s="60"/>
      <c r="CY159" s="60"/>
      <c r="CZ159" s="12"/>
      <c r="DA159" s="12"/>
      <c r="DJ159" s="12"/>
      <c r="DK159" s="12"/>
      <c r="DL159" s="12"/>
      <c r="DM159" s="12"/>
      <c r="DP159" s="12"/>
      <c r="DQ159" s="12"/>
      <c r="EZ159" s="36"/>
      <c r="FA159" s="36"/>
      <c r="GD159" s="60"/>
      <c r="GE159" s="60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I159" s="35"/>
    </row>
    <row r="160" spans="7:243" s="15" customFormat="1" ht="26.25" x14ac:dyDescent="0.4">
      <c r="G160" s="12"/>
      <c r="H160" s="12"/>
      <c r="AM160" s="12"/>
      <c r="AN160" s="12"/>
      <c r="BE160" s="12"/>
      <c r="BF160" s="12"/>
      <c r="BY160" s="36"/>
      <c r="BZ160" s="36"/>
      <c r="CA160" s="36"/>
      <c r="CB160" s="36"/>
      <c r="CC160" s="36"/>
      <c r="CD160" s="36"/>
      <c r="CE160" s="235"/>
      <c r="CF160" s="235"/>
      <c r="CG160" s="230"/>
      <c r="CH160" s="230"/>
      <c r="CI160" s="235"/>
      <c r="CJ160" s="235"/>
      <c r="CL160" s="36"/>
      <c r="CM160" s="36"/>
      <c r="CN160" s="36"/>
      <c r="CO160" s="36"/>
      <c r="CP160" s="36"/>
      <c r="CQ160" s="36"/>
      <c r="CR160" s="36"/>
      <c r="CS160" s="46"/>
      <c r="CT160" s="47"/>
      <c r="CU160" s="230"/>
      <c r="CV160" s="230"/>
      <c r="CW160" s="50"/>
      <c r="CX160" s="60"/>
      <c r="CY160" s="60"/>
      <c r="CZ160" s="12"/>
      <c r="DA160" s="12"/>
      <c r="DJ160" s="12"/>
      <c r="DK160" s="12"/>
      <c r="DL160" s="12"/>
      <c r="DM160" s="12"/>
      <c r="DP160" s="12"/>
      <c r="DQ160" s="12"/>
      <c r="EZ160" s="36"/>
      <c r="FA160" s="36"/>
      <c r="GD160" s="60"/>
      <c r="GE160" s="60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I160" s="35"/>
    </row>
    <row r="161" spans="7:243" s="15" customFormat="1" ht="26.25" x14ac:dyDescent="0.4">
      <c r="G161" s="12"/>
      <c r="H161" s="12"/>
      <c r="AM161" s="12"/>
      <c r="AN161" s="12"/>
      <c r="BE161" s="12"/>
      <c r="BF161" s="12"/>
      <c r="BY161" s="36"/>
      <c r="BZ161" s="36"/>
      <c r="CA161" s="36"/>
      <c r="CB161" s="36"/>
      <c r="CC161" s="36"/>
      <c r="CD161" s="36"/>
      <c r="CE161" s="235"/>
      <c r="CF161" s="235"/>
      <c r="CG161" s="230"/>
      <c r="CH161" s="230"/>
      <c r="CI161" s="235"/>
      <c r="CJ161" s="235"/>
      <c r="CL161" s="36"/>
      <c r="CM161" s="36"/>
      <c r="CN161" s="36"/>
      <c r="CO161" s="36"/>
      <c r="CP161" s="36"/>
      <c r="CQ161" s="36"/>
      <c r="CR161" s="36"/>
      <c r="CS161" s="46"/>
      <c r="CT161" s="47"/>
      <c r="CU161" s="230"/>
      <c r="CV161" s="230"/>
      <c r="CW161" s="50"/>
      <c r="CX161" s="60"/>
      <c r="CY161" s="60"/>
      <c r="CZ161" s="12"/>
      <c r="DA161" s="12"/>
      <c r="DJ161" s="12"/>
      <c r="DK161" s="12"/>
      <c r="DL161" s="12"/>
      <c r="DM161" s="12"/>
      <c r="DP161" s="12"/>
      <c r="DQ161" s="12"/>
      <c r="EZ161" s="36"/>
      <c r="FA161" s="36"/>
      <c r="GD161" s="60"/>
      <c r="GE161" s="60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I161" s="35"/>
    </row>
    <row r="162" spans="7:243" s="15" customFormat="1" ht="26.25" x14ac:dyDescent="0.4">
      <c r="G162" s="12"/>
      <c r="H162" s="12"/>
      <c r="AM162" s="12"/>
      <c r="AN162" s="12"/>
      <c r="BE162" s="12"/>
      <c r="BF162" s="12"/>
      <c r="BY162" s="36"/>
      <c r="BZ162" s="36"/>
      <c r="CA162" s="36"/>
      <c r="CB162" s="36"/>
      <c r="CC162" s="36"/>
      <c r="CD162" s="36"/>
      <c r="CE162" s="235"/>
      <c r="CF162" s="235"/>
      <c r="CG162" s="230"/>
      <c r="CH162" s="230"/>
      <c r="CI162" s="235"/>
      <c r="CJ162" s="235"/>
      <c r="CL162" s="36"/>
      <c r="CM162" s="36"/>
      <c r="CN162" s="36"/>
      <c r="CO162" s="36"/>
      <c r="CP162" s="36"/>
      <c r="CQ162" s="36"/>
      <c r="CR162" s="36"/>
      <c r="CS162" s="46"/>
      <c r="CT162" s="47"/>
      <c r="CU162" s="230"/>
      <c r="CV162" s="230"/>
      <c r="CW162" s="50"/>
      <c r="CX162" s="60"/>
      <c r="CY162" s="60"/>
      <c r="CZ162" s="12"/>
      <c r="DA162" s="12"/>
      <c r="DJ162" s="12"/>
      <c r="DK162" s="12"/>
      <c r="DL162" s="12"/>
      <c r="DM162" s="12"/>
      <c r="DP162" s="12"/>
      <c r="DQ162" s="12"/>
      <c r="EZ162" s="36"/>
      <c r="FA162" s="36"/>
      <c r="GD162" s="60"/>
      <c r="GE162" s="60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I162" s="35"/>
    </row>
    <row r="163" spans="7:243" s="15" customFormat="1" ht="26.25" x14ac:dyDescent="0.4">
      <c r="G163" s="12"/>
      <c r="H163" s="12"/>
      <c r="AM163" s="12"/>
      <c r="AN163" s="12"/>
      <c r="BE163" s="12"/>
      <c r="BF163" s="12"/>
      <c r="BY163" s="36"/>
      <c r="BZ163" s="36"/>
      <c r="CA163" s="36"/>
      <c r="CB163" s="36"/>
      <c r="CC163" s="36"/>
      <c r="CD163" s="36"/>
      <c r="CE163" s="235"/>
      <c r="CF163" s="235"/>
      <c r="CG163" s="230"/>
      <c r="CH163" s="230"/>
      <c r="CI163" s="235"/>
      <c r="CJ163" s="235"/>
      <c r="CL163" s="36"/>
      <c r="CM163" s="36"/>
      <c r="CN163" s="36"/>
      <c r="CO163" s="36"/>
      <c r="CP163" s="36"/>
      <c r="CQ163" s="36"/>
      <c r="CR163" s="36"/>
      <c r="CS163" s="46"/>
      <c r="CT163" s="47"/>
      <c r="CU163" s="230"/>
      <c r="CV163" s="230"/>
      <c r="CW163" s="50"/>
      <c r="CX163" s="60"/>
      <c r="CY163" s="60"/>
      <c r="CZ163" s="12"/>
      <c r="DA163" s="12"/>
      <c r="DJ163" s="12"/>
      <c r="DK163" s="12"/>
      <c r="DL163" s="12"/>
      <c r="DM163" s="12"/>
      <c r="DP163" s="12"/>
      <c r="DQ163" s="12"/>
      <c r="EZ163" s="36"/>
      <c r="FA163" s="36"/>
      <c r="GD163" s="60"/>
      <c r="GE163" s="60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I163" s="35"/>
    </row>
    <row r="164" spans="7:243" s="15" customFormat="1" ht="26.25" x14ac:dyDescent="0.4">
      <c r="G164" s="12"/>
      <c r="H164" s="12"/>
      <c r="AM164" s="12"/>
      <c r="AN164" s="12"/>
      <c r="BE164" s="12"/>
      <c r="BF164" s="12"/>
      <c r="BY164" s="36"/>
      <c r="BZ164" s="36"/>
      <c r="CA164" s="36"/>
      <c r="CB164" s="36"/>
      <c r="CC164" s="36"/>
      <c r="CD164" s="36"/>
      <c r="CE164" s="235"/>
      <c r="CF164" s="235"/>
      <c r="CG164" s="230"/>
      <c r="CH164" s="230"/>
      <c r="CI164" s="235"/>
      <c r="CJ164" s="235"/>
      <c r="CL164" s="36"/>
      <c r="CM164" s="36"/>
      <c r="CN164" s="36"/>
      <c r="CO164" s="36"/>
      <c r="CP164" s="36"/>
      <c r="CQ164" s="36"/>
      <c r="CR164" s="36"/>
      <c r="CS164" s="46"/>
      <c r="CT164" s="47"/>
      <c r="CU164" s="230"/>
      <c r="CV164" s="230"/>
      <c r="CW164" s="50"/>
      <c r="CX164" s="60"/>
      <c r="CY164" s="60"/>
      <c r="CZ164" s="12"/>
      <c r="DA164" s="12"/>
      <c r="DJ164" s="12"/>
      <c r="DK164" s="12"/>
      <c r="DL164" s="12"/>
      <c r="DM164" s="12"/>
      <c r="DP164" s="12"/>
      <c r="DQ164" s="12"/>
      <c r="EZ164" s="36"/>
      <c r="FA164" s="36"/>
      <c r="GD164" s="60"/>
      <c r="GE164" s="60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I164" s="35"/>
    </row>
    <row r="165" spans="7:243" s="15" customFormat="1" ht="26.25" x14ac:dyDescent="0.4">
      <c r="G165" s="12"/>
      <c r="H165" s="12"/>
      <c r="AM165" s="12"/>
      <c r="AN165" s="12"/>
      <c r="BE165" s="12"/>
      <c r="BF165" s="12"/>
      <c r="BY165" s="36"/>
      <c r="BZ165" s="36"/>
      <c r="CA165" s="36"/>
      <c r="CB165" s="36"/>
      <c r="CC165" s="36"/>
      <c r="CD165" s="36"/>
      <c r="CE165" s="235"/>
      <c r="CF165" s="235"/>
      <c r="CG165" s="230"/>
      <c r="CH165" s="230"/>
      <c r="CI165" s="235"/>
      <c r="CJ165" s="235"/>
      <c r="CL165" s="36"/>
      <c r="CM165" s="36"/>
      <c r="CN165" s="36"/>
      <c r="CO165" s="36"/>
      <c r="CP165" s="36"/>
      <c r="CQ165" s="36"/>
      <c r="CR165" s="36"/>
      <c r="CS165" s="46"/>
      <c r="CT165" s="47"/>
      <c r="CU165" s="230"/>
      <c r="CV165" s="230"/>
      <c r="CW165" s="50"/>
      <c r="CX165" s="60"/>
      <c r="CY165" s="60"/>
      <c r="CZ165" s="12"/>
      <c r="DA165" s="12"/>
      <c r="DJ165" s="12"/>
      <c r="DK165" s="12"/>
      <c r="DL165" s="12"/>
      <c r="DM165" s="12"/>
      <c r="DP165" s="12"/>
      <c r="DQ165" s="12"/>
      <c r="EZ165" s="36"/>
      <c r="FA165" s="36"/>
      <c r="GD165" s="60"/>
      <c r="GE165" s="60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I165" s="35"/>
    </row>
    <row r="166" spans="7:243" s="15" customFormat="1" ht="26.25" x14ac:dyDescent="0.4">
      <c r="G166" s="12"/>
      <c r="H166" s="12"/>
      <c r="AM166" s="12"/>
      <c r="AN166" s="12"/>
      <c r="BE166" s="12"/>
      <c r="BF166" s="12"/>
      <c r="BY166" s="36"/>
      <c r="BZ166" s="36"/>
      <c r="CA166" s="36"/>
      <c r="CB166" s="36"/>
      <c r="CC166" s="36"/>
      <c r="CD166" s="36"/>
      <c r="CE166" s="235"/>
      <c r="CF166" s="235"/>
      <c r="CG166" s="230"/>
      <c r="CH166" s="230"/>
      <c r="CI166" s="235"/>
      <c r="CJ166" s="235"/>
      <c r="CL166" s="36"/>
      <c r="CM166" s="36"/>
      <c r="CN166" s="36"/>
      <c r="CO166" s="36"/>
      <c r="CP166" s="36"/>
      <c r="CQ166" s="36"/>
      <c r="CR166" s="36"/>
      <c r="CS166" s="46"/>
      <c r="CT166" s="47"/>
      <c r="CU166" s="230"/>
      <c r="CV166" s="230"/>
      <c r="CW166" s="50"/>
      <c r="CX166" s="60"/>
      <c r="CY166" s="60"/>
      <c r="CZ166" s="12"/>
      <c r="DA166" s="12"/>
      <c r="DJ166" s="12"/>
      <c r="DK166" s="12"/>
      <c r="DL166" s="12"/>
      <c r="DM166" s="12"/>
      <c r="DP166" s="12"/>
      <c r="DQ166" s="12"/>
      <c r="EZ166" s="36"/>
      <c r="FA166" s="36"/>
      <c r="GD166" s="60"/>
      <c r="GE166" s="60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I166" s="35"/>
    </row>
    <row r="167" spans="7:243" s="15" customFormat="1" ht="26.25" x14ac:dyDescent="0.4">
      <c r="G167" s="12"/>
      <c r="H167" s="12"/>
      <c r="AM167" s="12"/>
      <c r="AN167" s="12"/>
      <c r="BE167" s="12"/>
      <c r="BF167" s="12"/>
      <c r="BY167" s="36"/>
      <c r="BZ167" s="36"/>
      <c r="CA167" s="36"/>
      <c r="CB167" s="36"/>
      <c r="CC167" s="36"/>
      <c r="CD167" s="36"/>
      <c r="CE167" s="235"/>
      <c r="CF167" s="235"/>
      <c r="CG167" s="230"/>
      <c r="CH167" s="230"/>
      <c r="CI167" s="235"/>
      <c r="CJ167" s="235"/>
      <c r="CL167" s="36"/>
      <c r="CM167" s="36"/>
      <c r="CN167" s="36"/>
      <c r="CO167" s="36"/>
      <c r="CP167" s="36"/>
      <c r="CQ167" s="36"/>
      <c r="CR167" s="36"/>
      <c r="CS167" s="46"/>
      <c r="CT167" s="47"/>
      <c r="CU167" s="230"/>
      <c r="CV167" s="230"/>
      <c r="CW167" s="50"/>
      <c r="CX167" s="60"/>
      <c r="CY167" s="60"/>
      <c r="CZ167" s="12"/>
      <c r="DA167" s="12"/>
      <c r="DJ167" s="12"/>
      <c r="DK167" s="12"/>
      <c r="DL167" s="12"/>
      <c r="DM167" s="12"/>
      <c r="DP167" s="12"/>
      <c r="DQ167" s="12"/>
      <c r="EZ167" s="36"/>
      <c r="FA167" s="36"/>
      <c r="GD167" s="60"/>
      <c r="GE167" s="60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I167" s="35"/>
    </row>
    <row r="168" spans="7:243" s="15" customFormat="1" ht="26.25" x14ac:dyDescent="0.4">
      <c r="G168" s="12"/>
      <c r="H168" s="12"/>
      <c r="AM168" s="12"/>
      <c r="AN168" s="12"/>
      <c r="BE168" s="12"/>
      <c r="BF168" s="12"/>
      <c r="BY168" s="36"/>
      <c r="BZ168" s="36"/>
      <c r="CA168" s="36"/>
      <c r="CB168" s="36"/>
      <c r="CC168" s="36"/>
      <c r="CD168" s="36"/>
      <c r="CE168" s="235"/>
      <c r="CF168" s="235"/>
      <c r="CG168" s="230"/>
      <c r="CH168" s="230"/>
      <c r="CI168" s="235"/>
      <c r="CJ168" s="235"/>
      <c r="CL168" s="36"/>
      <c r="CM168" s="36"/>
      <c r="CN168" s="36"/>
      <c r="CO168" s="36"/>
      <c r="CP168" s="36"/>
      <c r="CQ168" s="36"/>
      <c r="CR168" s="36"/>
      <c r="CS168" s="46"/>
      <c r="CT168" s="47"/>
      <c r="CU168" s="230"/>
      <c r="CV168" s="230"/>
      <c r="CW168" s="50"/>
      <c r="CX168" s="60"/>
      <c r="CY168" s="60"/>
      <c r="CZ168" s="12"/>
      <c r="DA168" s="12"/>
      <c r="DJ168" s="12"/>
      <c r="DK168" s="12"/>
      <c r="DL168" s="12"/>
      <c r="DM168" s="12"/>
      <c r="DP168" s="12"/>
      <c r="DQ168" s="12"/>
      <c r="EZ168" s="36"/>
      <c r="FA168" s="36"/>
      <c r="GD168" s="60"/>
      <c r="GE168" s="60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I168" s="35"/>
    </row>
    <row r="169" spans="7:243" s="15" customFormat="1" ht="26.25" x14ac:dyDescent="0.4">
      <c r="G169" s="12"/>
      <c r="H169" s="12"/>
      <c r="AM169" s="12"/>
      <c r="AN169" s="12"/>
      <c r="BE169" s="12"/>
      <c r="BF169" s="12"/>
      <c r="BY169" s="36"/>
      <c r="BZ169" s="36"/>
      <c r="CA169" s="36"/>
      <c r="CB169" s="36"/>
      <c r="CC169" s="36"/>
      <c r="CD169" s="36"/>
      <c r="CE169" s="235"/>
      <c r="CF169" s="235"/>
      <c r="CG169" s="230"/>
      <c r="CH169" s="230"/>
      <c r="CI169" s="235"/>
      <c r="CJ169" s="235"/>
      <c r="CL169" s="36"/>
      <c r="CM169" s="36"/>
      <c r="CN169" s="36"/>
      <c r="CO169" s="36"/>
      <c r="CP169" s="36"/>
      <c r="CQ169" s="36"/>
      <c r="CR169" s="36"/>
      <c r="CS169" s="46"/>
      <c r="CT169" s="47"/>
      <c r="CU169" s="230"/>
      <c r="CV169" s="230"/>
      <c r="CW169" s="50"/>
      <c r="CX169" s="60"/>
      <c r="CY169" s="60"/>
      <c r="CZ169" s="12"/>
      <c r="DA169" s="12"/>
      <c r="DJ169" s="12"/>
      <c r="DK169" s="12"/>
      <c r="DL169" s="12"/>
      <c r="DM169" s="12"/>
      <c r="DP169" s="12"/>
      <c r="DQ169" s="12"/>
      <c r="EZ169" s="36"/>
      <c r="FA169" s="36"/>
      <c r="GD169" s="60"/>
      <c r="GE169" s="60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I169" s="35"/>
    </row>
    <row r="170" spans="7:243" s="15" customFormat="1" ht="26.25" x14ac:dyDescent="0.4">
      <c r="G170" s="12"/>
      <c r="H170" s="12"/>
      <c r="AM170" s="12"/>
      <c r="AN170" s="12"/>
      <c r="BE170" s="12"/>
      <c r="BF170" s="12"/>
      <c r="BY170" s="36"/>
      <c r="BZ170" s="36"/>
      <c r="CA170" s="36"/>
      <c r="CB170" s="36"/>
      <c r="CC170" s="36"/>
      <c r="CD170" s="36"/>
      <c r="CE170" s="235"/>
      <c r="CF170" s="235"/>
      <c r="CG170" s="230"/>
      <c r="CH170" s="230"/>
      <c r="CI170" s="235"/>
      <c r="CJ170" s="235"/>
      <c r="CL170" s="36"/>
      <c r="CM170" s="36"/>
      <c r="CN170" s="36"/>
      <c r="CO170" s="36"/>
      <c r="CP170" s="36"/>
      <c r="CQ170" s="36"/>
      <c r="CR170" s="36"/>
      <c r="CS170" s="46"/>
      <c r="CT170" s="47"/>
      <c r="CU170" s="230"/>
      <c r="CV170" s="230"/>
      <c r="CW170" s="50"/>
      <c r="CX170" s="60"/>
      <c r="CY170" s="60"/>
      <c r="CZ170" s="12"/>
      <c r="DA170" s="12"/>
      <c r="DJ170" s="12"/>
      <c r="DK170" s="12"/>
      <c r="DL170" s="12"/>
      <c r="DM170" s="12"/>
      <c r="DP170" s="12"/>
      <c r="DQ170" s="12"/>
      <c r="EZ170" s="36"/>
      <c r="FA170" s="36"/>
      <c r="GD170" s="60"/>
      <c r="GE170" s="60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I170" s="35"/>
    </row>
    <row r="171" spans="7:243" s="15" customFormat="1" ht="26.25" x14ac:dyDescent="0.4">
      <c r="G171" s="12"/>
      <c r="H171" s="12"/>
      <c r="AM171" s="12"/>
      <c r="AN171" s="12"/>
      <c r="BE171" s="12"/>
      <c r="BF171" s="12"/>
      <c r="BY171" s="36"/>
      <c r="BZ171" s="36"/>
      <c r="CA171" s="36"/>
      <c r="CB171" s="36"/>
      <c r="CC171" s="36"/>
      <c r="CD171" s="36"/>
      <c r="CE171" s="235"/>
      <c r="CF171" s="235"/>
      <c r="CG171" s="230"/>
      <c r="CH171" s="230"/>
      <c r="CI171" s="235"/>
      <c r="CJ171" s="235"/>
      <c r="CL171" s="36"/>
      <c r="CM171" s="36"/>
      <c r="CN171" s="36"/>
      <c r="CO171" s="36"/>
      <c r="CP171" s="36"/>
      <c r="CQ171" s="36"/>
      <c r="CR171" s="36"/>
      <c r="CS171" s="46"/>
      <c r="CT171" s="47"/>
      <c r="CU171" s="230"/>
      <c r="CV171" s="230"/>
      <c r="CW171" s="50"/>
      <c r="CX171" s="60"/>
      <c r="CY171" s="60"/>
      <c r="CZ171" s="12"/>
      <c r="DA171" s="12"/>
      <c r="DJ171" s="12"/>
      <c r="DK171" s="12"/>
      <c r="DL171" s="12"/>
      <c r="DM171" s="12"/>
      <c r="DP171" s="12"/>
      <c r="DQ171" s="12"/>
      <c r="EZ171" s="36"/>
      <c r="FA171" s="36"/>
      <c r="GD171" s="60"/>
      <c r="GE171" s="60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I171" s="35"/>
    </row>
    <row r="172" spans="7:243" s="15" customFormat="1" ht="26.25" x14ac:dyDescent="0.4">
      <c r="G172" s="12"/>
      <c r="H172" s="12"/>
      <c r="AM172" s="12"/>
      <c r="AN172" s="12"/>
      <c r="BE172" s="12"/>
      <c r="BF172" s="12"/>
      <c r="BY172" s="36"/>
      <c r="BZ172" s="36"/>
      <c r="CA172" s="36"/>
      <c r="CB172" s="36"/>
      <c r="CC172" s="36"/>
      <c r="CD172" s="36"/>
      <c r="CE172" s="235"/>
      <c r="CF172" s="235"/>
      <c r="CG172" s="230"/>
      <c r="CH172" s="230"/>
      <c r="CI172" s="235"/>
      <c r="CJ172" s="235"/>
      <c r="CL172" s="36"/>
      <c r="CM172" s="36"/>
      <c r="CN172" s="36"/>
      <c r="CO172" s="36"/>
      <c r="CP172" s="36"/>
      <c r="CQ172" s="36"/>
      <c r="CR172" s="36"/>
      <c r="CS172" s="46"/>
      <c r="CT172" s="47"/>
      <c r="CU172" s="230"/>
      <c r="CV172" s="230"/>
      <c r="CW172" s="50"/>
      <c r="CX172" s="60"/>
      <c r="CY172" s="60"/>
      <c r="CZ172" s="12"/>
      <c r="DA172" s="12"/>
      <c r="DJ172" s="12"/>
      <c r="DK172" s="12"/>
      <c r="DL172" s="12"/>
      <c r="DM172" s="12"/>
      <c r="DP172" s="12"/>
      <c r="DQ172" s="12"/>
      <c r="EZ172" s="36"/>
      <c r="FA172" s="36"/>
      <c r="GD172" s="60"/>
      <c r="GE172" s="60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I172" s="35"/>
    </row>
    <row r="173" spans="7:243" s="15" customFormat="1" ht="26.25" x14ac:dyDescent="0.4">
      <c r="G173" s="12"/>
      <c r="H173" s="12"/>
      <c r="AM173" s="12"/>
      <c r="AN173" s="12"/>
      <c r="BE173" s="12"/>
      <c r="BF173" s="12"/>
      <c r="BY173" s="36"/>
      <c r="BZ173" s="36"/>
      <c r="CA173" s="36"/>
      <c r="CB173" s="36"/>
      <c r="CC173" s="36"/>
      <c r="CD173" s="36"/>
      <c r="CE173" s="235"/>
      <c r="CF173" s="235"/>
      <c r="CG173" s="230"/>
      <c r="CH173" s="230"/>
      <c r="CI173" s="235"/>
      <c r="CJ173" s="235"/>
      <c r="CL173" s="36"/>
      <c r="CM173" s="36"/>
      <c r="CN173" s="36"/>
      <c r="CO173" s="36"/>
      <c r="CP173" s="36"/>
      <c r="CQ173" s="36"/>
      <c r="CR173" s="36"/>
      <c r="CS173" s="46"/>
      <c r="CT173" s="47"/>
      <c r="CU173" s="230"/>
      <c r="CV173" s="230"/>
      <c r="CW173" s="50"/>
      <c r="CX173" s="60"/>
      <c r="CY173" s="60"/>
      <c r="CZ173" s="12"/>
      <c r="DA173" s="12"/>
      <c r="DJ173" s="12"/>
      <c r="DK173" s="12"/>
      <c r="DL173" s="12"/>
      <c r="DM173" s="12"/>
      <c r="DP173" s="12"/>
      <c r="DQ173" s="12"/>
      <c r="EZ173" s="36"/>
      <c r="FA173" s="36"/>
      <c r="GD173" s="60"/>
      <c r="GE173" s="60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I173" s="35"/>
    </row>
    <row r="174" spans="7:243" s="15" customFormat="1" ht="26.25" x14ac:dyDescent="0.4">
      <c r="G174" s="12"/>
      <c r="H174" s="12"/>
      <c r="AM174" s="12"/>
      <c r="AN174" s="12"/>
      <c r="BE174" s="12"/>
      <c r="BF174" s="12"/>
      <c r="BY174" s="36"/>
      <c r="BZ174" s="36"/>
      <c r="CA174" s="36"/>
      <c r="CB174" s="36"/>
      <c r="CC174" s="36"/>
      <c r="CD174" s="36"/>
      <c r="CE174" s="235"/>
      <c r="CF174" s="235"/>
      <c r="CG174" s="230"/>
      <c r="CH174" s="230"/>
      <c r="CI174" s="235"/>
      <c r="CJ174" s="235"/>
      <c r="CL174" s="36"/>
      <c r="CM174" s="36"/>
      <c r="CN174" s="36"/>
      <c r="CO174" s="36"/>
      <c r="CP174" s="36"/>
      <c r="CQ174" s="36"/>
      <c r="CR174" s="36"/>
      <c r="CS174" s="46"/>
      <c r="CT174" s="47"/>
      <c r="CU174" s="230"/>
      <c r="CV174" s="230"/>
      <c r="CW174" s="50"/>
      <c r="CX174" s="60"/>
      <c r="CY174" s="60"/>
      <c r="CZ174" s="12"/>
      <c r="DA174" s="12"/>
      <c r="DJ174" s="12"/>
      <c r="DK174" s="12"/>
      <c r="DL174" s="12"/>
      <c r="DM174" s="12"/>
      <c r="DP174" s="12"/>
      <c r="DQ174" s="12"/>
      <c r="EZ174" s="36"/>
      <c r="FA174" s="36"/>
      <c r="GD174" s="60"/>
      <c r="GE174" s="60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I174" s="35"/>
    </row>
    <row r="175" spans="7:243" s="15" customFormat="1" ht="26.25" x14ac:dyDescent="0.4">
      <c r="G175" s="12"/>
      <c r="H175" s="12"/>
      <c r="AM175" s="12"/>
      <c r="AN175" s="12"/>
      <c r="BE175" s="12"/>
      <c r="BF175" s="12"/>
      <c r="BY175" s="36"/>
      <c r="BZ175" s="36"/>
      <c r="CA175" s="36"/>
      <c r="CB175" s="36"/>
      <c r="CC175" s="36"/>
      <c r="CD175" s="36"/>
      <c r="CE175" s="235"/>
      <c r="CF175" s="235"/>
      <c r="CG175" s="230"/>
      <c r="CH175" s="230"/>
      <c r="CI175" s="235"/>
      <c r="CJ175" s="235"/>
      <c r="CL175" s="36"/>
      <c r="CM175" s="36"/>
      <c r="CN175" s="36"/>
      <c r="CO175" s="36"/>
      <c r="CP175" s="36"/>
      <c r="CQ175" s="36"/>
      <c r="CR175" s="36"/>
      <c r="CS175" s="46"/>
      <c r="CT175" s="47"/>
      <c r="CU175" s="230"/>
      <c r="CV175" s="230"/>
      <c r="CW175" s="50"/>
      <c r="CX175" s="60"/>
      <c r="CY175" s="60"/>
      <c r="CZ175" s="12"/>
      <c r="DA175" s="12"/>
      <c r="DJ175" s="12"/>
      <c r="DK175" s="12"/>
      <c r="DL175" s="12"/>
      <c r="DM175" s="12"/>
      <c r="DP175" s="12"/>
      <c r="DQ175" s="12"/>
      <c r="EZ175" s="36"/>
      <c r="FA175" s="36"/>
      <c r="GD175" s="60"/>
      <c r="GE175" s="60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I175" s="35"/>
    </row>
    <row r="176" spans="7:243" s="15" customFormat="1" ht="26.25" x14ac:dyDescent="0.4">
      <c r="G176" s="12"/>
      <c r="H176" s="12"/>
      <c r="AM176" s="12"/>
      <c r="AN176" s="12"/>
      <c r="BE176" s="12"/>
      <c r="BF176" s="12"/>
      <c r="BY176" s="36"/>
      <c r="BZ176" s="36"/>
      <c r="CA176" s="36"/>
      <c r="CB176" s="36"/>
      <c r="CC176" s="36"/>
      <c r="CD176" s="36"/>
      <c r="CE176" s="235"/>
      <c r="CF176" s="235"/>
      <c r="CG176" s="230"/>
      <c r="CH176" s="230"/>
      <c r="CI176" s="235"/>
      <c r="CJ176" s="235"/>
      <c r="CL176" s="36"/>
      <c r="CM176" s="36"/>
      <c r="CN176" s="36"/>
      <c r="CO176" s="36"/>
      <c r="CP176" s="36"/>
      <c r="CQ176" s="36"/>
      <c r="CR176" s="36"/>
      <c r="CS176" s="46"/>
      <c r="CT176" s="47"/>
      <c r="CU176" s="230"/>
      <c r="CV176" s="230"/>
      <c r="CW176" s="50"/>
      <c r="CX176" s="60"/>
      <c r="CY176" s="60"/>
      <c r="CZ176" s="12"/>
      <c r="DA176" s="12"/>
      <c r="DJ176" s="12"/>
      <c r="DK176" s="12"/>
      <c r="DL176" s="12"/>
      <c r="DM176" s="12"/>
      <c r="DP176" s="12"/>
      <c r="DQ176" s="12"/>
      <c r="EZ176" s="36"/>
      <c r="FA176" s="36"/>
      <c r="GD176" s="60"/>
      <c r="GE176" s="60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I176" s="35"/>
    </row>
    <row r="177" spans="7:243" s="15" customFormat="1" ht="26.25" x14ac:dyDescent="0.4">
      <c r="G177" s="12"/>
      <c r="H177" s="12"/>
      <c r="AM177" s="12"/>
      <c r="AN177" s="12"/>
      <c r="BE177" s="12"/>
      <c r="BF177" s="12"/>
      <c r="BY177" s="36"/>
      <c r="BZ177" s="36"/>
      <c r="CA177" s="36"/>
      <c r="CB177" s="36"/>
      <c r="CC177" s="36"/>
      <c r="CD177" s="36"/>
      <c r="CE177" s="235"/>
      <c r="CF177" s="235"/>
      <c r="CG177" s="230"/>
      <c r="CH177" s="230"/>
      <c r="CI177" s="235"/>
      <c r="CJ177" s="235"/>
      <c r="CL177" s="36"/>
      <c r="CM177" s="36"/>
      <c r="CN177" s="36"/>
      <c r="CO177" s="36"/>
      <c r="CP177" s="36"/>
      <c r="CQ177" s="36"/>
      <c r="CR177" s="36"/>
      <c r="CS177" s="46"/>
      <c r="CT177" s="47"/>
      <c r="CU177" s="230"/>
      <c r="CV177" s="230"/>
      <c r="CW177" s="50"/>
      <c r="CX177" s="60"/>
      <c r="CY177" s="60"/>
      <c r="CZ177" s="12"/>
      <c r="DA177" s="12"/>
      <c r="DJ177" s="12"/>
      <c r="DK177" s="12"/>
      <c r="DL177" s="12"/>
      <c r="DM177" s="12"/>
      <c r="DP177" s="12"/>
      <c r="DQ177" s="12"/>
      <c r="EZ177" s="36"/>
      <c r="FA177" s="36"/>
      <c r="GD177" s="60"/>
      <c r="GE177" s="60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I177" s="35"/>
    </row>
    <row r="178" spans="7:243" s="15" customFormat="1" ht="26.25" x14ac:dyDescent="0.4">
      <c r="G178" s="12"/>
      <c r="H178" s="12"/>
      <c r="AM178" s="12"/>
      <c r="AN178" s="12"/>
      <c r="BE178" s="12"/>
      <c r="BF178" s="12"/>
      <c r="BY178" s="36"/>
      <c r="BZ178" s="36"/>
      <c r="CA178" s="36"/>
      <c r="CB178" s="36"/>
      <c r="CC178" s="36"/>
      <c r="CD178" s="36"/>
      <c r="CE178" s="235"/>
      <c r="CF178" s="235"/>
      <c r="CG178" s="230"/>
      <c r="CH178" s="230"/>
      <c r="CI178" s="235"/>
      <c r="CJ178" s="235"/>
      <c r="CL178" s="36"/>
      <c r="CM178" s="36"/>
      <c r="CN178" s="36"/>
      <c r="CO178" s="36"/>
      <c r="CP178" s="36"/>
      <c r="CQ178" s="36"/>
      <c r="CR178" s="36"/>
      <c r="CS178" s="46"/>
      <c r="CT178" s="47"/>
      <c r="CU178" s="230"/>
      <c r="CV178" s="230"/>
      <c r="CW178" s="50"/>
      <c r="CX178" s="60"/>
      <c r="CY178" s="60"/>
      <c r="CZ178" s="12"/>
      <c r="DA178" s="12"/>
      <c r="DJ178" s="12"/>
      <c r="DK178" s="12"/>
      <c r="DL178" s="12"/>
      <c r="DM178" s="12"/>
      <c r="DP178" s="12"/>
      <c r="DQ178" s="12"/>
      <c r="EZ178" s="36"/>
      <c r="FA178" s="36"/>
      <c r="GD178" s="60"/>
      <c r="GE178" s="60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I178" s="35"/>
    </row>
    <row r="179" spans="7:243" s="15" customFormat="1" ht="26.25" x14ac:dyDescent="0.4">
      <c r="G179" s="12"/>
      <c r="H179" s="12"/>
      <c r="AM179" s="12"/>
      <c r="AN179" s="12"/>
      <c r="BE179" s="12"/>
      <c r="BF179" s="12"/>
      <c r="BY179" s="36"/>
      <c r="BZ179" s="36"/>
      <c r="CA179" s="36"/>
      <c r="CB179" s="36"/>
      <c r="CC179" s="36"/>
      <c r="CD179" s="36"/>
      <c r="CE179" s="235"/>
      <c r="CF179" s="235"/>
      <c r="CG179" s="230"/>
      <c r="CH179" s="230"/>
      <c r="CI179" s="235"/>
      <c r="CJ179" s="235"/>
      <c r="CL179" s="36"/>
      <c r="CM179" s="36"/>
      <c r="CN179" s="36"/>
      <c r="CO179" s="36"/>
      <c r="CP179" s="36"/>
      <c r="CQ179" s="36"/>
      <c r="CR179" s="36"/>
      <c r="CS179" s="46"/>
      <c r="CT179" s="47"/>
      <c r="CU179" s="230"/>
      <c r="CV179" s="230"/>
      <c r="CW179" s="50"/>
      <c r="CX179" s="60"/>
      <c r="CY179" s="60"/>
      <c r="CZ179" s="12"/>
      <c r="DA179" s="12"/>
      <c r="DJ179" s="12"/>
      <c r="DK179" s="12"/>
      <c r="DL179" s="12"/>
      <c r="DM179" s="12"/>
      <c r="DP179" s="12"/>
      <c r="DQ179" s="12"/>
      <c r="EZ179" s="36"/>
      <c r="FA179" s="36"/>
      <c r="GD179" s="60"/>
      <c r="GE179" s="60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I179" s="35"/>
    </row>
    <row r="180" spans="7:243" s="15" customFormat="1" thickBot="1" x14ac:dyDescent="0.45">
      <c r="G180" s="12"/>
      <c r="H180" s="12"/>
      <c r="AM180" s="12"/>
      <c r="AN180" s="12"/>
      <c r="BE180" s="12"/>
      <c r="BF180" s="12"/>
      <c r="CA180" s="41"/>
      <c r="CB180" s="41"/>
      <c r="CE180" s="236"/>
      <c r="CF180" s="237"/>
      <c r="CG180" s="231"/>
      <c r="CH180" s="232"/>
      <c r="CI180" s="258"/>
      <c r="CJ180" s="237"/>
      <c r="CL180" s="36"/>
      <c r="CM180" s="36"/>
      <c r="CN180" s="36"/>
      <c r="CO180" s="36"/>
      <c r="CP180" s="36"/>
      <c r="CQ180" s="36"/>
      <c r="CR180" s="36"/>
      <c r="CS180" s="46"/>
      <c r="CT180" s="47"/>
      <c r="CU180" s="230"/>
      <c r="CV180" s="230"/>
      <c r="CW180" s="50"/>
      <c r="CX180" s="60"/>
      <c r="CY180" s="60"/>
      <c r="CZ180" s="12"/>
      <c r="DA180" s="12"/>
      <c r="DJ180" s="12"/>
      <c r="DK180" s="12"/>
      <c r="DL180" s="12"/>
      <c r="DM180" s="12"/>
      <c r="DP180" s="12"/>
      <c r="DQ180" s="12"/>
      <c r="EZ180" s="36"/>
      <c r="FA180" s="36"/>
      <c r="GD180" s="60"/>
      <c r="GE180" s="60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I180" s="35"/>
    </row>
    <row r="181" spans="7:243" s="15" customFormat="1" thickBot="1" x14ac:dyDescent="0.45">
      <c r="G181" s="12"/>
      <c r="H181" s="12"/>
      <c r="AM181" s="12"/>
      <c r="AN181" s="12"/>
      <c r="BE181" s="12"/>
      <c r="BF181" s="12"/>
      <c r="CA181" s="41"/>
      <c r="CB181" s="41"/>
      <c r="CE181" s="233"/>
      <c r="CF181" s="234"/>
      <c r="CG181" s="228"/>
      <c r="CH181" s="229"/>
      <c r="CI181" s="251"/>
      <c r="CJ181" s="234"/>
      <c r="CL181" s="36"/>
      <c r="CM181" s="36"/>
      <c r="CN181" s="36"/>
      <c r="CO181" s="36"/>
      <c r="CP181" s="36"/>
      <c r="CQ181" s="36"/>
      <c r="CR181" s="36"/>
      <c r="CS181" s="46"/>
      <c r="CT181" s="47"/>
      <c r="CU181" s="230"/>
      <c r="CV181" s="230"/>
      <c r="CW181" s="50"/>
      <c r="CX181" s="60"/>
      <c r="CY181" s="60"/>
      <c r="CZ181" s="12"/>
      <c r="DA181" s="12"/>
      <c r="DJ181" s="12"/>
      <c r="DK181" s="12"/>
      <c r="DL181" s="12"/>
      <c r="DM181" s="12"/>
      <c r="DP181" s="12"/>
      <c r="DQ181" s="12"/>
      <c r="EZ181" s="36"/>
      <c r="FA181" s="36"/>
      <c r="GD181" s="60"/>
      <c r="GE181" s="60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I181" s="35"/>
    </row>
    <row r="182" spans="7:243" s="15" customFormat="1" thickBot="1" x14ac:dyDescent="0.45">
      <c r="G182" s="12"/>
      <c r="H182" s="12"/>
      <c r="AM182" s="12"/>
      <c r="AN182" s="12"/>
      <c r="BE182" s="12"/>
      <c r="BF182" s="12"/>
      <c r="CA182" s="41"/>
      <c r="CB182" s="41"/>
      <c r="CE182" s="233"/>
      <c r="CF182" s="234"/>
      <c r="CG182" s="228"/>
      <c r="CH182" s="229"/>
      <c r="CI182" s="251"/>
      <c r="CJ182" s="234"/>
      <c r="CL182" s="36"/>
      <c r="CM182" s="36"/>
      <c r="CN182" s="36"/>
      <c r="CO182" s="36"/>
      <c r="CP182" s="36"/>
      <c r="CQ182" s="36"/>
      <c r="CR182" s="36"/>
      <c r="CS182" s="46"/>
      <c r="CT182" s="47"/>
      <c r="CU182" s="230"/>
      <c r="CV182" s="230"/>
      <c r="CW182" s="50"/>
      <c r="CX182" s="60"/>
      <c r="CY182" s="60"/>
      <c r="CZ182" s="12"/>
      <c r="DA182" s="12"/>
      <c r="DJ182" s="12"/>
      <c r="DK182" s="12"/>
      <c r="DL182" s="12"/>
      <c r="DM182" s="12"/>
      <c r="DP182" s="12"/>
      <c r="DQ182" s="12"/>
      <c r="EZ182" s="36"/>
      <c r="FA182" s="36"/>
      <c r="GD182" s="60"/>
      <c r="GE182" s="60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I182" s="35"/>
    </row>
    <row r="183" spans="7:243" s="15" customFormat="1" thickBot="1" x14ac:dyDescent="0.45">
      <c r="G183" s="12"/>
      <c r="H183" s="12"/>
      <c r="AM183" s="12"/>
      <c r="AN183" s="12"/>
      <c r="BE183" s="12"/>
      <c r="BF183" s="12"/>
      <c r="CA183" s="41"/>
      <c r="CB183" s="41"/>
      <c r="CE183" s="233"/>
      <c r="CF183" s="234"/>
      <c r="CG183" s="228"/>
      <c r="CH183" s="229"/>
      <c r="CI183" s="251"/>
      <c r="CJ183" s="234"/>
      <c r="CL183" s="36"/>
      <c r="CM183" s="36"/>
      <c r="CN183" s="36"/>
      <c r="CO183" s="36"/>
      <c r="CP183" s="36"/>
      <c r="CQ183" s="36"/>
      <c r="CR183" s="36"/>
      <c r="CS183" s="46"/>
      <c r="CT183" s="47"/>
      <c r="CU183" s="230"/>
      <c r="CV183" s="230"/>
      <c r="CW183" s="50"/>
      <c r="CX183" s="60"/>
      <c r="CY183" s="60"/>
      <c r="CZ183" s="12"/>
      <c r="DA183" s="12"/>
      <c r="DJ183" s="12"/>
      <c r="DK183" s="12"/>
      <c r="DL183" s="12"/>
      <c r="DM183" s="12"/>
      <c r="DP183" s="12"/>
      <c r="DQ183" s="12"/>
      <c r="EZ183" s="36"/>
      <c r="FA183" s="36"/>
      <c r="GD183" s="60"/>
      <c r="GE183" s="60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I183" s="35"/>
    </row>
    <row r="184" spans="7:243" s="15" customFormat="1" thickBot="1" x14ac:dyDescent="0.45">
      <c r="G184" s="12"/>
      <c r="H184" s="12"/>
      <c r="AM184" s="12"/>
      <c r="AN184" s="12"/>
      <c r="BE184" s="12"/>
      <c r="BF184" s="12"/>
      <c r="CA184" s="41"/>
      <c r="CB184" s="41"/>
      <c r="CE184" s="233"/>
      <c r="CF184" s="234"/>
      <c r="CG184" s="228"/>
      <c r="CH184" s="229"/>
      <c r="CI184" s="251"/>
      <c r="CJ184" s="234"/>
      <c r="CL184" s="36"/>
      <c r="CM184" s="36"/>
      <c r="CN184" s="36"/>
      <c r="CO184" s="36"/>
      <c r="CP184" s="36"/>
      <c r="CQ184" s="36"/>
      <c r="CR184" s="36"/>
      <c r="CS184" s="46"/>
      <c r="CT184" s="47"/>
      <c r="CU184" s="230"/>
      <c r="CV184" s="230"/>
      <c r="CW184" s="50"/>
      <c r="CX184" s="60"/>
      <c r="CY184" s="60"/>
      <c r="CZ184" s="12"/>
      <c r="DA184" s="12"/>
      <c r="DJ184" s="12"/>
      <c r="DK184" s="12"/>
      <c r="DL184" s="12"/>
      <c r="DM184" s="12"/>
      <c r="DP184" s="12"/>
      <c r="DQ184" s="12"/>
      <c r="EZ184" s="36"/>
      <c r="FA184" s="36"/>
      <c r="GD184" s="60"/>
      <c r="GE184" s="60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I184" s="35"/>
    </row>
    <row r="185" spans="7:243" s="15" customFormat="1" thickBot="1" x14ac:dyDescent="0.45">
      <c r="G185" s="12"/>
      <c r="H185" s="12"/>
      <c r="AM185" s="12"/>
      <c r="AN185" s="12"/>
      <c r="BE185" s="12"/>
      <c r="BF185" s="12"/>
      <c r="CA185" s="41"/>
      <c r="CB185" s="41"/>
      <c r="CE185" s="233"/>
      <c r="CF185" s="234"/>
      <c r="CG185" s="228"/>
      <c r="CH185" s="229"/>
      <c r="CI185" s="251"/>
      <c r="CJ185" s="234"/>
      <c r="CL185" s="36"/>
      <c r="CM185" s="36"/>
      <c r="CN185" s="36"/>
      <c r="CO185" s="36"/>
      <c r="CP185" s="36"/>
      <c r="CQ185" s="36"/>
      <c r="CR185" s="36"/>
      <c r="CS185" s="46"/>
      <c r="CT185" s="47"/>
      <c r="CU185" s="230"/>
      <c r="CV185" s="230"/>
      <c r="CW185" s="50"/>
      <c r="CX185" s="60"/>
      <c r="CY185" s="60"/>
      <c r="CZ185" s="12"/>
      <c r="DA185" s="12"/>
      <c r="DJ185" s="12"/>
      <c r="DK185" s="12"/>
      <c r="DL185" s="12"/>
      <c r="DM185" s="12"/>
      <c r="DP185" s="12"/>
      <c r="DQ185" s="12"/>
      <c r="EZ185" s="36"/>
      <c r="FA185" s="36"/>
      <c r="GD185" s="60"/>
      <c r="GE185" s="60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I185" s="35"/>
    </row>
    <row r="186" spans="7:243" s="15" customFormat="1" thickBot="1" x14ac:dyDescent="0.45">
      <c r="G186" s="12"/>
      <c r="H186" s="12"/>
      <c r="AM186" s="12"/>
      <c r="AN186" s="12"/>
      <c r="BE186" s="12"/>
      <c r="BF186" s="12"/>
      <c r="CA186" s="41"/>
      <c r="CB186" s="41"/>
      <c r="CE186" s="233"/>
      <c r="CF186" s="234"/>
      <c r="CG186" s="228"/>
      <c r="CH186" s="229"/>
      <c r="CI186" s="251"/>
      <c r="CJ186" s="234"/>
      <c r="CL186" s="36"/>
      <c r="CM186" s="36"/>
      <c r="CN186" s="36"/>
      <c r="CO186" s="36"/>
      <c r="CP186" s="36"/>
      <c r="CQ186" s="36"/>
      <c r="CR186" s="36"/>
      <c r="CS186" s="46"/>
      <c r="CT186" s="47"/>
      <c r="CU186" s="230"/>
      <c r="CV186" s="230"/>
      <c r="CW186" s="50"/>
      <c r="CX186" s="60"/>
      <c r="CY186" s="60"/>
      <c r="CZ186" s="12"/>
      <c r="DA186" s="12"/>
      <c r="DJ186" s="12"/>
      <c r="DK186" s="12"/>
      <c r="DL186" s="12"/>
      <c r="DM186" s="12"/>
      <c r="DP186" s="12"/>
      <c r="DQ186" s="12"/>
      <c r="EZ186" s="36"/>
      <c r="FA186" s="36"/>
      <c r="GD186" s="60"/>
      <c r="GE186" s="60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I186" s="35"/>
    </row>
    <row r="187" spans="7:243" s="15" customFormat="1" thickBot="1" x14ac:dyDescent="0.45">
      <c r="G187" s="12"/>
      <c r="H187" s="12"/>
      <c r="AM187" s="12"/>
      <c r="AN187" s="12"/>
      <c r="BE187" s="12"/>
      <c r="BF187" s="12"/>
      <c r="CA187" s="41"/>
      <c r="CB187" s="41"/>
      <c r="CE187" s="233"/>
      <c r="CF187" s="234"/>
      <c r="CG187" s="228"/>
      <c r="CH187" s="229"/>
      <c r="CI187" s="251"/>
      <c r="CJ187" s="234"/>
      <c r="CL187" s="36"/>
      <c r="CM187" s="36"/>
      <c r="CN187" s="36"/>
      <c r="CO187" s="36"/>
      <c r="CP187" s="36"/>
      <c r="CQ187" s="36"/>
      <c r="CR187" s="36"/>
      <c r="CS187" s="46"/>
      <c r="CT187" s="47"/>
      <c r="CU187" s="230"/>
      <c r="CV187" s="230"/>
      <c r="CW187" s="50"/>
      <c r="CX187" s="60"/>
      <c r="CY187" s="60"/>
      <c r="CZ187" s="12"/>
      <c r="DA187" s="12"/>
      <c r="DJ187" s="12"/>
      <c r="DK187" s="12"/>
      <c r="DL187" s="12"/>
      <c r="DM187" s="12"/>
      <c r="DP187" s="12"/>
      <c r="DQ187" s="12"/>
      <c r="EZ187" s="36"/>
      <c r="FA187" s="36"/>
      <c r="GD187" s="60"/>
      <c r="GE187" s="60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I187" s="35"/>
    </row>
    <row r="188" spans="7:243" s="15" customFormat="1" thickBot="1" x14ac:dyDescent="0.45">
      <c r="G188" s="12"/>
      <c r="H188" s="12"/>
      <c r="AM188" s="12"/>
      <c r="AN188" s="12"/>
      <c r="BE188" s="12"/>
      <c r="BF188" s="12"/>
      <c r="CA188" s="41"/>
      <c r="CB188" s="41"/>
      <c r="CE188" s="233"/>
      <c r="CF188" s="234"/>
      <c r="CG188" s="228"/>
      <c r="CH188" s="229"/>
      <c r="CI188" s="251"/>
      <c r="CJ188" s="234"/>
      <c r="CL188" s="36"/>
      <c r="CM188" s="36"/>
      <c r="CN188" s="36"/>
      <c r="CO188" s="36"/>
      <c r="CP188" s="36"/>
      <c r="CQ188" s="36"/>
      <c r="CR188" s="36"/>
      <c r="CS188" s="46"/>
      <c r="CT188" s="47"/>
      <c r="CU188" s="230"/>
      <c r="CV188" s="230"/>
      <c r="CW188" s="50"/>
      <c r="CX188" s="60"/>
      <c r="CY188" s="60"/>
      <c r="CZ188" s="12"/>
      <c r="DA188" s="12"/>
      <c r="DJ188" s="12"/>
      <c r="DK188" s="12"/>
      <c r="DL188" s="12"/>
      <c r="DM188" s="12"/>
      <c r="DP188" s="12"/>
      <c r="DQ188" s="12"/>
      <c r="EZ188" s="36"/>
      <c r="FA188" s="36"/>
      <c r="GD188" s="60"/>
      <c r="GE188" s="60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I188" s="35"/>
    </row>
    <row r="189" spans="7:243" s="15" customFormat="1" thickBot="1" x14ac:dyDescent="0.45">
      <c r="G189" s="12"/>
      <c r="H189" s="12"/>
      <c r="AM189" s="12"/>
      <c r="AN189" s="12"/>
      <c r="BE189" s="12"/>
      <c r="BF189" s="12"/>
      <c r="CA189" s="41"/>
      <c r="CB189" s="41"/>
      <c r="CE189" s="233"/>
      <c r="CF189" s="234"/>
      <c r="CG189" s="228"/>
      <c r="CH189" s="229"/>
      <c r="CI189" s="251"/>
      <c r="CJ189" s="234"/>
      <c r="CL189" s="36"/>
      <c r="CM189" s="36"/>
      <c r="CN189" s="36"/>
      <c r="CO189" s="36"/>
      <c r="CP189" s="36"/>
      <c r="CQ189" s="36"/>
      <c r="CR189" s="36"/>
      <c r="CS189" s="46"/>
      <c r="CT189" s="47"/>
      <c r="CU189" s="230"/>
      <c r="CV189" s="230"/>
      <c r="CW189" s="50"/>
      <c r="CX189" s="60"/>
      <c r="CY189" s="60"/>
      <c r="CZ189" s="12"/>
      <c r="DA189" s="12"/>
      <c r="DJ189" s="12"/>
      <c r="DK189" s="12"/>
      <c r="DL189" s="12"/>
      <c r="DM189" s="12"/>
      <c r="DP189" s="12"/>
      <c r="DQ189" s="12"/>
      <c r="EZ189" s="36"/>
      <c r="FA189" s="36"/>
      <c r="GD189" s="60"/>
      <c r="GE189" s="60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I189" s="35"/>
    </row>
    <row r="190" spans="7:243" s="15" customFormat="1" thickBot="1" x14ac:dyDescent="0.45">
      <c r="G190" s="12"/>
      <c r="H190" s="12"/>
      <c r="AM190" s="12"/>
      <c r="AN190" s="12"/>
      <c r="BE190" s="12"/>
      <c r="BF190" s="12"/>
      <c r="CA190" s="41"/>
      <c r="CB190" s="41"/>
      <c r="CE190" s="233"/>
      <c r="CF190" s="234"/>
      <c r="CG190" s="228"/>
      <c r="CH190" s="229"/>
      <c r="CI190" s="251"/>
      <c r="CJ190" s="234"/>
      <c r="CL190" s="36"/>
      <c r="CM190" s="36"/>
      <c r="CN190" s="36"/>
      <c r="CO190" s="36"/>
      <c r="CP190" s="36"/>
      <c r="CQ190" s="36"/>
      <c r="CR190" s="36"/>
      <c r="CS190" s="46"/>
      <c r="CT190" s="47"/>
      <c r="CU190" s="230"/>
      <c r="CV190" s="230"/>
      <c r="CW190" s="50"/>
      <c r="CX190" s="60"/>
      <c r="CY190" s="60"/>
      <c r="CZ190" s="12"/>
      <c r="DA190" s="12"/>
      <c r="DJ190" s="12"/>
      <c r="DK190" s="12"/>
      <c r="DL190" s="12"/>
      <c r="DM190" s="12"/>
      <c r="DP190" s="12"/>
      <c r="DQ190" s="12"/>
      <c r="EZ190" s="36"/>
      <c r="FA190" s="36"/>
      <c r="GD190" s="60"/>
      <c r="GE190" s="60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I190" s="35"/>
    </row>
    <row r="191" spans="7:243" s="15" customFormat="1" thickBot="1" x14ac:dyDescent="0.45">
      <c r="G191" s="12"/>
      <c r="H191" s="12"/>
      <c r="AM191" s="12"/>
      <c r="AN191" s="12"/>
      <c r="BE191" s="12"/>
      <c r="BF191" s="12"/>
      <c r="CA191" s="41"/>
      <c r="CB191" s="41"/>
      <c r="CE191" s="233"/>
      <c r="CF191" s="234"/>
      <c r="CG191" s="228"/>
      <c r="CH191" s="229"/>
      <c r="CI191" s="251"/>
      <c r="CJ191" s="234"/>
      <c r="CL191" s="36"/>
      <c r="CM191" s="36"/>
      <c r="CN191" s="36"/>
      <c r="CO191" s="36"/>
      <c r="CP191" s="36"/>
      <c r="CQ191" s="36"/>
      <c r="CR191" s="36"/>
      <c r="CS191" s="46"/>
      <c r="CT191" s="47"/>
      <c r="CU191" s="230"/>
      <c r="CV191" s="230"/>
      <c r="CW191" s="50"/>
      <c r="CX191" s="60"/>
      <c r="CY191" s="60"/>
      <c r="CZ191" s="12"/>
      <c r="DA191" s="12"/>
      <c r="DJ191" s="12"/>
      <c r="DK191" s="12"/>
      <c r="DL191" s="12"/>
      <c r="DM191" s="12"/>
      <c r="DP191" s="12"/>
      <c r="DQ191" s="12"/>
      <c r="EZ191" s="36"/>
      <c r="FA191" s="36"/>
      <c r="GD191" s="60"/>
      <c r="GE191" s="60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I191" s="35"/>
    </row>
    <row r="192" spans="7:243" s="15" customFormat="1" thickBot="1" x14ac:dyDescent="0.45">
      <c r="G192" s="12"/>
      <c r="H192" s="12"/>
      <c r="AM192" s="12"/>
      <c r="AN192" s="12"/>
      <c r="BE192" s="12"/>
      <c r="BF192" s="12"/>
      <c r="CA192" s="41"/>
      <c r="CB192" s="41"/>
      <c r="CE192" s="233"/>
      <c r="CF192" s="234"/>
      <c r="CG192" s="228"/>
      <c r="CH192" s="229"/>
      <c r="CI192" s="251"/>
      <c r="CJ192" s="234"/>
      <c r="CL192" s="36"/>
      <c r="CM192" s="36"/>
      <c r="CN192" s="36"/>
      <c r="CO192" s="36"/>
      <c r="CP192" s="36"/>
      <c r="CQ192" s="36"/>
      <c r="CR192" s="36"/>
      <c r="CS192" s="46"/>
      <c r="CT192" s="47"/>
      <c r="CU192" s="230"/>
      <c r="CV192" s="230"/>
      <c r="CW192" s="50"/>
      <c r="CX192" s="60"/>
      <c r="CY192" s="60"/>
      <c r="CZ192" s="12"/>
      <c r="DA192" s="12"/>
      <c r="DJ192" s="12"/>
      <c r="DK192" s="12"/>
      <c r="DL192" s="12"/>
      <c r="DM192" s="12"/>
      <c r="DP192" s="12"/>
      <c r="DQ192" s="12"/>
      <c r="EZ192" s="36"/>
      <c r="FA192" s="36"/>
      <c r="GD192" s="60"/>
      <c r="GE192" s="60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I192" s="35"/>
    </row>
    <row r="193" spans="7:243" s="15" customFormat="1" thickBot="1" x14ac:dyDescent="0.45">
      <c r="G193" s="12"/>
      <c r="H193" s="12"/>
      <c r="AM193" s="12"/>
      <c r="AN193" s="12"/>
      <c r="BE193" s="12"/>
      <c r="BF193" s="12"/>
      <c r="CA193" s="41"/>
      <c r="CB193" s="41"/>
      <c r="CE193" s="233"/>
      <c r="CF193" s="234"/>
      <c r="CG193" s="228"/>
      <c r="CH193" s="229"/>
      <c r="CI193" s="251"/>
      <c r="CJ193" s="234"/>
      <c r="CL193" s="36"/>
      <c r="CM193" s="36"/>
      <c r="CN193" s="36"/>
      <c r="CO193" s="36"/>
      <c r="CP193" s="36"/>
      <c r="CQ193" s="36"/>
      <c r="CR193" s="36"/>
      <c r="CS193" s="46"/>
      <c r="CT193" s="47"/>
      <c r="CU193" s="230"/>
      <c r="CV193" s="230"/>
      <c r="CW193" s="50"/>
      <c r="CX193" s="60"/>
      <c r="CY193" s="60"/>
      <c r="CZ193" s="12"/>
      <c r="DA193" s="12"/>
      <c r="DJ193" s="12"/>
      <c r="DK193" s="12"/>
      <c r="DL193" s="12"/>
      <c r="DM193" s="12"/>
      <c r="DP193" s="12"/>
      <c r="DQ193" s="12"/>
      <c r="EZ193" s="36"/>
      <c r="FA193" s="36"/>
      <c r="GD193" s="60"/>
      <c r="GE193" s="60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I193" s="35"/>
    </row>
    <row r="194" spans="7:243" s="15" customFormat="1" thickBot="1" x14ac:dyDescent="0.45">
      <c r="G194" s="12"/>
      <c r="H194" s="12"/>
      <c r="AM194" s="12"/>
      <c r="AN194" s="12"/>
      <c r="BE194" s="12"/>
      <c r="BF194" s="12"/>
      <c r="CA194" s="41"/>
      <c r="CB194" s="41"/>
      <c r="CE194" s="233"/>
      <c r="CF194" s="234"/>
      <c r="CG194" s="228"/>
      <c r="CH194" s="229"/>
      <c r="CI194" s="251"/>
      <c r="CJ194" s="234"/>
      <c r="CL194" s="36"/>
      <c r="CM194" s="36"/>
      <c r="CN194" s="36"/>
      <c r="CO194" s="36"/>
      <c r="CP194" s="36"/>
      <c r="CQ194" s="36"/>
      <c r="CR194" s="36"/>
      <c r="CS194" s="46"/>
      <c r="CT194" s="47"/>
      <c r="CU194" s="230"/>
      <c r="CV194" s="230"/>
      <c r="CW194" s="50"/>
      <c r="CX194" s="60"/>
      <c r="CY194" s="60"/>
      <c r="CZ194" s="12"/>
      <c r="DA194" s="12"/>
      <c r="DJ194" s="12"/>
      <c r="DK194" s="12"/>
      <c r="DL194" s="12"/>
      <c r="DM194" s="12"/>
      <c r="DP194" s="12"/>
      <c r="DQ194" s="12"/>
      <c r="EZ194" s="36"/>
      <c r="FA194" s="36"/>
      <c r="GD194" s="60"/>
      <c r="GE194" s="60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I194" s="35"/>
    </row>
    <row r="195" spans="7:243" s="15" customFormat="1" thickBot="1" x14ac:dyDescent="0.45">
      <c r="G195" s="12"/>
      <c r="H195" s="12"/>
      <c r="AM195" s="12"/>
      <c r="AN195" s="12"/>
      <c r="BE195" s="12"/>
      <c r="BF195" s="12"/>
      <c r="CA195" s="41"/>
      <c r="CB195" s="41"/>
      <c r="CE195" s="233"/>
      <c r="CF195" s="234"/>
      <c r="CG195" s="228"/>
      <c r="CH195" s="229"/>
      <c r="CI195" s="251"/>
      <c r="CJ195" s="234"/>
      <c r="CL195" s="36"/>
      <c r="CM195" s="36"/>
      <c r="CN195" s="36"/>
      <c r="CO195" s="36"/>
      <c r="CP195" s="36"/>
      <c r="CQ195" s="36"/>
      <c r="CR195" s="36"/>
      <c r="CS195" s="46"/>
      <c r="CT195" s="47"/>
      <c r="CU195" s="230"/>
      <c r="CV195" s="230"/>
      <c r="CW195" s="50"/>
      <c r="CX195" s="60"/>
      <c r="CY195" s="60"/>
      <c r="CZ195" s="12"/>
      <c r="DA195" s="12"/>
      <c r="DJ195" s="12"/>
      <c r="DK195" s="12"/>
      <c r="DL195" s="12"/>
      <c r="DM195" s="12"/>
      <c r="DP195" s="12"/>
      <c r="DQ195" s="12"/>
      <c r="EZ195" s="36"/>
      <c r="FA195" s="36"/>
      <c r="GD195" s="60"/>
      <c r="GE195" s="60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I195" s="35"/>
    </row>
    <row r="196" spans="7:243" s="15" customFormat="1" thickBot="1" x14ac:dyDescent="0.45">
      <c r="G196" s="12"/>
      <c r="H196" s="12"/>
      <c r="AM196" s="12"/>
      <c r="AN196" s="12"/>
      <c r="BE196" s="12"/>
      <c r="BF196" s="12"/>
      <c r="CA196" s="41"/>
      <c r="CB196" s="41"/>
      <c r="CE196" s="233"/>
      <c r="CF196" s="234"/>
      <c r="CG196" s="228"/>
      <c r="CH196" s="229"/>
      <c r="CI196" s="251"/>
      <c r="CJ196" s="234"/>
      <c r="CL196" s="36"/>
      <c r="CM196" s="36"/>
      <c r="CN196" s="36"/>
      <c r="CO196" s="36"/>
      <c r="CP196" s="36"/>
      <c r="CQ196" s="36"/>
      <c r="CR196" s="36"/>
      <c r="CS196" s="46"/>
      <c r="CT196" s="47"/>
      <c r="CU196" s="230"/>
      <c r="CV196" s="230"/>
      <c r="CW196" s="50"/>
      <c r="CX196" s="60"/>
      <c r="CY196" s="60"/>
      <c r="CZ196" s="12"/>
      <c r="DA196" s="12"/>
      <c r="DJ196" s="12"/>
      <c r="DK196" s="12"/>
      <c r="DL196" s="12"/>
      <c r="DM196" s="12"/>
      <c r="DP196" s="12"/>
      <c r="DQ196" s="12"/>
      <c r="EZ196" s="36"/>
      <c r="FA196" s="36"/>
      <c r="GD196" s="60"/>
      <c r="GE196" s="60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I196" s="35"/>
    </row>
    <row r="197" spans="7:243" s="15" customFormat="1" thickBot="1" x14ac:dyDescent="0.45">
      <c r="G197" s="12"/>
      <c r="H197" s="12"/>
      <c r="AM197" s="12"/>
      <c r="AN197" s="12"/>
      <c r="BE197" s="12"/>
      <c r="BF197" s="12"/>
      <c r="CA197" s="41"/>
      <c r="CB197" s="41"/>
      <c r="CE197" s="233"/>
      <c r="CF197" s="234"/>
      <c r="CG197" s="228"/>
      <c r="CH197" s="229"/>
      <c r="CI197" s="251"/>
      <c r="CJ197" s="234"/>
      <c r="CL197" s="36"/>
      <c r="CM197" s="36"/>
      <c r="CN197" s="36"/>
      <c r="CO197" s="36"/>
      <c r="CP197" s="36"/>
      <c r="CQ197" s="36"/>
      <c r="CR197" s="36"/>
      <c r="CS197" s="46"/>
      <c r="CT197" s="47"/>
      <c r="CU197" s="230"/>
      <c r="CV197" s="230"/>
      <c r="CW197" s="50"/>
      <c r="CX197" s="60"/>
      <c r="CY197" s="60"/>
      <c r="CZ197" s="12"/>
      <c r="DA197" s="12"/>
      <c r="DJ197" s="12"/>
      <c r="DK197" s="12"/>
      <c r="DL197" s="12"/>
      <c r="DM197" s="12"/>
      <c r="DP197" s="12"/>
      <c r="DQ197" s="12"/>
      <c r="EZ197" s="36"/>
      <c r="FA197" s="36"/>
      <c r="GD197" s="60"/>
      <c r="GE197" s="60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I197" s="35"/>
    </row>
    <row r="198" spans="7:243" s="15" customFormat="1" thickBot="1" x14ac:dyDescent="0.45">
      <c r="G198" s="12"/>
      <c r="H198" s="12"/>
      <c r="AM198" s="12"/>
      <c r="AN198" s="12"/>
      <c r="BE198" s="12"/>
      <c r="BF198" s="12"/>
      <c r="CA198" s="41"/>
      <c r="CB198" s="41"/>
      <c r="CE198" s="233"/>
      <c r="CF198" s="234"/>
      <c r="CG198" s="228"/>
      <c r="CH198" s="229"/>
      <c r="CI198" s="251"/>
      <c r="CJ198" s="234"/>
      <c r="CL198" s="36"/>
      <c r="CM198" s="36"/>
      <c r="CN198" s="36"/>
      <c r="CO198" s="36"/>
      <c r="CP198" s="36"/>
      <c r="CQ198" s="36"/>
      <c r="CR198" s="36"/>
      <c r="CS198" s="46"/>
      <c r="CT198" s="47"/>
      <c r="CU198" s="230"/>
      <c r="CV198" s="230"/>
      <c r="CW198" s="50"/>
      <c r="CX198" s="60"/>
      <c r="CY198" s="60"/>
      <c r="CZ198" s="12"/>
      <c r="DA198" s="12"/>
      <c r="DJ198" s="12"/>
      <c r="DK198" s="12"/>
      <c r="DL198" s="12"/>
      <c r="DM198" s="12"/>
      <c r="DP198" s="12"/>
      <c r="DQ198" s="12"/>
      <c r="EZ198" s="36"/>
      <c r="FA198" s="36"/>
      <c r="GD198" s="60"/>
      <c r="GE198" s="60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I198" s="35"/>
    </row>
    <row r="199" spans="7:243" s="15" customFormat="1" thickBot="1" x14ac:dyDescent="0.45">
      <c r="G199" s="12"/>
      <c r="H199" s="12"/>
      <c r="AM199" s="12"/>
      <c r="AN199" s="12"/>
      <c r="BE199" s="12"/>
      <c r="BF199" s="12"/>
      <c r="CA199" s="41"/>
      <c r="CB199" s="41"/>
      <c r="CE199" s="233"/>
      <c r="CF199" s="234"/>
      <c r="CG199" s="228"/>
      <c r="CH199" s="229"/>
      <c r="CI199" s="251"/>
      <c r="CJ199" s="234"/>
      <c r="CL199" s="36"/>
      <c r="CM199" s="36"/>
      <c r="CN199" s="36"/>
      <c r="CO199" s="36"/>
      <c r="CP199" s="36"/>
      <c r="CQ199" s="36"/>
      <c r="CR199" s="36"/>
      <c r="CS199" s="46"/>
      <c r="CT199" s="47"/>
      <c r="CU199" s="230"/>
      <c r="CV199" s="230"/>
      <c r="CW199" s="50"/>
      <c r="CX199" s="60"/>
      <c r="CY199" s="60"/>
      <c r="CZ199" s="12"/>
      <c r="DA199" s="12"/>
      <c r="DJ199" s="12"/>
      <c r="DK199" s="12"/>
      <c r="DL199" s="12"/>
      <c r="DM199" s="12"/>
      <c r="DP199" s="12"/>
      <c r="DQ199" s="12"/>
      <c r="EZ199" s="36"/>
      <c r="FA199" s="36"/>
      <c r="GD199" s="60"/>
      <c r="GE199" s="60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I199" s="35"/>
    </row>
    <row r="200" spans="7:243" s="15" customFormat="1" thickBot="1" x14ac:dyDescent="0.45">
      <c r="G200" s="12"/>
      <c r="H200" s="12"/>
      <c r="AM200" s="12"/>
      <c r="AN200" s="12"/>
      <c r="BE200" s="12"/>
      <c r="BF200" s="12"/>
      <c r="CA200" s="41"/>
      <c r="CB200" s="41"/>
      <c r="CE200" s="233"/>
      <c r="CF200" s="234"/>
      <c r="CG200" s="228"/>
      <c r="CH200" s="229"/>
      <c r="CI200" s="251"/>
      <c r="CJ200" s="234"/>
      <c r="CL200" s="36"/>
      <c r="CM200" s="36"/>
      <c r="CN200" s="36"/>
      <c r="CO200" s="36"/>
      <c r="CP200" s="36"/>
      <c r="CQ200" s="36"/>
      <c r="CR200" s="36"/>
      <c r="CS200" s="46"/>
      <c r="CT200" s="47"/>
      <c r="CU200" s="230"/>
      <c r="CV200" s="230"/>
      <c r="CW200" s="50"/>
      <c r="CX200" s="60"/>
      <c r="CY200" s="60"/>
      <c r="CZ200" s="12"/>
      <c r="DA200" s="12"/>
      <c r="DJ200" s="12"/>
      <c r="DK200" s="12"/>
      <c r="DL200" s="12"/>
      <c r="DM200" s="12"/>
      <c r="DP200" s="12"/>
      <c r="DQ200" s="12"/>
      <c r="EZ200" s="36"/>
      <c r="FA200" s="36"/>
      <c r="GD200" s="60"/>
      <c r="GE200" s="60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I200" s="35"/>
    </row>
    <row r="201" spans="7:243" s="15" customFormat="1" thickBot="1" x14ac:dyDescent="0.45">
      <c r="G201" s="12"/>
      <c r="H201" s="12"/>
      <c r="AM201" s="12"/>
      <c r="AN201" s="12"/>
      <c r="BE201" s="12"/>
      <c r="BF201" s="12"/>
      <c r="CA201" s="41"/>
      <c r="CB201" s="41"/>
      <c r="CE201" s="233"/>
      <c r="CF201" s="234"/>
      <c r="CG201" s="228"/>
      <c r="CH201" s="229"/>
      <c r="CI201" s="251"/>
      <c r="CJ201" s="234"/>
      <c r="CL201" s="36"/>
      <c r="CM201" s="36"/>
      <c r="CN201" s="36"/>
      <c r="CO201" s="36"/>
      <c r="CP201" s="36"/>
      <c r="CQ201" s="36"/>
      <c r="CR201" s="36"/>
      <c r="CS201" s="46"/>
      <c r="CT201" s="47"/>
      <c r="CU201" s="230"/>
      <c r="CV201" s="230"/>
      <c r="CW201" s="50"/>
      <c r="CX201" s="60"/>
      <c r="CY201" s="60"/>
      <c r="CZ201" s="12"/>
      <c r="DA201" s="12"/>
      <c r="DJ201" s="12"/>
      <c r="DK201" s="12"/>
      <c r="DL201" s="12"/>
      <c r="DM201" s="12"/>
      <c r="DP201" s="12"/>
      <c r="DQ201" s="12"/>
      <c r="EZ201" s="36"/>
      <c r="FA201" s="36"/>
      <c r="GD201" s="60"/>
      <c r="GE201" s="60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I201" s="35"/>
    </row>
    <row r="202" spans="7:243" s="15" customFormat="1" thickBot="1" x14ac:dyDescent="0.45">
      <c r="G202" s="12"/>
      <c r="H202" s="12"/>
      <c r="AM202" s="12"/>
      <c r="AN202" s="12"/>
      <c r="BE202" s="12"/>
      <c r="BF202" s="12"/>
      <c r="CA202" s="41"/>
      <c r="CB202" s="41"/>
      <c r="CE202" s="233"/>
      <c r="CF202" s="234"/>
      <c r="CG202" s="228"/>
      <c r="CH202" s="229"/>
      <c r="CI202" s="251"/>
      <c r="CJ202" s="234"/>
      <c r="CL202" s="36"/>
      <c r="CM202" s="36"/>
      <c r="CN202" s="36"/>
      <c r="CO202" s="36"/>
      <c r="CP202" s="36"/>
      <c r="CQ202" s="36"/>
      <c r="CR202" s="36"/>
      <c r="CS202" s="46"/>
      <c r="CT202" s="47"/>
      <c r="CU202" s="230"/>
      <c r="CV202" s="230"/>
      <c r="CW202" s="50"/>
      <c r="CX202" s="60"/>
      <c r="CY202" s="60"/>
      <c r="CZ202" s="12"/>
      <c r="DA202" s="12"/>
      <c r="DJ202" s="12"/>
      <c r="DK202" s="12"/>
      <c r="DL202" s="12"/>
      <c r="DM202" s="12"/>
      <c r="DP202" s="12"/>
      <c r="DQ202" s="12"/>
      <c r="EZ202" s="36"/>
      <c r="FA202" s="36"/>
      <c r="GD202" s="60"/>
      <c r="GE202" s="60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I202" s="35"/>
    </row>
    <row r="203" spans="7:243" s="15" customFormat="1" thickBot="1" x14ac:dyDescent="0.45">
      <c r="G203" s="12"/>
      <c r="H203" s="12"/>
      <c r="AM203" s="12"/>
      <c r="AN203" s="12"/>
      <c r="BE203" s="12"/>
      <c r="BF203" s="12"/>
      <c r="CA203" s="41"/>
      <c r="CB203" s="41"/>
      <c r="CE203" s="233"/>
      <c r="CF203" s="234"/>
      <c r="CG203" s="228"/>
      <c r="CH203" s="229"/>
      <c r="CI203" s="251"/>
      <c r="CJ203" s="234"/>
      <c r="CL203" s="36"/>
      <c r="CM203" s="36"/>
      <c r="CN203" s="36"/>
      <c r="CO203" s="36"/>
      <c r="CP203" s="36"/>
      <c r="CQ203" s="36"/>
      <c r="CR203" s="36"/>
      <c r="CS203" s="46"/>
      <c r="CT203" s="47"/>
      <c r="CU203" s="230"/>
      <c r="CV203" s="230"/>
      <c r="CW203" s="50"/>
      <c r="CX203" s="60"/>
      <c r="CY203" s="60"/>
      <c r="CZ203" s="12"/>
      <c r="DA203" s="12"/>
      <c r="DJ203" s="12"/>
      <c r="DK203" s="12"/>
      <c r="DL203" s="12"/>
      <c r="DM203" s="12"/>
      <c r="DP203" s="12"/>
      <c r="DQ203" s="12"/>
      <c r="EZ203" s="36"/>
      <c r="FA203" s="36"/>
      <c r="GD203" s="60"/>
      <c r="GE203" s="60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I203" s="35"/>
    </row>
    <row r="204" spans="7:243" s="15" customFormat="1" thickBot="1" x14ac:dyDescent="0.45">
      <c r="G204" s="12"/>
      <c r="H204" s="12"/>
      <c r="AM204" s="12"/>
      <c r="AN204" s="12"/>
      <c r="BE204" s="12"/>
      <c r="BF204" s="12"/>
      <c r="CA204" s="41"/>
      <c r="CB204" s="41"/>
      <c r="CE204" s="233"/>
      <c r="CF204" s="234"/>
      <c r="CG204" s="228"/>
      <c r="CH204" s="229"/>
      <c r="CI204" s="251"/>
      <c r="CJ204" s="234"/>
      <c r="CL204" s="36"/>
      <c r="CM204" s="36"/>
      <c r="CN204" s="36"/>
      <c r="CO204" s="36"/>
      <c r="CP204" s="36"/>
      <c r="CQ204" s="36"/>
      <c r="CR204" s="36"/>
      <c r="CS204" s="46"/>
      <c r="CT204" s="47"/>
      <c r="CU204" s="230"/>
      <c r="CV204" s="230"/>
      <c r="CW204" s="50"/>
      <c r="CX204" s="60"/>
      <c r="CY204" s="60"/>
      <c r="CZ204" s="12"/>
      <c r="DA204" s="12"/>
      <c r="DJ204" s="12"/>
      <c r="DK204" s="12"/>
      <c r="DL204" s="12"/>
      <c r="DM204" s="12"/>
      <c r="DP204" s="12"/>
      <c r="DQ204" s="12"/>
      <c r="EZ204" s="36"/>
      <c r="FA204" s="36"/>
      <c r="GD204" s="60"/>
      <c r="GE204" s="60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I204" s="35"/>
    </row>
    <row r="205" spans="7:243" s="15" customFormat="1" thickBot="1" x14ac:dyDescent="0.45">
      <c r="G205" s="12"/>
      <c r="H205" s="12"/>
      <c r="AM205" s="12"/>
      <c r="AN205" s="12"/>
      <c r="BE205" s="12"/>
      <c r="BF205" s="12"/>
      <c r="CA205" s="41"/>
      <c r="CB205" s="41"/>
      <c r="CE205" s="233"/>
      <c r="CF205" s="234"/>
      <c r="CG205" s="228"/>
      <c r="CH205" s="229"/>
      <c r="CI205" s="251"/>
      <c r="CJ205" s="234"/>
      <c r="CL205" s="36"/>
      <c r="CM205" s="36"/>
      <c r="CN205" s="36"/>
      <c r="CO205" s="36"/>
      <c r="CP205" s="36"/>
      <c r="CQ205" s="36"/>
      <c r="CR205" s="36"/>
      <c r="CS205" s="46"/>
      <c r="CT205" s="47"/>
      <c r="CU205" s="230"/>
      <c r="CV205" s="230"/>
      <c r="CW205" s="50"/>
      <c r="CX205" s="60"/>
      <c r="CY205" s="60"/>
      <c r="CZ205" s="12"/>
      <c r="DA205" s="12"/>
      <c r="DJ205" s="12"/>
      <c r="DK205" s="12"/>
      <c r="DL205" s="12"/>
      <c r="DM205" s="12"/>
      <c r="DP205" s="12"/>
      <c r="DQ205" s="12"/>
      <c r="EZ205" s="36"/>
      <c r="FA205" s="36"/>
      <c r="GD205" s="60"/>
      <c r="GE205" s="60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I205" s="35"/>
    </row>
    <row r="206" spans="7:243" s="15" customFormat="1" thickBot="1" x14ac:dyDescent="0.45">
      <c r="G206" s="12"/>
      <c r="H206" s="12"/>
      <c r="AM206" s="12"/>
      <c r="AN206" s="12"/>
      <c r="BE206" s="12"/>
      <c r="BF206" s="12"/>
      <c r="CA206" s="41"/>
      <c r="CB206" s="41"/>
      <c r="CE206" s="233"/>
      <c r="CF206" s="234"/>
      <c r="CG206" s="228"/>
      <c r="CH206" s="229"/>
      <c r="CI206" s="251"/>
      <c r="CJ206" s="234"/>
      <c r="CL206" s="36"/>
      <c r="CM206" s="36"/>
      <c r="CN206" s="36"/>
      <c r="CO206" s="36"/>
      <c r="CP206" s="36"/>
      <c r="CQ206" s="36"/>
      <c r="CR206" s="36"/>
      <c r="CS206" s="46"/>
      <c r="CT206" s="47"/>
      <c r="CU206" s="230"/>
      <c r="CV206" s="230"/>
      <c r="CW206" s="50"/>
      <c r="CX206" s="60"/>
      <c r="CY206" s="60"/>
      <c r="CZ206" s="12"/>
      <c r="DA206" s="12"/>
      <c r="DJ206" s="12"/>
      <c r="DK206" s="12"/>
      <c r="DL206" s="12"/>
      <c r="DM206" s="12"/>
      <c r="DP206" s="12"/>
      <c r="DQ206" s="12"/>
      <c r="EZ206" s="36"/>
      <c r="FA206" s="36"/>
      <c r="GD206" s="60"/>
      <c r="GE206" s="60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I206" s="35"/>
    </row>
    <row r="207" spans="7:243" s="15" customFormat="1" thickBot="1" x14ac:dyDescent="0.45">
      <c r="G207" s="12"/>
      <c r="H207" s="12"/>
      <c r="AM207" s="12"/>
      <c r="AN207" s="12"/>
      <c r="BE207" s="12"/>
      <c r="BF207" s="12"/>
      <c r="CA207" s="41"/>
      <c r="CB207" s="41"/>
      <c r="CE207" s="233"/>
      <c r="CF207" s="234"/>
      <c r="CG207" s="228"/>
      <c r="CH207" s="229"/>
      <c r="CI207" s="251"/>
      <c r="CJ207" s="234"/>
      <c r="CL207" s="36"/>
      <c r="CM207" s="36"/>
      <c r="CN207" s="36"/>
      <c r="CO207" s="36"/>
      <c r="CP207" s="36"/>
      <c r="CQ207" s="36"/>
      <c r="CR207" s="36"/>
      <c r="CS207" s="46"/>
      <c r="CT207" s="47"/>
      <c r="CU207" s="230"/>
      <c r="CV207" s="230"/>
      <c r="CW207" s="50"/>
      <c r="CX207" s="60"/>
      <c r="CY207" s="60"/>
      <c r="CZ207" s="12"/>
      <c r="DA207" s="12"/>
      <c r="DJ207" s="12"/>
      <c r="DK207" s="12"/>
      <c r="DL207" s="12"/>
      <c r="DM207" s="12"/>
      <c r="DP207" s="12"/>
      <c r="DQ207" s="12"/>
      <c r="EZ207" s="36"/>
      <c r="FA207" s="36"/>
      <c r="GD207" s="60"/>
      <c r="GE207" s="60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I207" s="35"/>
    </row>
    <row r="208" spans="7:243" s="15" customFormat="1" thickBot="1" x14ac:dyDescent="0.45">
      <c r="G208" s="12"/>
      <c r="H208" s="12"/>
      <c r="AM208" s="12"/>
      <c r="AN208" s="12"/>
      <c r="BE208" s="12"/>
      <c r="BF208" s="12"/>
      <c r="CA208" s="41"/>
      <c r="CB208" s="41"/>
      <c r="CE208" s="233"/>
      <c r="CF208" s="234"/>
      <c r="CG208" s="228"/>
      <c r="CH208" s="229"/>
      <c r="CI208" s="251"/>
      <c r="CJ208" s="234"/>
      <c r="CL208" s="36"/>
      <c r="CM208" s="36"/>
      <c r="CN208" s="36"/>
      <c r="CO208" s="36"/>
      <c r="CP208" s="36"/>
      <c r="CQ208" s="36"/>
      <c r="CR208" s="36"/>
      <c r="CS208" s="46"/>
      <c r="CT208" s="47"/>
      <c r="CU208" s="230"/>
      <c r="CV208" s="230"/>
      <c r="CW208" s="50"/>
      <c r="CX208" s="60"/>
      <c r="CY208" s="60"/>
      <c r="CZ208" s="12"/>
      <c r="DA208" s="12"/>
      <c r="DJ208" s="12"/>
      <c r="DK208" s="12"/>
      <c r="DL208" s="12"/>
      <c r="DM208" s="12"/>
      <c r="DP208" s="12"/>
      <c r="DQ208" s="12"/>
      <c r="EZ208" s="36"/>
      <c r="FA208" s="36"/>
      <c r="GD208" s="60"/>
      <c r="GE208" s="60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I208" s="35"/>
    </row>
    <row r="209" spans="7:243" s="15" customFormat="1" thickBot="1" x14ac:dyDescent="0.45">
      <c r="G209" s="12"/>
      <c r="H209" s="12"/>
      <c r="AM209" s="12"/>
      <c r="AN209" s="12"/>
      <c r="BE209" s="12"/>
      <c r="BF209" s="12"/>
      <c r="CA209" s="41"/>
      <c r="CB209" s="41"/>
      <c r="CE209" s="233"/>
      <c r="CF209" s="234"/>
      <c r="CG209" s="228"/>
      <c r="CH209" s="229"/>
      <c r="CI209" s="251"/>
      <c r="CJ209" s="234"/>
      <c r="CL209" s="36"/>
      <c r="CM209" s="36"/>
      <c r="CN209" s="36"/>
      <c r="CO209" s="36"/>
      <c r="CP209" s="36"/>
      <c r="CQ209" s="36"/>
      <c r="CR209" s="36"/>
      <c r="CS209" s="46"/>
      <c r="CT209" s="47"/>
      <c r="CU209" s="230"/>
      <c r="CV209" s="230"/>
      <c r="CW209" s="50"/>
      <c r="CX209" s="60"/>
      <c r="CY209" s="60"/>
      <c r="CZ209" s="12"/>
      <c r="DA209" s="12"/>
      <c r="DJ209" s="12"/>
      <c r="DK209" s="12"/>
      <c r="DL209" s="12"/>
      <c r="DM209" s="12"/>
      <c r="DP209" s="12"/>
      <c r="DQ209" s="12"/>
      <c r="EZ209" s="36"/>
      <c r="FA209" s="36"/>
      <c r="GD209" s="60"/>
      <c r="GE209" s="60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I209" s="35"/>
    </row>
    <row r="210" spans="7:243" s="15" customFormat="1" thickBot="1" x14ac:dyDescent="0.45">
      <c r="G210" s="12"/>
      <c r="H210" s="12"/>
      <c r="AM210" s="12"/>
      <c r="AN210" s="12"/>
      <c r="BE210" s="12"/>
      <c r="BF210" s="12"/>
      <c r="CA210" s="41"/>
      <c r="CB210" s="41"/>
      <c r="CE210" s="233"/>
      <c r="CF210" s="234"/>
      <c r="CG210" s="228"/>
      <c r="CH210" s="229"/>
      <c r="CI210" s="251"/>
      <c r="CJ210" s="234"/>
      <c r="CL210" s="36"/>
      <c r="CM210" s="36"/>
      <c r="CN210" s="36"/>
      <c r="CO210" s="36"/>
      <c r="CP210" s="36"/>
      <c r="CQ210" s="36"/>
      <c r="CR210" s="36"/>
      <c r="CS210" s="46"/>
      <c r="CT210" s="47"/>
      <c r="CU210" s="230"/>
      <c r="CV210" s="230"/>
      <c r="CW210" s="50"/>
      <c r="CX210" s="60"/>
      <c r="CY210" s="60"/>
      <c r="CZ210" s="12"/>
      <c r="DA210" s="12"/>
      <c r="DJ210" s="12"/>
      <c r="DK210" s="12"/>
      <c r="DL210" s="12"/>
      <c r="DM210" s="12"/>
      <c r="DP210" s="12"/>
      <c r="DQ210" s="12"/>
      <c r="EZ210" s="36"/>
      <c r="FA210" s="36"/>
      <c r="GD210" s="60"/>
      <c r="GE210" s="60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I210" s="35"/>
    </row>
    <row r="211" spans="7:243" s="15" customFormat="1" thickBot="1" x14ac:dyDescent="0.45">
      <c r="G211" s="12"/>
      <c r="H211" s="12"/>
      <c r="AM211" s="12"/>
      <c r="AN211" s="12"/>
      <c r="BE211" s="12"/>
      <c r="BF211" s="12"/>
      <c r="CA211" s="41"/>
      <c r="CB211" s="41"/>
      <c r="CE211" s="233"/>
      <c r="CF211" s="234"/>
      <c r="CG211" s="228"/>
      <c r="CH211" s="229"/>
      <c r="CI211" s="251"/>
      <c r="CJ211" s="234"/>
      <c r="CL211" s="36"/>
      <c r="CM211" s="36"/>
      <c r="CN211" s="36"/>
      <c r="CO211" s="36"/>
      <c r="CP211" s="36"/>
      <c r="CQ211" s="36"/>
      <c r="CR211" s="36"/>
      <c r="CS211" s="46"/>
      <c r="CT211" s="47"/>
      <c r="CU211" s="230"/>
      <c r="CV211" s="230"/>
      <c r="CW211" s="50"/>
      <c r="CX211" s="60"/>
      <c r="CY211" s="60"/>
      <c r="CZ211" s="12"/>
      <c r="DA211" s="12"/>
      <c r="DJ211" s="12"/>
      <c r="DK211" s="12"/>
      <c r="DL211" s="12"/>
      <c r="DM211" s="12"/>
      <c r="DP211" s="12"/>
      <c r="DQ211" s="12"/>
      <c r="EZ211" s="36"/>
      <c r="FA211" s="36"/>
      <c r="GD211" s="60"/>
      <c r="GE211" s="60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I211" s="35"/>
    </row>
    <row r="212" spans="7:243" s="15" customFormat="1" thickBot="1" x14ac:dyDescent="0.45">
      <c r="G212" s="12"/>
      <c r="H212" s="12"/>
      <c r="AM212" s="12"/>
      <c r="AN212" s="12"/>
      <c r="BE212" s="12"/>
      <c r="BF212" s="12"/>
      <c r="CA212" s="41"/>
      <c r="CB212" s="41"/>
      <c r="CE212" s="233"/>
      <c r="CF212" s="234"/>
      <c r="CG212" s="228"/>
      <c r="CH212" s="229"/>
      <c r="CI212" s="251"/>
      <c r="CJ212" s="234"/>
      <c r="CL212" s="36"/>
      <c r="CM212" s="36"/>
      <c r="CN212" s="36"/>
      <c r="CO212" s="36"/>
      <c r="CP212" s="36"/>
      <c r="CQ212" s="36"/>
      <c r="CR212" s="36"/>
      <c r="CS212" s="46"/>
      <c r="CT212" s="47"/>
      <c r="CU212" s="230"/>
      <c r="CV212" s="230"/>
      <c r="CW212" s="50"/>
      <c r="CX212" s="60"/>
      <c r="CY212" s="60"/>
      <c r="CZ212" s="12"/>
      <c r="DA212" s="12"/>
      <c r="DJ212" s="12"/>
      <c r="DK212" s="12"/>
      <c r="DL212" s="12"/>
      <c r="DM212" s="12"/>
      <c r="DP212" s="12"/>
      <c r="DQ212" s="12"/>
      <c r="EZ212" s="36"/>
      <c r="FA212" s="36"/>
      <c r="GD212" s="60"/>
      <c r="GE212" s="60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I212" s="35"/>
    </row>
    <row r="213" spans="7:243" s="15" customFormat="1" thickBot="1" x14ac:dyDescent="0.45">
      <c r="G213" s="12"/>
      <c r="H213" s="12"/>
      <c r="AM213" s="12"/>
      <c r="AN213" s="12"/>
      <c r="BE213" s="12"/>
      <c r="BF213" s="12"/>
      <c r="CA213" s="41"/>
      <c r="CB213" s="41"/>
      <c r="CE213" s="233"/>
      <c r="CF213" s="234"/>
      <c r="CG213" s="228"/>
      <c r="CH213" s="229"/>
      <c r="CI213" s="251"/>
      <c r="CJ213" s="234"/>
      <c r="CL213" s="36"/>
      <c r="CM213" s="36"/>
      <c r="CN213" s="36"/>
      <c r="CO213" s="36"/>
      <c r="CP213" s="36"/>
      <c r="CQ213" s="36"/>
      <c r="CR213" s="36"/>
      <c r="CS213" s="46"/>
      <c r="CT213" s="47"/>
      <c r="CU213" s="230"/>
      <c r="CV213" s="230"/>
      <c r="CW213" s="50"/>
      <c r="CX213" s="60"/>
      <c r="CY213" s="60"/>
      <c r="CZ213" s="12"/>
      <c r="DA213" s="12"/>
      <c r="DJ213" s="12"/>
      <c r="DK213" s="12"/>
      <c r="DL213" s="12"/>
      <c r="DM213" s="12"/>
      <c r="DP213" s="12"/>
      <c r="DQ213" s="12"/>
      <c r="EZ213" s="36"/>
      <c r="FA213" s="36"/>
      <c r="GD213" s="60"/>
      <c r="GE213" s="60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I213" s="35"/>
    </row>
    <row r="214" spans="7:243" s="15" customFormat="1" thickBot="1" x14ac:dyDescent="0.45">
      <c r="G214" s="12"/>
      <c r="H214" s="12"/>
      <c r="AM214" s="12"/>
      <c r="AN214" s="12"/>
      <c r="BE214" s="12"/>
      <c r="BF214" s="12"/>
      <c r="CA214" s="41"/>
      <c r="CB214" s="41"/>
      <c r="CE214" s="233"/>
      <c r="CF214" s="234"/>
      <c r="CG214" s="228"/>
      <c r="CH214" s="229"/>
      <c r="CI214" s="251"/>
      <c r="CJ214" s="234"/>
      <c r="CL214" s="36"/>
      <c r="CM214" s="36"/>
      <c r="CN214" s="36"/>
      <c r="CO214" s="36"/>
      <c r="CP214" s="36"/>
      <c r="CQ214" s="36"/>
      <c r="CR214" s="36"/>
      <c r="CS214" s="46"/>
      <c r="CT214" s="47"/>
      <c r="CU214" s="230"/>
      <c r="CV214" s="230"/>
      <c r="CW214" s="50"/>
      <c r="CX214" s="60"/>
      <c r="CY214" s="60"/>
      <c r="CZ214" s="12"/>
      <c r="DA214" s="12"/>
      <c r="DJ214" s="12"/>
      <c r="DK214" s="12"/>
      <c r="DL214" s="12"/>
      <c r="DM214" s="12"/>
      <c r="DP214" s="12"/>
      <c r="DQ214" s="12"/>
      <c r="EZ214" s="36"/>
      <c r="FA214" s="36"/>
      <c r="GD214" s="60"/>
      <c r="GE214" s="60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I214" s="35"/>
    </row>
    <row r="215" spans="7:243" s="15" customFormat="1" thickBot="1" x14ac:dyDescent="0.45">
      <c r="G215" s="12"/>
      <c r="H215" s="12"/>
      <c r="AM215" s="12"/>
      <c r="AN215" s="12"/>
      <c r="BE215" s="12"/>
      <c r="BF215" s="12"/>
      <c r="CA215" s="41"/>
      <c r="CB215" s="41"/>
      <c r="CE215" s="233"/>
      <c r="CF215" s="234"/>
      <c r="CG215" s="228"/>
      <c r="CH215" s="229"/>
      <c r="CI215" s="251"/>
      <c r="CJ215" s="234"/>
      <c r="CL215" s="36"/>
      <c r="CM215" s="36"/>
      <c r="CN215" s="36"/>
      <c r="CO215" s="36"/>
      <c r="CP215" s="36"/>
      <c r="CQ215" s="36"/>
      <c r="CR215" s="36"/>
      <c r="CS215" s="46"/>
      <c r="CT215" s="47"/>
      <c r="CU215" s="230"/>
      <c r="CV215" s="230"/>
      <c r="CW215" s="50"/>
      <c r="CX215" s="60"/>
      <c r="CY215" s="60"/>
      <c r="CZ215" s="12"/>
      <c r="DA215" s="12"/>
      <c r="DJ215" s="12"/>
      <c r="DK215" s="12"/>
      <c r="DL215" s="12"/>
      <c r="DM215" s="12"/>
      <c r="DP215" s="12"/>
      <c r="DQ215" s="12"/>
      <c r="EZ215" s="36"/>
      <c r="FA215" s="36"/>
      <c r="GD215" s="60"/>
      <c r="GE215" s="60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I215" s="35"/>
    </row>
    <row r="216" spans="7:243" s="15" customFormat="1" thickBot="1" x14ac:dyDescent="0.45">
      <c r="G216" s="12"/>
      <c r="H216" s="12"/>
      <c r="AM216" s="12"/>
      <c r="AN216" s="12"/>
      <c r="BE216" s="12"/>
      <c r="BF216" s="12"/>
      <c r="CA216" s="41"/>
      <c r="CB216" s="41"/>
      <c r="CE216" s="233"/>
      <c r="CF216" s="234"/>
      <c r="CG216" s="228"/>
      <c r="CH216" s="229"/>
      <c r="CI216" s="251"/>
      <c r="CJ216" s="234"/>
      <c r="CL216" s="36"/>
      <c r="CM216" s="36"/>
      <c r="CN216" s="36"/>
      <c r="CO216" s="36"/>
      <c r="CP216" s="36"/>
      <c r="CQ216" s="36"/>
      <c r="CR216" s="36"/>
      <c r="CS216" s="46"/>
      <c r="CT216" s="47"/>
      <c r="CU216" s="230"/>
      <c r="CV216" s="230"/>
      <c r="CW216" s="50"/>
      <c r="CX216" s="60"/>
      <c r="CY216" s="60"/>
      <c r="CZ216" s="12"/>
      <c r="DA216" s="12"/>
      <c r="DJ216" s="12"/>
      <c r="DK216" s="12"/>
      <c r="DL216" s="12"/>
      <c r="DM216" s="12"/>
      <c r="DP216" s="12"/>
      <c r="DQ216" s="12"/>
      <c r="EZ216" s="36"/>
      <c r="FA216" s="36"/>
      <c r="GD216" s="60"/>
      <c r="GE216" s="60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I216" s="35"/>
    </row>
    <row r="217" spans="7:243" s="15" customFormat="1" thickBot="1" x14ac:dyDescent="0.45">
      <c r="G217" s="12"/>
      <c r="H217" s="12"/>
      <c r="AM217" s="12"/>
      <c r="AN217" s="12"/>
      <c r="BE217" s="12"/>
      <c r="BF217" s="12"/>
      <c r="CA217" s="41"/>
      <c r="CB217" s="41"/>
      <c r="CE217" s="233"/>
      <c r="CF217" s="234"/>
      <c r="CG217" s="228"/>
      <c r="CH217" s="229"/>
      <c r="CI217" s="251"/>
      <c r="CJ217" s="234"/>
      <c r="CL217" s="36"/>
      <c r="CM217" s="36"/>
      <c r="CN217" s="36"/>
      <c r="CO217" s="36"/>
      <c r="CP217" s="36"/>
      <c r="CQ217" s="36"/>
      <c r="CR217" s="36"/>
      <c r="CS217" s="46"/>
      <c r="CT217" s="47"/>
      <c r="CU217" s="230"/>
      <c r="CV217" s="230"/>
      <c r="CW217" s="50"/>
      <c r="CX217" s="60"/>
      <c r="CY217" s="60"/>
      <c r="CZ217" s="12"/>
      <c r="DA217" s="12"/>
      <c r="DJ217" s="12"/>
      <c r="DK217" s="12"/>
      <c r="DL217" s="12"/>
      <c r="DM217" s="12"/>
      <c r="DP217" s="12"/>
      <c r="DQ217" s="12"/>
      <c r="EZ217" s="36"/>
      <c r="FA217" s="36"/>
      <c r="GD217" s="60"/>
      <c r="GE217" s="60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I217" s="35"/>
    </row>
    <row r="218" spans="7:243" s="15" customFormat="1" thickBot="1" x14ac:dyDescent="0.45">
      <c r="G218" s="12"/>
      <c r="H218" s="12"/>
      <c r="AM218" s="12"/>
      <c r="AN218" s="12"/>
      <c r="BE218" s="12"/>
      <c r="BF218" s="12"/>
      <c r="CA218" s="41"/>
      <c r="CB218" s="41"/>
      <c r="CE218" s="233"/>
      <c r="CF218" s="234"/>
      <c r="CG218" s="228"/>
      <c r="CH218" s="229"/>
      <c r="CI218" s="251"/>
      <c r="CJ218" s="234"/>
      <c r="CL218" s="36"/>
      <c r="CM218" s="36"/>
      <c r="CN218" s="36"/>
      <c r="CO218" s="36"/>
      <c r="CP218" s="36"/>
      <c r="CQ218" s="36"/>
      <c r="CR218" s="36"/>
      <c r="CS218" s="46"/>
      <c r="CT218" s="47"/>
      <c r="CU218" s="230"/>
      <c r="CV218" s="230"/>
      <c r="CW218" s="50"/>
      <c r="CX218" s="60"/>
      <c r="CY218" s="60"/>
      <c r="CZ218" s="12"/>
      <c r="DA218" s="12"/>
      <c r="DJ218" s="12"/>
      <c r="DK218" s="12"/>
      <c r="DL218" s="12"/>
      <c r="DM218" s="12"/>
      <c r="DP218" s="12"/>
      <c r="DQ218" s="12"/>
      <c r="EZ218" s="36"/>
      <c r="FA218" s="36"/>
      <c r="GD218" s="60"/>
      <c r="GE218" s="60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I218" s="35"/>
    </row>
    <row r="219" spans="7:243" s="15" customFormat="1" thickBot="1" x14ac:dyDescent="0.45">
      <c r="G219" s="12"/>
      <c r="H219" s="12"/>
      <c r="AM219" s="12"/>
      <c r="AN219" s="12"/>
      <c r="BE219" s="12"/>
      <c r="BF219" s="12"/>
      <c r="CA219" s="41"/>
      <c r="CB219" s="41"/>
      <c r="CE219" s="233"/>
      <c r="CF219" s="234"/>
      <c r="CG219" s="228"/>
      <c r="CH219" s="229"/>
      <c r="CI219" s="251"/>
      <c r="CJ219" s="234"/>
      <c r="CL219" s="36"/>
      <c r="CM219" s="36"/>
      <c r="CN219" s="36"/>
      <c r="CO219" s="36"/>
      <c r="CP219" s="36"/>
      <c r="CQ219" s="36"/>
      <c r="CR219" s="36"/>
      <c r="CS219" s="46"/>
      <c r="CT219" s="47"/>
      <c r="CU219" s="230"/>
      <c r="CV219" s="230"/>
      <c r="CW219" s="50"/>
      <c r="CX219" s="60"/>
      <c r="CY219" s="60"/>
      <c r="CZ219" s="12"/>
      <c r="DA219" s="12"/>
      <c r="DJ219" s="12"/>
      <c r="DK219" s="12"/>
      <c r="DL219" s="12"/>
      <c r="DM219" s="12"/>
      <c r="DP219" s="12"/>
      <c r="DQ219" s="12"/>
      <c r="EZ219" s="36"/>
      <c r="FA219" s="36"/>
      <c r="GD219" s="60"/>
      <c r="GE219" s="60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I219" s="35"/>
    </row>
    <row r="220" spans="7:243" s="15" customFormat="1" thickBot="1" x14ac:dyDescent="0.45">
      <c r="G220" s="12"/>
      <c r="H220" s="12"/>
      <c r="AM220" s="12"/>
      <c r="AN220" s="12"/>
      <c r="BE220" s="12"/>
      <c r="BF220" s="12"/>
      <c r="CA220" s="41"/>
      <c r="CB220" s="41"/>
      <c r="CE220" s="233"/>
      <c r="CF220" s="234"/>
      <c r="CG220" s="228"/>
      <c r="CH220" s="229"/>
      <c r="CI220" s="251"/>
      <c r="CJ220" s="234"/>
      <c r="CL220" s="36"/>
      <c r="CM220" s="36"/>
      <c r="CN220" s="36"/>
      <c r="CO220" s="36"/>
      <c r="CP220" s="36"/>
      <c r="CQ220" s="36"/>
      <c r="CR220" s="36"/>
      <c r="CS220" s="46"/>
      <c r="CT220" s="47"/>
      <c r="CU220" s="230"/>
      <c r="CV220" s="230"/>
      <c r="CW220" s="50"/>
      <c r="CX220" s="60"/>
      <c r="CY220" s="60"/>
      <c r="CZ220" s="12"/>
      <c r="DA220" s="12"/>
      <c r="DJ220" s="12"/>
      <c r="DK220" s="12"/>
      <c r="DL220" s="12"/>
      <c r="DM220" s="12"/>
      <c r="DP220" s="12"/>
      <c r="DQ220" s="12"/>
      <c r="EZ220" s="36"/>
      <c r="FA220" s="36"/>
      <c r="GD220" s="60"/>
      <c r="GE220" s="60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I220" s="35"/>
    </row>
    <row r="221" spans="7:243" s="15" customFormat="1" thickBot="1" x14ac:dyDescent="0.45">
      <c r="G221" s="12"/>
      <c r="H221" s="12"/>
      <c r="AM221" s="12"/>
      <c r="AN221" s="12"/>
      <c r="BE221" s="12"/>
      <c r="BF221" s="12"/>
      <c r="CA221" s="41"/>
      <c r="CB221" s="41"/>
      <c r="CE221" s="233"/>
      <c r="CF221" s="234"/>
      <c r="CG221" s="228"/>
      <c r="CH221" s="229"/>
      <c r="CI221" s="251"/>
      <c r="CJ221" s="234"/>
      <c r="CL221" s="36"/>
      <c r="CM221" s="36"/>
      <c r="CN221" s="36"/>
      <c r="CO221" s="36"/>
      <c r="CP221" s="36"/>
      <c r="CQ221" s="36"/>
      <c r="CR221" s="36"/>
      <c r="CS221" s="46"/>
      <c r="CT221" s="47"/>
      <c r="CU221" s="230"/>
      <c r="CV221" s="230"/>
      <c r="CW221" s="50"/>
      <c r="CX221" s="60"/>
      <c r="CY221" s="60"/>
      <c r="CZ221" s="12"/>
      <c r="DA221" s="12"/>
      <c r="DJ221" s="12"/>
      <c r="DK221" s="12"/>
      <c r="DL221" s="12"/>
      <c r="DM221" s="12"/>
      <c r="DP221" s="12"/>
      <c r="DQ221" s="12"/>
      <c r="EZ221" s="36"/>
      <c r="FA221" s="36"/>
      <c r="GD221" s="60"/>
      <c r="GE221" s="60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I221" s="35"/>
    </row>
    <row r="222" spans="7:243" s="15" customFormat="1" thickBot="1" x14ac:dyDescent="0.45">
      <c r="G222" s="12"/>
      <c r="H222" s="12"/>
      <c r="AM222" s="12"/>
      <c r="AN222" s="12"/>
      <c r="BE222" s="12"/>
      <c r="BF222" s="12"/>
      <c r="CA222" s="41"/>
      <c r="CB222" s="41"/>
      <c r="CE222" s="233"/>
      <c r="CF222" s="234"/>
      <c r="CG222" s="228"/>
      <c r="CH222" s="229"/>
      <c r="CI222" s="251"/>
      <c r="CJ222" s="234"/>
      <c r="CL222" s="36"/>
      <c r="CM222" s="36"/>
      <c r="CN222" s="36"/>
      <c r="CO222" s="36"/>
      <c r="CP222" s="36"/>
      <c r="CQ222" s="36"/>
      <c r="CR222" s="36"/>
      <c r="CS222" s="46"/>
      <c r="CT222" s="47"/>
      <c r="CU222" s="230"/>
      <c r="CV222" s="230"/>
      <c r="CW222" s="50"/>
      <c r="CX222" s="60"/>
      <c r="CY222" s="60"/>
      <c r="CZ222" s="12"/>
      <c r="DA222" s="12"/>
      <c r="DJ222" s="12"/>
      <c r="DK222" s="12"/>
      <c r="DL222" s="12"/>
      <c r="DM222" s="12"/>
      <c r="DP222" s="12"/>
      <c r="DQ222" s="12"/>
      <c r="EZ222" s="36"/>
      <c r="FA222" s="36"/>
      <c r="GD222" s="60"/>
      <c r="GE222" s="60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I222" s="35"/>
    </row>
    <row r="223" spans="7:243" s="15" customFormat="1" thickBot="1" x14ac:dyDescent="0.45">
      <c r="G223" s="12"/>
      <c r="H223" s="12"/>
      <c r="AM223" s="12"/>
      <c r="AN223" s="12"/>
      <c r="BE223" s="12"/>
      <c r="BF223" s="12"/>
      <c r="CA223" s="41"/>
      <c r="CB223" s="41"/>
      <c r="CE223" s="233"/>
      <c r="CF223" s="234"/>
      <c r="CG223" s="228"/>
      <c r="CH223" s="229"/>
      <c r="CI223" s="251"/>
      <c r="CJ223" s="234"/>
      <c r="CL223" s="36"/>
      <c r="CM223" s="36"/>
      <c r="CN223" s="36"/>
      <c r="CO223" s="36"/>
      <c r="CP223" s="36"/>
      <c r="CQ223" s="36"/>
      <c r="CR223" s="36"/>
      <c r="CS223" s="46"/>
      <c r="CT223" s="47"/>
      <c r="CU223" s="230"/>
      <c r="CV223" s="230"/>
      <c r="CW223" s="50"/>
      <c r="CX223" s="60"/>
      <c r="CY223" s="60"/>
      <c r="CZ223" s="12"/>
      <c r="DA223" s="12"/>
      <c r="DJ223" s="12"/>
      <c r="DK223" s="12"/>
      <c r="DL223" s="12"/>
      <c r="DM223" s="12"/>
      <c r="DP223" s="12"/>
      <c r="DQ223" s="12"/>
      <c r="EZ223" s="36"/>
      <c r="FA223" s="36"/>
      <c r="GD223" s="60"/>
      <c r="GE223" s="60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I223" s="35"/>
    </row>
    <row r="224" spans="7:243" s="15" customFormat="1" thickBot="1" x14ac:dyDescent="0.45">
      <c r="G224" s="12"/>
      <c r="H224" s="12"/>
      <c r="AM224" s="12"/>
      <c r="AN224" s="12"/>
      <c r="BE224" s="12"/>
      <c r="BF224" s="12"/>
      <c r="CA224" s="41"/>
      <c r="CB224" s="41"/>
      <c r="CE224" s="233"/>
      <c r="CF224" s="234"/>
      <c r="CG224" s="228"/>
      <c r="CH224" s="229"/>
      <c r="CI224" s="251"/>
      <c r="CJ224" s="234"/>
      <c r="CL224" s="36"/>
      <c r="CM224" s="36"/>
      <c r="CN224" s="36"/>
      <c r="CO224" s="36"/>
      <c r="CP224" s="36"/>
      <c r="CQ224" s="36"/>
      <c r="CR224" s="36"/>
      <c r="CS224" s="46"/>
      <c r="CT224" s="47"/>
      <c r="CU224" s="230"/>
      <c r="CV224" s="230"/>
      <c r="CW224" s="50"/>
      <c r="CX224" s="60"/>
      <c r="CY224" s="12"/>
      <c r="CZ224" s="12"/>
      <c r="DA224" s="12"/>
      <c r="DJ224" s="12"/>
      <c r="DK224" s="12"/>
      <c r="DL224" s="12"/>
      <c r="DM224" s="12"/>
      <c r="DP224" s="12"/>
      <c r="DQ224" s="12"/>
      <c r="EZ224" s="36"/>
      <c r="GD224" s="60"/>
      <c r="GE224" s="12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G224" s="36"/>
      <c r="II224" s="35"/>
    </row>
    <row r="225" spans="7:243" s="15" customFormat="1" thickBot="1" x14ac:dyDescent="0.45">
      <c r="G225" s="12"/>
      <c r="H225" s="12"/>
      <c r="AM225" s="12"/>
      <c r="AN225" s="12"/>
      <c r="BE225" s="12"/>
      <c r="BF225" s="12"/>
      <c r="CA225" s="41"/>
      <c r="CB225" s="41"/>
      <c r="CE225" s="233"/>
      <c r="CF225" s="234"/>
      <c r="CG225" s="228"/>
      <c r="CH225" s="229"/>
      <c r="CI225" s="251"/>
      <c r="CJ225" s="234"/>
      <c r="CL225" s="36"/>
      <c r="CM225" s="36"/>
      <c r="CN225" s="36"/>
      <c r="CO225" s="36"/>
      <c r="CP225" s="36"/>
      <c r="CQ225" s="36"/>
      <c r="CR225" s="36"/>
      <c r="CS225" s="46"/>
      <c r="CT225" s="47"/>
      <c r="CU225" s="230"/>
      <c r="CV225" s="230"/>
      <c r="CW225" s="50"/>
      <c r="CX225" s="60"/>
      <c r="CY225" s="12"/>
      <c r="CZ225" s="12"/>
      <c r="DA225" s="12"/>
      <c r="DJ225" s="12"/>
      <c r="DK225" s="12"/>
      <c r="DL225" s="12"/>
      <c r="DM225" s="12"/>
      <c r="DP225" s="12"/>
      <c r="DQ225" s="12"/>
      <c r="EZ225" s="36"/>
      <c r="GD225" s="60"/>
      <c r="GE225" s="12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I225" s="35"/>
    </row>
    <row r="226" spans="7:243" s="15" customFormat="1" thickBot="1" x14ac:dyDescent="0.45">
      <c r="G226" s="12"/>
      <c r="H226" s="12"/>
      <c r="AM226" s="12"/>
      <c r="AN226" s="12"/>
      <c r="BE226" s="12"/>
      <c r="BF226" s="12"/>
      <c r="CA226" s="41"/>
      <c r="CB226" s="41"/>
      <c r="CE226" s="233"/>
      <c r="CF226" s="234"/>
      <c r="CG226" s="228"/>
      <c r="CH226" s="229"/>
      <c r="CI226" s="251"/>
      <c r="CJ226" s="234"/>
      <c r="CL226" s="36"/>
      <c r="CM226" s="36"/>
      <c r="CN226" s="36"/>
      <c r="CO226" s="36"/>
      <c r="CP226" s="36"/>
      <c r="CQ226" s="36"/>
      <c r="CR226" s="36"/>
      <c r="CS226" s="46"/>
      <c r="CT226" s="47"/>
      <c r="CU226" s="230"/>
      <c r="CV226" s="230"/>
      <c r="CW226" s="50"/>
      <c r="CX226" s="60"/>
      <c r="CY226" s="12"/>
      <c r="CZ226" s="12"/>
      <c r="DA226" s="12"/>
      <c r="DJ226" s="12"/>
      <c r="DK226" s="12"/>
      <c r="DL226" s="12"/>
      <c r="DM226" s="12"/>
      <c r="DP226" s="12"/>
      <c r="DQ226" s="12"/>
      <c r="EZ226" s="36"/>
      <c r="GD226" s="60"/>
      <c r="GE226" s="12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G226" s="36"/>
      <c r="II226" s="35"/>
    </row>
    <row r="227" spans="7:243" s="15" customFormat="1" thickBot="1" x14ac:dyDescent="0.45">
      <c r="G227" s="12"/>
      <c r="H227" s="12"/>
      <c r="AM227" s="12"/>
      <c r="AN227" s="12"/>
      <c r="BE227" s="12"/>
      <c r="BF227" s="12"/>
      <c r="CA227" s="41"/>
      <c r="CB227" s="41"/>
      <c r="CE227" s="233"/>
      <c r="CF227" s="234"/>
      <c r="CG227" s="228"/>
      <c r="CH227" s="229"/>
      <c r="CI227" s="251"/>
      <c r="CJ227" s="234"/>
      <c r="CL227" s="36"/>
      <c r="CM227" s="36"/>
      <c r="CN227" s="36"/>
      <c r="CO227" s="36"/>
      <c r="CP227" s="36"/>
      <c r="CQ227" s="36"/>
      <c r="CR227" s="36"/>
      <c r="CS227" s="46"/>
      <c r="CT227" s="47"/>
      <c r="CU227" s="230"/>
      <c r="CV227" s="230"/>
      <c r="CW227" s="50"/>
      <c r="CX227" s="60"/>
      <c r="CY227" s="12"/>
      <c r="CZ227" s="12"/>
      <c r="DA227" s="12"/>
      <c r="DJ227" s="12"/>
      <c r="DK227" s="12"/>
      <c r="DL227" s="12"/>
      <c r="DM227" s="12"/>
      <c r="DP227" s="12"/>
      <c r="DQ227" s="12"/>
      <c r="EZ227" s="36"/>
      <c r="GD227" s="60"/>
      <c r="GE227" s="12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G227" s="36"/>
      <c r="II227" s="35"/>
    </row>
    <row r="228" spans="7:243" s="15" customFormat="1" thickBot="1" x14ac:dyDescent="0.45">
      <c r="G228" s="12"/>
      <c r="H228" s="12"/>
      <c r="AM228" s="12"/>
      <c r="AN228" s="12"/>
      <c r="BE228" s="12"/>
      <c r="BF228" s="12"/>
      <c r="CA228" s="41"/>
      <c r="CB228" s="41"/>
      <c r="CE228" s="233"/>
      <c r="CF228" s="234"/>
      <c r="CG228" s="228"/>
      <c r="CH228" s="229"/>
      <c r="CI228" s="251"/>
      <c r="CJ228" s="234"/>
      <c r="CL228" s="36"/>
      <c r="CM228" s="36"/>
      <c r="CN228" s="36"/>
      <c r="CO228" s="36"/>
      <c r="CP228" s="36"/>
      <c r="CQ228" s="36"/>
      <c r="CR228" s="36"/>
      <c r="CS228" s="46"/>
      <c r="CT228" s="47"/>
      <c r="CU228" s="230"/>
      <c r="CV228" s="230"/>
      <c r="CW228" s="50"/>
      <c r="CX228" s="60"/>
      <c r="CY228" s="12"/>
      <c r="CZ228" s="12"/>
      <c r="DA228" s="12"/>
      <c r="DJ228" s="12"/>
      <c r="DK228" s="12"/>
      <c r="DL228" s="12"/>
      <c r="DM228" s="12"/>
      <c r="DP228" s="12"/>
      <c r="DQ228" s="12"/>
      <c r="EZ228" s="36"/>
      <c r="GD228" s="60"/>
      <c r="GE228" s="12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G228" s="36"/>
      <c r="II228" s="35"/>
    </row>
    <row r="229" spans="7:243" s="15" customFormat="1" thickBot="1" x14ac:dyDescent="0.45">
      <c r="G229" s="12"/>
      <c r="H229" s="12"/>
      <c r="AM229" s="12"/>
      <c r="AN229" s="12"/>
      <c r="BE229" s="12"/>
      <c r="BF229" s="12"/>
      <c r="CA229" s="41"/>
      <c r="CB229" s="41"/>
      <c r="CE229" s="233"/>
      <c r="CF229" s="234"/>
      <c r="CG229" s="228"/>
      <c r="CH229" s="229"/>
      <c r="CI229" s="251"/>
      <c r="CJ229" s="234"/>
      <c r="CL229" s="36"/>
      <c r="CM229" s="36"/>
      <c r="CN229" s="36"/>
      <c r="CO229" s="36"/>
      <c r="CP229" s="36"/>
      <c r="CQ229" s="36"/>
      <c r="CR229" s="36"/>
      <c r="CS229" s="46"/>
      <c r="CT229" s="47"/>
      <c r="CU229" s="230"/>
      <c r="CV229" s="230"/>
      <c r="CW229" s="50"/>
      <c r="CX229" s="60"/>
      <c r="CY229" s="12"/>
      <c r="CZ229" s="12"/>
      <c r="DA229" s="12"/>
      <c r="DJ229" s="12"/>
      <c r="DK229" s="12"/>
      <c r="DL229" s="12"/>
      <c r="DM229" s="12"/>
      <c r="DP229" s="12"/>
      <c r="DQ229" s="12"/>
      <c r="EZ229" s="36"/>
      <c r="GD229" s="60"/>
      <c r="GE229" s="12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G229" s="36"/>
      <c r="II229" s="35"/>
    </row>
    <row r="230" spans="7:243" s="15" customFormat="1" thickBot="1" x14ac:dyDescent="0.45">
      <c r="G230" s="12"/>
      <c r="H230" s="12"/>
      <c r="AM230" s="12"/>
      <c r="AN230" s="12"/>
      <c r="BE230" s="12"/>
      <c r="BF230" s="12"/>
      <c r="CA230" s="41"/>
      <c r="CB230" s="41"/>
      <c r="CE230" s="233"/>
      <c r="CF230" s="234"/>
      <c r="CG230" s="228"/>
      <c r="CH230" s="229"/>
      <c r="CI230" s="251"/>
      <c r="CJ230" s="234"/>
      <c r="CL230" s="36"/>
      <c r="CM230" s="36"/>
      <c r="CN230" s="36"/>
      <c r="CO230" s="36"/>
      <c r="CP230" s="36"/>
      <c r="CQ230" s="36"/>
      <c r="CR230" s="36"/>
      <c r="CS230" s="46"/>
      <c r="CT230" s="47"/>
      <c r="CU230" s="230"/>
      <c r="CV230" s="230"/>
      <c r="CW230" s="50"/>
      <c r="CX230" s="60"/>
      <c r="CY230" s="12"/>
      <c r="CZ230" s="12"/>
      <c r="DA230" s="12"/>
      <c r="DJ230" s="12"/>
      <c r="DK230" s="12"/>
      <c r="DL230" s="12"/>
      <c r="DM230" s="12"/>
      <c r="DP230" s="12"/>
      <c r="DQ230" s="12"/>
      <c r="EZ230" s="36"/>
      <c r="GD230" s="60"/>
      <c r="GE230" s="12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G230" s="36"/>
      <c r="II230" s="35"/>
    </row>
    <row r="231" spans="7:243" s="15" customFormat="1" thickBot="1" x14ac:dyDescent="0.45">
      <c r="G231" s="12"/>
      <c r="H231" s="12"/>
      <c r="AM231" s="12"/>
      <c r="AN231" s="12"/>
      <c r="BE231" s="12"/>
      <c r="BF231" s="12"/>
      <c r="CA231" s="41"/>
      <c r="CB231" s="41"/>
      <c r="CE231" s="233"/>
      <c r="CF231" s="234"/>
      <c r="CG231" s="228"/>
      <c r="CH231" s="229"/>
      <c r="CI231" s="251"/>
      <c r="CJ231" s="234"/>
      <c r="CL231" s="36"/>
      <c r="CM231" s="36"/>
      <c r="CN231" s="36"/>
      <c r="CO231" s="36"/>
      <c r="CP231" s="36"/>
      <c r="CQ231" s="36"/>
      <c r="CR231" s="36"/>
      <c r="CS231" s="46"/>
      <c r="CT231" s="47"/>
      <c r="CU231" s="230"/>
      <c r="CV231" s="230"/>
      <c r="CW231" s="50"/>
      <c r="CX231" s="60"/>
      <c r="CY231" s="12"/>
      <c r="CZ231" s="12"/>
      <c r="DA231" s="12"/>
      <c r="DJ231" s="12"/>
      <c r="DK231" s="12"/>
      <c r="DL231" s="12"/>
      <c r="DM231" s="12"/>
      <c r="DP231" s="12"/>
      <c r="DQ231" s="12"/>
      <c r="EZ231" s="36"/>
      <c r="GD231" s="60"/>
      <c r="GE231" s="12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I231" s="35"/>
    </row>
    <row r="232" spans="7:243" s="15" customFormat="1" thickBot="1" x14ac:dyDescent="0.45">
      <c r="G232" s="12"/>
      <c r="H232" s="12"/>
      <c r="AM232" s="12"/>
      <c r="AN232" s="12"/>
      <c r="BE232" s="12"/>
      <c r="BF232" s="12"/>
      <c r="CA232" s="41"/>
      <c r="CB232" s="41"/>
      <c r="CE232" s="233"/>
      <c r="CF232" s="234"/>
      <c r="CG232" s="228"/>
      <c r="CH232" s="229"/>
      <c r="CI232" s="251"/>
      <c r="CJ232" s="234"/>
      <c r="CL232" s="36"/>
      <c r="CM232" s="36"/>
      <c r="CN232" s="36"/>
      <c r="CO232" s="36"/>
      <c r="CP232" s="36"/>
      <c r="CQ232" s="36"/>
      <c r="CR232" s="36"/>
      <c r="CS232" s="46"/>
      <c r="CT232" s="47"/>
      <c r="CU232" s="230"/>
      <c r="CV232" s="230"/>
      <c r="CW232" s="50"/>
      <c r="CX232" s="60"/>
      <c r="CY232" s="12"/>
      <c r="CZ232" s="12"/>
      <c r="DA232" s="12"/>
      <c r="DJ232" s="12"/>
      <c r="DK232" s="12"/>
      <c r="DL232" s="12"/>
      <c r="DM232" s="12"/>
      <c r="DP232" s="12"/>
      <c r="DQ232" s="12"/>
      <c r="EZ232" s="36"/>
      <c r="GD232" s="60"/>
      <c r="GE232" s="12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36"/>
      <c r="II232" s="35"/>
    </row>
    <row r="233" spans="7:243" s="15" customFormat="1" thickBot="1" x14ac:dyDescent="0.45">
      <c r="G233" s="12"/>
      <c r="H233" s="12"/>
      <c r="AM233" s="12"/>
      <c r="AN233" s="12"/>
      <c r="BE233" s="12"/>
      <c r="BF233" s="12"/>
      <c r="CA233" s="41"/>
      <c r="CB233" s="41"/>
      <c r="CE233" s="233"/>
      <c r="CF233" s="234"/>
      <c r="CG233" s="228"/>
      <c r="CH233" s="229"/>
      <c r="CI233" s="251"/>
      <c r="CJ233" s="234"/>
      <c r="CL233" s="36"/>
      <c r="CM233" s="36"/>
      <c r="CN233" s="36"/>
      <c r="CO233" s="36"/>
      <c r="CP233" s="36"/>
      <c r="CQ233" s="36"/>
      <c r="CR233" s="36"/>
      <c r="CS233" s="46"/>
      <c r="CT233" s="47"/>
      <c r="CU233" s="230"/>
      <c r="CV233" s="230"/>
      <c r="CW233" s="50"/>
      <c r="CX233" s="60"/>
      <c r="CY233" s="12"/>
      <c r="CZ233" s="12"/>
      <c r="DA233" s="12"/>
      <c r="DJ233" s="12"/>
      <c r="DK233" s="12"/>
      <c r="DL233" s="12"/>
      <c r="DM233" s="12"/>
      <c r="DP233" s="12"/>
      <c r="DQ233" s="12"/>
      <c r="EZ233" s="36"/>
      <c r="GD233" s="60"/>
      <c r="GE233" s="12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G233" s="36"/>
      <c r="II233" s="35"/>
    </row>
    <row r="234" spans="7:243" s="15" customFormat="1" thickBot="1" x14ac:dyDescent="0.45">
      <c r="G234" s="12"/>
      <c r="H234" s="12"/>
      <c r="AM234" s="12"/>
      <c r="AN234" s="12"/>
      <c r="BE234" s="12"/>
      <c r="BF234" s="12"/>
      <c r="CA234" s="41"/>
      <c r="CB234" s="41"/>
      <c r="CE234" s="233"/>
      <c r="CF234" s="234"/>
      <c r="CG234" s="228"/>
      <c r="CH234" s="229"/>
      <c r="CI234" s="251"/>
      <c r="CJ234" s="234"/>
      <c r="CL234" s="36"/>
      <c r="CM234" s="36"/>
      <c r="CN234" s="36"/>
      <c r="CO234" s="36"/>
      <c r="CP234" s="36"/>
      <c r="CQ234" s="36"/>
      <c r="CR234" s="36"/>
      <c r="CS234" s="46"/>
      <c r="CT234" s="47"/>
      <c r="CU234" s="230"/>
      <c r="CV234" s="230"/>
      <c r="CW234" s="50"/>
      <c r="CX234" s="60"/>
      <c r="CY234" s="12"/>
      <c r="CZ234" s="12"/>
      <c r="DA234" s="12"/>
      <c r="DJ234" s="12"/>
      <c r="DK234" s="12"/>
      <c r="DL234" s="12"/>
      <c r="DM234" s="12"/>
      <c r="DP234" s="12"/>
      <c r="DQ234" s="12"/>
      <c r="EZ234" s="36"/>
      <c r="GD234" s="60"/>
      <c r="GE234" s="12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G234" s="36"/>
      <c r="II234" s="35"/>
    </row>
    <row r="235" spans="7:243" s="15" customFormat="1" thickBot="1" x14ac:dyDescent="0.45">
      <c r="G235" s="12"/>
      <c r="H235" s="12"/>
      <c r="AM235" s="12"/>
      <c r="AN235" s="12"/>
      <c r="BE235" s="12"/>
      <c r="BF235" s="12"/>
      <c r="CA235" s="41"/>
      <c r="CB235" s="41"/>
      <c r="CE235" s="233"/>
      <c r="CF235" s="234"/>
      <c r="CG235" s="228"/>
      <c r="CH235" s="229"/>
      <c r="CI235" s="251"/>
      <c r="CJ235" s="234"/>
      <c r="CL235" s="36"/>
      <c r="CM235" s="36"/>
      <c r="CN235" s="36"/>
      <c r="CO235" s="36"/>
      <c r="CP235" s="36"/>
      <c r="CQ235" s="36"/>
      <c r="CR235" s="36"/>
      <c r="CS235" s="46"/>
      <c r="CT235" s="47"/>
      <c r="CU235" s="230"/>
      <c r="CV235" s="230"/>
      <c r="CW235" s="50"/>
      <c r="CX235" s="60"/>
      <c r="CY235" s="12"/>
      <c r="CZ235" s="12"/>
      <c r="DA235" s="12"/>
      <c r="DJ235" s="12"/>
      <c r="DK235" s="12"/>
      <c r="DL235" s="12"/>
      <c r="DM235" s="12"/>
      <c r="DP235" s="12"/>
      <c r="DQ235" s="12"/>
      <c r="EZ235" s="36"/>
      <c r="GD235" s="60"/>
      <c r="GE235" s="12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G235" s="36"/>
      <c r="II235" s="35"/>
    </row>
    <row r="236" spans="7:243" s="15" customFormat="1" thickBot="1" x14ac:dyDescent="0.45">
      <c r="G236" s="12"/>
      <c r="H236" s="12"/>
      <c r="AM236" s="12"/>
      <c r="AN236" s="12"/>
      <c r="BE236" s="12"/>
      <c r="BF236" s="12"/>
      <c r="CA236" s="41"/>
      <c r="CB236" s="41"/>
      <c r="CE236" s="233"/>
      <c r="CF236" s="234"/>
      <c r="CG236" s="228"/>
      <c r="CH236" s="229"/>
      <c r="CI236" s="251"/>
      <c r="CJ236" s="234"/>
      <c r="CL236" s="36"/>
      <c r="CM236" s="36"/>
      <c r="CN236" s="36"/>
      <c r="CO236" s="36"/>
      <c r="CP236" s="36"/>
      <c r="CQ236" s="36"/>
      <c r="CR236" s="36"/>
      <c r="CS236" s="46"/>
      <c r="CT236" s="47"/>
      <c r="CU236" s="230"/>
      <c r="CV236" s="230"/>
      <c r="CW236" s="50"/>
      <c r="CX236" s="60"/>
      <c r="CY236" s="12"/>
      <c r="CZ236" s="12"/>
      <c r="DA236" s="12"/>
      <c r="DJ236" s="12"/>
      <c r="DK236" s="12"/>
      <c r="DL236" s="12"/>
      <c r="DM236" s="12"/>
      <c r="DP236" s="12"/>
      <c r="DQ236" s="12"/>
      <c r="EZ236" s="36"/>
      <c r="GD236" s="60"/>
      <c r="GE236" s="12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G236" s="36"/>
      <c r="II236" s="35"/>
    </row>
    <row r="237" spans="7:243" s="15" customFormat="1" thickBot="1" x14ac:dyDescent="0.45">
      <c r="G237" s="12"/>
      <c r="H237" s="12"/>
      <c r="AM237" s="12"/>
      <c r="AN237" s="12"/>
      <c r="BE237" s="12"/>
      <c r="BF237" s="12"/>
      <c r="CA237" s="41"/>
      <c r="CB237" s="41"/>
      <c r="CE237" s="233"/>
      <c r="CF237" s="234"/>
      <c r="CG237" s="228"/>
      <c r="CH237" s="229"/>
      <c r="CI237" s="251"/>
      <c r="CJ237" s="234"/>
      <c r="CL237" s="36"/>
      <c r="CM237" s="36"/>
      <c r="CN237" s="36"/>
      <c r="CO237" s="36"/>
      <c r="CP237" s="36"/>
      <c r="CQ237" s="36"/>
      <c r="CR237" s="36"/>
      <c r="CS237" s="46"/>
      <c r="CT237" s="47"/>
      <c r="CU237" s="230"/>
      <c r="CV237" s="230"/>
      <c r="CW237" s="50"/>
      <c r="CX237" s="60"/>
      <c r="CY237" s="12"/>
      <c r="CZ237" s="12"/>
      <c r="DA237" s="12"/>
      <c r="DJ237" s="12"/>
      <c r="DK237" s="12"/>
      <c r="DL237" s="12"/>
      <c r="DM237" s="12"/>
      <c r="DP237" s="12"/>
      <c r="DQ237" s="12"/>
      <c r="EZ237" s="36"/>
      <c r="GD237" s="60"/>
      <c r="GE237" s="12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I237" s="35"/>
    </row>
    <row r="238" spans="7:243" s="15" customFormat="1" thickBot="1" x14ac:dyDescent="0.45">
      <c r="G238" s="12"/>
      <c r="H238" s="12"/>
      <c r="AM238" s="12"/>
      <c r="AN238" s="12"/>
      <c r="BE238" s="12"/>
      <c r="BF238" s="12"/>
      <c r="CA238" s="41"/>
      <c r="CB238" s="41"/>
      <c r="CE238" s="233"/>
      <c r="CF238" s="234"/>
      <c r="CG238" s="228"/>
      <c r="CH238" s="229"/>
      <c r="CI238" s="251"/>
      <c r="CJ238" s="234"/>
      <c r="CL238" s="36"/>
      <c r="CM238" s="36"/>
      <c r="CN238" s="36"/>
      <c r="CO238" s="36"/>
      <c r="CP238" s="36"/>
      <c r="CQ238" s="36"/>
      <c r="CR238" s="36"/>
      <c r="CS238" s="46"/>
      <c r="CT238" s="47"/>
      <c r="CU238" s="230"/>
      <c r="CV238" s="230"/>
      <c r="CW238" s="50"/>
      <c r="CX238" s="60"/>
      <c r="CY238" s="12"/>
      <c r="CZ238" s="12"/>
      <c r="DA238" s="12"/>
      <c r="DJ238" s="12"/>
      <c r="DK238" s="12"/>
      <c r="DL238" s="12"/>
      <c r="DM238" s="12"/>
      <c r="DP238" s="12"/>
      <c r="DQ238" s="12"/>
      <c r="EZ238" s="36"/>
      <c r="GD238" s="60"/>
      <c r="GE238" s="12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G238" s="36"/>
      <c r="II238" s="35"/>
    </row>
    <row r="239" spans="7:243" s="15" customFormat="1" thickBot="1" x14ac:dyDescent="0.45">
      <c r="G239" s="12"/>
      <c r="H239" s="12"/>
      <c r="AM239" s="12"/>
      <c r="AN239" s="12"/>
      <c r="BE239" s="12"/>
      <c r="BF239" s="12"/>
      <c r="CA239" s="41"/>
      <c r="CB239" s="41"/>
      <c r="CE239" s="233"/>
      <c r="CF239" s="234"/>
      <c r="CG239" s="228"/>
      <c r="CH239" s="229"/>
      <c r="CI239" s="251"/>
      <c r="CJ239" s="234"/>
      <c r="CL239" s="36"/>
      <c r="CM239" s="36"/>
      <c r="CN239" s="36"/>
      <c r="CO239" s="36"/>
      <c r="CP239" s="36"/>
      <c r="CQ239" s="36"/>
      <c r="CR239" s="36"/>
      <c r="CS239" s="46"/>
      <c r="CT239" s="47"/>
      <c r="CU239" s="230"/>
      <c r="CV239" s="230"/>
      <c r="CW239" s="50"/>
      <c r="CX239" s="60"/>
      <c r="CY239" s="12"/>
      <c r="CZ239" s="12"/>
      <c r="DA239" s="12"/>
      <c r="DJ239" s="12"/>
      <c r="DK239" s="12"/>
      <c r="DL239" s="12"/>
      <c r="DM239" s="12"/>
      <c r="DP239" s="12"/>
      <c r="DQ239" s="12"/>
      <c r="EZ239" s="36"/>
      <c r="GD239" s="60"/>
      <c r="GE239" s="12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G239" s="36"/>
      <c r="II239" s="35"/>
    </row>
    <row r="240" spans="7:243" s="15" customFormat="1" thickBot="1" x14ac:dyDescent="0.45">
      <c r="G240" s="12"/>
      <c r="H240" s="12"/>
      <c r="AM240" s="12"/>
      <c r="AN240" s="12"/>
      <c r="BE240" s="12"/>
      <c r="BF240" s="12"/>
      <c r="CA240" s="41"/>
      <c r="CB240" s="41"/>
      <c r="CE240" s="233"/>
      <c r="CF240" s="234"/>
      <c r="CG240" s="228"/>
      <c r="CH240" s="229"/>
      <c r="CI240" s="251"/>
      <c r="CJ240" s="234"/>
      <c r="CL240" s="36"/>
      <c r="CM240" s="36"/>
      <c r="CN240" s="36"/>
      <c r="CO240" s="36"/>
      <c r="CP240" s="36"/>
      <c r="CQ240" s="36"/>
      <c r="CR240" s="36"/>
      <c r="CS240" s="46"/>
      <c r="CT240" s="47"/>
      <c r="CU240" s="230"/>
      <c r="CV240" s="230"/>
      <c r="CW240" s="50"/>
      <c r="CX240" s="60"/>
      <c r="CY240" s="12"/>
      <c r="CZ240" s="12"/>
      <c r="DA240" s="12"/>
      <c r="DJ240" s="12"/>
      <c r="DK240" s="12"/>
      <c r="DL240" s="12"/>
      <c r="DM240" s="12"/>
      <c r="DP240" s="12"/>
      <c r="DQ240" s="12"/>
      <c r="EZ240" s="36"/>
      <c r="GD240" s="60"/>
      <c r="GE240" s="12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G240" s="36"/>
      <c r="II240" s="35"/>
    </row>
    <row r="241" spans="7:243" s="15" customFormat="1" thickBot="1" x14ac:dyDescent="0.45">
      <c r="G241" s="12"/>
      <c r="H241" s="12"/>
      <c r="AM241" s="12"/>
      <c r="AN241" s="12"/>
      <c r="BE241" s="12"/>
      <c r="BF241" s="12"/>
      <c r="CA241" s="41"/>
      <c r="CB241" s="41"/>
      <c r="CE241" s="233"/>
      <c r="CF241" s="234"/>
      <c r="CG241" s="228"/>
      <c r="CH241" s="229"/>
      <c r="CI241" s="251"/>
      <c r="CJ241" s="234"/>
      <c r="CL241" s="36"/>
      <c r="CM241" s="36"/>
      <c r="CN241" s="36"/>
      <c r="CO241" s="36"/>
      <c r="CP241" s="36"/>
      <c r="CQ241" s="36"/>
      <c r="CR241" s="36"/>
      <c r="CS241" s="46"/>
      <c r="CT241" s="47"/>
      <c r="CU241" s="230"/>
      <c r="CV241" s="230"/>
      <c r="CW241" s="50"/>
      <c r="CX241" s="60"/>
      <c r="CY241" s="12"/>
      <c r="CZ241" s="12"/>
      <c r="DA241" s="12"/>
      <c r="DJ241" s="12"/>
      <c r="DK241" s="12"/>
      <c r="DL241" s="12"/>
      <c r="DM241" s="12"/>
      <c r="DP241" s="12"/>
      <c r="DQ241" s="12"/>
      <c r="EZ241" s="36"/>
      <c r="GD241" s="60"/>
      <c r="GE241" s="12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G241" s="36"/>
      <c r="II241" s="35"/>
    </row>
    <row r="242" spans="7:243" s="15" customFormat="1" thickBot="1" x14ac:dyDescent="0.45">
      <c r="G242" s="12"/>
      <c r="H242" s="12"/>
      <c r="AM242" s="12"/>
      <c r="AN242" s="12"/>
      <c r="BE242" s="12"/>
      <c r="BF242" s="12"/>
      <c r="CA242" s="41"/>
      <c r="CB242" s="41"/>
      <c r="CE242" s="233"/>
      <c r="CF242" s="234"/>
      <c r="CG242" s="228"/>
      <c r="CH242" s="229"/>
      <c r="CI242" s="251"/>
      <c r="CJ242" s="234"/>
      <c r="CL242" s="36"/>
      <c r="CM242" s="36"/>
      <c r="CN242" s="36"/>
      <c r="CO242" s="36"/>
      <c r="CP242" s="36"/>
      <c r="CQ242" s="36"/>
      <c r="CR242" s="36"/>
      <c r="CS242" s="46"/>
      <c r="CT242" s="47"/>
      <c r="CU242" s="230"/>
      <c r="CV242" s="230"/>
      <c r="CW242" s="50"/>
      <c r="CX242" s="60"/>
      <c r="CY242" s="12"/>
      <c r="CZ242" s="12"/>
      <c r="DA242" s="12"/>
      <c r="DJ242" s="12"/>
      <c r="DK242" s="12"/>
      <c r="DL242" s="12"/>
      <c r="DM242" s="12"/>
      <c r="DP242" s="12"/>
      <c r="DQ242" s="12"/>
      <c r="EZ242" s="36"/>
      <c r="GD242" s="60"/>
      <c r="GE242" s="12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G242" s="36"/>
      <c r="II242" s="35"/>
    </row>
    <row r="243" spans="7:243" s="15" customFormat="1" thickBot="1" x14ac:dyDescent="0.45">
      <c r="G243" s="12"/>
      <c r="H243" s="12"/>
      <c r="AM243" s="12"/>
      <c r="AN243" s="12"/>
      <c r="BE243" s="12"/>
      <c r="BF243" s="12"/>
      <c r="CA243" s="41"/>
      <c r="CB243" s="41"/>
      <c r="CE243" s="233"/>
      <c r="CF243" s="234"/>
      <c r="CG243" s="228"/>
      <c r="CH243" s="229"/>
      <c r="CI243" s="251"/>
      <c r="CJ243" s="234"/>
      <c r="CL243" s="36"/>
      <c r="CM243" s="36"/>
      <c r="CN243" s="36"/>
      <c r="CO243" s="36"/>
      <c r="CP243" s="36"/>
      <c r="CQ243" s="36"/>
      <c r="CR243" s="36"/>
      <c r="CS243" s="46"/>
      <c r="CT243" s="47"/>
      <c r="CU243" s="230"/>
      <c r="CV243" s="230"/>
      <c r="CW243" s="50"/>
      <c r="CX243" s="60"/>
      <c r="CY243" s="12"/>
      <c r="CZ243" s="12"/>
      <c r="DA243" s="12"/>
      <c r="DJ243" s="12"/>
      <c r="DK243" s="12"/>
      <c r="DL243" s="12"/>
      <c r="DM243" s="12"/>
      <c r="DP243" s="12"/>
      <c r="DQ243" s="12"/>
      <c r="EZ243" s="36"/>
      <c r="GD243" s="60"/>
      <c r="GE243" s="12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I243" s="35"/>
    </row>
    <row r="244" spans="7:243" s="15" customFormat="1" thickBot="1" x14ac:dyDescent="0.45">
      <c r="G244" s="12"/>
      <c r="H244" s="12"/>
      <c r="AM244" s="12"/>
      <c r="AN244" s="12"/>
      <c r="BE244" s="12"/>
      <c r="BF244" s="12"/>
      <c r="CA244" s="41"/>
      <c r="CB244" s="41"/>
      <c r="CE244" s="233"/>
      <c r="CF244" s="234"/>
      <c r="CG244" s="228"/>
      <c r="CH244" s="229"/>
      <c r="CI244" s="251"/>
      <c r="CJ244" s="234"/>
      <c r="CL244" s="36"/>
      <c r="CM244" s="36"/>
      <c r="CN244" s="36"/>
      <c r="CO244" s="36"/>
      <c r="CP244" s="36"/>
      <c r="CQ244" s="36"/>
      <c r="CR244" s="36"/>
      <c r="CS244" s="46"/>
      <c r="CT244" s="47"/>
      <c r="CU244" s="230"/>
      <c r="CV244" s="230"/>
      <c r="CW244" s="50"/>
      <c r="CX244" s="60"/>
      <c r="CY244" s="12"/>
      <c r="CZ244" s="12"/>
      <c r="DA244" s="12"/>
      <c r="DJ244" s="12"/>
      <c r="DK244" s="12"/>
      <c r="DL244" s="12"/>
      <c r="DM244" s="12"/>
      <c r="DP244" s="12"/>
      <c r="DQ244" s="12"/>
      <c r="EZ244" s="36"/>
      <c r="GD244" s="60"/>
      <c r="GE244" s="12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I244" s="35"/>
    </row>
    <row r="245" spans="7:243" s="15" customFormat="1" thickBot="1" x14ac:dyDescent="0.45">
      <c r="G245" s="12"/>
      <c r="H245" s="12"/>
      <c r="AM245" s="12"/>
      <c r="AN245" s="12"/>
      <c r="BE245" s="12"/>
      <c r="BF245" s="12"/>
      <c r="CA245" s="41"/>
      <c r="CB245" s="41"/>
      <c r="CE245" s="233"/>
      <c r="CF245" s="234"/>
      <c r="CG245" s="228"/>
      <c r="CH245" s="229"/>
      <c r="CI245" s="251"/>
      <c r="CJ245" s="234"/>
      <c r="CL245" s="36"/>
      <c r="CM245" s="36"/>
      <c r="CN245" s="36"/>
      <c r="CO245" s="36"/>
      <c r="CP245" s="36"/>
      <c r="CQ245" s="36"/>
      <c r="CR245" s="36"/>
      <c r="CS245" s="46"/>
      <c r="CT245" s="47"/>
      <c r="CU245" s="230"/>
      <c r="CV245" s="230"/>
      <c r="CW245" s="50"/>
      <c r="CX245" s="60"/>
      <c r="CY245" s="12"/>
      <c r="CZ245" s="12"/>
      <c r="DA245" s="12"/>
      <c r="DJ245" s="12"/>
      <c r="DK245" s="12"/>
      <c r="DL245" s="12"/>
      <c r="DM245" s="12"/>
      <c r="DP245" s="12"/>
      <c r="DQ245" s="12"/>
      <c r="EZ245" s="36"/>
      <c r="GD245" s="60"/>
      <c r="GE245" s="12"/>
      <c r="HI245" s="36"/>
      <c r="HJ245" s="36"/>
      <c r="HK245" s="36"/>
      <c r="HL245" s="36"/>
      <c r="HM245" s="36"/>
      <c r="HN245" s="36"/>
      <c r="HO245" s="36"/>
      <c r="HP245" s="36"/>
      <c r="HQ245" s="36"/>
      <c r="HR245" s="36"/>
      <c r="HS245" s="36"/>
      <c r="HT245" s="36"/>
      <c r="HU245" s="36"/>
      <c r="HV245" s="36"/>
      <c r="HW245" s="36"/>
      <c r="HX245" s="36"/>
      <c r="HY245" s="36"/>
      <c r="HZ245" s="36"/>
      <c r="IA245" s="36"/>
      <c r="IB245" s="36"/>
      <c r="IC245" s="36"/>
      <c r="ID245" s="36"/>
      <c r="IE245" s="36"/>
      <c r="IF245" s="36"/>
      <c r="IG245" s="36"/>
      <c r="II245" s="35"/>
    </row>
    <row r="246" spans="7:243" s="15" customFormat="1" thickBot="1" x14ac:dyDescent="0.45">
      <c r="G246" s="12"/>
      <c r="H246" s="12"/>
      <c r="AM246" s="12"/>
      <c r="AN246" s="12"/>
      <c r="BE246" s="12"/>
      <c r="BF246" s="12"/>
      <c r="CA246" s="41"/>
      <c r="CB246" s="41"/>
      <c r="CE246" s="233"/>
      <c r="CF246" s="234"/>
      <c r="CG246" s="228"/>
      <c r="CH246" s="229"/>
      <c r="CI246" s="251"/>
      <c r="CJ246" s="234"/>
      <c r="CL246" s="36"/>
      <c r="CM246" s="36"/>
      <c r="CN246" s="36"/>
      <c r="CO246" s="36"/>
      <c r="CP246" s="36"/>
      <c r="CQ246" s="36"/>
      <c r="CR246" s="36"/>
      <c r="CS246" s="46"/>
      <c r="CT246" s="47"/>
      <c r="CU246" s="230"/>
      <c r="CV246" s="230"/>
      <c r="CW246" s="50"/>
      <c r="CX246" s="60"/>
      <c r="CY246" s="12"/>
      <c r="CZ246" s="12"/>
      <c r="DA246" s="12"/>
      <c r="DJ246" s="12"/>
      <c r="DK246" s="12"/>
      <c r="DL246" s="12"/>
      <c r="DM246" s="12"/>
      <c r="DP246" s="12"/>
      <c r="DQ246" s="12"/>
      <c r="EZ246" s="36"/>
      <c r="GD246" s="60"/>
      <c r="GE246" s="12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I246" s="35"/>
    </row>
    <row r="247" spans="7:243" s="15" customFormat="1" thickBot="1" x14ac:dyDescent="0.45">
      <c r="G247" s="12"/>
      <c r="H247" s="12"/>
      <c r="AM247" s="12"/>
      <c r="AN247" s="12"/>
      <c r="BE247" s="12"/>
      <c r="BF247" s="12"/>
      <c r="CA247" s="41"/>
      <c r="CB247" s="41"/>
      <c r="CE247" s="233"/>
      <c r="CF247" s="234"/>
      <c r="CG247" s="228"/>
      <c r="CH247" s="229"/>
      <c r="CI247" s="251"/>
      <c r="CJ247" s="234"/>
      <c r="CL247" s="36"/>
      <c r="CM247" s="36"/>
      <c r="CN247" s="36"/>
      <c r="CO247" s="36"/>
      <c r="CP247" s="36"/>
      <c r="CQ247" s="36"/>
      <c r="CR247" s="36"/>
      <c r="CS247" s="46"/>
      <c r="CT247" s="47"/>
      <c r="CU247" s="230"/>
      <c r="CV247" s="230"/>
      <c r="CW247" s="50"/>
      <c r="CX247" s="60"/>
      <c r="CY247" s="12"/>
      <c r="CZ247" s="12"/>
      <c r="DA247" s="12"/>
      <c r="DJ247" s="12"/>
      <c r="DK247" s="12"/>
      <c r="DL247" s="12"/>
      <c r="DM247" s="12"/>
      <c r="DP247" s="12"/>
      <c r="DQ247" s="12"/>
      <c r="EZ247" s="36"/>
      <c r="GD247" s="60"/>
      <c r="GE247" s="12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I247" s="35"/>
    </row>
    <row r="248" spans="7:243" s="15" customFormat="1" thickBot="1" x14ac:dyDescent="0.45">
      <c r="G248" s="12"/>
      <c r="H248" s="12"/>
      <c r="AM248" s="12"/>
      <c r="AN248" s="12"/>
      <c r="BE248" s="12"/>
      <c r="BF248" s="12"/>
      <c r="CA248" s="41"/>
      <c r="CB248" s="41"/>
      <c r="CE248" s="233"/>
      <c r="CF248" s="234"/>
      <c r="CG248" s="228"/>
      <c r="CH248" s="229"/>
      <c r="CI248" s="251"/>
      <c r="CJ248" s="234"/>
      <c r="CL248" s="36"/>
      <c r="CM248" s="36"/>
      <c r="CN248" s="36"/>
      <c r="CO248" s="36"/>
      <c r="CP248" s="36"/>
      <c r="CQ248" s="36"/>
      <c r="CR248" s="36"/>
      <c r="CS248" s="46"/>
      <c r="CT248" s="47"/>
      <c r="CU248" s="230"/>
      <c r="CV248" s="230"/>
      <c r="CW248" s="50"/>
      <c r="CX248" s="60"/>
      <c r="CY248" s="12"/>
      <c r="CZ248" s="12"/>
      <c r="DA248" s="12"/>
      <c r="DJ248" s="12"/>
      <c r="DK248" s="12"/>
      <c r="DL248" s="12"/>
      <c r="DM248" s="12"/>
      <c r="DP248" s="12"/>
      <c r="DQ248" s="12"/>
      <c r="EZ248" s="36"/>
      <c r="GD248" s="60"/>
      <c r="GE248" s="12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I248" s="35"/>
    </row>
    <row r="249" spans="7:243" s="15" customFormat="1" thickBot="1" x14ac:dyDescent="0.45">
      <c r="G249" s="12"/>
      <c r="H249" s="12"/>
      <c r="AM249" s="12"/>
      <c r="AN249" s="12"/>
      <c r="BE249" s="12"/>
      <c r="BF249" s="12"/>
      <c r="CA249" s="41"/>
      <c r="CB249" s="41"/>
      <c r="CE249" s="233"/>
      <c r="CF249" s="234"/>
      <c r="CG249" s="228"/>
      <c r="CH249" s="229"/>
      <c r="CI249" s="251"/>
      <c r="CJ249" s="234"/>
      <c r="CL249" s="36"/>
      <c r="CM249" s="36"/>
      <c r="CN249" s="36"/>
      <c r="CO249" s="36"/>
      <c r="CP249" s="36"/>
      <c r="CQ249" s="36"/>
      <c r="CR249" s="36"/>
      <c r="CS249" s="46"/>
      <c r="CT249" s="47"/>
      <c r="CU249" s="230"/>
      <c r="CV249" s="230"/>
      <c r="CW249" s="50"/>
      <c r="CX249" s="60"/>
      <c r="CY249" s="12"/>
      <c r="CZ249" s="12"/>
      <c r="DA249" s="12"/>
      <c r="DJ249" s="12"/>
      <c r="DK249" s="12"/>
      <c r="DL249" s="12"/>
      <c r="DM249" s="12"/>
      <c r="DP249" s="12"/>
      <c r="DQ249" s="12"/>
      <c r="EZ249" s="36"/>
      <c r="GD249" s="60"/>
      <c r="GE249" s="12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I249" s="35"/>
    </row>
    <row r="250" spans="7:243" s="15" customFormat="1" thickBot="1" x14ac:dyDescent="0.45">
      <c r="G250" s="12"/>
      <c r="H250" s="12"/>
      <c r="AM250" s="12"/>
      <c r="AN250" s="12"/>
      <c r="BE250" s="12"/>
      <c r="BF250" s="12"/>
      <c r="CA250" s="41"/>
      <c r="CB250" s="41"/>
      <c r="CE250" s="233"/>
      <c r="CF250" s="234"/>
      <c r="CG250" s="228"/>
      <c r="CH250" s="229"/>
      <c r="CI250" s="251"/>
      <c r="CJ250" s="234"/>
      <c r="CL250" s="36"/>
      <c r="CM250" s="36"/>
      <c r="CN250" s="36"/>
      <c r="CO250" s="36"/>
      <c r="CP250" s="36"/>
      <c r="CQ250" s="36"/>
      <c r="CR250" s="36"/>
      <c r="CS250" s="46"/>
      <c r="CT250" s="47"/>
      <c r="CU250" s="230"/>
      <c r="CV250" s="230"/>
      <c r="CW250" s="50"/>
      <c r="CX250" s="60"/>
      <c r="CY250" s="12"/>
      <c r="CZ250" s="12"/>
      <c r="DA250" s="12"/>
      <c r="DJ250" s="12"/>
      <c r="DK250" s="12"/>
      <c r="DL250" s="12"/>
      <c r="DM250" s="12"/>
      <c r="DP250" s="12"/>
      <c r="DQ250" s="12"/>
      <c r="EZ250" s="36"/>
      <c r="GD250" s="60"/>
      <c r="GE250" s="12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I250" s="35"/>
    </row>
    <row r="251" spans="7:243" s="15" customFormat="1" thickBot="1" x14ac:dyDescent="0.45">
      <c r="G251" s="12"/>
      <c r="H251" s="12"/>
      <c r="AM251" s="12"/>
      <c r="AN251" s="12"/>
      <c r="BE251" s="12"/>
      <c r="BF251" s="12"/>
      <c r="CA251" s="41"/>
      <c r="CB251" s="41"/>
      <c r="CE251" s="233"/>
      <c r="CF251" s="234"/>
      <c r="CG251" s="228"/>
      <c r="CH251" s="229"/>
      <c r="CI251" s="251"/>
      <c r="CJ251" s="234"/>
      <c r="CL251" s="36"/>
      <c r="CM251" s="36"/>
      <c r="CN251" s="36"/>
      <c r="CO251" s="36"/>
      <c r="CP251" s="36"/>
      <c r="CQ251" s="36"/>
      <c r="CR251" s="36"/>
      <c r="CS251" s="46"/>
      <c r="CT251" s="47"/>
      <c r="CU251" s="230"/>
      <c r="CV251" s="230"/>
      <c r="CW251" s="50"/>
      <c r="CX251" s="60"/>
      <c r="CY251" s="12"/>
      <c r="CZ251" s="12"/>
      <c r="DA251" s="12"/>
      <c r="DJ251" s="12"/>
      <c r="DK251" s="12"/>
      <c r="DL251" s="12"/>
      <c r="DM251" s="12"/>
      <c r="DP251" s="12"/>
      <c r="DQ251" s="12"/>
      <c r="EZ251" s="36"/>
      <c r="GD251" s="60"/>
      <c r="GE251" s="12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I251" s="35"/>
    </row>
    <row r="252" spans="7:243" s="15" customFormat="1" thickBot="1" x14ac:dyDescent="0.45">
      <c r="G252" s="12"/>
      <c r="H252" s="12"/>
      <c r="AM252" s="12"/>
      <c r="AN252" s="12"/>
      <c r="BE252" s="12"/>
      <c r="BF252" s="12"/>
      <c r="CA252" s="41"/>
      <c r="CB252" s="41"/>
      <c r="CE252" s="233"/>
      <c r="CF252" s="234"/>
      <c r="CG252" s="228"/>
      <c r="CH252" s="229"/>
      <c r="CI252" s="251"/>
      <c r="CJ252" s="234"/>
      <c r="CL252" s="36"/>
      <c r="CM252" s="36"/>
      <c r="CN252" s="36"/>
      <c r="CO252" s="36"/>
      <c r="CP252" s="36"/>
      <c r="CQ252" s="36"/>
      <c r="CR252" s="36"/>
      <c r="CS252" s="46"/>
      <c r="CT252" s="47"/>
      <c r="CU252" s="230"/>
      <c r="CV252" s="230"/>
      <c r="CW252" s="50"/>
      <c r="CX252" s="60"/>
      <c r="CY252" s="12"/>
      <c r="CZ252" s="12"/>
      <c r="DA252" s="12"/>
      <c r="DJ252" s="12"/>
      <c r="DK252" s="12"/>
      <c r="DL252" s="12"/>
      <c r="DM252" s="12"/>
      <c r="DP252" s="12"/>
      <c r="DQ252" s="12"/>
      <c r="EZ252" s="36"/>
      <c r="GD252" s="60"/>
      <c r="GE252" s="12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I252" s="35"/>
    </row>
    <row r="253" spans="7:243" s="15" customFormat="1" thickBot="1" x14ac:dyDescent="0.45">
      <c r="G253" s="12"/>
      <c r="H253" s="12"/>
      <c r="AM253" s="12"/>
      <c r="AN253" s="12"/>
      <c r="BE253" s="12"/>
      <c r="BF253" s="12"/>
      <c r="CA253" s="41"/>
      <c r="CB253" s="41"/>
      <c r="CE253" s="233"/>
      <c r="CF253" s="234"/>
      <c r="CG253" s="228"/>
      <c r="CH253" s="229"/>
      <c r="CI253" s="251"/>
      <c r="CJ253" s="234"/>
      <c r="CL253" s="36"/>
      <c r="CM253" s="36"/>
      <c r="CN253" s="36"/>
      <c r="CO253" s="36"/>
      <c r="CP253" s="36"/>
      <c r="CQ253" s="36"/>
      <c r="CR253" s="36"/>
      <c r="CS253" s="46"/>
      <c r="CT253" s="47"/>
      <c r="CU253" s="230"/>
      <c r="CV253" s="230"/>
      <c r="CW253" s="50"/>
      <c r="CX253" s="60"/>
      <c r="CY253" s="12"/>
      <c r="CZ253" s="12"/>
      <c r="DA253" s="12"/>
      <c r="DJ253" s="12"/>
      <c r="DK253" s="12"/>
      <c r="DL253" s="12"/>
      <c r="DM253" s="12"/>
      <c r="DP253" s="12"/>
      <c r="DQ253" s="12"/>
      <c r="EZ253" s="36"/>
      <c r="GD253" s="60"/>
      <c r="GE253" s="12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I253" s="35"/>
    </row>
    <row r="254" spans="7:243" s="15" customFormat="1" thickBot="1" x14ac:dyDescent="0.45">
      <c r="G254" s="12"/>
      <c r="H254" s="12"/>
      <c r="AM254" s="12"/>
      <c r="AN254" s="12"/>
      <c r="BE254" s="12"/>
      <c r="BF254" s="12"/>
      <c r="CA254" s="41"/>
      <c r="CB254" s="41"/>
      <c r="CE254" s="233"/>
      <c r="CF254" s="234"/>
      <c r="CG254" s="228"/>
      <c r="CH254" s="229"/>
      <c r="CI254" s="251"/>
      <c r="CJ254" s="234"/>
      <c r="CL254" s="36"/>
      <c r="CM254" s="36"/>
      <c r="CN254" s="36"/>
      <c r="CO254" s="36"/>
      <c r="CP254" s="36"/>
      <c r="CQ254" s="36"/>
      <c r="CR254" s="36"/>
      <c r="CS254" s="46"/>
      <c r="CT254" s="47"/>
      <c r="CU254" s="230"/>
      <c r="CV254" s="230"/>
      <c r="CW254" s="50"/>
      <c r="CX254" s="60"/>
      <c r="CY254" s="12"/>
      <c r="CZ254" s="12"/>
      <c r="DA254" s="12"/>
      <c r="DJ254" s="12"/>
      <c r="DK254" s="12"/>
      <c r="DL254" s="12"/>
      <c r="DM254" s="12"/>
      <c r="DP254" s="12"/>
      <c r="DQ254" s="12"/>
      <c r="EZ254" s="36"/>
      <c r="GD254" s="60"/>
      <c r="GE254" s="12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I254" s="35"/>
    </row>
    <row r="255" spans="7:243" s="15" customFormat="1" thickBot="1" x14ac:dyDescent="0.45">
      <c r="G255" s="12"/>
      <c r="H255" s="12"/>
      <c r="AM255" s="12"/>
      <c r="AN255" s="12"/>
      <c r="BE255" s="12"/>
      <c r="BF255" s="12"/>
      <c r="CA255" s="41"/>
      <c r="CB255" s="41"/>
      <c r="CE255" s="233"/>
      <c r="CF255" s="234"/>
      <c r="CG255" s="228"/>
      <c r="CH255" s="229"/>
      <c r="CI255" s="251"/>
      <c r="CJ255" s="234"/>
      <c r="CL255" s="36"/>
      <c r="CM255" s="36"/>
      <c r="CN255" s="36"/>
      <c r="CO255" s="36"/>
      <c r="CP255" s="36"/>
      <c r="CQ255" s="36"/>
      <c r="CR255" s="36"/>
      <c r="CS255" s="46"/>
      <c r="CT255" s="47"/>
      <c r="CU255" s="230"/>
      <c r="CV255" s="230"/>
      <c r="CW255" s="50"/>
      <c r="CX255" s="60"/>
      <c r="CY255" s="12"/>
      <c r="CZ255" s="12"/>
      <c r="DA255" s="12"/>
      <c r="DJ255" s="12"/>
      <c r="DK255" s="12"/>
      <c r="DL255" s="12"/>
      <c r="DM255" s="12"/>
      <c r="DP255" s="12"/>
      <c r="DQ255" s="12"/>
      <c r="EZ255" s="36"/>
      <c r="GD255" s="60"/>
      <c r="GE255" s="12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I255" s="35"/>
    </row>
    <row r="256" spans="7:243" s="15" customFormat="1" thickBot="1" x14ac:dyDescent="0.45">
      <c r="G256" s="12"/>
      <c r="H256" s="12"/>
      <c r="AM256" s="12"/>
      <c r="AN256" s="12"/>
      <c r="BE256" s="12"/>
      <c r="BF256" s="12"/>
      <c r="CA256" s="41"/>
      <c r="CB256" s="41"/>
      <c r="CE256" s="233"/>
      <c r="CF256" s="234"/>
      <c r="CG256" s="228"/>
      <c r="CH256" s="229"/>
      <c r="CI256" s="251"/>
      <c r="CJ256" s="234"/>
      <c r="CL256" s="36"/>
      <c r="CM256" s="36"/>
      <c r="CN256" s="36"/>
      <c r="CO256" s="36"/>
      <c r="CP256" s="36"/>
      <c r="CQ256" s="36"/>
      <c r="CR256" s="36"/>
      <c r="CS256" s="46"/>
      <c r="CT256" s="47"/>
      <c r="CU256" s="230"/>
      <c r="CV256" s="230"/>
      <c r="CW256" s="50"/>
      <c r="CX256" s="60"/>
      <c r="CY256" s="12"/>
      <c r="CZ256" s="12"/>
      <c r="DA256" s="12"/>
      <c r="DJ256" s="12"/>
      <c r="DK256" s="12"/>
      <c r="DL256" s="12"/>
      <c r="DM256" s="12"/>
      <c r="DP256" s="12"/>
      <c r="DQ256" s="12"/>
      <c r="EZ256" s="36"/>
      <c r="GD256" s="60"/>
      <c r="GE256" s="12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I256" s="35"/>
    </row>
    <row r="257" spans="7:243" s="15" customFormat="1" thickBot="1" x14ac:dyDescent="0.45">
      <c r="G257" s="12"/>
      <c r="H257" s="12"/>
      <c r="AM257" s="12"/>
      <c r="AN257" s="12"/>
      <c r="BE257" s="12"/>
      <c r="BF257" s="12"/>
      <c r="CA257" s="41"/>
      <c r="CB257" s="41"/>
      <c r="CE257" s="233"/>
      <c r="CF257" s="234"/>
      <c r="CG257" s="228"/>
      <c r="CH257" s="229"/>
      <c r="CI257" s="251"/>
      <c r="CJ257" s="234"/>
      <c r="CL257" s="36"/>
      <c r="CM257" s="36"/>
      <c r="CN257" s="36"/>
      <c r="CO257" s="36"/>
      <c r="CP257" s="36"/>
      <c r="CQ257" s="36"/>
      <c r="CR257" s="36"/>
      <c r="CS257" s="46"/>
      <c r="CT257" s="47"/>
      <c r="CU257" s="230"/>
      <c r="CV257" s="230"/>
      <c r="CW257" s="50"/>
      <c r="CX257" s="60"/>
      <c r="CY257" s="12"/>
      <c r="CZ257" s="12"/>
      <c r="DA257" s="12"/>
      <c r="DJ257" s="12"/>
      <c r="DK257" s="12"/>
      <c r="DL257" s="12"/>
      <c r="DM257" s="12"/>
      <c r="DP257" s="12"/>
      <c r="DQ257" s="12"/>
      <c r="EZ257" s="36"/>
      <c r="GD257" s="60"/>
      <c r="GE257" s="12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I257" s="35"/>
    </row>
    <row r="258" spans="7:243" s="15" customFormat="1" thickBot="1" x14ac:dyDescent="0.45">
      <c r="G258" s="12"/>
      <c r="H258" s="12"/>
      <c r="AM258" s="12"/>
      <c r="AN258" s="12"/>
      <c r="BE258" s="12"/>
      <c r="BF258" s="12"/>
      <c r="CA258" s="41"/>
      <c r="CB258" s="41"/>
      <c r="CE258" s="233"/>
      <c r="CF258" s="234"/>
      <c r="CG258" s="228"/>
      <c r="CH258" s="229"/>
      <c r="CI258" s="251"/>
      <c r="CJ258" s="234"/>
      <c r="CL258" s="36"/>
      <c r="CM258" s="36"/>
      <c r="CN258" s="36"/>
      <c r="CO258" s="36"/>
      <c r="CP258" s="36"/>
      <c r="CQ258" s="36"/>
      <c r="CR258" s="36"/>
      <c r="CS258" s="46"/>
      <c r="CT258" s="47"/>
      <c r="CU258" s="230"/>
      <c r="CV258" s="230"/>
      <c r="CW258" s="50"/>
      <c r="CX258" s="60"/>
      <c r="CY258" s="12"/>
      <c r="CZ258" s="12"/>
      <c r="DA258" s="12"/>
      <c r="DJ258" s="12"/>
      <c r="DK258" s="12"/>
      <c r="DL258" s="12"/>
      <c r="DM258" s="12"/>
      <c r="DP258" s="12"/>
      <c r="DQ258" s="12"/>
      <c r="EZ258" s="36"/>
      <c r="GD258" s="60"/>
      <c r="GE258" s="12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I258" s="35"/>
    </row>
    <row r="259" spans="7:243" s="15" customFormat="1" thickBot="1" x14ac:dyDescent="0.45">
      <c r="G259" s="12"/>
      <c r="H259" s="12"/>
      <c r="AM259" s="12"/>
      <c r="AN259" s="12"/>
      <c r="BE259" s="12"/>
      <c r="BF259" s="12"/>
      <c r="CA259" s="41"/>
      <c r="CB259" s="41"/>
      <c r="CE259" s="233"/>
      <c r="CF259" s="234"/>
      <c r="CG259" s="228"/>
      <c r="CH259" s="229"/>
      <c r="CI259" s="251"/>
      <c r="CJ259" s="234"/>
      <c r="CL259" s="36"/>
      <c r="CM259" s="36"/>
      <c r="CN259" s="36"/>
      <c r="CO259" s="36"/>
      <c r="CP259" s="36"/>
      <c r="CQ259" s="36"/>
      <c r="CR259" s="36"/>
      <c r="CS259" s="46"/>
      <c r="CT259" s="47"/>
      <c r="CU259" s="230"/>
      <c r="CV259" s="230"/>
      <c r="CW259" s="50"/>
      <c r="CX259" s="60"/>
      <c r="CY259" s="12"/>
      <c r="CZ259" s="12"/>
      <c r="DA259" s="12"/>
      <c r="DJ259" s="12"/>
      <c r="DK259" s="12"/>
      <c r="DL259" s="12"/>
      <c r="DM259" s="12"/>
      <c r="DP259" s="12"/>
      <c r="DQ259" s="12"/>
      <c r="EZ259" s="36"/>
      <c r="GD259" s="60"/>
      <c r="GE259" s="12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I259" s="35"/>
    </row>
    <row r="260" spans="7:243" s="15" customFormat="1" thickBot="1" x14ac:dyDescent="0.45">
      <c r="G260" s="12"/>
      <c r="H260" s="12"/>
      <c r="AM260" s="12"/>
      <c r="AN260" s="12"/>
      <c r="BE260" s="12"/>
      <c r="BF260" s="12"/>
      <c r="CA260" s="41"/>
      <c r="CB260" s="41"/>
      <c r="CE260" s="233"/>
      <c r="CF260" s="234"/>
      <c r="CG260" s="228"/>
      <c r="CH260" s="229"/>
      <c r="CI260" s="251"/>
      <c r="CJ260" s="234"/>
      <c r="CL260" s="36"/>
      <c r="CM260" s="36"/>
      <c r="CN260" s="36"/>
      <c r="CO260" s="36"/>
      <c r="CP260" s="36"/>
      <c r="CQ260" s="36"/>
      <c r="CR260" s="36"/>
      <c r="CS260" s="46"/>
      <c r="CT260" s="47"/>
      <c r="CU260" s="230"/>
      <c r="CV260" s="230"/>
      <c r="CW260" s="50"/>
      <c r="CX260" s="60"/>
      <c r="CY260" s="12"/>
      <c r="CZ260" s="12"/>
      <c r="DA260" s="12"/>
      <c r="DJ260" s="12"/>
      <c r="DK260" s="12"/>
      <c r="DL260" s="12"/>
      <c r="DM260" s="12"/>
      <c r="DP260" s="12"/>
      <c r="DQ260" s="12"/>
      <c r="EZ260" s="36"/>
      <c r="GD260" s="60"/>
      <c r="GE260" s="12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I260" s="35"/>
    </row>
    <row r="261" spans="7:243" s="15" customFormat="1" thickBot="1" x14ac:dyDescent="0.45">
      <c r="G261" s="12"/>
      <c r="H261" s="12"/>
      <c r="AM261" s="12"/>
      <c r="AN261" s="12"/>
      <c r="BE261" s="12"/>
      <c r="BF261" s="12"/>
      <c r="CA261" s="41"/>
      <c r="CB261" s="41"/>
      <c r="CE261" s="233"/>
      <c r="CF261" s="234"/>
      <c r="CG261" s="228"/>
      <c r="CH261" s="229"/>
      <c r="CI261" s="251"/>
      <c r="CJ261" s="234"/>
      <c r="CL261" s="36"/>
      <c r="CM261" s="36"/>
      <c r="CN261" s="36"/>
      <c r="CO261" s="36"/>
      <c r="CP261" s="36"/>
      <c r="CQ261" s="36"/>
      <c r="CR261" s="36"/>
      <c r="CS261" s="46"/>
      <c r="CT261" s="47"/>
      <c r="CU261" s="230"/>
      <c r="CV261" s="230"/>
      <c r="CW261" s="50"/>
      <c r="CX261" s="60"/>
      <c r="CY261" s="12"/>
      <c r="CZ261" s="12"/>
      <c r="DA261" s="12"/>
      <c r="DJ261" s="12"/>
      <c r="DK261" s="12"/>
      <c r="DL261" s="12"/>
      <c r="DM261" s="12"/>
      <c r="DP261" s="12"/>
      <c r="DQ261" s="12"/>
      <c r="EZ261" s="36"/>
      <c r="GD261" s="60"/>
      <c r="GE261" s="12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G261" s="36"/>
      <c r="II261" s="35"/>
    </row>
    <row r="262" spans="7:243" s="15" customFormat="1" thickBot="1" x14ac:dyDescent="0.45">
      <c r="G262" s="12"/>
      <c r="H262" s="12"/>
      <c r="AM262" s="12"/>
      <c r="AN262" s="12"/>
      <c r="BE262" s="12"/>
      <c r="BF262" s="12"/>
      <c r="CA262" s="41"/>
      <c r="CB262" s="41"/>
      <c r="CE262" s="233"/>
      <c r="CF262" s="234"/>
      <c r="CG262" s="228"/>
      <c r="CH262" s="229"/>
      <c r="CI262" s="251"/>
      <c r="CJ262" s="234"/>
      <c r="CL262" s="36"/>
      <c r="CM262" s="36"/>
      <c r="CN262" s="36"/>
      <c r="CO262" s="36"/>
      <c r="CP262" s="36"/>
      <c r="CQ262" s="36"/>
      <c r="CR262" s="36"/>
      <c r="CS262" s="46"/>
      <c r="CT262" s="47"/>
      <c r="CU262" s="230"/>
      <c r="CV262" s="230"/>
      <c r="CW262" s="50"/>
      <c r="CX262" s="60"/>
      <c r="CY262" s="12"/>
      <c r="CZ262" s="12"/>
      <c r="DA262" s="12"/>
      <c r="DJ262" s="12"/>
      <c r="DK262" s="12"/>
      <c r="DL262" s="12"/>
      <c r="DM262" s="12"/>
      <c r="DP262" s="12"/>
      <c r="DQ262" s="12"/>
      <c r="EZ262" s="36"/>
      <c r="GD262" s="60"/>
      <c r="GE262" s="12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G262" s="36"/>
      <c r="II262" s="35"/>
    </row>
    <row r="263" spans="7:243" s="15" customFormat="1" thickBot="1" x14ac:dyDescent="0.45">
      <c r="G263" s="12"/>
      <c r="H263" s="12"/>
      <c r="AM263" s="12"/>
      <c r="AN263" s="12"/>
      <c r="BE263" s="12"/>
      <c r="BF263" s="12"/>
      <c r="CA263" s="41"/>
      <c r="CB263" s="41"/>
      <c r="CE263" s="233"/>
      <c r="CF263" s="234"/>
      <c r="CG263" s="228"/>
      <c r="CH263" s="229"/>
      <c r="CI263" s="251"/>
      <c r="CJ263" s="234"/>
      <c r="CL263" s="36"/>
      <c r="CM263" s="36"/>
      <c r="CN263" s="36"/>
      <c r="CO263" s="36"/>
      <c r="CP263" s="36"/>
      <c r="CQ263" s="36"/>
      <c r="CR263" s="36"/>
      <c r="CS263" s="46"/>
      <c r="CT263" s="47"/>
      <c r="CU263" s="230"/>
      <c r="CV263" s="230"/>
      <c r="CW263" s="50"/>
      <c r="CX263" s="60"/>
      <c r="CY263" s="12"/>
      <c r="CZ263" s="12"/>
      <c r="DA263" s="12"/>
      <c r="DJ263" s="12"/>
      <c r="DK263" s="12"/>
      <c r="DL263" s="12"/>
      <c r="DM263" s="12"/>
      <c r="DP263" s="12"/>
      <c r="DQ263" s="12"/>
      <c r="EZ263" s="36"/>
      <c r="GD263" s="60"/>
      <c r="GE263" s="12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I263" s="35"/>
    </row>
    <row r="264" spans="7:243" s="15" customFormat="1" thickBot="1" x14ac:dyDescent="0.45">
      <c r="G264" s="12"/>
      <c r="H264" s="12"/>
      <c r="AM264" s="12"/>
      <c r="AN264" s="12"/>
      <c r="BE264" s="12"/>
      <c r="BF264" s="12"/>
      <c r="CA264" s="41"/>
      <c r="CB264" s="41"/>
      <c r="CE264" s="233"/>
      <c r="CF264" s="234"/>
      <c r="CG264" s="228"/>
      <c r="CH264" s="229"/>
      <c r="CI264" s="251"/>
      <c r="CJ264" s="234"/>
      <c r="CL264" s="36"/>
      <c r="CM264" s="36"/>
      <c r="CN264" s="36"/>
      <c r="CO264" s="36"/>
      <c r="CP264" s="36"/>
      <c r="CQ264" s="36"/>
      <c r="CR264" s="36"/>
      <c r="CS264" s="46"/>
      <c r="CT264" s="47"/>
      <c r="CU264" s="230"/>
      <c r="CV264" s="230"/>
      <c r="CW264" s="50"/>
      <c r="CX264" s="60"/>
      <c r="CY264" s="12"/>
      <c r="CZ264" s="12"/>
      <c r="DA264" s="12"/>
      <c r="DJ264" s="12"/>
      <c r="DK264" s="12"/>
      <c r="DL264" s="12"/>
      <c r="DM264" s="12"/>
      <c r="DP264" s="12"/>
      <c r="DQ264" s="12"/>
      <c r="EZ264" s="36"/>
      <c r="GD264" s="60"/>
      <c r="GE264" s="12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G264" s="36"/>
      <c r="II264" s="35"/>
    </row>
    <row r="265" spans="7:243" s="15" customFormat="1" thickBot="1" x14ac:dyDescent="0.45">
      <c r="G265" s="12"/>
      <c r="H265" s="12"/>
      <c r="AM265" s="12"/>
      <c r="AN265" s="12"/>
      <c r="BE265" s="12"/>
      <c r="BF265" s="12"/>
      <c r="CA265" s="41"/>
      <c r="CB265" s="41"/>
      <c r="CE265" s="233"/>
      <c r="CF265" s="234"/>
      <c r="CG265" s="228"/>
      <c r="CH265" s="229"/>
      <c r="CI265" s="251"/>
      <c r="CJ265" s="234"/>
      <c r="CL265" s="36"/>
      <c r="CM265" s="36"/>
      <c r="CN265" s="36"/>
      <c r="CO265" s="36"/>
      <c r="CP265" s="36"/>
      <c r="CQ265" s="36"/>
      <c r="CR265" s="36"/>
      <c r="CS265" s="46"/>
      <c r="CT265" s="47"/>
      <c r="CU265" s="230"/>
      <c r="CV265" s="230"/>
      <c r="CW265" s="50"/>
      <c r="CX265" s="60"/>
      <c r="CY265" s="12"/>
      <c r="CZ265" s="12"/>
      <c r="DA265" s="12"/>
      <c r="DJ265" s="12"/>
      <c r="DK265" s="12"/>
      <c r="DL265" s="12"/>
      <c r="DM265" s="12"/>
      <c r="DP265" s="12"/>
      <c r="DQ265" s="12"/>
      <c r="EZ265" s="36"/>
      <c r="GD265" s="60"/>
      <c r="GE265" s="12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G265" s="36"/>
      <c r="II265" s="35"/>
    </row>
    <row r="266" spans="7:243" s="15" customFormat="1" thickBot="1" x14ac:dyDescent="0.45">
      <c r="G266" s="12"/>
      <c r="H266" s="12"/>
      <c r="AM266" s="12"/>
      <c r="AN266" s="12"/>
      <c r="BE266" s="12"/>
      <c r="BF266" s="12"/>
      <c r="CA266" s="41"/>
      <c r="CB266" s="41"/>
      <c r="CE266" s="233"/>
      <c r="CF266" s="234"/>
      <c r="CG266" s="228"/>
      <c r="CH266" s="229"/>
      <c r="CI266" s="251"/>
      <c r="CJ266" s="234"/>
      <c r="CL266" s="36"/>
      <c r="CM266" s="36"/>
      <c r="CN266" s="36"/>
      <c r="CO266" s="36"/>
      <c r="CP266" s="36"/>
      <c r="CQ266" s="36"/>
      <c r="CR266" s="36"/>
      <c r="CS266" s="46"/>
      <c r="CT266" s="47"/>
      <c r="CU266" s="230"/>
      <c r="CV266" s="230"/>
      <c r="CW266" s="50"/>
      <c r="CX266" s="60"/>
      <c r="CY266" s="12"/>
      <c r="CZ266" s="12"/>
      <c r="DA266" s="12"/>
      <c r="DJ266" s="12"/>
      <c r="DK266" s="12"/>
      <c r="DL266" s="12"/>
      <c r="DM266" s="12"/>
      <c r="DP266" s="12"/>
      <c r="DQ266" s="12"/>
      <c r="EZ266" s="36"/>
      <c r="GD266" s="60"/>
      <c r="GE266" s="12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G266" s="36"/>
      <c r="II266" s="35"/>
    </row>
    <row r="267" spans="7:243" s="15" customFormat="1" thickBot="1" x14ac:dyDescent="0.45">
      <c r="G267" s="12"/>
      <c r="H267" s="12"/>
      <c r="AM267" s="12"/>
      <c r="AN267" s="12"/>
      <c r="BE267" s="12"/>
      <c r="BF267" s="12"/>
      <c r="CA267" s="41"/>
      <c r="CB267" s="41"/>
      <c r="CE267" s="233"/>
      <c r="CF267" s="234"/>
      <c r="CG267" s="228"/>
      <c r="CH267" s="229"/>
      <c r="CI267" s="251"/>
      <c r="CJ267" s="234"/>
      <c r="CL267" s="36"/>
      <c r="CM267" s="36"/>
      <c r="CN267" s="36"/>
      <c r="CO267" s="36"/>
      <c r="CP267" s="36"/>
      <c r="CQ267" s="36"/>
      <c r="CR267" s="36"/>
      <c r="CS267" s="46"/>
      <c r="CT267" s="47"/>
      <c r="CU267" s="230"/>
      <c r="CV267" s="230"/>
      <c r="CW267" s="50"/>
      <c r="CX267" s="60"/>
      <c r="CY267" s="12"/>
      <c r="CZ267" s="12"/>
      <c r="DA267" s="12"/>
      <c r="DJ267" s="12"/>
      <c r="DK267" s="12"/>
      <c r="DL267" s="12"/>
      <c r="DM267" s="12"/>
      <c r="DP267" s="12"/>
      <c r="DQ267" s="12"/>
      <c r="EZ267" s="36"/>
      <c r="GD267" s="60"/>
      <c r="GE267" s="12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G267" s="36"/>
      <c r="II267" s="35"/>
    </row>
    <row r="268" spans="7:243" s="15" customFormat="1" thickBot="1" x14ac:dyDescent="0.45">
      <c r="G268" s="12"/>
      <c r="H268" s="12"/>
      <c r="AM268" s="12"/>
      <c r="AN268" s="12"/>
      <c r="BE268" s="12"/>
      <c r="BF268" s="12"/>
      <c r="CA268" s="41"/>
      <c r="CB268" s="41"/>
      <c r="CE268" s="233"/>
      <c r="CF268" s="234"/>
      <c r="CG268" s="228"/>
      <c r="CH268" s="229"/>
      <c r="CI268" s="251"/>
      <c r="CJ268" s="234"/>
      <c r="CL268" s="36"/>
      <c r="CM268" s="36"/>
      <c r="CN268" s="36"/>
      <c r="CO268" s="36"/>
      <c r="CP268" s="36"/>
      <c r="CQ268" s="36"/>
      <c r="CR268" s="36"/>
      <c r="CS268" s="46"/>
      <c r="CT268" s="47"/>
      <c r="CU268" s="230"/>
      <c r="CV268" s="230"/>
      <c r="CW268" s="50"/>
      <c r="CX268" s="60"/>
      <c r="CY268" s="12"/>
      <c r="CZ268" s="12"/>
      <c r="DA268" s="12"/>
      <c r="DJ268" s="12"/>
      <c r="DK268" s="12"/>
      <c r="DL268" s="12"/>
      <c r="DM268" s="12"/>
      <c r="DP268" s="12"/>
      <c r="DQ268" s="12"/>
      <c r="EZ268" s="36"/>
      <c r="GD268" s="60"/>
      <c r="GE268" s="12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G268" s="36"/>
      <c r="II268" s="35"/>
    </row>
    <row r="269" spans="7:243" s="15" customFormat="1" thickBot="1" x14ac:dyDescent="0.45">
      <c r="G269" s="12"/>
      <c r="H269" s="12"/>
      <c r="AM269" s="12"/>
      <c r="AN269" s="12"/>
      <c r="BE269" s="12"/>
      <c r="BF269" s="12"/>
      <c r="CA269" s="41"/>
      <c r="CB269" s="41"/>
      <c r="CE269" s="233"/>
      <c r="CF269" s="234"/>
      <c r="CG269" s="228"/>
      <c r="CH269" s="229"/>
      <c r="CI269" s="251"/>
      <c r="CJ269" s="234"/>
      <c r="CL269" s="36"/>
      <c r="CM269" s="36"/>
      <c r="CN269" s="36"/>
      <c r="CO269" s="36"/>
      <c r="CP269" s="36"/>
      <c r="CQ269" s="36"/>
      <c r="CR269" s="36"/>
      <c r="CS269" s="46"/>
      <c r="CT269" s="47"/>
      <c r="CU269" s="230"/>
      <c r="CV269" s="230"/>
      <c r="CW269" s="50"/>
      <c r="CX269" s="60"/>
      <c r="CY269" s="12"/>
      <c r="CZ269" s="12"/>
      <c r="DA269" s="12"/>
      <c r="DJ269" s="12"/>
      <c r="DK269" s="12"/>
      <c r="DL269" s="12"/>
      <c r="DM269" s="12"/>
      <c r="DP269" s="12"/>
      <c r="DQ269" s="12"/>
      <c r="EZ269" s="36"/>
      <c r="GD269" s="60"/>
      <c r="GE269" s="12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G269" s="36"/>
      <c r="II269" s="35"/>
    </row>
    <row r="270" spans="7:243" s="15" customFormat="1" thickBot="1" x14ac:dyDescent="0.45">
      <c r="G270" s="12"/>
      <c r="H270" s="12"/>
      <c r="AM270" s="12"/>
      <c r="AN270" s="12"/>
      <c r="BE270" s="12"/>
      <c r="BF270" s="12"/>
      <c r="CA270" s="41"/>
      <c r="CB270" s="41"/>
      <c r="CE270" s="233"/>
      <c r="CF270" s="234"/>
      <c r="CG270" s="228"/>
      <c r="CH270" s="229"/>
      <c r="CI270" s="251"/>
      <c r="CJ270" s="234"/>
      <c r="CL270" s="36"/>
      <c r="CM270" s="36"/>
      <c r="CN270" s="36"/>
      <c r="CO270" s="36"/>
      <c r="CP270" s="36"/>
      <c r="CQ270" s="36"/>
      <c r="CR270" s="36"/>
      <c r="CS270" s="46"/>
      <c r="CT270" s="47"/>
      <c r="CU270" s="230"/>
      <c r="CV270" s="230"/>
      <c r="CW270" s="50"/>
      <c r="CX270" s="60"/>
      <c r="CY270" s="12"/>
      <c r="CZ270" s="12"/>
      <c r="DA270" s="12"/>
      <c r="DJ270" s="12"/>
      <c r="DK270" s="12"/>
      <c r="DL270" s="12"/>
      <c r="DM270" s="12"/>
      <c r="DP270" s="12"/>
      <c r="DQ270" s="12"/>
      <c r="EZ270" s="36"/>
      <c r="GD270" s="60"/>
      <c r="GE270" s="12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36"/>
      <c r="IH270" s="40"/>
      <c r="II270" s="35"/>
    </row>
    <row r="271" spans="7:243" s="15" customFormat="1" thickBot="1" x14ac:dyDescent="0.45">
      <c r="G271" s="12"/>
      <c r="H271" s="12"/>
      <c r="AM271" s="12"/>
      <c r="AN271" s="12"/>
      <c r="BE271" s="12"/>
      <c r="BF271" s="12"/>
      <c r="CA271" s="41"/>
      <c r="CB271" s="41"/>
      <c r="CE271" s="233"/>
      <c r="CF271" s="234"/>
      <c r="CG271" s="228"/>
      <c r="CH271" s="229"/>
      <c r="CI271" s="251"/>
      <c r="CJ271" s="234"/>
      <c r="CL271" s="36"/>
      <c r="CM271" s="36"/>
      <c r="CN271" s="36"/>
      <c r="CO271" s="36"/>
      <c r="CP271" s="36"/>
      <c r="CQ271" s="36"/>
      <c r="CR271" s="36"/>
      <c r="CS271" s="46"/>
      <c r="CT271" s="47"/>
      <c r="CU271" s="230"/>
      <c r="CV271" s="230"/>
      <c r="CW271" s="50"/>
      <c r="CX271" s="60"/>
      <c r="CY271" s="12"/>
      <c r="CZ271" s="12"/>
      <c r="DA271" s="12"/>
      <c r="DJ271" s="12"/>
      <c r="DK271" s="12"/>
      <c r="DL271" s="12"/>
      <c r="DM271" s="12"/>
      <c r="DP271" s="12"/>
      <c r="DQ271" s="12"/>
      <c r="EZ271" s="36"/>
      <c r="GD271" s="60"/>
      <c r="GE271" s="12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40"/>
      <c r="II271" s="35"/>
    </row>
    <row r="272" spans="7:243" s="15" customFormat="1" thickBot="1" x14ac:dyDescent="0.45">
      <c r="G272" s="12"/>
      <c r="H272" s="12"/>
      <c r="AM272" s="12"/>
      <c r="AN272" s="12"/>
      <c r="BE272" s="12"/>
      <c r="BF272" s="12"/>
      <c r="CA272" s="41"/>
      <c r="CB272" s="41"/>
      <c r="CE272" s="233"/>
      <c r="CF272" s="234"/>
      <c r="CG272" s="228"/>
      <c r="CH272" s="229"/>
      <c r="CI272" s="251"/>
      <c r="CJ272" s="234"/>
      <c r="CL272" s="36"/>
      <c r="CM272" s="36"/>
      <c r="CN272" s="36"/>
      <c r="CO272" s="36"/>
      <c r="CP272" s="36"/>
      <c r="CQ272" s="36"/>
      <c r="CR272" s="36"/>
      <c r="CS272" s="46"/>
      <c r="CT272" s="47"/>
      <c r="CU272" s="230"/>
      <c r="CV272" s="230"/>
      <c r="CW272" s="50"/>
      <c r="CX272" s="60"/>
      <c r="CY272" s="12"/>
      <c r="CZ272" s="12"/>
      <c r="DA272" s="12"/>
      <c r="DJ272" s="12"/>
      <c r="DK272" s="12"/>
      <c r="DL272" s="12"/>
      <c r="DM272" s="12"/>
      <c r="DP272" s="12"/>
      <c r="DQ272" s="12"/>
      <c r="EZ272" s="36"/>
      <c r="GD272" s="60"/>
      <c r="GE272" s="12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36"/>
      <c r="IH272" s="40"/>
      <c r="II272" s="35"/>
    </row>
    <row r="273" spans="7:243" s="15" customFormat="1" thickBot="1" x14ac:dyDescent="0.45">
      <c r="G273" s="12"/>
      <c r="H273" s="12"/>
      <c r="AM273" s="12"/>
      <c r="AN273" s="12"/>
      <c r="BE273" s="12"/>
      <c r="BF273" s="12"/>
      <c r="CA273" s="41"/>
      <c r="CB273" s="41"/>
      <c r="CE273" s="233"/>
      <c r="CF273" s="234"/>
      <c r="CG273" s="228"/>
      <c r="CH273" s="229"/>
      <c r="CI273" s="251"/>
      <c r="CJ273" s="234"/>
      <c r="CL273" s="36"/>
      <c r="CM273" s="36"/>
      <c r="CN273" s="36"/>
      <c r="CO273" s="36"/>
      <c r="CP273" s="36"/>
      <c r="CQ273" s="36"/>
      <c r="CR273" s="36"/>
      <c r="CS273" s="46"/>
      <c r="CT273" s="47"/>
      <c r="CU273" s="230"/>
      <c r="CV273" s="230"/>
      <c r="CW273" s="50"/>
      <c r="CX273" s="60"/>
      <c r="CY273" s="12"/>
      <c r="CZ273" s="12"/>
      <c r="DA273" s="12"/>
      <c r="DJ273" s="12"/>
      <c r="DK273" s="12"/>
      <c r="DL273" s="12"/>
      <c r="DM273" s="12"/>
      <c r="DP273" s="12"/>
      <c r="DQ273" s="12"/>
      <c r="EZ273" s="36"/>
      <c r="GD273" s="60"/>
      <c r="GE273" s="12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36"/>
      <c r="IH273" s="40"/>
      <c r="II273" s="35"/>
    </row>
    <row r="274" spans="7:243" s="15" customFormat="1" thickBot="1" x14ac:dyDescent="0.45">
      <c r="G274" s="12"/>
      <c r="H274" s="12"/>
      <c r="AM274" s="12"/>
      <c r="AN274" s="12"/>
      <c r="BE274" s="12"/>
      <c r="BF274" s="12"/>
      <c r="CA274" s="41"/>
      <c r="CB274" s="41"/>
      <c r="CE274" s="233"/>
      <c r="CF274" s="234"/>
      <c r="CG274" s="228"/>
      <c r="CH274" s="229"/>
      <c r="CI274" s="251"/>
      <c r="CJ274" s="234"/>
      <c r="CL274" s="36"/>
      <c r="CM274" s="36"/>
      <c r="CN274" s="36"/>
      <c r="CO274" s="36"/>
      <c r="CP274" s="36"/>
      <c r="CQ274" s="36"/>
      <c r="CR274" s="36"/>
      <c r="CS274" s="46"/>
      <c r="CT274" s="47"/>
      <c r="CU274" s="230"/>
      <c r="CV274" s="230"/>
      <c r="CW274" s="50"/>
      <c r="CX274" s="60"/>
      <c r="CY274" s="12"/>
      <c r="CZ274" s="12"/>
      <c r="DA274" s="12"/>
      <c r="DJ274" s="12"/>
      <c r="DK274" s="12"/>
      <c r="DL274" s="12"/>
      <c r="DM274" s="12"/>
      <c r="DP274" s="12"/>
      <c r="DQ274" s="12"/>
      <c r="EZ274" s="36"/>
      <c r="GD274" s="60"/>
      <c r="GE274" s="12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36"/>
      <c r="IH274" s="40"/>
      <c r="II274" s="35"/>
    </row>
    <row r="275" spans="7:243" s="15" customFormat="1" thickBot="1" x14ac:dyDescent="0.45">
      <c r="G275" s="12"/>
      <c r="H275" s="12"/>
      <c r="AM275" s="12"/>
      <c r="AN275" s="12"/>
      <c r="BE275" s="12"/>
      <c r="BF275" s="12"/>
      <c r="CA275" s="41"/>
      <c r="CB275" s="41"/>
      <c r="CE275" s="233"/>
      <c r="CF275" s="234"/>
      <c r="CG275" s="228"/>
      <c r="CH275" s="229"/>
      <c r="CI275" s="251"/>
      <c r="CJ275" s="234"/>
      <c r="CL275" s="36"/>
      <c r="CM275" s="36"/>
      <c r="CN275" s="36"/>
      <c r="CO275" s="36"/>
      <c r="CP275" s="36"/>
      <c r="CQ275" s="36"/>
      <c r="CR275" s="36"/>
      <c r="CS275" s="46"/>
      <c r="CT275" s="47"/>
      <c r="CU275" s="230"/>
      <c r="CV275" s="230"/>
      <c r="CW275" s="50"/>
      <c r="CX275" s="60"/>
      <c r="CY275" s="12"/>
      <c r="CZ275" s="12"/>
      <c r="DA275" s="12"/>
      <c r="DJ275" s="12"/>
      <c r="DK275" s="12"/>
      <c r="DL275" s="12"/>
      <c r="DM275" s="12"/>
      <c r="DP275" s="12"/>
      <c r="DQ275" s="12"/>
      <c r="EZ275" s="36"/>
      <c r="GD275" s="60"/>
      <c r="GE275" s="12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36"/>
      <c r="IH275" s="40"/>
      <c r="II275" s="35"/>
    </row>
    <row r="276" spans="7:243" s="15" customFormat="1" thickBot="1" x14ac:dyDescent="0.45">
      <c r="G276" s="12"/>
      <c r="H276" s="12"/>
      <c r="AM276" s="12"/>
      <c r="AN276" s="12"/>
      <c r="BE276" s="12"/>
      <c r="BF276" s="12"/>
      <c r="CA276" s="41"/>
      <c r="CB276" s="41"/>
      <c r="CE276" s="233"/>
      <c r="CF276" s="234"/>
      <c r="CG276" s="228"/>
      <c r="CH276" s="229"/>
      <c r="CI276" s="251"/>
      <c r="CJ276" s="234"/>
      <c r="CL276" s="36"/>
      <c r="CM276" s="36"/>
      <c r="CN276" s="36"/>
      <c r="CO276" s="36"/>
      <c r="CP276" s="36"/>
      <c r="CQ276" s="36"/>
      <c r="CR276" s="36"/>
      <c r="CS276" s="46"/>
      <c r="CT276" s="47"/>
      <c r="CU276" s="230"/>
      <c r="CV276" s="230"/>
      <c r="CW276" s="50"/>
      <c r="CX276" s="60"/>
      <c r="CY276" s="12"/>
      <c r="CZ276" s="12"/>
      <c r="DA276" s="12"/>
      <c r="DJ276" s="12"/>
      <c r="DK276" s="12"/>
      <c r="DL276" s="12"/>
      <c r="DM276" s="12"/>
      <c r="DP276" s="12"/>
      <c r="DQ276" s="12"/>
      <c r="EZ276" s="36"/>
      <c r="GD276" s="60"/>
      <c r="GE276" s="12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36"/>
      <c r="IH276" s="40"/>
      <c r="II276" s="35"/>
    </row>
    <row r="277" spans="7:243" s="15" customFormat="1" thickBot="1" x14ac:dyDescent="0.45">
      <c r="G277" s="12"/>
      <c r="H277" s="12"/>
      <c r="AM277" s="12"/>
      <c r="AN277" s="12"/>
      <c r="BE277" s="12"/>
      <c r="BF277" s="12"/>
      <c r="CA277" s="41"/>
      <c r="CB277" s="41"/>
      <c r="CE277" s="233"/>
      <c r="CF277" s="234"/>
      <c r="CG277" s="228"/>
      <c r="CH277" s="229"/>
      <c r="CI277" s="251"/>
      <c r="CJ277" s="234"/>
      <c r="CL277" s="36"/>
      <c r="CM277" s="36"/>
      <c r="CN277" s="36"/>
      <c r="CO277" s="36"/>
      <c r="CP277" s="36"/>
      <c r="CQ277" s="36"/>
      <c r="CR277" s="36"/>
      <c r="CS277" s="46"/>
      <c r="CT277" s="47"/>
      <c r="CU277" s="230"/>
      <c r="CV277" s="230"/>
      <c r="CW277" s="50"/>
      <c r="CX277" s="60"/>
      <c r="CY277" s="12"/>
      <c r="CZ277" s="12"/>
      <c r="DA277" s="12"/>
      <c r="DJ277" s="12"/>
      <c r="DK277" s="12"/>
      <c r="DL277" s="12"/>
      <c r="DM277" s="12"/>
      <c r="DP277" s="12"/>
      <c r="DQ277" s="12"/>
      <c r="EZ277" s="36"/>
      <c r="GD277" s="60"/>
      <c r="GE277" s="12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36"/>
      <c r="IH277" s="40"/>
      <c r="II277" s="35"/>
    </row>
    <row r="278" spans="7:243" s="15" customFormat="1" thickBot="1" x14ac:dyDescent="0.45">
      <c r="G278" s="12"/>
      <c r="H278" s="12"/>
      <c r="AM278" s="12"/>
      <c r="AN278" s="12"/>
      <c r="BE278" s="12"/>
      <c r="BF278" s="12"/>
      <c r="CA278" s="41"/>
      <c r="CB278" s="41"/>
      <c r="CE278" s="233"/>
      <c r="CF278" s="234"/>
      <c r="CG278" s="228"/>
      <c r="CH278" s="229"/>
      <c r="CI278" s="251"/>
      <c r="CJ278" s="234"/>
      <c r="CL278" s="36"/>
      <c r="CM278" s="36"/>
      <c r="CN278" s="36"/>
      <c r="CO278" s="36"/>
      <c r="CP278" s="36"/>
      <c r="CQ278" s="36"/>
      <c r="CR278" s="36"/>
      <c r="CS278" s="46"/>
      <c r="CT278" s="47"/>
      <c r="CU278" s="230"/>
      <c r="CV278" s="230"/>
      <c r="CW278" s="50"/>
      <c r="CX278" s="60"/>
      <c r="CY278" s="12"/>
      <c r="CZ278" s="12"/>
      <c r="DA278" s="12"/>
      <c r="DJ278" s="12"/>
      <c r="DK278" s="12"/>
      <c r="DL278" s="12"/>
      <c r="DM278" s="12"/>
      <c r="DP278" s="12"/>
      <c r="DQ278" s="12"/>
      <c r="EZ278" s="36"/>
      <c r="GD278" s="60"/>
      <c r="GE278" s="12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36"/>
      <c r="IH278" s="40"/>
      <c r="II278" s="35"/>
    </row>
    <row r="279" spans="7:243" s="15" customFormat="1" thickBot="1" x14ac:dyDescent="0.45">
      <c r="G279" s="12"/>
      <c r="H279" s="12"/>
      <c r="AM279" s="12"/>
      <c r="AN279" s="12"/>
      <c r="BE279" s="12"/>
      <c r="BF279" s="12"/>
      <c r="CA279" s="41"/>
      <c r="CB279" s="41"/>
      <c r="CE279" s="233"/>
      <c r="CF279" s="234"/>
      <c r="CG279" s="228"/>
      <c r="CH279" s="229"/>
      <c r="CI279" s="251"/>
      <c r="CJ279" s="234"/>
      <c r="CL279" s="36"/>
      <c r="CM279" s="36"/>
      <c r="CN279" s="36"/>
      <c r="CO279" s="36"/>
      <c r="CP279" s="36"/>
      <c r="CQ279" s="36"/>
      <c r="CR279" s="36"/>
      <c r="CS279" s="46"/>
      <c r="CT279" s="47"/>
      <c r="CU279" s="230"/>
      <c r="CV279" s="230"/>
      <c r="CW279" s="50"/>
      <c r="CX279" s="60"/>
      <c r="CY279" s="12"/>
      <c r="CZ279" s="12"/>
      <c r="DA279" s="12"/>
      <c r="DJ279" s="12"/>
      <c r="DK279" s="12"/>
      <c r="DL279" s="12"/>
      <c r="DM279" s="12"/>
      <c r="DP279" s="12"/>
      <c r="DQ279" s="12"/>
      <c r="EZ279" s="36"/>
      <c r="GD279" s="60"/>
      <c r="GE279" s="12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36"/>
      <c r="IH279" s="40"/>
      <c r="II279" s="35"/>
    </row>
    <row r="280" spans="7:243" s="15" customFormat="1" thickBot="1" x14ac:dyDescent="0.45">
      <c r="G280" s="12"/>
      <c r="H280" s="12"/>
      <c r="AM280" s="12"/>
      <c r="AN280" s="12"/>
      <c r="BE280" s="12"/>
      <c r="BF280" s="12"/>
      <c r="CA280" s="41"/>
      <c r="CB280" s="41"/>
      <c r="CE280" s="233"/>
      <c r="CF280" s="234"/>
      <c r="CG280" s="228"/>
      <c r="CH280" s="229"/>
      <c r="CI280" s="251"/>
      <c r="CJ280" s="234"/>
      <c r="CL280" s="36"/>
      <c r="CM280" s="36"/>
      <c r="CN280" s="36"/>
      <c r="CO280" s="36"/>
      <c r="CP280" s="36"/>
      <c r="CQ280" s="36"/>
      <c r="CR280" s="36"/>
      <c r="CS280" s="46"/>
      <c r="CT280" s="47"/>
      <c r="CU280" s="230"/>
      <c r="CV280" s="230"/>
      <c r="CW280" s="50"/>
      <c r="CX280" s="60"/>
      <c r="CY280" s="12"/>
      <c r="CZ280" s="12"/>
      <c r="DA280" s="12"/>
      <c r="DJ280" s="12"/>
      <c r="DK280" s="12"/>
      <c r="DL280" s="12"/>
      <c r="DM280" s="12"/>
      <c r="DP280" s="12"/>
      <c r="DQ280" s="12"/>
      <c r="EZ280" s="36"/>
      <c r="GD280" s="60"/>
      <c r="GE280" s="12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36"/>
      <c r="IH280" s="40"/>
      <c r="II280" s="35"/>
    </row>
    <row r="281" spans="7:243" s="15" customFormat="1" thickBot="1" x14ac:dyDescent="0.45">
      <c r="G281" s="12"/>
      <c r="H281" s="12"/>
      <c r="AM281" s="12"/>
      <c r="AN281" s="12"/>
      <c r="BE281" s="12"/>
      <c r="BF281" s="12"/>
      <c r="CA281" s="41"/>
      <c r="CB281" s="41"/>
      <c r="CE281" s="233"/>
      <c r="CF281" s="234"/>
      <c r="CG281" s="228"/>
      <c r="CH281" s="229"/>
      <c r="CI281" s="251"/>
      <c r="CJ281" s="234"/>
      <c r="CL281" s="36"/>
      <c r="CM281" s="36"/>
      <c r="CN281" s="36"/>
      <c r="CO281" s="36"/>
      <c r="CP281" s="36"/>
      <c r="CQ281" s="36"/>
      <c r="CR281" s="36"/>
      <c r="CS281" s="46"/>
      <c r="CT281" s="47"/>
      <c r="CU281" s="230"/>
      <c r="CV281" s="230"/>
      <c r="CW281" s="50"/>
      <c r="CX281" s="60"/>
      <c r="CY281" s="12"/>
      <c r="CZ281" s="12"/>
      <c r="DA281" s="12"/>
      <c r="DJ281" s="12"/>
      <c r="DK281" s="12"/>
      <c r="DL281" s="12"/>
      <c r="DM281" s="12"/>
      <c r="DP281" s="12"/>
      <c r="DQ281" s="12"/>
      <c r="EZ281" s="36"/>
      <c r="GD281" s="60"/>
      <c r="GE281" s="12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36"/>
      <c r="IH281" s="40"/>
      <c r="II281" s="35"/>
    </row>
    <row r="282" spans="7:243" s="15" customFormat="1" thickBot="1" x14ac:dyDescent="0.45">
      <c r="G282" s="12"/>
      <c r="H282" s="12"/>
      <c r="AM282" s="12"/>
      <c r="AN282" s="12"/>
      <c r="BE282" s="12"/>
      <c r="BF282" s="12"/>
      <c r="CA282" s="41"/>
      <c r="CB282" s="41"/>
      <c r="CE282" s="233"/>
      <c r="CF282" s="234"/>
      <c r="CG282" s="228"/>
      <c r="CH282" s="229"/>
      <c r="CI282" s="251"/>
      <c r="CJ282" s="234"/>
      <c r="CL282" s="36"/>
      <c r="CM282" s="36"/>
      <c r="CN282" s="36"/>
      <c r="CO282" s="36"/>
      <c r="CP282" s="36"/>
      <c r="CQ282" s="36"/>
      <c r="CR282" s="36"/>
      <c r="CS282" s="46"/>
      <c r="CT282" s="47"/>
      <c r="CU282" s="230"/>
      <c r="CV282" s="230"/>
      <c r="CW282" s="50"/>
      <c r="CX282" s="60"/>
      <c r="CY282" s="12"/>
      <c r="CZ282" s="12"/>
      <c r="DA282" s="12"/>
      <c r="DJ282" s="12"/>
      <c r="DK282" s="12"/>
      <c r="DL282" s="12"/>
      <c r="DM282" s="12"/>
      <c r="DP282" s="12"/>
      <c r="DQ282" s="12"/>
      <c r="EZ282" s="36"/>
      <c r="GD282" s="60"/>
      <c r="GE282" s="12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40"/>
      <c r="II282" s="35"/>
    </row>
    <row r="283" spans="7:243" s="15" customFormat="1" thickBot="1" x14ac:dyDescent="0.45">
      <c r="G283" s="12"/>
      <c r="H283" s="12"/>
      <c r="AM283" s="12"/>
      <c r="AN283" s="12"/>
      <c r="BE283" s="12"/>
      <c r="BF283" s="12"/>
      <c r="CA283" s="41"/>
      <c r="CB283" s="41"/>
      <c r="CE283" s="233"/>
      <c r="CF283" s="234"/>
      <c r="CG283" s="228"/>
      <c r="CH283" s="229"/>
      <c r="CI283" s="251"/>
      <c r="CJ283" s="234"/>
      <c r="CL283" s="36"/>
      <c r="CM283" s="36"/>
      <c r="CN283" s="36"/>
      <c r="CO283" s="36"/>
      <c r="CP283" s="36"/>
      <c r="CQ283" s="36"/>
      <c r="CR283" s="36"/>
      <c r="CS283" s="46"/>
      <c r="CT283" s="47"/>
      <c r="CU283" s="230"/>
      <c r="CV283" s="230"/>
      <c r="CW283" s="50"/>
      <c r="CX283" s="60"/>
      <c r="CY283" s="12"/>
      <c r="CZ283" s="12"/>
      <c r="DA283" s="12"/>
      <c r="DJ283" s="12"/>
      <c r="DK283" s="12"/>
      <c r="DL283" s="12"/>
      <c r="DM283" s="12"/>
      <c r="DP283" s="12"/>
      <c r="DQ283" s="12"/>
      <c r="EZ283" s="36"/>
      <c r="GD283" s="60"/>
      <c r="GE283" s="12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36"/>
      <c r="IH283" s="40"/>
      <c r="II283" s="35"/>
    </row>
    <row r="284" spans="7:243" s="15" customFormat="1" thickBot="1" x14ac:dyDescent="0.45">
      <c r="G284" s="12"/>
      <c r="H284" s="12"/>
      <c r="AM284" s="12"/>
      <c r="AN284" s="12"/>
      <c r="BE284" s="12"/>
      <c r="BF284" s="12"/>
      <c r="CA284" s="41"/>
      <c r="CB284" s="41"/>
      <c r="CE284" s="233"/>
      <c r="CF284" s="234"/>
      <c r="CG284" s="228"/>
      <c r="CH284" s="229"/>
      <c r="CI284" s="251"/>
      <c r="CJ284" s="234"/>
      <c r="CL284" s="36"/>
      <c r="CM284" s="36"/>
      <c r="CN284" s="36"/>
      <c r="CO284" s="36"/>
      <c r="CP284" s="36"/>
      <c r="CQ284" s="36"/>
      <c r="CR284" s="36"/>
      <c r="CS284" s="46"/>
      <c r="CT284" s="47"/>
      <c r="CU284" s="230"/>
      <c r="CV284" s="230"/>
      <c r="CW284" s="50"/>
      <c r="CX284" s="60"/>
      <c r="CY284" s="12"/>
      <c r="CZ284" s="12"/>
      <c r="DA284" s="12"/>
      <c r="DJ284" s="12"/>
      <c r="DK284" s="12"/>
      <c r="DL284" s="12"/>
      <c r="DM284" s="12"/>
      <c r="DP284" s="12"/>
      <c r="DQ284" s="12"/>
      <c r="EZ284" s="36"/>
      <c r="GD284" s="60"/>
      <c r="GE284" s="12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36"/>
      <c r="IH284" s="40"/>
      <c r="II284" s="35"/>
    </row>
    <row r="285" spans="7:243" s="15" customFormat="1" thickBot="1" x14ac:dyDescent="0.45">
      <c r="G285" s="12"/>
      <c r="H285" s="12"/>
      <c r="AM285" s="12"/>
      <c r="AN285" s="12"/>
      <c r="BE285" s="12"/>
      <c r="BF285" s="12"/>
      <c r="CA285" s="41"/>
      <c r="CB285" s="41"/>
      <c r="CE285" s="233"/>
      <c r="CF285" s="234"/>
      <c r="CG285" s="228"/>
      <c r="CH285" s="229"/>
      <c r="CI285" s="251"/>
      <c r="CJ285" s="234"/>
      <c r="CL285" s="36"/>
      <c r="CM285" s="36"/>
      <c r="CN285" s="36"/>
      <c r="CO285" s="36"/>
      <c r="CP285" s="36"/>
      <c r="CQ285" s="36"/>
      <c r="CR285" s="36"/>
      <c r="CS285" s="46"/>
      <c r="CT285" s="47"/>
      <c r="CU285" s="230"/>
      <c r="CV285" s="230"/>
      <c r="CW285" s="50"/>
      <c r="CX285" s="60"/>
      <c r="CY285" s="12"/>
      <c r="CZ285" s="12"/>
      <c r="DA285" s="12"/>
      <c r="DJ285" s="12"/>
      <c r="DK285" s="12"/>
      <c r="DL285" s="12"/>
      <c r="DM285" s="12"/>
      <c r="DP285" s="12"/>
      <c r="DQ285" s="12"/>
      <c r="EZ285" s="36"/>
      <c r="GD285" s="60"/>
      <c r="GE285" s="12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36"/>
      <c r="IH285" s="40"/>
      <c r="II285" s="35"/>
    </row>
    <row r="286" spans="7:243" s="15" customFormat="1" thickBot="1" x14ac:dyDescent="0.45">
      <c r="G286" s="12"/>
      <c r="H286" s="12"/>
      <c r="AM286" s="12"/>
      <c r="AN286" s="12"/>
      <c r="BE286" s="12"/>
      <c r="BF286" s="12"/>
      <c r="CA286" s="41"/>
      <c r="CB286" s="41"/>
      <c r="CE286" s="233"/>
      <c r="CF286" s="234"/>
      <c r="CG286" s="228"/>
      <c r="CH286" s="229"/>
      <c r="CI286" s="251"/>
      <c r="CJ286" s="234"/>
      <c r="CL286" s="36"/>
      <c r="CM286" s="36"/>
      <c r="CN286" s="36"/>
      <c r="CO286" s="36"/>
      <c r="CP286" s="36"/>
      <c r="CQ286" s="36"/>
      <c r="CR286" s="36"/>
      <c r="CS286" s="46"/>
      <c r="CT286" s="47"/>
      <c r="CU286" s="230"/>
      <c r="CV286" s="230"/>
      <c r="CW286" s="50"/>
      <c r="CX286" s="60"/>
      <c r="CY286" s="12"/>
      <c r="CZ286" s="12"/>
      <c r="DA286" s="12"/>
      <c r="DJ286" s="12"/>
      <c r="DK286" s="12"/>
      <c r="DL286" s="12"/>
      <c r="DM286" s="12"/>
      <c r="DP286" s="12"/>
      <c r="DQ286" s="12"/>
      <c r="EZ286" s="36"/>
      <c r="GD286" s="60"/>
      <c r="GE286" s="12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36"/>
      <c r="IH286" s="40"/>
      <c r="II286" s="35"/>
    </row>
    <row r="287" spans="7:243" s="15" customFormat="1" thickBot="1" x14ac:dyDescent="0.45">
      <c r="G287" s="12"/>
      <c r="H287" s="12"/>
      <c r="AM287" s="12"/>
      <c r="AN287" s="12"/>
      <c r="BE287" s="12"/>
      <c r="BF287" s="12"/>
      <c r="CA287" s="41"/>
      <c r="CB287" s="41"/>
      <c r="CE287" s="233"/>
      <c r="CF287" s="234"/>
      <c r="CG287" s="228"/>
      <c r="CH287" s="229"/>
      <c r="CI287" s="251"/>
      <c r="CJ287" s="234"/>
      <c r="CL287" s="36"/>
      <c r="CM287" s="36"/>
      <c r="CN287" s="36"/>
      <c r="CO287" s="36"/>
      <c r="CP287" s="36"/>
      <c r="CQ287" s="36"/>
      <c r="CR287" s="36"/>
      <c r="CS287" s="46"/>
      <c r="CT287" s="47"/>
      <c r="CU287" s="230"/>
      <c r="CV287" s="230"/>
      <c r="CW287" s="50"/>
      <c r="CX287" s="60"/>
      <c r="CY287" s="12"/>
      <c r="CZ287" s="12"/>
      <c r="DA287" s="12"/>
      <c r="DJ287" s="12"/>
      <c r="DK287" s="12"/>
      <c r="DL287" s="12"/>
      <c r="DM287" s="12"/>
      <c r="DP287" s="12"/>
      <c r="DQ287" s="12"/>
      <c r="EZ287" s="36"/>
      <c r="GD287" s="60"/>
      <c r="GE287" s="12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36"/>
      <c r="IH287" s="40"/>
      <c r="II287" s="35"/>
    </row>
    <row r="288" spans="7:243" s="15" customFormat="1" thickBot="1" x14ac:dyDescent="0.45">
      <c r="G288" s="12"/>
      <c r="H288" s="12"/>
      <c r="AM288" s="12"/>
      <c r="AN288" s="12"/>
      <c r="BE288" s="12"/>
      <c r="BF288" s="12"/>
      <c r="CA288" s="41"/>
      <c r="CB288" s="41"/>
      <c r="CE288" s="233"/>
      <c r="CF288" s="234"/>
      <c r="CG288" s="228"/>
      <c r="CH288" s="229"/>
      <c r="CI288" s="251"/>
      <c r="CJ288" s="234"/>
      <c r="CL288" s="36"/>
      <c r="CM288" s="36"/>
      <c r="CN288" s="36"/>
      <c r="CO288" s="36"/>
      <c r="CP288" s="36"/>
      <c r="CQ288" s="36"/>
      <c r="CR288" s="36"/>
      <c r="CS288" s="46"/>
      <c r="CT288" s="47"/>
      <c r="CU288" s="230"/>
      <c r="CV288" s="230"/>
      <c r="CW288" s="50"/>
      <c r="CX288" s="60"/>
      <c r="CY288" s="12"/>
      <c r="CZ288" s="12"/>
      <c r="DA288" s="12"/>
      <c r="DJ288" s="12"/>
      <c r="DK288" s="12"/>
      <c r="DL288" s="12"/>
      <c r="DM288" s="12"/>
      <c r="DP288" s="12"/>
      <c r="DQ288" s="12"/>
      <c r="EZ288" s="36"/>
      <c r="GD288" s="60"/>
      <c r="GE288" s="12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36"/>
      <c r="IH288" s="40"/>
      <c r="II288" s="35"/>
    </row>
    <row r="289" spans="7:243" s="15" customFormat="1" thickBot="1" x14ac:dyDescent="0.45">
      <c r="G289" s="12"/>
      <c r="H289" s="12"/>
      <c r="AM289" s="12"/>
      <c r="AN289" s="12"/>
      <c r="BE289" s="12"/>
      <c r="BF289" s="12"/>
      <c r="CA289" s="41"/>
      <c r="CB289" s="41"/>
      <c r="CE289" s="233"/>
      <c r="CF289" s="234"/>
      <c r="CG289" s="228"/>
      <c r="CH289" s="229"/>
      <c r="CI289" s="251"/>
      <c r="CJ289" s="234"/>
      <c r="CL289" s="36"/>
      <c r="CM289" s="36"/>
      <c r="CN289" s="36"/>
      <c r="CO289" s="36"/>
      <c r="CP289" s="36"/>
      <c r="CQ289" s="36"/>
      <c r="CR289" s="36"/>
      <c r="CS289" s="46"/>
      <c r="CT289" s="47"/>
      <c r="CU289" s="230"/>
      <c r="CV289" s="230"/>
      <c r="CW289" s="50"/>
      <c r="CX289" s="60"/>
      <c r="CY289" s="12"/>
      <c r="CZ289" s="12"/>
      <c r="DA289" s="12"/>
      <c r="DJ289" s="12"/>
      <c r="DK289" s="12"/>
      <c r="DL289" s="12"/>
      <c r="DM289" s="12"/>
      <c r="DP289" s="12"/>
      <c r="DQ289" s="12"/>
      <c r="EZ289" s="36"/>
      <c r="GD289" s="60"/>
      <c r="GE289" s="12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36"/>
      <c r="IH289" s="40"/>
      <c r="II289" s="35"/>
    </row>
    <row r="290" spans="7:243" s="15" customFormat="1" thickBot="1" x14ac:dyDescent="0.45">
      <c r="G290" s="12"/>
      <c r="H290" s="12"/>
      <c r="AM290" s="12"/>
      <c r="AN290" s="12"/>
      <c r="BE290" s="12"/>
      <c r="BF290" s="12"/>
      <c r="CA290" s="41"/>
      <c r="CB290" s="41"/>
      <c r="CE290" s="233"/>
      <c r="CF290" s="234"/>
      <c r="CG290" s="228"/>
      <c r="CH290" s="229"/>
      <c r="CI290" s="251"/>
      <c r="CJ290" s="234"/>
      <c r="CL290" s="36"/>
      <c r="CM290" s="36"/>
      <c r="CN290" s="36"/>
      <c r="CO290" s="36"/>
      <c r="CP290" s="36"/>
      <c r="CQ290" s="36"/>
      <c r="CR290" s="36"/>
      <c r="CS290" s="46"/>
      <c r="CT290" s="47"/>
      <c r="CU290" s="230"/>
      <c r="CV290" s="230"/>
      <c r="CW290" s="50"/>
      <c r="CX290" s="60"/>
      <c r="CY290" s="12"/>
      <c r="CZ290" s="12"/>
      <c r="DA290" s="12"/>
      <c r="DJ290" s="12"/>
      <c r="DK290" s="12"/>
      <c r="DL290" s="12"/>
      <c r="DM290" s="12"/>
      <c r="DP290" s="12"/>
      <c r="DQ290" s="12"/>
      <c r="EZ290" s="36"/>
      <c r="GD290" s="60"/>
      <c r="GE290" s="12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36"/>
      <c r="IH290" s="40"/>
      <c r="II290" s="35"/>
    </row>
    <row r="291" spans="7:243" s="15" customFormat="1" thickBot="1" x14ac:dyDescent="0.45">
      <c r="G291" s="12"/>
      <c r="H291" s="12"/>
      <c r="AM291" s="12"/>
      <c r="AN291" s="12"/>
      <c r="BE291" s="12"/>
      <c r="BF291" s="12"/>
      <c r="CA291" s="41"/>
      <c r="CB291" s="41"/>
      <c r="CE291" s="233"/>
      <c r="CF291" s="234"/>
      <c r="CG291" s="228"/>
      <c r="CH291" s="229"/>
      <c r="CI291" s="251"/>
      <c r="CJ291" s="234"/>
      <c r="CL291" s="36"/>
      <c r="CM291" s="36"/>
      <c r="CN291" s="36"/>
      <c r="CO291" s="36"/>
      <c r="CP291" s="36"/>
      <c r="CQ291" s="36"/>
      <c r="CR291" s="36"/>
      <c r="CS291" s="46"/>
      <c r="CT291" s="47"/>
      <c r="CU291" s="230"/>
      <c r="CV291" s="230"/>
      <c r="CW291" s="50"/>
      <c r="CX291" s="60"/>
      <c r="CY291" s="12"/>
      <c r="CZ291" s="12"/>
      <c r="DA291" s="12"/>
      <c r="DJ291" s="12"/>
      <c r="DK291" s="12"/>
      <c r="DL291" s="12"/>
      <c r="DM291" s="12"/>
      <c r="DP291" s="12"/>
      <c r="DQ291" s="12"/>
      <c r="EZ291" s="36"/>
      <c r="GD291" s="60"/>
      <c r="GE291" s="12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36"/>
      <c r="IH291" s="40"/>
      <c r="II291" s="35"/>
    </row>
    <row r="292" spans="7:243" s="15" customFormat="1" thickBot="1" x14ac:dyDescent="0.45">
      <c r="G292" s="12"/>
      <c r="H292" s="12"/>
      <c r="AM292" s="12"/>
      <c r="AN292" s="12"/>
      <c r="BE292" s="12"/>
      <c r="BF292" s="12"/>
      <c r="CA292" s="41"/>
      <c r="CB292" s="41"/>
      <c r="CE292" s="233"/>
      <c r="CF292" s="234"/>
      <c r="CG292" s="228"/>
      <c r="CH292" s="229"/>
      <c r="CI292" s="251"/>
      <c r="CJ292" s="234"/>
      <c r="CL292" s="36"/>
      <c r="CM292" s="36"/>
      <c r="CN292" s="36"/>
      <c r="CO292" s="36"/>
      <c r="CP292" s="36"/>
      <c r="CQ292" s="36"/>
      <c r="CR292" s="36"/>
      <c r="CS292" s="46"/>
      <c r="CT292" s="47"/>
      <c r="CU292" s="230"/>
      <c r="CV292" s="230"/>
      <c r="CW292" s="50"/>
      <c r="CX292" s="60"/>
      <c r="CY292" s="12"/>
      <c r="CZ292" s="12"/>
      <c r="DA292" s="12"/>
      <c r="DJ292" s="12"/>
      <c r="DK292" s="12"/>
      <c r="DL292" s="12"/>
      <c r="DM292" s="12"/>
      <c r="DP292" s="12"/>
      <c r="DQ292" s="12"/>
      <c r="EZ292" s="36"/>
      <c r="GD292" s="60"/>
      <c r="GE292" s="12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36"/>
      <c r="IH292" s="40"/>
      <c r="II292" s="35"/>
    </row>
    <row r="293" spans="7:243" s="15" customFormat="1" thickBot="1" x14ac:dyDescent="0.45">
      <c r="G293" s="12"/>
      <c r="H293" s="12"/>
      <c r="AM293" s="12"/>
      <c r="AN293" s="12"/>
      <c r="BE293" s="12"/>
      <c r="BF293" s="12"/>
      <c r="CA293" s="41"/>
      <c r="CB293" s="41"/>
      <c r="CE293" s="233"/>
      <c r="CF293" s="234"/>
      <c r="CG293" s="228"/>
      <c r="CH293" s="229"/>
      <c r="CI293" s="251"/>
      <c r="CJ293" s="234"/>
      <c r="CL293" s="36"/>
      <c r="CM293" s="36"/>
      <c r="CN293" s="36"/>
      <c r="CO293" s="36"/>
      <c r="CP293" s="36"/>
      <c r="CQ293" s="36"/>
      <c r="CR293" s="36"/>
      <c r="CS293" s="46"/>
      <c r="CT293" s="47"/>
      <c r="CU293" s="230"/>
      <c r="CV293" s="230"/>
      <c r="CW293" s="50"/>
      <c r="CX293" s="60"/>
      <c r="CY293" s="12"/>
      <c r="CZ293" s="12"/>
      <c r="DA293" s="12"/>
      <c r="DJ293" s="12"/>
      <c r="DK293" s="12"/>
      <c r="DL293" s="12"/>
      <c r="DM293" s="12"/>
      <c r="DP293" s="12"/>
      <c r="DQ293" s="12"/>
      <c r="EZ293" s="36"/>
      <c r="GD293" s="60"/>
      <c r="GE293" s="12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40"/>
      <c r="II293" s="35"/>
    </row>
    <row r="294" spans="7:243" s="15" customFormat="1" thickBot="1" x14ac:dyDescent="0.45">
      <c r="G294" s="12"/>
      <c r="H294" s="12"/>
      <c r="AM294" s="12"/>
      <c r="AN294" s="12"/>
      <c r="BE294" s="12"/>
      <c r="BF294" s="12"/>
      <c r="CA294" s="41"/>
      <c r="CB294" s="41"/>
      <c r="CE294" s="233"/>
      <c r="CF294" s="234"/>
      <c r="CG294" s="228"/>
      <c r="CH294" s="229"/>
      <c r="CI294" s="251"/>
      <c r="CJ294" s="234"/>
      <c r="CL294" s="36"/>
      <c r="CM294" s="36"/>
      <c r="CN294" s="36"/>
      <c r="CO294" s="36"/>
      <c r="CP294" s="36"/>
      <c r="CQ294" s="36"/>
      <c r="CR294" s="36"/>
      <c r="CS294" s="46"/>
      <c r="CT294" s="47"/>
      <c r="CU294" s="230"/>
      <c r="CV294" s="230"/>
      <c r="CW294" s="50"/>
      <c r="CX294" s="60"/>
      <c r="CY294" s="12"/>
      <c r="CZ294" s="12"/>
      <c r="DA294" s="12"/>
      <c r="DJ294" s="12"/>
      <c r="DK294" s="12"/>
      <c r="DL294" s="12"/>
      <c r="DM294" s="12"/>
      <c r="DP294" s="12"/>
      <c r="DQ294" s="12"/>
      <c r="EZ294" s="36"/>
      <c r="GD294" s="60"/>
      <c r="GE294" s="12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40"/>
      <c r="II294" s="35"/>
    </row>
    <row r="295" spans="7:243" s="15" customFormat="1" thickBot="1" x14ac:dyDescent="0.45">
      <c r="G295" s="12"/>
      <c r="H295" s="12"/>
      <c r="AM295" s="12"/>
      <c r="AN295" s="12"/>
      <c r="BE295" s="12"/>
      <c r="BF295" s="12"/>
      <c r="CA295" s="41"/>
      <c r="CB295" s="41"/>
      <c r="CE295" s="233"/>
      <c r="CF295" s="234"/>
      <c r="CG295" s="228"/>
      <c r="CH295" s="229"/>
      <c r="CI295" s="251"/>
      <c r="CJ295" s="234"/>
      <c r="CL295" s="36"/>
      <c r="CM295" s="36"/>
      <c r="CN295" s="36"/>
      <c r="CO295" s="36"/>
      <c r="CP295" s="36"/>
      <c r="CQ295" s="36"/>
      <c r="CR295" s="36"/>
      <c r="CS295" s="46"/>
      <c r="CT295" s="47"/>
      <c r="CU295" s="230"/>
      <c r="CV295" s="230"/>
      <c r="CW295" s="50"/>
      <c r="CX295" s="60"/>
      <c r="CY295" s="12"/>
      <c r="CZ295" s="12"/>
      <c r="DA295" s="12"/>
      <c r="DJ295" s="12"/>
      <c r="DK295" s="12"/>
      <c r="DL295" s="12"/>
      <c r="DM295" s="12"/>
      <c r="DP295" s="12"/>
      <c r="DQ295" s="12"/>
      <c r="EZ295" s="36"/>
      <c r="GD295" s="60"/>
      <c r="GE295" s="12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36"/>
      <c r="IH295" s="40"/>
      <c r="II295" s="35"/>
    </row>
    <row r="296" spans="7:243" s="15" customFormat="1" thickBot="1" x14ac:dyDescent="0.45">
      <c r="G296" s="12"/>
      <c r="H296" s="12"/>
      <c r="AM296" s="12"/>
      <c r="AN296" s="12"/>
      <c r="BE296" s="12"/>
      <c r="BF296" s="12"/>
      <c r="CA296" s="41"/>
      <c r="CB296" s="41"/>
      <c r="CE296" s="233"/>
      <c r="CF296" s="234"/>
      <c r="CG296" s="228"/>
      <c r="CH296" s="229"/>
      <c r="CI296" s="251"/>
      <c r="CJ296" s="234"/>
      <c r="CL296" s="36"/>
      <c r="CM296" s="36"/>
      <c r="CN296" s="36"/>
      <c r="CO296" s="36"/>
      <c r="CP296" s="36"/>
      <c r="CQ296" s="36"/>
      <c r="CR296" s="36"/>
      <c r="CS296" s="46"/>
      <c r="CT296" s="47"/>
      <c r="CU296" s="230"/>
      <c r="CV296" s="230"/>
      <c r="CW296" s="50"/>
      <c r="CX296" s="60"/>
      <c r="CY296" s="12"/>
      <c r="CZ296" s="12"/>
      <c r="DA296" s="12"/>
      <c r="DJ296" s="12"/>
      <c r="DK296" s="12"/>
      <c r="DL296" s="12"/>
      <c r="DM296" s="12"/>
      <c r="DP296" s="12"/>
      <c r="DQ296" s="12"/>
      <c r="EZ296" s="36"/>
      <c r="GD296" s="60"/>
      <c r="GE296" s="12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36"/>
      <c r="IH296" s="40"/>
      <c r="II296" s="35"/>
    </row>
    <row r="297" spans="7:243" s="15" customFormat="1" thickBot="1" x14ac:dyDescent="0.45">
      <c r="G297" s="12"/>
      <c r="H297" s="12"/>
      <c r="AM297" s="12"/>
      <c r="AN297" s="12"/>
      <c r="BE297" s="12"/>
      <c r="BF297" s="12"/>
      <c r="CA297" s="41"/>
      <c r="CB297" s="41"/>
      <c r="CE297" s="233"/>
      <c r="CF297" s="234"/>
      <c r="CG297" s="228"/>
      <c r="CH297" s="229"/>
      <c r="CI297" s="251"/>
      <c r="CJ297" s="234"/>
      <c r="CL297" s="36"/>
      <c r="CM297" s="36"/>
      <c r="CN297" s="36"/>
      <c r="CO297" s="36"/>
      <c r="CP297" s="36"/>
      <c r="CQ297" s="36"/>
      <c r="CR297" s="36"/>
      <c r="CS297" s="46"/>
      <c r="CT297" s="47"/>
      <c r="CU297" s="230"/>
      <c r="CV297" s="230"/>
      <c r="CW297" s="50"/>
      <c r="CX297" s="60"/>
      <c r="CY297" s="12"/>
      <c r="CZ297" s="12"/>
      <c r="DA297" s="12"/>
      <c r="DJ297" s="12"/>
      <c r="DK297" s="12"/>
      <c r="DL297" s="12"/>
      <c r="DM297" s="12"/>
      <c r="DP297" s="12"/>
      <c r="DQ297" s="12"/>
      <c r="EZ297" s="36"/>
      <c r="GD297" s="60"/>
      <c r="GE297" s="12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36"/>
      <c r="IH297" s="40"/>
      <c r="II297" s="35"/>
    </row>
    <row r="298" spans="7:243" s="15" customFormat="1" thickBot="1" x14ac:dyDescent="0.45">
      <c r="G298" s="12"/>
      <c r="H298" s="12"/>
      <c r="AM298" s="12"/>
      <c r="AN298" s="12"/>
      <c r="BE298" s="12"/>
      <c r="BF298" s="12"/>
      <c r="CA298" s="41"/>
      <c r="CB298" s="41"/>
      <c r="CE298" s="233"/>
      <c r="CF298" s="234"/>
      <c r="CG298" s="228"/>
      <c r="CH298" s="229"/>
      <c r="CI298" s="251"/>
      <c r="CJ298" s="234"/>
      <c r="CL298" s="36"/>
      <c r="CM298" s="36"/>
      <c r="CN298" s="36"/>
      <c r="CO298" s="36"/>
      <c r="CP298" s="36"/>
      <c r="CQ298" s="36"/>
      <c r="CR298" s="36"/>
      <c r="CS298" s="46"/>
      <c r="CT298" s="47"/>
      <c r="CU298" s="230"/>
      <c r="CV298" s="230"/>
      <c r="CW298" s="50"/>
      <c r="CX298" s="60"/>
      <c r="CY298" s="12"/>
      <c r="CZ298" s="12"/>
      <c r="DA298" s="12"/>
      <c r="DJ298" s="12"/>
      <c r="DK298" s="12"/>
      <c r="DL298" s="12"/>
      <c r="DM298" s="12"/>
      <c r="DP298" s="12"/>
      <c r="DQ298" s="12"/>
      <c r="EZ298" s="36"/>
      <c r="GD298" s="60"/>
      <c r="GE298" s="12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36"/>
      <c r="IH298" s="40"/>
      <c r="II298" s="35"/>
    </row>
    <row r="299" spans="7:243" s="15" customFormat="1" thickBot="1" x14ac:dyDescent="0.45">
      <c r="G299" s="12"/>
      <c r="H299" s="12"/>
      <c r="AM299" s="12"/>
      <c r="AN299" s="12"/>
      <c r="BE299" s="12"/>
      <c r="BF299" s="12"/>
      <c r="CA299" s="41"/>
      <c r="CB299" s="41"/>
      <c r="CE299" s="233"/>
      <c r="CF299" s="234"/>
      <c r="CG299" s="228"/>
      <c r="CH299" s="229"/>
      <c r="CI299" s="251"/>
      <c r="CJ299" s="234"/>
      <c r="CL299" s="36"/>
      <c r="CM299" s="36"/>
      <c r="CN299" s="36"/>
      <c r="CO299" s="36"/>
      <c r="CP299" s="36"/>
      <c r="CQ299" s="36"/>
      <c r="CR299" s="36"/>
      <c r="CS299" s="46"/>
      <c r="CT299" s="47"/>
      <c r="CU299" s="230"/>
      <c r="CV299" s="230"/>
      <c r="CW299" s="50"/>
      <c r="CX299" s="60"/>
      <c r="CY299" s="12"/>
      <c r="CZ299" s="12"/>
      <c r="DA299" s="12"/>
      <c r="DJ299" s="12"/>
      <c r="DK299" s="12"/>
      <c r="DL299" s="12"/>
      <c r="DM299" s="12"/>
      <c r="DP299" s="12"/>
      <c r="DQ299" s="12"/>
      <c r="EZ299" s="36"/>
      <c r="GD299" s="60"/>
      <c r="GE299" s="12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36"/>
      <c r="IH299" s="40"/>
      <c r="II299" s="35"/>
    </row>
    <row r="300" spans="7:243" s="15" customFormat="1" thickBot="1" x14ac:dyDescent="0.45">
      <c r="G300" s="12"/>
      <c r="H300" s="12"/>
      <c r="AM300" s="12"/>
      <c r="AN300" s="12"/>
      <c r="BE300" s="12"/>
      <c r="BF300" s="12"/>
      <c r="CA300" s="41"/>
      <c r="CB300" s="41"/>
      <c r="CE300" s="233"/>
      <c r="CF300" s="234"/>
      <c r="CG300" s="228"/>
      <c r="CH300" s="229"/>
      <c r="CI300" s="251"/>
      <c r="CJ300" s="234"/>
      <c r="CL300" s="36"/>
      <c r="CM300" s="36"/>
      <c r="CN300" s="36"/>
      <c r="CO300" s="36"/>
      <c r="CP300" s="36"/>
      <c r="CQ300" s="36"/>
      <c r="CR300" s="36"/>
      <c r="CS300" s="46"/>
      <c r="CT300" s="47"/>
      <c r="CU300" s="230"/>
      <c r="CV300" s="230"/>
      <c r="CW300" s="50"/>
      <c r="CX300" s="60"/>
      <c r="CY300" s="12"/>
      <c r="CZ300" s="12"/>
      <c r="DA300" s="12"/>
      <c r="DJ300" s="12"/>
      <c r="DK300" s="12"/>
      <c r="DL300" s="12"/>
      <c r="DM300" s="12"/>
      <c r="DP300" s="12"/>
      <c r="DQ300" s="12"/>
      <c r="EZ300" s="36"/>
      <c r="GD300" s="60"/>
      <c r="GE300" s="12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36"/>
      <c r="IH300" s="40"/>
      <c r="II300" s="35"/>
    </row>
    <row r="301" spans="7:243" s="15" customFormat="1" thickBot="1" x14ac:dyDescent="0.45">
      <c r="G301" s="12"/>
      <c r="H301" s="12"/>
      <c r="AM301" s="12"/>
      <c r="AN301" s="12"/>
      <c r="BE301" s="12"/>
      <c r="BF301" s="12"/>
      <c r="CA301" s="41"/>
      <c r="CB301" s="41"/>
      <c r="CE301" s="233"/>
      <c r="CF301" s="234"/>
      <c r="CG301" s="228"/>
      <c r="CH301" s="229"/>
      <c r="CI301" s="251"/>
      <c r="CJ301" s="234"/>
      <c r="CL301" s="36"/>
      <c r="CM301" s="36"/>
      <c r="CN301" s="36"/>
      <c r="CO301" s="36"/>
      <c r="CP301" s="36"/>
      <c r="CQ301" s="36"/>
      <c r="CR301" s="36"/>
      <c r="CS301" s="46"/>
      <c r="CT301" s="47"/>
      <c r="CU301" s="230"/>
      <c r="CV301" s="230"/>
      <c r="CW301" s="50"/>
      <c r="CX301" s="60"/>
      <c r="CY301" s="12"/>
      <c r="CZ301" s="12"/>
      <c r="DA301" s="12"/>
      <c r="DJ301" s="12"/>
      <c r="DK301" s="12"/>
      <c r="DL301" s="12"/>
      <c r="DM301" s="12"/>
      <c r="DP301" s="12"/>
      <c r="DQ301" s="12"/>
      <c r="EZ301" s="36"/>
      <c r="GD301" s="60"/>
      <c r="GE301" s="12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36"/>
      <c r="IH301" s="40"/>
      <c r="II301" s="35"/>
    </row>
    <row r="302" spans="7:243" s="15" customFormat="1" thickBot="1" x14ac:dyDescent="0.45">
      <c r="G302" s="12"/>
      <c r="H302" s="12"/>
      <c r="AM302" s="12"/>
      <c r="AN302" s="12"/>
      <c r="BE302" s="12"/>
      <c r="BF302" s="12"/>
      <c r="CA302" s="41"/>
      <c r="CB302" s="41"/>
      <c r="CE302" s="233"/>
      <c r="CF302" s="234"/>
      <c r="CG302" s="228"/>
      <c r="CH302" s="229"/>
      <c r="CI302" s="251"/>
      <c r="CJ302" s="234"/>
      <c r="CL302" s="36"/>
      <c r="CM302" s="36"/>
      <c r="CN302" s="36"/>
      <c r="CO302" s="36"/>
      <c r="CP302" s="36"/>
      <c r="CQ302" s="36"/>
      <c r="CR302" s="36"/>
      <c r="CS302" s="46"/>
      <c r="CT302" s="47"/>
      <c r="CU302" s="230"/>
      <c r="CV302" s="230"/>
      <c r="CW302" s="50"/>
      <c r="CX302" s="60"/>
      <c r="CY302" s="12"/>
      <c r="CZ302" s="12"/>
      <c r="DA302" s="12"/>
      <c r="DJ302" s="12"/>
      <c r="DK302" s="12"/>
      <c r="DL302" s="12"/>
      <c r="DM302" s="12"/>
      <c r="DP302" s="12"/>
      <c r="DQ302" s="12"/>
      <c r="EZ302" s="36"/>
      <c r="GD302" s="60"/>
      <c r="GE302" s="12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36"/>
      <c r="IH302" s="40"/>
      <c r="II302" s="35"/>
    </row>
    <row r="303" spans="7:243" s="15" customFormat="1" thickBot="1" x14ac:dyDescent="0.45">
      <c r="G303" s="12"/>
      <c r="H303" s="12"/>
      <c r="AM303" s="12"/>
      <c r="AN303" s="12"/>
      <c r="BE303" s="12"/>
      <c r="BF303" s="12"/>
      <c r="CA303" s="41"/>
      <c r="CB303" s="41"/>
      <c r="CE303" s="233"/>
      <c r="CF303" s="234"/>
      <c r="CG303" s="228"/>
      <c r="CH303" s="229"/>
      <c r="CI303" s="251"/>
      <c r="CJ303" s="234"/>
      <c r="CL303" s="36"/>
      <c r="CM303" s="36"/>
      <c r="CN303" s="36"/>
      <c r="CO303" s="36"/>
      <c r="CP303" s="36"/>
      <c r="CQ303" s="36"/>
      <c r="CR303" s="36"/>
      <c r="CS303" s="46"/>
      <c r="CT303" s="47"/>
      <c r="CU303" s="230"/>
      <c r="CV303" s="230"/>
      <c r="CW303" s="50"/>
      <c r="CX303" s="60"/>
      <c r="CY303" s="12"/>
      <c r="CZ303" s="12"/>
      <c r="DA303" s="12"/>
      <c r="DJ303" s="12"/>
      <c r="DK303" s="12"/>
      <c r="DL303" s="12"/>
      <c r="DM303" s="12"/>
      <c r="DP303" s="12"/>
      <c r="DQ303" s="12"/>
      <c r="EZ303" s="36"/>
      <c r="GD303" s="60"/>
      <c r="GE303" s="12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36"/>
      <c r="IH303" s="40"/>
      <c r="II303" s="35"/>
    </row>
    <row r="304" spans="7:243" s="15" customFormat="1" thickBot="1" x14ac:dyDescent="0.45">
      <c r="G304" s="12"/>
      <c r="H304" s="12"/>
      <c r="AM304" s="12"/>
      <c r="AN304" s="12"/>
      <c r="BE304" s="12"/>
      <c r="BF304" s="12"/>
      <c r="CA304" s="41"/>
      <c r="CB304" s="41"/>
      <c r="CE304" s="233"/>
      <c r="CF304" s="234"/>
      <c r="CG304" s="228"/>
      <c r="CH304" s="229"/>
      <c r="CI304" s="251"/>
      <c r="CJ304" s="234"/>
      <c r="CL304" s="36"/>
      <c r="CM304" s="36"/>
      <c r="CN304" s="36"/>
      <c r="CO304" s="36"/>
      <c r="CP304" s="36"/>
      <c r="CQ304" s="36"/>
      <c r="CR304" s="36"/>
      <c r="CS304" s="46"/>
      <c r="CT304" s="47"/>
      <c r="CU304" s="230"/>
      <c r="CV304" s="230"/>
      <c r="CW304" s="50"/>
      <c r="CX304" s="60"/>
      <c r="CY304" s="12"/>
      <c r="CZ304" s="12"/>
      <c r="DA304" s="12"/>
      <c r="DJ304" s="12"/>
      <c r="DK304" s="12"/>
      <c r="DL304" s="12"/>
      <c r="DM304" s="12"/>
      <c r="DP304" s="12"/>
      <c r="DQ304" s="12"/>
      <c r="EZ304" s="36"/>
      <c r="GD304" s="60"/>
      <c r="GE304" s="12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36"/>
      <c r="IH304" s="40"/>
      <c r="II304" s="35"/>
    </row>
    <row r="305" spans="7:243" s="15" customFormat="1" thickBot="1" x14ac:dyDescent="0.45">
      <c r="G305" s="12"/>
      <c r="H305" s="12"/>
      <c r="AM305" s="12"/>
      <c r="AN305" s="12"/>
      <c r="BE305" s="12"/>
      <c r="BF305" s="12"/>
      <c r="CA305" s="41"/>
      <c r="CB305" s="41"/>
      <c r="CE305" s="233"/>
      <c r="CF305" s="234"/>
      <c r="CG305" s="228"/>
      <c r="CH305" s="229"/>
      <c r="CI305" s="251"/>
      <c r="CJ305" s="234"/>
      <c r="CL305" s="36"/>
      <c r="CM305" s="36"/>
      <c r="CN305" s="36"/>
      <c r="CO305" s="36"/>
      <c r="CP305" s="36"/>
      <c r="CQ305" s="36"/>
      <c r="CR305" s="36"/>
      <c r="CS305" s="46"/>
      <c r="CT305" s="47"/>
      <c r="CU305" s="230"/>
      <c r="CV305" s="230"/>
      <c r="CW305" s="50"/>
      <c r="CX305" s="60"/>
      <c r="CY305" s="12"/>
      <c r="CZ305" s="12"/>
      <c r="DA305" s="12"/>
      <c r="DJ305" s="12"/>
      <c r="DK305" s="12"/>
      <c r="DL305" s="12"/>
      <c r="DM305" s="12"/>
      <c r="DP305" s="12"/>
      <c r="DQ305" s="12"/>
      <c r="EZ305" s="36"/>
      <c r="GD305" s="60"/>
      <c r="GE305" s="12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36"/>
      <c r="IH305" s="40"/>
      <c r="II305" s="35"/>
    </row>
    <row r="306" spans="7:243" s="15" customFormat="1" thickBot="1" x14ac:dyDescent="0.45">
      <c r="G306" s="12"/>
      <c r="H306" s="12"/>
      <c r="AM306" s="12"/>
      <c r="AN306" s="12"/>
      <c r="BE306" s="12"/>
      <c r="BF306" s="12"/>
      <c r="CA306" s="41"/>
      <c r="CB306" s="41"/>
      <c r="CE306" s="233"/>
      <c r="CF306" s="234"/>
      <c r="CG306" s="228"/>
      <c r="CH306" s="229"/>
      <c r="CI306" s="251"/>
      <c r="CJ306" s="234"/>
      <c r="CL306" s="36"/>
      <c r="CM306" s="36"/>
      <c r="CN306" s="36"/>
      <c r="CO306" s="36"/>
      <c r="CP306" s="36"/>
      <c r="CQ306" s="36"/>
      <c r="CR306" s="36"/>
      <c r="CS306" s="46"/>
      <c r="CT306" s="47"/>
      <c r="CU306" s="230"/>
      <c r="CV306" s="230"/>
      <c r="CW306" s="50"/>
      <c r="CX306" s="60"/>
      <c r="CY306" s="12"/>
      <c r="CZ306" s="12"/>
      <c r="DA306" s="12"/>
      <c r="DJ306" s="12"/>
      <c r="DK306" s="12"/>
      <c r="DL306" s="12"/>
      <c r="DM306" s="12"/>
      <c r="DP306" s="12"/>
      <c r="DQ306" s="12"/>
      <c r="EZ306" s="36"/>
      <c r="GD306" s="60"/>
      <c r="GE306" s="12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36"/>
      <c r="IH306" s="40"/>
      <c r="II306" s="35"/>
    </row>
    <row r="307" spans="7:243" s="15" customFormat="1" thickBot="1" x14ac:dyDescent="0.45">
      <c r="G307" s="12"/>
      <c r="H307" s="12"/>
      <c r="AM307" s="12"/>
      <c r="AN307" s="12"/>
      <c r="BE307" s="12"/>
      <c r="BF307" s="12"/>
      <c r="CA307" s="41"/>
      <c r="CB307" s="41"/>
      <c r="CE307" s="233"/>
      <c r="CF307" s="234"/>
      <c r="CG307" s="228"/>
      <c r="CH307" s="229"/>
      <c r="CI307" s="251"/>
      <c r="CJ307" s="234"/>
      <c r="CL307" s="36"/>
      <c r="CM307" s="36"/>
      <c r="CN307" s="36"/>
      <c r="CO307" s="36"/>
      <c r="CP307" s="36"/>
      <c r="CQ307" s="36"/>
      <c r="CR307" s="36"/>
      <c r="CS307" s="46"/>
      <c r="CT307" s="47"/>
      <c r="CU307" s="230"/>
      <c r="CV307" s="230"/>
      <c r="CW307" s="50"/>
      <c r="CX307" s="60"/>
      <c r="CY307" s="12"/>
      <c r="CZ307" s="12"/>
      <c r="DA307" s="12"/>
      <c r="DJ307" s="12"/>
      <c r="DK307" s="12"/>
      <c r="DL307" s="12"/>
      <c r="DM307" s="12"/>
      <c r="DP307" s="12"/>
      <c r="DQ307" s="12"/>
      <c r="EZ307" s="36"/>
      <c r="GD307" s="60"/>
      <c r="GE307" s="12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40"/>
      <c r="II307" s="35"/>
    </row>
    <row r="308" spans="7:243" s="15" customFormat="1" thickBot="1" x14ac:dyDescent="0.45">
      <c r="G308" s="12"/>
      <c r="H308" s="12"/>
      <c r="AM308" s="12"/>
      <c r="AN308" s="12"/>
      <c r="BE308" s="12"/>
      <c r="BF308" s="12"/>
      <c r="CA308" s="41"/>
      <c r="CB308" s="41"/>
      <c r="CE308" s="233"/>
      <c r="CF308" s="234"/>
      <c r="CG308" s="228"/>
      <c r="CH308" s="229"/>
      <c r="CI308" s="251"/>
      <c r="CJ308" s="234"/>
      <c r="CL308" s="36"/>
      <c r="CM308" s="36"/>
      <c r="CN308" s="36"/>
      <c r="CO308" s="36"/>
      <c r="CP308" s="36"/>
      <c r="CQ308" s="36"/>
      <c r="CR308" s="36"/>
      <c r="CS308" s="46"/>
      <c r="CT308" s="47"/>
      <c r="CU308" s="230"/>
      <c r="CV308" s="230"/>
      <c r="CW308" s="50"/>
      <c r="CX308" s="60"/>
      <c r="CY308" s="12"/>
      <c r="CZ308" s="12"/>
      <c r="DA308" s="12"/>
      <c r="DJ308" s="12"/>
      <c r="DK308" s="12"/>
      <c r="DL308" s="12"/>
      <c r="DM308" s="12"/>
      <c r="DP308" s="12"/>
      <c r="DQ308" s="12"/>
      <c r="EZ308" s="36"/>
      <c r="GD308" s="60"/>
      <c r="GE308" s="12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40"/>
      <c r="II308" s="35"/>
    </row>
    <row r="309" spans="7:243" s="15" customFormat="1" thickBot="1" x14ac:dyDescent="0.45">
      <c r="G309" s="12"/>
      <c r="H309" s="12"/>
      <c r="AM309" s="12"/>
      <c r="AN309" s="12"/>
      <c r="BE309" s="12"/>
      <c r="BF309" s="12"/>
      <c r="CA309" s="41"/>
      <c r="CB309" s="41"/>
      <c r="CE309" s="233"/>
      <c r="CF309" s="234"/>
      <c r="CG309" s="228"/>
      <c r="CH309" s="229"/>
      <c r="CI309" s="251"/>
      <c r="CJ309" s="234"/>
      <c r="CL309" s="36"/>
      <c r="CM309" s="36"/>
      <c r="CN309" s="36"/>
      <c r="CO309" s="36"/>
      <c r="CP309" s="36"/>
      <c r="CQ309" s="36"/>
      <c r="CR309" s="36"/>
      <c r="CS309" s="46"/>
      <c r="CT309" s="47"/>
      <c r="CU309" s="230"/>
      <c r="CV309" s="230"/>
      <c r="CW309" s="50"/>
      <c r="CX309" s="60"/>
      <c r="CY309" s="12"/>
      <c r="CZ309" s="12"/>
      <c r="DA309" s="12"/>
      <c r="DJ309" s="12"/>
      <c r="DK309" s="12"/>
      <c r="DL309" s="12"/>
      <c r="DM309" s="12"/>
      <c r="DP309" s="12"/>
      <c r="DQ309" s="12"/>
      <c r="EZ309" s="36"/>
      <c r="GD309" s="60"/>
      <c r="GE309" s="12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36"/>
      <c r="IH309" s="40"/>
      <c r="II309" s="35"/>
    </row>
    <row r="310" spans="7:243" s="15" customFormat="1" thickBot="1" x14ac:dyDescent="0.45">
      <c r="G310" s="12"/>
      <c r="H310" s="12"/>
      <c r="AM310" s="12"/>
      <c r="AN310" s="12"/>
      <c r="BE310" s="12"/>
      <c r="BF310" s="12"/>
      <c r="CA310" s="41"/>
      <c r="CB310" s="41"/>
      <c r="CE310" s="233"/>
      <c r="CF310" s="234"/>
      <c r="CG310" s="228"/>
      <c r="CH310" s="229"/>
      <c r="CI310" s="251"/>
      <c r="CJ310" s="234"/>
      <c r="CL310" s="36"/>
      <c r="CM310" s="36"/>
      <c r="CN310" s="36"/>
      <c r="CO310" s="36"/>
      <c r="CP310" s="36"/>
      <c r="CQ310" s="36"/>
      <c r="CR310" s="36"/>
      <c r="CS310" s="46"/>
      <c r="CT310" s="47"/>
      <c r="CU310" s="230"/>
      <c r="CV310" s="230"/>
      <c r="CW310" s="50"/>
      <c r="CX310" s="60"/>
      <c r="CY310" s="12"/>
      <c r="CZ310" s="12"/>
      <c r="DA310" s="12"/>
      <c r="DJ310" s="12"/>
      <c r="DK310" s="12"/>
      <c r="DL310" s="12"/>
      <c r="DM310" s="12"/>
      <c r="DP310" s="12"/>
      <c r="DQ310" s="12"/>
      <c r="EZ310" s="36"/>
      <c r="GD310" s="60"/>
      <c r="GE310" s="12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36"/>
      <c r="IH310" s="40"/>
      <c r="II310" s="35"/>
    </row>
    <row r="311" spans="7:243" s="15" customFormat="1" thickBot="1" x14ac:dyDescent="0.45">
      <c r="G311" s="12"/>
      <c r="H311" s="12"/>
      <c r="AM311" s="12"/>
      <c r="AN311" s="12"/>
      <c r="BE311" s="12"/>
      <c r="BF311" s="12"/>
      <c r="CA311" s="41"/>
      <c r="CB311" s="41"/>
      <c r="CE311" s="233"/>
      <c r="CF311" s="234"/>
      <c r="CG311" s="228"/>
      <c r="CH311" s="229"/>
      <c r="CI311" s="251"/>
      <c r="CJ311" s="234"/>
      <c r="CL311" s="36"/>
      <c r="CM311" s="36"/>
      <c r="CN311" s="36"/>
      <c r="CO311" s="36"/>
      <c r="CP311" s="36"/>
      <c r="CQ311" s="36"/>
      <c r="CR311" s="36"/>
      <c r="CS311" s="46"/>
      <c r="CT311" s="47"/>
      <c r="CU311" s="230"/>
      <c r="CV311" s="230"/>
      <c r="CW311" s="50"/>
      <c r="CX311" s="60"/>
      <c r="CY311" s="12"/>
      <c r="CZ311" s="12"/>
      <c r="DA311" s="12"/>
      <c r="DJ311" s="12"/>
      <c r="DK311" s="12"/>
      <c r="DL311" s="12"/>
      <c r="DM311" s="12"/>
      <c r="DP311" s="12"/>
      <c r="DQ311" s="12"/>
      <c r="EZ311" s="36"/>
      <c r="GD311" s="60"/>
      <c r="GE311" s="12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36"/>
      <c r="IH311" s="40"/>
      <c r="II311" s="35"/>
    </row>
    <row r="312" spans="7:243" s="15" customFormat="1" thickBot="1" x14ac:dyDescent="0.45">
      <c r="G312" s="12"/>
      <c r="H312" s="12"/>
      <c r="AM312" s="12"/>
      <c r="AN312" s="12"/>
      <c r="BE312" s="12"/>
      <c r="BF312" s="12"/>
      <c r="CA312" s="41"/>
      <c r="CB312" s="41"/>
      <c r="CE312" s="233"/>
      <c r="CF312" s="234"/>
      <c r="CG312" s="228"/>
      <c r="CH312" s="229"/>
      <c r="CI312" s="251"/>
      <c r="CJ312" s="234"/>
      <c r="CL312" s="36"/>
      <c r="CM312" s="36"/>
      <c r="CN312" s="36"/>
      <c r="CO312" s="36"/>
      <c r="CP312" s="36"/>
      <c r="CQ312" s="36"/>
      <c r="CR312" s="36"/>
      <c r="CS312" s="46"/>
      <c r="CT312" s="47"/>
      <c r="CU312" s="230"/>
      <c r="CV312" s="230"/>
      <c r="CW312" s="50"/>
      <c r="CX312" s="60"/>
      <c r="CY312" s="12"/>
      <c r="CZ312" s="12"/>
      <c r="DA312" s="12"/>
      <c r="DJ312" s="12"/>
      <c r="DK312" s="12"/>
      <c r="DL312" s="12"/>
      <c r="DM312" s="12"/>
      <c r="DP312" s="12"/>
      <c r="DQ312" s="12"/>
      <c r="EZ312" s="36"/>
      <c r="GD312" s="60"/>
      <c r="GE312" s="12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36"/>
      <c r="IH312" s="40"/>
      <c r="II312" s="35"/>
    </row>
    <row r="313" spans="7:243" s="15" customFormat="1" thickBot="1" x14ac:dyDescent="0.45">
      <c r="G313" s="12"/>
      <c r="H313" s="12"/>
      <c r="AM313" s="12"/>
      <c r="AN313" s="12"/>
      <c r="BE313" s="12"/>
      <c r="BF313" s="12"/>
      <c r="CA313" s="41"/>
      <c r="CB313" s="41"/>
      <c r="CE313" s="233"/>
      <c r="CF313" s="234"/>
      <c r="CG313" s="228"/>
      <c r="CH313" s="229"/>
      <c r="CI313" s="251"/>
      <c r="CJ313" s="234"/>
      <c r="CL313" s="36"/>
      <c r="CM313" s="36"/>
      <c r="CN313" s="36"/>
      <c r="CO313" s="36"/>
      <c r="CP313" s="36"/>
      <c r="CQ313" s="36"/>
      <c r="CR313" s="36"/>
      <c r="CS313" s="46"/>
      <c r="CT313" s="47"/>
      <c r="CU313" s="230"/>
      <c r="CV313" s="230"/>
      <c r="CW313" s="50"/>
      <c r="CX313" s="60"/>
      <c r="CY313" s="12"/>
      <c r="CZ313" s="12"/>
      <c r="DA313" s="12"/>
      <c r="DJ313" s="12"/>
      <c r="DK313" s="12"/>
      <c r="DL313" s="12"/>
      <c r="DM313" s="12"/>
      <c r="DP313" s="12"/>
      <c r="DQ313" s="12"/>
      <c r="EZ313" s="36"/>
      <c r="GD313" s="60"/>
      <c r="GE313" s="12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36"/>
      <c r="IH313" s="40"/>
      <c r="II313" s="35"/>
    </row>
    <row r="314" spans="7:243" s="15" customFormat="1" thickBot="1" x14ac:dyDescent="0.45">
      <c r="G314" s="12"/>
      <c r="H314" s="12"/>
      <c r="AM314" s="12"/>
      <c r="AN314" s="12"/>
      <c r="BE314" s="12"/>
      <c r="BF314" s="12"/>
      <c r="CA314" s="41"/>
      <c r="CB314" s="41"/>
      <c r="CE314" s="233"/>
      <c r="CF314" s="234"/>
      <c r="CG314" s="228"/>
      <c r="CH314" s="229"/>
      <c r="CI314" s="251"/>
      <c r="CJ314" s="234"/>
      <c r="CL314" s="36"/>
      <c r="CM314" s="36"/>
      <c r="CN314" s="36"/>
      <c r="CO314" s="36"/>
      <c r="CP314" s="36"/>
      <c r="CQ314" s="36"/>
      <c r="CR314" s="36"/>
      <c r="CS314" s="46"/>
      <c r="CT314" s="47"/>
      <c r="CU314" s="230"/>
      <c r="CV314" s="230"/>
      <c r="CW314" s="50"/>
      <c r="CX314" s="60"/>
      <c r="CY314" s="12"/>
      <c r="CZ314" s="12"/>
      <c r="DA314" s="12"/>
      <c r="DJ314" s="12"/>
      <c r="DK314" s="12"/>
      <c r="DL314" s="12"/>
      <c r="DM314" s="12"/>
      <c r="DP314" s="12"/>
      <c r="DQ314" s="12"/>
      <c r="EZ314" s="36"/>
      <c r="GD314" s="60"/>
      <c r="GE314" s="12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36"/>
      <c r="IH314" s="40"/>
      <c r="II314" s="35"/>
    </row>
    <row r="315" spans="7:243" s="15" customFormat="1" thickBot="1" x14ac:dyDescent="0.45">
      <c r="G315" s="12"/>
      <c r="H315" s="12"/>
      <c r="AM315" s="12"/>
      <c r="AN315" s="12"/>
      <c r="BE315" s="12"/>
      <c r="BF315" s="12"/>
      <c r="CA315" s="41"/>
      <c r="CB315" s="41"/>
      <c r="CE315" s="233"/>
      <c r="CF315" s="234"/>
      <c r="CG315" s="228"/>
      <c r="CH315" s="229"/>
      <c r="CI315" s="251"/>
      <c r="CJ315" s="234"/>
      <c r="CL315" s="36"/>
      <c r="CM315" s="36"/>
      <c r="CN315" s="36"/>
      <c r="CO315" s="36"/>
      <c r="CP315" s="36"/>
      <c r="CQ315" s="36"/>
      <c r="CR315" s="36"/>
      <c r="CS315" s="46"/>
      <c r="CT315" s="47"/>
      <c r="CU315" s="230"/>
      <c r="CV315" s="230"/>
      <c r="CW315" s="50"/>
      <c r="CX315" s="60"/>
      <c r="CY315" s="12"/>
      <c r="CZ315" s="12"/>
      <c r="DA315" s="12"/>
      <c r="DJ315" s="12"/>
      <c r="DK315" s="12"/>
      <c r="DL315" s="12"/>
      <c r="DM315" s="12"/>
      <c r="DP315" s="12"/>
      <c r="DQ315" s="12"/>
      <c r="EZ315" s="36"/>
      <c r="GD315" s="60"/>
      <c r="GE315" s="12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36"/>
      <c r="IH315" s="40"/>
      <c r="II315" s="35"/>
    </row>
    <row r="316" spans="7:243" s="15" customFormat="1" thickBot="1" x14ac:dyDescent="0.45">
      <c r="G316" s="12"/>
      <c r="H316" s="12"/>
      <c r="AM316" s="12"/>
      <c r="AN316" s="12"/>
      <c r="BE316" s="12"/>
      <c r="BF316" s="12"/>
      <c r="CA316" s="41"/>
      <c r="CB316" s="41"/>
      <c r="CE316" s="233"/>
      <c r="CF316" s="234"/>
      <c r="CG316" s="228"/>
      <c r="CH316" s="229"/>
      <c r="CI316" s="251"/>
      <c r="CJ316" s="234"/>
      <c r="CL316" s="36"/>
      <c r="CM316" s="36"/>
      <c r="CN316" s="36"/>
      <c r="CO316" s="36"/>
      <c r="CP316" s="36"/>
      <c r="CQ316" s="36"/>
      <c r="CR316" s="36"/>
      <c r="CS316" s="46"/>
      <c r="CT316" s="47"/>
      <c r="CU316" s="230"/>
      <c r="CV316" s="230"/>
      <c r="CW316" s="50"/>
      <c r="CX316" s="60"/>
      <c r="CY316" s="12"/>
      <c r="CZ316" s="12"/>
      <c r="DA316" s="12"/>
      <c r="DJ316" s="12"/>
      <c r="DK316" s="12"/>
      <c r="DL316" s="12"/>
      <c r="DM316" s="12"/>
      <c r="DP316" s="12"/>
      <c r="DQ316" s="12"/>
      <c r="EZ316" s="36"/>
      <c r="GD316" s="60"/>
      <c r="GE316" s="12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36"/>
      <c r="IH316" s="40"/>
      <c r="II316" s="35"/>
    </row>
    <row r="317" spans="7:243" s="15" customFormat="1" thickBot="1" x14ac:dyDescent="0.45">
      <c r="G317" s="12"/>
      <c r="H317" s="12"/>
      <c r="AM317" s="12"/>
      <c r="AN317" s="12"/>
      <c r="BE317" s="12"/>
      <c r="BF317" s="12"/>
      <c r="CA317" s="41"/>
      <c r="CB317" s="41"/>
      <c r="CE317" s="233"/>
      <c r="CF317" s="234"/>
      <c r="CG317" s="228"/>
      <c r="CH317" s="229"/>
      <c r="CI317" s="251"/>
      <c r="CJ317" s="234"/>
      <c r="CL317" s="36"/>
      <c r="CM317" s="36"/>
      <c r="CN317" s="36"/>
      <c r="CO317" s="36"/>
      <c r="CP317" s="36"/>
      <c r="CQ317" s="36"/>
      <c r="CR317" s="36"/>
      <c r="CS317" s="46"/>
      <c r="CT317" s="47"/>
      <c r="CU317" s="230"/>
      <c r="CV317" s="230"/>
      <c r="CW317" s="50"/>
      <c r="CX317" s="60"/>
      <c r="CY317" s="12"/>
      <c r="CZ317" s="12"/>
      <c r="DA317" s="12"/>
      <c r="DJ317" s="12"/>
      <c r="DK317" s="12"/>
      <c r="DL317" s="12"/>
      <c r="DM317" s="12"/>
      <c r="DP317" s="12"/>
      <c r="DQ317" s="12"/>
      <c r="EZ317" s="36"/>
      <c r="GD317" s="60"/>
      <c r="GE317" s="12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36"/>
      <c r="IH317" s="40"/>
      <c r="II317" s="35"/>
    </row>
    <row r="318" spans="7:243" s="15" customFormat="1" thickBot="1" x14ac:dyDescent="0.45">
      <c r="G318" s="12"/>
      <c r="H318" s="12"/>
      <c r="AM318" s="12"/>
      <c r="AN318" s="12"/>
      <c r="BE318" s="12"/>
      <c r="BF318" s="12"/>
      <c r="CA318" s="41"/>
      <c r="CB318" s="41"/>
      <c r="CE318" s="233"/>
      <c r="CF318" s="234"/>
      <c r="CG318" s="228"/>
      <c r="CH318" s="229"/>
      <c r="CI318" s="251"/>
      <c r="CJ318" s="234"/>
      <c r="CL318" s="36"/>
      <c r="CM318" s="36"/>
      <c r="CN318" s="36"/>
      <c r="CO318" s="36"/>
      <c r="CP318" s="36"/>
      <c r="CQ318" s="36"/>
      <c r="CR318" s="36"/>
      <c r="CS318" s="46"/>
      <c r="CT318" s="47"/>
      <c r="CU318" s="230"/>
      <c r="CV318" s="230"/>
      <c r="CW318" s="50"/>
      <c r="CX318" s="60"/>
      <c r="CY318" s="12"/>
      <c r="CZ318" s="12"/>
      <c r="DA318" s="12"/>
      <c r="DJ318" s="12"/>
      <c r="DK318" s="12"/>
      <c r="DL318" s="12"/>
      <c r="DM318" s="12"/>
      <c r="DP318" s="12"/>
      <c r="DQ318" s="12"/>
      <c r="EZ318" s="36"/>
      <c r="GD318" s="60"/>
      <c r="GE318" s="12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36"/>
      <c r="IH318" s="40"/>
      <c r="II318" s="35"/>
    </row>
    <row r="319" spans="7:243" s="15" customFormat="1" thickBot="1" x14ac:dyDescent="0.45">
      <c r="G319" s="12"/>
      <c r="H319" s="12"/>
      <c r="AM319" s="12"/>
      <c r="AN319" s="12"/>
      <c r="BE319" s="12"/>
      <c r="BF319" s="12"/>
      <c r="CA319" s="41"/>
      <c r="CB319" s="41"/>
      <c r="CE319" s="233"/>
      <c r="CF319" s="234"/>
      <c r="CG319" s="228"/>
      <c r="CH319" s="229"/>
      <c r="CI319" s="251"/>
      <c r="CJ319" s="234"/>
      <c r="CL319" s="36"/>
      <c r="CM319" s="36"/>
      <c r="CN319" s="36"/>
      <c r="CO319" s="36"/>
      <c r="CP319" s="36"/>
      <c r="CQ319" s="36"/>
      <c r="CR319" s="36"/>
      <c r="CS319" s="46"/>
      <c r="CT319" s="47"/>
      <c r="CU319" s="230"/>
      <c r="CV319" s="230"/>
      <c r="CW319" s="50"/>
      <c r="CX319" s="60"/>
      <c r="CY319" s="12"/>
      <c r="CZ319" s="12"/>
      <c r="DA319" s="12"/>
      <c r="DJ319" s="12"/>
      <c r="DK319" s="12"/>
      <c r="DL319" s="12"/>
      <c r="DM319" s="12"/>
      <c r="DP319" s="12"/>
      <c r="DQ319" s="12"/>
      <c r="EZ319" s="36"/>
      <c r="GD319" s="60"/>
      <c r="GE319" s="12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36"/>
      <c r="IH319" s="40"/>
      <c r="II319" s="35"/>
    </row>
    <row r="320" spans="7:243" s="15" customFormat="1" thickBot="1" x14ac:dyDescent="0.45">
      <c r="G320" s="12"/>
      <c r="H320" s="12"/>
      <c r="AM320" s="12"/>
      <c r="AN320" s="12"/>
      <c r="BE320" s="12"/>
      <c r="BF320" s="12"/>
      <c r="CA320" s="41"/>
      <c r="CB320" s="41"/>
      <c r="CE320" s="233"/>
      <c r="CF320" s="234"/>
      <c r="CG320" s="228"/>
      <c r="CH320" s="229"/>
      <c r="CI320" s="251"/>
      <c r="CJ320" s="234"/>
      <c r="CL320" s="36"/>
      <c r="CM320" s="36"/>
      <c r="CN320" s="36"/>
      <c r="CO320" s="36"/>
      <c r="CP320" s="36"/>
      <c r="CQ320" s="36"/>
      <c r="CR320" s="36"/>
      <c r="CS320" s="46"/>
      <c r="CT320" s="47"/>
      <c r="CU320" s="230"/>
      <c r="CV320" s="230"/>
      <c r="CW320" s="50"/>
      <c r="CX320" s="60"/>
      <c r="CY320" s="12"/>
      <c r="CZ320" s="12"/>
      <c r="DA320" s="12"/>
      <c r="DJ320" s="12"/>
      <c r="DK320" s="12"/>
      <c r="DL320" s="12"/>
      <c r="DM320" s="12"/>
      <c r="DP320" s="12"/>
      <c r="DQ320" s="12"/>
      <c r="EZ320" s="36"/>
      <c r="GD320" s="60"/>
      <c r="GE320" s="12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40"/>
      <c r="II320" s="35"/>
    </row>
    <row r="321" spans="7:243" s="15" customFormat="1" thickBot="1" x14ac:dyDescent="0.45">
      <c r="G321" s="12"/>
      <c r="H321" s="12"/>
      <c r="AM321" s="12"/>
      <c r="AN321" s="12"/>
      <c r="BE321" s="12"/>
      <c r="BF321" s="12"/>
      <c r="CA321" s="41"/>
      <c r="CB321" s="41"/>
      <c r="CE321" s="233"/>
      <c r="CF321" s="234"/>
      <c r="CG321" s="228"/>
      <c r="CH321" s="229"/>
      <c r="CI321" s="251"/>
      <c r="CJ321" s="234"/>
      <c r="CL321" s="36"/>
      <c r="CM321" s="36"/>
      <c r="CN321" s="36"/>
      <c r="CO321" s="36"/>
      <c r="CP321" s="36"/>
      <c r="CQ321" s="36"/>
      <c r="CR321" s="36"/>
      <c r="CS321" s="46"/>
      <c r="CT321" s="47"/>
      <c r="CU321" s="230"/>
      <c r="CV321" s="230"/>
      <c r="CW321" s="50"/>
      <c r="CX321" s="60"/>
      <c r="CY321" s="12"/>
      <c r="CZ321" s="12"/>
      <c r="DA321" s="12"/>
      <c r="DJ321" s="12"/>
      <c r="DK321" s="12"/>
      <c r="DL321" s="12"/>
      <c r="DM321" s="12"/>
      <c r="DP321" s="12"/>
      <c r="DQ321" s="12"/>
      <c r="EZ321" s="36"/>
      <c r="GD321" s="60"/>
      <c r="GE321" s="12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36"/>
      <c r="IH321" s="40"/>
      <c r="II321" s="35"/>
    </row>
    <row r="322" spans="7:243" s="15" customFormat="1" thickBot="1" x14ac:dyDescent="0.45">
      <c r="G322" s="12"/>
      <c r="H322" s="12"/>
      <c r="AM322" s="12"/>
      <c r="AN322" s="12"/>
      <c r="BE322" s="12"/>
      <c r="BF322" s="12"/>
      <c r="CA322" s="41"/>
      <c r="CB322" s="41"/>
      <c r="CE322" s="233"/>
      <c r="CF322" s="234"/>
      <c r="CG322" s="228"/>
      <c r="CH322" s="229"/>
      <c r="CI322" s="251"/>
      <c r="CJ322" s="234"/>
      <c r="CL322" s="36"/>
      <c r="CM322" s="36"/>
      <c r="CN322" s="36"/>
      <c r="CO322" s="36"/>
      <c r="CP322" s="36"/>
      <c r="CQ322" s="36"/>
      <c r="CR322" s="36"/>
      <c r="CS322" s="46"/>
      <c r="CT322" s="47"/>
      <c r="CU322" s="230"/>
      <c r="CV322" s="230"/>
      <c r="CW322" s="50"/>
      <c r="CX322" s="60"/>
      <c r="CY322" s="12"/>
      <c r="CZ322" s="12"/>
      <c r="DA322" s="12"/>
      <c r="DJ322" s="12"/>
      <c r="DK322" s="12"/>
      <c r="DL322" s="12"/>
      <c r="DM322" s="12"/>
      <c r="DP322" s="12"/>
      <c r="DQ322" s="12"/>
      <c r="EZ322" s="36"/>
      <c r="GD322" s="60"/>
      <c r="GE322" s="12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36"/>
      <c r="IH322" s="40"/>
      <c r="II322" s="35"/>
    </row>
    <row r="323" spans="7:243" s="15" customFormat="1" thickBot="1" x14ac:dyDescent="0.45">
      <c r="G323" s="12"/>
      <c r="H323" s="12"/>
      <c r="AM323" s="12"/>
      <c r="AN323" s="12"/>
      <c r="BE323" s="12"/>
      <c r="BF323" s="12"/>
      <c r="CA323" s="41"/>
      <c r="CB323" s="41"/>
      <c r="CE323" s="233"/>
      <c r="CF323" s="234"/>
      <c r="CG323" s="228"/>
      <c r="CH323" s="229"/>
      <c r="CI323" s="251"/>
      <c r="CJ323" s="234"/>
      <c r="CL323" s="36"/>
      <c r="CM323" s="36"/>
      <c r="CN323" s="36"/>
      <c r="CO323" s="36"/>
      <c r="CP323" s="36"/>
      <c r="CQ323" s="36"/>
      <c r="CR323" s="36"/>
      <c r="CS323" s="46"/>
      <c r="CT323" s="47"/>
      <c r="CU323" s="230"/>
      <c r="CV323" s="230"/>
      <c r="CW323" s="50"/>
      <c r="CX323" s="60"/>
      <c r="CY323" s="12"/>
      <c r="CZ323" s="12"/>
      <c r="DA323" s="12"/>
      <c r="DJ323" s="12"/>
      <c r="DK323" s="12"/>
      <c r="DL323" s="12"/>
      <c r="DM323" s="12"/>
      <c r="DP323" s="12"/>
      <c r="DQ323" s="12"/>
      <c r="EZ323" s="36"/>
      <c r="GD323" s="60"/>
      <c r="GE323" s="12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36"/>
      <c r="IH323" s="40"/>
      <c r="II323" s="35"/>
    </row>
    <row r="324" spans="7:243" s="15" customFormat="1" thickBot="1" x14ac:dyDescent="0.45">
      <c r="G324" s="12"/>
      <c r="H324" s="12"/>
      <c r="AM324" s="12"/>
      <c r="AN324" s="12"/>
      <c r="BE324" s="12"/>
      <c r="BF324" s="12"/>
      <c r="CA324" s="41"/>
      <c r="CB324" s="41"/>
      <c r="CE324" s="233"/>
      <c r="CF324" s="234"/>
      <c r="CG324" s="228"/>
      <c r="CH324" s="229"/>
      <c r="CI324" s="251"/>
      <c r="CJ324" s="234"/>
      <c r="CL324" s="36"/>
      <c r="CM324" s="36"/>
      <c r="CN324" s="36"/>
      <c r="CO324" s="36"/>
      <c r="CP324" s="36"/>
      <c r="CQ324" s="36"/>
      <c r="CR324" s="36"/>
      <c r="CS324" s="46"/>
      <c r="CT324" s="47"/>
      <c r="CU324" s="230"/>
      <c r="CV324" s="230"/>
      <c r="CW324" s="50"/>
      <c r="CX324" s="60"/>
      <c r="CY324" s="12"/>
      <c r="CZ324" s="12"/>
      <c r="DA324" s="12"/>
      <c r="DJ324" s="12"/>
      <c r="DK324" s="12"/>
      <c r="DL324" s="12"/>
      <c r="DM324" s="12"/>
      <c r="DP324" s="12"/>
      <c r="DQ324" s="12"/>
      <c r="EZ324" s="36"/>
      <c r="GD324" s="60"/>
      <c r="GE324" s="12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36"/>
      <c r="IH324" s="40"/>
      <c r="II324" s="35"/>
    </row>
    <row r="325" spans="7:243" s="15" customFormat="1" thickBot="1" x14ac:dyDescent="0.45">
      <c r="G325" s="12"/>
      <c r="H325" s="12"/>
      <c r="AM325" s="12"/>
      <c r="AN325" s="12"/>
      <c r="BE325" s="12"/>
      <c r="BF325" s="12"/>
      <c r="CA325" s="41"/>
      <c r="CB325" s="41"/>
      <c r="CE325" s="233"/>
      <c r="CF325" s="234"/>
      <c r="CG325" s="228"/>
      <c r="CH325" s="229"/>
      <c r="CI325" s="251"/>
      <c r="CJ325" s="234"/>
      <c r="CL325" s="36"/>
      <c r="CM325" s="36"/>
      <c r="CN325" s="36"/>
      <c r="CO325" s="36"/>
      <c r="CP325" s="36"/>
      <c r="CQ325" s="36"/>
      <c r="CR325" s="36"/>
      <c r="CS325" s="46"/>
      <c r="CT325" s="47"/>
      <c r="CU325" s="230"/>
      <c r="CV325" s="230"/>
      <c r="CW325" s="50"/>
      <c r="CX325" s="60"/>
      <c r="CY325" s="12"/>
      <c r="CZ325" s="12"/>
      <c r="DA325" s="12"/>
      <c r="DJ325" s="12"/>
      <c r="DK325" s="12"/>
      <c r="DL325" s="12"/>
      <c r="DM325" s="12"/>
      <c r="DP325" s="12"/>
      <c r="DQ325" s="12"/>
      <c r="EZ325" s="36"/>
      <c r="GD325" s="60"/>
      <c r="GE325" s="12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36"/>
      <c r="IH325" s="40"/>
      <c r="II325" s="35"/>
    </row>
    <row r="326" spans="7:243" s="15" customFormat="1" thickBot="1" x14ac:dyDescent="0.45">
      <c r="G326" s="12"/>
      <c r="H326" s="12"/>
      <c r="AM326" s="12"/>
      <c r="AN326" s="12"/>
      <c r="BE326" s="12"/>
      <c r="BF326" s="12"/>
      <c r="CA326" s="41"/>
      <c r="CB326" s="41"/>
      <c r="CE326" s="233"/>
      <c r="CF326" s="234"/>
      <c r="CG326" s="228"/>
      <c r="CH326" s="229"/>
      <c r="CI326" s="251"/>
      <c r="CJ326" s="234"/>
      <c r="CL326" s="36"/>
      <c r="CM326" s="36"/>
      <c r="CN326" s="36"/>
      <c r="CO326" s="36"/>
      <c r="CP326" s="36"/>
      <c r="CQ326" s="36"/>
      <c r="CR326" s="36"/>
      <c r="CS326" s="46"/>
      <c r="CT326" s="47"/>
      <c r="CU326" s="230"/>
      <c r="CV326" s="230"/>
      <c r="CW326" s="50"/>
      <c r="CX326" s="60"/>
      <c r="CY326" s="12"/>
      <c r="CZ326" s="12"/>
      <c r="DA326" s="12"/>
      <c r="DJ326" s="12"/>
      <c r="DK326" s="12"/>
      <c r="DL326" s="12"/>
      <c r="DM326" s="12"/>
      <c r="DP326" s="12"/>
      <c r="DQ326" s="12"/>
      <c r="EZ326" s="36"/>
      <c r="GD326" s="60"/>
      <c r="GE326" s="12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36"/>
      <c r="IH326" s="40"/>
      <c r="II326" s="35"/>
    </row>
    <row r="327" spans="7:243" s="15" customFormat="1" thickBot="1" x14ac:dyDescent="0.45">
      <c r="G327" s="12"/>
      <c r="H327" s="12"/>
      <c r="AM327" s="12"/>
      <c r="AN327" s="12"/>
      <c r="BE327" s="12"/>
      <c r="BF327" s="12"/>
      <c r="CA327" s="41"/>
      <c r="CB327" s="41"/>
      <c r="CE327" s="233"/>
      <c r="CF327" s="234"/>
      <c r="CG327" s="228"/>
      <c r="CH327" s="229"/>
      <c r="CI327" s="251"/>
      <c r="CJ327" s="234"/>
      <c r="CL327" s="36"/>
      <c r="CM327" s="36"/>
      <c r="CN327" s="36"/>
      <c r="CO327" s="36"/>
      <c r="CP327" s="36"/>
      <c r="CQ327" s="36"/>
      <c r="CR327" s="36"/>
      <c r="CS327" s="46"/>
      <c r="CT327" s="47"/>
      <c r="CU327" s="230"/>
      <c r="CV327" s="230"/>
      <c r="CW327" s="50"/>
      <c r="CX327" s="60"/>
      <c r="CY327" s="12"/>
      <c r="CZ327" s="12"/>
      <c r="DA327" s="12"/>
      <c r="DJ327" s="12"/>
      <c r="DK327" s="12"/>
      <c r="DL327" s="12"/>
      <c r="DM327" s="12"/>
      <c r="DP327" s="12"/>
      <c r="DQ327" s="12"/>
      <c r="EZ327" s="36"/>
      <c r="GD327" s="60"/>
      <c r="GE327" s="12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36"/>
      <c r="IH327" s="40"/>
      <c r="II327" s="35"/>
    </row>
    <row r="328" spans="7:243" s="15" customFormat="1" thickBot="1" x14ac:dyDescent="0.45">
      <c r="G328" s="12"/>
      <c r="H328" s="12"/>
      <c r="AM328" s="12"/>
      <c r="AN328" s="12"/>
      <c r="BE328" s="12"/>
      <c r="BF328" s="12"/>
      <c r="CA328" s="41"/>
      <c r="CB328" s="41"/>
      <c r="CE328" s="233"/>
      <c r="CF328" s="234"/>
      <c r="CG328" s="228"/>
      <c r="CH328" s="229"/>
      <c r="CI328" s="251"/>
      <c r="CJ328" s="234"/>
      <c r="CL328" s="36"/>
      <c r="CM328" s="36"/>
      <c r="CN328" s="36"/>
      <c r="CO328" s="36"/>
      <c r="CP328" s="36"/>
      <c r="CQ328" s="36"/>
      <c r="CR328" s="36"/>
      <c r="CS328" s="46"/>
      <c r="CT328" s="47"/>
      <c r="CU328" s="230"/>
      <c r="CV328" s="230"/>
      <c r="CW328" s="50"/>
      <c r="CX328" s="60"/>
      <c r="CY328" s="12"/>
      <c r="CZ328" s="12"/>
      <c r="DA328" s="12"/>
      <c r="DJ328" s="12"/>
      <c r="DK328" s="12"/>
      <c r="DL328" s="12"/>
      <c r="DM328" s="12"/>
      <c r="DP328" s="12"/>
      <c r="DQ328" s="12"/>
      <c r="EZ328" s="36"/>
      <c r="GD328" s="60"/>
      <c r="GE328" s="12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36"/>
      <c r="IH328" s="40"/>
      <c r="II328" s="35"/>
    </row>
    <row r="329" spans="7:243" s="15" customFormat="1" thickBot="1" x14ac:dyDescent="0.45">
      <c r="G329" s="12"/>
      <c r="H329" s="12"/>
      <c r="AM329" s="12"/>
      <c r="AN329" s="12"/>
      <c r="BE329" s="12"/>
      <c r="BF329" s="12"/>
      <c r="CA329" s="41"/>
      <c r="CB329" s="41"/>
      <c r="CE329" s="233"/>
      <c r="CF329" s="234"/>
      <c r="CG329" s="228"/>
      <c r="CH329" s="229"/>
      <c r="CI329" s="251"/>
      <c r="CJ329" s="234"/>
      <c r="CL329" s="36"/>
      <c r="CM329" s="36"/>
      <c r="CN329" s="36"/>
      <c r="CO329" s="36"/>
      <c r="CP329" s="36"/>
      <c r="CQ329" s="36"/>
      <c r="CR329" s="36"/>
      <c r="CS329" s="46"/>
      <c r="CT329" s="47"/>
      <c r="CU329" s="230"/>
      <c r="CV329" s="230"/>
      <c r="CW329" s="50"/>
      <c r="CX329" s="60"/>
      <c r="CY329" s="12"/>
      <c r="CZ329" s="12"/>
      <c r="DA329" s="12"/>
      <c r="DJ329" s="12"/>
      <c r="DK329" s="12"/>
      <c r="DL329" s="12"/>
      <c r="DM329" s="12"/>
      <c r="DP329" s="12"/>
      <c r="DQ329" s="12"/>
      <c r="EZ329" s="36"/>
      <c r="GD329" s="60"/>
      <c r="GE329" s="12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36"/>
      <c r="IH329" s="40"/>
      <c r="II329" s="35"/>
    </row>
    <row r="330" spans="7:243" s="15" customFormat="1" thickBot="1" x14ac:dyDescent="0.45">
      <c r="G330" s="12"/>
      <c r="H330" s="12"/>
      <c r="AM330" s="12"/>
      <c r="AN330" s="12"/>
      <c r="BE330" s="12"/>
      <c r="BF330" s="12"/>
      <c r="CA330" s="41"/>
      <c r="CB330" s="41"/>
      <c r="CE330" s="233"/>
      <c r="CF330" s="234"/>
      <c r="CG330" s="228"/>
      <c r="CH330" s="229"/>
      <c r="CI330" s="251"/>
      <c r="CJ330" s="234"/>
      <c r="CL330" s="36"/>
      <c r="CM330" s="36"/>
      <c r="CN330" s="36"/>
      <c r="CO330" s="36"/>
      <c r="CP330" s="36"/>
      <c r="CQ330" s="36"/>
      <c r="CR330" s="36"/>
      <c r="CS330" s="46"/>
      <c r="CT330" s="47"/>
      <c r="CU330" s="230"/>
      <c r="CV330" s="230"/>
      <c r="CW330" s="50"/>
      <c r="CX330" s="60"/>
      <c r="CY330" s="12"/>
      <c r="CZ330" s="12"/>
      <c r="DA330" s="12"/>
      <c r="DJ330" s="12"/>
      <c r="DK330" s="12"/>
      <c r="DL330" s="12"/>
      <c r="DM330" s="12"/>
      <c r="DP330" s="12"/>
      <c r="DQ330" s="12"/>
      <c r="EZ330" s="36"/>
      <c r="GD330" s="60"/>
      <c r="GE330" s="12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36"/>
      <c r="IH330" s="40"/>
      <c r="II330" s="35"/>
    </row>
    <row r="331" spans="7:243" s="15" customFormat="1" thickBot="1" x14ac:dyDescent="0.45">
      <c r="G331" s="12"/>
      <c r="H331" s="12"/>
      <c r="AM331" s="12"/>
      <c r="AN331" s="12"/>
      <c r="BE331" s="12"/>
      <c r="BF331" s="12"/>
      <c r="CA331" s="41"/>
      <c r="CB331" s="41"/>
      <c r="CE331" s="233"/>
      <c r="CF331" s="234"/>
      <c r="CG331" s="228"/>
      <c r="CH331" s="229"/>
      <c r="CI331" s="251"/>
      <c r="CJ331" s="234"/>
      <c r="CL331" s="36"/>
      <c r="CM331" s="36"/>
      <c r="CN331" s="36"/>
      <c r="CO331" s="36"/>
      <c r="CP331" s="36"/>
      <c r="CQ331" s="36"/>
      <c r="CR331" s="36"/>
      <c r="CS331" s="46"/>
      <c r="CT331" s="47"/>
      <c r="CU331" s="230"/>
      <c r="CV331" s="230"/>
      <c r="CW331" s="50"/>
      <c r="CX331" s="60"/>
      <c r="CY331" s="12"/>
      <c r="CZ331" s="12"/>
      <c r="DA331" s="12"/>
      <c r="DJ331" s="12"/>
      <c r="DK331" s="12"/>
      <c r="DL331" s="12"/>
      <c r="DM331" s="12"/>
      <c r="DP331" s="12"/>
      <c r="DQ331" s="12"/>
      <c r="EZ331" s="36"/>
      <c r="GD331" s="60"/>
      <c r="GE331" s="12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40"/>
      <c r="II331" s="35"/>
    </row>
    <row r="332" spans="7:243" s="15" customFormat="1" thickBot="1" x14ac:dyDescent="0.45">
      <c r="G332" s="12"/>
      <c r="H332" s="12"/>
      <c r="AM332" s="12"/>
      <c r="AN332" s="12"/>
      <c r="BE332" s="12"/>
      <c r="BF332" s="12"/>
      <c r="CA332" s="41"/>
      <c r="CB332" s="41"/>
      <c r="CE332" s="233"/>
      <c r="CF332" s="234"/>
      <c r="CG332" s="228"/>
      <c r="CH332" s="229"/>
      <c r="CI332" s="251"/>
      <c r="CJ332" s="234"/>
      <c r="CL332" s="36"/>
      <c r="CM332" s="36"/>
      <c r="CN332" s="36"/>
      <c r="CO332" s="36"/>
      <c r="CP332" s="36"/>
      <c r="CQ332" s="36"/>
      <c r="CR332" s="36"/>
      <c r="CS332" s="46"/>
      <c r="CT332" s="47"/>
      <c r="CU332" s="230"/>
      <c r="CV332" s="230"/>
      <c r="CW332" s="50"/>
      <c r="CX332" s="60"/>
      <c r="CY332" s="12"/>
      <c r="CZ332" s="12"/>
      <c r="DA332" s="12"/>
      <c r="DJ332" s="12"/>
      <c r="DK332" s="12"/>
      <c r="DL332" s="12"/>
      <c r="DM332" s="12"/>
      <c r="DP332" s="12"/>
      <c r="DQ332" s="12"/>
      <c r="EZ332" s="36"/>
      <c r="GD332" s="60"/>
      <c r="GE332" s="12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36"/>
      <c r="IH332" s="40"/>
      <c r="II332" s="35"/>
    </row>
    <row r="333" spans="7:243" s="15" customFormat="1" thickBot="1" x14ac:dyDescent="0.45">
      <c r="G333" s="12"/>
      <c r="H333" s="12"/>
      <c r="AM333" s="12"/>
      <c r="AN333" s="12"/>
      <c r="BE333" s="12"/>
      <c r="BF333" s="12"/>
      <c r="CA333" s="41"/>
      <c r="CB333" s="41"/>
      <c r="CE333" s="233"/>
      <c r="CF333" s="234"/>
      <c r="CG333" s="228"/>
      <c r="CH333" s="229"/>
      <c r="CI333" s="251"/>
      <c r="CJ333" s="234"/>
      <c r="CL333" s="36"/>
      <c r="CM333" s="36"/>
      <c r="CN333" s="36"/>
      <c r="CO333" s="36"/>
      <c r="CP333" s="36"/>
      <c r="CQ333" s="36"/>
      <c r="CR333" s="36"/>
      <c r="CS333" s="46"/>
      <c r="CT333" s="47"/>
      <c r="CU333" s="230"/>
      <c r="CV333" s="230"/>
      <c r="CW333" s="50"/>
      <c r="CX333" s="60"/>
      <c r="CY333" s="12"/>
      <c r="CZ333" s="12"/>
      <c r="DA333" s="12"/>
      <c r="DJ333" s="12"/>
      <c r="DK333" s="12"/>
      <c r="DL333" s="12"/>
      <c r="DM333" s="12"/>
      <c r="DP333" s="12"/>
      <c r="DQ333" s="12"/>
      <c r="EZ333" s="36"/>
      <c r="GD333" s="60"/>
      <c r="GE333" s="12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36"/>
      <c r="IH333" s="40"/>
      <c r="II333" s="35"/>
    </row>
    <row r="334" spans="7:243" s="15" customFormat="1" thickBot="1" x14ac:dyDescent="0.45">
      <c r="G334" s="12"/>
      <c r="H334" s="12"/>
      <c r="AM334" s="12"/>
      <c r="AN334" s="12"/>
      <c r="BE334" s="12"/>
      <c r="BF334" s="12"/>
      <c r="CA334" s="41"/>
      <c r="CB334" s="41"/>
      <c r="CE334" s="233"/>
      <c r="CF334" s="234"/>
      <c r="CG334" s="228"/>
      <c r="CH334" s="229"/>
      <c r="CI334" s="251"/>
      <c r="CJ334" s="234"/>
      <c r="CL334" s="36"/>
      <c r="CM334" s="36"/>
      <c r="CN334" s="36"/>
      <c r="CO334" s="36"/>
      <c r="CP334" s="36"/>
      <c r="CQ334" s="36"/>
      <c r="CR334" s="36"/>
      <c r="CS334" s="46"/>
      <c r="CT334" s="47"/>
      <c r="CU334" s="230"/>
      <c r="CV334" s="230"/>
      <c r="CW334" s="50"/>
      <c r="CX334" s="60"/>
      <c r="CY334" s="12"/>
      <c r="CZ334" s="12"/>
      <c r="DA334" s="12"/>
      <c r="DJ334" s="12"/>
      <c r="DK334" s="12"/>
      <c r="DL334" s="12"/>
      <c r="DM334" s="12"/>
      <c r="DP334" s="12"/>
      <c r="DQ334" s="12"/>
      <c r="EZ334" s="36"/>
      <c r="GD334" s="60"/>
      <c r="GE334" s="12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36"/>
      <c r="IH334" s="40"/>
      <c r="II334" s="35"/>
    </row>
    <row r="335" spans="7:243" s="15" customFormat="1" thickBot="1" x14ac:dyDescent="0.45">
      <c r="G335" s="12"/>
      <c r="H335" s="12"/>
      <c r="AM335" s="12"/>
      <c r="AN335" s="12"/>
      <c r="BE335" s="12"/>
      <c r="BF335" s="12"/>
      <c r="CA335" s="41"/>
      <c r="CB335" s="41"/>
      <c r="CE335" s="233"/>
      <c r="CF335" s="234"/>
      <c r="CG335" s="228"/>
      <c r="CH335" s="229"/>
      <c r="CI335" s="251"/>
      <c r="CJ335" s="234"/>
      <c r="CL335" s="36"/>
      <c r="CM335" s="36"/>
      <c r="CN335" s="36"/>
      <c r="CO335" s="36"/>
      <c r="CP335" s="36"/>
      <c r="CQ335" s="36"/>
      <c r="CR335" s="36"/>
      <c r="CS335" s="46"/>
      <c r="CT335" s="47"/>
      <c r="CU335" s="230"/>
      <c r="CV335" s="230"/>
      <c r="CW335" s="50"/>
      <c r="CX335" s="60"/>
      <c r="CY335" s="12"/>
      <c r="CZ335" s="12"/>
      <c r="DA335" s="12"/>
      <c r="DJ335" s="12"/>
      <c r="DK335" s="12"/>
      <c r="DL335" s="12"/>
      <c r="DM335" s="12"/>
      <c r="DP335" s="12"/>
      <c r="DQ335" s="12"/>
      <c r="EZ335" s="36"/>
      <c r="GD335" s="60"/>
      <c r="GE335" s="12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36"/>
      <c r="IH335" s="40"/>
      <c r="II335" s="35"/>
    </row>
    <row r="336" spans="7:243" s="15" customFormat="1" thickBot="1" x14ac:dyDescent="0.45">
      <c r="G336" s="12"/>
      <c r="H336" s="12"/>
      <c r="AM336" s="12"/>
      <c r="AN336" s="12"/>
      <c r="BE336" s="12"/>
      <c r="BF336" s="12"/>
      <c r="CA336" s="41"/>
      <c r="CB336" s="41"/>
      <c r="CE336" s="233"/>
      <c r="CF336" s="234"/>
      <c r="CG336" s="228"/>
      <c r="CH336" s="229"/>
      <c r="CI336" s="251"/>
      <c r="CJ336" s="234"/>
      <c r="CL336" s="36"/>
      <c r="CM336" s="36"/>
      <c r="CN336" s="36"/>
      <c r="CO336" s="36"/>
      <c r="CP336" s="36"/>
      <c r="CQ336" s="36"/>
      <c r="CR336" s="36"/>
      <c r="CS336" s="46"/>
      <c r="CT336" s="47"/>
      <c r="CU336" s="230"/>
      <c r="CV336" s="230"/>
      <c r="CW336" s="50"/>
      <c r="CX336" s="60"/>
      <c r="CY336" s="12"/>
      <c r="CZ336" s="12"/>
      <c r="DA336" s="12"/>
      <c r="DJ336" s="12"/>
      <c r="DK336" s="12"/>
      <c r="DL336" s="12"/>
      <c r="DM336" s="12"/>
      <c r="DP336" s="12"/>
      <c r="DQ336" s="12"/>
      <c r="EZ336" s="36"/>
      <c r="GD336" s="60"/>
      <c r="GE336" s="12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36"/>
      <c r="IH336" s="40"/>
      <c r="II336" s="35"/>
    </row>
    <row r="337" spans="7:243" s="15" customFormat="1" thickBot="1" x14ac:dyDescent="0.45">
      <c r="G337" s="12"/>
      <c r="H337" s="12"/>
      <c r="AM337" s="12"/>
      <c r="AN337" s="12"/>
      <c r="BE337" s="12"/>
      <c r="BF337" s="12"/>
      <c r="CA337" s="41"/>
      <c r="CB337" s="41"/>
      <c r="CE337" s="233"/>
      <c r="CF337" s="234"/>
      <c r="CG337" s="228"/>
      <c r="CH337" s="229"/>
      <c r="CI337" s="251"/>
      <c r="CJ337" s="234"/>
      <c r="CL337" s="36"/>
      <c r="CM337" s="36"/>
      <c r="CN337" s="36"/>
      <c r="CO337" s="36"/>
      <c r="CP337" s="36"/>
      <c r="CQ337" s="36"/>
      <c r="CR337" s="36"/>
      <c r="CS337" s="46"/>
      <c r="CT337" s="47"/>
      <c r="CU337" s="230"/>
      <c r="CV337" s="230"/>
      <c r="CW337" s="50"/>
      <c r="CX337" s="60"/>
      <c r="CY337" s="12"/>
      <c r="CZ337" s="12"/>
      <c r="DA337" s="12"/>
      <c r="DJ337" s="12"/>
      <c r="DK337" s="12"/>
      <c r="DL337" s="12"/>
      <c r="DM337" s="12"/>
      <c r="DP337" s="12"/>
      <c r="DQ337" s="12"/>
      <c r="EZ337" s="36"/>
      <c r="GD337" s="60"/>
      <c r="GE337" s="12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36"/>
      <c r="IH337" s="40"/>
      <c r="II337" s="35"/>
    </row>
    <row r="338" spans="7:243" s="15" customFormat="1" thickBot="1" x14ac:dyDescent="0.45">
      <c r="G338" s="12"/>
      <c r="H338" s="12"/>
      <c r="AM338" s="12"/>
      <c r="AN338" s="12"/>
      <c r="BE338" s="12"/>
      <c r="BF338" s="12"/>
      <c r="CA338" s="41"/>
      <c r="CB338" s="41"/>
      <c r="CE338" s="233"/>
      <c r="CF338" s="234"/>
      <c r="CG338" s="228"/>
      <c r="CH338" s="229"/>
      <c r="CI338" s="251"/>
      <c r="CJ338" s="234"/>
      <c r="CL338" s="36"/>
      <c r="CM338" s="36"/>
      <c r="CN338" s="36"/>
      <c r="CO338" s="36"/>
      <c r="CP338" s="36"/>
      <c r="CQ338" s="36"/>
      <c r="CR338" s="36"/>
      <c r="CS338" s="46"/>
      <c r="CT338" s="47"/>
      <c r="CU338" s="230"/>
      <c r="CV338" s="230"/>
      <c r="CW338" s="50"/>
      <c r="CX338" s="60"/>
      <c r="CY338" s="12"/>
      <c r="CZ338" s="12"/>
      <c r="DA338" s="12"/>
      <c r="DJ338" s="12"/>
      <c r="DK338" s="12"/>
      <c r="DL338" s="12"/>
      <c r="DM338" s="12"/>
      <c r="DP338" s="12"/>
      <c r="DQ338" s="12"/>
      <c r="EZ338" s="36"/>
      <c r="GD338" s="60"/>
      <c r="GE338" s="12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36"/>
      <c r="IH338" s="40"/>
      <c r="II338" s="35"/>
    </row>
    <row r="339" spans="7:243" s="15" customFormat="1" thickBot="1" x14ac:dyDescent="0.45">
      <c r="G339" s="12"/>
      <c r="H339" s="12"/>
      <c r="AM339" s="12"/>
      <c r="AN339" s="12"/>
      <c r="BE339" s="12"/>
      <c r="BF339" s="12"/>
      <c r="CA339" s="41"/>
      <c r="CB339" s="41"/>
      <c r="CE339" s="233"/>
      <c r="CF339" s="234"/>
      <c r="CG339" s="228"/>
      <c r="CH339" s="229"/>
      <c r="CI339" s="251"/>
      <c r="CJ339" s="234"/>
      <c r="CL339" s="36"/>
      <c r="CM339" s="36"/>
      <c r="CN339" s="36"/>
      <c r="CO339" s="36"/>
      <c r="CP339" s="36"/>
      <c r="CQ339" s="36"/>
      <c r="CR339" s="36"/>
      <c r="CS339" s="46"/>
      <c r="CT339" s="47"/>
      <c r="CU339" s="230"/>
      <c r="CV339" s="230"/>
      <c r="CW339" s="50"/>
      <c r="CX339" s="60"/>
      <c r="CY339" s="12"/>
      <c r="CZ339" s="12"/>
      <c r="DA339" s="12"/>
      <c r="DJ339" s="12"/>
      <c r="DK339" s="12"/>
      <c r="DL339" s="12"/>
      <c r="DM339" s="12"/>
      <c r="DP339" s="12"/>
      <c r="DQ339" s="12"/>
      <c r="EZ339" s="36"/>
      <c r="GD339" s="60"/>
      <c r="GE339" s="12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40"/>
      <c r="II339" s="35"/>
    </row>
    <row r="340" spans="7:243" s="15" customFormat="1" thickBot="1" x14ac:dyDescent="0.45">
      <c r="G340" s="12"/>
      <c r="H340" s="12"/>
      <c r="AM340" s="12"/>
      <c r="AN340" s="12"/>
      <c r="BE340" s="12"/>
      <c r="BF340" s="12"/>
      <c r="CA340" s="41"/>
      <c r="CB340" s="41"/>
      <c r="CE340" s="233"/>
      <c r="CF340" s="234"/>
      <c r="CG340" s="228"/>
      <c r="CH340" s="229"/>
      <c r="CI340" s="251"/>
      <c r="CJ340" s="234"/>
      <c r="CL340" s="36"/>
      <c r="CM340" s="36"/>
      <c r="CN340" s="36"/>
      <c r="CO340" s="36"/>
      <c r="CP340" s="36"/>
      <c r="CQ340" s="36"/>
      <c r="CR340" s="36"/>
      <c r="CS340" s="46"/>
      <c r="CT340" s="47"/>
      <c r="CU340" s="230"/>
      <c r="CV340" s="230"/>
      <c r="CW340" s="50"/>
      <c r="CX340" s="60"/>
      <c r="CY340" s="12"/>
      <c r="CZ340" s="12"/>
      <c r="DA340" s="12"/>
      <c r="DJ340" s="12"/>
      <c r="DK340" s="12"/>
      <c r="DL340" s="12"/>
      <c r="DM340" s="12"/>
      <c r="DP340" s="12"/>
      <c r="DQ340" s="12"/>
      <c r="EZ340" s="36"/>
      <c r="GD340" s="60"/>
      <c r="GE340" s="12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40"/>
      <c r="II340" s="35"/>
    </row>
    <row r="341" spans="7:243" s="15" customFormat="1" thickBot="1" x14ac:dyDescent="0.45">
      <c r="G341" s="12"/>
      <c r="H341" s="12"/>
      <c r="AM341" s="12"/>
      <c r="AN341" s="12"/>
      <c r="BE341" s="12"/>
      <c r="BF341" s="12"/>
      <c r="CA341" s="41"/>
      <c r="CB341" s="41"/>
      <c r="CE341" s="233"/>
      <c r="CF341" s="234"/>
      <c r="CG341" s="228"/>
      <c r="CH341" s="229"/>
      <c r="CI341" s="251"/>
      <c r="CJ341" s="234"/>
      <c r="CL341" s="36"/>
      <c r="CM341" s="36"/>
      <c r="CN341" s="36"/>
      <c r="CO341" s="36"/>
      <c r="CP341" s="36"/>
      <c r="CQ341" s="36"/>
      <c r="CR341" s="36"/>
      <c r="CS341" s="46"/>
      <c r="CT341" s="47"/>
      <c r="CU341" s="230"/>
      <c r="CV341" s="230"/>
      <c r="CW341" s="50"/>
      <c r="CX341" s="60"/>
      <c r="CY341" s="12"/>
      <c r="CZ341" s="12"/>
      <c r="DA341" s="12"/>
      <c r="DJ341" s="12"/>
      <c r="DK341" s="12"/>
      <c r="DL341" s="12"/>
      <c r="DM341" s="12"/>
      <c r="DP341" s="12"/>
      <c r="DQ341" s="12"/>
      <c r="EZ341" s="36"/>
      <c r="GD341" s="60"/>
      <c r="GE341" s="12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40"/>
      <c r="II341" s="35"/>
    </row>
    <row r="342" spans="7:243" s="15" customFormat="1" thickBot="1" x14ac:dyDescent="0.45">
      <c r="G342" s="12"/>
      <c r="H342" s="12"/>
      <c r="AM342" s="12"/>
      <c r="AN342" s="12"/>
      <c r="BE342" s="12"/>
      <c r="BF342" s="12"/>
      <c r="CA342" s="41"/>
      <c r="CB342" s="41"/>
      <c r="CE342" s="233"/>
      <c r="CF342" s="234"/>
      <c r="CG342" s="228"/>
      <c r="CH342" s="229"/>
      <c r="CI342" s="251"/>
      <c r="CJ342" s="234"/>
      <c r="CL342" s="36"/>
      <c r="CM342" s="36"/>
      <c r="CN342" s="36"/>
      <c r="CO342" s="36"/>
      <c r="CP342" s="36"/>
      <c r="CQ342" s="36"/>
      <c r="CR342" s="36"/>
      <c r="CS342" s="46"/>
      <c r="CT342" s="47"/>
      <c r="CU342" s="230"/>
      <c r="CV342" s="230"/>
      <c r="CW342" s="50"/>
      <c r="CX342" s="60"/>
      <c r="CY342" s="12"/>
      <c r="CZ342" s="12"/>
      <c r="DA342" s="12"/>
      <c r="DJ342" s="12"/>
      <c r="DK342" s="12"/>
      <c r="DL342" s="12"/>
      <c r="DM342" s="12"/>
      <c r="DP342" s="12"/>
      <c r="DQ342" s="12"/>
      <c r="EZ342" s="36"/>
      <c r="GD342" s="60"/>
      <c r="GE342" s="12"/>
      <c r="HP342" s="46"/>
      <c r="HQ342" s="47"/>
      <c r="IE342" s="54"/>
      <c r="IH342" s="40"/>
      <c r="II342" s="35"/>
    </row>
    <row r="343" spans="7:243" s="15" customFormat="1" thickBot="1" x14ac:dyDescent="0.45">
      <c r="G343" s="12"/>
      <c r="H343" s="12"/>
      <c r="AM343" s="12"/>
      <c r="AN343" s="12"/>
      <c r="BE343" s="12"/>
      <c r="BF343" s="12"/>
      <c r="CA343" s="41"/>
      <c r="CB343" s="41"/>
      <c r="CE343" s="233"/>
      <c r="CF343" s="234"/>
      <c r="CG343" s="228"/>
      <c r="CH343" s="229"/>
      <c r="CI343" s="251"/>
      <c r="CJ343" s="234"/>
      <c r="CL343" s="36"/>
      <c r="CM343" s="36"/>
      <c r="CN343" s="36"/>
      <c r="CO343" s="36"/>
      <c r="CP343" s="36"/>
      <c r="CQ343" s="36"/>
      <c r="CR343" s="36"/>
      <c r="CS343" s="46"/>
      <c r="CT343" s="47"/>
      <c r="CU343" s="230"/>
      <c r="CV343" s="230"/>
      <c r="CW343" s="50"/>
      <c r="CX343" s="60"/>
      <c r="CY343" s="12"/>
      <c r="CZ343" s="12"/>
      <c r="DA343" s="12"/>
      <c r="DJ343" s="12"/>
      <c r="DK343" s="12"/>
      <c r="DL343" s="12"/>
      <c r="DM343" s="12"/>
      <c r="DP343" s="12"/>
      <c r="DQ343" s="12"/>
      <c r="EZ343" s="36"/>
      <c r="GD343" s="60"/>
      <c r="GE343" s="12"/>
      <c r="HP343" s="46"/>
      <c r="HQ343" s="47"/>
      <c r="IE343" s="54"/>
      <c r="IH343" s="40"/>
      <c r="II343" s="35"/>
    </row>
    <row r="344" spans="7:243" s="15" customFormat="1" thickBot="1" x14ac:dyDescent="0.45">
      <c r="G344" s="12"/>
      <c r="H344" s="12"/>
      <c r="AM344" s="12"/>
      <c r="AN344" s="12"/>
      <c r="BE344" s="12"/>
      <c r="BF344" s="12"/>
      <c r="CA344" s="41"/>
      <c r="CB344" s="41"/>
      <c r="CE344" s="233"/>
      <c r="CF344" s="234"/>
      <c r="CG344" s="228"/>
      <c r="CH344" s="229"/>
      <c r="CI344" s="251"/>
      <c r="CJ344" s="234"/>
      <c r="CL344" s="36"/>
      <c r="CM344" s="36"/>
      <c r="CN344" s="36"/>
      <c r="CO344" s="36"/>
      <c r="CP344" s="36"/>
      <c r="CQ344" s="36"/>
      <c r="CR344" s="36"/>
      <c r="CS344" s="46"/>
      <c r="CT344" s="47"/>
      <c r="CU344" s="230"/>
      <c r="CV344" s="230"/>
      <c r="CW344" s="50"/>
      <c r="CX344" s="60"/>
      <c r="CY344" s="12"/>
      <c r="CZ344" s="12"/>
      <c r="DA344" s="12"/>
      <c r="DJ344" s="12"/>
      <c r="DK344" s="12"/>
      <c r="DL344" s="12"/>
      <c r="DM344" s="12"/>
      <c r="DP344" s="12"/>
      <c r="DQ344" s="12"/>
      <c r="EZ344" s="36"/>
      <c r="GD344" s="60"/>
      <c r="GE344" s="12"/>
      <c r="HP344" s="46"/>
      <c r="HQ344" s="47"/>
      <c r="IE344" s="54"/>
      <c r="IH344" s="40"/>
      <c r="II344" s="35"/>
    </row>
    <row r="345" spans="7:243" s="15" customFormat="1" thickBot="1" x14ac:dyDescent="0.45">
      <c r="G345" s="12"/>
      <c r="H345" s="12"/>
      <c r="AM345" s="12"/>
      <c r="AN345" s="12"/>
      <c r="BE345" s="12"/>
      <c r="BF345" s="12"/>
      <c r="CA345" s="41"/>
      <c r="CB345" s="41"/>
      <c r="CE345" s="233"/>
      <c r="CF345" s="234"/>
      <c r="CG345" s="228"/>
      <c r="CH345" s="229"/>
      <c r="CI345" s="251"/>
      <c r="CJ345" s="234"/>
      <c r="CL345" s="36"/>
      <c r="CM345" s="36"/>
      <c r="CN345" s="36"/>
      <c r="CO345" s="36"/>
      <c r="CP345" s="36"/>
      <c r="CQ345" s="36"/>
      <c r="CR345" s="36"/>
      <c r="CS345" s="46"/>
      <c r="CT345" s="47"/>
      <c r="CU345" s="230"/>
      <c r="CV345" s="230"/>
      <c r="CW345" s="50"/>
      <c r="CX345" s="60"/>
      <c r="CY345" s="12"/>
      <c r="CZ345" s="12"/>
      <c r="DA345" s="12"/>
      <c r="DJ345" s="12"/>
      <c r="DK345" s="12"/>
      <c r="DL345" s="12"/>
      <c r="DM345" s="12"/>
      <c r="DP345" s="12"/>
      <c r="DQ345" s="12"/>
      <c r="EZ345" s="36"/>
      <c r="GD345" s="60"/>
      <c r="GE345" s="12"/>
      <c r="HP345" s="46"/>
      <c r="HQ345" s="47"/>
      <c r="IE345" s="54"/>
      <c r="IH345" s="40"/>
      <c r="II345" s="35"/>
    </row>
    <row r="346" spans="7:243" s="15" customFormat="1" thickBot="1" x14ac:dyDescent="0.45">
      <c r="G346" s="12"/>
      <c r="H346" s="12"/>
      <c r="AM346" s="12"/>
      <c r="AN346" s="12"/>
      <c r="BE346" s="12"/>
      <c r="BF346" s="12"/>
      <c r="CA346" s="41"/>
      <c r="CB346" s="41"/>
      <c r="CE346" s="233"/>
      <c r="CF346" s="234"/>
      <c r="CG346" s="228"/>
      <c r="CH346" s="229"/>
      <c r="CI346" s="251"/>
      <c r="CJ346" s="234"/>
      <c r="CL346" s="36"/>
      <c r="CM346" s="36"/>
      <c r="CN346" s="36"/>
      <c r="CO346" s="36"/>
      <c r="CP346" s="36"/>
      <c r="CQ346" s="36"/>
      <c r="CR346" s="36"/>
      <c r="CS346" s="46"/>
      <c r="CT346" s="47"/>
      <c r="CU346" s="230"/>
      <c r="CV346" s="230"/>
      <c r="CW346" s="50"/>
      <c r="CX346" s="60"/>
      <c r="CY346" s="12"/>
      <c r="CZ346" s="12"/>
      <c r="DA346" s="12"/>
      <c r="DJ346" s="12"/>
      <c r="DK346" s="12"/>
      <c r="DL346" s="12"/>
      <c r="DM346" s="12"/>
      <c r="DP346" s="12"/>
      <c r="DQ346" s="12"/>
      <c r="EZ346" s="36"/>
      <c r="GD346" s="60"/>
      <c r="GE346" s="12"/>
      <c r="HP346" s="46"/>
      <c r="HQ346" s="47"/>
      <c r="IE346" s="54"/>
      <c r="IH346" s="40"/>
      <c r="II346" s="35"/>
    </row>
    <row r="347" spans="7:243" s="15" customFormat="1" thickBot="1" x14ac:dyDescent="0.45">
      <c r="G347" s="12"/>
      <c r="H347" s="12"/>
      <c r="AM347" s="12"/>
      <c r="AN347" s="12"/>
      <c r="BE347" s="12"/>
      <c r="BF347" s="12"/>
      <c r="CA347" s="41"/>
      <c r="CB347" s="41"/>
      <c r="CE347" s="233"/>
      <c r="CF347" s="234"/>
      <c r="CG347" s="228"/>
      <c r="CH347" s="229"/>
      <c r="CI347" s="251"/>
      <c r="CJ347" s="234"/>
      <c r="CL347" s="36"/>
      <c r="CM347" s="36"/>
      <c r="CN347" s="36"/>
      <c r="CO347" s="36"/>
      <c r="CP347" s="36"/>
      <c r="CQ347" s="36"/>
      <c r="CR347" s="36"/>
      <c r="CS347" s="46"/>
      <c r="CT347" s="47"/>
      <c r="CU347" s="230"/>
      <c r="CV347" s="230"/>
      <c r="CW347" s="50"/>
      <c r="CX347" s="60"/>
      <c r="CY347" s="12"/>
      <c r="CZ347" s="12"/>
      <c r="DA347" s="12"/>
      <c r="DJ347" s="12"/>
      <c r="DK347" s="12"/>
      <c r="DL347" s="12"/>
      <c r="DM347" s="12"/>
      <c r="DP347" s="12"/>
      <c r="DQ347" s="12"/>
      <c r="EZ347" s="36"/>
      <c r="GD347" s="60"/>
      <c r="GE347" s="12"/>
      <c r="HP347" s="46"/>
      <c r="HQ347" s="47"/>
      <c r="IE347" s="54"/>
      <c r="IH347" s="40"/>
      <c r="II347" s="35"/>
    </row>
    <row r="348" spans="7:243" s="15" customFormat="1" thickBot="1" x14ac:dyDescent="0.45">
      <c r="G348" s="12"/>
      <c r="H348" s="12"/>
      <c r="AM348" s="12"/>
      <c r="AN348" s="12"/>
      <c r="BE348" s="12"/>
      <c r="BF348" s="12"/>
      <c r="CA348" s="41"/>
      <c r="CB348" s="41"/>
      <c r="CE348" s="233"/>
      <c r="CF348" s="234"/>
      <c r="CG348" s="228"/>
      <c r="CH348" s="229"/>
      <c r="CI348" s="251"/>
      <c r="CJ348" s="234"/>
      <c r="CL348" s="36"/>
      <c r="CM348" s="36"/>
      <c r="CN348" s="36"/>
      <c r="CO348" s="36"/>
      <c r="CP348" s="36"/>
      <c r="CQ348" s="36"/>
      <c r="CR348" s="36"/>
      <c r="CS348" s="46"/>
      <c r="CT348" s="47"/>
      <c r="CU348" s="230"/>
      <c r="CV348" s="230"/>
      <c r="CW348" s="50"/>
      <c r="CX348" s="60"/>
      <c r="CY348" s="12"/>
      <c r="CZ348" s="12"/>
      <c r="DA348" s="12"/>
      <c r="DJ348" s="12"/>
      <c r="DK348" s="12"/>
      <c r="DL348" s="12"/>
      <c r="DM348" s="12"/>
      <c r="DP348" s="12"/>
      <c r="DQ348" s="12"/>
      <c r="EZ348" s="36"/>
      <c r="GD348" s="60"/>
      <c r="GE348" s="12"/>
      <c r="HP348" s="46"/>
      <c r="HQ348" s="47"/>
      <c r="IE348" s="54"/>
      <c r="IH348" s="40"/>
      <c r="II348" s="35"/>
    </row>
    <row r="349" spans="7:243" s="15" customFormat="1" thickBot="1" x14ac:dyDescent="0.45">
      <c r="G349" s="12"/>
      <c r="H349" s="12"/>
      <c r="AM349" s="12"/>
      <c r="AN349" s="12"/>
      <c r="BE349" s="12"/>
      <c r="BF349" s="12"/>
      <c r="CA349" s="41"/>
      <c r="CB349" s="41"/>
      <c r="CE349" s="233"/>
      <c r="CF349" s="234"/>
      <c r="CG349" s="228"/>
      <c r="CH349" s="229"/>
      <c r="CI349" s="251"/>
      <c r="CJ349" s="234"/>
      <c r="CL349" s="36"/>
      <c r="CM349" s="36"/>
      <c r="CN349" s="36"/>
      <c r="CO349" s="36"/>
      <c r="CP349" s="36"/>
      <c r="CQ349" s="36"/>
      <c r="CR349" s="36"/>
      <c r="CS349" s="46"/>
      <c r="CT349" s="47"/>
      <c r="CU349" s="230"/>
      <c r="CV349" s="230"/>
      <c r="CW349" s="50"/>
      <c r="CX349" s="60"/>
      <c r="CY349" s="12"/>
      <c r="CZ349" s="12"/>
      <c r="DA349" s="12"/>
      <c r="DJ349" s="12"/>
      <c r="DK349" s="12"/>
      <c r="DL349" s="12"/>
      <c r="DM349" s="12"/>
      <c r="DP349" s="12"/>
      <c r="DQ349" s="12"/>
      <c r="EZ349" s="36"/>
      <c r="GD349" s="60"/>
      <c r="GE349" s="12"/>
      <c r="HP349" s="46"/>
      <c r="HQ349" s="47"/>
      <c r="IE349" s="54"/>
      <c r="IH349" s="40"/>
      <c r="II349" s="35"/>
    </row>
    <row r="350" spans="7:243" s="15" customFormat="1" thickBot="1" x14ac:dyDescent="0.45">
      <c r="G350" s="12"/>
      <c r="H350" s="12"/>
      <c r="AM350" s="12"/>
      <c r="AN350" s="12"/>
      <c r="BE350" s="12"/>
      <c r="BF350" s="12"/>
      <c r="CA350" s="41"/>
      <c r="CB350" s="41"/>
      <c r="CE350" s="233"/>
      <c r="CF350" s="234"/>
      <c r="CG350" s="228"/>
      <c r="CH350" s="229"/>
      <c r="CI350" s="251"/>
      <c r="CJ350" s="234"/>
      <c r="CL350" s="36"/>
      <c r="CM350" s="36"/>
      <c r="CN350" s="36"/>
      <c r="CO350" s="36"/>
      <c r="CP350" s="36"/>
      <c r="CQ350" s="36"/>
      <c r="CR350" s="36"/>
      <c r="CS350" s="46"/>
      <c r="CT350" s="47"/>
      <c r="CU350" s="230"/>
      <c r="CV350" s="230"/>
      <c r="CW350" s="50"/>
      <c r="CX350" s="60"/>
      <c r="CY350" s="12"/>
      <c r="CZ350" s="12"/>
      <c r="DA350" s="12"/>
      <c r="DJ350" s="12"/>
      <c r="DK350" s="12"/>
      <c r="DL350" s="12"/>
      <c r="DM350" s="12"/>
      <c r="DP350" s="12"/>
      <c r="DQ350" s="12"/>
      <c r="EZ350" s="36"/>
      <c r="GD350" s="60"/>
      <c r="GE350" s="12"/>
      <c r="HP350" s="46"/>
      <c r="HQ350" s="47"/>
      <c r="IE350" s="54"/>
      <c r="IH350" s="40"/>
      <c r="II350" s="35"/>
    </row>
    <row r="351" spans="7:243" s="15" customFormat="1" thickBot="1" x14ac:dyDescent="0.45">
      <c r="G351" s="12"/>
      <c r="H351" s="12"/>
      <c r="AM351" s="12"/>
      <c r="AN351" s="12"/>
      <c r="BE351" s="12"/>
      <c r="BF351" s="12"/>
      <c r="CA351" s="41"/>
      <c r="CB351" s="41"/>
      <c r="CE351" s="233"/>
      <c r="CF351" s="234"/>
      <c r="CG351" s="228"/>
      <c r="CH351" s="229"/>
      <c r="CI351" s="251"/>
      <c r="CJ351" s="234"/>
      <c r="CL351" s="36"/>
      <c r="CM351" s="36"/>
      <c r="CN351" s="36"/>
      <c r="CO351" s="36"/>
      <c r="CP351" s="36"/>
      <c r="CQ351" s="36"/>
      <c r="CR351" s="36"/>
      <c r="CS351" s="46"/>
      <c r="CT351" s="47"/>
      <c r="CU351" s="230"/>
      <c r="CV351" s="230"/>
      <c r="CW351" s="50"/>
      <c r="CX351" s="60"/>
      <c r="CY351" s="12"/>
      <c r="CZ351" s="12"/>
      <c r="DA351" s="12"/>
      <c r="DJ351" s="12"/>
      <c r="DK351" s="12"/>
      <c r="DL351" s="12"/>
      <c r="DM351" s="12"/>
      <c r="DP351" s="12"/>
      <c r="DQ351" s="12"/>
      <c r="EZ351" s="36"/>
      <c r="GD351" s="60"/>
      <c r="GE351" s="12"/>
      <c r="HP351" s="46"/>
      <c r="HQ351" s="47"/>
      <c r="IE351" s="54"/>
      <c r="IH351" s="40"/>
      <c r="II351" s="35"/>
    </row>
    <row r="352" spans="7:243" s="15" customFormat="1" thickBot="1" x14ac:dyDescent="0.45">
      <c r="G352" s="12"/>
      <c r="H352" s="12"/>
      <c r="AM352" s="12"/>
      <c r="AN352" s="12"/>
      <c r="BE352" s="12"/>
      <c r="BF352" s="12"/>
      <c r="CA352" s="41"/>
      <c r="CB352" s="41"/>
      <c r="CE352" s="233"/>
      <c r="CF352" s="234"/>
      <c r="CG352" s="228"/>
      <c r="CH352" s="229"/>
      <c r="CI352" s="251"/>
      <c r="CJ352" s="234"/>
      <c r="CL352" s="36"/>
      <c r="CM352" s="36"/>
      <c r="CN352" s="36"/>
      <c r="CO352" s="36"/>
      <c r="CP352" s="36"/>
      <c r="CQ352" s="36"/>
      <c r="CR352" s="36"/>
      <c r="CS352" s="46"/>
      <c r="CT352" s="47"/>
      <c r="CU352" s="230"/>
      <c r="CV352" s="230"/>
      <c r="CW352" s="50"/>
      <c r="CX352" s="60"/>
      <c r="CY352" s="12"/>
      <c r="CZ352" s="12"/>
      <c r="DA352" s="12"/>
      <c r="DJ352" s="12"/>
      <c r="DK352" s="12"/>
      <c r="DL352" s="12"/>
      <c r="DM352" s="12"/>
      <c r="DP352" s="12"/>
      <c r="DQ352" s="12"/>
      <c r="EZ352" s="36"/>
      <c r="GD352" s="60"/>
      <c r="GE352" s="12"/>
      <c r="HP352" s="46"/>
      <c r="HQ352" s="47"/>
      <c r="IE352" s="54"/>
      <c r="IH352" s="40"/>
      <c r="II352" s="35"/>
    </row>
    <row r="353" spans="7:243" s="15" customFormat="1" thickBot="1" x14ac:dyDescent="0.45">
      <c r="G353" s="12"/>
      <c r="H353" s="12"/>
      <c r="AM353" s="12"/>
      <c r="AN353" s="12"/>
      <c r="BE353" s="12"/>
      <c r="BF353" s="12"/>
      <c r="CA353" s="41"/>
      <c r="CB353" s="41"/>
      <c r="CE353" s="233"/>
      <c r="CF353" s="234"/>
      <c r="CG353" s="228"/>
      <c r="CH353" s="229"/>
      <c r="CI353" s="251"/>
      <c r="CJ353" s="234"/>
      <c r="CL353" s="36"/>
      <c r="CM353" s="36"/>
      <c r="CN353" s="36"/>
      <c r="CO353" s="36"/>
      <c r="CP353" s="36"/>
      <c r="CQ353" s="36"/>
      <c r="CR353" s="36"/>
      <c r="CS353" s="46"/>
      <c r="CT353" s="47"/>
      <c r="CU353" s="230"/>
      <c r="CV353" s="230"/>
      <c r="CW353" s="50"/>
      <c r="CX353" s="60"/>
      <c r="CY353" s="12"/>
      <c r="CZ353" s="12"/>
      <c r="DA353" s="12"/>
      <c r="DJ353" s="12"/>
      <c r="DK353" s="12"/>
      <c r="DL353" s="12"/>
      <c r="DM353" s="12"/>
      <c r="DP353" s="12"/>
      <c r="DQ353" s="12"/>
      <c r="EZ353" s="36"/>
      <c r="GD353" s="60"/>
      <c r="GE353" s="12"/>
      <c r="HP353" s="46"/>
      <c r="HQ353" s="47"/>
      <c r="IE353" s="54"/>
      <c r="IH353" s="40"/>
      <c r="II353" s="35"/>
    </row>
    <row r="354" spans="7:243" s="15" customFormat="1" thickBot="1" x14ac:dyDescent="0.45">
      <c r="G354" s="12"/>
      <c r="H354" s="12"/>
      <c r="AM354" s="12"/>
      <c r="AN354" s="12"/>
      <c r="BE354" s="12"/>
      <c r="BF354" s="12"/>
      <c r="CA354" s="41"/>
      <c r="CB354" s="41"/>
      <c r="CE354" s="233"/>
      <c r="CF354" s="234"/>
      <c r="CG354" s="228"/>
      <c r="CH354" s="229"/>
      <c r="CI354" s="251"/>
      <c r="CJ354" s="234"/>
      <c r="CL354" s="36"/>
      <c r="CM354" s="36"/>
      <c r="CN354" s="36"/>
      <c r="CO354" s="36"/>
      <c r="CP354" s="36"/>
      <c r="CQ354" s="36"/>
      <c r="CR354" s="36"/>
      <c r="CS354" s="46"/>
      <c r="CT354" s="47"/>
      <c r="CU354" s="230"/>
      <c r="CV354" s="230"/>
      <c r="CW354" s="50"/>
      <c r="CX354" s="60"/>
      <c r="CY354" s="12"/>
      <c r="CZ354" s="12"/>
      <c r="DA354" s="12"/>
      <c r="DJ354" s="12"/>
      <c r="DK354" s="12"/>
      <c r="DL354" s="12"/>
      <c r="DM354" s="12"/>
      <c r="DP354" s="12"/>
      <c r="DQ354" s="12"/>
      <c r="EZ354" s="36"/>
      <c r="GD354" s="60"/>
      <c r="GE354" s="12"/>
      <c r="HP354" s="46"/>
      <c r="HQ354" s="47"/>
      <c r="IE354" s="54"/>
      <c r="IH354" s="40"/>
      <c r="II354" s="35"/>
    </row>
    <row r="355" spans="7:243" s="15" customFormat="1" thickBot="1" x14ac:dyDescent="0.45">
      <c r="G355" s="12"/>
      <c r="H355" s="12"/>
      <c r="AM355" s="12"/>
      <c r="AN355" s="12"/>
      <c r="BE355" s="12"/>
      <c r="BF355" s="12"/>
      <c r="CA355" s="41"/>
      <c r="CB355" s="41"/>
      <c r="CE355" s="233"/>
      <c r="CF355" s="234"/>
      <c r="CG355" s="228"/>
      <c r="CH355" s="229"/>
      <c r="CI355" s="251"/>
      <c r="CJ355" s="234"/>
      <c r="CL355" s="36"/>
      <c r="CM355" s="36"/>
      <c r="CN355" s="36"/>
      <c r="CO355" s="36"/>
      <c r="CP355" s="36"/>
      <c r="CQ355" s="36"/>
      <c r="CR355" s="36"/>
      <c r="CS355" s="46"/>
      <c r="CT355" s="47"/>
      <c r="CU355" s="230"/>
      <c r="CV355" s="230"/>
      <c r="CW355" s="50"/>
      <c r="CX355" s="60"/>
      <c r="CY355" s="12"/>
      <c r="CZ355" s="12"/>
      <c r="DA355" s="12"/>
      <c r="DJ355" s="12"/>
      <c r="DK355" s="12"/>
      <c r="DL355" s="12"/>
      <c r="DM355" s="12"/>
      <c r="DP355" s="12"/>
      <c r="DQ355" s="12"/>
      <c r="EZ355" s="36"/>
      <c r="GD355" s="60"/>
      <c r="GE355" s="12"/>
      <c r="HP355" s="46"/>
      <c r="HQ355" s="47"/>
      <c r="IE355" s="54"/>
      <c r="IH355" s="40"/>
      <c r="II355" s="35"/>
    </row>
    <row r="356" spans="7:243" s="15" customFormat="1" thickBot="1" x14ac:dyDescent="0.45">
      <c r="G356" s="12"/>
      <c r="H356" s="12"/>
      <c r="AM356" s="12"/>
      <c r="AN356" s="12"/>
      <c r="BE356" s="12"/>
      <c r="BF356" s="12"/>
      <c r="CA356" s="41"/>
      <c r="CB356" s="41"/>
      <c r="CE356" s="233"/>
      <c r="CF356" s="234"/>
      <c r="CG356" s="228"/>
      <c r="CH356" s="229"/>
      <c r="CI356" s="251"/>
      <c r="CJ356" s="234"/>
      <c r="CL356" s="36"/>
      <c r="CM356" s="36"/>
      <c r="CN356" s="36"/>
      <c r="CO356" s="36"/>
      <c r="CP356" s="36"/>
      <c r="CQ356" s="36"/>
      <c r="CR356" s="36"/>
      <c r="CS356" s="46"/>
      <c r="CT356" s="47"/>
      <c r="CU356" s="230"/>
      <c r="CV356" s="230"/>
      <c r="CW356" s="50"/>
      <c r="CX356" s="60"/>
      <c r="CY356" s="12"/>
      <c r="CZ356" s="12"/>
      <c r="DA356" s="12"/>
      <c r="DJ356" s="12"/>
      <c r="DK356" s="12"/>
      <c r="DL356" s="12"/>
      <c r="DM356" s="12"/>
      <c r="DP356" s="12"/>
      <c r="DQ356" s="12"/>
      <c r="EZ356" s="36"/>
      <c r="GD356" s="60"/>
      <c r="GE356" s="12"/>
      <c r="HP356" s="46"/>
      <c r="HQ356" s="47"/>
      <c r="IE356" s="54"/>
      <c r="IH356" s="40"/>
      <c r="II356" s="35"/>
    </row>
    <row r="357" spans="7:243" s="15" customFormat="1" thickBot="1" x14ac:dyDescent="0.45">
      <c r="G357" s="12"/>
      <c r="H357" s="12"/>
      <c r="AM357" s="12"/>
      <c r="AN357" s="12"/>
      <c r="BE357" s="12"/>
      <c r="BF357" s="12"/>
      <c r="CA357" s="41"/>
      <c r="CB357" s="41"/>
      <c r="CE357" s="233"/>
      <c r="CF357" s="234"/>
      <c r="CG357" s="228"/>
      <c r="CH357" s="229"/>
      <c r="CI357" s="251"/>
      <c r="CJ357" s="234"/>
      <c r="CL357" s="36"/>
      <c r="CM357" s="36"/>
      <c r="CN357" s="36"/>
      <c r="CO357" s="36"/>
      <c r="CP357" s="36"/>
      <c r="CQ357" s="36"/>
      <c r="CR357" s="36"/>
      <c r="CS357" s="46"/>
      <c r="CT357" s="47"/>
      <c r="CU357" s="230"/>
      <c r="CV357" s="230"/>
      <c r="CW357" s="50"/>
      <c r="CX357" s="60"/>
      <c r="CY357" s="12"/>
      <c r="CZ357" s="12"/>
      <c r="DA357" s="12"/>
      <c r="DJ357" s="12"/>
      <c r="DK357" s="12"/>
      <c r="DL357" s="12"/>
      <c r="DM357" s="12"/>
      <c r="DP357" s="12"/>
      <c r="DQ357" s="12"/>
      <c r="EZ357" s="36"/>
      <c r="GD357" s="60"/>
      <c r="GE357" s="12"/>
      <c r="HP357" s="46"/>
      <c r="HQ357" s="47"/>
      <c r="IE357" s="54"/>
      <c r="IH357" s="40"/>
      <c r="II357" s="35"/>
    </row>
    <row r="358" spans="7:243" s="15" customFormat="1" thickBot="1" x14ac:dyDescent="0.45">
      <c r="G358" s="12"/>
      <c r="H358" s="12"/>
      <c r="AM358" s="12"/>
      <c r="AN358" s="12"/>
      <c r="BE358" s="12"/>
      <c r="BF358" s="12"/>
      <c r="CA358" s="41"/>
      <c r="CB358" s="41"/>
      <c r="CE358" s="233"/>
      <c r="CF358" s="234"/>
      <c r="CG358" s="228"/>
      <c r="CH358" s="229"/>
      <c r="CI358" s="251"/>
      <c r="CJ358" s="234"/>
      <c r="CL358" s="36"/>
      <c r="CM358" s="36"/>
      <c r="CN358" s="36"/>
      <c r="CO358" s="36"/>
      <c r="CP358" s="36"/>
      <c r="CQ358" s="36"/>
      <c r="CR358" s="36"/>
      <c r="CS358" s="46"/>
      <c r="CT358" s="47"/>
      <c r="CU358" s="230"/>
      <c r="CV358" s="230"/>
      <c r="CW358" s="50"/>
      <c r="CX358" s="60"/>
      <c r="CY358" s="12"/>
      <c r="CZ358" s="12"/>
      <c r="DA358" s="12"/>
      <c r="DJ358" s="12"/>
      <c r="DK358" s="12"/>
      <c r="DL358" s="12"/>
      <c r="DM358" s="12"/>
      <c r="DP358" s="12"/>
      <c r="DQ358" s="12"/>
      <c r="EZ358" s="36"/>
      <c r="GD358" s="60"/>
      <c r="GE358" s="12"/>
      <c r="HP358" s="46"/>
      <c r="HQ358" s="47"/>
      <c r="IE358" s="54"/>
      <c r="IH358" s="40"/>
      <c r="II358" s="35"/>
    </row>
    <row r="359" spans="7:243" s="15" customFormat="1" thickBot="1" x14ac:dyDescent="0.45">
      <c r="G359" s="12"/>
      <c r="H359" s="12"/>
      <c r="AM359" s="12"/>
      <c r="AN359" s="12"/>
      <c r="BE359" s="12"/>
      <c r="BF359" s="12"/>
      <c r="CA359" s="41"/>
      <c r="CB359" s="41"/>
      <c r="CE359" s="233"/>
      <c r="CF359" s="234"/>
      <c r="CG359" s="228"/>
      <c r="CH359" s="229"/>
      <c r="CI359" s="251"/>
      <c r="CJ359" s="234"/>
      <c r="CL359" s="36"/>
      <c r="CM359" s="36"/>
      <c r="CN359" s="36"/>
      <c r="CO359" s="36"/>
      <c r="CP359" s="36"/>
      <c r="CQ359" s="36"/>
      <c r="CR359" s="36"/>
      <c r="CS359" s="46"/>
      <c r="CT359" s="47"/>
      <c r="CU359" s="230"/>
      <c r="CV359" s="230"/>
      <c r="CW359" s="50"/>
      <c r="CX359" s="60"/>
      <c r="CY359" s="12"/>
      <c r="CZ359" s="12"/>
      <c r="DA359" s="12"/>
      <c r="DJ359" s="12"/>
      <c r="DK359" s="12"/>
      <c r="DL359" s="12"/>
      <c r="DM359" s="12"/>
      <c r="DP359" s="12"/>
      <c r="DQ359" s="12"/>
      <c r="EZ359" s="36"/>
      <c r="GD359" s="60"/>
      <c r="GE359" s="12"/>
      <c r="HP359" s="46"/>
      <c r="HQ359" s="47"/>
      <c r="IE359" s="54"/>
      <c r="IH359" s="40"/>
      <c r="II359" s="35"/>
    </row>
    <row r="360" spans="7:243" s="15" customFormat="1" thickBot="1" x14ac:dyDescent="0.45">
      <c r="G360" s="12"/>
      <c r="H360" s="12"/>
      <c r="AM360" s="12"/>
      <c r="AN360" s="12"/>
      <c r="BE360" s="12"/>
      <c r="BF360" s="12"/>
      <c r="CA360" s="41"/>
      <c r="CB360" s="41"/>
      <c r="CE360" s="233"/>
      <c r="CF360" s="234"/>
      <c r="CG360" s="228"/>
      <c r="CH360" s="229"/>
      <c r="CI360" s="251"/>
      <c r="CJ360" s="234"/>
      <c r="CL360" s="36"/>
      <c r="CM360" s="36"/>
      <c r="CN360" s="36"/>
      <c r="CO360" s="36"/>
      <c r="CP360" s="36"/>
      <c r="CQ360" s="36"/>
      <c r="CR360" s="36"/>
      <c r="CS360" s="46"/>
      <c r="CT360" s="47"/>
      <c r="CU360" s="230"/>
      <c r="CV360" s="230"/>
      <c r="CW360" s="50"/>
      <c r="CX360" s="60"/>
      <c r="CY360" s="12"/>
      <c r="CZ360" s="12"/>
      <c r="DA360" s="12"/>
      <c r="DJ360" s="12"/>
      <c r="DK360" s="12"/>
      <c r="DL360" s="12"/>
      <c r="DM360" s="12"/>
      <c r="DP360" s="12"/>
      <c r="DQ360" s="12"/>
      <c r="EZ360" s="36"/>
      <c r="GD360" s="60"/>
      <c r="GE360" s="12"/>
      <c r="HP360" s="46"/>
      <c r="HQ360" s="47"/>
      <c r="IE360" s="54"/>
      <c r="IH360" s="40"/>
      <c r="II360" s="35"/>
    </row>
    <row r="361" spans="7:243" s="15" customFormat="1" thickBot="1" x14ac:dyDescent="0.45">
      <c r="G361" s="12"/>
      <c r="H361" s="12"/>
      <c r="AM361" s="12"/>
      <c r="AN361" s="12"/>
      <c r="BE361" s="12"/>
      <c r="BF361" s="12"/>
      <c r="CA361" s="41"/>
      <c r="CB361" s="41"/>
      <c r="CE361" s="233"/>
      <c r="CF361" s="234"/>
      <c r="CG361" s="228"/>
      <c r="CH361" s="229"/>
      <c r="CI361" s="251"/>
      <c r="CJ361" s="234"/>
      <c r="CL361" s="36"/>
      <c r="CM361" s="36"/>
      <c r="CN361" s="36"/>
      <c r="CO361" s="36"/>
      <c r="CP361" s="36"/>
      <c r="CQ361" s="36"/>
      <c r="CR361" s="36"/>
      <c r="CS361" s="46"/>
      <c r="CT361" s="47"/>
      <c r="CU361" s="230"/>
      <c r="CV361" s="230"/>
      <c r="CW361" s="50"/>
      <c r="CX361" s="60"/>
      <c r="CY361" s="12"/>
      <c r="CZ361" s="12"/>
      <c r="DA361" s="12"/>
      <c r="DJ361" s="12"/>
      <c r="DK361" s="12"/>
      <c r="DL361" s="12"/>
      <c r="DM361" s="12"/>
      <c r="DP361" s="12"/>
      <c r="DQ361" s="12"/>
      <c r="EZ361" s="36"/>
      <c r="GD361" s="60"/>
      <c r="GE361" s="12"/>
      <c r="HP361" s="46"/>
      <c r="HQ361" s="47"/>
      <c r="IE361" s="54"/>
      <c r="IH361" s="40"/>
      <c r="II361" s="35"/>
    </row>
    <row r="362" spans="7:243" s="15" customFormat="1" thickBot="1" x14ac:dyDescent="0.45">
      <c r="G362" s="12"/>
      <c r="H362" s="12"/>
      <c r="AM362" s="12"/>
      <c r="AN362" s="12"/>
      <c r="BE362" s="12"/>
      <c r="BF362" s="12"/>
      <c r="CA362" s="41"/>
      <c r="CB362" s="41"/>
      <c r="CE362" s="233"/>
      <c r="CF362" s="234"/>
      <c r="CG362" s="228"/>
      <c r="CH362" s="229"/>
      <c r="CI362" s="251"/>
      <c r="CJ362" s="234"/>
      <c r="CL362" s="36"/>
      <c r="CM362" s="36"/>
      <c r="CN362" s="36"/>
      <c r="CO362" s="36"/>
      <c r="CP362" s="36"/>
      <c r="CQ362" s="36"/>
      <c r="CR362" s="36"/>
      <c r="CS362" s="46"/>
      <c r="CT362" s="47"/>
      <c r="CU362" s="230"/>
      <c r="CV362" s="230"/>
      <c r="CW362" s="50"/>
      <c r="CX362" s="60"/>
      <c r="CY362" s="12"/>
      <c r="CZ362" s="12"/>
      <c r="DA362" s="12"/>
      <c r="DJ362" s="12"/>
      <c r="DK362" s="12"/>
      <c r="DL362" s="12"/>
      <c r="DM362" s="12"/>
      <c r="DP362" s="12"/>
      <c r="DQ362" s="12"/>
      <c r="EZ362" s="36"/>
      <c r="GD362" s="60"/>
      <c r="GE362" s="12"/>
      <c r="HP362" s="46"/>
      <c r="HQ362" s="47"/>
      <c r="IE362" s="54"/>
      <c r="IH362" s="40"/>
      <c r="II362" s="35"/>
    </row>
    <row r="363" spans="7:243" s="15" customFormat="1" thickBot="1" x14ac:dyDescent="0.45">
      <c r="G363" s="12"/>
      <c r="H363" s="12"/>
      <c r="AM363" s="12"/>
      <c r="AN363" s="12"/>
      <c r="BE363" s="12"/>
      <c r="BF363" s="12"/>
      <c r="CA363" s="41"/>
      <c r="CB363" s="41"/>
      <c r="CE363" s="233"/>
      <c r="CF363" s="234"/>
      <c r="CG363" s="228"/>
      <c r="CH363" s="229"/>
      <c r="CI363" s="251"/>
      <c r="CJ363" s="234"/>
      <c r="CL363" s="36"/>
      <c r="CM363" s="36"/>
      <c r="CN363" s="36"/>
      <c r="CO363" s="36"/>
      <c r="CP363" s="36"/>
      <c r="CQ363" s="36"/>
      <c r="CR363" s="36"/>
      <c r="CS363" s="46"/>
      <c r="CT363" s="47"/>
      <c r="CU363" s="230"/>
      <c r="CV363" s="230"/>
      <c r="CW363" s="50"/>
      <c r="CX363" s="60"/>
      <c r="CY363" s="12"/>
      <c r="CZ363" s="12"/>
      <c r="DA363" s="12"/>
      <c r="DJ363" s="12"/>
      <c r="DK363" s="12"/>
      <c r="DL363" s="12"/>
      <c r="DM363" s="12"/>
      <c r="DP363" s="12"/>
      <c r="DQ363" s="12"/>
      <c r="EZ363" s="36"/>
      <c r="GD363" s="60"/>
      <c r="GE363" s="12"/>
      <c r="HP363" s="46"/>
      <c r="HQ363" s="47"/>
      <c r="IE363" s="54"/>
      <c r="IH363" s="40"/>
      <c r="II363" s="35"/>
    </row>
    <row r="364" spans="7:243" s="15" customFormat="1" thickBot="1" x14ac:dyDescent="0.45">
      <c r="G364" s="12"/>
      <c r="H364" s="12"/>
      <c r="AM364" s="12"/>
      <c r="AN364" s="12"/>
      <c r="BE364" s="12"/>
      <c r="BF364" s="12"/>
      <c r="CA364" s="41"/>
      <c r="CB364" s="41"/>
      <c r="CE364" s="233"/>
      <c r="CF364" s="234"/>
      <c r="CG364" s="228"/>
      <c r="CH364" s="229"/>
      <c r="CI364" s="251"/>
      <c r="CJ364" s="234"/>
      <c r="CL364" s="36"/>
      <c r="CM364" s="36"/>
      <c r="CN364" s="36"/>
      <c r="CO364" s="36"/>
      <c r="CP364" s="36"/>
      <c r="CQ364" s="36"/>
      <c r="CR364" s="36"/>
      <c r="CS364" s="46"/>
      <c r="CT364" s="47"/>
      <c r="CU364" s="230"/>
      <c r="CV364" s="230"/>
      <c r="CW364" s="50"/>
      <c r="CX364" s="60"/>
      <c r="CY364" s="12"/>
      <c r="CZ364" s="12"/>
      <c r="DA364" s="12"/>
      <c r="DJ364" s="12"/>
      <c r="DK364" s="12"/>
      <c r="DL364" s="12"/>
      <c r="DM364" s="12"/>
      <c r="DP364" s="12"/>
      <c r="DQ364" s="12"/>
      <c r="EZ364" s="36"/>
      <c r="GD364" s="60"/>
      <c r="GE364" s="12"/>
      <c r="HP364" s="46"/>
      <c r="HQ364" s="47"/>
      <c r="IE364" s="54"/>
      <c r="IH364" s="40"/>
      <c r="II364" s="35"/>
    </row>
    <row r="365" spans="7:243" s="15" customFormat="1" thickBot="1" x14ac:dyDescent="0.45">
      <c r="G365" s="12"/>
      <c r="H365" s="12"/>
      <c r="AM365" s="12"/>
      <c r="AN365" s="12"/>
      <c r="BE365" s="12"/>
      <c r="BF365" s="12"/>
      <c r="CA365" s="41"/>
      <c r="CB365" s="41"/>
      <c r="CE365" s="233"/>
      <c r="CF365" s="234"/>
      <c r="CG365" s="228"/>
      <c r="CH365" s="229"/>
      <c r="CI365" s="251"/>
      <c r="CJ365" s="234"/>
      <c r="CL365" s="36"/>
      <c r="CM365" s="36"/>
      <c r="CN365" s="36"/>
      <c r="CO365" s="36"/>
      <c r="CP365" s="36"/>
      <c r="CQ365" s="36"/>
      <c r="CR365" s="36"/>
      <c r="CS365" s="46"/>
      <c r="CT365" s="47"/>
      <c r="CU365" s="230"/>
      <c r="CV365" s="230"/>
      <c r="CW365" s="50"/>
      <c r="CX365" s="60"/>
      <c r="CY365" s="12"/>
      <c r="CZ365" s="12"/>
      <c r="DA365" s="12"/>
      <c r="DJ365" s="12"/>
      <c r="DK365" s="12"/>
      <c r="DL365" s="12"/>
      <c r="DM365" s="12"/>
      <c r="DP365" s="12"/>
      <c r="DQ365" s="12"/>
      <c r="EZ365" s="36"/>
      <c r="GD365" s="60"/>
      <c r="GE365" s="12"/>
      <c r="HP365" s="46"/>
      <c r="HQ365" s="47"/>
      <c r="IE365" s="54"/>
      <c r="IH365" s="40"/>
      <c r="II365" s="35"/>
    </row>
    <row r="366" spans="7:243" s="15" customFormat="1" thickBot="1" x14ac:dyDescent="0.45">
      <c r="G366" s="12"/>
      <c r="H366" s="12"/>
      <c r="AM366" s="12"/>
      <c r="AN366" s="12"/>
      <c r="BE366" s="12"/>
      <c r="BF366" s="12"/>
      <c r="CA366" s="41"/>
      <c r="CB366" s="41"/>
      <c r="CE366" s="233"/>
      <c r="CF366" s="234"/>
      <c r="CG366" s="228"/>
      <c r="CH366" s="229"/>
      <c r="CI366" s="251"/>
      <c r="CJ366" s="234"/>
      <c r="CL366" s="36"/>
      <c r="CM366" s="36"/>
      <c r="CN366" s="36"/>
      <c r="CO366" s="36"/>
      <c r="CP366" s="36"/>
      <c r="CQ366" s="36"/>
      <c r="CR366" s="36"/>
      <c r="CS366" s="46"/>
      <c r="CT366" s="47"/>
      <c r="CU366" s="230"/>
      <c r="CV366" s="230"/>
      <c r="CW366" s="50"/>
      <c r="CX366" s="60"/>
      <c r="CY366" s="12"/>
      <c r="CZ366" s="12"/>
      <c r="DA366" s="12"/>
      <c r="DJ366" s="12"/>
      <c r="DK366" s="12"/>
      <c r="DL366" s="12"/>
      <c r="DM366" s="12"/>
      <c r="DP366" s="12"/>
      <c r="DQ366" s="12"/>
      <c r="EZ366" s="36"/>
      <c r="GD366" s="60"/>
      <c r="GE366" s="12"/>
      <c r="HP366" s="46"/>
      <c r="HQ366" s="47"/>
      <c r="IE366" s="54"/>
      <c r="IH366" s="40"/>
      <c r="II366" s="35"/>
    </row>
    <row r="367" spans="7:243" s="15" customFormat="1" thickBot="1" x14ac:dyDescent="0.45">
      <c r="G367" s="12"/>
      <c r="H367" s="12"/>
      <c r="AM367" s="12"/>
      <c r="AN367" s="12"/>
      <c r="BE367" s="12"/>
      <c r="BF367" s="12"/>
      <c r="CA367" s="41"/>
      <c r="CB367" s="41"/>
      <c r="CE367" s="233"/>
      <c r="CF367" s="234"/>
      <c r="CG367" s="228"/>
      <c r="CH367" s="229"/>
      <c r="CI367" s="251"/>
      <c r="CJ367" s="234"/>
      <c r="CL367" s="36"/>
      <c r="CM367" s="36"/>
      <c r="CN367" s="36"/>
      <c r="CO367" s="36"/>
      <c r="CP367" s="36"/>
      <c r="CQ367" s="36"/>
      <c r="CR367" s="36"/>
      <c r="CS367" s="46"/>
      <c r="CT367" s="47"/>
      <c r="CU367" s="230"/>
      <c r="CV367" s="230"/>
      <c r="CW367" s="50"/>
      <c r="CX367" s="60"/>
      <c r="CY367" s="12"/>
      <c r="CZ367" s="12"/>
      <c r="DA367" s="12"/>
      <c r="DJ367" s="12"/>
      <c r="DK367" s="12"/>
      <c r="DL367" s="12"/>
      <c r="DM367" s="12"/>
      <c r="DP367" s="12"/>
      <c r="DQ367" s="12"/>
      <c r="EZ367" s="36"/>
      <c r="GD367" s="60"/>
      <c r="GE367" s="12"/>
      <c r="HP367" s="46"/>
      <c r="HQ367" s="47"/>
      <c r="IE367" s="54"/>
      <c r="IH367" s="40"/>
      <c r="II367" s="35"/>
    </row>
    <row r="368" spans="7:243" s="15" customFormat="1" thickBot="1" x14ac:dyDescent="0.45">
      <c r="G368" s="12"/>
      <c r="H368" s="12"/>
      <c r="AM368" s="12"/>
      <c r="AN368" s="12"/>
      <c r="BE368" s="12"/>
      <c r="BF368" s="12"/>
      <c r="CA368" s="41"/>
      <c r="CB368" s="41"/>
      <c r="CE368" s="233"/>
      <c r="CF368" s="234"/>
      <c r="CG368" s="228"/>
      <c r="CH368" s="229"/>
      <c r="CI368" s="251"/>
      <c r="CJ368" s="234"/>
      <c r="CL368" s="36"/>
      <c r="CM368" s="36"/>
      <c r="CN368" s="36"/>
      <c r="CO368" s="36"/>
      <c r="CP368" s="36"/>
      <c r="CQ368" s="36"/>
      <c r="CR368" s="36"/>
      <c r="CS368" s="46"/>
      <c r="CT368" s="47"/>
      <c r="CU368" s="230"/>
      <c r="CV368" s="230"/>
      <c r="CW368" s="50"/>
      <c r="CX368" s="60"/>
      <c r="CY368" s="12"/>
      <c r="CZ368" s="12"/>
      <c r="DA368" s="12"/>
      <c r="DJ368" s="12"/>
      <c r="DK368" s="12"/>
      <c r="DL368" s="12"/>
      <c r="DM368" s="12"/>
      <c r="DP368" s="12"/>
      <c r="DQ368" s="12"/>
      <c r="EZ368" s="36"/>
      <c r="GD368" s="60"/>
      <c r="GE368" s="12"/>
      <c r="HP368" s="46"/>
      <c r="HQ368" s="47"/>
      <c r="IE368" s="54"/>
      <c r="IH368" s="40"/>
      <c r="II368" s="35"/>
    </row>
    <row r="369" spans="7:243" s="15" customFormat="1" thickBot="1" x14ac:dyDescent="0.45">
      <c r="G369" s="12"/>
      <c r="H369" s="12"/>
      <c r="AM369" s="12"/>
      <c r="AN369" s="12"/>
      <c r="BE369" s="12"/>
      <c r="BF369" s="12"/>
      <c r="CA369" s="41"/>
      <c r="CB369" s="41"/>
      <c r="CE369" s="233"/>
      <c r="CF369" s="234"/>
      <c r="CG369" s="228"/>
      <c r="CH369" s="229"/>
      <c r="CI369" s="251"/>
      <c r="CJ369" s="234"/>
      <c r="CL369" s="36"/>
      <c r="CM369" s="36"/>
      <c r="CN369" s="36"/>
      <c r="CO369" s="36"/>
      <c r="CP369" s="36"/>
      <c r="CQ369" s="36"/>
      <c r="CR369" s="36"/>
      <c r="CS369" s="46"/>
      <c r="CT369" s="47"/>
      <c r="CU369" s="230"/>
      <c r="CV369" s="230"/>
      <c r="CW369" s="50"/>
      <c r="CX369" s="60"/>
      <c r="CY369" s="12"/>
      <c r="CZ369" s="12"/>
      <c r="DA369" s="12"/>
      <c r="DJ369" s="12"/>
      <c r="DK369" s="12"/>
      <c r="DL369" s="12"/>
      <c r="DM369" s="12"/>
      <c r="DP369" s="12"/>
      <c r="DQ369" s="12"/>
      <c r="EZ369" s="36"/>
      <c r="GD369" s="60"/>
      <c r="GE369" s="12"/>
      <c r="HP369" s="46"/>
      <c r="HQ369" s="47"/>
      <c r="IE369" s="54"/>
      <c r="IH369" s="40"/>
      <c r="II369" s="35"/>
    </row>
    <row r="370" spans="7:243" s="15" customFormat="1" thickBot="1" x14ac:dyDescent="0.45">
      <c r="G370" s="12"/>
      <c r="H370" s="12"/>
      <c r="AM370" s="12"/>
      <c r="AN370" s="12"/>
      <c r="BE370" s="12"/>
      <c r="BF370" s="12"/>
      <c r="CA370" s="41"/>
      <c r="CB370" s="41"/>
      <c r="CE370" s="233"/>
      <c r="CF370" s="234"/>
      <c r="CG370" s="228"/>
      <c r="CH370" s="229"/>
      <c r="CI370" s="251"/>
      <c r="CJ370" s="234"/>
      <c r="CL370" s="36"/>
      <c r="CM370" s="36"/>
      <c r="CN370" s="36"/>
      <c r="CO370" s="36"/>
      <c r="CP370" s="36"/>
      <c r="CQ370" s="36"/>
      <c r="CR370" s="36"/>
      <c r="CS370" s="46"/>
      <c r="CT370" s="47"/>
      <c r="CU370" s="230"/>
      <c r="CV370" s="230"/>
      <c r="CW370" s="50"/>
      <c r="CX370" s="60"/>
      <c r="CY370" s="12"/>
      <c r="CZ370" s="12"/>
      <c r="DA370" s="12"/>
      <c r="DJ370" s="12"/>
      <c r="DK370" s="12"/>
      <c r="DL370" s="12"/>
      <c r="DM370" s="12"/>
      <c r="DP370" s="12"/>
      <c r="DQ370" s="12"/>
      <c r="EZ370" s="36"/>
      <c r="GD370" s="60"/>
      <c r="GE370" s="12"/>
      <c r="HP370" s="46"/>
      <c r="HQ370" s="47"/>
      <c r="IE370" s="54"/>
      <c r="IH370" s="40"/>
      <c r="II370" s="35"/>
    </row>
    <row r="371" spans="7:243" s="15" customFormat="1" thickBot="1" x14ac:dyDescent="0.45">
      <c r="G371" s="12"/>
      <c r="H371" s="12"/>
      <c r="AM371" s="12"/>
      <c r="AN371" s="12"/>
      <c r="BE371" s="12"/>
      <c r="BF371" s="12"/>
      <c r="CA371" s="41"/>
      <c r="CB371" s="41"/>
      <c r="CE371" s="233"/>
      <c r="CF371" s="234"/>
      <c r="CG371" s="228"/>
      <c r="CH371" s="229"/>
      <c r="CI371" s="251"/>
      <c r="CJ371" s="234"/>
      <c r="CL371" s="36"/>
      <c r="CM371" s="36"/>
      <c r="CN371" s="36"/>
      <c r="CO371" s="36"/>
      <c r="CP371" s="36"/>
      <c r="CQ371" s="36"/>
      <c r="CR371" s="36"/>
      <c r="CS371" s="46"/>
      <c r="CT371" s="47"/>
      <c r="CU371" s="230"/>
      <c r="CV371" s="230"/>
      <c r="CW371" s="50"/>
      <c r="CX371" s="60"/>
      <c r="CY371" s="12"/>
      <c r="CZ371" s="12"/>
      <c r="DA371" s="12"/>
      <c r="DJ371" s="12"/>
      <c r="DK371" s="12"/>
      <c r="DL371" s="12"/>
      <c r="DM371" s="12"/>
      <c r="DP371" s="12"/>
      <c r="DQ371" s="12"/>
      <c r="EZ371" s="36"/>
      <c r="GD371" s="60"/>
      <c r="GE371" s="12"/>
      <c r="HP371" s="46"/>
      <c r="HQ371" s="47"/>
      <c r="IE371" s="54"/>
      <c r="IH371" s="40"/>
      <c r="II371" s="35"/>
    </row>
    <row r="372" spans="7:243" s="15" customFormat="1" thickBot="1" x14ac:dyDescent="0.45">
      <c r="G372" s="12"/>
      <c r="H372" s="12"/>
      <c r="AM372" s="12"/>
      <c r="AN372" s="12"/>
      <c r="BE372" s="12"/>
      <c r="BF372" s="12"/>
      <c r="CA372" s="41"/>
      <c r="CB372" s="41"/>
      <c r="CE372" s="233"/>
      <c r="CF372" s="234"/>
      <c r="CG372" s="228"/>
      <c r="CH372" s="229"/>
      <c r="CI372" s="251"/>
      <c r="CJ372" s="234"/>
      <c r="CL372" s="36"/>
      <c r="CM372" s="36"/>
      <c r="CN372" s="36"/>
      <c r="CO372" s="36"/>
      <c r="CP372" s="36"/>
      <c r="CQ372" s="36"/>
      <c r="CR372" s="36"/>
      <c r="CS372" s="46"/>
      <c r="CT372" s="47"/>
      <c r="CU372" s="230"/>
      <c r="CV372" s="230"/>
      <c r="CW372" s="50"/>
      <c r="CX372" s="60"/>
      <c r="CY372" s="12"/>
      <c r="CZ372" s="12"/>
      <c r="DA372" s="12"/>
      <c r="DJ372" s="12"/>
      <c r="DK372" s="12"/>
      <c r="DL372" s="12"/>
      <c r="DM372" s="12"/>
      <c r="DP372" s="12"/>
      <c r="DQ372" s="12"/>
      <c r="EZ372" s="36"/>
      <c r="GD372" s="60"/>
      <c r="GE372" s="12"/>
      <c r="HP372" s="46"/>
      <c r="HQ372" s="47"/>
      <c r="IE372" s="54"/>
      <c r="IH372" s="40"/>
      <c r="II372" s="35"/>
    </row>
    <row r="373" spans="7:243" s="15" customFormat="1" thickBot="1" x14ac:dyDescent="0.45">
      <c r="G373" s="12"/>
      <c r="H373" s="12"/>
      <c r="AM373" s="12"/>
      <c r="AN373" s="12"/>
      <c r="BE373" s="12"/>
      <c r="BF373" s="12"/>
      <c r="CA373" s="41"/>
      <c r="CB373" s="41"/>
      <c r="CE373" s="233"/>
      <c r="CF373" s="234"/>
      <c r="CG373" s="228"/>
      <c r="CH373" s="229"/>
      <c r="CI373" s="251"/>
      <c r="CJ373" s="234"/>
      <c r="CL373" s="36"/>
      <c r="CM373" s="36"/>
      <c r="CN373" s="36"/>
      <c r="CO373" s="36"/>
      <c r="CP373" s="36"/>
      <c r="CQ373" s="36"/>
      <c r="CR373" s="36"/>
      <c r="CS373" s="46"/>
      <c r="CT373" s="47"/>
      <c r="CU373" s="230"/>
      <c r="CV373" s="230"/>
      <c r="CW373" s="50"/>
      <c r="CX373" s="60"/>
      <c r="CY373" s="12"/>
      <c r="CZ373" s="12"/>
      <c r="DA373" s="12"/>
      <c r="DJ373" s="12"/>
      <c r="DK373" s="12"/>
      <c r="DL373" s="12"/>
      <c r="DM373" s="12"/>
      <c r="DP373" s="12"/>
      <c r="DQ373" s="12"/>
      <c r="EZ373" s="36"/>
      <c r="GD373" s="60"/>
      <c r="GE373" s="12"/>
      <c r="HP373" s="46"/>
      <c r="HQ373" s="47"/>
      <c r="IE373" s="54"/>
      <c r="IH373" s="40"/>
      <c r="II373" s="35"/>
    </row>
    <row r="374" spans="7:243" s="15" customFormat="1" thickBot="1" x14ac:dyDescent="0.45">
      <c r="G374" s="12"/>
      <c r="H374" s="12"/>
      <c r="AM374" s="12"/>
      <c r="AN374" s="12"/>
      <c r="BE374" s="12"/>
      <c r="BF374" s="12"/>
      <c r="CA374" s="41"/>
      <c r="CB374" s="41"/>
      <c r="CE374" s="233"/>
      <c r="CF374" s="234"/>
      <c r="CG374" s="228"/>
      <c r="CH374" s="229"/>
      <c r="CI374" s="251"/>
      <c r="CJ374" s="234"/>
      <c r="CL374" s="36"/>
      <c r="CM374" s="36"/>
      <c r="CN374" s="36"/>
      <c r="CO374" s="36"/>
      <c r="CP374" s="36"/>
      <c r="CQ374" s="36"/>
      <c r="CR374" s="36"/>
      <c r="CS374" s="46"/>
      <c r="CT374" s="47"/>
      <c r="CU374" s="230"/>
      <c r="CV374" s="230"/>
      <c r="CW374" s="50"/>
      <c r="CX374" s="60"/>
      <c r="CY374" s="12"/>
      <c r="CZ374" s="12"/>
      <c r="DA374" s="12"/>
      <c r="DJ374" s="12"/>
      <c r="DK374" s="12"/>
      <c r="DL374" s="12"/>
      <c r="DM374" s="12"/>
      <c r="DP374" s="12"/>
      <c r="DQ374" s="12"/>
      <c r="EZ374" s="36"/>
      <c r="GD374" s="60"/>
      <c r="GE374" s="12"/>
      <c r="HP374" s="46"/>
      <c r="HQ374" s="47"/>
      <c r="IE374" s="54"/>
      <c r="IH374" s="40"/>
      <c r="II374" s="35"/>
    </row>
    <row r="375" spans="7:243" s="15" customFormat="1" thickBot="1" x14ac:dyDescent="0.45">
      <c r="G375" s="12"/>
      <c r="H375" s="12"/>
      <c r="AM375" s="12"/>
      <c r="AN375" s="12"/>
      <c r="BE375" s="12"/>
      <c r="BF375" s="12"/>
      <c r="CA375" s="41"/>
      <c r="CB375" s="41"/>
      <c r="CE375" s="233"/>
      <c r="CF375" s="234"/>
      <c r="CG375" s="228"/>
      <c r="CH375" s="229"/>
      <c r="CI375" s="251"/>
      <c r="CJ375" s="234"/>
      <c r="CL375" s="36"/>
      <c r="CM375" s="36"/>
      <c r="CN375" s="36"/>
      <c r="CO375" s="36"/>
      <c r="CP375" s="36"/>
      <c r="CQ375" s="36"/>
      <c r="CR375" s="36"/>
      <c r="CS375" s="46"/>
      <c r="CT375" s="47"/>
      <c r="CU375" s="230"/>
      <c r="CV375" s="230"/>
      <c r="CW375" s="50"/>
      <c r="CX375" s="60"/>
      <c r="CY375" s="12"/>
      <c r="CZ375" s="12"/>
      <c r="DA375" s="12"/>
      <c r="DJ375" s="12"/>
      <c r="DK375" s="12"/>
      <c r="DL375" s="12"/>
      <c r="DM375" s="12"/>
      <c r="DP375" s="12"/>
      <c r="DQ375" s="12"/>
      <c r="EZ375" s="36"/>
      <c r="GD375" s="60"/>
      <c r="GE375" s="12"/>
      <c r="HP375" s="46"/>
      <c r="HQ375" s="47"/>
      <c r="IE375" s="54"/>
      <c r="IH375" s="40"/>
      <c r="II375" s="35"/>
    </row>
    <row r="376" spans="7:243" s="15" customFormat="1" thickBot="1" x14ac:dyDescent="0.45">
      <c r="G376" s="12"/>
      <c r="H376" s="12"/>
      <c r="AM376" s="12"/>
      <c r="AN376" s="12"/>
      <c r="BE376" s="12"/>
      <c r="BF376" s="12"/>
      <c r="CA376" s="41"/>
      <c r="CB376" s="41"/>
      <c r="CE376" s="233"/>
      <c r="CF376" s="234"/>
      <c r="CG376" s="228"/>
      <c r="CH376" s="229"/>
      <c r="CI376" s="251"/>
      <c r="CJ376" s="234"/>
      <c r="CL376" s="36"/>
      <c r="CM376" s="36"/>
      <c r="CN376" s="36"/>
      <c r="CO376" s="36"/>
      <c r="CP376" s="36"/>
      <c r="CQ376" s="36"/>
      <c r="CR376" s="36"/>
      <c r="CS376" s="46"/>
      <c r="CT376" s="47"/>
      <c r="CU376" s="230"/>
      <c r="CV376" s="230"/>
      <c r="CW376" s="50"/>
      <c r="CX376" s="60"/>
      <c r="CY376" s="12"/>
      <c r="CZ376" s="12"/>
      <c r="DA376" s="12"/>
      <c r="DJ376" s="12"/>
      <c r="DK376" s="12"/>
      <c r="DL376" s="12"/>
      <c r="DM376" s="12"/>
      <c r="DP376" s="12"/>
      <c r="DQ376" s="12"/>
      <c r="EZ376" s="36"/>
      <c r="GD376" s="60"/>
      <c r="GE376" s="12"/>
      <c r="HP376" s="46"/>
      <c r="HQ376" s="47"/>
      <c r="IE376" s="54"/>
      <c r="IH376" s="40"/>
      <c r="II376" s="35"/>
    </row>
    <row r="377" spans="7:243" s="15" customFormat="1" thickBot="1" x14ac:dyDescent="0.45">
      <c r="G377" s="12"/>
      <c r="H377" s="12"/>
      <c r="AM377" s="12"/>
      <c r="AN377" s="12"/>
      <c r="BE377" s="12"/>
      <c r="BF377" s="12"/>
      <c r="CA377" s="41"/>
      <c r="CB377" s="41"/>
      <c r="CE377" s="233"/>
      <c r="CF377" s="234"/>
      <c r="CG377" s="228"/>
      <c r="CH377" s="229"/>
      <c r="CI377" s="251"/>
      <c r="CJ377" s="234"/>
      <c r="CL377" s="36"/>
      <c r="CM377" s="36"/>
      <c r="CN377" s="36"/>
      <c r="CO377" s="36"/>
      <c r="CP377" s="36"/>
      <c r="CQ377" s="36"/>
      <c r="CR377" s="36"/>
      <c r="CS377" s="46"/>
      <c r="CT377" s="47"/>
      <c r="CU377" s="230"/>
      <c r="CV377" s="230"/>
      <c r="CW377" s="50"/>
      <c r="CX377" s="60"/>
      <c r="CY377" s="12"/>
      <c r="CZ377" s="12"/>
      <c r="DA377" s="12"/>
      <c r="DJ377" s="12"/>
      <c r="DK377" s="12"/>
      <c r="DL377" s="12"/>
      <c r="DM377" s="12"/>
      <c r="DP377" s="12"/>
      <c r="DQ377" s="12"/>
      <c r="EZ377" s="36"/>
      <c r="GD377" s="60"/>
      <c r="GE377" s="12"/>
      <c r="HP377" s="46"/>
      <c r="HQ377" s="47"/>
      <c r="IE377" s="54"/>
      <c r="IH377" s="40"/>
      <c r="II377" s="35"/>
    </row>
    <row r="378" spans="7:243" s="15" customFormat="1" thickBot="1" x14ac:dyDescent="0.45">
      <c r="G378" s="12"/>
      <c r="H378" s="12"/>
      <c r="AM378" s="12"/>
      <c r="AN378" s="12"/>
      <c r="BE378" s="12"/>
      <c r="BF378" s="12"/>
      <c r="CA378" s="41"/>
      <c r="CB378" s="41"/>
      <c r="CE378" s="233"/>
      <c r="CF378" s="234"/>
      <c r="CG378" s="228"/>
      <c r="CH378" s="229"/>
      <c r="CI378" s="251"/>
      <c r="CJ378" s="234"/>
      <c r="CL378" s="36"/>
      <c r="CM378" s="36"/>
      <c r="CN378" s="36"/>
      <c r="CO378" s="36"/>
      <c r="CP378" s="36"/>
      <c r="CQ378" s="36"/>
      <c r="CR378" s="36"/>
      <c r="CS378" s="46"/>
      <c r="CT378" s="47"/>
      <c r="CU378" s="230"/>
      <c r="CV378" s="230"/>
      <c r="CW378" s="50"/>
      <c r="CX378" s="60"/>
      <c r="CY378" s="12"/>
      <c r="CZ378" s="12"/>
      <c r="DA378" s="12"/>
      <c r="DJ378" s="12"/>
      <c r="DK378" s="12"/>
      <c r="DL378" s="12"/>
      <c r="DM378" s="12"/>
      <c r="DP378" s="12"/>
      <c r="DQ378" s="12"/>
      <c r="EZ378" s="36"/>
      <c r="GD378" s="60"/>
      <c r="GE378" s="12"/>
      <c r="HP378" s="46"/>
      <c r="HQ378" s="47"/>
      <c r="IE378" s="54"/>
      <c r="IH378" s="40"/>
      <c r="II378" s="35"/>
    </row>
    <row r="379" spans="7:243" s="15" customFormat="1" thickBot="1" x14ac:dyDescent="0.45">
      <c r="G379" s="12"/>
      <c r="H379" s="12"/>
      <c r="AM379" s="12"/>
      <c r="AN379" s="12"/>
      <c r="BE379" s="12"/>
      <c r="BF379" s="12"/>
      <c r="CA379" s="41"/>
      <c r="CB379" s="41"/>
      <c r="CE379" s="233"/>
      <c r="CF379" s="234"/>
      <c r="CG379" s="228"/>
      <c r="CH379" s="229"/>
      <c r="CI379" s="251"/>
      <c r="CJ379" s="234"/>
      <c r="CL379" s="36"/>
      <c r="CM379" s="36"/>
      <c r="CN379" s="36"/>
      <c r="CO379" s="36"/>
      <c r="CP379" s="36"/>
      <c r="CQ379" s="36"/>
      <c r="CR379" s="36"/>
      <c r="CS379" s="46"/>
      <c r="CT379" s="47"/>
      <c r="CU379" s="230"/>
      <c r="CV379" s="230"/>
      <c r="CW379" s="50"/>
      <c r="CX379" s="60"/>
      <c r="CY379" s="12"/>
      <c r="CZ379" s="12"/>
      <c r="DA379" s="12"/>
      <c r="DJ379" s="12"/>
      <c r="DK379" s="12"/>
      <c r="DL379" s="12"/>
      <c r="DM379" s="12"/>
      <c r="DP379" s="12"/>
      <c r="DQ379" s="12"/>
      <c r="EZ379" s="36"/>
      <c r="GD379" s="60"/>
      <c r="GE379" s="12"/>
      <c r="HP379" s="46"/>
      <c r="HQ379" s="47"/>
      <c r="IE379" s="54"/>
      <c r="IH379" s="40"/>
      <c r="II379" s="35"/>
    </row>
    <row r="380" spans="7:243" s="15" customFormat="1" thickBot="1" x14ac:dyDescent="0.45">
      <c r="G380" s="12"/>
      <c r="H380" s="12"/>
      <c r="AM380" s="12"/>
      <c r="AN380" s="12"/>
      <c r="BE380" s="12"/>
      <c r="BF380" s="12"/>
      <c r="CA380" s="41"/>
      <c r="CB380" s="41"/>
      <c r="CE380" s="233"/>
      <c r="CF380" s="234"/>
      <c r="CG380" s="228"/>
      <c r="CH380" s="229"/>
      <c r="CI380" s="251"/>
      <c r="CJ380" s="234"/>
      <c r="CL380" s="36"/>
      <c r="CM380" s="36"/>
      <c r="CN380" s="36"/>
      <c r="CO380" s="36"/>
      <c r="CP380" s="36"/>
      <c r="CQ380" s="36"/>
      <c r="CR380" s="36"/>
      <c r="CS380" s="46"/>
      <c r="CT380" s="47"/>
      <c r="CU380" s="230"/>
      <c r="CV380" s="230"/>
      <c r="CW380" s="50"/>
      <c r="CX380" s="60"/>
      <c r="CY380" s="12"/>
      <c r="CZ380" s="12"/>
      <c r="DA380" s="12"/>
      <c r="DJ380" s="12"/>
      <c r="DK380" s="12"/>
      <c r="DL380" s="12"/>
      <c r="DM380" s="12"/>
      <c r="DP380" s="12"/>
      <c r="DQ380" s="12"/>
      <c r="EZ380" s="36"/>
      <c r="GD380" s="60"/>
      <c r="GE380" s="12"/>
      <c r="HP380" s="46"/>
      <c r="HQ380" s="47"/>
      <c r="IE380" s="54"/>
      <c r="IH380" s="40"/>
      <c r="II380" s="35"/>
    </row>
    <row r="381" spans="7:243" s="15" customFormat="1" thickBot="1" x14ac:dyDescent="0.45">
      <c r="G381" s="12"/>
      <c r="H381" s="12"/>
      <c r="AM381" s="12"/>
      <c r="AN381" s="12"/>
      <c r="BE381" s="12"/>
      <c r="BF381" s="12"/>
      <c r="CA381" s="41"/>
      <c r="CB381" s="41"/>
      <c r="CE381" s="233"/>
      <c r="CF381" s="234"/>
      <c r="CG381" s="228"/>
      <c r="CH381" s="229"/>
      <c r="CI381" s="251"/>
      <c r="CJ381" s="234"/>
      <c r="CL381" s="36"/>
      <c r="CM381" s="36"/>
      <c r="CN381" s="36"/>
      <c r="CO381" s="36"/>
      <c r="CP381" s="36"/>
      <c r="CQ381" s="36"/>
      <c r="CR381" s="36"/>
      <c r="CS381" s="46"/>
      <c r="CT381" s="47"/>
      <c r="CU381" s="230"/>
      <c r="CV381" s="230"/>
      <c r="CW381" s="50"/>
      <c r="CX381" s="60"/>
      <c r="CY381" s="12"/>
      <c r="CZ381" s="12"/>
      <c r="DA381" s="12"/>
      <c r="DJ381" s="12"/>
      <c r="DK381" s="12"/>
      <c r="DL381" s="12"/>
      <c r="DM381" s="12"/>
      <c r="DP381" s="12"/>
      <c r="DQ381" s="12"/>
      <c r="EZ381" s="36"/>
      <c r="GD381" s="60"/>
      <c r="GE381" s="12"/>
      <c r="HP381" s="46"/>
      <c r="HQ381" s="47"/>
      <c r="IE381" s="54"/>
      <c r="IH381" s="40"/>
      <c r="II381" s="35"/>
    </row>
    <row r="382" spans="7:243" s="15" customFormat="1" thickBot="1" x14ac:dyDescent="0.45">
      <c r="G382" s="12"/>
      <c r="H382" s="12"/>
      <c r="AM382" s="12"/>
      <c r="AN382" s="12"/>
      <c r="BE382" s="12"/>
      <c r="BF382" s="12"/>
      <c r="CA382" s="41"/>
      <c r="CB382" s="41"/>
      <c r="CE382" s="233"/>
      <c r="CF382" s="234"/>
      <c r="CG382" s="228"/>
      <c r="CH382" s="229"/>
      <c r="CI382" s="251"/>
      <c r="CJ382" s="234"/>
      <c r="CL382" s="36"/>
      <c r="CM382" s="36"/>
      <c r="CN382" s="36"/>
      <c r="CO382" s="36"/>
      <c r="CP382" s="36"/>
      <c r="CQ382" s="36"/>
      <c r="CR382" s="36"/>
      <c r="CS382" s="46"/>
      <c r="CT382" s="47"/>
      <c r="CU382" s="230"/>
      <c r="CV382" s="230"/>
      <c r="CW382" s="50"/>
      <c r="CX382" s="60"/>
      <c r="CY382" s="12"/>
      <c r="CZ382" s="12"/>
      <c r="DA382" s="12"/>
      <c r="DJ382" s="12"/>
      <c r="DK382" s="12"/>
      <c r="DL382" s="12"/>
      <c r="DM382" s="12"/>
      <c r="DP382" s="12"/>
      <c r="DQ382" s="12"/>
      <c r="EZ382" s="36"/>
      <c r="GD382" s="60"/>
      <c r="GE382" s="12"/>
      <c r="HP382" s="46"/>
      <c r="HQ382" s="47"/>
      <c r="IE382" s="54"/>
      <c r="IH382" s="40"/>
      <c r="II382" s="35"/>
    </row>
    <row r="383" spans="7:243" s="15" customFormat="1" thickBot="1" x14ac:dyDescent="0.45">
      <c r="G383" s="12"/>
      <c r="H383" s="12"/>
      <c r="AM383" s="12"/>
      <c r="AN383" s="12"/>
      <c r="BE383" s="12"/>
      <c r="BF383" s="12"/>
      <c r="CA383" s="41"/>
      <c r="CB383" s="41"/>
      <c r="CE383" s="233"/>
      <c r="CF383" s="234"/>
      <c r="CG383" s="228"/>
      <c r="CH383" s="229"/>
      <c r="CI383" s="251"/>
      <c r="CJ383" s="234"/>
      <c r="CL383" s="36"/>
      <c r="CM383" s="36"/>
      <c r="CN383" s="36"/>
      <c r="CO383" s="36"/>
      <c r="CP383" s="36"/>
      <c r="CQ383" s="36"/>
      <c r="CR383" s="36"/>
      <c r="CS383" s="46"/>
      <c r="CT383" s="47"/>
      <c r="CU383" s="230"/>
      <c r="CV383" s="230"/>
      <c r="CW383" s="50"/>
      <c r="CX383" s="60"/>
      <c r="CY383" s="12"/>
      <c r="CZ383" s="12"/>
      <c r="DA383" s="12"/>
      <c r="DJ383" s="12"/>
      <c r="DK383" s="12"/>
      <c r="DL383" s="12"/>
      <c r="DM383" s="12"/>
      <c r="DP383" s="12"/>
      <c r="DQ383" s="12"/>
      <c r="EZ383" s="36"/>
      <c r="GD383" s="60"/>
      <c r="GE383" s="12"/>
      <c r="HP383" s="46"/>
      <c r="HQ383" s="47"/>
      <c r="IE383" s="54"/>
      <c r="IH383" s="40"/>
      <c r="II383" s="35"/>
    </row>
    <row r="384" spans="7:243" s="15" customFormat="1" thickBot="1" x14ac:dyDescent="0.45">
      <c r="G384" s="12"/>
      <c r="H384" s="12"/>
      <c r="AM384" s="12"/>
      <c r="AN384" s="12"/>
      <c r="BE384" s="12"/>
      <c r="BF384" s="12"/>
      <c r="CA384" s="41"/>
      <c r="CB384" s="41"/>
      <c r="CE384" s="233"/>
      <c r="CF384" s="234"/>
      <c r="CG384" s="228"/>
      <c r="CH384" s="229"/>
      <c r="CI384" s="251"/>
      <c r="CJ384" s="234"/>
      <c r="CL384" s="36"/>
      <c r="CM384" s="36"/>
      <c r="CN384" s="36"/>
      <c r="CO384" s="36"/>
      <c r="CP384" s="36"/>
      <c r="CQ384" s="36"/>
      <c r="CR384" s="36"/>
      <c r="CS384" s="46"/>
      <c r="CT384" s="47"/>
      <c r="CU384" s="230"/>
      <c r="CV384" s="230"/>
      <c r="CW384" s="50"/>
      <c r="CX384" s="60"/>
      <c r="CY384" s="12"/>
      <c r="CZ384" s="12"/>
      <c r="DA384" s="12"/>
      <c r="DJ384" s="12"/>
      <c r="DK384" s="12"/>
      <c r="DL384" s="12"/>
      <c r="DM384" s="12"/>
      <c r="DP384" s="12"/>
      <c r="DQ384" s="12"/>
      <c r="EZ384" s="36"/>
      <c r="GD384" s="60"/>
      <c r="GE384" s="12"/>
      <c r="HP384" s="46"/>
      <c r="HQ384" s="47"/>
      <c r="IE384" s="54"/>
      <c r="IH384" s="40"/>
      <c r="II384" s="35"/>
    </row>
    <row r="385" spans="7:243" s="15" customFormat="1" thickBot="1" x14ac:dyDescent="0.45">
      <c r="G385" s="12"/>
      <c r="H385" s="12"/>
      <c r="AM385" s="12"/>
      <c r="AN385" s="12"/>
      <c r="BE385" s="12"/>
      <c r="BF385" s="12"/>
      <c r="CA385" s="41"/>
      <c r="CB385" s="41"/>
      <c r="CE385" s="233"/>
      <c r="CF385" s="234"/>
      <c r="CG385" s="228"/>
      <c r="CH385" s="229"/>
      <c r="CI385" s="251"/>
      <c r="CJ385" s="234"/>
      <c r="CL385" s="36"/>
      <c r="CM385" s="36"/>
      <c r="CN385" s="36"/>
      <c r="CO385" s="36"/>
      <c r="CP385" s="36"/>
      <c r="CQ385" s="36"/>
      <c r="CR385" s="36"/>
      <c r="CS385" s="46"/>
      <c r="CT385" s="47"/>
      <c r="CU385" s="230"/>
      <c r="CV385" s="230"/>
      <c r="CW385" s="50"/>
      <c r="CX385" s="60"/>
      <c r="CY385" s="12"/>
      <c r="CZ385" s="12"/>
      <c r="DA385" s="12"/>
      <c r="DJ385" s="12"/>
      <c r="DK385" s="12"/>
      <c r="DL385" s="12"/>
      <c r="DM385" s="12"/>
      <c r="DP385" s="12"/>
      <c r="DQ385" s="12"/>
      <c r="EZ385" s="36"/>
      <c r="GD385" s="60"/>
      <c r="GE385" s="12"/>
      <c r="HP385" s="46"/>
      <c r="HQ385" s="47"/>
      <c r="IE385" s="54"/>
      <c r="IH385" s="40"/>
      <c r="II385" s="35"/>
    </row>
    <row r="386" spans="7:243" s="15" customFormat="1" thickBot="1" x14ac:dyDescent="0.45">
      <c r="G386" s="12"/>
      <c r="H386" s="12"/>
      <c r="AM386" s="12"/>
      <c r="AN386" s="12"/>
      <c r="BE386" s="12"/>
      <c r="BF386" s="12"/>
      <c r="CA386" s="41"/>
      <c r="CB386" s="41"/>
      <c r="CE386" s="233"/>
      <c r="CF386" s="234"/>
      <c r="CG386" s="228"/>
      <c r="CH386" s="229"/>
      <c r="CI386" s="251"/>
      <c r="CJ386" s="234"/>
      <c r="CL386" s="36"/>
      <c r="CM386" s="36"/>
      <c r="CN386" s="36"/>
      <c r="CO386" s="36"/>
      <c r="CP386" s="36"/>
      <c r="CQ386" s="36"/>
      <c r="CR386" s="36"/>
      <c r="CS386" s="46"/>
      <c r="CT386" s="47"/>
      <c r="CU386" s="230"/>
      <c r="CV386" s="230"/>
      <c r="CW386" s="50"/>
      <c r="CX386" s="60"/>
      <c r="CY386" s="12"/>
      <c r="CZ386" s="12"/>
      <c r="DA386" s="12"/>
      <c r="DJ386" s="12"/>
      <c r="DK386" s="12"/>
      <c r="DL386" s="12"/>
      <c r="DM386" s="12"/>
      <c r="DP386" s="12"/>
      <c r="DQ386" s="12"/>
      <c r="EZ386" s="36"/>
      <c r="GD386" s="60"/>
      <c r="GE386" s="12"/>
      <c r="HP386" s="46"/>
      <c r="HQ386" s="47"/>
      <c r="IE386" s="54"/>
      <c r="IH386" s="40"/>
      <c r="II386" s="35"/>
    </row>
    <row r="387" spans="7:243" s="15" customFormat="1" thickBot="1" x14ac:dyDescent="0.45">
      <c r="G387" s="12"/>
      <c r="H387" s="12"/>
      <c r="AM387" s="12"/>
      <c r="AN387" s="12"/>
      <c r="BE387" s="12"/>
      <c r="BF387" s="12"/>
      <c r="CA387" s="41"/>
      <c r="CB387" s="41"/>
      <c r="CE387" s="233"/>
      <c r="CF387" s="234"/>
      <c r="CG387" s="228"/>
      <c r="CH387" s="229"/>
      <c r="CI387" s="251"/>
      <c r="CJ387" s="234"/>
      <c r="CL387" s="36"/>
      <c r="CM387" s="36"/>
      <c r="CN387" s="36"/>
      <c r="CO387" s="36"/>
      <c r="CP387" s="36"/>
      <c r="CQ387" s="36"/>
      <c r="CR387" s="36"/>
      <c r="CS387" s="46"/>
      <c r="CT387" s="47"/>
      <c r="CU387" s="230"/>
      <c r="CV387" s="230"/>
      <c r="CW387" s="50"/>
      <c r="CX387" s="60"/>
      <c r="CY387" s="12"/>
      <c r="CZ387" s="12"/>
      <c r="DA387" s="12"/>
      <c r="DJ387" s="12"/>
      <c r="DK387" s="12"/>
      <c r="DL387" s="12"/>
      <c r="DM387" s="12"/>
      <c r="DP387" s="12"/>
      <c r="DQ387" s="12"/>
      <c r="EZ387" s="36"/>
      <c r="GD387" s="60"/>
      <c r="GE387" s="12"/>
      <c r="HP387" s="46"/>
      <c r="HQ387" s="47"/>
      <c r="IE387" s="54"/>
      <c r="IH387" s="40"/>
      <c r="II387" s="35"/>
    </row>
    <row r="388" spans="7:243" s="15" customFormat="1" thickBot="1" x14ac:dyDescent="0.45">
      <c r="G388" s="12"/>
      <c r="H388" s="12"/>
      <c r="AM388" s="12"/>
      <c r="AN388" s="12"/>
      <c r="BE388" s="12"/>
      <c r="BF388" s="12"/>
      <c r="CA388" s="41"/>
      <c r="CB388" s="41"/>
      <c r="CE388" s="233"/>
      <c r="CF388" s="234"/>
      <c r="CG388" s="228"/>
      <c r="CH388" s="229"/>
      <c r="CI388" s="251"/>
      <c r="CJ388" s="234"/>
      <c r="CL388" s="36"/>
      <c r="CM388" s="36"/>
      <c r="CN388" s="36"/>
      <c r="CO388" s="36"/>
      <c r="CP388" s="36"/>
      <c r="CQ388" s="36"/>
      <c r="CR388" s="36"/>
      <c r="CS388" s="46"/>
      <c r="CT388" s="47"/>
      <c r="CU388" s="230"/>
      <c r="CV388" s="230"/>
      <c r="CW388" s="50"/>
      <c r="CX388" s="60"/>
      <c r="CY388" s="12"/>
      <c r="CZ388" s="12"/>
      <c r="DA388" s="12"/>
      <c r="DJ388" s="12"/>
      <c r="DK388" s="12"/>
      <c r="DL388" s="12"/>
      <c r="DM388" s="12"/>
      <c r="DP388" s="12"/>
      <c r="DQ388" s="12"/>
      <c r="EZ388" s="36"/>
      <c r="GD388" s="60"/>
      <c r="GE388" s="12"/>
      <c r="HP388" s="46"/>
      <c r="HQ388" s="47"/>
      <c r="IE388" s="54"/>
      <c r="IH388" s="40"/>
      <c r="II388" s="35"/>
    </row>
    <row r="389" spans="7:243" s="15" customFormat="1" thickBot="1" x14ac:dyDescent="0.45">
      <c r="G389" s="12"/>
      <c r="H389" s="12"/>
      <c r="AM389" s="12"/>
      <c r="AN389" s="12"/>
      <c r="BE389" s="12"/>
      <c r="BF389" s="12"/>
      <c r="CA389" s="41"/>
      <c r="CB389" s="41"/>
      <c r="CE389" s="233"/>
      <c r="CF389" s="234"/>
      <c r="CG389" s="228"/>
      <c r="CH389" s="229"/>
      <c r="CI389" s="251"/>
      <c r="CJ389" s="234"/>
      <c r="CL389" s="36"/>
      <c r="CM389" s="36"/>
      <c r="CN389" s="36"/>
      <c r="CO389" s="36"/>
      <c r="CP389" s="36"/>
      <c r="CQ389" s="36"/>
      <c r="CR389" s="36"/>
      <c r="CS389" s="46"/>
      <c r="CT389" s="47"/>
      <c r="CU389" s="230"/>
      <c r="CV389" s="230"/>
      <c r="CW389" s="50"/>
      <c r="CX389" s="60"/>
      <c r="CY389" s="12"/>
      <c r="CZ389" s="12"/>
      <c r="DA389" s="12"/>
      <c r="DJ389" s="12"/>
      <c r="DK389" s="12"/>
      <c r="DL389" s="12"/>
      <c r="DM389" s="12"/>
      <c r="DP389" s="12"/>
      <c r="DQ389" s="12"/>
      <c r="EZ389" s="36"/>
      <c r="GD389" s="60"/>
      <c r="GE389" s="12"/>
      <c r="HP389" s="46"/>
      <c r="HQ389" s="47"/>
      <c r="IE389" s="54"/>
      <c r="IH389" s="40"/>
      <c r="II389" s="35"/>
    </row>
    <row r="390" spans="7:243" s="15" customFormat="1" thickBot="1" x14ac:dyDescent="0.45">
      <c r="G390" s="12"/>
      <c r="H390" s="12"/>
      <c r="AM390" s="12"/>
      <c r="AN390" s="12"/>
      <c r="BE390" s="12"/>
      <c r="BF390" s="12"/>
      <c r="CA390" s="41"/>
      <c r="CB390" s="41"/>
      <c r="CE390" s="233"/>
      <c r="CF390" s="234"/>
      <c r="CG390" s="228"/>
      <c r="CH390" s="229"/>
      <c r="CI390" s="251"/>
      <c r="CJ390" s="234"/>
      <c r="CL390" s="36"/>
      <c r="CM390" s="36"/>
      <c r="CN390" s="36"/>
      <c r="CO390" s="36"/>
      <c r="CP390" s="36"/>
      <c r="CQ390" s="36"/>
      <c r="CR390" s="36"/>
      <c r="CS390" s="46"/>
      <c r="CT390" s="47"/>
      <c r="CU390" s="230"/>
      <c r="CV390" s="230"/>
      <c r="CW390" s="50"/>
      <c r="CX390" s="60"/>
      <c r="CY390" s="12"/>
      <c r="CZ390" s="12"/>
      <c r="DA390" s="12"/>
      <c r="DJ390" s="12"/>
      <c r="DK390" s="12"/>
      <c r="DL390" s="12"/>
      <c r="DM390" s="12"/>
      <c r="DP390" s="12"/>
      <c r="DQ390" s="12"/>
      <c r="EZ390" s="36"/>
      <c r="GD390" s="60"/>
      <c r="GE390" s="12"/>
      <c r="HP390" s="46"/>
      <c r="HQ390" s="47"/>
      <c r="IE390" s="54"/>
      <c r="IH390" s="40"/>
      <c r="II390" s="35"/>
    </row>
    <row r="391" spans="7:243" s="15" customFormat="1" thickBot="1" x14ac:dyDescent="0.45">
      <c r="G391" s="12"/>
      <c r="H391" s="12"/>
      <c r="AM391" s="12"/>
      <c r="AN391" s="12"/>
      <c r="BE391" s="12"/>
      <c r="BF391" s="12"/>
      <c r="CA391" s="41"/>
      <c r="CB391" s="41"/>
      <c r="CE391" s="233"/>
      <c r="CF391" s="234"/>
      <c r="CG391" s="228"/>
      <c r="CH391" s="229"/>
      <c r="CI391" s="251"/>
      <c r="CJ391" s="234"/>
      <c r="CL391" s="36"/>
      <c r="CM391" s="36"/>
      <c r="CN391" s="36"/>
      <c r="CO391" s="36"/>
      <c r="CP391" s="36"/>
      <c r="CQ391" s="36"/>
      <c r="CR391" s="36"/>
      <c r="CS391" s="46"/>
      <c r="CT391" s="47"/>
      <c r="CU391" s="230"/>
      <c r="CV391" s="230"/>
      <c r="CW391" s="50"/>
      <c r="CX391" s="60"/>
      <c r="CY391" s="12"/>
      <c r="CZ391" s="12"/>
      <c r="DA391" s="12"/>
      <c r="DJ391" s="12"/>
      <c r="DK391" s="12"/>
      <c r="DL391" s="12"/>
      <c r="DM391" s="12"/>
      <c r="DP391" s="12"/>
      <c r="DQ391" s="12"/>
      <c r="EZ391" s="36"/>
      <c r="GD391" s="60"/>
      <c r="GE391" s="12"/>
      <c r="HP391" s="46"/>
      <c r="HQ391" s="47"/>
      <c r="IE391" s="54"/>
      <c r="IH391" s="40"/>
      <c r="II391" s="35"/>
    </row>
    <row r="392" spans="7:243" s="15" customFormat="1" thickBot="1" x14ac:dyDescent="0.45">
      <c r="G392" s="12"/>
      <c r="H392" s="12"/>
      <c r="AM392" s="12"/>
      <c r="AN392" s="12"/>
      <c r="BE392" s="12"/>
      <c r="BF392" s="12"/>
      <c r="CA392" s="41"/>
      <c r="CB392" s="41"/>
      <c r="CE392" s="233"/>
      <c r="CF392" s="234"/>
      <c r="CG392" s="228"/>
      <c r="CH392" s="229"/>
      <c r="CI392" s="251"/>
      <c r="CJ392" s="234"/>
      <c r="CL392" s="36"/>
      <c r="CM392" s="36"/>
      <c r="CN392" s="36"/>
      <c r="CO392" s="36"/>
      <c r="CP392" s="36"/>
      <c r="CQ392" s="36"/>
      <c r="CR392" s="36"/>
      <c r="CS392" s="46"/>
      <c r="CT392" s="47"/>
      <c r="CU392" s="230"/>
      <c r="CV392" s="230"/>
      <c r="CW392" s="50"/>
      <c r="CX392" s="60"/>
      <c r="CY392" s="12"/>
      <c r="CZ392" s="12"/>
      <c r="DA392" s="12"/>
      <c r="DJ392" s="12"/>
      <c r="DK392" s="12"/>
      <c r="DL392" s="12"/>
      <c r="DM392" s="12"/>
      <c r="DP392" s="12"/>
      <c r="DQ392" s="12"/>
      <c r="EZ392" s="36"/>
      <c r="GD392" s="60"/>
      <c r="GE392" s="12"/>
      <c r="HP392" s="46"/>
      <c r="HQ392" s="47"/>
      <c r="IE392" s="54"/>
      <c r="IH392" s="40"/>
      <c r="II392" s="35"/>
    </row>
    <row r="393" spans="7:243" s="15" customFormat="1" thickBot="1" x14ac:dyDescent="0.45">
      <c r="G393" s="12"/>
      <c r="H393" s="12"/>
      <c r="AM393" s="12"/>
      <c r="AN393" s="12"/>
      <c r="BE393" s="12"/>
      <c r="BF393" s="12"/>
      <c r="CA393" s="41"/>
      <c r="CB393" s="41"/>
      <c r="CE393" s="233"/>
      <c r="CF393" s="234"/>
      <c r="CG393" s="228"/>
      <c r="CH393" s="229"/>
      <c r="CI393" s="251"/>
      <c r="CJ393" s="234"/>
      <c r="CL393" s="36"/>
      <c r="CM393" s="36"/>
      <c r="CN393" s="36"/>
      <c r="CO393" s="36"/>
      <c r="CP393" s="36"/>
      <c r="CQ393" s="36"/>
      <c r="CR393" s="36"/>
      <c r="CS393" s="46"/>
      <c r="CT393" s="47"/>
      <c r="CU393" s="230"/>
      <c r="CV393" s="230"/>
      <c r="CW393" s="50"/>
      <c r="CX393" s="60"/>
      <c r="CY393" s="12"/>
      <c r="CZ393" s="12"/>
      <c r="DA393" s="12"/>
      <c r="DJ393" s="12"/>
      <c r="DK393" s="12"/>
      <c r="DL393" s="12"/>
      <c r="DM393" s="12"/>
      <c r="DP393" s="12"/>
      <c r="DQ393" s="12"/>
      <c r="EZ393" s="36"/>
      <c r="GD393" s="60"/>
      <c r="GE393" s="12"/>
      <c r="HP393" s="46"/>
      <c r="HQ393" s="47"/>
      <c r="IE393" s="54"/>
      <c r="IH393" s="40"/>
      <c r="II393" s="35"/>
    </row>
    <row r="394" spans="7:243" s="15" customFormat="1" thickBot="1" x14ac:dyDescent="0.45">
      <c r="G394" s="12"/>
      <c r="H394" s="12"/>
      <c r="AM394" s="12"/>
      <c r="AN394" s="12"/>
      <c r="BE394" s="12"/>
      <c r="BF394" s="12"/>
      <c r="CA394" s="41"/>
      <c r="CB394" s="41"/>
      <c r="CE394" s="233"/>
      <c r="CF394" s="234"/>
      <c r="CG394" s="228"/>
      <c r="CH394" s="229"/>
      <c r="CI394" s="251"/>
      <c r="CJ394" s="234"/>
      <c r="CL394" s="36"/>
      <c r="CM394" s="36"/>
      <c r="CN394" s="36"/>
      <c r="CO394" s="36"/>
      <c r="CP394" s="36"/>
      <c r="CQ394" s="36"/>
      <c r="CR394" s="36"/>
      <c r="CS394" s="46"/>
      <c r="CT394" s="47"/>
      <c r="CU394" s="230"/>
      <c r="CV394" s="230"/>
      <c r="CW394" s="50"/>
      <c r="CX394" s="60"/>
      <c r="CY394" s="12"/>
      <c r="CZ394" s="12"/>
      <c r="DA394" s="12"/>
      <c r="DJ394" s="12"/>
      <c r="DK394" s="12"/>
      <c r="DL394" s="12"/>
      <c r="DM394" s="12"/>
      <c r="DP394" s="12"/>
      <c r="DQ394" s="12"/>
      <c r="EZ394" s="36"/>
      <c r="GD394" s="60"/>
      <c r="GE394" s="12"/>
      <c r="HP394" s="46"/>
      <c r="HQ394" s="47"/>
      <c r="IE394" s="54"/>
      <c r="IH394" s="40"/>
      <c r="II394" s="35"/>
    </row>
    <row r="395" spans="7:243" s="15" customFormat="1" thickBot="1" x14ac:dyDescent="0.45">
      <c r="G395" s="12"/>
      <c r="H395" s="12"/>
      <c r="AM395" s="12"/>
      <c r="AN395" s="12"/>
      <c r="BE395" s="12"/>
      <c r="BF395" s="12"/>
      <c r="CA395" s="41"/>
      <c r="CB395" s="41"/>
      <c r="CE395" s="233"/>
      <c r="CF395" s="234"/>
      <c r="CG395" s="228"/>
      <c r="CH395" s="229"/>
      <c r="CI395" s="251"/>
      <c r="CJ395" s="234"/>
      <c r="CL395" s="36"/>
      <c r="CM395" s="36"/>
      <c r="CN395" s="36"/>
      <c r="CO395" s="36"/>
      <c r="CP395" s="36"/>
      <c r="CQ395" s="36"/>
      <c r="CR395" s="36"/>
      <c r="CS395" s="46"/>
      <c r="CT395" s="47"/>
      <c r="CU395" s="230"/>
      <c r="CV395" s="230"/>
      <c r="CW395" s="50"/>
      <c r="CX395" s="60"/>
      <c r="CY395" s="12"/>
      <c r="CZ395" s="12"/>
      <c r="DA395" s="12"/>
      <c r="DJ395" s="12"/>
      <c r="DK395" s="12"/>
      <c r="DL395" s="12"/>
      <c r="DM395" s="12"/>
      <c r="DP395" s="12"/>
      <c r="DQ395" s="12"/>
      <c r="EZ395" s="36"/>
      <c r="GD395" s="60"/>
      <c r="GE395" s="12"/>
      <c r="HP395" s="46"/>
      <c r="HQ395" s="47"/>
      <c r="IE395" s="54"/>
      <c r="IH395" s="40"/>
      <c r="II395" s="35"/>
    </row>
    <row r="396" spans="7:243" s="15" customFormat="1" thickBot="1" x14ac:dyDescent="0.45">
      <c r="G396" s="12"/>
      <c r="H396" s="12"/>
      <c r="AM396" s="12"/>
      <c r="AN396" s="12"/>
      <c r="BE396" s="12"/>
      <c r="BF396" s="12"/>
      <c r="CA396" s="41"/>
      <c r="CB396" s="41"/>
      <c r="CE396" s="233"/>
      <c r="CF396" s="234"/>
      <c r="CG396" s="228"/>
      <c r="CH396" s="229"/>
      <c r="CI396" s="251"/>
      <c r="CJ396" s="234"/>
      <c r="CL396" s="36"/>
      <c r="CM396" s="36"/>
      <c r="CN396" s="36"/>
      <c r="CO396" s="36"/>
      <c r="CP396" s="36"/>
      <c r="CQ396" s="36"/>
      <c r="CR396" s="36"/>
      <c r="CS396" s="46"/>
      <c r="CT396" s="47"/>
      <c r="CU396" s="230"/>
      <c r="CV396" s="230"/>
      <c r="CW396" s="50"/>
      <c r="CX396" s="60"/>
      <c r="CY396" s="12"/>
      <c r="CZ396" s="12"/>
      <c r="DA396" s="12"/>
      <c r="DJ396" s="12"/>
      <c r="DK396" s="12"/>
      <c r="DL396" s="12"/>
      <c r="DM396" s="12"/>
      <c r="DP396" s="12"/>
      <c r="DQ396" s="12"/>
      <c r="EZ396" s="36"/>
      <c r="GD396" s="60"/>
      <c r="GE396" s="12"/>
      <c r="HP396" s="46"/>
      <c r="HQ396" s="47"/>
      <c r="IE396" s="54"/>
      <c r="IH396" s="40"/>
      <c r="II396" s="35"/>
    </row>
    <row r="397" spans="7:243" s="15" customFormat="1" thickBot="1" x14ac:dyDescent="0.45">
      <c r="G397" s="12"/>
      <c r="H397" s="12"/>
      <c r="AM397" s="12"/>
      <c r="AN397" s="12"/>
      <c r="BE397" s="12"/>
      <c r="BF397" s="12"/>
      <c r="CA397" s="41"/>
      <c r="CB397" s="41"/>
      <c r="CE397" s="233"/>
      <c r="CF397" s="234"/>
      <c r="CG397" s="228"/>
      <c r="CH397" s="229"/>
      <c r="CI397" s="251"/>
      <c r="CJ397" s="234"/>
      <c r="CL397" s="36"/>
      <c r="CM397" s="36"/>
      <c r="CN397" s="36"/>
      <c r="CO397" s="36"/>
      <c r="CP397" s="36"/>
      <c r="CQ397" s="36"/>
      <c r="CR397" s="36"/>
      <c r="CS397" s="46"/>
      <c r="CT397" s="47"/>
      <c r="CU397" s="230"/>
      <c r="CV397" s="230"/>
      <c r="CW397" s="50"/>
      <c r="CX397" s="60"/>
      <c r="CY397" s="12"/>
      <c r="CZ397" s="12"/>
      <c r="DA397" s="12"/>
      <c r="DJ397" s="12"/>
      <c r="DK397" s="12"/>
      <c r="DL397" s="12"/>
      <c r="DM397" s="12"/>
      <c r="DP397" s="12"/>
      <c r="DQ397" s="12"/>
      <c r="EZ397" s="36"/>
      <c r="GD397" s="60"/>
      <c r="GE397" s="12"/>
      <c r="HP397" s="46"/>
      <c r="HQ397" s="47"/>
      <c r="IE397" s="54"/>
      <c r="IH397" s="40"/>
      <c r="II397" s="35"/>
    </row>
    <row r="398" spans="7:243" s="15" customFormat="1" thickBot="1" x14ac:dyDescent="0.45">
      <c r="G398" s="12"/>
      <c r="H398" s="12"/>
      <c r="AM398" s="12"/>
      <c r="AN398" s="12"/>
      <c r="BE398" s="12"/>
      <c r="BF398" s="12"/>
      <c r="CA398" s="41"/>
      <c r="CB398" s="41"/>
      <c r="CE398" s="233"/>
      <c r="CF398" s="234"/>
      <c r="CG398" s="228"/>
      <c r="CH398" s="229"/>
      <c r="CI398" s="251"/>
      <c r="CJ398" s="234"/>
      <c r="CL398" s="36"/>
      <c r="CM398" s="36"/>
      <c r="CN398" s="36"/>
      <c r="CO398" s="36"/>
      <c r="CP398" s="36"/>
      <c r="CQ398" s="36"/>
      <c r="CR398" s="36"/>
      <c r="CS398" s="46"/>
      <c r="CT398" s="47"/>
      <c r="CU398" s="230"/>
      <c r="CV398" s="230"/>
      <c r="CW398" s="50"/>
      <c r="CX398" s="60"/>
      <c r="CY398" s="12"/>
      <c r="CZ398" s="12"/>
      <c r="DA398" s="12"/>
      <c r="DJ398" s="12"/>
      <c r="DK398" s="12"/>
      <c r="DL398" s="12"/>
      <c r="DM398" s="12"/>
      <c r="DP398" s="12"/>
      <c r="DQ398" s="12"/>
      <c r="EZ398" s="36"/>
      <c r="GD398" s="60"/>
      <c r="GE398" s="12"/>
      <c r="HP398" s="46"/>
      <c r="HQ398" s="47"/>
      <c r="IE398" s="54"/>
      <c r="IH398" s="40"/>
      <c r="II398" s="35"/>
    </row>
    <row r="399" spans="7:243" s="15" customFormat="1" thickBot="1" x14ac:dyDescent="0.45">
      <c r="G399" s="12"/>
      <c r="H399" s="12"/>
      <c r="AM399" s="12"/>
      <c r="AN399" s="12"/>
      <c r="BE399" s="12"/>
      <c r="BF399" s="12"/>
      <c r="CA399" s="41"/>
      <c r="CB399" s="41"/>
      <c r="CE399" s="233"/>
      <c r="CF399" s="234"/>
      <c r="CG399" s="228"/>
      <c r="CH399" s="229"/>
      <c r="CI399" s="251"/>
      <c r="CJ399" s="234"/>
      <c r="CL399" s="36"/>
      <c r="CM399" s="36"/>
      <c r="CN399" s="36"/>
      <c r="CO399" s="36"/>
      <c r="CP399" s="36"/>
      <c r="CQ399" s="36"/>
      <c r="CR399" s="36"/>
      <c r="CS399" s="46"/>
      <c r="CT399" s="47"/>
      <c r="CU399" s="230"/>
      <c r="CV399" s="230"/>
      <c r="CW399" s="50"/>
      <c r="CX399" s="60"/>
      <c r="CY399" s="12"/>
      <c r="CZ399" s="12"/>
      <c r="DA399" s="12"/>
      <c r="DJ399" s="12"/>
      <c r="DK399" s="12"/>
      <c r="DL399" s="12"/>
      <c r="DM399" s="12"/>
      <c r="DP399" s="12"/>
      <c r="DQ399" s="12"/>
      <c r="EZ399" s="36"/>
      <c r="GD399" s="60"/>
      <c r="GE399" s="12"/>
      <c r="HP399" s="46"/>
      <c r="HQ399" s="47"/>
      <c r="IE399" s="54"/>
      <c r="IH399" s="40"/>
      <c r="II399" s="35"/>
    </row>
    <row r="400" spans="7:243" s="15" customFormat="1" thickBot="1" x14ac:dyDescent="0.45">
      <c r="G400" s="12"/>
      <c r="H400" s="12"/>
      <c r="AM400" s="12"/>
      <c r="AN400" s="12"/>
      <c r="BE400" s="12"/>
      <c r="BF400" s="12"/>
      <c r="CA400" s="41"/>
      <c r="CB400" s="41"/>
      <c r="CE400" s="233"/>
      <c r="CF400" s="234"/>
      <c r="CG400" s="228"/>
      <c r="CH400" s="229"/>
      <c r="CI400" s="251"/>
      <c r="CJ400" s="234"/>
      <c r="CL400" s="36"/>
      <c r="CM400" s="36"/>
      <c r="CN400" s="36"/>
      <c r="CO400" s="36"/>
      <c r="CP400" s="36"/>
      <c r="CQ400" s="36"/>
      <c r="CR400" s="36"/>
      <c r="CS400" s="46"/>
      <c r="CT400" s="47"/>
      <c r="CU400" s="230"/>
      <c r="CV400" s="230"/>
      <c r="CW400" s="50"/>
      <c r="CX400" s="60"/>
      <c r="CY400" s="12"/>
      <c r="CZ400" s="12"/>
      <c r="DA400" s="12"/>
      <c r="DJ400" s="12"/>
      <c r="DK400" s="12"/>
      <c r="DL400" s="12"/>
      <c r="DM400" s="12"/>
      <c r="DP400" s="12"/>
      <c r="DQ400" s="12"/>
      <c r="EZ400" s="36"/>
      <c r="GD400" s="60"/>
      <c r="GE400" s="12"/>
      <c r="HP400" s="46"/>
      <c r="HQ400" s="47"/>
      <c r="IE400" s="54"/>
      <c r="IH400" s="40"/>
      <c r="II400" s="35"/>
    </row>
    <row r="401" spans="7:243" s="15" customFormat="1" thickBot="1" x14ac:dyDescent="0.45">
      <c r="G401" s="12"/>
      <c r="H401" s="12"/>
      <c r="AM401" s="12"/>
      <c r="AN401" s="12"/>
      <c r="BE401" s="12"/>
      <c r="BF401" s="12"/>
      <c r="CA401" s="41"/>
      <c r="CB401" s="41"/>
      <c r="CE401" s="233"/>
      <c r="CF401" s="234"/>
      <c r="CG401" s="228"/>
      <c r="CH401" s="229"/>
      <c r="CI401" s="251"/>
      <c r="CJ401" s="234"/>
      <c r="CL401" s="36"/>
      <c r="CM401" s="36"/>
      <c r="CN401" s="36"/>
      <c r="CO401" s="36"/>
      <c r="CP401" s="36"/>
      <c r="CQ401" s="36"/>
      <c r="CR401" s="36"/>
      <c r="CS401" s="46"/>
      <c r="CT401" s="47"/>
      <c r="CU401" s="230"/>
      <c r="CV401" s="230"/>
      <c r="CW401" s="50"/>
      <c r="CX401" s="60"/>
      <c r="CY401" s="12"/>
      <c r="CZ401" s="12"/>
      <c r="DA401" s="12"/>
      <c r="DJ401" s="12"/>
      <c r="DK401" s="12"/>
      <c r="DL401" s="12"/>
      <c r="DM401" s="12"/>
      <c r="DP401" s="12"/>
      <c r="DQ401" s="12"/>
      <c r="EZ401" s="36"/>
      <c r="GD401" s="60"/>
      <c r="GE401" s="12"/>
      <c r="HP401" s="46"/>
      <c r="HQ401" s="47"/>
      <c r="IE401" s="54"/>
      <c r="IH401" s="40"/>
      <c r="II401" s="35"/>
    </row>
    <row r="402" spans="7:243" s="15" customFormat="1" thickBot="1" x14ac:dyDescent="0.45">
      <c r="G402" s="12"/>
      <c r="H402" s="12"/>
      <c r="AM402" s="12"/>
      <c r="AN402" s="12"/>
      <c r="BE402" s="12"/>
      <c r="BF402" s="12"/>
      <c r="CA402" s="41"/>
      <c r="CB402" s="41"/>
      <c r="CE402" s="233"/>
      <c r="CF402" s="234"/>
      <c r="CG402" s="228"/>
      <c r="CH402" s="229"/>
      <c r="CI402" s="251"/>
      <c r="CJ402" s="234"/>
      <c r="CL402" s="36"/>
      <c r="CM402" s="36"/>
      <c r="CN402" s="36"/>
      <c r="CO402" s="36"/>
      <c r="CP402" s="36"/>
      <c r="CQ402" s="36"/>
      <c r="CR402" s="36"/>
      <c r="CS402" s="46"/>
      <c r="CT402" s="47"/>
      <c r="CU402" s="230"/>
      <c r="CV402" s="230"/>
      <c r="CW402" s="50"/>
      <c r="CX402" s="60"/>
      <c r="CY402" s="12"/>
      <c r="CZ402" s="12"/>
      <c r="DA402" s="12"/>
      <c r="DJ402" s="12"/>
      <c r="DK402" s="12"/>
      <c r="DL402" s="12"/>
      <c r="DM402" s="12"/>
      <c r="DP402" s="12"/>
      <c r="DQ402" s="12"/>
      <c r="EZ402" s="36"/>
      <c r="GD402" s="60"/>
      <c r="GE402" s="12"/>
      <c r="HP402" s="46"/>
      <c r="HQ402" s="47"/>
      <c r="IE402" s="54"/>
      <c r="IH402" s="40"/>
      <c r="II402" s="35"/>
    </row>
    <row r="403" spans="7:243" s="15" customFormat="1" thickBot="1" x14ac:dyDescent="0.45">
      <c r="G403" s="12"/>
      <c r="H403" s="12"/>
      <c r="AM403" s="12"/>
      <c r="AN403" s="12"/>
      <c r="BE403" s="12"/>
      <c r="BF403" s="12"/>
      <c r="CA403" s="41"/>
      <c r="CB403" s="41"/>
      <c r="CE403" s="233"/>
      <c r="CF403" s="234"/>
      <c r="CG403" s="228"/>
      <c r="CH403" s="229"/>
      <c r="CI403" s="251"/>
      <c r="CJ403" s="234"/>
      <c r="CL403" s="36"/>
      <c r="CM403" s="36"/>
      <c r="CN403" s="36"/>
      <c r="CO403" s="36"/>
      <c r="CP403" s="36"/>
      <c r="CQ403" s="36"/>
      <c r="CR403" s="36"/>
      <c r="CS403" s="46"/>
      <c r="CT403" s="47"/>
      <c r="CU403" s="230"/>
      <c r="CV403" s="230"/>
      <c r="CW403" s="50"/>
      <c r="CX403" s="60"/>
      <c r="CY403" s="12"/>
      <c r="CZ403" s="12"/>
      <c r="DA403" s="12"/>
      <c r="DJ403" s="12"/>
      <c r="DK403" s="12"/>
      <c r="DL403" s="12"/>
      <c r="DM403" s="12"/>
      <c r="DP403" s="12"/>
      <c r="DQ403" s="12"/>
      <c r="EZ403" s="36"/>
      <c r="GD403" s="60"/>
      <c r="GE403" s="12"/>
      <c r="HP403" s="46"/>
      <c r="HQ403" s="47"/>
      <c r="IE403" s="54"/>
      <c r="IH403" s="40"/>
      <c r="II403" s="35"/>
    </row>
    <row r="404" spans="7:243" s="15" customFormat="1" thickBot="1" x14ac:dyDescent="0.45">
      <c r="G404" s="12"/>
      <c r="H404" s="12"/>
      <c r="AM404" s="12"/>
      <c r="AN404" s="12"/>
      <c r="BE404" s="12"/>
      <c r="BF404" s="12"/>
      <c r="CA404" s="41"/>
      <c r="CB404" s="41"/>
      <c r="CE404" s="233"/>
      <c r="CF404" s="234"/>
      <c r="CG404" s="228"/>
      <c r="CH404" s="229"/>
      <c r="CI404" s="251"/>
      <c r="CJ404" s="234"/>
      <c r="CL404" s="36"/>
      <c r="CM404" s="36"/>
      <c r="CN404" s="36"/>
      <c r="CO404" s="36"/>
      <c r="CP404" s="36"/>
      <c r="CQ404" s="36"/>
      <c r="CR404" s="36"/>
      <c r="CS404" s="46"/>
      <c r="CT404" s="47"/>
      <c r="CU404" s="230"/>
      <c r="CV404" s="230"/>
      <c r="CW404" s="50"/>
      <c r="CX404" s="60"/>
      <c r="CY404" s="12"/>
      <c r="CZ404" s="12"/>
      <c r="DA404" s="12"/>
      <c r="DJ404" s="12"/>
      <c r="DK404" s="12"/>
      <c r="DL404" s="12"/>
      <c r="DM404" s="12"/>
      <c r="DP404" s="12"/>
      <c r="DQ404" s="12"/>
      <c r="EZ404" s="36"/>
      <c r="GD404" s="60"/>
      <c r="GE404" s="12"/>
      <c r="HP404" s="46"/>
      <c r="HQ404" s="47"/>
      <c r="IE404" s="54"/>
      <c r="IH404" s="40"/>
      <c r="II404" s="35"/>
    </row>
    <row r="405" spans="7:243" s="15" customFormat="1" thickBot="1" x14ac:dyDescent="0.45">
      <c r="G405" s="12"/>
      <c r="H405" s="12"/>
      <c r="AM405" s="12"/>
      <c r="AN405" s="12"/>
      <c r="BE405" s="12"/>
      <c r="BF405" s="12"/>
      <c r="CA405" s="41"/>
      <c r="CB405" s="41"/>
      <c r="CE405" s="233"/>
      <c r="CF405" s="234"/>
      <c r="CG405" s="228"/>
      <c r="CH405" s="229"/>
      <c r="CI405" s="251"/>
      <c r="CJ405" s="234"/>
      <c r="CL405" s="36"/>
      <c r="CM405" s="36"/>
      <c r="CN405" s="36"/>
      <c r="CO405" s="36"/>
      <c r="CP405" s="36"/>
      <c r="CQ405" s="36"/>
      <c r="CR405" s="36"/>
      <c r="CS405" s="46"/>
      <c r="CT405" s="47"/>
      <c r="CU405" s="230"/>
      <c r="CV405" s="230"/>
      <c r="CW405" s="50"/>
      <c r="CX405" s="60"/>
      <c r="CY405" s="12"/>
      <c r="CZ405" s="12"/>
      <c r="DA405" s="12"/>
      <c r="DJ405" s="12"/>
      <c r="DK405" s="12"/>
      <c r="DL405" s="12"/>
      <c r="DM405" s="12"/>
      <c r="DP405" s="12"/>
      <c r="DQ405" s="12"/>
      <c r="EZ405" s="36"/>
      <c r="GD405" s="60"/>
      <c r="GE405" s="12"/>
      <c r="HP405" s="46"/>
      <c r="HQ405" s="47"/>
      <c r="IE405" s="54"/>
      <c r="IH405" s="40"/>
      <c r="II405" s="35"/>
    </row>
    <row r="406" spans="7:243" s="15" customFormat="1" thickBot="1" x14ac:dyDescent="0.45">
      <c r="G406" s="12"/>
      <c r="H406" s="12"/>
      <c r="AM406" s="12"/>
      <c r="AN406" s="12"/>
      <c r="BE406" s="12"/>
      <c r="BF406" s="12"/>
      <c r="CA406" s="41"/>
      <c r="CB406" s="41"/>
      <c r="CE406" s="233"/>
      <c r="CF406" s="234"/>
      <c r="CG406" s="228"/>
      <c r="CH406" s="229"/>
      <c r="CI406" s="251"/>
      <c r="CJ406" s="234"/>
      <c r="CL406" s="36"/>
      <c r="CM406" s="36"/>
      <c r="CN406" s="36"/>
      <c r="CO406" s="36"/>
      <c r="CP406" s="36"/>
      <c r="CQ406" s="36"/>
      <c r="CR406" s="36"/>
      <c r="CS406" s="46"/>
      <c r="CT406" s="47"/>
      <c r="CU406" s="230"/>
      <c r="CV406" s="230"/>
      <c r="CW406" s="50"/>
      <c r="CX406" s="60"/>
      <c r="CY406" s="12"/>
      <c r="CZ406" s="12"/>
      <c r="DA406" s="12"/>
      <c r="DJ406" s="12"/>
      <c r="DK406" s="12"/>
      <c r="DL406" s="12"/>
      <c r="DM406" s="12"/>
      <c r="DP406" s="12"/>
      <c r="DQ406" s="12"/>
      <c r="EZ406" s="36"/>
      <c r="GD406" s="60"/>
      <c r="GE406" s="12"/>
      <c r="HP406" s="46"/>
      <c r="HQ406" s="47"/>
      <c r="IE406" s="54"/>
      <c r="IH406" s="40"/>
      <c r="II406" s="35"/>
    </row>
    <row r="407" spans="7:243" s="15" customFormat="1" thickBot="1" x14ac:dyDescent="0.45">
      <c r="G407" s="12"/>
      <c r="H407" s="12"/>
      <c r="AM407" s="12"/>
      <c r="AN407" s="12"/>
      <c r="BE407" s="12"/>
      <c r="BF407" s="12"/>
      <c r="CA407" s="41"/>
      <c r="CB407" s="41"/>
      <c r="CE407" s="233"/>
      <c r="CF407" s="234"/>
      <c r="CG407" s="228"/>
      <c r="CH407" s="229"/>
      <c r="CI407" s="251"/>
      <c r="CJ407" s="234"/>
      <c r="CL407" s="36"/>
      <c r="CM407" s="36"/>
      <c r="CN407" s="36"/>
      <c r="CO407" s="36"/>
      <c r="CP407" s="36"/>
      <c r="CQ407" s="36"/>
      <c r="CR407" s="36"/>
      <c r="CS407" s="46"/>
      <c r="CT407" s="47"/>
      <c r="CU407" s="230"/>
      <c r="CV407" s="230"/>
      <c r="CW407" s="50"/>
      <c r="CX407" s="60"/>
      <c r="CY407" s="12"/>
      <c r="CZ407" s="12"/>
      <c r="DA407" s="12"/>
      <c r="DJ407" s="12"/>
      <c r="DK407" s="12"/>
      <c r="DL407" s="12"/>
      <c r="DM407" s="12"/>
      <c r="DP407" s="12"/>
      <c r="DQ407" s="12"/>
      <c r="EZ407" s="36"/>
      <c r="GD407" s="60"/>
      <c r="GE407" s="12"/>
      <c r="HP407" s="46"/>
      <c r="HQ407" s="47"/>
      <c r="IE407" s="54"/>
      <c r="IH407" s="40"/>
      <c r="II407" s="35"/>
    </row>
    <row r="408" spans="7:243" s="15" customFormat="1" thickBot="1" x14ac:dyDescent="0.45">
      <c r="G408" s="12"/>
      <c r="H408" s="12"/>
      <c r="AM408" s="12"/>
      <c r="AN408" s="12"/>
      <c r="BE408" s="12"/>
      <c r="BF408" s="12"/>
      <c r="CA408" s="41"/>
      <c r="CB408" s="41"/>
      <c r="CE408" s="233"/>
      <c r="CF408" s="234"/>
      <c r="CG408" s="228"/>
      <c r="CH408" s="229"/>
      <c r="CI408" s="251"/>
      <c r="CJ408" s="234"/>
      <c r="CL408" s="36"/>
      <c r="CM408" s="36"/>
      <c r="CN408" s="36"/>
      <c r="CO408" s="36"/>
      <c r="CP408" s="36"/>
      <c r="CQ408" s="36"/>
      <c r="CR408" s="36"/>
      <c r="CS408" s="46"/>
      <c r="CT408" s="47"/>
      <c r="CU408" s="230"/>
      <c r="CV408" s="230"/>
      <c r="CW408" s="50"/>
      <c r="CX408" s="60"/>
      <c r="CY408" s="12"/>
      <c r="CZ408" s="12"/>
      <c r="DA408" s="12"/>
      <c r="DJ408" s="12"/>
      <c r="DK408" s="12"/>
      <c r="DL408" s="12"/>
      <c r="DM408" s="12"/>
      <c r="DP408" s="12"/>
      <c r="DQ408" s="12"/>
      <c r="EZ408" s="36"/>
      <c r="GD408" s="60"/>
      <c r="GE408" s="12"/>
      <c r="HP408" s="46"/>
      <c r="HQ408" s="47"/>
      <c r="IE408" s="54"/>
      <c r="IH408" s="40"/>
      <c r="II408" s="35"/>
    </row>
    <row r="409" spans="7:243" s="15" customFormat="1" thickBot="1" x14ac:dyDescent="0.45">
      <c r="G409" s="12"/>
      <c r="H409" s="12"/>
      <c r="AM409" s="12"/>
      <c r="AN409" s="12"/>
      <c r="BE409" s="12"/>
      <c r="BF409" s="12"/>
      <c r="CA409" s="41"/>
      <c r="CB409" s="41"/>
      <c r="CE409" s="233"/>
      <c r="CF409" s="234"/>
      <c r="CG409" s="228"/>
      <c r="CH409" s="229"/>
      <c r="CI409" s="251"/>
      <c r="CJ409" s="234"/>
      <c r="CL409" s="36"/>
      <c r="CM409" s="36"/>
      <c r="CN409" s="36"/>
      <c r="CO409" s="36"/>
      <c r="CP409" s="36"/>
      <c r="CQ409" s="36"/>
      <c r="CR409" s="36"/>
      <c r="CS409" s="46"/>
      <c r="CT409" s="47"/>
      <c r="CU409" s="230"/>
      <c r="CV409" s="230"/>
      <c r="CW409" s="50"/>
      <c r="CX409" s="60"/>
      <c r="CY409" s="12"/>
      <c r="CZ409" s="12"/>
      <c r="DA409" s="12"/>
      <c r="DJ409" s="12"/>
      <c r="DK409" s="12"/>
      <c r="DL409" s="12"/>
      <c r="DM409" s="12"/>
      <c r="DP409" s="12"/>
      <c r="DQ409" s="12"/>
      <c r="EZ409" s="36"/>
      <c r="GD409" s="60"/>
      <c r="GE409" s="12"/>
      <c r="HP409" s="46"/>
      <c r="HQ409" s="47"/>
      <c r="IE409" s="54"/>
      <c r="IH409" s="40"/>
      <c r="II409" s="35"/>
    </row>
    <row r="410" spans="7:243" s="15" customFormat="1" thickBot="1" x14ac:dyDescent="0.45">
      <c r="G410" s="12"/>
      <c r="H410" s="12"/>
      <c r="AM410" s="12"/>
      <c r="AN410" s="12"/>
      <c r="BE410" s="12"/>
      <c r="BF410" s="12"/>
      <c r="CA410" s="41"/>
      <c r="CB410" s="41"/>
      <c r="CE410" s="233"/>
      <c r="CF410" s="234"/>
      <c r="CG410" s="228"/>
      <c r="CH410" s="229"/>
      <c r="CI410" s="251"/>
      <c r="CJ410" s="234"/>
      <c r="CL410" s="36"/>
      <c r="CM410" s="36"/>
      <c r="CN410" s="36"/>
      <c r="CO410" s="36"/>
      <c r="CP410" s="36"/>
      <c r="CQ410" s="36"/>
      <c r="CR410" s="36"/>
      <c r="CS410" s="46"/>
      <c r="CT410" s="47"/>
      <c r="CU410" s="230"/>
      <c r="CV410" s="230"/>
      <c r="CW410" s="50"/>
      <c r="CX410" s="60"/>
      <c r="CY410" s="12"/>
      <c r="CZ410" s="12"/>
      <c r="DA410" s="12"/>
      <c r="DJ410" s="12"/>
      <c r="DK410" s="12"/>
      <c r="DL410" s="12"/>
      <c r="DM410" s="12"/>
      <c r="DP410" s="12"/>
      <c r="DQ410" s="12"/>
      <c r="EZ410" s="36"/>
      <c r="GD410" s="60"/>
      <c r="GE410" s="12"/>
      <c r="HP410" s="46"/>
      <c r="HQ410" s="47"/>
      <c r="IE410" s="54"/>
      <c r="IH410" s="40"/>
      <c r="II410" s="35"/>
    </row>
    <row r="411" spans="7:243" s="15" customFormat="1" thickBot="1" x14ac:dyDescent="0.45">
      <c r="G411" s="12"/>
      <c r="H411" s="12"/>
      <c r="AM411" s="12"/>
      <c r="AN411" s="12"/>
      <c r="BE411" s="12"/>
      <c r="BF411" s="12"/>
      <c r="CA411" s="41"/>
      <c r="CB411" s="41"/>
      <c r="CE411" s="233"/>
      <c r="CF411" s="234"/>
      <c r="CG411" s="228"/>
      <c r="CH411" s="229"/>
      <c r="CI411" s="251"/>
      <c r="CJ411" s="234"/>
      <c r="CL411" s="36"/>
      <c r="CM411" s="36"/>
      <c r="CN411" s="36"/>
      <c r="CO411" s="36"/>
      <c r="CP411" s="36"/>
      <c r="CQ411" s="36"/>
      <c r="CR411" s="36"/>
      <c r="CS411" s="46"/>
      <c r="CT411" s="47"/>
      <c r="CU411" s="230"/>
      <c r="CV411" s="230"/>
      <c r="CW411" s="50"/>
      <c r="CX411" s="60"/>
      <c r="CY411" s="12"/>
      <c r="CZ411" s="12"/>
      <c r="DA411" s="12"/>
      <c r="DJ411" s="12"/>
      <c r="DK411" s="12"/>
      <c r="DL411" s="12"/>
      <c r="DM411" s="12"/>
      <c r="DP411" s="12"/>
      <c r="DQ411" s="12"/>
      <c r="EZ411" s="36"/>
      <c r="GD411" s="60"/>
      <c r="GE411" s="12"/>
      <c r="HP411" s="46"/>
      <c r="HQ411" s="47"/>
      <c r="IE411" s="54"/>
      <c r="IH411" s="40"/>
      <c r="II411" s="35"/>
    </row>
    <row r="412" spans="7:243" s="15" customFormat="1" thickBot="1" x14ac:dyDescent="0.45">
      <c r="G412" s="12"/>
      <c r="H412" s="12"/>
      <c r="AM412" s="12"/>
      <c r="AN412" s="12"/>
      <c r="BE412" s="12"/>
      <c r="BF412" s="12"/>
      <c r="CA412" s="41"/>
      <c r="CB412" s="41"/>
      <c r="CE412" s="233"/>
      <c r="CF412" s="234"/>
      <c r="CG412" s="228"/>
      <c r="CH412" s="229"/>
      <c r="CI412" s="251"/>
      <c r="CJ412" s="234"/>
      <c r="CL412" s="36"/>
      <c r="CM412" s="36"/>
      <c r="CN412" s="36"/>
      <c r="CO412" s="36"/>
      <c r="CP412" s="36"/>
      <c r="CQ412" s="36"/>
      <c r="CR412" s="36"/>
      <c r="CS412" s="46"/>
      <c r="CT412" s="47"/>
      <c r="CU412" s="230"/>
      <c r="CV412" s="230"/>
      <c r="CW412" s="50"/>
      <c r="CX412" s="60"/>
      <c r="CY412" s="12"/>
      <c r="CZ412" s="12"/>
      <c r="DA412" s="12"/>
      <c r="DJ412" s="12"/>
      <c r="DK412" s="12"/>
      <c r="DL412" s="12"/>
      <c r="DM412" s="12"/>
      <c r="DP412" s="12"/>
      <c r="DQ412" s="12"/>
      <c r="EZ412" s="36"/>
      <c r="GD412" s="60"/>
      <c r="GE412" s="12"/>
      <c r="HP412" s="46"/>
      <c r="HQ412" s="47"/>
      <c r="IE412" s="54"/>
      <c r="IH412" s="40"/>
      <c r="II412" s="35"/>
    </row>
    <row r="413" spans="7:243" s="15" customFormat="1" thickBot="1" x14ac:dyDescent="0.45">
      <c r="G413" s="12"/>
      <c r="H413" s="12"/>
      <c r="AM413" s="12"/>
      <c r="AN413" s="12"/>
      <c r="BE413" s="12"/>
      <c r="BF413" s="12"/>
      <c r="CA413" s="41"/>
      <c r="CB413" s="41"/>
      <c r="CE413" s="233"/>
      <c r="CF413" s="234"/>
      <c r="CG413" s="228"/>
      <c r="CH413" s="229"/>
      <c r="CI413" s="251"/>
      <c r="CJ413" s="234"/>
      <c r="CL413" s="36"/>
      <c r="CM413" s="36"/>
      <c r="CN413" s="36"/>
      <c r="CO413" s="36"/>
      <c r="CP413" s="36"/>
      <c r="CQ413" s="36"/>
      <c r="CR413" s="36"/>
      <c r="CS413" s="46"/>
      <c r="CT413" s="47"/>
      <c r="CU413" s="230"/>
      <c r="CV413" s="230"/>
      <c r="CW413" s="50"/>
      <c r="CX413" s="60"/>
      <c r="CY413" s="12"/>
      <c r="CZ413" s="12"/>
      <c r="DA413" s="12"/>
      <c r="DJ413" s="12"/>
      <c r="DK413" s="12"/>
      <c r="DL413" s="12"/>
      <c r="DM413" s="12"/>
      <c r="DP413" s="12"/>
      <c r="DQ413" s="12"/>
      <c r="EZ413" s="36"/>
      <c r="GD413" s="60"/>
      <c r="GE413" s="12"/>
      <c r="HP413" s="46"/>
      <c r="HQ413" s="47"/>
      <c r="IE413" s="54"/>
      <c r="IH413" s="40"/>
      <c r="II413" s="35"/>
    </row>
    <row r="414" spans="7:243" s="15" customFormat="1" thickBot="1" x14ac:dyDescent="0.45">
      <c r="G414" s="12"/>
      <c r="H414" s="12"/>
      <c r="AM414" s="12"/>
      <c r="AN414" s="12"/>
      <c r="BE414" s="12"/>
      <c r="BF414" s="12"/>
      <c r="CA414" s="41"/>
      <c r="CB414" s="41"/>
      <c r="CE414" s="233"/>
      <c r="CF414" s="234"/>
      <c r="CG414" s="228"/>
      <c r="CH414" s="229"/>
      <c r="CI414" s="251"/>
      <c r="CJ414" s="234"/>
      <c r="CL414" s="36"/>
      <c r="CM414" s="36"/>
      <c r="CN414" s="36"/>
      <c r="CO414" s="36"/>
      <c r="CP414" s="36"/>
      <c r="CQ414" s="36"/>
      <c r="CR414" s="36"/>
      <c r="CS414" s="46"/>
      <c r="CT414" s="47"/>
      <c r="CU414" s="230"/>
      <c r="CV414" s="230"/>
      <c r="CW414" s="50"/>
      <c r="CX414" s="60"/>
      <c r="CY414" s="12"/>
      <c r="CZ414" s="12"/>
      <c r="DA414" s="12"/>
      <c r="DJ414" s="12"/>
      <c r="DK414" s="12"/>
      <c r="DL414" s="12"/>
      <c r="DM414" s="12"/>
      <c r="DP414" s="12"/>
      <c r="DQ414" s="12"/>
      <c r="EZ414" s="36"/>
      <c r="GD414" s="60"/>
      <c r="GE414" s="12"/>
      <c r="HP414" s="46"/>
      <c r="HQ414" s="47"/>
      <c r="IE414" s="54"/>
      <c r="IH414" s="40"/>
      <c r="II414" s="35"/>
    </row>
    <row r="415" spans="7:243" s="15" customFormat="1" thickBot="1" x14ac:dyDescent="0.45">
      <c r="G415" s="12"/>
      <c r="H415" s="12"/>
      <c r="AM415" s="12"/>
      <c r="AN415" s="12"/>
      <c r="BE415" s="12"/>
      <c r="BF415" s="12"/>
      <c r="CA415" s="41"/>
      <c r="CB415" s="41"/>
      <c r="CE415" s="233"/>
      <c r="CF415" s="234"/>
      <c r="CG415" s="228"/>
      <c r="CH415" s="229"/>
      <c r="CI415" s="251"/>
      <c r="CJ415" s="234"/>
      <c r="CL415" s="36"/>
      <c r="CM415" s="36"/>
      <c r="CN415" s="36"/>
      <c r="CO415" s="36"/>
      <c r="CP415" s="36"/>
      <c r="CQ415" s="36"/>
      <c r="CR415" s="36"/>
      <c r="CS415" s="46"/>
      <c r="CT415" s="47"/>
      <c r="CU415" s="230"/>
      <c r="CV415" s="230"/>
      <c r="CW415" s="50"/>
      <c r="CX415" s="60"/>
      <c r="CY415" s="12"/>
      <c r="CZ415" s="12"/>
      <c r="DA415" s="12"/>
      <c r="DJ415" s="12"/>
      <c r="DK415" s="12"/>
      <c r="DL415" s="12"/>
      <c r="DM415" s="12"/>
      <c r="DP415" s="12"/>
      <c r="DQ415" s="12"/>
      <c r="EZ415" s="36"/>
      <c r="GD415" s="60"/>
      <c r="GE415" s="12"/>
      <c r="HP415" s="46"/>
      <c r="HQ415" s="47"/>
      <c r="IE415" s="54"/>
      <c r="IH415" s="40"/>
      <c r="II415" s="35"/>
    </row>
    <row r="416" spans="7:243" s="15" customFormat="1" thickBot="1" x14ac:dyDescent="0.45">
      <c r="G416" s="12"/>
      <c r="H416" s="12"/>
      <c r="AM416" s="12"/>
      <c r="AN416" s="12"/>
      <c r="BE416" s="12"/>
      <c r="BF416" s="12"/>
      <c r="CA416" s="41"/>
      <c r="CB416" s="41"/>
      <c r="CE416" s="233"/>
      <c r="CF416" s="234"/>
      <c r="CG416" s="228"/>
      <c r="CH416" s="229"/>
      <c r="CI416" s="251"/>
      <c r="CJ416" s="234"/>
      <c r="CL416" s="36"/>
      <c r="CM416" s="36"/>
      <c r="CN416" s="36"/>
      <c r="CO416" s="36"/>
      <c r="CP416" s="36"/>
      <c r="CQ416" s="36"/>
      <c r="CR416" s="36"/>
      <c r="CS416" s="46"/>
      <c r="CT416" s="47"/>
      <c r="CU416" s="230"/>
      <c r="CV416" s="230"/>
      <c r="CW416" s="50"/>
      <c r="CX416" s="60"/>
      <c r="CY416" s="12"/>
      <c r="CZ416" s="12"/>
      <c r="DA416" s="12"/>
      <c r="DJ416" s="12"/>
      <c r="DK416" s="12"/>
      <c r="DL416" s="12"/>
      <c r="DM416" s="12"/>
      <c r="DP416" s="12"/>
      <c r="DQ416" s="12"/>
      <c r="EZ416" s="36"/>
      <c r="GD416" s="60"/>
      <c r="GE416" s="12"/>
      <c r="HP416" s="46"/>
      <c r="HQ416" s="47"/>
      <c r="IE416" s="54"/>
      <c r="IH416" s="40"/>
      <c r="II416" s="35"/>
    </row>
    <row r="417" spans="7:243" s="15" customFormat="1" thickBot="1" x14ac:dyDescent="0.45">
      <c r="G417" s="12"/>
      <c r="H417" s="12"/>
      <c r="AM417" s="12"/>
      <c r="AN417" s="12"/>
      <c r="BE417" s="12"/>
      <c r="BF417" s="12"/>
      <c r="CA417" s="41"/>
      <c r="CB417" s="41"/>
      <c r="CE417" s="233"/>
      <c r="CF417" s="234"/>
      <c r="CG417" s="228"/>
      <c r="CH417" s="229"/>
      <c r="CI417" s="251"/>
      <c r="CJ417" s="234"/>
      <c r="CL417" s="36"/>
      <c r="CM417" s="36"/>
      <c r="CN417" s="36"/>
      <c r="CO417" s="36"/>
      <c r="CP417" s="36"/>
      <c r="CQ417" s="36"/>
      <c r="CR417" s="36"/>
      <c r="CS417" s="46"/>
      <c r="CT417" s="47"/>
      <c r="CU417" s="230"/>
      <c r="CV417" s="230"/>
      <c r="CW417" s="50"/>
      <c r="CX417" s="60"/>
      <c r="CY417" s="12"/>
      <c r="CZ417" s="12"/>
      <c r="DA417" s="12"/>
      <c r="DJ417" s="12"/>
      <c r="DK417" s="12"/>
      <c r="DL417" s="12"/>
      <c r="DM417" s="12"/>
      <c r="DP417" s="12"/>
      <c r="DQ417" s="12"/>
      <c r="EZ417" s="36"/>
      <c r="GD417" s="60"/>
      <c r="GE417" s="12"/>
      <c r="HP417" s="46"/>
      <c r="HQ417" s="47"/>
      <c r="IE417" s="54"/>
      <c r="IH417" s="40"/>
      <c r="II417" s="35"/>
    </row>
    <row r="418" spans="7:243" s="15" customFormat="1" thickBot="1" x14ac:dyDescent="0.45">
      <c r="G418" s="12"/>
      <c r="H418" s="12"/>
      <c r="AM418" s="12"/>
      <c r="AN418" s="12"/>
      <c r="BE418" s="12"/>
      <c r="BF418" s="12"/>
      <c r="CA418" s="41"/>
      <c r="CB418" s="41"/>
      <c r="CE418" s="233"/>
      <c r="CF418" s="234"/>
      <c r="CG418" s="228"/>
      <c r="CH418" s="229"/>
      <c r="CI418" s="251"/>
      <c r="CJ418" s="234"/>
      <c r="CL418" s="36"/>
      <c r="CM418" s="36"/>
      <c r="CN418" s="36"/>
      <c r="CO418" s="36"/>
      <c r="CP418" s="36"/>
      <c r="CQ418" s="36"/>
      <c r="CR418" s="36"/>
      <c r="CS418" s="46"/>
      <c r="CT418" s="47"/>
      <c r="CU418" s="230"/>
      <c r="CV418" s="230"/>
      <c r="CW418" s="50"/>
      <c r="CX418" s="60"/>
      <c r="CY418" s="12"/>
      <c r="CZ418" s="12"/>
      <c r="DA418" s="12"/>
      <c r="DJ418" s="12"/>
      <c r="DK418" s="12"/>
      <c r="DL418" s="12"/>
      <c r="DM418" s="12"/>
      <c r="DP418" s="12"/>
      <c r="DQ418" s="12"/>
      <c r="EZ418" s="36"/>
      <c r="GD418" s="60"/>
      <c r="GE418" s="12"/>
      <c r="HP418" s="46"/>
      <c r="HQ418" s="47"/>
      <c r="IE418" s="54"/>
      <c r="IH418" s="40"/>
      <c r="II418" s="35"/>
    </row>
    <row r="419" spans="7:243" s="15" customFormat="1" thickBot="1" x14ac:dyDescent="0.45">
      <c r="G419" s="12"/>
      <c r="H419" s="12"/>
      <c r="AM419" s="12"/>
      <c r="AN419" s="12"/>
      <c r="BE419" s="12"/>
      <c r="BF419" s="12"/>
      <c r="CA419" s="41"/>
      <c r="CB419" s="41"/>
      <c r="CE419" s="233"/>
      <c r="CF419" s="234"/>
      <c r="CG419" s="228"/>
      <c r="CH419" s="229"/>
      <c r="CI419" s="251"/>
      <c r="CJ419" s="234"/>
      <c r="CL419" s="36"/>
      <c r="CM419" s="36"/>
      <c r="CN419" s="36"/>
      <c r="CO419" s="36"/>
      <c r="CP419" s="36"/>
      <c r="CQ419" s="36"/>
      <c r="CR419" s="36"/>
      <c r="CS419" s="46"/>
      <c r="CT419" s="47"/>
      <c r="CU419" s="230"/>
      <c r="CV419" s="230"/>
      <c r="CW419" s="50"/>
      <c r="CX419" s="60"/>
      <c r="CY419" s="12"/>
      <c r="CZ419" s="12"/>
      <c r="DA419" s="12"/>
      <c r="DJ419" s="12"/>
      <c r="DK419" s="12"/>
      <c r="DL419" s="12"/>
      <c r="DM419" s="12"/>
      <c r="DP419" s="12"/>
      <c r="DQ419" s="12"/>
      <c r="EZ419" s="36"/>
      <c r="GD419" s="60"/>
      <c r="GE419" s="12"/>
      <c r="HP419" s="46"/>
      <c r="HQ419" s="47"/>
      <c r="IE419" s="54"/>
      <c r="IH419" s="40"/>
      <c r="II419" s="35"/>
    </row>
    <row r="420" spans="7:243" s="15" customFormat="1" thickBot="1" x14ac:dyDescent="0.45">
      <c r="G420" s="12"/>
      <c r="H420" s="12"/>
      <c r="AM420" s="12"/>
      <c r="AN420" s="12"/>
      <c r="BE420" s="12"/>
      <c r="BF420" s="12"/>
      <c r="CA420" s="41"/>
      <c r="CB420" s="41"/>
      <c r="CE420" s="233"/>
      <c r="CF420" s="234"/>
      <c r="CG420" s="228"/>
      <c r="CH420" s="229"/>
      <c r="CI420" s="251"/>
      <c r="CJ420" s="234"/>
      <c r="CL420" s="36"/>
      <c r="CM420" s="36"/>
      <c r="CN420" s="36"/>
      <c r="CO420" s="36"/>
      <c r="CP420" s="36"/>
      <c r="CQ420" s="36"/>
      <c r="CR420" s="36"/>
      <c r="CS420" s="46"/>
      <c r="CT420" s="47"/>
      <c r="CU420" s="230"/>
      <c r="CV420" s="230"/>
      <c r="CW420" s="50"/>
      <c r="CX420" s="60"/>
      <c r="CY420" s="12"/>
      <c r="CZ420" s="12"/>
      <c r="DA420" s="12"/>
      <c r="DJ420" s="12"/>
      <c r="DK420" s="12"/>
      <c r="DL420" s="12"/>
      <c r="DM420" s="12"/>
      <c r="DP420" s="12"/>
      <c r="DQ420" s="12"/>
      <c r="EZ420" s="36"/>
      <c r="GD420" s="60"/>
      <c r="GE420" s="12"/>
      <c r="HP420" s="46"/>
      <c r="HQ420" s="47"/>
      <c r="IE420" s="54"/>
      <c r="IH420" s="40"/>
      <c r="II420" s="35"/>
    </row>
    <row r="421" spans="7:243" s="15" customFormat="1" thickBot="1" x14ac:dyDescent="0.45">
      <c r="G421" s="12"/>
      <c r="H421" s="12"/>
      <c r="AM421" s="12"/>
      <c r="AN421" s="12"/>
      <c r="BE421" s="12"/>
      <c r="BF421" s="12"/>
      <c r="CA421" s="41"/>
      <c r="CB421" s="41"/>
      <c r="CE421" s="233"/>
      <c r="CF421" s="234"/>
      <c r="CG421" s="228"/>
      <c r="CH421" s="229"/>
      <c r="CI421" s="251"/>
      <c r="CJ421" s="234"/>
      <c r="CL421" s="36"/>
      <c r="CM421" s="36"/>
      <c r="CN421" s="36"/>
      <c r="CO421" s="36"/>
      <c r="CP421" s="36"/>
      <c r="CQ421" s="36"/>
      <c r="CR421" s="36"/>
      <c r="CS421" s="46"/>
      <c r="CT421" s="47"/>
      <c r="CU421" s="230"/>
      <c r="CV421" s="230"/>
      <c r="CW421" s="50"/>
      <c r="CX421" s="60"/>
      <c r="CY421" s="12"/>
      <c r="CZ421" s="12"/>
      <c r="DA421" s="12"/>
      <c r="DJ421" s="12"/>
      <c r="DK421" s="12"/>
      <c r="DL421" s="12"/>
      <c r="DM421" s="12"/>
      <c r="DP421" s="12"/>
      <c r="DQ421" s="12"/>
      <c r="EZ421" s="36"/>
      <c r="GD421" s="60"/>
      <c r="GE421" s="12"/>
      <c r="HP421" s="46"/>
      <c r="HQ421" s="47"/>
      <c r="IE421" s="54"/>
      <c r="IH421" s="40"/>
      <c r="II421" s="35"/>
    </row>
    <row r="422" spans="7:243" s="15" customFormat="1" thickBot="1" x14ac:dyDescent="0.45">
      <c r="G422" s="12"/>
      <c r="H422" s="12"/>
      <c r="AM422" s="12"/>
      <c r="AN422" s="12"/>
      <c r="BE422" s="12"/>
      <c r="BF422" s="12"/>
      <c r="CA422" s="41"/>
      <c r="CB422" s="41"/>
      <c r="CE422" s="233"/>
      <c r="CF422" s="234"/>
      <c r="CG422" s="228"/>
      <c r="CH422" s="229"/>
      <c r="CI422" s="251"/>
      <c r="CJ422" s="234"/>
      <c r="CL422" s="36"/>
      <c r="CM422" s="36"/>
      <c r="CN422" s="36"/>
      <c r="CO422" s="36"/>
      <c r="CP422" s="36"/>
      <c r="CQ422" s="36"/>
      <c r="CR422" s="36"/>
      <c r="CS422" s="46"/>
      <c r="CT422" s="47"/>
      <c r="CU422" s="230"/>
      <c r="CV422" s="230"/>
      <c r="CW422" s="50"/>
      <c r="CX422" s="60"/>
      <c r="CY422" s="12"/>
      <c r="CZ422" s="12"/>
      <c r="DA422" s="12"/>
      <c r="DJ422" s="12"/>
      <c r="DK422" s="12"/>
      <c r="DL422" s="12"/>
      <c r="DM422" s="12"/>
      <c r="DP422" s="12"/>
      <c r="DQ422" s="12"/>
      <c r="EZ422" s="36"/>
      <c r="GD422" s="60"/>
      <c r="GE422" s="12"/>
      <c r="HP422" s="46"/>
      <c r="HQ422" s="47"/>
      <c r="IE422" s="54"/>
      <c r="IH422" s="40"/>
      <c r="II422" s="35"/>
    </row>
    <row r="423" spans="7:243" s="15" customFormat="1" thickBot="1" x14ac:dyDescent="0.45">
      <c r="G423" s="12"/>
      <c r="H423" s="12"/>
      <c r="AM423" s="12"/>
      <c r="AN423" s="12"/>
      <c r="BE423" s="12"/>
      <c r="BF423" s="12"/>
      <c r="CA423" s="41"/>
      <c r="CB423" s="41"/>
      <c r="CE423" s="233"/>
      <c r="CF423" s="234"/>
      <c r="CG423" s="228"/>
      <c r="CH423" s="229"/>
      <c r="CI423" s="251"/>
      <c r="CJ423" s="234"/>
      <c r="CL423" s="36"/>
      <c r="CM423" s="36"/>
      <c r="CN423" s="36"/>
      <c r="CO423" s="36"/>
      <c r="CP423" s="36"/>
      <c r="CQ423" s="36"/>
      <c r="CR423" s="36"/>
      <c r="CS423" s="46"/>
      <c r="CT423" s="47"/>
      <c r="CU423" s="230"/>
      <c r="CV423" s="230"/>
      <c r="CW423" s="50"/>
      <c r="CX423" s="60"/>
      <c r="CY423" s="12"/>
      <c r="CZ423" s="12"/>
      <c r="DA423" s="12"/>
      <c r="DJ423" s="12"/>
      <c r="DK423" s="12"/>
      <c r="DL423" s="12"/>
      <c r="DM423" s="12"/>
      <c r="DP423" s="12"/>
      <c r="DQ423" s="12"/>
      <c r="EZ423" s="36"/>
      <c r="GD423" s="60"/>
      <c r="GE423" s="12"/>
      <c r="HP423" s="46"/>
      <c r="HQ423" s="47"/>
      <c r="IE423" s="54"/>
      <c r="IH423" s="40"/>
      <c r="II423" s="35"/>
    </row>
    <row r="424" spans="7:243" s="15" customFormat="1" thickBot="1" x14ac:dyDescent="0.45">
      <c r="G424" s="12"/>
      <c r="H424" s="12"/>
      <c r="AM424" s="12"/>
      <c r="AN424" s="12"/>
      <c r="BE424" s="12"/>
      <c r="BF424" s="12"/>
      <c r="CA424" s="41"/>
      <c r="CB424" s="41"/>
      <c r="CE424" s="233"/>
      <c r="CF424" s="234"/>
      <c r="CG424" s="228"/>
      <c r="CH424" s="229"/>
      <c r="CI424" s="251"/>
      <c r="CJ424" s="234"/>
      <c r="CL424" s="36"/>
      <c r="CM424" s="36"/>
      <c r="CN424" s="36"/>
      <c r="CO424" s="36"/>
      <c r="CP424" s="36"/>
      <c r="CQ424" s="36"/>
      <c r="CR424" s="36"/>
      <c r="CS424" s="46"/>
      <c r="CT424" s="47"/>
      <c r="CU424" s="230"/>
      <c r="CV424" s="230"/>
      <c r="CW424" s="50"/>
      <c r="CX424" s="60"/>
      <c r="CY424" s="12"/>
      <c r="CZ424" s="12"/>
      <c r="DA424" s="12"/>
      <c r="DJ424" s="12"/>
      <c r="DK424" s="12"/>
      <c r="DL424" s="12"/>
      <c r="DM424" s="12"/>
      <c r="DP424" s="12"/>
      <c r="DQ424" s="12"/>
      <c r="EZ424" s="36"/>
      <c r="GD424" s="60"/>
      <c r="GE424" s="12"/>
      <c r="HP424" s="46"/>
      <c r="HQ424" s="47"/>
      <c r="IE424" s="54"/>
      <c r="IH424" s="40"/>
      <c r="II424" s="35"/>
    </row>
    <row r="425" spans="7:243" s="15" customFormat="1" thickBot="1" x14ac:dyDescent="0.45">
      <c r="G425" s="12"/>
      <c r="H425" s="12"/>
      <c r="AM425" s="12"/>
      <c r="AN425" s="12"/>
      <c r="BE425" s="12"/>
      <c r="BF425" s="12"/>
      <c r="CA425" s="41"/>
      <c r="CB425" s="41"/>
      <c r="CE425" s="233"/>
      <c r="CF425" s="234"/>
      <c r="CG425" s="228"/>
      <c r="CH425" s="229"/>
      <c r="CI425" s="251"/>
      <c r="CJ425" s="234"/>
      <c r="CL425" s="36"/>
      <c r="CM425" s="36"/>
      <c r="CN425" s="36"/>
      <c r="CO425" s="36"/>
      <c r="CP425" s="36"/>
      <c r="CQ425" s="36"/>
      <c r="CR425" s="36"/>
      <c r="CS425" s="46"/>
      <c r="CT425" s="47"/>
      <c r="CU425" s="230"/>
      <c r="CV425" s="230"/>
      <c r="CW425" s="50"/>
      <c r="CX425" s="60"/>
      <c r="CY425" s="12"/>
      <c r="CZ425" s="12"/>
      <c r="DA425" s="12"/>
      <c r="DJ425" s="12"/>
      <c r="DK425" s="12"/>
      <c r="DL425" s="12"/>
      <c r="DM425" s="12"/>
      <c r="DP425" s="12"/>
      <c r="DQ425" s="12"/>
      <c r="EZ425" s="36"/>
      <c r="GD425" s="60"/>
      <c r="GE425" s="12"/>
      <c r="HP425" s="46"/>
      <c r="HQ425" s="47"/>
      <c r="IE425" s="54"/>
      <c r="IH425" s="40"/>
      <c r="II425" s="35"/>
    </row>
    <row r="426" spans="7:243" s="15" customFormat="1" thickBot="1" x14ac:dyDescent="0.45">
      <c r="G426" s="12"/>
      <c r="H426" s="12"/>
      <c r="AM426" s="12"/>
      <c r="AN426" s="12"/>
      <c r="BE426" s="12"/>
      <c r="BF426" s="12"/>
      <c r="CA426" s="41"/>
      <c r="CB426" s="41"/>
      <c r="CE426" s="233"/>
      <c r="CF426" s="234"/>
      <c r="CG426" s="228"/>
      <c r="CH426" s="229"/>
      <c r="CI426" s="251"/>
      <c r="CJ426" s="234"/>
      <c r="CL426" s="36"/>
      <c r="CM426" s="36"/>
      <c r="CN426" s="36"/>
      <c r="CO426" s="36"/>
      <c r="CP426" s="36"/>
      <c r="CQ426" s="36"/>
      <c r="CR426" s="36"/>
      <c r="CS426" s="46"/>
      <c r="CT426" s="47"/>
      <c r="CU426" s="230"/>
      <c r="CV426" s="230"/>
      <c r="CW426" s="50"/>
      <c r="CX426" s="60"/>
      <c r="CY426" s="12"/>
      <c r="CZ426" s="12"/>
      <c r="DA426" s="12"/>
      <c r="DJ426" s="12"/>
      <c r="DK426" s="12"/>
      <c r="DL426" s="12"/>
      <c r="DM426" s="12"/>
      <c r="DP426" s="12"/>
      <c r="DQ426" s="12"/>
      <c r="EZ426" s="36"/>
      <c r="GD426" s="60"/>
      <c r="GE426" s="12"/>
      <c r="HP426" s="46"/>
      <c r="HQ426" s="47"/>
      <c r="IE426" s="54"/>
      <c r="IH426" s="40"/>
      <c r="II426" s="35"/>
    </row>
    <row r="427" spans="7:243" s="15" customFormat="1" thickBot="1" x14ac:dyDescent="0.45">
      <c r="G427" s="12"/>
      <c r="H427" s="12"/>
      <c r="AM427" s="12"/>
      <c r="AN427" s="12"/>
      <c r="BE427" s="12"/>
      <c r="BF427" s="12"/>
      <c r="CA427" s="41"/>
      <c r="CB427" s="41"/>
      <c r="CE427" s="233"/>
      <c r="CF427" s="234"/>
      <c r="CG427" s="228"/>
      <c r="CH427" s="229"/>
      <c r="CI427" s="251"/>
      <c r="CJ427" s="234"/>
      <c r="CL427" s="36"/>
      <c r="CM427" s="36"/>
      <c r="CN427" s="36"/>
      <c r="CO427" s="36"/>
      <c r="CP427" s="36"/>
      <c r="CQ427" s="36"/>
      <c r="CR427" s="36"/>
      <c r="CS427" s="46"/>
      <c r="CT427" s="47"/>
      <c r="CU427" s="230"/>
      <c r="CV427" s="230"/>
      <c r="CW427" s="50"/>
      <c r="CX427" s="60"/>
      <c r="CY427" s="12"/>
      <c r="CZ427" s="12"/>
      <c r="DA427" s="12"/>
      <c r="DJ427" s="12"/>
      <c r="DK427" s="12"/>
      <c r="DL427" s="12"/>
      <c r="DM427" s="12"/>
      <c r="DP427" s="12"/>
      <c r="DQ427" s="12"/>
      <c r="EZ427" s="36"/>
      <c r="GD427" s="60"/>
      <c r="GE427" s="12"/>
      <c r="HP427" s="46"/>
      <c r="HQ427" s="47"/>
      <c r="IE427" s="54"/>
      <c r="IH427" s="40"/>
      <c r="II427" s="35"/>
    </row>
    <row r="428" spans="7:243" s="15" customFormat="1" thickBot="1" x14ac:dyDescent="0.45">
      <c r="G428" s="12"/>
      <c r="H428" s="12"/>
      <c r="AM428" s="12"/>
      <c r="AN428" s="12"/>
      <c r="BE428" s="12"/>
      <c r="BF428" s="12"/>
      <c r="CA428" s="41"/>
      <c r="CB428" s="41"/>
      <c r="CE428" s="233"/>
      <c r="CF428" s="234"/>
      <c r="CG428" s="228"/>
      <c r="CH428" s="229"/>
      <c r="CI428" s="251"/>
      <c r="CJ428" s="234"/>
      <c r="CL428" s="36"/>
      <c r="CM428" s="36"/>
      <c r="CN428" s="36"/>
      <c r="CO428" s="36"/>
      <c r="CP428" s="36"/>
      <c r="CQ428" s="36"/>
      <c r="CR428" s="36"/>
      <c r="CS428" s="46"/>
      <c r="CT428" s="47"/>
      <c r="CU428" s="230"/>
      <c r="CV428" s="230"/>
      <c r="CW428" s="50"/>
      <c r="CX428" s="60"/>
      <c r="CY428" s="12"/>
      <c r="CZ428" s="12"/>
      <c r="DA428" s="12"/>
      <c r="DJ428" s="12"/>
      <c r="DK428" s="12"/>
      <c r="DL428" s="12"/>
      <c r="DM428" s="12"/>
      <c r="DP428" s="12"/>
      <c r="DQ428" s="12"/>
      <c r="EZ428" s="36"/>
      <c r="GD428" s="60"/>
      <c r="GE428" s="12"/>
      <c r="HP428" s="46"/>
      <c r="HQ428" s="47"/>
      <c r="IE428" s="54"/>
      <c r="IH428" s="40"/>
      <c r="II428" s="35"/>
    </row>
    <row r="429" spans="7:243" s="15" customFormat="1" thickBot="1" x14ac:dyDescent="0.45">
      <c r="G429" s="12"/>
      <c r="H429" s="12"/>
      <c r="AM429" s="12"/>
      <c r="AN429" s="12"/>
      <c r="BE429" s="12"/>
      <c r="BF429" s="12"/>
      <c r="CA429" s="41"/>
      <c r="CB429" s="41"/>
      <c r="CE429" s="233"/>
      <c r="CF429" s="234"/>
      <c r="CG429" s="228"/>
      <c r="CH429" s="229"/>
      <c r="CI429" s="251"/>
      <c r="CJ429" s="234"/>
      <c r="CL429" s="36"/>
      <c r="CM429" s="36"/>
      <c r="CN429" s="36"/>
      <c r="CO429" s="36"/>
      <c r="CP429" s="36"/>
      <c r="CQ429" s="36"/>
      <c r="CR429" s="36"/>
      <c r="CS429" s="46"/>
      <c r="CT429" s="47"/>
      <c r="CU429" s="230"/>
      <c r="CV429" s="230"/>
      <c r="CW429" s="50"/>
      <c r="CX429" s="60"/>
      <c r="CY429" s="12"/>
      <c r="CZ429" s="12"/>
      <c r="DA429" s="12"/>
      <c r="DJ429" s="12"/>
      <c r="DK429" s="12"/>
      <c r="DL429" s="12"/>
      <c r="DM429" s="12"/>
      <c r="DP429" s="12"/>
      <c r="DQ429" s="12"/>
      <c r="EZ429" s="36"/>
      <c r="GD429" s="60"/>
      <c r="GE429" s="12"/>
      <c r="HP429" s="46"/>
      <c r="HQ429" s="47"/>
      <c r="IE429" s="54"/>
      <c r="IH429" s="40"/>
      <c r="II429" s="35"/>
    </row>
    <row r="430" spans="7:243" s="15" customFormat="1" thickBot="1" x14ac:dyDescent="0.45">
      <c r="G430" s="12"/>
      <c r="H430" s="12"/>
      <c r="AM430" s="12"/>
      <c r="AN430" s="12"/>
      <c r="BE430" s="12"/>
      <c r="BF430" s="12"/>
      <c r="CA430" s="41"/>
      <c r="CB430" s="41"/>
      <c r="CE430" s="233"/>
      <c r="CF430" s="234"/>
      <c r="CG430" s="228"/>
      <c r="CH430" s="229"/>
      <c r="CI430" s="251"/>
      <c r="CJ430" s="234"/>
      <c r="CL430" s="36"/>
      <c r="CM430" s="36"/>
      <c r="CN430" s="36"/>
      <c r="CO430" s="36"/>
      <c r="CP430" s="36"/>
      <c r="CQ430" s="36"/>
      <c r="CR430" s="36"/>
      <c r="CS430" s="46"/>
      <c r="CT430" s="47"/>
      <c r="CU430" s="230"/>
      <c r="CV430" s="230"/>
      <c r="CW430" s="50"/>
      <c r="CX430" s="60"/>
      <c r="CY430" s="12"/>
      <c r="CZ430" s="12"/>
      <c r="DA430" s="12"/>
      <c r="DJ430" s="12"/>
      <c r="DK430" s="12"/>
      <c r="DL430" s="12"/>
      <c r="DM430" s="12"/>
      <c r="DP430" s="12"/>
      <c r="DQ430" s="12"/>
      <c r="EZ430" s="36"/>
      <c r="GD430" s="60"/>
      <c r="GE430" s="12"/>
      <c r="HP430" s="46"/>
      <c r="HQ430" s="47"/>
      <c r="IE430" s="54"/>
      <c r="IH430" s="40"/>
      <c r="II430" s="35"/>
    </row>
    <row r="431" spans="7:243" s="15" customFormat="1" thickBot="1" x14ac:dyDescent="0.45">
      <c r="G431" s="12"/>
      <c r="H431" s="12"/>
      <c r="AM431" s="12"/>
      <c r="AN431" s="12"/>
      <c r="BE431" s="12"/>
      <c r="BF431" s="12"/>
      <c r="CA431" s="41"/>
      <c r="CB431" s="41"/>
      <c r="CE431" s="233"/>
      <c r="CF431" s="234"/>
      <c r="CG431" s="228"/>
      <c r="CH431" s="229"/>
      <c r="CI431" s="251"/>
      <c r="CJ431" s="234"/>
      <c r="CL431" s="36"/>
      <c r="CM431" s="36"/>
      <c r="CN431" s="36"/>
      <c r="CO431" s="36"/>
      <c r="CP431" s="36"/>
      <c r="CQ431" s="36"/>
      <c r="CR431" s="36"/>
      <c r="CS431" s="46"/>
      <c r="CT431" s="47"/>
      <c r="CU431" s="230"/>
      <c r="CV431" s="230"/>
      <c r="CW431" s="50"/>
      <c r="CX431" s="60"/>
      <c r="CY431" s="12"/>
      <c r="CZ431" s="12"/>
      <c r="DA431" s="12"/>
      <c r="DJ431" s="12"/>
      <c r="DK431" s="12"/>
      <c r="DL431" s="12"/>
      <c r="DM431" s="12"/>
      <c r="DP431" s="12"/>
      <c r="DQ431" s="12"/>
      <c r="EZ431" s="36"/>
      <c r="GD431" s="60"/>
      <c r="GE431" s="12"/>
      <c r="HP431" s="46"/>
      <c r="HQ431" s="47"/>
      <c r="IE431" s="54"/>
      <c r="IH431" s="40"/>
      <c r="II431" s="35"/>
    </row>
    <row r="432" spans="7:243" s="15" customFormat="1" thickBot="1" x14ac:dyDescent="0.45">
      <c r="G432" s="12"/>
      <c r="H432" s="12"/>
      <c r="AM432" s="12"/>
      <c r="AN432" s="12"/>
      <c r="BE432" s="12"/>
      <c r="BF432" s="12"/>
      <c r="CA432" s="41"/>
      <c r="CB432" s="41"/>
      <c r="CE432" s="233"/>
      <c r="CF432" s="234"/>
      <c r="CG432" s="228"/>
      <c r="CH432" s="229"/>
      <c r="CI432" s="251"/>
      <c r="CJ432" s="234"/>
      <c r="CL432" s="36"/>
      <c r="CM432" s="36"/>
      <c r="CN432" s="36"/>
      <c r="CO432" s="36"/>
      <c r="CP432" s="36"/>
      <c r="CQ432" s="36"/>
      <c r="CR432" s="36"/>
      <c r="CS432" s="46"/>
      <c r="CT432" s="47"/>
      <c r="CU432" s="230"/>
      <c r="CV432" s="230"/>
      <c r="CW432" s="50"/>
      <c r="CX432" s="60"/>
      <c r="CY432" s="12"/>
      <c r="CZ432" s="12"/>
      <c r="DA432" s="12"/>
      <c r="DJ432" s="12"/>
      <c r="DK432" s="12"/>
      <c r="DL432" s="12"/>
      <c r="DM432" s="12"/>
      <c r="DP432" s="12"/>
      <c r="DQ432" s="12"/>
      <c r="EZ432" s="36"/>
      <c r="GD432" s="60"/>
      <c r="GE432" s="12"/>
      <c r="HP432" s="46"/>
      <c r="HQ432" s="47"/>
      <c r="IE432" s="54"/>
      <c r="IH432" s="40"/>
      <c r="II432" s="35"/>
    </row>
    <row r="433" spans="7:243" s="15" customFormat="1" thickBot="1" x14ac:dyDescent="0.45">
      <c r="G433" s="12"/>
      <c r="H433" s="12"/>
      <c r="AM433" s="12"/>
      <c r="AN433" s="12"/>
      <c r="BE433" s="12"/>
      <c r="BF433" s="12"/>
      <c r="CA433" s="41"/>
      <c r="CB433" s="41"/>
      <c r="CE433" s="233"/>
      <c r="CF433" s="234"/>
      <c r="CG433" s="228"/>
      <c r="CH433" s="229"/>
      <c r="CI433" s="251"/>
      <c r="CJ433" s="234"/>
      <c r="CL433" s="36"/>
      <c r="CM433" s="36"/>
      <c r="CN433" s="36"/>
      <c r="CO433" s="36"/>
      <c r="CP433" s="36"/>
      <c r="CQ433" s="36"/>
      <c r="CR433" s="36"/>
      <c r="CS433" s="46"/>
      <c r="CT433" s="47"/>
      <c r="CU433" s="230"/>
      <c r="CV433" s="230"/>
      <c r="CW433" s="50"/>
      <c r="CX433" s="60"/>
      <c r="CY433" s="12"/>
      <c r="CZ433" s="12"/>
      <c r="DA433" s="12"/>
      <c r="DJ433" s="12"/>
      <c r="DK433" s="12"/>
      <c r="DL433" s="12"/>
      <c r="DM433" s="12"/>
      <c r="DP433" s="12"/>
      <c r="DQ433" s="12"/>
      <c r="EZ433" s="36"/>
      <c r="GD433" s="60"/>
      <c r="GE433" s="12"/>
      <c r="HP433" s="46"/>
      <c r="HQ433" s="47"/>
      <c r="IE433" s="54"/>
      <c r="IH433" s="40"/>
      <c r="II433" s="35"/>
    </row>
    <row r="434" spans="7:243" s="15" customFormat="1" thickBot="1" x14ac:dyDescent="0.45">
      <c r="G434" s="12"/>
      <c r="H434" s="12"/>
      <c r="AM434" s="12"/>
      <c r="AN434" s="12"/>
      <c r="BE434" s="12"/>
      <c r="BF434" s="12"/>
      <c r="CA434" s="41"/>
      <c r="CB434" s="41"/>
      <c r="CE434" s="233"/>
      <c r="CF434" s="234"/>
      <c r="CG434" s="228"/>
      <c r="CH434" s="229"/>
      <c r="CI434" s="251"/>
      <c r="CJ434" s="234"/>
      <c r="CL434" s="36"/>
      <c r="CM434" s="36"/>
      <c r="CN434" s="36"/>
      <c r="CO434" s="36"/>
      <c r="CP434" s="36"/>
      <c r="CQ434" s="36"/>
      <c r="CR434" s="36"/>
      <c r="CS434" s="46"/>
      <c r="CT434" s="47"/>
      <c r="CU434" s="230"/>
      <c r="CV434" s="230"/>
      <c r="CW434" s="50"/>
      <c r="CX434" s="60"/>
      <c r="CY434" s="12"/>
      <c r="CZ434" s="12"/>
      <c r="DA434" s="12"/>
      <c r="DJ434" s="12"/>
      <c r="DK434" s="12"/>
      <c r="DL434" s="12"/>
      <c r="DM434" s="12"/>
      <c r="DP434" s="12"/>
      <c r="DQ434" s="12"/>
      <c r="EZ434" s="36"/>
      <c r="GD434" s="60"/>
      <c r="GE434" s="12"/>
      <c r="HP434" s="46"/>
      <c r="HQ434" s="47"/>
      <c r="IE434" s="54"/>
      <c r="IH434" s="40"/>
      <c r="II434" s="35"/>
    </row>
    <row r="435" spans="7:243" s="15" customFormat="1" thickBot="1" x14ac:dyDescent="0.45">
      <c r="G435" s="12"/>
      <c r="H435" s="12"/>
      <c r="AM435" s="12"/>
      <c r="AN435" s="12"/>
      <c r="BE435" s="12"/>
      <c r="BF435" s="12"/>
      <c r="CA435" s="41"/>
      <c r="CB435" s="41"/>
      <c r="CE435" s="233"/>
      <c r="CF435" s="234"/>
      <c r="CG435" s="228"/>
      <c r="CH435" s="229"/>
      <c r="CI435" s="251"/>
      <c r="CJ435" s="234"/>
      <c r="CL435" s="36"/>
      <c r="CM435" s="36"/>
      <c r="CN435" s="36"/>
      <c r="CO435" s="36"/>
      <c r="CP435" s="36"/>
      <c r="CQ435" s="36"/>
      <c r="CR435" s="36"/>
      <c r="CS435" s="46"/>
      <c r="CT435" s="47"/>
      <c r="CU435" s="230"/>
      <c r="CV435" s="230"/>
      <c r="CW435" s="50"/>
      <c r="CX435" s="60"/>
      <c r="CY435" s="12"/>
      <c r="CZ435" s="12"/>
      <c r="DA435" s="12"/>
      <c r="DJ435" s="12"/>
      <c r="DK435" s="12"/>
      <c r="DL435" s="12"/>
      <c r="DM435" s="12"/>
      <c r="DP435" s="12"/>
      <c r="DQ435" s="12"/>
      <c r="EZ435" s="36"/>
      <c r="GD435" s="60"/>
      <c r="GE435" s="12"/>
      <c r="HP435" s="46"/>
      <c r="HQ435" s="47"/>
      <c r="IE435" s="54"/>
      <c r="IH435" s="40"/>
      <c r="II435" s="35"/>
    </row>
    <row r="436" spans="7:243" s="15" customFormat="1" thickBot="1" x14ac:dyDescent="0.45">
      <c r="G436" s="12"/>
      <c r="H436" s="12"/>
      <c r="AM436" s="12"/>
      <c r="AN436" s="12"/>
      <c r="BE436" s="12"/>
      <c r="BF436" s="12"/>
      <c r="CA436" s="41"/>
      <c r="CB436" s="41"/>
      <c r="CE436" s="233"/>
      <c r="CF436" s="234"/>
      <c r="CG436" s="228"/>
      <c r="CH436" s="229"/>
      <c r="CI436" s="251"/>
      <c r="CJ436" s="234"/>
      <c r="CL436" s="36"/>
      <c r="CM436" s="36"/>
      <c r="CN436" s="36"/>
      <c r="CO436" s="36"/>
      <c r="CP436" s="36"/>
      <c r="CQ436" s="36"/>
      <c r="CR436" s="36"/>
      <c r="CS436" s="46"/>
      <c r="CT436" s="47"/>
      <c r="CU436" s="230"/>
      <c r="CV436" s="230"/>
      <c r="CW436" s="50"/>
      <c r="CX436" s="60"/>
      <c r="CY436" s="12"/>
      <c r="CZ436" s="12"/>
      <c r="DA436" s="12"/>
      <c r="DJ436" s="12"/>
      <c r="DK436" s="12"/>
      <c r="DL436" s="12"/>
      <c r="DM436" s="12"/>
      <c r="DP436" s="12"/>
      <c r="DQ436" s="12"/>
      <c r="EZ436" s="36"/>
      <c r="GD436" s="60"/>
      <c r="GE436" s="12"/>
      <c r="HP436" s="46"/>
      <c r="HQ436" s="47"/>
      <c r="IE436" s="54"/>
      <c r="IH436" s="40"/>
      <c r="II436" s="35"/>
    </row>
    <row r="437" spans="7:243" s="15" customFormat="1" thickBot="1" x14ac:dyDescent="0.45">
      <c r="G437" s="12"/>
      <c r="H437" s="12"/>
      <c r="AM437" s="12"/>
      <c r="AN437" s="12"/>
      <c r="BE437" s="12"/>
      <c r="BF437" s="12"/>
      <c r="CA437" s="41"/>
      <c r="CB437" s="41"/>
      <c r="CE437" s="233"/>
      <c r="CF437" s="234"/>
      <c r="CG437" s="228"/>
      <c r="CH437" s="229"/>
      <c r="CI437" s="251"/>
      <c r="CJ437" s="234"/>
      <c r="CL437" s="36"/>
      <c r="CM437" s="36"/>
      <c r="CN437" s="36"/>
      <c r="CO437" s="36"/>
      <c r="CP437" s="36"/>
      <c r="CQ437" s="36"/>
      <c r="CR437" s="36"/>
      <c r="CS437" s="46"/>
      <c r="CT437" s="47"/>
      <c r="CU437" s="230"/>
      <c r="CV437" s="230"/>
      <c r="CW437" s="50"/>
      <c r="CX437" s="60"/>
      <c r="CY437" s="12"/>
      <c r="CZ437" s="12"/>
      <c r="DA437" s="12"/>
      <c r="DJ437" s="12"/>
      <c r="DK437" s="12"/>
      <c r="DL437" s="12"/>
      <c r="DM437" s="12"/>
      <c r="DP437" s="12"/>
      <c r="DQ437" s="12"/>
      <c r="EZ437" s="36"/>
      <c r="GD437" s="60"/>
      <c r="GE437" s="12"/>
      <c r="HP437" s="46"/>
      <c r="HQ437" s="47"/>
      <c r="IE437" s="54"/>
      <c r="IH437" s="40"/>
      <c r="II437" s="35"/>
    </row>
    <row r="438" spans="7:243" s="15" customFormat="1" thickBot="1" x14ac:dyDescent="0.45">
      <c r="G438" s="12"/>
      <c r="H438" s="12"/>
      <c r="AM438" s="12"/>
      <c r="AN438" s="12"/>
      <c r="BE438" s="12"/>
      <c r="BF438" s="12"/>
      <c r="CA438" s="41"/>
      <c r="CB438" s="41"/>
      <c r="CE438" s="233"/>
      <c r="CF438" s="234"/>
      <c r="CG438" s="228"/>
      <c r="CH438" s="229"/>
      <c r="CI438" s="251"/>
      <c r="CJ438" s="234"/>
      <c r="CL438" s="36"/>
      <c r="CM438" s="36"/>
      <c r="CN438" s="36"/>
      <c r="CO438" s="36"/>
      <c r="CP438" s="36"/>
      <c r="CQ438" s="36"/>
      <c r="CR438" s="36"/>
      <c r="CS438" s="46"/>
      <c r="CT438" s="47"/>
      <c r="CU438" s="230"/>
      <c r="CV438" s="230"/>
      <c r="CW438" s="50"/>
      <c r="CX438" s="60"/>
      <c r="CY438" s="12"/>
      <c r="CZ438" s="12"/>
      <c r="DA438" s="12"/>
      <c r="DJ438" s="12"/>
      <c r="DK438" s="12"/>
      <c r="DL438" s="12"/>
      <c r="DM438" s="12"/>
      <c r="DP438" s="12"/>
      <c r="DQ438" s="12"/>
      <c r="EZ438" s="36"/>
      <c r="GD438" s="60"/>
      <c r="GE438" s="12"/>
      <c r="HP438" s="46"/>
      <c r="HQ438" s="47"/>
      <c r="IE438" s="54"/>
      <c r="IH438" s="40"/>
      <c r="II438" s="35"/>
    </row>
    <row r="439" spans="7:243" s="15" customFormat="1" thickBot="1" x14ac:dyDescent="0.45">
      <c r="G439" s="12"/>
      <c r="H439" s="12"/>
      <c r="AM439" s="12"/>
      <c r="AN439" s="12"/>
      <c r="BE439" s="12"/>
      <c r="BF439" s="12"/>
      <c r="CA439" s="41"/>
      <c r="CB439" s="41"/>
      <c r="CE439" s="233"/>
      <c r="CF439" s="234"/>
      <c r="CG439" s="228"/>
      <c r="CH439" s="229"/>
      <c r="CI439" s="251"/>
      <c r="CJ439" s="234"/>
      <c r="CL439" s="36"/>
      <c r="CM439" s="36"/>
      <c r="CN439" s="36"/>
      <c r="CO439" s="36"/>
      <c r="CP439" s="36"/>
      <c r="CQ439" s="36"/>
      <c r="CR439" s="36"/>
      <c r="CS439" s="46"/>
      <c r="CT439" s="47"/>
      <c r="CU439" s="230"/>
      <c r="CV439" s="230"/>
      <c r="CW439" s="50"/>
      <c r="CX439" s="60"/>
      <c r="CY439" s="12"/>
      <c r="CZ439" s="12"/>
      <c r="DA439" s="12"/>
      <c r="DJ439" s="12"/>
      <c r="DK439" s="12"/>
      <c r="DL439" s="12"/>
      <c r="DM439" s="12"/>
      <c r="DP439" s="12"/>
      <c r="DQ439" s="12"/>
      <c r="EZ439" s="36"/>
      <c r="GD439" s="60"/>
      <c r="GE439" s="12"/>
      <c r="HP439" s="46"/>
      <c r="HQ439" s="47"/>
      <c r="IE439" s="54"/>
      <c r="IH439" s="40"/>
      <c r="II439" s="35"/>
    </row>
    <row r="440" spans="7:243" s="15" customFormat="1" thickBot="1" x14ac:dyDescent="0.45">
      <c r="G440" s="12"/>
      <c r="H440" s="12"/>
      <c r="AM440" s="12"/>
      <c r="AN440" s="12"/>
      <c r="BE440" s="12"/>
      <c r="BF440" s="12"/>
      <c r="CA440" s="41"/>
      <c r="CB440" s="41"/>
      <c r="CE440" s="233"/>
      <c r="CF440" s="234"/>
      <c r="CG440" s="228"/>
      <c r="CH440" s="229"/>
      <c r="CI440" s="251"/>
      <c r="CJ440" s="234"/>
      <c r="CL440" s="36"/>
      <c r="CM440" s="36"/>
      <c r="CN440" s="36"/>
      <c r="CO440" s="36"/>
      <c r="CP440" s="36"/>
      <c r="CQ440" s="36"/>
      <c r="CR440" s="36"/>
      <c r="CS440" s="46"/>
      <c r="CT440" s="47"/>
      <c r="CU440" s="230"/>
      <c r="CV440" s="230"/>
      <c r="CW440" s="50"/>
      <c r="CX440" s="60"/>
      <c r="CY440" s="12"/>
      <c r="CZ440" s="12"/>
      <c r="DA440" s="12"/>
      <c r="DJ440" s="12"/>
      <c r="DK440" s="12"/>
      <c r="DL440" s="12"/>
      <c r="DM440" s="12"/>
      <c r="DP440" s="12"/>
      <c r="DQ440" s="12"/>
      <c r="EZ440" s="36"/>
      <c r="GD440" s="60"/>
      <c r="GE440" s="12"/>
      <c r="HP440" s="46"/>
      <c r="HQ440" s="47"/>
      <c r="IE440" s="54"/>
      <c r="IH440" s="40"/>
      <c r="II440" s="35"/>
    </row>
    <row r="441" spans="7:243" s="15" customFormat="1" thickBot="1" x14ac:dyDescent="0.45">
      <c r="G441" s="12"/>
      <c r="H441" s="12"/>
      <c r="AM441" s="12"/>
      <c r="AN441" s="12"/>
      <c r="BE441" s="12"/>
      <c r="BF441" s="12"/>
      <c r="CA441" s="41"/>
      <c r="CB441" s="41"/>
      <c r="CE441" s="233"/>
      <c r="CF441" s="234"/>
      <c r="CG441" s="228"/>
      <c r="CH441" s="229"/>
      <c r="CI441" s="251"/>
      <c r="CJ441" s="234"/>
      <c r="CL441" s="36"/>
      <c r="CM441" s="36"/>
      <c r="CN441" s="36"/>
      <c r="CO441" s="36"/>
      <c r="CP441" s="36"/>
      <c r="CQ441" s="36"/>
      <c r="CR441" s="36"/>
      <c r="CS441" s="46"/>
      <c r="CT441" s="47"/>
      <c r="CU441" s="230"/>
      <c r="CV441" s="230"/>
      <c r="CW441" s="50"/>
      <c r="CX441" s="60"/>
      <c r="CY441" s="12"/>
      <c r="CZ441" s="12"/>
      <c r="DA441" s="12"/>
      <c r="DJ441" s="12"/>
      <c r="DK441" s="12"/>
      <c r="DL441" s="12"/>
      <c r="DM441" s="12"/>
      <c r="DP441" s="12"/>
      <c r="DQ441" s="12"/>
      <c r="EZ441" s="36"/>
      <c r="GD441" s="60"/>
      <c r="GE441" s="12"/>
      <c r="HP441" s="46"/>
      <c r="HQ441" s="47"/>
      <c r="IE441" s="54"/>
      <c r="IH441" s="40"/>
      <c r="II441" s="35"/>
    </row>
    <row r="442" spans="7:243" s="15" customFormat="1" thickBot="1" x14ac:dyDescent="0.45">
      <c r="G442" s="12"/>
      <c r="H442" s="12"/>
      <c r="AM442" s="12"/>
      <c r="AN442" s="12"/>
      <c r="BE442" s="12"/>
      <c r="BF442" s="12"/>
      <c r="CA442" s="41"/>
      <c r="CB442" s="41"/>
      <c r="CE442" s="233"/>
      <c r="CF442" s="234"/>
      <c r="CG442" s="228"/>
      <c r="CH442" s="229"/>
      <c r="CI442" s="251"/>
      <c r="CJ442" s="234"/>
      <c r="CL442" s="36"/>
      <c r="CM442" s="36"/>
      <c r="CN442" s="36"/>
      <c r="CO442" s="36"/>
      <c r="CP442" s="36"/>
      <c r="CQ442" s="36"/>
      <c r="CR442" s="36"/>
      <c r="CS442" s="46"/>
      <c r="CT442" s="47"/>
      <c r="CU442" s="230"/>
      <c r="CV442" s="230"/>
      <c r="CW442" s="50"/>
      <c r="CX442" s="60"/>
      <c r="CY442" s="12"/>
      <c r="CZ442" s="12"/>
      <c r="DA442" s="12"/>
      <c r="DJ442" s="12"/>
      <c r="DK442" s="12"/>
      <c r="DL442" s="12"/>
      <c r="DM442" s="12"/>
      <c r="DP442" s="12"/>
      <c r="DQ442" s="12"/>
      <c r="EZ442" s="36"/>
      <c r="GD442" s="60"/>
      <c r="GE442" s="12"/>
      <c r="HP442" s="46"/>
      <c r="HQ442" s="47"/>
      <c r="IE442" s="54"/>
      <c r="IH442" s="40"/>
      <c r="II442" s="35"/>
    </row>
    <row r="443" spans="7:243" s="15" customFormat="1" thickBot="1" x14ac:dyDescent="0.45">
      <c r="G443" s="12"/>
      <c r="H443" s="12"/>
      <c r="AM443" s="12"/>
      <c r="AN443" s="12"/>
      <c r="BE443" s="12"/>
      <c r="BF443" s="12"/>
      <c r="CA443" s="41"/>
      <c r="CB443" s="41"/>
      <c r="CE443" s="233"/>
      <c r="CF443" s="234"/>
      <c r="CG443" s="228"/>
      <c r="CH443" s="229"/>
      <c r="CI443" s="251"/>
      <c r="CJ443" s="234"/>
      <c r="CL443" s="36"/>
      <c r="CM443" s="36"/>
      <c r="CN443" s="36"/>
      <c r="CO443" s="36"/>
      <c r="CP443" s="36"/>
      <c r="CQ443" s="36"/>
      <c r="CR443" s="36"/>
      <c r="CS443" s="46"/>
      <c r="CT443" s="47"/>
      <c r="CU443" s="230"/>
      <c r="CV443" s="230"/>
      <c r="CW443" s="50"/>
      <c r="CX443" s="60"/>
      <c r="CY443" s="12"/>
      <c r="CZ443" s="12"/>
      <c r="DA443" s="12"/>
      <c r="DJ443" s="12"/>
      <c r="DK443" s="12"/>
      <c r="DL443" s="12"/>
      <c r="DM443" s="12"/>
      <c r="DP443" s="12"/>
      <c r="DQ443" s="12"/>
      <c r="EZ443" s="36"/>
      <c r="GD443" s="60"/>
      <c r="GE443" s="12"/>
      <c r="HP443" s="46"/>
      <c r="HQ443" s="47"/>
      <c r="IE443" s="54"/>
      <c r="IH443" s="40"/>
      <c r="II443" s="35"/>
    </row>
    <row r="444" spans="7:243" s="15" customFormat="1" thickBot="1" x14ac:dyDescent="0.45">
      <c r="G444" s="12"/>
      <c r="H444" s="12"/>
      <c r="AM444" s="12"/>
      <c r="AN444" s="12"/>
      <c r="BE444" s="12"/>
      <c r="BF444" s="12"/>
      <c r="CA444" s="41"/>
      <c r="CB444" s="41"/>
      <c r="CE444" s="233"/>
      <c r="CF444" s="234"/>
      <c r="CG444" s="228"/>
      <c r="CH444" s="229"/>
      <c r="CI444" s="251"/>
      <c r="CJ444" s="234"/>
      <c r="CL444" s="36"/>
      <c r="CM444" s="36"/>
      <c r="CN444" s="36"/>
      <c r="CO444" s="36"/>
      <c r="CP444" s="36"/>
      <c r="CQ444" s="36"/>
      <c r="CR444" s="36"/>
      <c r="CS444" s="46"/>
      <c r="CT444" s="47"/>
      <c r="CU444" s="230"/>
      <c r="CV444" s="230"/>
      <c r="CW444" s="50"/>
      <c r="CX444" s="60"/>
      <c r="CY444" s="12"/>
      <c r="CZ444" s="12"/>
      <c r="DA444" s="12"/>
      <c r="DJ444" s="12"/>
      <c r="DK444" s="12"/>
      <c r="DL444" s="12"/>
      <c r="DM444" s="12"/>
      <c r="DP444" s="12"/>
      <c r="DQ444" s="12"/>
      <c r="EZ444" s="36"/>
      <c r="GD444" s="60"/>
      <c r="GE444" s="12"/>
      <c r="HP444" s="46"/>
      <c r="HQ444" s="47"/>
      <c r="IE444" s="54"/>
      <c r="IH444" s="40"/>
      <c r="II444" s="35"/>
    </row>
    <row r="445" spans="7:243" s="15" customFormat="1" thickBot="1" x14ac:dyDescent="0.45">
      <c r="G445" s="12"/>
      <c r="H445" s="12"/>
      <c r="AM445" s="12"/>
      <c r="AN445" s="12"/>
      <c r="BE445" s="12"/>
      <c r="BF445" s="12"/>
      <c r="CA445" s="41"/>
      <c r="CB445" s="41"/>
      <c r="CE445" s="233"/>
      <c r="CF445" s="234"/>
      <c r="CG445" s="228"/>
      <c r="CH445" s="229"/>
      <c r="CI445" s="251"/>
      <c r="CJ445" s="234"/>
      <c r="CL445" s="36"/>
      <c r="CM445" s="36"/>
      <c r="CN445" s="36"/>
      <c r="CO445" s="36"/>
      <c r="CP445" s="36"/>
      <c r="CQ445" s="36"/>
      <c r="CR445" s="36"/>
      <c r="CS445" s="46"/>
      <c r="CT445" s="47"/>
      <c r="CU445" s="230"/>
      <c r="CV445" s="230"/>
      <c r="CW445" s="50"/>
      <c r="CX445" s="60"/>
      <c r="CY445" s="12"/>
      <c r="CZ445" s="12"/>
      <c r="DA445" s="12"/>
      <c r="DJ445" s="12"/>
      <c r="DK445" s="12"/>
      <c r="DL445" s="12"/>
      <c r="DM445" s="12"/>
      <c r="DP445" s="12"/>
      <c r="DQ445" s="12"/>
      <c r="EZ445" s="36"/>
      <c r="GD445" s="60"/>
      <c r="GE445" s="12"/>
      <c r="HP445" s="46"/>
      <c r="HQ445" s="47"/>
      <c r="IE445" s="54"/>
      <c r="IH445" s="40"/>
      <c r="II445" s="35"/>
    </row>
    <row r="446" spans="7:243" s="15" customFormat="1" thickBot="1" x14ac:dyDescent="0.45">
      <c r="G446" s="12"/>
      <c r="H446" s="12"/>
      <c r="AM446" s="12"/>
      <c r="AN446" s="12"/>
      <c r="BE446" s="12"/>
      <c r="BF446" s="12"/>
      <c r="CA446" s="41"/>
      <c r="CB446" s="41"/>
      <c r="CE446" s="233"/>
      <c r="CF446" s="234"/>
      <c r="CG446" s="228"/>
      <c r="CH446" s="229"/>
      <c r="CI446" s="251"/>
      <c r="CJ446" s="234"/>
      <c r="CL446" s="36"/>
      <c r="CM446" s="36"/>
      <c r="CN446" s="36"/>
      <c r="CO446" s="36"/>
      <c r="CP446" s="36"/>
      <c r="CQ446" s="36"/>
      <c r="CR446" s="36"/>
      <c r="CS446" s="46"/>
      <c r="CT446" s="47"/>
      <c r="CU446" s="230"/>
      <c r="CV446" s="230"/>
      <c r="CW446" s="50"/>
      <c r="CX446" s="60"/>
      <c r="CY446" s="12"/>
      <c r="CZ446" s="12"/>
      <c r="DA446" s="12"/>
      <c r="DJ446" s="12"/>
      <c r="DK446" s="12"/>
      <c r="DL446" s="12"/>
      <c r="DM446" s="12"/>
      <c r="DP446" s="12"/>
      <c r="DQ446" s="12"/>
      <c r="EZ446" s="36"/>
      <c r="GD446" s="60"/>
      <c r="GE446" s="12"/>
      <c r="HP446" s="46"/>
      <c r="HQ446" s="47"/>
      <c r="IE446" s="54"/>
      <c r="IH446" s="40"/>
      <c r="II446" s="35"/>
    </row>
    <row r="447" spans="7:243" s="15" customFormat="1" thickBot="1" x14ac:dyDescent="0.45">
      <c r="G447" s="12"/>
      <c r="H447" s="12"/>
      <c r="AM447" s="12"/>
      <c r="AN447" s="12"/>
      <c r="BE447" s="12"/>
      <c r="BF447" s="12"/>
      <c r="CA447" s="41"/>
      <c r="CB447" s="41"/>
      <c r="CE447" s="233"/>
      <c r="CF447" s="234"/>
      <c r="CG447" s="228"/>
      <c r="CH447" s="229"/>
      <c r="CI447" s="251"/>
      <c r="CJ447" s="234"/>
      <c r="CL447" s="36"/>
      <c r="CM447" s="36"/>
      <c r="CN447" s="36"/>
      <c r="CO447" s="36"/>
      <c r="CP447" s="36"/>
      <c r="CQ447" s="36"/>
      <c r="CR447" s="36"/>
      <c r="CS447" s="46"/>
      <c r="CT447" s="47"/>
      <c r="CU447" s="230"/>
      <c r="CV447" s="230"/>
      <c r="CW447" s="50"/>
      <c r="CX447" s="60"/>
      <c r="CY447" s="12"/>
      <c r="CZ447" s="12"/>
      <c r="DA447" s="12"/>
      <c r="DJ447" s="12"/>
      <c r="DK447" s="12"/>
      <c r="DL447" s="12"/>
      <c r="DM447" s="12"/>
      <c r="DP447" s="12"/>
      <c r="DQ447" s="12"/>
      <c r="EZ447" s="36"/>
      <c r="GD447" s="60"/>
      <c r="GE447" s="12"/>
      <c r="HP447" s="46"/>
      <c r="HQ447" s="47"/>
      <c r="IE447" s="54"/>
      <c r="IH447" s="40"/>
      <c r="II447" s="35"/>
    </row>
    <row r="448" spans="7:243" s="15" customFormat="1" thickBot="1" x14ac:dyDescent="0.45">
      <c r="G448" s="12"/>
      <c r="H448" s="12"/>
      <c r="AM448" s="12"/>
      <c r="AN448" s="12"/>
      <c r="BE448" s="12"/>
      <c r="BF448" s="12"/>
      <c r="CA448" s="41"/>
      <c r="CB448" s="41"/>
      <c r="CE448" s="233"/>
      <c r="CF448" s="234"/>
      <c r="CG448" s="228"/>
      <c r="CH448" s="229"/>
      <c r="CI448" s="251"/>
      <c r="CJ448" s="234"/>
      <c r="CL448" s="36"/>
      <c r="CM448" s="36"/>
      <c r="CN448" s="36"/>
      <c r="CO448" s="36"/>
      <c r="CP448" s="36"/>
      <c r="CQ448" s="36"/>
      <c r="CR448" s="36"/>
      <c r="CS448" s="46"/>
      <c r="CT448" s="47"/>
      <c r="CU448" s="230"/>
      <c r="CV448" s="230"/>
      <c r="CW448" s="50"/>
      <c r="CX448" s="60"/>
      <c r="CY448" s="12"/>
      <c r="CZ448" s="12"/>
      <c r="DA448" s="12"/>
      <c r="DJ448" s="12"/>
      <c r="DK448" s="12"/>
      <c r="DL448" s="12"/>
      <c r="DM448" s="12"/>
      <c r="DP448" s="12"/>
      <c r="DQ448" s="12"/>
      <c r="EZ448" s="36"/>
      <c r="GD448" s="60"/>
      <c r="GE448" s="12"/>
      <c r="HP448" s="46"/>
      <c r="HQ448" s="47"/>
      <c r="IE448" s="54"/>
      <c r="IH448" s="40"/>
      <c r="II448" s="35"/>
    </row>
    <row r="449" spans="7:243" s="15" customFormat="1" thickBot="1" x14ac:dyDescent="0.45">
      <c r="G449" s="12"/>
      <c r="H449" s="12"/>
      <c r="AM449" s="12"/>
      <c r="AN449" s="12"/>
      <c r="BE449" s="12"/>
      <c r="BF449" s="12"/>
      <c r="CA449" s="41"/>
      <c r="CB449" s="41"/>
      <c r="CE449" s="233"/>
      <c r="CF449" s="234"/>
      <c r="CG449" s="228"/>
      <c r="CH449" s="229"/>
      <c r="CI449" s="251"/>
      <c r="CJ449" s="234"/>
      <c r="CL449" s="36"/>
      <c r="CM449" s="36"/>
      <c r="CN449" s="36"/>
      <c r="CO449" s="36"/>
      <c r="CP449" s="36"/>
      <c r="CQ449" s="36"/>
      <c r="CR449" s="36"/>
      <c r="CS449" s="46"/>
      <c r="CT449" s="47"/>
      <c r="CU449" s="230"/>
      <c r="CV449" s="230"/>
      <c r="CW449" s="50"/>
      <c r="CX449" s="60"/>
      <c r="CY449" s="12"/>
      <c r="CZ449" s="12"/>
      <c r="DA449" s="12"/>
      <c r="DJ449" s="12"/>
      <c r="DK449" s="12"/>
      <c r="DL449" s="12"/>
      <c r="DM449" s="12"/>
      <c r="DP449" s="12"/>
      <c r="DQ449" s="12"/>
      <c r="EZ449" s="36"/>
      <c r="GD449" s="60"/>
      <c r="GE449" s="12"/>
      <c r="HP449" s="46"/>
      <c r="HQ449" s="47"/>
      <c r="IE449" s="54"/>
      <c r="IH449" s="40"/>
      <c r="II449" s="35"/>
    </row>
    <row r="450" spans="7:243" s="15" customFormat="1" thickBot="1" x14ac:dyDescent="0.45">
      <c r="G450" s="12"/>
      <c r="H450" s="12"/>
      <c r="AM450" s="12"/>
      <c r="AN450" s="12"/>
      <c r="BE450" s="12"/>
      <c r="BF450" s="12"/>
      <c r="CA450" s="41"/>
      <c r="CB450" s="41"/>
      <c r="CE450" s="233"/>
      <c r="CF450" s="234"/>
      <c r="CG450" s="228"/>
      <c r="CH450" s="229"/>
      <c r="CI450" s="251"/>
      <c r="CJ450" s="234"/>
      <c r="CL450" s="36"/>
      <c r="CM450" s="36"/>
      <c r="CN450" s="36"/>
      <c r="CO450" s="36"/>
      <c r="CP450" s="36"/>
      <c r="CQ450" s="36"/>
      <c r="CR450" s="36"/>
      <c r="CS450" s="46"/>
      <c r="CT450" s="47"/>
      <c r="CU450" s="230"/>
      <c r="CV450" s="230"/>
      <c r="CW450" s="50"/>
      <c r="CX450" s="60"/>
      <c r="CY450" s="12"/>
      <c r="CZ450" s="12"/>
      <c r="DA450" s="12"/>
      <c r="DJ450" s="12"/>
      <c r="DK450" s="12"/>
      <c r="DL450" s="12"/>
      <c r="DM450" s="12"/>
      <c r="DP450" s="12"/>
      <c r="DQ450" s="12"/>
      <c r="EZ450" s="36"/>
      <c r="GD450" s="60"/>
      <c r="GE450" s="12"/>
      <c r="HP450" s="46"/>
      <c r="HQ450" s="47"/>
      <c r="IE450" s="54"/>
      <c r="IH450" s="40"/>
      <c r="II450" s="35"/>
    </row>
    <row r="451" spans="7:243" s="15" customFormat="1" thickBot="1" x14ac:dyDescent="0.45">
      <c r="G451" s="12"/>
      <c r="H451" s="12"/>
      <c r="AM451" s="12"/>
      <c r="AN451" s="12"/>
      <c r="BE451" s="12"/>
      <c r="BF451" s="12"/>
      <c r="CA451" s="41"/>
      <c r="CB451" s="41"/>
      <c r="CE451" s="233"/>
      <c r="CF451" s="234"/>
      <c r="CG451" s="228"/>
      <c r="CH451" s="229"/>
      <c r="CI451" s="251"/>
      <c r="CJ451" s="234"/>
      <c r="CL451" s="36"/>
      <c r="CM451" s="36"/>
      <c r="CN451" s="36"/>
      <c r="CO451" s="36"/>
      <c r="CP451" s="36"/>
      <c r="CQ451" s="36"/>
      <c r="CR451" s="36"/>
      <c r="CS451" s="46"/>
      <c r="CT451" s="47"/>
      <c r="CU451" s="230"/>
      <c r="CV451" s="230"/>
      <c r="CW451" s="50"/>
      <c r="CX451" s="60"/>
      <c r="CY451" s="12"/>
      <c r="CZ451" s="12"/>
      <c r="DA451" s="12"/>
      <c r="DJ451" s="12"/>
      <c r="DK451" s="12"/>
      <c r="DL451" s="12"/>
      <c r="DM451" s="12"/>
      <c r="DP451" s="12"/>
      <c r="DQ451" s="12"/>
      <c r="EZ451" s="36"/>
      <c r="GD451" s="60"/>
      <c r="GE451" s="12"/>
      <c r="HP451" s="46"/>
      <c r="HQ451" s="47"/>
      <c r="IE451" s="54"/>
      <c r="IH451" s="40"/>
      <c r="II451" s="35"/>
    </row>
    <row r="452" spans="7:243" s="15" customFormat="1" thickBot="1" x14ac:dyDescent="0.45">
      <c r="G452" s="12"/>
      <c r="H452" s="12"/>
      <c r="AM452" s="12"/>
      <c r="AN452" s="12"/>
      <c r="BE452" s="12"/>
      <c r="BF452" s="12"/>
      <c r="CA452" s="41"/>
      <c r="CB452" s="41"/>
      <c r="CE452" s="233"/>
      <c r="CF452" s="234"/>
      <c r="CG452" s="228"/>
      <c r="CH452" s="229"/>
      <c r="CI452" s="251"/>
      <c r="CJ452" s="234"/>
      <c r="CL452" s="36"/>
      <c r="CM452" s="36"/>
      <c r="CN452" s="36"/>
      <c r="CO452" s="36"/>
      <c r="CP452" s="36"/>
      <c r="CQ452" s="36"/>
      <c r="CR452" s="36"/>
      <c r="CS452" s="46"/>
      <c r="CT452" s="47"/>
      <c r="CU452" s="230"/>
      <c r="CV452" s="230"/>
      <c r="CW452" s="50"/>
      <c r="CX452" s="60"/>
      <c r="CY452" s="12"/>
      <c r="CZ452" s="12"/>
      <c r="DA452" s="12"/>
      <c r="DJ452" s="12"/>
      <c r="DK452" s="12"/>
      <c r="DL452" s="12"/>
      <c r="DM452" s="12"/>
      <c r="DP452" s="12"/>
      <c r="DQ452" s="12"/>
      <c r="EZ452" s="36"/>
      <c r="GD452" s="60"/>
      <c r="GE452" s="12"/>
      <c r="HP452" s="46"/>
      <c r="HQ452" s="47"/>
      <c r="IE452" s="54"/>
      <c r="IH452" s="40"/>
      <c r="II452" s="35"/>
    </row>
    <row r="453" spans="7:243" s="15" customFormat="1" thickBot="1" x14ac:dyDescent="0.45">
      <c r="G453" s="12"/>
      <c r="H453" s="12"/>
      <c r="AM453" s="12"/>
      <c r="AN453" s="12"/>
      <c r="BE453" s="12"/>
      <c r="BF453" s="12"/>
      <c r="CA453" s="41"/>
      <c r="CB453" s="41"/>
      <c r="CE453" s="233"/>
      <c r="CF453" s="234"/>
      <c r="CG453" s="228"/>
      <c r="CH453" s="229"/>
      <c r="CI453" s="251"/>
      <c r="CJ453" s="234"/>
      <c r="CL453" s="36"/>
      <c r="CM453" s="36"/>
      <c r="CN453" s="36"/>
      <c r="CO453" s="36"/>
      <c r="CP453" s="36"/>
      <c r="CQ453" s="36"/>
      <c r="CR453" s="36"/>
      <c r="CS453" s="46"/>
      <c r="CT453" s="47"/>
      <c r="CU453" s="230"/>
      <c r="CV453" s="230"/>
      <c r="CW453" s="50"/>
      <c r="CX453" s="60"/>
      <c r="CY453" s="12"/>
      <c r="CZ453" s="12"/>
      <c r="DA453" s="12"/>
      <c r="DJ453" s="12"/>
      <c r="DK453" s="12"/>
      <c r="DL453" s="12"/>
      <c r="DM453" s="12"/>
      <c r="DP453" s="12"/>
      <c r="DQ453" s="12"/>
      <c r="EZ453" s="36"/>
      <c r="GD453" s="60"/>
      <c r="GE453" s="12"/>
      <c r="HP453" s="46"/>
      <c r="HQ453" s="47"/>
      <c r="IE453" s="54"/>
      <c r="IH453" s="40"/>
      <c r="II453" s="35"/>
    </row>
    <row r="454" spans="7:243" s="15" customFormat="1" thickBot="1" x14ac:dyDescent="0.45">
      <c r="G454" s="12"/>
      <c r="H454" s="12"/>
      <c r="AM454" s="12"/>
      <c r="AN454" s="12"/>
      <c r="BE454" s="12"/>
      <c r="BF454" s="12"/>
      <c r="CA454" s="41"/>
      <c r="CB454" s="41"/>
      <c r="CE454" s="233"/>
      <c r="CF454" s="234"/>
      <c r="CG454" s="228"/>
      <c r="CH454" s="229"/>
      <c r="CI454" s="251"/>
      <c r="CJ454" s="234"/>
      <c r="CL454" s="36"/>
      <c r="CM454" s="36"/>
      <c r="CN454" s="36"/>
      <c r="CO454" s="36"/>
      <c r="CP454" s="36"/>
      <c r="CQ454" s="36"/>
      <c r="CR454" s="36"/>
      <c r="CS454" s="46"/>
      <c r="CT454" s="47"/>
      <c r="CU454" s="230"/>
      <c r="CV454" s="230"/>
      <c r="CW454" s="50"/>
      <c r="CX454" s="60"/>
      <c r="CY454" s="12"/>
      <c r="CZ454" s="12"/>
      <c r="DA454" s="12"/>
      <c r="DJ454" s="12"/>
      <c r="DK454" s="12"/>
      <c r="DL454" s="12"/>
      <c r="DM454" s="12"/>
      <c r="DP454" s="12"/>
      <c r="DQ454" s="12"/>
      <c r="EZ454" s="36"/>
      <c r="GD454" s="60"/>
      <c r="GE454" s="12"/>
      <c r="HP454" s="46"/>
      <c r="HQ454" s="47"/>
      <c r="IE454" s="54"/>
      <c r="IH454" s="40"/>
      <c r="II454" s="35"/>
    </row>
    <row r="455" spans="7:243" s="15" customFormat="1" thickBot="1" x14ac:dyDescent="0.45">
      <c r="G455" s="12"/>
      <c r="H455" s="12"/>
      <c r="AM455" s="12"/>
      <c r="AN455" s="12"/>
      <c r="BE455" s="12"/>
      <c r="BF455" s="12"/>
      <c r="CA455" s="41"/>
      <c r="CB455" s="41"/>
      <c r="CE455" s="233"/>
      <c r="CF455" s="234"/>
      <c r="CG455" s="228"/>
      <c r="CH455" s="229"/>
      <c r="CI455" s="251"/>
      <c r="CJ455" s="234"/>
      <c r="CL455" s="36"/>
      <c r="CM455" s="36"/>
      <c r="CN455" s="36"/>
      <c r="CO455" s="36"/>
      <c r="CP455" s="36"/>
      <c r="CQ455" s="36"/>
      <c r="CR455" s="36"/>
      <c r="CS455" s="46"/>
      <c r="CT455" s="47"/>
      <c r="CU455" s="230"/>
      <c r="CV455" s="230"/>
      <c r="CW455" s="50"/>
      <c r="CX455" s="60"/>
      <c r="CY455" s="12"/>
      <c r="CZ455" s="12"/>
      <c r="DA455" s="12"/>
      <c r="DJ455" s="12"/>
      <c r="DK455" s="12"/>
      <c r="DL455" s="12"/>
      <c r="DM455" s="12"/>
      <c r="DP455" s="12"/>
      <c r="DQ455" s="12"/>
      <c r="EZ455" s="36"/>
      <c r="GD455" s="60"/>
      <c r="GE455" s="12"/>
      <c r="HP455" s="46"/>
      <c r="HQ455" s="47"/>
      <c r="IE455" s="54"/>
      <c r="IH455" s="40"/>
      <c r="II455" s="35"/>
    </row>
    <row r="456" spans="7:243" s="15" customFormat="1" thickBot="1" x14ac:dyDescent="0.45">
      <c r="G456" s="12"/>
      <c r="H456" s="12"/>
      <c r="AM456" s="12"/>
      <c r="AN456" s="12"/>
      <c r="BE456" s="12"/>
      <c r="BF456" s="12"/>
      <c r="CA456" s="41"/>
      <c r="CB456" s="41"/>
      <c r="CE456" s="233"/>
      <c r="CF456" s="234"/>
      <c r="CG456" s="228"/>
      <c r="CH456" s="229"/>
      <c r="CI456" s="251"/>
      <c r="CJ456" s="234"/>
      <c r="CL456" s="36"/>
      <c r="CM456" s="36"/>
      <c r="CN456" s="36"/>
      <c r="CO456" s="36"/>
      <c r="CP456" s="36"/>
      <c r="CQ456" s="36"/>
      <c r="CR456" s="36"/>
      <c r="CS456" s="46"/>
      <c r="CT456" s="47"/>
      <c r="CU456" s="230"/>
      <c r="CV456" s="230"/>
      <c r="CW456" s="50"/>
      <c r="CX456" s="60"/>
      <c r="CY456" s="12"/>
      <c r="CZ456" s="12"/>
      <c r="DA456" s="12"/>
      <c r="DJ456" s="12"/>
      <c r="DK456" s="12"/>
      <c r="DL456" s="12"/>
      <c r="DM456" s="12"/>
      <c r="DP456" s="12"/>
      <c r="DQ456" s="12"/>
      <c r="EZ456" s="36"/>
      <c r="GD456" s="60"/>
      <c r="GE456" s="12"/>
      <c r="HP456" s="46"/>
      <c r="HQ456" s="47"/>
      <c r="IE456" s="54"/>
      <c r="IH456" s="40"/>
      <c r="II456" s="35"/>
    </row>
    <row r="457" spans="7:243" s="15" customFormat="1" thickBot="1" x14ac:dyDescent="0.45">
      <c r="G457" s="12"/>
      <c r="H457" s="12"/>
      <c r="AM457" s="12"/>
      <c r="AN457" s="12"/>
      <c r="BE457" s="12"/>
      <c r="BF457" s="12"/>
      <c r="CA457" s="41"/>
      <c r="CB457" s="41"/>
      <c r="CE457" s="233"/>
      <c r="CF457" s="234"/>
      <c r="CG457" s="228"/>
      <c r="CH457" s="229"/>
      <c r="CI457" s="251"/>
      <c r="CJ457" s="234"/>
      <c r="CL457" s="36"/>
      <c r="CM457" s="36"/>
      <c r="CN457" s="36"/>
      <c r="CO457" s="36"/>
      <c r="CP457" s="36"/>
      <c r="CQ457" s="36"/>
      <c r="CR457" s="36"/>
      <c r="CS457" s="46"/>
      <c r="CT457" s="47"/>
      <c r="CU457" s="230"/>
      <c r="CV457" s="230"/>
      <c r="CW457" s="50"/>
      <c r="CX457" s="60"/>
      <c r="CY457" s="12"/>
      <c r="CZ457" s="12"/>
      <c r="DA457" s="12"/>
      <c r="DJ457" s="12"/>
      <c r="DK457" s="12"/>
      <c r="DL457" s="12"/>
      <c r="DM457" s="12"/>
      <c r="DP457" s="12"/>
      <c r="DQ457" s="12"/>
      <c r="EZ457" s="36"/>
      <c r="GD457" s="60"/>
      <c r="GE457" s="12"/>
      <c r="HP457" s="46"/>
      <c r="HQ457" s="47"/>
      <c r="IE457" s="54"/>
      <c r="IH457" s="40"/>
      <c r="II457" s="35"/>
    </row>
    <row r="458" spans="7:243" s="15" customFormat="1" thickBot="1" x14ac:dyDescent="0.45">
      <c r="G458" s="12"/>
      <c r="H458" s="12"/>
      <c r="AM458" s="12"/>
      <c r="AN458" s="12"/>
      <c r="BE458" s="12"/>
      <c r="BF458" s="12"/>
      <c r="CA458" s="41"/>
      <c r="CB458" s="41"/>
      <c r="CE458" s="233"/>
      <c r="CF458" s="234"/>
      <c r="CG458" s="228"/>
      <c r="CH458" s="229"/>
      <c r="CI458" s="251"/>
      <c r="CJ458" s="234"/>
      <c r="CL458" s="36"/>
      <c r="CM458" s="36"/>
      <c r="CN458" s="36"/>
      <c r="CO458" s="36"/>
      <c r="CP458" s="36"/>
      <c r="CQ458" s="36"/>
      <c r="CR458" s="36"/>
      <c r="CS458" s="46"/>
      <c r="CT458" s="47"/>
      <c r="CU458" s="230"/>
      <c r="CV458" s="230"/>
      <c r="CW458" s="50"/>
      <c r="CX458" s="60"/>
      <c r="CY458" s="12"/>
      <c r="CZ458" s="12"/>
      <c r="DA458" s="12"/>
      <c r="DJ458" s="12"/>
      <c r="DK458" s="12"/>
      <c r="DL458" s="12"/>
      <c r="DM458" s="12"/>
      <c r="DP458" s="12"/>
      <c r="DQ458" s="12"/>
      <c r="EZ458" s="36"/>
      <c r="GD458" s="60"/>
      <c r="GE458" s="12"/>
      <c r="HP458" s="46"/>
      <c r="HQ458" s="47"/>
      <c r="IE458" s="54"/>
      <c r="IH458" s="40"/>
      <c r="II458" s="35"/>
    </row>
    <row r="459" spans="7:243" s="15" customFormat="1" thickBot="1" x14ac:dyDescent="0.45">
      <c r="G459" s="12"/>
      <c r="H459" s="12"/>
      <c r="AM459" s="12"/>
      <c r="AN459" s="12"/>
      <c r="BE459" s="12"/>
      <c r="BF459" s="12"/>
      <c r="CA459" s="41"/>
      <c r="CB459" s="41"/>
      <c r="CE459" s="233"/>
      <c r="CF459" s="234"/>
      <c r="CG459" s="228"/>
      <c r="CH459" s="229"/>
      <c r="CI459" s="251"/>
      <c r="CJ459" s="234"/>
      <c r="CL459" s="36"/>
      <c r="CM459" s="36"/>
      <c r="CN459" s="36"/>
      <c r="CO459" s="36"/>
      <c r="CP459" s="36"/>
      <c r="CQ459" s="36"/>
      <c r="CR459" s="36"/>
      <c r="CS459" s="46"/>
      <c r="CT459" s="47"/>
      <c r="CU459" s="230"/>
      <c r="CV459" s="230"/>
      <c r="CW459" s="50"/>
      <c r="CX459" s="60"/>
      <c r="CY459" s="12"/>
      <c r="CZ459" s="12"/>
      <c r="DA459" s="12"/>
      <c r="DJ459" s="12"/>
      <c r="DK459" s="12"/>
      <c r="DL459" s="12"/>
      <c r="DM459" s="12"/>
      <c r="DP459" s="12"/>
      <c r="DQ459" s="12"/>
      <c r="EZ459" s="36"/>
      <c r="GD459" s="60"/>
      <c r="GE459" s="12"/>
      <c r="HP459" s="46"/>
      <c r="HQ459" s="47"/>
      <c r="IE459" s="54"/>
      <c r="IH459" s="40"/>
      <c r="II459" s="35"/>
    </row>
    <row r="460" spans="7:243" s="15" customFormat="1" thickBot="1" x14ac:dyDescent="0.45">
      <c r="G460" s="12"/>
      <c r="H460" s="12"/>
      <c r="AM460" s="12"/>
      <c r="AN460" s="12"/>
      <c r="BE460" s="12"/>
      <c r="BF460" s="12"/>
      <c r="CA460" s="41"/>
      <c r="CB460" s="41"/>
      <c r="CE460" s="233"/>
      <c r="CF460" s="234"/>
      <c r="CG460" s="228"/>
      <c r="CH460" s="229"/>
      <c r="CI460" s="251"/>
      <c r="CJ460" s="234"/>
      <c r="CL460" s="36"/>
      <c r="CM460" s="36"/>
      <c r="CN460" s="36"/>
      <c r="CO460" s="36"/>
      <c r="CP460" s="36"/>
      <c r="CQ460" s="36"/>
      <c r="CR460" s="36"/>
      <c r="CS460" s="46"/>
      <c r="CT460" s="47"/>
      <c r="CU460" s="230"/>
      <c r="CV460" s="230"/>
      <c r="CW460" s="50"/>
      <c r="CX460" s="60"/>
      <c r="CY460" s="12"/>
      <c r="CZ460" s="12"/>
      <c r="DA460" s="12"/>
      <c r="DJ460" s="12"/>
      <c r="DK460" s="12"/>
      <c r="DL460" s="12"/>
      <c r="DM460" s="12"/>
      <c r="DP460" s="12"/>
      <c r="DQ460" s="12"/>
      <c r="EZ460" s="36"/>
      <c r="GD460" s="60"/>
      <c r="GE460" s="12"/>
      <c r="HP460" s="46"/>
      <c r="HQ460" s="47"/>
      <c r="IE460" s="54"/>
      <c r="IH460" s="40"/>
      <c r="II460" s="35"/>
    </row>
    <row r="461" spans="7:243" s="15" customFormat="1" thickBot="1" x14ac:dyDescent="0.45">
      <c r="G461" s="12"/>
      <c r="H461" s="12"/>
      <c r="AM461" s="12"/>
      <c r="AN461" s="12"/>
      <c r="BE461" s="12"/>
      <c r="BF461" s="12"/>
      <c r="CA461" s="41"/>
      <c r="CB461" s="41"/>
      <c r="CE461" s="233"/>
      <c r="CF461" s="234"/>
      <c r="CG461" s="228"/>
      <c r="CH461" s="229"/>
      <c r="CI461" s="251"/>
      <c r="CJ461" s="234"/>
      <c r="CL461" s="36"/>
      <c r="CM461" s="36"/>
      <c r="CN461" s="36"/>
      <c r="CO461" s="36"/>
      <c r="CP461" s="36"/>
      <c r="CQ461" s="36"/>
      <c r="CR461" s="36"/>
      <c r="CS461" s="46"/>
      <c r="CT461" s="47"/>
      <c r="CU461" s="230"/>
      <c r="CV461" s="230"/>
      <c r="CW461" s="50"/>
      <c r="CX461" s="60"/>
      <c r="CY461" s="12"/>
      <c r="CZ461" s="12"/>
      <c r="DA461" s="12"/>
      <c r="DJ461" s="12"/>
      <c r="DK461" s="12"/>
      <c r="DL461" s="12"/>
      <c r="DM461" s="12"/>
      <c r="DP461" s="12"/>
      <c r="DQ461" s="12"/>
      <c r="EZ461" s="36"/>
      <c r="GD461" s="60"/>
      <c r="GE461" s="12"/>
      <c r="HP461" s="46"/>
      <c r="HQ461" s="47"/>
      <c r="IE461" s="54"/>
      <c r="IH461" s="40"/>
      <c r="II461" s="35"/>
    </row>
    <row r="462" spans="7:243" s="15" customFormat="1" thickBot="1" x14ac:dyDescent="0.45">
      <c r="G462" s="12"/>
      <c r="H462" s="12"/>
      <c r="AM462" s="12"/>
      <c r="AN462" s="12"/>
      <c r="BE462" s="12"/>
      <c r="BF462" s="12"/>
      <c r="CA462" s="41"/>
      <c r="CB462" s="41"/>
      <c r="CE462" s="233"/>
      <c r="CF462" s="234"/>
      <c r="CG462" s="228"/>
      <c r="CH462" s="229"/>
      <c r="CI462" s="251"/>
      <c r="CJ462" s="234"/>
      <c r="CL462" s="36"/>
      <c r="CM462" s="36"/>
      <c r="CN462" s="36"/>
      <c r="CO462" s="36"/>
      <c r="CP462" s="36"/>
      <c r="CQ462" s="36"/>
      <c r="CR462" s="36"/>
      <c r="CS462" s="46"/>
      <c r="CT462" s="47"/>
      <c r="CU462" s="230"/>
      <c r="CV462" s="230"/>
      <c r="CW462" s="50"/>
      <c r="CX462" s="60"/>
      <c r="CY462" s="12"/>
      <c r="CZ462" s="12"/>
      <c r="DA462" s="12"/>
      <c r="DJ462" s="12"/>
      <c r="DK462" s="12"/>
      <c r="DL462" s="12"/>
      <c r="DM462" s="12"/>
      <c r="DP462" s="12"/>
      <c r="DQ462" s="12"/>
      <c r="EZ462" s="36"/>
      <c r="GD462" s="60"/>
      <c r="GE462" s="12"/>
      <c r="HP462" s="46"/>
      <c r="HQ462" s="47"/>
      <c r="IE462" s="54"/>
      <c r="IH462" s="40"/>
      <c r="II462" s="35"/>
    </row>
    <row r="463" spans="7:243" s="15" customFormat="1" thickBot="1" x14ac:dyDescent="0.45">
      <c r="G463" s="12"/>
      <c r="H463" s="12"/>
      <c r="AM463" s="12"/>
      <c r="AN463" s="12"/>
      <c r="BE463" s="12"/>
      <c r="BF463" s="12"/>
      <c r="CA463" s="41"/>
      <c r="CB463" s="41"/>
      <c r="CE463" s="233"/>
      <c r="CF463" s="234"/>
      <c r="CG463" s="228"/>
      <c r="CH463" s="229"/>
      <c r="CI463" s="251"/>
      <c r="CJ463" s="234"/>
      <c r="CL463" s="36"/>
      <c r="CM463" s="36"/>
      <c r="CN463" s="36"/>
      <c r="CO463" s="36"/>
      <c r="CP463" s="36"/>
      <c r="CQ463" s="36"/>
      <c r="CR463" s="36"/>
      <c r="CS463" s="46"/>
      <c r="CT463" s="47"/>
      <c r="CU463" s="230"/>
      <c r="CV463" s="230"/>
      <c r="CW463" s="50"/>
      <c r="CX463" s="60"/>
      <c r="CY463" s="12"/>
      <c r="CZ463" s="12"/>
      <c r="DA463" s="12"/>
      <c r="DJ463" s="12"/>
      <c r="DK463" s="12"/>
      <c r="DL463" s="12"/>
      <c r="DM463" s="12"/>
      <c r="DP463" s="12"/>
      <c r="DQ463" s="12"/>
      <c r="EZ463" s="36"/>
      <c r="GD463" s="60"/>
      <c r="GE463" s="12"/>
      <c r="HP463" s="46"/>
      <c r="HQ463" s="47"/>
      <c r="IE463" s="54"/>
      <c r="IH463" s="40"/>
      <c r="II463" s="35"/>
    </row>
    <row r="464" spans="7:243" s="15" customFormat="1" thickBot="1" x14ac:dyDescent="0.45">
      <c r="G464" s="12"/>
      <c r="H464" s="12"/>
      <c r="AM464" s="12"/>
      <c r="AN464" s="12"/>
      <c r="BE464" s="12"/>
      <c r="BF464" s="12"/>
      <c r="CA464" s="41"/>
      <c r="CB464" s="41"/>
      <c r="CE464" s="233"/>
      <c r="CF464" s="234"/>
      <c r="CG464" s="228"/>
      <c r="CH464" s="229"/>
      <c r="CI464" s="251"/>
      <c r="CJ464" s="234"/>
      <c r="CL464" s="36"/>
      <c r="CM464" s="36"/>
      <c r="CN464" s="36"/>
      <c r="CO464" s="36"/>
      <c r="CP464" s="36"/>
      <c r="CQ464" s="36"/>
      <c r="CR464" s="36"/>
      <c r="CS464" s="46"/>
      <c r="CT464" s="47"/>
      <c r="CU464" s="230"/>
      <c r="CV464" s="230"/>
      <c r="CW464" s="50"/>
      <c r="CX464" s="60"/>
      <c r="CY464" s="12"/>
      <c r="CZ464" s="12"/>
      <c r="DA464" s="12"/>
      <c r="DJ464" s="12"/>
      <c r="DK464" s="12"/>
      <c r="DL464" s="12"/>
      <c r="DM464" s="12"/>
      <c r="DP464" s="12"/>
      <c r="DQ464" s="12"/>
      <c r="EZ464" s="36"/>
      <c r="GD464" s="60"/>
      <c r="GE464" s="12"/>
      <c r="HP464" s="46"/>
      <c r="HQ464" s="47"/>
      <c r="IE464" s="54"/>
      <c r="IH464" s="40"/>
      <c r="II464" s="35"/>
    </row>
    <row r="465" spans="7:243" s="15" customFormat="1" thickBot="1" x14ac:dyDescent="0.45">
      <c r="G465" s="12"/>
      <c r="H465" s="12"/>
      <c r="AM465" s="12"/>
      <c r="AN465" s="12"/>
      <c r="BE465" s="12"/>
      <c r="BF465" s="12"/>
      <c r="CA465" s="41"/>
      <c r="CB465" s="41"/>
      <c r="CE465" s="233"/>
      <c r="CF465" s="234"/>
      <c r="CG465" s="228"/>
      <c r="CH465" s="229"/>
      <c r="CI465" s="251"/>
      <c r="CJ465" s="234"/>
      <c r="CL465" s="36"/>
      <c r="CM465" s="36"/>
      <c r="CN465" s="36"/>
      <c r="CO465" s="36"/>
      <c r="CP465" s="36"/>
      <c r="CQ465" s="36"/>
      <c r="CR465" s="36"/>
      <c r="CS465" s="46"/>
      <c r="CT465" s="47"/>
      <c r="CU465" s="230"/>
      <c r="CV465" s="230"/>
      <c r="CW465" s="50"/>
      <c r="CX465" s="60"/>
      <c r="CY465" s="12"/>
      <c r="CZ465" s="12"/>
      <c r="DA465" s="12"/>
      <c r="DJ465" s="12"/>
      <c r="DK465" s="12"/>
      <c r="DL465" s="12"/>
      <c r="DM465" s="12"/>
      <c r="DP465" s="12"/>
      <c r="DQ465" s="12"/>
      <c r="EZ465" s="36"/>
      <c r="GD465" s="60"/>
      <c r="GE465" s="12"/>
      <c r="HP465" s="46"/>
      <c r="HQ465" s="47"/>
      <c r="IE465" s="54"/>
      <c r="IH465" s="40"/>
      <c r="II465" s="35"/>
    </row>
    <row r="466" spans="7:243" s="15" customFormat="1" thickBot="1" x14ac:dyDescent="0.45">
      <c r="G466" s="12"/>
      <c r="H466" s="12"/>
      <c r="AM466" s="12"/>
      <c r="AN466" s="12"/>
      <c r="BE466" s="12"/>
      <c r="BF466" s="12"/>
      <c r="CA466" s="41"/>
      <c r="CB466" s="41"/>
      <c r="CE466" s="233"/>
      <c r="CF466" s="234"/>
      <c r="CG466" s="228"/>
      <c r="CH466" s="229"/>
      <c r="CI466" s="251"/>
      <c r="CJ466" s="234"/>
      <c r="CL466" s="36"/>
      <c r="CM466" s="36"/>
      <c r="CN466" s="36"/>
      <c r="CO466" s="36"/>
      <c r="CP466" s="36"/>
      <c r="CQ466" s="36"/>
      <c r="CR466" s="36"/>
      <c r="CS466" s="46"/>
      <c r="CT466" s="47"/>
      <c r="CU466" s="230"/>
      <c r="CV466" s="230"/>
      <c r="CW466" s="50"/>
      <c r="CX466" s="60"/>
      <c r="CY466" s="12"/>
      <c r="CZ466" s="12"/>
      <c r="DA466" s="12"/>
      <c r="DJ466" s="12"/>
      <c r="DK466" s="12"/>
      <c r="DL466" s="12"/>
      <c r="DM466" s="12"/>
      <c r="DP466" s="12"/>
      <c r="DQ466" s="12"/>
      <c r="EZ466" s="36"/>
      <c r="GD466" s="60"/>
      <c r="GE466" s="12"/>
      <c r="HP466" s="46"/>
      <c r="HQ466" s="47"/>
      <c r="IE466" s="54"/>
      <c r="IH466" s="40"/>
      <c r="II466" s="35"/>
    </row>
    <row r="467" spans="7:243" s="15" customFormat="1" thickBot="1" x14ac:dyDescent="0.45">
      <c r="G467" s="12"/>
      <c r="H467" s="12"/>
      <c r="AM467" s="12"/>
      <c r="AN467" s="12"/>
      <c r="BE467" s="12"/>
      <c r="BF467" s="12"/>
      <c r="CA467" s="41"/>
      <c r="CB467" s="41"/>
      <c r="CE467" s="233"/>
      <c r="CF467" s="234"/>
      <c r="CG467" s="228"/>
      <c r="CH467" s="229"/>
      <c r="CI467" s="251"/>
      <c r="CJ467" s="234"/>
      <c r="CL467" s="36"/>
      <c r="CM467" s="36"/>
      <c r="CN467" s="36"/>
      <c r="CO467" s="36"/>
      <c r="CP467" s="36"/>
      <c r="CQ467" s="36"/>
      <c r="CR467" s="36"/>
      <c r="CS467" s="46"/>
      <c r="CT467" s="47"/>
      <c r="CU467" s="230"/>
      <c r="CV467" s="230"/>
      <c r="CW467" s="50"/>
      <c r="CX467" s="60"/>
      <c r="CY467" s="12"/>
      <c r="CZ467" s="12"/>
      <c r="DA467" s="12"/>
      <c r="DJ467" s="12"/>
      <c r="DK467" s="12"/>
      <c r="DL467" s="12"/>
      <c r="DM467" s="12"/>
      <c r="DP467" s="12"/>
      <c r="DQ467" s="12"/>
      <c r="EZ467" s="36"/>
      <c r="GD467" s="60"/>
      <c r="GE467" s="12"/>
      <c r="HP467" s="46"/>
      <c r="HQ467" s="47"/>
      <c r="IE467" s="54"/>
      <c r="IH467" s="40"/>
      <c r="II467" s="35"/>
    </row>
    <row r="468" spans="7:243" s="15" customFormat="1" thickBot="1" x14ac:dyDescent="0.45">
      <c r="G468" s="12"/>
      <c r="H468" s="12"/>
      <c r="AM468" s="12"/>
      <c r="AN468" s="12"/>
      <c r="BE468" s="12"/>
      <c r="BF468" s="12"/>
      <c r="CA468" s="41"/>
      <c r="CB468" s="41"/>
      <c r="CE468" s="233"/>
      <c r="CF468" s="234"/>
      <c r="CG468" s="228"/>
      <c r="CH468" s="229"/>
      <c r="CI468" s="251"/>
      <c r="CJ468" s="234"/>
      <c r="CL468" s="36"/>
      <c r="CM468" s="36"/>
      <c r="CN468" s="36"/>
      <c r="CO468" s="36"/>
      <c r="CP468" s="36"/>
      <c r="CQ468" s="36"/>
      <c r="CR468" s="36"/>
      <c r="CS468" s="46"/>
      <c r="CT468" s="47"/>
      <c r="CU468" s="230"/>
      <c r="CV468" s="230"/>
      <c r="CW468" s="50"/>
      <c r="CX468" s="60"/>
      <c r="CY468" s="12"/>
      <c r="CZ468" s="12"/>
      <c r="DA468" s="12"/>
      <c r="DJ468" s="12"/>
      <c r="DK468" s="12"/>
      <c r="DL468" s="12"/>
      <c r="DM468" s="12"/>
      <c r="DP468" s="12"/>
      <c r="DQ468" s="12"/>
      <c r="EZ468" s="36"/>
      <c r="GD468" s="60"/>
      <c r="GE468" s="12"/>
      <c r="HP468" s="46"/>
      <c r="HQ468" s="47"/>
      <c r="IE468" s="54"/>
      <c r="IH468" s="40"/>
      <c r="II468" s="35"/>
    </row>
    <row r="469" spans="7:243" s="15" customFormat="1" thickBot="1" x14ac:dyDescent="0.45">
      <c r="G469" s="12"/>
      <c r="H469" s="12"/>
      <c r="AM469" s="12"/>
      <c r="AN469" s="12"/>
      <c r="BE469" s="12"/>
      <c r="BF469" s="12"/>
      <c r="CA469" s="41"/>
      <c r="CB469" s="41"/>
      <c r="CE469" s="233"/>
      <c r="CF469" s="234"/>
      <c r="CG469" s="228"/>
      <c r="CH469" s="229"/>
      <c r="CI469" s="251"/>
      <c r="CJ469" s="234"/>
      <c r="CL469" s="36"/>
      <c r="CM469" s="36"/>
      <c r="CN469" s="36"/>
      <c r="CO469" s="36"/>
      <c r="CP469" s="36"/>
      <c r="CQ469" s="36"/>
      <c r="CR469" s="36"/>
      <c r="CS469" s="46"/>
      <c r="CT469" s="47"/>
      <c r="CU469" s="230"/>
      <c r="CV469" s="230"/>
      <c r="CW469" s="50"/>
      <c r="CX469" s="60"/>
      <c r="CY469" s="12"/>
      <c r="CZ469" s="12"/>
      <c r="DA469" s="12"/>
      <c r="DJ469" s="12"/>
      <c r="DK469" s="12"/>
      <c r="DL469" s="12"/>
      <c r="DM469" s="12"/>
      <c r="DP469" s="12"/>
      <c r="DQ469" s="12"/>
      <c r="EZ469" s="36"/>
      <c r="GD469" s="60"/>
      <c r="GE469" s="12"/>
      <c r="HP469" s="46"/>
      <c r="HQ469" s="47"/>
      <c r="IE469" s="54"/>
      <c r="IH469" s="40"/>
      <c r="II469" s="35"/>
    </row>
    <row r="470" spans="7:243" s="15" customFormat="1" thickBot="1" x14ac:dyDescent="0.45">
      <c r="G470" s="12"/>
      <c r="H470" s="12"/>
      <c r="AM470" s="12"/>
      <c r="AN470" s="12"/>
      <c r="BE470" s="12"/>
      <c r="BF470" s="12"/>
      <c r="CA470" s="41"/>
      <c r="CB470" s="41"/>
      <c r="CE470" s="233"/>
      <c r="CF470" s="234"/>
      <c r="CG470" s="228"/>
      <c r="CH470" s="229"/>
      <c r="CI470" s="251"/>
      <c r="CJ470" s="234"/>
      <c r="CL470" s="36"/>
      <c r="CM470" s="36"/>
      <c r="CN470" s="36"/>
      <c r="CO470" s="36"/>
      <c r="CP470" s="36"/>
      <c r="CQ470" s="36"/>
      <c r="CR470" s="36"/>
      <c r="CS470" s="46"/>
      <c r="CT470" s="47"/>
      <c r="CU470" s="230"/>
      <c r="CV470" s="230"/>
      <c r="CW470" s="50"/>
      <c r="CX470" s="60"/>
      <c r="CY470" s="12"/>
      <c r="CZ470" s="12"/>
      <c r="DA470" s="12"/>
      <c r="DJ470" s="12"/>
      <c r="DK470" s="12"/>
      <c r="DL470" s="12"/>
      <c r="DM470" s="12"/>
      <c r="DP470" s="12"/>
      <c r="DQ470" s="12"/>
      <c r="EZ470" s="36"/>
      <c r="GD470" s="60"/>
      <c r="GE470" s="12"/>
      <c r="HP470" s="46"/>
      <c r="HQ470" s="47"/>
      <c r="IE470" s="54"/>
      <c r="IH470" s="40"/>
      <c r="II470" s="35"/>
    </row>
    <row r="471" spans="7:243" s="15" customFormat="1" thickBot="1" x14ac:dyDescent="0.45">
      <c r="G471" s="12"/>
      <c r="H471" s="12"/>
      <c r="AM471" s="12"/>
      <c r="AN471" s="12"/>
      <c r="BE471" s="12"/>
      <c r="BF471" s="12"/>
      <c r="CA471" s="41"/>
      <c r="CB471" s="41"/>
      <c r="CE471" s="233"/>
      <c r="CF471" s="234"/>
      <c r="CG471" s="228"/>
      <c r="CH471" s="229"/>
      <c r="CI471" s="251"/>
      <c r="CJ471" s="234"/>
      <c r="CL471" s="36"/>
      <c r="CM471" s="36"/>
      <c r="CN471" s="36"/>
      <c r="CO471" s="36"/>
      <c r="CP471" s="36"/>
      <c r="CQ471" s="36"/>
      <c r="CR471" s="36"/>
      <c r="CS471" s="46"/>
      <c r="CT471" s="47"/>
      <c r="CU471" s="230"/>
      <c r="CV471" s="230"/>
      <c r="CW471" s="50"/>
      <c r="CX471" s="60"/>
      <c r="CY471" s="12"/>
      <c r="CZ471" s="12"/>
      <c r="DA471" s="12"/>
      <c r="DJ471" s="12"/>
      <c r="DK471" s="12"/>
      <c r="DL471" s="12"/>
      <c r="DM471" s="12"/>
      <c r="DP471" s="12"/>
      <c r="DQ471" s="12"/>
      <c r="EZ471" s="36"/>
      <c r="GD471" s="60"/>
      <c r="GE471" s="12"/>
      <c r="HP471" s="46"/>
      <c r="HQ471" s="47"/>
      <c r="IE471" s="54"/>
      <c r="IH471" s="40"/>
      <c r="II471" s="35"/>
    </row>
    <row r="472" spans="7:243" s="15" customFormat="1" thickBot="1" x14ac:dyDescent="0.45">
      <c r="G472" s="12"/>
      <c r="H472" s="12"/>
      <c r="AM472" s="12"/>
      <c r="AN472" s="12"/>
      <c r="BE472" s="12"/>
      <c r="BF472" s="12"/>
      <c r="CA472" s="41"/>
      <c r="CB472" s="41"/>
      <c r="CE472" s="233"/>
      <c r="CF472" s="234"/>
      <c r="CG472" s="228"/>
      <c r="CH472" s="229"/>
      <c r="CI472" s="251"/>
      <c r="CJ472" s="234"/>
      <c r="CL472" s="36"/>
      <c r="CM472" s="36"/>
      <c r="CN472" s="36"/>
      <c r="CO472" s="36"/>
      <c r="CP472" s="36"/>
      <c r="CQ472" s="36"/>
      <c r="CR472" s="36"/>
      <c r="CS472" s="46"/>
      <c r="CT472" s="47"/>
      <c r="CU472" s="230"/>
      <c r="CV472" s="230"/>
      <c r="CW472" s="50"/>
      <c r="CX472" s="60"/>
      <c r="CY472" s="12"/>
      <c r="CZ472" s="12"/>
      <c r="DA472" s="12"/>
      <c r="DJ472" s="12"/>
      <c r="DK472" s="12"/>
      <c r="DL472" s="12"/>
      <c r="DM472" s="12"/>
      <c r="DP472" s="12"/>
      <c r="DQ472" s="12"/>
      <c r="EZ472" s="36"/>
      <c r="GD472" s="60"/>
      <c r="GE472" s="12"/>
      <c r="HP472" s="46"/>
      <c r="HQ472" s="47"/>
      <c r="IE472" s="54"/>
      <c r="IH472" s="40"/>
      <c r="II472" s="35"/>
    </row>
    <row r="473" spans="7:243" s="15" customFormat="1" thickBot="1" x14ac:dyDescent="0.45">
      <c r="G473" s="12"/>
      <c r="H473" s="12"/>
      <c r="AM473" s="12"/>
      <c r="AN473" s="12"/>
      <c r="BE473" s="12"/>
      <c r="BF473" s="12"/>
      <c r="CA473" s="41"/>
      <c r="CB473" s="41"/>
      <c r="CE473" s="233"/>
      <c r="CF473" s="234"/>
      <c r="CG473" s="228"/>
      <c r="CH473" s="229"/>
      <c r="CI473" s="251"/>
      <c r="CJ473" s="234"/>
      <c r="CL473" s="36"/>
      <c r="CM473" s="36"/>
      <c r="CN473" s="36"/>
      <c r="CO473" s="36"/>
      <c r="CP473" s="36"/>
      <c r="CQ473" s="36"/>
      <c r="CR473" s="36"/>
      <c r="CS473" s="46"/>
      <c r="CT473" s="47"/>
      <c r="CU473" s="230"/>
      <c r="CV473" s="230"/>
      <c r="CW473" s="50"/>
      <c r="CX473" s="60"/>
      <c r="CY473" s="12"/>
      <c r="CZ473" s="12"/>
      <c r="DA473" s="12"/>
      <c r="DJ473" s="12"/>
      <c r="DK473" s="12"/>
      <c r="DL473" s="12"/>
      <c r="DM473" s="12"/>
      <c r="DP473" s="12"/>
      <c r="DQ473" s="12"/>
      <c r="EZ473" s="36"/>
      <c r="GD473" s="60"/>
      <c r="GE473" s="12"/>
      <c r="HP473" s="46"/>
      <c r="HQ473" s="47"/>
      <c r="IE473" s="54"/>
      <c r="IH473" s="40"/>
      <c r="II473" s="35"/>
    </row>
    <row r="474" spans="7:243" s="15" customFormat="1" thickBot="1" x14ac:dyDescent="0.45">
      <c r="G474" s="12"/>
      <c r="H474" s="12"/>
      <c r="AM474" s="12"/>
      <c r="AN474" s="12"/>
      <c r="BE474" s="12"/>
      <c r="BF474" s="12"/>
      <c r="CA474" s="41"/>
      <c r="CB474" s="41"/>
      <c r="CE474" s="233"/>
      <c r="CF474" s="234"/>
      <c r="CG474" s="228"/>
      <c r="CH474" s="229"/>
      <c r="CI474" s="251"/>
      <c r="CJ474" s="234"/>
      <c r="CL474" s="36"/>
      <c r="CM474" s="36"/>
      <c r="CN474" s="36"/>
      <c r="CO474" s="36"/>
      <c r="CP474" s="36"/>
      <c r="CQ474" s="36"/>
      <c r="CR474" s="36"/>
      <c r="CS474" s="46"/>
      <c r="CT474" s="47"/>
      <c r="CU474" s="230"/>
      <c r="CV474" s="230"/>
      <c r="CW474" s="50"/>
      <c r="CX474" s="60"/>
      <c r="CY474" s="12"/>
      <c r="CZ474" s="12"/>
      <c r="DA474" s="12"/>
      <c r="DJ474" s="12"/>
      <c r="DK474" s="12"/>
      <c r="DL474" s="12"/>
      <c r="DM474" s="12"/>
      <c r="DP474" s="12"/>
      <c r="DQ474" s="12"/>
      <c r="EZ474" s="36"/>
      <c r="GD474" s="60"/>
      <c r="GE474" s="12"/>
      <c r="HP474" s="46"/>
      <c r="HQ474" s="47"/>
      <c r="IE474" s="54"/>
      <c r="IH474" s="40"/>
      <c r="II474" s="35"/>
    </row>
    <row r="475" spans="7:243" s="15" customFormat="1" thickBot="1" x14ac:dyDescent="0.45">
      <c r="G475" s="12"/>
      <c r="H475" s="12"/>
      <c r="AM475" s="12"/>
      <c r="AN475" s="12"/>
      <c r="BE475" s="12"/>
      <c r="BF475" s="12"/>
      <c r="CA475" s="41"/>
      <c r="CB475" s="41"/>
      <c r="CE475" s="233"/>
      <c r="CF475" s="234"/>
      <c r="CG475" s="228"/>
      <c r="CH475" s="229"/>
      <c r="CI475" s="251"/>
      <c r="CJ475" s="234"/>
      <c r="CL475" s="36"/>
      <c r="CM475" s="36"/>
      <c r="CN475" s="36"/>
      <c r="CO475" s="36"/>
      <c r="CP475" s="36"/>
      <c r="CQ475" s="36"/>
      <c r="CR475" s="36"/>
      <c r="CS475" s="46"/>
      <c r="CT475" s="47"/>
      <c r="CU475" s="230"/>
      <c r="CV475" s="230"/>
      <c r="CW475" s="50"/>
      <c r="CX475" s="60"/>
      <c r="CY475" s="12"/>
      <c r="CZ475" s="12"/>
      <c r="DA475" s="12"/>
      <c r="DJ475" s="12"/>
      <c r="DK475" s="12"/>
      <c r="DL475" s="12"/>
      <c r="DM475" s="12"/>
      <c r="DP475" s="12"/>
      <c r="DQ475" s="12"/>
      <c r="EZ475" s="36"/>
      <c r="GD475" s="60"/>
      <c r="GE475" s="12"/>
      <c r="HP475" s="46"/>
      <c r="HQ475" s="47"/>
      <c r="IE475" s="54"/>
      <c r="IH475" s="40"/>
      <c r="II475" s="35"/>
    </row>
    <row r="476" spans="7:243" s="15" customFormat="1" thickBot="1" x14ac:dyDescent="0.45">
      <c r="G476" s="12"/>
      <c r="H476" s="12"/>
      <c r="AM476" s="12"/>
      <c r="AN476" s="12"/>
      <c r="BE476" s="12"/>
      <c r="BF476" s="12"/>
      <c r="CA476" s="41"/>
      <c r="CB476" s="41"/>
      <c r="CE476" s="233"/>
      <c r="CF476" s="234"/>
      <c r="CG476" s="228"/>
      <c r="CH476" s="229"/>
      <c r="CI476" s="251"/>
      <c r="CJ476" s="234"/>
      <c r="CL476" s="36"/>
      <c r="CM476" s="36"/>
      <c r="CN476" s="36"/>
      <c r="CO476" s="36"/>
      <c r="CP476" s="36"/>
      <c r="CQ476" s="36"/>
      <c r="CR476" s="36"/>
      <c r="CS476" s="46"/>
      <c r="CT476" s="47"/>
      <c r="CU476" s="230"/>
      <c r="CV476" s="230"/>
      <c r="CW476" s="50"/>
      <c r="CX476" s="60"/>
      <c r="CY476" s="12"/>
      <c r="CZ476" s="12"/>
      <c r="DA476" s="12"/>
      <c r="DJ476" s="12"/>
      <c r="DK476" s="12"/>
      <c r="DL476" s="12"/>
      <c r="DM476" s="12"/>
      <c r="DP476" s="12"/>
      <c r="DQ476" s="12"/>
      <c r="EZ476" s="36"/>
      <c r="GD476" s="60"/>
      <c r="GE476" s="12"/>
      <c r="HP476" s="46"/>
      <c r="HQ476" s="47"/>
      <c r="IE476" s="54"/>
      <c r="IH476" s="40"/>
      <c r="II476" s="35"/>
    </row>
    <row r="477" spans="7:243" s="15" customFormat="1" thickBot="1" x14ac:dyDescent="0.45">
      <c r="G477" s="12"/>
      <c r="H477" s="12"/>
      <c r="AM477" s="12"/>
      <c r="AN477" s="12"/>
      <c r="BE477" s="12"/>
      <c r="BF477" s="12"/>
      <c r="CA477" s="41"/>
      <c r="CB477" s="41"/>
      <c r="CE477" s="233"/>
      <c r="CF477" s="234"/>
      <c r="CG477" s="228"/>
      <c r="CH477" s="229"/>
      <c r="CI477" s="251"/>
      <c r="CJ477" s="234"/>
      <c r="CL477" s="36"/>
      <c r="CM477" s="36"/>
      <c r="CN477" s="36"/>
      <c r="CO477" s="36"/>
      <c r="CP477" s="36"/>
      <c r="CQ477" s="36"/>
      <c r="CR477" s="36"/>
      <c r="CS477" s="46"/>
      <c r="CT477" s="47"/>
      <c r="CU477" s="230"/>
      <c r="CV477" s="230"/>
      <c r="CW477" s="50"/>
      <c r="CX477" s="60"/>
      <c r="CY477" s="12"/>
      <c r="CZ477" s="12"/>
      <c r="DA477" s="12"/>
      <c r="DJ477" s="12"/>
      <c r="DK477" s="12"/>
      <c r="DL477" s="12"/>
      <c r="DM477" s="12"/>
      <c r="DP477" s="12"/>
      <c r="DQ477" s="12"/>
      <c r="EZ477" s="36"/>
      <c r="GD477" s="60"/>
      <c r="GE477" s="12"/>
      <c r="HP477" s="46"/>
      <c r="HQ477" s="47"/>
      <c r="IE477" s="54"/>
      <c r="IH477" s="40"/>
      <c r="II477" s="35"/>
    </row>
    <row r="478" spans="7:243" s="15" customFormat="1" thickBot="1" x14ac:dyDescent="0.45">
      <c r="G478" s="12"/>
      <c r="H478" s="12"/>
      <c r="AM478" s="12"/>
      <c r="AN478" s="12"/>
      <c r="BE478" s="12"/>
      <c r="BF478" s="12"/>
      <c r="CA478" s="41"/>
      <c r="CB478" s="41"/>
      <c r="CE478" s="233"/>
      <c r="CF478" s="234"/>
      <c r="CG478" s="228"/>
      <c r="CH478" s="229"/>
      <c r="CI478" s="251"/>
      <c r="CJ478" s="234"/>
      <c r="CL478" s="36"/>
      <c r="CM478" s="36"/>
      <c r="CN478" s="36"/>
      <c r="CO478" s="36"/>
      <c r="CP478" s="36"/>
      <c r="CQ478" s="36"/>
      <c r="CR478" s="36"/>
      <c r="CS478" s="46"/>
      <c r="CT478" s="47"/>
      <c r="CU478" s="230"/>
      <c r="CV478" s="230"/>
      <c r="CW478" s="50"/>
      <c r="CX478" s="60"/>
      <c r="CY478" s="12"/>
      <c r="CZ478" s="12"/>
      <c r="DA478" s="12"/>
      <c r="DJ478" s="12"/>
      <c r="DK478" s="12"/>
      <c r="DL478" s="12"/>
      <c r="DM478" s="12"/>
      <c r="DP478" s="12"/>
      <c r="DQ478" s="12"/>
      <c r="EZ478" s="36"/>
      <c r="GD478" s="60"/>
      <c r="GE478" s="12"/>
      <c r="HP478" s="46"/>
      <c r="HQ478" s="47"/>
      <c r="IE478" s="54"/>
      <c r="IH478" s="40"/>
      <c r="II478" s="35"/>
    </row>
    <row r="479" spans="7:243" s="15" customFormat="1" thickBot="1" x14ac:dyDescent="0.45">
      <c r="G479" s="12"/>
      <c r="H479" s="12"/>
      <c r="AM479" s="12"/>
      <c r="AN479" s="12"/>
      <c r="BE479" s="12"/>
      <c r="BF479" s="12"/>
      <c r="CA479" s="41"/>
      <c r="CB479" s="41"/>
      <c r="CE479" s="233"/>
      <c r="CF479" s="234"/>
      <c r="CG479" s="228"/>
      <c r="CH479" s="229"/>
      <c r="CI479" s="251"/>
      <c r="CJ479" s="234"/>
      <c r="CL479" s="36"/>
      <c r="CM479" s="36"/>
      <c r="CN479" s="36"/>
      <c r="CO479" s="36"/>
      <c r="CP479" s="36"/>
      <c r="CQ479" s="36"/>
      <c r="CR479" s="36"/>
      <c r="CS479" s="46"/>
      <c r="CT479" s="47"/>
      <c r="CU479" s="230"/>
      <c r="CV479" s="230"/>
      <c r="CW479" s="50"/>
      <c r="CX479" s="60"/>
      <c r="CY479" s="12"/>
      <c r="CZ479" s="12"/>
      <c r="DA479" s="12"/>
      <c r="DJ479" s="12"/>
      <c r="DK479" s="12"/>
      <c r="DL479" s="12"/>
      <c r="DM479" s="12"/>
      <c r="DP479" s="12"/>
      <c r="DQ479" s="12"/>
      <c r="EZ479" s="36"/>
      <c r="GD479" s="60"/>
      <c r="GE479" s="12"/>
      <c r="HP479" s="46"/>
      <c r="HQ479" s="47"/>
      <c r="IE479" s="54"/>
      <c r="IH479" s="40"/>
      <c r="II479" s="35"/>
    </row>
    <row r="480" spans="7:243" s="15" customFormat="1" thickBot="1" x14ac:dyDescent="0.45">
      <c r="G480" s="12"/>
      <c r="H480" s="12"/>
      <c r="AM480" s="12"/>
      <c r="AN480" s="12"/>
      <c r="BE480" s="12"/>
      <c r="BF480" s="12"/>
      <c r="CA480" s="41"/>
      <c r="CB480" s="41"/>
      <c r="CE480" s="233"/>
      <c r="CF480" s="234"/>
      <c r="CG480" s="228"/>
      <c r="CH480" s="229"/>
      <c r="CI480" s="251"/>
      <c r="CJ480" s="234"/>
      <c r="CL480" s="36"/>
      <c r="CM480" s="36"/>
      <c r="CN480" s="36"/>
      <c r="CO480" s="36"/>
      <c r="CP480" s="36"/>
      <c r="CQ480" s="36"/>
      <c r="CR480" s="36"/>
      <c r="CS480" s="46"/>
      <c r="CT480" s="47"/>
      <c r="CU480" s="230"/>
      <c r="CV480" s="230"/>
      <c r="CW480" s="50"/>
      <c r="CX480" s="60"/>
      <c r="CY480" s="12"/>
      <c r="CZ480" s="12"/>
      <c r="DA480" s="12"/>
      <c r="DJ480" s="12"/>
      <c r="DK480" s="12"/>
      <c r="DL480" s="12"/>
      <c r="DM480" s="12"/>
      <c r="DP480" s="12"/>
      <c r="DQ480" s="12"/>
      <c r="EZ480" s="36"/>
      <c r="GD480" s="60"/>
      <c r="GE480" s="12"/>
      <c r="HP480" s="46"/>
      <c r="HQ480" s="47"/>
      <c r="IE480" s="54"/>
      <c r="IH480" s="40"/>
      <c r="II480" s="35"/>
    </row>
    <row r="481" spans="7:243" s="15" customFormat="1" thickBot="1" x14ac:dyDescent="0.45">
      <c r="G481" s="12"/>
      <c r="H481" s="12"/>
      <c r="AM481" s="12"/>
      <c r="AN481" s="12"/>
      <c r="BE481" s="12"/>
      <c r="BF481" s="12"/>
      <c r="CA481" s="41"/>
      <c r="CB481" s="41"/>
      <c r="CE481" s="233"/>
      <c r="CF481" s="234"/>
      <c r="CG481" s="228"/>
      <c r="CH481" s="229"/>
      <c r="CI481" s="251"/>
      <c r="CJ481" s="234"/>
      <c r="CL481" s="36"/>
      <c r="CM481" s="36"/>
      <c r="CN481" s="36"/>
      <c r="CO481" s="36"/>
      <c r="CP481" s="36"/>
      <c r="CQ481" s="36"/>
      <c r="CR481" s="36"/>
      <c r="CS481" s="46"/>
      <c r="CT481" s="47"/>
      <c r="CU481" s="230"/>
      <c r="CV481" s="230"/>
      <c r="CW481" s="50"/>
      <c r="CX481" s="60"/>
      <c r="CY481" s="12"/>
      <c r="CZ481" s="12"/>
      <c r="DA481" s="12"/>
      <c r="DJ481" s="12"/>
      <c r="DK481" s="12"/>
      <c r="DL481" s="12"/>
      <c r="DM481" s="12"/>
      <c r="DP481" s="12"/>
      <c r="DQ481" s="12"/>
      <c r="EZ481" s="36"/>
      <c r="GD481" s="60"/>
      <c r="GE481" s="12"/>
      <c r="HP481" s="46"/>
      <c r="HQ481" s="47"/>
      <c r="IE481" s="54"/>
      <c r="IH481" s="40"/>
      <c r="II481" s="35"/>
    </row>
    <row r="482" spans="7:243" s="15" customFormat="1" thickBot="1" x14ac:dyDescent="0.45">
      <c r="G482" s="12"/>
      <c r="H482" s="12"/>
      <c r="AM482" s="12"/>
      <c r="AN482" s="12"/>
      <c r="BE482" s="12"/>
      <c r="BF482" s="12"/>
      <c r="CA482" s="41"/>
      <c r="CB482" s="41"/>
      <c r="CE482" s="233"/>
      <c r="CF482" s="234"/>
      <c r="CG482" s="228"/>
      <c r="CH482" s="229"/>
      <c r="CI482" s="251"/>
      <c r="CJ482" s="234"/>
      <c r="CL482" s="36"/>
      <c r="CM482" s="36"/>
      <c r="CN482" s="36"/>
      <c r="CO482" s="36"/>
      <c r="CP482" s="36"/>
      <c r="CQ482" s="36"/>
      <c r="CR482" s="36"/>
      <c r="CS482" s="46"/>
      <c r="CT482" s="47"/>
      <c r="CU482" s="230"/>
      <c r="CV482" s="230"/>
      <c r="CW482" s="50"/>
      <c r="CX482" s="60"/>
      <c r="CY482" s="12"/>
      <c r="CZ482" s="12"/>
      <c r="DA482" s="12"/>
      <c r="DJ482" s="12"/>
      <c r="DK482" s="12"/>
      <c r="DL482" s="12"/>
      <c r="DM482" s="12"/>
      <c r="DP482" s="12"/>
      <c r="DQ482" s="12"/>
      <c r="EZ482" s="36"/>
      <c r="GD482" s="60"/>
      <c r="GE482" s="12"/>
      <c r="HP482" s="46"/>
      <c r="HQ482" s="47"/>
      <c r="IE482" s="54"/>
      <c r="IH482" s="40"/>
      <c r="II482" s="35"/>
    </row>
    <row r="483" spans="7:243" s="15" customFormat="1" thickBot="1" x14ac:dyDescent="0.45">
      <c r="G483" s="12"/>
      <c r="H483" s="12"/>
      <c r="AM483" s="12"/>
      <c r="AN483" s="12"/>
      <c r="BE483" s="12"/>
      <c r="BF483" s="12"/>
      <c r="CA483" s="41"/>
      <c r="CB483" s="41"/>
      <c r="CE483" s="233"/>
      <c r="CF483" s="234"/>
      <c r="CG483" s="228"/>
      <c r="CH483" s="229"/>
      <c r="CI483" s="251"/>
      <c r="CJ483" s="234"/>
      <c r="CL483" s="36"/>
      <c r="CM483" s="36"/>
      <c r="CN483" s="36"/>
      <c r="CO483" s="36"/>
      <c r="CP483" s="36"/>
      <c r="CQ483" s="36"/>
      <c r="CR483" s="36"/>
      <c r="CS483" s="46"/>
      <c r="CT483" s="47"/>
      <c r="CU483" s="230"/>
      <c r="CV483" s="230"/>
      <c r="CW483" s="50"/>
      <c r="CX483" s="60"/>
      <c r="CY483" s="12"/>
      <c r="CZ483" s="12"/>
      <c r="DA483" s="12"/>
      <c r="DJ483" s="12"/>
      <c r="DK483" s="12"/>
      <c r="DL483" s="12"/>
      <c r="DM483" s="12"/>
      <c r="DP483" s="12"/>
      <c r="DQ483" s="12"/>
      <c r="EZ483" s="36"/>
      <c r="GD483" s="60"/>
      <c r="GE483" s="12"/>
      <c r="HP483" s="46"/>
      <c r="HQ483" s="47"/>
      <c r="IE483" s="54"/>
      <c r="IH483" s="40"/>
      <c r="II483" s="35"/>
    </row>
    <row r="484" spans="7:243" s="15" customFormat="1" thickBot="1" x14ac:dyDescent="0.45">
      <c r="G484" s="12"/>
      <c r="H484" s="12"/>
      <c r="AM484" s="12"/>
      <c r="AN484" s="12"/>
      <c r="BE484" s="12"/>
      <c r="BF484" s="12"/>
      <c r="CA484" s="41"/>
      <c r="CB484" s="41"/>
      <c r="CE484" s="233"/>
      <c r="CF484" s="234"/>
      <c r="CG484" s="228"/>
      <c r="CH484" s="229"/>
      <c r="CI484" s="251"/>
      <c r="CJ484" s="234"/>
      <c r="CL484" s="36"/>
      <c r="CM484" s="36"/>
      <c r="CN484" s="36"/>
      <c r="CO484" s="36"/>
      <c r="CP484" s="36"/>
      <c r="CQ484" s="36"/>
      <c r="CR484" s="36"/>
      <c r="CS484" s="46"/>
      <c r="CT484" s="47"/>
      <c r="CU484" s="230"/>
      <c r="CV484" s="230"/>
      <c r="CW484" s="50"/>
      <c r="CX484" s="60"/>
      <c r="CY484" s="12"/>
      <c r="CZ484" s="12"/>
      <c r="DA484" s="12"/>
      <c r="DJ484" s="12"/>
      <c r="DK484" s="12"/>
      <c r="DL484" s="12"/>
      <c r="DM484" s="12"/>
      <c r="DP484" s="12"/>
      <c r="DQ484" s="12"/>
      <c r="EZ484" s="36"/>
      <c r="GD484" s="60"/>
      <c r="GE484" s="12"/>
      <c r="HP484" s="46"/>
      <c r="HQ484" s="47"/>
      <c r="IE484" s="54"/>
      <c r="IH484" s="40"/>
      <c r="II484" s="35"/>
    </row>
    <row r="485" spans="7:243" s="15" customFormat="1" thickBot="1" x14ac:dyDescent="0.45">
      <c r="G485" s="12"/>
      <c r="H485" s="12"/>
      <c r="AM485" s="12"/>
      <c r="AN485" s="12"/>
      <c r="BE485" s="12"/>
      <c r="BF485" s="12"/>
      <c r="CA485" s="41"/>
      <c r="CB485" s="41"/>
      <c r="CE485" s="233"/>
      <c r="CF485" s="234"/>
      <c r="CG485" s="228"/>
      <c r="CH485" s="229"/>
      <c r="CI485" s="251"/>
      <c r="CJ485" s="234"/>
      <c r="CL485" s="36"/>
      <c r="CM485" s="36"/>
      <c r="CN485" s="36"/>
      <c r="CO485" s="36"/>
      <c r="CP485" s="36"/>
      <c r="CQ485" s="36"/>
      <c r="CR485" s="36"/>
      <c r="CS485" s="46"/>
      <c r="CT485" s="47"/>
      <c r="CU485" s="230"/>
      <c r="CV485" s="230"/>
      <c r="CW485" s="50"/>
      <c r="CX485" s="60"/>
      <c r="CY485" s="12"/>
      <c r="CZ485" s="12"/>
      <c r="DA485" s="12"/>
      <c r="DJ485" s="12"/>
      <c r="DK485" s="12"/>
      <c r="DL485" s="12"/>
      <c r="DM485" s="12"/>
      <c r="DP485" s="12"/>
      <c r="DQ485" s="12"/>
      <c r="EZ485" s="36"/>
      <c r="GD485" s="60"/>
      <c r="GE485" s="12"/>
      <c r="HP485" s="46"/>
      <c r="HQ485" s="47"/>
      <c r="IE485" s="54"/>
      <c r="IH485" s="40"/>
      <c r="II485" s="35"/>
    </row>
    <row r="486" spans="7:243" s="15" customFormat="1" thickBot="1" x14ac:dyDescent="0.45">
      <c r="G486" s="12"/>
      <c r="H486" s="12"/>
      <c r="AM486" s="12"/>
      <c r="AN486" s="12"/>
      <c r="BE486" s="12"/>
      <c r="BF486" s="12"/>
      <c r="CA486" s="41"/>
      <c r="CB486" s="41"/>
      <c r="CE486" s="233"/>
      <c r="CF486" s="234"/>
      <c r="CG486" s="228"/>
      <c r="CH486" s="229"/>
      <c r="CI486" s="251"/>
      <c r="CJ486" s="234"/>
      <c r="CL486" s="36"/>
      <c r="CM486" s="36"/>
      <c r="CN486" s="36"/>
      <c r="CO486" s="36"/>
      <c r="CP486" s="36"/>
      <c r="CQ486" s="36"/>
      <c r="CR486" s="36"/>
      <c r="CS486" s="46"/>
      <c r="CT486" s="47"/>
      <c r="CU486" s="230"/>
      <c r="CV486" s="230"/>
      <c r="CW486" s="50"/>
      <c r="CX486" s="60"/>
      <c r="CY486" s="12"/>
      <c r="CZ486" s="12"/>
      <c r="DA486" s="12"/>
      <c r="DJ486" s="12"/>
      <c r="DK486" s="12"/>
      <c r="DL486" s="12"/>
      <c r="DM486" s="12"/>
      <c r="DP486" s="12"/>
      <c r="DQ486" s="12"/>
      <c r="EZ486" s="36"/>
      <c r="GD486" s="60"/>
      <c r="GE486" s="12"/>
      <c r="HP486" s="46"/>
      <c r="HQ486" s="47"/>
      <c r="IE486" s="54"/>
      <c r="IH486" s="40"/>
      <c r="II486" s="35"/>
    </row>
    <row r="487" spans="7:243" s="15" customFormat="1" thickBot="1" x14ac:dyDescent="0.45">
      <c r="G487" s="12"/>
      <c r="H487" s="12"/>
      <c r="AM487" s="12"/>
      <c r="AN487" s="12"/>
      <c r="BE487" s="12"/>
      <c r="BF487" s="12"/>
      <c r="CA487" s="41"/>
      <c r="CB487" s="41"/>
      <c r="CE487" s="233"/>
      <c r="CF487" s="234"/>
      <c r="CG487" s="228"/>
      <c r="CH487" s="229"/>
      <c r="CI487" s="251"/>
      <c r="CJ487" s="234"/>
      <c r="CL487" s="36"/>
      <c r="CM487" s="36"/>
      <c r="CN487" s="36"/>
      <c r="CO487" s="36"/>
      <c r="CP487" s="36"/>
      <c r="CQ487" s="36"/>
      <c r="CR487" s="36"/>
      <c r="CS487" s="46"/>
      <c r="CT487" s="47"/>
      <c r="CU487" s="230"/>
      <c r="CV487" s="230"/>
      <c r="CW487" s="50"/>
      <c r="CX487" s="60"/>
      <c r="CY487" s="12"/>
      <c r="CZ487" s="12"/>
      <c r="DA487" s="12"/>
      <c r="DJ487" s="12"/>
      <c r="DK487" s="12"/>
      <c r="DL487" s="12"/>
      <c r="DM487" s="12"/>
      <c r="DP487" s="12"/>
      <c r="DQ487" s="12"/>
      <c r="EZ487" s="36"/>
      <c r="GD487" s="60"/>
      <c r="GE487" s="12"/>
      <c r="HP487" s="46"/>
      <c r="HQ487" s="47"/>
      <c r="IE487" s="54"/>
      <c r="IH487" s="40"/>
      <c r="II487" s="35"/>
    </row>
    <row r="488" spans="7:243" s="15" customFormat="1" thickBot="1" x14ac:dyDescent="0.45">
      <c r="G488" s="12"/>
      <c r="H488" s="12"/>
      <c r="AM488" s="12"/>
      <c r="AN488" s="12"/>
      <c r="BE488" s="12"/>
      <c r="BF488" s="12"/>
      <c r="CA488" s="41"/>
      <c r="CB488" s="41"/>
      <c r="CE488" s="233"/>
      <c r="CF488" s="234"/>
      <c r="CG488" s="228"/>
      <c r="CH488" s="229"/>
      <c r="CI488" s="251"/>
      <c r="CJ488" s="234"/>
      <c r="CL488" s="36"/>
      <c r="CM488" s="36"/>
      <c r="CN488" s="36"/>
      <c r="CO488" s="36"/>
      <c r="CP488" s="36"/>
      <c r="CQ488" s="36"/>
      <c r="CR488" s="36"/>
      <c r="CS488" s="46"/>
      <c r="CT488" s="47"/>
      <c r="CU488" s="230"/>
      <c r="CV488" s="230"/>
      <c r="CW488" s="50"/>
      <c r="CX488" s="60"/>
      <c r="CY488" s="12"/>
      <c r="CZ488" s="12"/>
      <c r="DA488" s="12"/>
      <c r="DJ488" s="12"/>
      <c r="DK488" s="12"/>
      <c r="DL488" s="12"/>
      <c r="DM488" s="12"/>
      <c r="DP488" s="12"/>
      <c r="DQ488" s="12"/>
      <c r="EZ488" s="36"/>
      <c r="GD488" s="60"/>
      <c r="GE488" s="12"/>
      <c r="HP488" s="46"/>
      <c r="HQ488" s="47"/>
      <c r="IE488" s="54"/>
      <c r="IH488" s="40"/>
      <c r="II488" s="35"/>
    </row>
    <row r="489" spans="7:243" s="15" customFormat="1" thickBot="1" x14ac:dyDescent="0.45">
      <c r="G489" s="12"/>
      <c r="H489" s="12"/>
      <c r="AM489" s="12"/>
      <c r="AN489" s="12"/>
      <c r="BE489" s="12"/>
      <c r="BF489" s="12"/>
      <c r="CA489" s="41"/>
      <c r="CB489" s="41"/>
      <c r="CE489" s="233"/>
      <c r="CF489" s="234"/>
      <c r="CG489" s="228"/>
      <c r="CH489" s="229"/>
      <c r="CI489" s="251"/>
      <c r="CJ489" s="234"/>
      <c r="CL489" s="36"/>
      <c r="CM489" s="36"/>
      <c r="CN489" s="36"/>
      <c r="CO489" s="36"/>
      <c r="CP489" s="36"/>
      <c r="CQ489" s="36"/>
      <c r="CR489" s="36"/>
      <c r="CS489" s="46"/>
      <c r="CT489" s="47"/>
      <c r="CU489" s="230"/>
      <c r="CV489" s="230"/>
      <c r="CW489" s="50"/>
      <c r="CX489" s="60"/>
      <c r="CY489" s="12"/>
      <c r="CZ489" s="12"/>
      <c r="DA489" s="12"/>
      <c r="DJ489" s="12"/>
      <c r="DK489" s="12"/>
      <c r="DL489" s="12"/>
      <c r="DM489" s="12"/>
      <c r="DP489" s="12"/>
      <c r="DQ489" s="12"/>
      <c r="EZ489" s="36"/>
      <c r="GD489" s="60"/>
      <c r="GE489" s="12"/>
      <c r="HP489" s="46"/>
      <c r="HQ489" s="47"/>
      <c r="IE489" s="54"/>
      <c r="IH489" s="40"/>
      <c r="II489" s="35"/>
    </row>
    <row r="490" spans="7:243" s="15" customFormat="1" thickBot="1" x14ac:dyDescent="0.45">
      <c r="G490" s="12"/>
      <c r="H490" s="12"/>
      <c r="AM490" s="12"/>
      <c r="AN490" s="12"/>
      <c r="BE490" s="12"/>
      <c r="BF490" s="12"/>
      <c r="CA490" s="41"/>
      <c r="CB490" s="41"/>
      <c r="CE490" s="233"/>
      <c r="CF490" s="234"/>
      <c r="CG490" s="228"/>
      <c r="CH490" s="229"/>
      <c r="CI490" s="251"/>
      <c r="CJ490" s="234"/>
      <c r="CL490" s="36"/>
      <c r="CM490" s="36"/>
      <c r="CN490" s="36"/>
      <c r="CO490" s="36"/>
      <c r="CP490" s="36"/>
      <c r="CQ490" s="36"/>
      <c r="CR490" s="36"/>
      <c r="CS490" s="46"/>
      <c r="CT490" s="47"/>
      <c r="CU490" s="230"/>
      <c r="CV490" s="230"/>
      <c r="CW490" s="50"/>
      <c r="CX490" s="60"/>
      <c r="CY490" s="12"/>
      <c r="CZ490" s="12"/>
      <c r="DA490" s="12"/>
      <c r="DJ490" s="12"/>
      <c r="DK490" s="12"/>
      <c r="DL490" s="12"/>
      <c r="DM490" s="12"/>
      <c r="DP490" s="12"/>
      <c r="DQ490" s="12"/>
      <c r="EZ490" s="36"/>
      <c r="GD490" s="60"/>
      <c r="GE490" s="12"/>
      <c r="HP490" s="46"/>
      <c r="HQ490" s="47"/>
      <c r="IE490" s="54"/>
      <c r="IH490" s="40"/>
      <c r="II490" s="35"/>
    </row>
    <row r="491" spans="7:243" s="15" customFormat="1" thickBot="1" x14ac:dyDescent="0.45">
      <c r="G491" s="12"/>
      <c r="H491" s="12"/>
      <c r="AM491" s="12"/>
      <c r="AN491" s="12"/>
      <c r="BE491" s="12"/>
      <c r="BF491" s="12"/>
      <c r="CA491" s="41"/>
      <c r="CB491" s="41"/>
      <c r="CE491" s="233"/>
      <c r="CF491" s="234"/>
      <c r="CG491" s="228"/>
      <c r="CH491" s="229"/>
      <c r="CI491" s="251"/>
      <c r="CJ491" s="234"/>
      <c r="CL491" s="36"/>
      <c r="CM491" s="36"/>
      <c r="CN491" s="36"/>
      <c r="CO491" s="36"/>
      <c r="CP491" s="36"/>
      <c r="CQ491" s="36"/>
      <c r="CR491" s="36"/>
      <c r="CS491" s="46"/>
      <c r="CT491" s="47"/>
      <c r="CU491" s="230"/>
      <c r="CV491" s="230"/>
      <c r="CW491" s="50"/>
      <c r="CX491" s="60"/>
      <c r="CY491" s="12"/>
      <c r="CZ491" s="12"/>
      <c r="DA491" s="12"/>
      <c r="DJ491" s="12"/>
      <c r="DK491" s="12"/>
      <c r="DL491" s="12"/>
      <c r="DM491" s="12"/>
      <c r="DP491" s="12"/>
      <c r="DQ491" s="12"/>
      <c r="EZ491" s="36"/>
      <c r="GD491" s="60"/>
      <c r="GE491" s="12"/>
      <c r="HP491" s="46"/>
      <c r="HQ491" s="47"/>
      <c r="IE491" s="54"/>
      <c r="IH491" s="40"/>
      <c r="II491" s="35"/>
    </row>
    <row r="492" spans="7:243" s="15" customFormat="1" thickBot="1" x14ac:dyDescent="0.45">
      <c r="G492" s="12"/>
      <c r="H492" s="12"/>
      <c r="AM492" s="12"/>
      <c r="AN492" s="12"/>
      <c r="BE492" s="12"/>
      <c r="BF492" s="12"/>
      <c r="CA492" s="41"/>
      <c r="CB492" s="41"/>
      <c r="CE492" s="233"/>
      <c r="CF492" s="234"/>
      <c r="CG492" s="228"/>
      <c r="CH492" s="229"/>
      <c r="CI492" s="251"/>
      <c r="CJ492" s="234"/>
      <c r="CL492" s="36"/>
      <c r="CM492" s="36"/>
      <c r="CN492" s="36"/>
      <c r="CO492" s="36"/>
      <c r="CP492" s="36"/>
      <c r="CQ492" s="36"/>
      <c r="CR492" s="36"/>
      <c r="CS492" s="46"/>
      <c r="CT492" s="47"/>
      <c r="CU492" s="230"/>
      <c r="CV492" s="230"/>
      <c r="CW492" s="50"/>
      <c r="CX492" s="60"/>
      <c r="CY492" s="12"/>
      <c r="CZ492" s="12"/>
      <c r="DA492" s="12"/>
      <c r="DJ492" s="12"/>
      <c r="DK492" s="12"/>
      <c r="DL492" s="12"/>
      <c r="DM492" s="12"/>
      <c r="DP492" s="12"/>
      <c r="DQ492" s="12"/>
      <c r="EZ492" s="36"/>
      <c r="GD492" s="60"/>
      <c r="GE492" s="12"/>
      <c r="HP492" s="46"/>
      <c r="HQ492" s="47"/>
      <c r="IE492" s="54"/>
      <c r="IH492" s="40"/>
      <c r="II492" s="35"/>
    </row>
    <row r="493" spans="7:243" s="15" customFormat="1" thickBot="1" x14ac:dyDescent="0.45">
      <c r="G493" s="12"/>
      <c r="H493" s="12"/>
      <c r="AM493" s="12"/>
      <c r="AN493" s="12"/>
      <c r="BE493" s="12"/>
      <c r="BF493" s="12"/>
      <c r="CA493" s="41"/>
      <c r="CB493" s="41"/>
      <c r="CE493" s="233"/>
      <c r="CF493" s="234"/>
      <c r="CG493" s="228"/>
      <c r="CH493" s="229"/>
      <c r="CI493" s="251"/>
      <c r="CJ493" s="234"/>
      <c r="CL493" s="36"/>
      <c r="CM493" s="36"/>
      <c r="CN493" s="36"/>
      <c r="CO493" s="36"/>
      <c r="CP493" s="36"/>
      <c r="CQ493" s="36"/>
      <c r="CR493" s="36"/>
      <c r="CS493" s="46"/>
      <c r="CT493" s="47"/>
      <c r="CU493" s="230"/>
      <c r="CV493" s="230"/>
      <c r="CW493" s="50"/>
      <c r="CX493" s="60"/>
      <c r="CY493" s="12"/>
      <c r="CZ493" s="12"/>
      <c r="DA493" s="12"/>
      <c r="DJ493" s="12"/>
      <c r="DK493" s="12"/>
      <c r="DL493" s="12"/>
      <c r="DM493" s="12"/>
      <c r="DP493" s="12"/>
      <c r="DQ493" s="12"/>
      <c r="EZ493" s="36"/>
      <c r="GD493" s="60"/>
      <c r="GE493" s="12"/>
      <c r="HP493" s="46"/>
      <c r="HQ493" s="47"/>
      <c r="IE493" s="54"/>
      <c r="IH493" s="40"/>
      <c r="II493" s="35"/>
    </row>
    <row r="494" spans="7:243" s="15" customFormat="1" thickBot="1" x14ac:dyDescent="0.45">
      <c r="G494" s="12"/>
      <c r="H494" s="12"/>
      <c r="AM494" s="12"/>
      <c r="AN494" s="12"/>
      <c r="BE494" s="12"/>
      <c r="BF494" s="12"/>
      <c r="CA494" s="41"/>
      <c r="CB494" s="41"/>
      <c r="CE494" s="233"/>
      <c r="CF494" s="234"/>
      <c r="CG494" s="228"/>
      <c r="CH494" s="229"/>
      <c r="CI494" s="251"/>
      <c r="CJ494" s="234"/>
      <c r="CL494" s="36"/>
      <c r="CM494" s="36"/>
      <c r="CN494" s="36"/>
      <c r="CO494" s="36"/>
      <c r="CP494" s="36"/>
      <c r="CQ494" s="36"/>
      <c r="CR494" s="36"/>
      <c r="CS494" s="46"/>
      <c r="CT494" s="47"/>
      <c r="CU494" s="230"/>
      <c r="CV494" s="230"/>
      <c r="CW494" s="50"/>
      <c r="CX494" s="60"/>
      <c r="CY494" s="12"/>
      <c r="CZ494" s="12"/>
      <c r="DA494" s="12"/>
      <c r="DJ494" s="12"/>
      <c r="DK494" s="12"/>
      <c r="DL494" s="12"/>
      <c r="DM494" s="12"/>
      <c r="DP494" s="12"/>
      <c r="DQ494" s="12"/>
      <c r="EZ494" s="36"/>
      <c r="GD494" s="60"/>
      <c r="GE494" s="12"/>
      <c r="HP494" s="46"/>
      <c r="HQ494" s="47"/>
      <c r="IE494" s="54"/>
      <c r="IH494" s="40"/>
      <c r="II494" s="35"/>
    </row>
    <row r="495" spans="7:243" s="15" customFormat="1" thickBot="1" x14ac:dyDescent="0.45">
      <c r="G495" s="12"/>
      <c r="H495" s="12"/>
      <c r="AM495" s="12"/>
      <c r="AN495" s="12"/>
      <c r="BE495" s="12"/>
      <c r="BF495" s="12"/>
      <c r="CA495" s="41"/>
      <c r="CB495" s="41"/>
      <c r="CE495" s="233"/>
      <c r="CF495" s="234"/>
      <c r="CG495" s="228"/>
      <c r="CH495" s="229"/>
      <c r="CI495" s="251"/>
      <c r="CJ495" s="234"/>
      <c r="CL495" s="36"/>
      <c r="CM495" s="36"/>
      <c r="CN495" s="36"/>
      <c r="CO495" s="36"/>
      <c r="CP495" s="36"/>
      <c r="CQ495" s="36"/>
      <c r="CR495" s="36"/>
      <c r="CS495" s="46"/>
      <c r="CT495" s="47"/>
      <c r="CU495" s="230"/>
      <c r="CV495" s="230"/>
      <c r="CW495" s="50"/>
      <c r="CX495" s="60"/>
      <c r="CY495" s="12"/>
      <c r="CZ495" s="12"/>
      <c r="DA495" s="12"/>
      <c r="DJ495" s="12"/>
      <c r="DK495" s="12"/>
      <c r="DL495" s="12"/>
      <c r="DM495" s="12"/>
      <c r="DP495" s="12"/>
      <c r="DQ495" s="12"/>
      <c r="EZ495" s="36"/>
      <c r="GD495" s="60"/>
      <c r="GE495" s="12"/>
      <c r="HP495" s="46"/>
      <c r="HQ495" s="47"/>
      <c r="IE495" s="54"/>
      <c r="IH495" s="40"/>
      <c r="II495" s="35"/>
    </row>
    <row r="496" spans="7:243" s="15" customFormat="1" thickBot="1" x14ac:dyDescent="0.45">
      <c r="G496" s="12"/>
      <c r="H496" s="12"/>
      <c r="AM496" s="12"/>
      <c r="AN496" s="12"/>
      <c r="BE496" s="12"/>
      <c r="BF496" s="12"/>
      <c r="CA496" s="41"/>
      <c r="CB496" s="41"/>
      <c r="CE496" s="233"/>
      <c r="CF496" s="234"/>
      <c r="CG496" s="228"/>
      <c r="CH496" s="229"/>
      <c r="CI496" s="251"/>
      <c r="CJ496" s="234"/>
      <c r="CL496" s="36"/>
      <c r="CM496" s="36"/>
      <c r="CN496" s="36"/>
      <c r="CO496" s="36"/>
      <c r="CP496" s="36"/>
      <c r="CQ496" s="36"/>
      <c r="CR496" s="36"/>
      <c r="CS496" s="46"/>
      <c r="CT496" s="47"/>
      <c r="CU496" s="230"/>
      <c r="CV496" s="230"/>
      <c r="CW496" s="50"/>
      <c r="CX496" s="60"/>
      <c r="CY496" s="12"/>
      <c r="CZ496" s="12"/>
      <c r="DA496" s="12"/>
      <c r="DJ496" s="12"/>
      <c r="DK496" s="12"/>
      <c r="DL496" s="12"/>
      <c r="DM496" s="12"/>
      <c r="DP496" s="12"/>
      <c r="DQ496" s="12"/>
      <c r="EZ496" s="36"/>
      <c r="GD496" s="60"/>
      <c r="GE496" s="12"/>
      <c r="HP496" s="46"/>
      <c r="HQ496" s="47"/>
      <c r="IE496" s="54"/>
      <c r="IH496" s="40"/>
      <c r="II496" s="35"/>
    </row>
    <row r="497" spans="7:243" s="15" customFormat="1" thickBot="1" x14ac:dyDescent="0.45">
      <c r="G497" s="12"/>
      <c r="H497" s="12"/>
      <c r="AM497" s="12"/>
      <c r="AN497" s="12"/>
      <c r="BE497" s="12"/>
      <c r="BF497" s="12"/>
      <c r="CA497" s="41"/>
      <c r="CB497" s="41"/>
      <c r="CE497" s="233"/>
      <c r="CF497" s="234"/>
      <c r="CG497" s="228"/>
      <c r="CH497" s="229"/>
      <c r="CI497" s="251"/>
      <c r="CJ497" s="234"/>
      <c r="CL497" s="36"/>
      <c r="CM497" s="36"/>
      <c r="CN497" s="36"/>
      <c r="CO497" s="36"/>
      <c r="CP497" s="36"/>
      <c r="CQ497" s="36"/>
      <c r="CR497" s="36"/>
      <c r="CS497" s="46"/>
      <c r="CT497" s="47"/>
      <c r="CU497" s="230"/>
      <c r="CV497" s="230"/>
      <c r="CW497" s="50"/>
      <c r="CX497" s="60"/>
      <c r="CY497" s="12"/>
      <c r="CZ497" s="12"/>
      <c r="DA497" s="12"/>
      <c r="DJ497" s="12"/>
      <c r="DK497" s="12"/>
      <c r="DL497" s="12"/>
      <c r="DM497" s="12"/>
      <c r="DP497" s="12"/>
      <c r="DQ497" s="12"/>
      <c r="EZ497" s="36"/>
      <c r="GD497" s="60"/>
      <c r="GE497" s="12"/>
      <c r="HP497" s="46"/>
      <c r="HQ497" s="47"/>
      <c r="IE497" s="54"/>
      <c r="IH497" s="40"/>
      <c r="II497" s="35"/>
    </row>
    <row r="498" spans="7:243" s="15" customFormat="1" thickBot="1" x14ac:dyDescent="0.45">
      <c r="G498" s="12"/>
      <c r="H498" s="12"/>
      <c r="AM498" s="12"/>
      <c r="AN498" s="12"/>
      <c r="BE498" s="12"/>
      <c r="BF498" s="12"/>
      <c r="CA498" s="41"/>
      <c r="CB498" s="41"/>
      <c r="CE498" s="233"/>
      <c r="CF498" s="234"/>
      <c r="CG498" s="228"/>
      <c r="CH498" s="229"/>
      <c r="CI498" s="251"/>
      <c r="CJ498" s="234"/>
      <c r="CL498" s="36"/>
      <c r="CM498" s="36"/>
      <c r="CN498" s="36"/>
      <c r="CO498" s="36"/>
      <c r="CP498" s="36"/>
      <c r="CQ498" s="36"/>
      <c r="CR498" s="36"/>
      <c r="CS498" s="46"/>
      <c r="CT498" s="47"/>
      <c r="CU498" s="230"/>
      <c r="CV498" s="230"/>
      <c r="CW498" s="50"/>
      <c r="CX498" s="60"/>
      <c r="CY498" s="12"/>
      <c r="CZ498" s="12"/>
      <c r="DA498" s="12"/>
      <c r="DJ498" s="12"/>
      <c r="DK498" s="12"/>
      <c r="DL498" s="12"/>
      <c r="DM498" s="12"/>
      <c r="DP498" s="12"/>
      <c r="DQ498" s="12"/>
      <c r="EZ498" s="36"/>
      <c r="GD498" s="60"/>
      <c r="GE498" s="12"/>
      <c r="HP498" s="46"/>
      <c r="HQ498" s="47"/>
      <c r="IE498" s="54"/>
      <c r="IH498" s="40"/>
      <c r="II498" s="35"/>
    </row>
    <row r="499" spans="7:243" s="15" customFormat="1" thickBot="1" x14ac:dyDescent="0.45">
      <c r="G499" s="12"/>
      <c r="H499" s="12"/>
      <c r="AM499" s="12"/>
      <c r="AN499" s="12"/>
      <c r="BE499" s="12"/>
      <c r="BF499" s="12"/>
      <c r="CA499" s="41"/>
      <c r="CB499" s="41"/>
      <c r="CE499" s="233"/>
      <c r="CF499" s="234"/>
      <c r="CG499" s="228"/>
      <c r="CH499" s="229"/>
      <c r="CI499" s="251"/>
      <c r="CJ499" s="234"/>
      <c r="CL499" s="36"/>
      <c r="CM499" s="36"/>
      <c r="CN499" s="36"/>
      <c r="CO499" s="36"/>
      <c r="CP499" s="36"/>
      <c r="CQ499" s="36"/>
      <c r="CR499" s="36"/>
      <c r="CS499" s="46"/>
      <c r="CT499" s="47"/>
      <c r="CU499" s="230"/>
      <c r="CV499" s="230"/>
      <c r="CW499" s="50"/>
      <c r="CX499" s="60"/>
      <c r="CY499" s="12"/>
      <c r="CZ499" s="12"/>
      <c r="DA499" s="12"/>
      <c r="DJ499" s="12"/>
      <c r="DK499" s="12"/>
      <c r="DL499" s="12"/>
      <c r="DM499" s="12"/>
      <c r="DP499" s="12"/>
      <c r="DQ499" s="12"/>
      <c r="EZ499" s="36"/>
      <c r="GD499" s="60"/>
      <c r="GE499" s="12"/>
      <c r="HP499" s="46"/>
      <c r="HQ499" s="47"/>
      <c r="IE499" s="54"/>
      <c r="IH499" s="40"/>
      <c r="II499" s="35"/>
    </row>
    <row r="500" spans="7:243" s="15" customFormat="1" thickBot="1" x14ac:dyDescent="0.45">
      <c r="G500" s="12"/>
      <c r="H500" s="12"/>
      <c r="AM500" s="12"/>
      <c r="AN500" s="12"/>
      <c r="BE500" s="12"/>
      <c r="BF500" s="12"/>
      <c r="CA500" s="41"/>
      <c r="CB500" s="41"/>
      <c r="CE500" s="233"/>
      <c r="CF500" s="234"/>
      <c r="CG500" s="228"/>
      <c r="CH500" s="229"/>
      <c r="CI500" s="251"/>
      <c r="CJ500" s="234"/>
      <c r="CL500" s="36"/>
      <c r="CM500" s="36"/>
      <c r="CN500" s="36"/>
      <c r="CO500" s="36"/>
      <c r="CP500" s="36"/>
      <c r="CQ500" s="36"/>
      <c r="CR500" s="36"/>
      <c r="CS500" s="46"/>
      <c r="CT500" s="47"/>
      <c r="CU500" s="230"/>
      <c r="CV500" s="230"/>
      <c r="CW500" s="50"/>
      <c r="CX500" s="60"/>
      <c r="CY500" s="12"/>
      <c r="CZ500" s="12"/>
      <c r="DA500" s="12"/>
      <c r="DJ500" s="12"/>
      <c r="DK500" s="12"/>
      <c r="DL500" s="12"/>
      <c r="DM500" s="12"/>
      <c r="DP500" s="12"/>
      <c r="DQ500" s="12"/>
      <c r="EZ500" s="36"/>
      <c r="GD500" s="60"/>
      <c r="GE500" s="12"/>
      <c r="HP500" s="46"/>
      <c r="HQ500" s="47"/>
      <c r="IE500" s="54"/>
      <c r="IH500" s="40"/>
      <c r="II500" s="35"/>
    </row>
    <row r="501" spans="7:243" s="15" customFormat="1" thickBot="1" x14ac:dyDescent="0.45">
      <c r="G501" s="12"/>
      <c r="H501" s="12"/>
      <c r="AM501" s="12"/>
      <c r="AN501" s="12"/>
      <c r="BE501" s="12"/>
      <c r="BF501" s="12"/>
      <c r="CA501" s="41"/>
      <c r="CB501" s="41"/>
      <c r="CE501" s="233"/>
      <c r="CF501" s="234"/>
      <c r="CG501" s="228"/>
      <c r="CH501" s="229"/>
      <c r="CI501" s="251"/>
      <c r="CJ501" s="234"/>
      <c r="CL501" s="36"/>
      <c r="CM501" s="36"/>
      <c r="CN501" s="36"/>
      <c r="CO501" s="36"/>
      <c r="CP501" s="36"/>
      <c r="CQ501" s="36"/>
      <c r="CR501" s="36"/>
      <c r="CS501" s="46"/>
      <c r="CT501" s="47"/>
      <c r="CU501" s="230"/>
      <c r="CV501" s="230"/>
      <c r="CW501" s="50"/>
      <c r="CX501" s="60"/>
      <c r="CY501" s="12"/>
      <c r="CZ501" s="12"/>
      <c r="DA501" s="12"/>
      <c r="DJ501" s="12"/>
      <c r="DK501" s="12"/>
      <c r="DL501" s="12"/>
      <c r="DM501" s="12"/>
      <c r="DP501" s="12"/>
      <c r="DQ501" s="12"/>
      <c r="EZ501" s="36"/>
      <c r="GD501" s="60"/>
      <c r="GE501" s="12"/>
      <c r="HP501" s="46"/>
      <c r="HQ501" s="47"/>
      <c r="IE501" s="54"/>
      <c r="IH501" s="40"/>
      <c r="II501" s="35"/>
    </row>
    <row r="502" spans="7:243" s="15" customFormat="1" thickBot="1" x14ac:dyDescent="0.45">
      <c r="G502" s="12"/>
      <c r="H502" s="12"/>
      <c r="AM502" s="12"/>
      <c r="AN502" s="12"/>
      <c r="BE502" s="12"/>
      <c r="BF502" s="12"/>
      <c r="CA502" s="41"/>
      <c r="CB502" s="41"/>
      <c r="CE502" s="233"/>
      <c r="CF502" s="234"/>
      <c r="CG502" s="228"/>
      <c r="CH502" s="229"/>
      <c r="CI502" s="251"/>
      <c r="CJ502" s="234"/>
      <c r="CL502" s="36"/>
      <c r="CM502" s="36"/>
      <c r="CN502" s="36"/>
      <c r="CO502" s="36"/>
      <c r="CP502" s="36"/>
      <c r="CQ502" s="36"/>
      <c r="CR502" s="36"/>
      <c r="CS502" s="46"/>
      <c r="CT502" s="47"/>
      <c r="CU502" s="230"/>
      <c r="CV502" s="230"/>
      <c r="CW502" s="50"/>
      <c r="CX502" s="60"/>
      <c r="CY502" s="12"/>
      <c r="CZ502" s="12"/>
      <c r="DA502" s="12"/>
      <c r="DJ502" s="12"/>
      <c r="DK502" s="12"/>
      <c r="DL502" s="12"/>
      <c r="DM502" s="12"/>
      <c r="DP502" s="12"/>
      <c r="DQ502" s="12"/>
      <c r="EZ502" s="36"/>
      <c r="GD502" s="60"/>
      <c r="GE502" s="12"/>
      <c r="HP502" s="46"/>
      <c r="HQ502" s="47"/>
      <c r="IE502" s="54"/>
      <c r="IH502" s="40"/>
      <c r="II502" s="35"/>
    </row>
    <row r="503" spans="7:243" s="15" customFormat="1" thickBot="1" x14ac:dyDescent="0.45">
      <c r="G503" s="12"/>
      <c r="H503" s="12"/>
      <c r="AM503" s="12"/>
      <c r="AN503" s="12"/>
      <c r="BE503" s="12"/>
      <c r="BF503" s="12"/>
      <c r="CA503" s="41"/>
      <c r="CB503" s="41"/>
      <c r="CE503" s="233"/>
      <c r="CF503" s="234"/>
      <c r="CG503" s="228"/>
      <c r="CH503" s="229"/>
      <c r="CI503" s="251"/>
      <c r="CJ503" s="234"/>
      <c r="CL503" s="36"/>
      <c r="CM503" s="36"/>
      <c r="CN503" s="36"/>
      <c r="CO503" s="36"/>
      <c r="CP503" s="36"/>
      <c r="CQ503" s="36"/>
      <c r="CR503" s="36"/>
      <c r="CS503" s="46"/>
      <c r="CT503" s="47"/>
      <c r="CU503" s="230"/>
      <c r="CV503" s="230"/>
      <c r="CW503" s="50"/>
      <c r="CX503" s="60"/>
      <c r="CY503" s="12"/>
      <c r="CZ503" s="12"/>
      <c r="DA503" s="12"/>
      <c r="DJ503" s="12"/>
      <c r="DK503" s="12"/>
      <c r="DL503" s="12"/>
      <c r="DM503" s="12"/>
      <c r="DP503" s="12"/>
      <c r="DQ503" s="12"/>
      <c r="EZ503" s="36"/>
      <c r="GD503" s="60"/>
      <c r="GE503" s="12"/>
      <c r="HP503" s="46"/>
      <c r="HQ503" s="47"/>
      <c r="IE503" s="54"/>
      <c r="IH503" s="40"/>
      <c r="II503" s="35"/>
    </row>
    <row r="504" spans="7:243" s="15" customFormat="1" thickBot="1" x14ac:dyDescent="0.45">
      <c r="G504" s="12"/>
      <c r="H504" s="12"/>
      <c r="AM504" s="12"/>
      <c r="AN504" s="12"/>
      <c r="BE504" s="12"/>
      <c r="BF504" s="12"/>
      <c r="CA504" s="41"/>
      <c r="CB504" s="41"/>
      <c r="CE504" s="233"/>
      <c r="CF504" s="234"/>
      <c r="CG504" s="228"/>
      <c r="CH504" s="229"/>
      <c r="CI504" s="251"/>
      <c r="CJ504" s="234"/>
      <c r="CL504" s="36"/>
      <c r="CM504" s="36"/>
      <c r="CN504" s="36"/>
      <c r="CO504" s="36"/>
      <c r="CP504" s="36"/>
      <c r="CQ504" s="36"/>
      <c r="CR504" s="36"/>
      <c r="CS504" s="46"/>
      <c r="CT504" s="47"/>
      <c r="CU504" s="230"/>
      <c r="CV504" s="230"/>
      <c r="CW504" s="50"/>
      <c r="CX504" s="60"/>
      <c r="CY504" s="12"/>
      <c r="CZ504" s="12"/>
      <c r="DA504" s="12"/>
      <c r="DJ504" s="12"/>
      <c r="DK504" s="12"/>
      <c r="DL504" s="12"/>
      <c r="DM504" s="12"/>
      <c r="DP504" s="12"/>
      <c r="DQ504" s="12"/>
      <c r="EZ504" s="36"/>
      <c r="GD504" s="60"/>
      <c r="GE504" s="12"/>
      <c r="HP504" s="46"/>
      <c r="HQ504" s="47"/>
      <c r="IE504" s="54"/>
      <c r="IH504" s="40"/>
      <c r="II504" s="35"/>
    </row>
    <row r="505" spans="7:243" s="15" customFormat="1" thickBot="1" x14ac:dyDescent="0.45">
      <c r="G505" s="12"/>
      <c r="H505" s="12"/>
      <c r="AM505" s="12"/>
      <c r="AN505" s="12"/>
      <c r="BE505" s="12"/>
      <c r="BF505" s="12"/>
      <c r="CA505" s="41"/>
      <c r="CB505" s="41"/>
      <c r="CE505" s="233"/>
      <c r="CF505" s="234"/>
      <c r="CG505" s="228"/>
      <c r="CH505" s="229"/>
      <c r="CI505" s="251"/>
      <c r="CJ505" s="234"/>
      <c r="CL505" s="36"/>
      <c r="CM505" s="36"/>
      <c r="CN505" s="36"/>
      <c r="CO505" s="36"/>
      <c r="CP505" s="36"/>
      <c r="CQ505" s="36"/>
      <c r="CR505" s="36"/>
      <c r="CS505" s="46"/>
      <c r="CT505" s="47"/>
      <c r="CU505" s="230"/>
      <c r="CV505" s="230"/>
      <c r="CW505" s="50"/>
      <c r="CX505" s="60"/>
      <c r="CY505" s="12"/>
      <c r="CZ505" s="12"/>
      <c r="DA505" s="12"/>
      <c r="DJ505" s="12"/>
      <c r="DK505" s="12"/>
      <c r="DL505" s="12"/>
      <c r="DM505" s="12"/>
      <c r="DP505" s="12"/>
      <c r="DQ505" s="12"/>
      <c r="EZ505" s="36"/>
      <c r="GD505" s="60"/>
      <c r="GE505" s="12"/>
      <c r="HP505" s="46"/>
      <c r="HQ505" s="47"/>
      <c r="IE505" s="54"/>
      <c r="IH505" s="40"/>
      <c r="II505" s="35"/>
    </row>
    <row r="506" spans="7:243" s="15" customFormat="1" thickBot="1" x14ac:dyDescent="0.45">
      <c r="G506" s="12"/>
      <c r="H506" s="12"/>
      <c r="AM506" s="12"/>
      <c r="AN506" s="12"/>
      <c r="BE506" s="12"/>
      <c r="BF506" s="12"/>
      <c r="CA506" s="41"/>
      <c r="CB506" s="41"/>
      <c r="CE506" s="233"/>
      <c r="CF506" s="234"/>
      <c r="CG506" s="228"/>
      <c r="CH506" s="229"/>
      <c r="CI506" s="251"/>
      <c r="CJ506" s="234"/>
      <c r="CL506" s="36"/>
      <c r="CM506" s="36"/>
      <c r="CN506" s="36"/>
      <c r="CO506" s="36"/>
      <c r="CP506" s="36"/>
      <c r="CQ506" s="36"/>
      <c r="CR506" s="36"/>
      <c r="CS506" s="46"/>
      <c r="CT506" s="47"/>
      <c r="CU506" s="230"/>
      <c r="CV506" s="230"/>
      <c r="CW506" s="50"/>
      <c r="CX506" s="60"/>
      <c r="CY506" s="12"/>
      <c r="CZ506" s="12"/>
      <c r="DA506" s="12"/>
      <c r="DJ506" s="12"/>
      <c r="DK506" s="12"/>
      <c r="DL506" s="12"/>
      <c r="DM506" s="12"/>
      <c r="DP506" s="12"/>
      <c r="DQ506" s="12"/>
      <c r="EZ506" s="36"/>
      <c r="GD506" s="60"/>
      <c r="GE506" s="12"/>
      <c r="HP506" s="46"/>
      <c r="HQ506" s="47"/>
      <c r="IE506" s="54"/>
      <c r="IH506" s="40"/>
      <c r="II506" s="35"/>
    </row>
    <row r="507" spans="7:243" s="15" customFormat="1" thickBot="1" x14ac:dyDescent="0.45">
      <c r="G507" s="12"/>
      <c r="H507" s="12"/>
      <c r="AM507" s="12"/>
      <c r="AN507" s="12"/>
      <c r="BE507" s="12"/>
      <c r="BF507" s="12"/>
      <c r="CA507" s="41"/>
      <c r="CB507" s="41"/>
      <c r="CE507" s="233"/>
      <c r="CF507" s="234"/>
      <c r="CG507" s="228"/>
      <c r="CH507" s="229"/>
      <c r="CI507" s="251"/>
      <c r="CJ507" s="234"/>
      <c r="CL507" s="36"/>
      <c r="CM507" s="36"/>
      <c r="CN507" s="36"/>
      <c r="CO507" s="36"/>
      <c r="CP507" s="36"/>
      <c r="CQ507" s="36"/>
      <c r="CR507" s="36"/>
      <c r="CS507" s="46"/>
      <c r="CT507" s="47"/>
      <c r="CU507" s="230"/>
      <c r="CV507" s="230"/>
      <c r="CW507" s="50"/>
      <c r="CX507" s="60"/>
      <c r="CY507" s="12"/>
      <c r="CZ507" s="12"/>
      <c r="DA507" s="12"/>
      <c r="DJ507" s="12"/>
      <c r="DK507" s="12"/>
      <c r="DL507" s="12"/>
      <c r="DM507" s="12"/>
      <c r="DP507" s="12"/>
      <c r="DQ507" s="12"/>
      <c r="EZ507" s="36"/>
      <c r="GD507" s="60"/>
      <c r="GE507" s="12"/>
      <c r="HP507" s="46"/>
      <c r="HQ507" s="47"/>
      <c r="IE507" s="54"/>
      <c r="IH507" s="40"/>
      <c r="II507" s="35"/>
    </row>
    <row r="508" spans="7:243" s="15" customFormat="1" thickBot="1" x14ac:dyDescent="0.45">
      <c r="G508" s="12"/>
      <c r="H508" s="12"/>
      <c r="AM508" s="12"/>
      <c r="AN508" s="12"/>
      <c r="BE508" s="12"/>
      <c r="BF508" s="12"/>
      <c r="CA508" s="41"/>
      <c r="CB508" s="41"/>
      <c r="CE508" s="233"/>
      <c r="CF508" s="234"/>
      <c r="CG508" s="228"/>
      <c r="CH508" s="229"/>
      <c r="CI508" s="251"/>
      <c r="CJ508" s="234"/>
      <c r="CL508" s="36"/>
      <c r="CM508" s="36"/>
      <c r="CN508" s="36"/>
      <c r="CO508" s="36"/>
      <c r="CP508" s="36"/>
      <c r="CQ508" s="36"/>
      <c r="CR508" s="36"/>
      <c r="CS508" s="46"/>
      <c r="CT508" s="47"/>
      <c r="CU508" s="230"/>
      <c r="CV508" s="230"/>
      <c r="CW508" s="50"/>
      <c r="CX508" s="60"/>
      <c r="CY508" s="12"/>
      <c r="CZ508" s="12"/>
      <c r="DA508" s="12"/>
      <c r="DJ508" s="12"/>
      <c r="DK508" s="12"/>
      <c r="DL508" s="12"/>
      <c r="DM508" s="12"/>
      <c r="DP508" s="12"/>
      <c r="DQ508" s="12"/>
      <c r="EZ508" s="36"/>
      <c r="GD508" s="60"/>
      <c r="GE508" s="12"/>
      <c r="HP508" s="46"/>
      <c r="HQ508" s="47"/>
      <c r="IE508" s="54"/>
      <c r="IH508" s="40"/>
      <c r="II508" s="35"/>
    </row>
    <row r="509" spans="7:243" s="15" customFormat="1" thickBot="1" x14ac:dyDescent="0.45">
      <c r="G509" s="12"/>
      <c r="H509" s="12"/>
      <c r="AM509" s="12"/>
      <c r="AN509" s="12"/>
      <c r="BE509" s="12"/>
      <c r="BF509" s="12"/>
      <c r="CA509" s="41"/>
      <c r="CB509" s="41"/>
      <c r="CE509" s="233"/>
      <c r="CF509" s="234"/>
      <c r="CG509" s="228"/>
      <c r="CH509" s="229"/>
      <c r="CI509" s="251"/>
      <c r="CJ509" s="234"/>
      <c r="CL509" s="36"/>
      <c r="CM509" s="36"/>
      <c r="CN509" s="36"/>
      <c r="CO509" s="36"/>
      <c r="CP509" s="36"/>
      <c r="CQ509" s="36"/>
      <c r="CR509" s="36"/>
      <c r="CS509" s="46"/>
      <c r="CT509" s="47"/>
      <c r="CU509" s="230"/>
      <c r="CV509" s="230"/>
      <c r="CW509" s="50"/>
      <c r="CX509" s="60"/>
      <c r="CY509" s="12"/>
      <c r="CZ509" s="12"/>
      <c r="DA509" s="12"/>
      <c r="DJ509" s="12"/>
      <c r="DK509" s="12"/>
      <c r="DL509" s="12"/>
      <c r="DM509" s="12"/>
      <c r="DP509" s="12"/>
      <c r="DQ509" s="12"/>
      <c r="EZ509" s="36"/>
      <c r="GD509" s="60"/>
      <c r="GE509" s="12"/>
      <c r="HP509" s="46"/>
      <c r="HQ509" s="47"/>
      <c r="IE509" s="54"/>
      <c r="IH509" s="40"/>
      <c r="II509" s="35"/>
    </row>
    <row r="510" spans="7:243" s="15" customFormat="1" thickBot="1" x14ac:dyDescent="0.45">
      <c r="G510" s="12"/>
      <c r="H510" s="12"/>
      <c r="AM510" s="12"/>
      <c r="AN510" s="12"/>
      <c r="BE510" s="12"/>
      <c r="BF510" s="12"/>
      <c r="CA510" s="41"/>
      <c r="CB510" s="41"/>
      <c r="CE510" s="233"/>
      <c r="CF510" s="234"/>
      <c r="CG510" s="228"/>
      <c r="CH510" s="229"/>
      <c r="CI510" s="251"/>
      <c r="CJ510" s="234"/>
      <c r="CL510" s="36"/>
      <c r="CM510" s="36"/>
      <c r="CN510" s="36"/>
      <c r="CO510" s="36"/>
      <c r="CP510" s="36"/>
      <c r="CQ510" s="36"/>
      <c r="CR510" s="36"/>
      <c r="CS510" s="46"/>
      <c r="CT510" s="47"/>
      <c r="CU510" s="230"/>
      <c r="CV510" s="230"/>
      <c r="CW510" s="50"/>
      <c r="CX510" s="60"/>
      <c r="CY510" s="12"/>
      <c r="CZ510" s="12"/>
      <c r="DA510" s="12"/>
      <c r="DJ510" s="12"/>
      <c r="DK510" s="12"/>
      <c r="DL510" s="12"/>
      <c r="DM510" s="12"/>
      <c r="DP510" s="12"/>
      <c r="DQ510" s="12"/>
      <c r="EZ510" s="36"/>
      <c r="GD510" s="60"/>
      <c r="GE510" s="12"/>
      <c r="HP510" s="46"/>
      <c r="HQ510" s="47"/>
      <c r="IE510" s="54"/>
      <c r="IH510" s="40"/>
      <c r="II510" s="35"/>
    </row>
    <row r="511" spans="7:243" s="15" customFormat="1" thickBot="1" x14ac:dyDescent="0.45">
      <c r="G511" s="12"/>
      <c r="H511" s="12"/>
      <c r="AM511" s="12"/>
      <c r="AN511" s="12"/>
      <c r="BE511" s="12"/>
      <c r="BF511" s="12"/>
      <c r="CA511" s="41"/>
      <c r="CB511" s="41"/>
      <c r="CE511" s="233"/>
      <c r="CF511" s="234"/>
      <c r="CG511" s="228"/>
      <c r="CH511" s="229"/>
      <c r="CI511" s="251"/>
      <c r="CJ511" s="234"/>
      <c r="CL511" s="36"/>
      <c r="CM511" s="36"/>
      <c r="CN511" s="36"/>
      <c r="CO511" s="36"/>
      <c r="CP511" s="36"/>
      <c r="CQ511" s="36"/>
      <c r="CR511" s="36"/>
      <c r="CS511" s="46"/>
      <c r="CT511" s="47"/>
      <c r="CU511" s="230"/>
      <c r="CV511" s="230"/>
      <c r="CW511" s="50"/>
      <c r="CX511" s="60"/>
      <c r="CY511" s="12"/>
      <c r="CZ511" s="12"/>
      <c r="DA511" s="12"/>
      <c r="DJ511" s="12"/>
      <c r="DK511" s="12"/>
      <c r="DL511" s="12"/>
      <c r="DM511" s="12"/>
      <c r="DP511" s="12"/>
      <c r="DQ511" s="12"/>
      <c r="EZ511" s="36"/>
      <c r="GD511" s="60"/>
      <c r="GE511" s="12"/>
      <c r="HP511" s="46"/>
      <c r="HQ511" s="47"/>
      <c r="IE511" s="54"/>
      <c r="IH511" s="40"/>
      <c r="II511" s="35"/>
    </row>
    <row r="512" spans="7:243" s="15" customFormat="1" thickBot="1" x14ac:dyDescent="0.45">
      <c r="G512" s="12"/>
      <c r="H512" s="12"/>
      <c r="AM512" s="12"/>
      <c r="AN512" s="12"/>
      <c r="BE512" s="12"/>
      <c r="BF512" s="12"/>
      <c r="CA512" s="41"/>
      <c r="CB512" s="41"/>
      <c r="CE512" s="233"/>
      <c r="CF512" s="234"/>
      <c r="CG512" s="228"/>
      <c r="CH512" s="229"/>
      <c r="CI512" s="251"/>
      <c r="CJ512" s="234"/>
      <c r="CL512" s="36"/>
      <c r="CM512" s="36"/>
      <c r="CN512" s="36"/>
      <c r="CO512" s="36"/>
      <c r="CP512" s="36"/>
      <c r="CQ512" s="36"/>
      <c r="CR512" s="36"/>
      <c r="CS512" s="46"/>
      <c r="CT512" s="47"/>
      <c r="CU512" s="230"/>
      <c r="CV512" s="230"/>
      <c r="CW512" s="50"/>
      <c r="CX512" s="60"/>
      <c r="CY512" s="12"/>
      <c r="CZ512" s="12"/>
      <c r="DA512" s="12"/>
      <c r="DJ512" s="12"/>
      <c r="DK512" s="12"/>
      <c r="DL512" s="12"/>
      <c r="DM512" s="12"/>
      <c r="DP512" s="12"/>
      <c r="DQ512" s="12"/>
      <c r="EZ512" s="36"/>
      <c r="GD512" s="60"/>
      <c r="GE512" s="12"/>
      <c r="HP512" s="46"/>
      <c r="HQ512" s="47"/>
      <c r="IE512" s="54"/>
      <c r="IH512" s="40"/>
      <c r="II512" s="35"/>
    </row>
    <row r="513" spans="7:243" s="15" customFormat="1" thickBot="1" x14ac:dyDescent="0.45">
      <c r="G513" s="12"/>
      <c r="H513" s="12"/>
      <c r="AM513" s="12"/>
      <c r="AN513" s="12"/>
      <c r="BE513" s="12"/>
      <c r="BF513" s="12"/>
      <c r="CA513" s="41"/>
      <c r="CB513" s="41"/>
      <c r="CE513" s="233"/>
      <c r="CF513" s="234"/>
      <c r="CG513" s="228"/>
      <c r="CH513" s="229"/>
      <c r="CI513" s="251"/>
      <c r="CJ513" s="234"/>
      <c r="CL513" s="36"/>
      <c r="CM513" s="36"/>
      <c r="CN513" s="36"/>
      <c r="CO513" s="36"/>
      <c r="CP513" s="36"/>
      <c r="CQ513" s="36"/>
      <c r="CR513" s="36"/>
      <c r="CS513" s="46"/>
      <c r="CT513" s="47"/>
      <c r="CU513" s="230"/>
      <c r="CV513" s="230"/>
      <c r="CW513" s="50"/>
      <c r="CX513" s="60"/>
      <c r="CY513" s="12"/>
      <c r="CZ513" s="12"/>
      <c r="DA513" s="12"/>
      <c r="DJ513" s="12"/>
      <c r="DK513" s="12"/>
      <c r="DL513" s="12"/>
      <c r="DM513" s="12"/>
      <c r="DP513" s="12"/>
      <c r="DQ513" s="12"/>
      <c r="EZ513" s="36"/>
      <c r="GD513" s="60"/>
      <c r="GE513" s="12"/>
      <c r="HP513" s="46"/>
      <c r="HQ513" s="47"/>
      <c r="IE513" s="54"/>
      <c r="IH513" s="40"/>
      <c r="II513" s="35"/>
    </row>
    <row r="514" spans="7:243" s="15" customFormat="1" thickBot="1" x14ac:dyDescent="0.45">
      <c r="G514" s="12"/>
      <c r="H514" s="12"/>
      <c r="AM514" s="12"/>
      <c r="AN514" s="12"/>
      <c r="BE514" s="12"/>
      <c r="BF514" s="12"/>
      <c r="CA514" s="41"/>
      <c r="CB514" s="41"/>
      <c r="CE514" s="233"/>
      <c r="CF514" s="234"/>
      <c r="CG514" s="228"/>
      <c r="CH514" s="229"/>
      <c r="CI514" s="251"/>
      <c r="CJ514" s="234"/>
      <c r="CL514" s="36"/>
      <c r="CM514" s="36"/>
      <c r="CN514" s="36"/>
      <c r="CO514" s="36"/>
      <c r="CP514" s="36"/>
      <c r="CQ514" s="36"/>
      <c r="CR514" s="36"/>
      <c r="CS514" s="46"/>
      <c r="CT514" s="47"/>
      <c r="CU514" s="230"/>
      <c r="CV514" s="230"/>
      <c r="CW514" s="50"/>
      <c r="CX514" s="60"/>
      <c r="CY514" s="12"/>
      <c r="CZ514" s="12"/>
      <c r="DA514" s="12"/>
      <c r="DJ514" s="12"/>
      <c r="DK514" s="12"/>
      <c r="DL514" s="12"/>
      <c r="DM514" s="12"/>
      <c r="DP514" s="12"/>
      <c r="DQ514" s="12"/>
      <c r="EZ514" s="36"/>
      <c r="GD514" s="60"/>
      <c r="GE514" s="12"/>
      <c r="HP514" s="46"/>
      <c r="HQ514" s="47"/>
      <c r="IE514" s="54"/>
      <c r="IH514" s="40"/>
      <c r="II514" s="35"/>
    </row>
    <row r="515" spans="7:243" s="15" customFormat="1" thickBot="1" x14ac:dyDescent="0.45">
      <c r="G515" s="12"/>
      <c r="H515" s="12"/>
      <c r="AM515" s="12"/>
      <c r="AN515" s="12"/>
      <c r="BE515" s="12"/>
      <c r="BF515" s="12"/>
      <c r="CA515" s="41"/>
      <c r="CB515" s="41"/>
      <c r="CE515" s="233"/>
      <c r="CF515" s="234"/>
      <c r="CG515" s="228"/>
      <c r="CH515" s="229"/>
      <c r="CI515" s="251"/>
      <c r="CJ515" s="234"/>
      <c r="CL515" s="36"/>
      <c r="CM515" s="36"/>
      <c r="CN515" s="36"/>
      <c r="CO515" s="36"/>
      <c r="CP515" s="36"/>
      <c r="CQ515" s="36"/>
      <c r="CR515" s="36"/>
      <c r="CS515" s="46"/>
      <c r="CT515" s="47"/>
      <c r="CU515" s="230"/>
      <c r="CV515" s="230"/>
      <c r="CW515" s="50"/>
      <c r="CX515" s="60"/>
      <c r="CY515" s="12"/>
      <c r="CZ515" s="12"/>
      <c r="DA515" s="12"/>
      <c r="DJ515" s="12"/>
      <c r="DK515" s="12"/>
      <c r="DL515" s="12"/>
      <c r="DM515" s="12"/>
      <c r="DP515" s="12"/>
      <c r="DQ515" s="12"/>
      <c r="EZ515" s="36"/>
      <c r="GD515" s="60"/>
      <c r="GE515" s="12"/>
      <c r="HP515" s="46"/>
      <c r="HQ515" s="47"/>
      <c r="IE515" s="54"/>
      <c r="IH515" s="40"/>
      <c r="II515" s="35"/>
    </row>
    <row r="516" spans="7:243" s="15" customFormat="1" thickBot="1" x14ac:dyDescent="0.45">
      <c r="G516" s="12"/>
      <c r="H516" s="12"/>
      <c r="AM516" s="12"/>
      <c r="AN516" s="12"/>
      <c r="BE516" s="12"/>
      <c r="BF516" s="12"/>
      <c r="CA516" s="41"/>
      <c r="CB516" s="41"/>
      <c r="CE516" s="233"/>
      <c r="CF516" s="234"/>
      <c r="CG516" s="228"/>
      <c r="CH516" s="229"/>
      <c r="CI516" s="251"/>
      <c r="CJ516" s="234"/>
      <c r="CL516" s="36"/>
      <c r="CM516" s="36"/>
      <c r="CN516" s="36"/>
      <c r="CO516" s="36"/>
      <c r="CP516" s="36"/>
      <c r="CQ516" s="36"/>
      <c r="CR516" s="36"/>
      <c r="CS516" s="46"/>
      <c r="CT516" s="47"/>
      <c r="CU516" s="230"/>
      <c r="CV516" s="230"/>
      <c r="CW516" s="50"/>
      <c r="CX516" s="60"/>
      <c r="CY516" s="12"/>
      <c r="CZ516" s="12"/>
      <c r="DA516" s="12"/>
      <c r="DJ516" s="12"/>
      <c r="DK516" s="12"/>
      <c r="DL516" s="12"/>
      <c r="DM516" s="12"/>
      <c r="DP516" s="12"/>
      <c r="DQ516" s="12"/>
      <c r="EZ516" s="36"/>
      <c r="GD516" s="60"/>
      <c r="GE516" s="12"/>
      <c r="HP516" s="46"/>
      <c r="HQ516" s="47"/>
      <c r="IE516" s="54"/>
      <c r="IH516" s="40"/>
      <c r="II516" s="35"/>
    </row>
    <row r="517" spans="7:243" s="15" customFormat="1" thickBot="1" x14ac:dyDescent="0.45">
      <c r="G517" s="12"/>
      <c r="H517" s="12"/>
      <c r="AM517" s="12"/>
      <c r="AN517" s="12"/>
      <c r="BE517" s="12"/>
      <c r="BF517" s="12"/>
      <c r="CA517" s="41"/>
      <c r="CB517" s="41"/>
      <c r="CE517" s="233"/>
      <c r="CF517" s="234"/>
      <c r="CG517" s="228"/>
      <c r="CH517" s="229"/>
      <c r="CI517" s="251"/>
      <c r="CJ517" s="234"/>
      <c r="CL517" s="36"/>
      <c r="CM517" s="36"/>
      <c r="CN517" s="36"/>
      <c r="CO517" s="36"/>
      <c r="CP517" s="36"/>
      <c r="CQ517" s="36"/>
      <c r="CR517" s="36"/>
      <c r="CS517" s="46"/>
      <c r="CT517" s="47"/>
      <c r="CU517" s="230"/>
      <c r="CV517" s="230"/>
      <c r="CW517" s="50"/>
      <c r="CX517" s="60"/>
      <c r="CY517" s="12"/>
      <c r="CZ517" s="12"/>
      <c r="DA517" s="12"/>
      <c r="DJ517" s="12"/>
      <c r="DK517" s="12"/>
      <c r="DL517" s="12"/>
      <c r="DM517" s="12"/>
      <c r="DP517" s="12"/>
      <c r="DQ517" s="12"/>
      <c r="EZ517" s="36"/>
      <c r="GD517" s="60"/>
      <c r="GE517" s="12"/>
      <c r="HP517" s="46"/>
      <c r="HQ517" s="47"/>
      <c r="IE517" s="54"/>
      <c r="IH517" s="40"/>
      <c r="II517" s="35"/>
    </row>
    <row r="518" spans="7:243" s="15" customFormat="1" thickBot="1" x14ac:dyDescent="0.45">
      <c r="G518" s="12"/>
      <c r="H518" s="12"/>
      <c r="AM518" s="12"/>
      <c r="AN518" s="12"/>
      <c r="BE518" s="12"/>
      <c r="BF518" s="12"/>
      <c r="CA518" s="41"/>
      <c r="CB518" s="41"/>
      <c r="CE518" s="233"/>
      <c r="CF518" s="234"/>
      <c r="CG518" s="228"/>
      <c r="CH518" s="229"/>
      <c r="CI518" s="251"/>
      <c r="CJ518" s="234"/>
      <c r="CL518" s="36"/>
      <c r="CM518" s="36"/>
      <c r="CN518" s="36"/>
      <c r="CO518" s="36"/>
      <c r="CP518" s="36"/>
      <c r="CQ518" s="36"/>
      <c r="CR518" s="36"/>
      <c r="CS518" s="46"/>
      <c r="CT518" s="47"/>
      <c r="CU518" s="230"/>
      <c r="CV518" s="230"/>
      <c r="CW518" s="50"/>
      <c r="CX518" s="60"/>
      <c r="CY518" s="12"/>
      <c r="CZ518" s="12"/>
      <c r="DA518" s="12"/>
      <c r="DJ518" s="12"/>
      <c r="DK518" s="12"/>
      <c r="DL518" s="12"/>
      <c r="DM518" s="12"/>
      <c r="DP518" s="12"/>
      <c r="DQ518" s="12"/>
      <c r="EZ518" s="36"/>
      <c r="GD518" s="60"/>
      <c r="GE518" s="12"/>
      <c r="HP518" s="46"/>
      <c r="HQ518" s="47"/>
      <c r="IE518" s="54"/>
      <c r="IH518" s="40"/>
      <c r="II518" s="35"/>
    </row>
    <row r="519" spans="7:243" s="15" customFormat="1" thickBot="1" x14ac:dyDescent="0.45">
      <c r="G519" s="12"/>
      <c r="H519" s="12"/>
      <c r="AM519" s="12"/>
      <c r="AN519" s="12"/>
      <c r="BE519" s="12"/>
      <c r="BF519" s="12"/>
      <c r="CA519" s="41"/>
      <c r="CB519" s="41"/>
      <c r="CE519" s="233"/>
      <c r="CF519" s="234"/>
      <c r="CG519" s="228"/>
      <c r="CH519" s="229"/>
      <c r="CI519" s="251"/>
      <c r="CJ519" s="234"/>
      <c r="CL519" s="36"/>
      <c r="CM519" s="36"/>
      <c r="CN519" s="36"/>
      <c r="CO519" s="36"/>
      <c r="CP519" s="36"/>
      <c r="CQ519" s="36"/>
      <c r="CR519" s="36"/>
      <c r="CS519" s="46"/>
      <c r="CT519" s="47"/>
      <c r="CU519" s="230"/>
      <c r="CV519" s="230"/>
      <c r="CW519" s="50"/>
      <c r="CX519" s="60"/>
      <c r="CY519" s="12"/>
      <c r="CZ519" s="12"/>
      <c r="DA519" s="12"/>
      <c r="DJ519" s="12"/>
      <c r="DK519" s="12"/>
      <c r="DL519" s="12"/>
      <c r="DM519" s="12"/>
      <c r="DP519" s="12"/>
      <c r="DQ519" s="12"/>
      <c r="EZ519" s="36"/>
      <c r="GD519" s="60"/>
      <c r="GE519" s="12"/>
      <c r="HP519" s="46"/>
      <c r="HQ519" s="47"/>
      <c r="IE519" s="54"/>
      <c r="IH519" s="40"/>
      <c r="II519" s="35"/>
    </row>
    <row r="520" spans="7:243" s="15" customFormat="1" thickBot="1" x14ac:dyDescent="0.45">
      <c r="G520" s="12"/>
      <c r="H520" s="12"/>
      <c r="AM520" s="12"/>
      <c r="AN520" s="12"/>
      <c r="BE520" s="12"/>
      <c r="BF520" s="12"/>
      <c r="CA520" s="41"/>
      <c r="CB520" s="41"/>
      <c r="CE520" s="233"/>
      <c r="CF520" s="234"/>
      <c r="CG520" s="228"/>
      <c r="CH520" s="229"/>
      <c r="CI520" s="251"/>
      <c r="CJ520" s="234"/>
      <c r="CL520" s="36"/>
      <c r="CM520" s="36"/>
      <c r="CN520" s="36"/>
      <c r="CO520" s="36"/>
      <c r="CP520" s="36"/>
      <c r="CQ520" s="36"/>
      <c r="CR520" s="36"/>
      <c r="CS520" s="46"/>
      <c r="CT520" s="47"/>
      <c r="CU520" s="230"/>
      <c r="CV520" s="230"/>
      <c r="CW520" s="50"/>
      <c r="CX520" s="60"/>
      <c r="CY520" s="12"/>
      <c r="CZ520" s="12"/>
      <c r="DA520" s="12"/>
      <c r="DJ520" s="12"/>
      <c r="DK520" s="12"/>
      <c r="DL520" s="12"/>
      <c r="DM520" s="12"/>
      <c r="DP520" s="12"/>
      <c r="DQ520" s="12"/>
      <c r="EZ520" s="36"/>
      <c r="GD520" s="60"/>
      <c r="GE520" s="12"/>
      <c r="HP520" s="46"/>
      <c r="HQ520" s="47"/>
      <c r="IE520" s="54"/>
      <c r="IH520" s="40"/>
      <c r="II520" s="35"/>
    </row>
    <row r="521" spans="7:243" s="15" customFormat="1" thickBot="1" x14ac:dyDescent="0.45">
      <c r="G521" s="12"/>
      <c r="H521" s="12"/>
      <c r="AM521" s="12"/>
      <c r="AN521" s="12"/>
      <c r="BE521" s="12"/>
      <c r="BF521" s="12"/>
      <c r="CA521" s="41"/>
      <c r="CB521" s="41"/>
      <c r="CE521" s="233"/>
      <c r="CF521" s="234"/>
      <c r="CG521" s="228"/>
      <c r="CH521" s="229"/>
      <c r="CI521" s="251"/>
      <c r="CJ521" s="234"/>
      <c r="CL521" s="36"/>
      <c r="CM521" s="36"/>
      <c r="CN521" s="36"/>
      <c r="CO521" s="36"/>
      <c r="CP521" s="36"/>
      <c r="CQ521" s="36"/>
      <c r="CR521" s="36"/>
      <c r="CS521" s="46"/>
      <c r="CT521" s="47"/>
      <c r="CU521" s="230"/>
      <c r="CV521" s="230"/>
      <c r="CW521" s="50"/>
      <c r="CX521" s="60"/>
      <c r="CY521" s="12"/>
      <c r="CZ521" s="12"/>
      <c r="DA521" s="12"/>
      <c r="DJ521" s="12"/>
      <c r="DK521" s="12"/>
      <c r="DL521" s="12"/>
      <c r="DM521" s="12"/>
      <c r="DP521" s="12"/>
      <c r="DQ521" s="12"/>
      <c r="EZ521" s="36"/>
      <c r="GD521" s="60"/>
      <c r="GE521" s="12"/>
      <c r="HP521" s="46"/>
      <c r="HQ521" s="47"/>
      <c r="IE521" s="54"/>
      <c r="IH521" s="40"/>
      <c r="II521" s="35"/>
    </row>
    <row r="522" spans="7:243" s="15" customFormat="1" thickBot="1" x14ac:dyDescent="0.45">
      <c r="G522" s="12"/>
      <c r="H522" s="12"/>
      <c r="AM522" s="12"/>
      <c r="AN522" s="12"/>
      <c r="BE522" s="12"/>
      <c r="BF522" s="12"/>
      <c r="CA522" s="41"/>
      <c r="CB522" s="41"/>
      <c r="CE522" s="233"/>
      <c r="CF522" s="234"/>
      <c r="CG522" s="228"/>
      <c r="CH522" s="229"/>
      <c r="CI522" s="251"/>
      <c r="CJ522" s="234"/>
      <c r="CL522" s="36"/>
      <c r="CM522" s="36"/>
      <c r="CN522" s="36"/>
      <c r="CO522" s="36"/>
      <c r="CP522" s="36"/>
      <c r="CQ522" s="36"/>
      <c r="CR522" s="36"/>
      <c r="CS522" s="46"/>
      <c r="CT522" s="47"/>
      <c r="CU522" s="230"/>
      <c r="CV522" s="230"/>
      <c r="CW522" s="50"/>
      <c r="CX522" s="60"/>
      <c r="CY522" s="12"/>
      <c r="CZ522" s="12"/>
      <c r="DA522" s="12"/>
      <c r="DJ522" s="12"/>
      <c r="DK522" s="12"/>
      <c r="DL522" s="12"/>
      <c r="DM522" s="12"/>
      <c r="DP522" s="12"/>
      <c r="DQ522" s="12"/>
      <c r="EZ522" s="36"/>
      <c r="GD522" s="60"/>
      <c r="GE522" s="12"/>
      <c r="HP522" s="46"/>
      <c r="HQ522" s="47"/>
      <c r="IE522" s="54"/>
      <c r="IH522" s="40"/>
      <c r="II522" s="35"/>
    </row>
    <row r="523" spans="7:243" s="15" customFormat="1" thickBot="1" x14ac:dyDescent="0.45">
      <c r="G523" s="12"/>
      <c r="H523" s="12"/>
      <c r="AM523" s="12"/>
      <c r="AN523" s="12"/>
      <c r="BE523" s="12"/>
      <c r="BF523" s="12"/>
      <c r="CA523" s="41"/>
      <c r="CB523" s="41"/>
      <c r="CE523" s="233"/>
      <c r="CF523" s="234"/>
      <c r="CG523" s="228"/>
      <c r="CH523" s="229"/>
      <c r="CI523" s="251"/>
      <c r="CJ523" s="234"/>
      <c r="CL523" s="36"/>
      <c r="CM523" s="36"/>
      <c r="CN523" s="36"/>
      <c r="CO523" s="36"/>
      <c r="CP523" s="36"/>
      <c r="CQ523" s="36"/>
      <c r="CR523" s="36"/>
      <c r="CS523" s="46"/>
      <c r="CT523" s="47"/>
      <c r="CU523" s="230"/>
      <c r="CV523" s="230"/>
      <c r="CW523" s="50"/>
      <c r="CX523" s="60"/>
      <c r="CY523" s="12"/>
      <c r="CZ523" s="12"/>
      <c r="DA523" s="12"/>
      <c r="DJ523" s="12"/>
      <c r="DK523" s="12"/>
      <c r="DL523" s="12"/>
      <c r="DM523" s="12"/>
      <c r="DP523" s="12"/>
      <c r="DQ523" s="12"/>
      <c r="EZ523" s="36"/>
      <c r="GD523" s="60"/>
      <c r="GE523" s="12"/>
      <c r="HP523" s="46"/>
      <c r="HQ523" s="47"/>
      <c r="IE523" s="54"/>
      <c r="IH523" s="40"/>
      <c r="II523" s="35"/>
    </row>
    <row r="524" spans="7:243" s="15" customFormat="1" thickBot="1" x14ac:dyDescent="0.45">
      <c r="G524" s="12"/>
      <c r="H524" s="12"/>
      <c r="AM524" s="12"/>
      <c r="AN524" s="12"/>
      <c r="BE524" s="12"/>
      <c r="BF524" s="12"/>
      <c r="CA524" s="41"/>
      <c r="CB524" s="41"/>
      <c r="CE524" s="233"/>
      <c r="CF524" s="234"/>
      <c r="CG524" s="228"/>
      <c r="CH524" s="229"/>
      <c r="CI524" s="251"/>
      <c r="CJ524" s="234"/>
      <c r="CL524" s="36"/>
      <c r="CM524" s="36"/>
      <c r="CN524" s="36"/>
      <c r="CO524" s="36"/>
      <c r="CP524" s="36"/>
      <c r="CQ524" s="36"/>
      <c r="CR524" s="36"/>
      <c r="CS524" s="46"/>
      <c r="CT524" s="47"/>
      <c r="CU524" s="230"/>
      <c r="CV524" s="230"/>
      <c r="CW524" s="50"/>
      <c r="CX524" s="60"/>
      <c r="CY524" s="12"/>
      <c r="CZ524" s="12"/>
      <c r="DA524" s="12"/>
      <c r="DJ524" s="12"/>
      <c r="DK524" s="12"/>
      <c r="DL524" s="12"/>
      <c r="DM524" s="12"/>
      <c r="DP524" s="12"/>
      <c r="DQ524" s="12"/>
      <c r="EZ524" s="36"/>
      <c r="GD524" s="60"/>
      <c r="GE524" s="12"/>
      <c r="HP524" s="46"/>
      <c r="HQ524" s="47"/>
      <c r="IE524" s="54"/>
      <c r="IH524" s="40"/>
      <c r="II524" s="35"/>
    </row>
    <row r="525" spans="7:243" s="15" customFormat="1" thickBot="1" x14ac:dyDescent="0.45">
      <c r="G525" s="12"/>
      <c r="H525" s="12"/>
      <c r="AM525" s="12"/>
      <c r="AN525" s="12"/>
      <c r="BE525" s="12"/>
      <c r="BF525" s="12"/>
      <c r="CA525" s="41"/>
      <c r="CB525" s="41"/>
      <c r="CE525" s="233"/>
      <c r="CF525" s="234"/>
      <c r="CG525" s="228"/>
      <c r="CH525" s="229"/>
      <c r="CI525" s="251"/>
      <c r="CJ525" s="234"/>
      <c r="CL525" s="36"/>
      <c r="CM525" s="36"/>
      <c r="CN525" s="36"/>
      <c r="CO525" s="36"/>
      <c r="CP525" s="36"/>
      <c r="CQ525" s="36"/>
      <c r="CR525" s="36"/>
      <c r="CS525" s="46"/>
      <c r="CT525" s="47"/>
      <c r="CU525" s="230"/>
      <c r="CV525" s="230"/>
      <c r="CW525" s="50"/>
      <c r="CX525" s="60"/>
      <c r="CY525" s="12"/>
      <c r="CZ525" s="12"/>
      <c r="DA525" s="12"/>
      <c r="DJ525" s="12"/>
      <c r="DK525" s="12"/>
      <c r="DL525" s="12"/>
      <c r="DM525" s="12"/>
      <c r="DP525" s="12"/>
      <c r="DQ525" s="12"/>
      <c r="EZ525" s="36"/>
      <c r="GD525" s="60"/>
      <c r="GE525" s="12"/>
      <c r="HP525" s="46"/>
      <c r="HQ525" s="47"/>
      <c r="IE525" s="54"/>
      <c r="IH525" s="40"/>
      <c r="II525" s="35"/>
    </row>
    <row r="526" spans="7:243" s="15" customFormat="1" thickBot="1" x14ac:dyDescent="0.45">
      <c r="G526" s="12"/>
      <c r="H526" s="12"/>
      <c r="AM526" s="12"/>
      <c r="AN526" s="12"/>
      <c r="BE526" s="12"/>
      <c r="BF526" s="12"/>
      <c r="CA526" s="41"/>
      <c r="CB526" s="41"/>
      <c r="CE526" s="233"/>
      <c r="CF526" s="234"/>
      <c r="CG526" s="228"/>
      <c r="CH526" s="229"/>
      <c r="CI526" s="251"/>
      <c r="CJ526" s="234"/>
      <c r="CL526" s="36"/>
      <c r="CM526" s="36"/>
      <c r="CN526" s="36"/>
      <c r="CO526" s="36"/>
      <c r="CP526" s="36"/>
      <c r="CQ526" s="36"/>
      <c r="CR526" s="36"/>
      <c r="CS526" s="46"/>
      <c r="CT526" s="47"/>
      <c r="CU526" s="230"/>
      <c r="CV526" s="230"/>
      <c r="CW526" s="50"/>
      <c r="CX526" s="60"/>
      <c r="CY526" s="12"/>
      <c r="CZ526" s="12"/>
      <c r="DA526" s="12"/>
      <c r="DJ526" s="12"/>
      <c r="DK526" s="12"/>
      <c r="DL526" s="12"/>
      <c r="DM526" s="12"/>
      <c r="DP526" s="12"/>
      <c r="DQ526" s="12"/>
      <c r="EZ526" s="36"/>
      <c r="GD526" s="60"/>
      <c r="GE526" s="12"/>
      <c r="HP526" s="46"/>
      <c r="HQ526" s="47"/>
      <c r="IE526" s="54"/>
      <c r="IH526" s="40"/>
      <c r="II526" s="35"/>
    </row>
    <row r="527" spans="7:243" s="15" customFormat="1" thickBot="1" x14ac:dyDescent="0.45">
      <c r="G527" s="12"/>
      <c r="H527" s="12"/>
      <c r="AM527" s="12"/>
      <c r="AN527" s="12"/>
      <c r="BE527" s="12"/>
      <c r="BF527" s="12"/>
      <c r="CA527" s="41"/>
      <c r="CB527" s="41"/>
      <c r="CE527" s="233"/>
      <c r="CF527" s="234"/>
      <c r="CG527" s="228"/>
      <c r="CH527" s="229"/>
      <c r="CI527" s="251"/>
      <c r="CJ527" s="234"/>
      <c r="CL527" s="36"/>
      <c r="CM527" s="36"/>
      <c r="CN527" s="36"/>
      <c r="CO527" s="36"/>
      <c r="CP527" s="36"/>
      <c r="CQ527" s="36"/>
      <c r="CR527" s="36"/>
      <c r="CS527" s="46"/>
      <c r="CT527" s="47"/>
      <c r="CU527" s="230"/>
      <c r="CV527" s="230"/>
      <c r="CW527" s="50"/>
      <c r="CX527" s="60"/>
      <c r="CY527" s="12"/>
      <c r="CZ527" s="12"/>
      <c r="DA527" s="12"/>
      <c r="DJ527" s="12"/>
      <c r="DK527" s="12"/>
      <c r="DL527" s="12"/>
      <c r="DM527" s="12"/>
      <c r="DP527" s="12"/>
      <c r="DQ527" s="12"/>
      <c r="EZ527" s="36"/>
      <c r="GD527" s="60"/>
      <c r="GE527" s="12"/>
      <c r="HP527" s="46"/>
      <c r="HQ527" s="47"/>
      <c r="IE527" s="54"/>
      <c r="IH527" s="40"/>
      <c r="II527" s="35"/>
    </row>
    <row r="528" spans="7:243" s="15" customFormat="1" thickBot="1" x14ac:dyDescent="0.45">
      <c r="G528" s="12"/>
      <c r="H528" s="12"/>
      <c r="AM528" s="12"/>
      <c r="AN528" s="12"/>
      <c r="BE528" s="12"/>
      <c r="BF528" s="12"/>
      <c r="CA528" s="41"/>
      <c r="CB528" s="41"/>
      <c r="CE528" s="233"/>
      <c r="CF528" s="234"/>
      <c r="CG528" s="228"/>
      <c r="CH528" s="229"/>
      <c r="CI528" s="251"/>
      <c r="CJ528" s="234"/>
      <c r="CL528" s="36"/>
      <c r="CM528" s="36"/>
      <c r="CN528" s="36"/>
      <c r="CO528" s="36"/>
      <c r="CP528" s="36"/>
      <c r="CQ528" s="36"/>
      <c r="CR528" s="36"/>
      <c r="CS528" s="46"/>
      <c r="CT528" s="47"/>
      <c r="CU528" s="230"/>
      <c r="CV528" s="230"/>
      <c r="CW528" s="50"/>
      <c r="CX528" s="60"/>
      <c r="CY528" s="12"/>
      <c r="CZ528" s="12"/>
      <c r="DA528" s="12"/>
      <c r="DJ528" s="12"/>
      <c r="DK528" s="12"/>
      <c r="DL528" s="12"/>
      <c r="DM528" s="12"/>
      <c r="DP528" s="12"/>
      <c r="DQ528" s="12"/>
      <c r="EZ528" s="36"/>
      <c r="GD528" s="60"/>
      <c r="GE528" s="12"/>
      <c r="HP528" s="46"/>
      <c r="HQ528" s="47"/>
      <c r="IE528" s="54"/>
      <c r="IH528" s="40"/>
      <c r="II528" s="35"/>
    </row>
    <row r="529" spans="7:243" s="15" customFormat="1" thickBot="1" x14ac:dyDescent="0.45">
      <c r="G529" s="12"/>
      <c r="H529" s="12"/>
      <c r="AM529" s="12"/>
      <c r="AN529" s="12"/>
      <c r="BE529" s="12"/>
      <c r="BF529" s="12"/>
      <c r="CA529" s="41"/>
      <c r="CB529" s="41"/>
      <c r="CE529" s="233"/>
      <c r="CF529" s="234"/>
      <c r="CG529" s="228"/>
      <c r="CH529" s="229"/>
      <c r="CI529" s="251"/>
      <c r="CJ529" s="234"/>
      <c r="CL529" s="36"/>
      <c r="CM529" s="36"/>
      <c r="CN529" s="36"/>
      <c r="CO529" s="36"/>
      <c r="CP529" s="36"/>
      <c r="CQ529" s="36"/>
      <c r="CR529" s="36"/>
      <c r="CS529" s="46"/>
      <c r="CT529" s="47"/>
      <c r="CU529" s="230"/>
      <c r="CV529" s="230"/>
      <c r="CW529" s="50"/>
      <c r="CX529" s="60"/>
      <c r="CY529" s="12"/>
      <c r="CZ529" s="12"/>
      <c r="DA529" s="12"/>
      <c r="DJ529" s="12"/>
      <c r="DK529" s="12"/>
      <c r="DL529" s="12"/>
      <c r="DM529" s="12"/>
      <c r="DP529" s="12"/>
      <c r="DQ529" s="12"/>
      <c r="EZ529" s="36"/>
      <c r="GD529" s="60"/>
      <c r="GE529" s="12"/>
      <c r="HP529" s="46"/>
      <c r="HQ529" s="47"/>
      <c r="IE529" s="54"/>
      <c r="IH529" s="40"/>
      <c r="II529" s="35"/>
    </row>
    <row r="530" spans="7:243" s="15" customFormat="1" thickBot="1" x14ac:dyDescent="0.45">
      <c r="G530" s="12"/>
      <c r="H530" s="12"/>
      <c r="AM530" s="12"/>
      <c r="AN530" s="12"/>
      <c r="BE530" s="12"/>
      <c r="BF530" s="12"/>
      <c r="CA530" s="41"/>
      <c r="CB530" s="41"/>
      <c r="CE530" s="233"/>
      <c r="CF530" s="234"/>
      <c r="CG530" s="228"/>
      <c r="CH530" s="229"/>
      <c r="CI530" s="251"/>
      <c r="CJ530" s="234"/>
      <c r="CL530" s="36"/>
      <c r="CM530" s="36"/>
      <c r="CN530" s="36"/>
      <c r="CO530" s="36"/>
      <c r="CP530" s="36"/>
      <c r="CQ530" s="36"/>
      <c r="CR530" s="36"/>
      <c r="CS530" s="46"/>
      <c r="CT530" s="47"/>
      <c r="CU530" s="230"/>
      <c r="CV530" s="230"/>
      <c r="CW530" s="50"/>
      <c r="CX530" s="60"/>
      <c r="CY530" s="12"/>
      <c r="CZ530" s="12"/>
      <c r="DA530" s="12"/>
      <c r="DJ530" s="12"/>
      <c r="DK530" s="12"/>
      <c r="DL530" s="12"/>
      <c r="DM530" s="12"/>
      <c r="DP530" s="12"/>
      <c r="DQ530" s="12"/>
      <c r="EZ530" s="36"/>
      <c r="GD530" s="60"/>
      <c r="GE530" s="12"/>
      <c r="HP530" s="46"/>
      <c r="HQ530" s="47"/>
      <c r="IE530" s="54"/>
      <c r="IH530" s="40"/>
      <c r="II530" s="35"/>
    </row>
    <row r="531" spans="7:243" s="15" customFormat="1" thickBot="1" x14ac:dyDescent="0.45">
      <c r="G531" s="12"/>
      <c r="H531" s="12"/>
      <c r="AM531" s="12"/>
      <c r="AN531" s="12"/>
      <c r="BE531" s="12"/>
      <c r="BF531" s="12"/>
      <c r="CA531" s="41"/>
      <c r="CB531" s="41"/>
      <c r="CE531" s="233"/>
      <c r="CF531" s="234"/>
      <c r="CG531" s="228"/>
      <c r="CH531" s="229"/>
      <c r="CI531" s="251"/>
      <c r="CJ531" s="234"/>
      <c r="CL531" s="36"/>
      <c r="CM531" s="36"/>
      <c r="CN531" s="36"/>
      <c r="CO531" s="36"/>
      <c r="CP531" s="36"/>
      <c r="CQ531" s="36"/>
      <c r="CR531" s="36"/>
      <c r="CS531" s="46"/>
      <c r="CT531" s="47"/>
      <c r="CU531" s="230"/>
      <c r="CV531" s="230"/>
      <c r="CW531" s="50"/>
      <c r="CX531" s="60"/>
      <c r="CY531" s="12"/>
      <c r="CZ531" s="12"/>
      <c r="DA531" s="12"/>
      <c r="DJ531" s="12"/>
      <c r="DK531" s="12"/>
      <c r="DL531" s="12"/>
      <c r="DM531" s="12"/>
      <c r="DP531" s="12"/>
      <c r="DQ531" s="12"/>
      <c r="EZ531" s="36"/>
      <c r="GD531" s="60"/>
      <c r="GE531" s="12"/>
      <c r="HP531" s="46"/>
      <c r="HQ531" s="47"/>
      <c r="IE531" s="54"/>
      <c r="IH531" s="40"/>
      <c r="II531" s="35"/>
    </row>
    <row r="532" spans="7:243" s="15" customFormat="1" thickBot="1" x14ac:dyDescent="0.45">
      <c r="G532" s="12"/>
      <c r="H532" s="12"/>
      <c r="AM532" s="12"/>
      <c r="AN532" s="12"/>
      <c r="BE532" s="12"/>
      <c r="BF532" s="12"/>
      <c r="CA532" s="41"/>
      <c r="CB532" s="41"/>
      <c r="CE532" s="233"/>
      <c r="CF532" s="234"/>
      <c r="CG532" s="228"/>
      <c r="CH532" s="229"/>
      <c r="CI532" s="251"/>
      <c r="CJ532" s="234"/>
      <c r="CL532" s="36"/>
      <c r="CM532" s="36"/>
      <c r="CN532" s="36"/>
      <c r="CO532" s="36"/>
      <c r="CP532" s="36"/>
      <c r="CQ532" s="36"/>
      <c r="CR532" s="36"/>
      <c r="CS532" s="46"/>
      <c r="CT532" s="47"/>
      <c r="CU532" s="230"/>
      <c r="CV532" s="230"/>
      <c r="CW532" s="50"/>
      <c r="CX532" s="60"/>
      <c r="CY532" s="12"/>
      <c r="CZ532" s="12"/>
      <c r="DA532" s="12"/>
      <c r="DJ532" s="12"/>
      <c r="DK532" s="12"/>
      <c r="DL532" s="12"/>
      <c r="DM532" s="12"/>
      <c r="DP532" s="12"/>
      <c r="DQ532" s="12"/>
      <c r="EZ532" s="36"/>
      <c r="GD532" s="60"/>
      <c r="GE532" s="12"/>
      <c r="HP532" s="46"/>
      <c r="HQ532" s="47"/>
      <c r="IE532" s="54"/>
      <c r="IH532" s="40"/>
      <c r="II532" s="35"/>
    </row>
    <row r="533" spans="7:243" s="15" customFormat="1" thickBot="1" x14ac:dyDescent="0.45">
      <c r="G533" s="12"/>
      <c r="H533" s="12"/>
      <c r="AM533" s="12"/>
      <c r="AN533" s="12"/>
      <c r="BE533" s="12"/>
      <c r="BF533" s="12"/>
      <c r="CA533" s="41"/>
      <c r="CB533" s="41"/>
      <c r="CE533" s="233"/>
      <c r="CF533" s="234"/>
      <c r="CG533" s="228"/>
      <c r="CH533" s="229"/>
      <c r="CI533" s="251"/>
      <c r="CJ533" s="234"/>
      <c r="CL533" s="36"/>
      <c r="CM533" s="36"/>
      <c r="CN533" s="36"/>
      <c r="CO533" s="36"/>
      <c r="CP533" s="36"/>
      <c r="CQ533" s="36"/>
      <c r="CR533" s="36"/>
      <c r="CS533" s="46"/>
      <c r="CT533" s="47"/>
      <c r="CU533" s="230"/>
      <c r="CV533" s="230"/>
      <c r="CW533" s="50"/>
      <c r="CX533" s="60"/>
      <c r="CY533" s="12"/>
      <c r="CZ533" s="12"/>
      <c r="DA533" s="12"/>
      <c r="DJ533" s="12"/>
      <c r="DK533" s="12"/>
      <c r="DL533" s="12"/>
      <c r="DM533" s="12"/>
      <c r="DP533" s="12"/>
      <c r="DQ533" s="12"/>
      <c r="EZ533" s="36"/>
      <c r="GD533" s="60"/>
      <c r="GE533" s="12"/>
      <c r="HP533" s="46"/>
      <c r="HQ533" s="47"/>
      <c r="IE533" s="54"/>
      <c r="IH533" s="40"/>
      <c r="II533" s="35"/>
    </row>
    <row r="534" spans="7:243" s="15" customFormat="1" thickBot="1" x14ac:dyDescent="0.45">
      <c r="G534" s="12"/>
      <c r="H534" s="12"/>
      <c r="AM534" s="12"/>
      <c r="AN534" s="12"/>
      <c r="BE534" s="12"/>
      <c r="BF534" s="12"/>
      <c r="CA534" s="41"/>
      <c r="CB534" s="41"/>
      <c r="CE534" s="233"/>
      <c r="CF534" s="234"/>
      <c r="CG534" s="228"/>
      <c r="CH534" s="229"/>
      <c r="CI534" s="251"/>
      <c r="CJ534" s="234"/>
      <c r="CL534" s="36"/>
      <c r="CM534" s="36"/>
      <c r="CN534" s="36"/>
      <c r="CO534" s="36"/>
      <c r="CP534" s="36"/>
      <c r="CQ534" s="36"/>
      <c r="CR534" s="36"/>
      <c r="CS534" s="46"/>
      <c r="CT534" s="47"/>
      <c r="CU534" s="230"/>
      <c r="CV534" s="230"/>
      <c r="CW534" s="50"/>
      <c r="CX534" s="60"/>
      <c r="CY534" s="12"/>
      <c r="CZ534" s="12"/>
      <c r="DA534" s="12"/>
      <c r="DJ534" s="12"/>
      <c r="DK534" s="12"/>
      <c r="DL534" s="12"/>
      <c r="DM534" s="12"/>
      <c r="DP534" s="12"/>
      <c r="DQ534" s="12"/>
      <c r="EZ534" s="36"/>
      <c r="GD534" s="60"/>
      <c r="GE534" s="12"/>
      <c r="HP534" s="46"/>
      <c r="HQ534" s="47"/>
      <c r="IE534" s="54"/>
      <c r="IH534" s="40"/>
      <c r="II534" s="35"/>
    </row>
    <row r="535" spans="7:243" s="15" customFormat="1" thickBot="1" x14ac:dyDescent="0.45">
      <c r="G535" s="12"/>
      <c r="H535" s="12"/>
      <c r="AM535" s="12"/>
      <c r="AN535" s="12"/>
      <c r="BE535" s="12"/>
      <c r="BF535" s="12"/>
      <c r="CA535" s="41"/>
      <c r="CB535" s="41"/>
      <c r="CE535" s="233"/>
      <c r="CF535" s="234"/>
      <c r="CG535" s="228"/>
      <c r="CH535" s="229"/>
      <c r="CI535" s="251"/>
      <c r="CJ535" s="234"/>
      <c r="CL535" s="36"/>
      <c r="CM535" s="36"/>
      <c r="CN535" s="36"/>
      <c r="CO535" s="36"/>
      <c r="CP535" s="36"/>
      <c r="CQ535" s="36"/>
      <c r="CR535" s="36"/>
      <c r="CS535" s="46"/>
      <c r="CT535" s="47"/>
      <c r="CU535" s="230"/>
      <c r="CV535" s="230"/>
      <c r="CW535" s="50"/>
      <c r="CX535" s="60"/>
      <c r="CY535" s="12"/>
      <c r="CZ535" s="12"/>
      <c r="DA535" s="12"/>
      <c r="DJ535" s="12"/>
      <c r="DK535" s="12"/>
      <c r="DL535" s="12"/>
      <c r="DM535" s="12"/>
      <c r="DP535" s="12"/>
      <c r="DQ535" s="12"/>
      <c r="EZ535" s="36"/>
      <c r="GD535" s="60"/>
      <c r="GE535" s="12"/>
      <c r="HP535" s="46"/>
      <c r="HQ535" s="47"/>
      <c r="IE535" s="54"/>
      <c r="IH535" s="40"/>
      <c r="II535" s="35"/>
    </row>
    <row r="536" spans="7:243" s="15" customFormat="1" thickBot="1" x14ac:dyDescent="0.45">
      <c r="G536" s="12"/>
      <c r="H536" s="12"/>
      <c r="AM536" s="12"/>
      <c r="AN536" s="12"/>
      <c r="BE536" s="12"/>
      <c r="BF536" s="12"/>
      <c r="CA536" s="41"/>
      <c r="CB536" s="41"/>
      <c r="CE536" s="233"/>
      <c r="CF536" s="234"/>
      <c r="CG536" s="228"/>
      <c r="CH536" s="229"/>
      <c r="CI536" s="251"/>
      <c r="CJ536" s="234"/>
      <c r="CL536" s="36"/>
      <c r="CM536" s="36"/>
      <c r="CN536" s="36"/>
      <c r="CO536" s="36"/>
      <c r="CP536" s="36"/>
      <c r="CQ536" s="36"/>
      <c r="CR536" s="36"/>
      <c r="CS536" s="46"/>
      <c r="CT536" s="47"/>
      <c r="CU536" s="230"/>
      <c r="CV536" s="230"/>
      <c r="CW536" s="50"/>
      <c r="CX536" s="60"/>
      <c r="CY536" s="12"/>
      <c r="CZ536" s="12"/>
      <c r="DA536" s="12"/>
      <c r="DJ536" s="12"/>
      <c r="DK536" s="12"/>
      <c r="DL536" s="12"/>
      <c r="DM536" s="12"/>
      <c r="DP536" s="12"/>
      <c r="DQ536" s="12"/>
      <c r="EZ536" s="36"/>
      <c r="GD536" s="60"/>
      <c r="GE536" s="12"/>
      <c r="HP536" s="46"/>
      <c r="HQ536" s="47"/>
      <c r="IE536" s="54"/>
      <c r="IH536" s="40"/>
      <c r="II536" s="35"/>
    </row>
    <row r="537" spans="7:243" s="15" customFormat="1" thickBot="1" x14ac:dyDescent="0.45">
      <c r="G537" s="12"/>
      <c r="H537" s="12"/>
      <c r="AM537" s="12"/>
      <c r="AN537" s="12"/>
      <c r="BE537" s="12"/>
      <c r="BF537" s="12"/>
      <c r="CA537" s="41"/>
      <c r="CB537" s="41"/>
      <c r="CE537" s="233"/>
      <c r="CF537" s="234"/>
      <c r="CG537" s="228"/>
      <c r="CH537" s="229"/>
      <c r="CI537" s="251"/>
      <c r="CJ537" s="234"/>
      <c r="CL537" s="36"/>
      <c r="CM537" s="36"/>
      <c r="CN537" s="36"/>
      <c r="CO537" s="36"/>
      <c r="CP537" s="36"/>
      <c r="CQ537" s="36"/>
      <c r="CR537" s="36"/>
      <c r="CS537" s="46"/>
      <c r="CT537" s="47"/>
      <c r="CU537" s="230"/>
      <c r="CV537" s="230"/>
      <c r="CW537" s="50"/>
      <c r="CX537" s="60"/>
      <c r="CY537" s="12"/>
      <c r="CZ537" s="12"/>
      <c r="DA537" s="12"/>
      <c r="DJ537" s="12"/>
      <c r="DK537" s="12"/>
      <c r="DL537" s="12"/>
      <c r="DM537" s="12"/>
      <c r="DP537" s="12"/>
      <c r="DQ537" s="12"/>
      <c r="EZ537" s="36"/>
      <c r="GD537" s="60"/>
      <c r="GE537" s="12"/>
      <c r="HP537" s="46"/>
      <c r="HQ537" s="47"/>
      <c r="IE537" s="54"/>
      <c r="IH537" s="40"/>
      <c r="II537" s="35"/>
    </row>
    <row r="538" spans="7:243" s="15" customFormat="1" thickBot="1" x14ac:dyDescent="0.45">
      <c r="G538" s="12"/>
      <c r="H538" s="12"/>
      <c r="AM538" s="12"/>
      <c r="AN538" s="12"/>
      <c r="BE538" s="12"/>
      <c r="BF538" s="12"/>
      <c r="CA538" s="41"/>
      <c r="CB538" s="41"/>
      <c r="CE538" s="233"/>
      <c r="CF538" s="234"/>
      <c r="CG538" s="228"/>
      <c r="CH538" s="229"/>
      <c r="CI538" s="251"/>
      <c r="CJ538" s="234"/>
      <c r="CL538" s="36"/>
      <c r="CM538" s="36"/>
      <c r="CN538" s="36"/>
      <c r="CO538" s="36"/>
      <c r="CP538" s="36"/>
      <c r="CQ538" s="36"/>
      <c r="CR538" s="36"/>
      <c r="CS538" s="46"/>
      <c r="CT538" s="47"/>
      <c r="CU538" s="230"/>
      <c r="CV538" s="230"/>
      <c r="CW538" s="50"/>
      <c r="CX538" s="60"/>
      <c r="CY538" s="12"/>
      <c r="CZ538" s="12"/>
      <c r="DA538" s="12"/>
      <c r="DJ538" s="12"/>
      <c r="DK538" s="12"/>
      <c r="DL538" s="12"/>
      <c r="DM538" s="12"/>
      <c r="DP538" s="12"/>
      <c r="DQ538" s="12"/>
      <c r="EZ538" s="36"/>
      <c r="GD538" s="60"/>
      <c r="GE538" s="12"/>
      <c r="HP538" s="46"/>
      <c r="HQ538" s="47"/>
      <c r="IE538" s="54"/>
      <c r="IH538" s="40"/>
      <c r="II538" s="35"/>
    </row>
    <row r="539" spans="7:243" s="15" customFormat="1" thickBot="1" x14ac:dyDescent="0.45">
      <c r="G539" s="12"/>
      <c r="H539" s="12"/>
      <c r="AM539" s="12"/>
      <c r="AN539" s="12"/>
      <c r="BE539" s="12"/>
      <c r="BF539" s="12"/>
      <c r="CA539" s="41"/>
      <c r="CB539" s="41"/>
      <c r="CE539" s="233"/>
      <c r="CF539" s="234"/>
      <c r="CG539" s="228"/>
      <c r="CH539" s="229"/>
      <c r="CI539" s="251"/>
      <c r="CJ539" s="234"/>
      <c r="CL539" s="36"/>
      <c r="CM539" s="36"/>
      <c r="CN539" s="36"/>
      <c r="CO539" s="36"/>
      <c r="CP539" s="36"/>
      <c r="CQ539" s="36"/>
      <c r="CR539" s="36"/>
      <c r="CS539" s="46"/>
      <c r="CT539" s="47"/>
      <c r="CU539" s="230"/>
      <c r="CV539" s="230"/>
      <c r="CW539" s="50"/>
      <c r="CX539" s="60"/>
      <c r="CY539" s="12"/>
      <c r="CZ539" s="12"/>
      <c r="DA539" s="12"/>
      <c r="DJ539" s="12"/>
      <c r="DK539" s="12"/>
      <c r="DL539" s="12"/>
      <c r="DM539" s="12"/>
      <c r="DP539" s="12"/>
      <c r="DQ539" s="12"/>
      <c r="EZ539" s="36"/>
      <c r="GD539" s="60"/>
      <c r="GE539" s="12"/>
      <c r="HP539" s="46"/>
      <c r="HQ539" s="47"/>
      <c r="IE539" s="54"/>
      <c r="IH539" s="40"/>
      <c r="II539" s="35"/>
    </row>
    <row r="540" spans="7:243" s="15" customFormat="1" thickBot="1" x14ac:dyDescent="0.45">
      <c r="G540" s="12"/>
      <c r="H540" s="12"/>
      <c r="AM540" s="12"/>
      <c r="AN540" s="12"/>
      <c r="BE540" s="12"/>
      <c r="BF540" s="12"/>
      <c r="CA540" s="41"/>
      <c r="CB540" s="41"/>
      <c r="CE540" s="233"/>
      <c r="CF540" s="234"/>
      <c r="CG540" s="228"/>
      <c r="CH540" s="229"/>
      <c r="CI540" s="251"/>
      <c r="CJ540" s="234"/>
      <c r="CL540" s="36"/>
      <c r="CM540" s="36"/>
      <c r="CN540" s="36"/>
      <c r="CO540" s="36"/>
      <c r="CP540" s="36"/>
      <c r="CQ540" s="36"/>
      <c r="CR540" s="36"/>
      <c r="CS540" s="46"/>
      <c r="CT540" s="47"/>
      <c r="CU540" s="230"/>
      <c r="CV540" s="230"/>
      <c r="CW540" s="50"/>
      <c r="CX540" s="60"/>
      <c r="CY540" s="12"/>
      <c r="CZ540" s="12"/>
      <c r="DA540" s="12"/>
      <c r="DJ540" s="12"/>
      <c r="DK540" s="12"/>
      <c r="DL540" s="12"/>
      <c r="DM540" s="12"/>
      <c r="DP540" s="12"/>
      <c r="DQ540" s="12"/>
      <c r="EZ540" s="36"/>
      <c r="GD540" s="60"/>
      <c r="GE540" s="12"/>
      <c r="HP540" s="46"/>
      <c r="HQ540" s="47"/>
      <c r="IE540" s="54"/>
      <c r="IH540" s="40"/>
      <c r="II540" s="35"/>
    </row>
    <row r="541" spans="7:243" s="15" customFormat="1" thickBot="1" x14ac:dyDescent="0.45">
      <c r="G541" s="12"/>
      <c r="H541" s="12"/>
      <c r="AM541" s="12"/>
      <c r="AN541" s="12"/>
      <c r="BE541" s="12"/>
      <c r="BF541" s="12"/>
      <c r="CA541" s="41"/>
      <c r="CB541" s="41"/>
      <c r="CE541" s="233"/>
      <c r="CF541" s="234"/>
      <c r="CG541" s="228"/>
      <c r="CH541" s="229"/>
      <c r="CI541" s="251"/>
      <c r="CJ541" s="234"/>
      <c r="CL541" s="36"/>
      <c r="CM541" s="36"/>
      <c r="CN541" s="36"/>
      <c r="CO541" s="36"/>
      <c r="CP541" s="36"/>
      <c r="CQ541" s="36"/>
      <c r="CR541" s="36"/>
      <c r="CS541" s="46"/>
      <c r="CT541" s="47"/>
      <c r="CU541" s="230"/>
      <c r="CV541" s="230"/>
      <c r="CW541" s="50"/>
      <c r="CX541" s="60"/>
      <c r="CY541" s="12"/>
      <c r="CZ541" s="12"/>
      <c r="DA541" s="12"/>
      <c r="DJ541" s="12"/>
      <c r="DK541" s="12"/>
      <c r="DL541" s="12"/>
      <c r="DM541" s="12"/>
      <c r="DP541" s="12"/>
      <c r="DQ541" s="12"/>
      <c r="EZ541" s="36"/>
      <c r="GD541" s="60"/>
      <c r="GE541" s="12"/>
      <c r="HP541" s="46"/>
      <c r="HQ541" s="47"/>
      <c r="IE541" s="54"/>
      <c r="IH541" s="40"/>
      <c r="II541" s="35"/>
    </row>
    <row r="542" spans="7:243" s="15" customFormat="1" thickBot="1" x14ac:dyDescent="0.45">
      <c r="G542" s="12"/>
      <c r="H542" s="12"/>
      <c r="AM542" s="12"/>
      <c r="AN542" s="12"/>
      <c r="BE542" s="12"/>
      <c r="BF542" s="12"/>
      <c r="CA542" s="41"/>
      <c r="CB542" s="41"/>
      <c r="CE542" s="233"/>
      <c r="CF542" s="234"/>
      <c r="CG542" s="228"/>
      <c r="CH542" s="229"/>
      <c r="CI542" s="251"/>
      <c r="CJ542" s="234"/>
      <c r="CL542" s="36"/>
      <c r="CM542" s="36"/>
      <c r="CN542" s="36"/>
      <c r="CO542" s="36"/>
      <c r="CP542" s="36"/>
      <c r="CQ542" s="36"/>
      <c r="CR542" s="36"/>
      <c r="CS542" s="46"/>
      <c r="CT542" s="47"/>
      <c r="CU542" s="230"/>
      <c r="CV542" s="230"/>
      <c r="CW542" s="50"/>
      <c r="CX542" s="60"/>
      <c r="CY542" s="12"/>
      <c r="CZ542" s="12"/>
      <c r="DA542" s="12"/>
      <c r="DJ542" s="12"/>
      <c r="DK542" s="12"/>
      <c r="DL542" s="12"/>
      <c r="DM542" s="12"/>
      <c r="DP542" s="12"/>
      <c r="DQ542" s="12"/>
      <c r="EZ542" s="36"/>
      <c r="GD542" s="60"/>
      <c r="GE542" s="12"/>
      <c r="HP542" s="46"/>
      <c r="HQ542" s="47"/>
      <c r="IE542" s="54"/>
      <c r="IH542" s="40"/>
      <c r="II542" s="35"/>
    </row>
    <row r="543" spans="7:243" s="15" customFormat="1" thickBot="1" x14ac:dyDescent="0.45">
      <c r="G543" s="12"/>
      <c r="H543" s="12"/>
      <c r="AM543" s="12"/>
      <c r="AN543" s="12"/>
      <c r="BE543" s="12"/>
      <c r="BF543" s="12"/>
      <c r="CA543" s="41"/>
      <c r="CB543" s="41"/>
      <c r="CE543" s="233"/>
      <c r="CF543" s="234"/>
      <c r="CG543" s="228"/>
      <c r="CH543" s="229"/>
      <c r="CI543" s="251"/>
      <c r="CJ543" s="234"/>
      <c r="CL543" s="36"/>
      <c r="CM543" s="36"/>
      <c r="CN543" s="36"/>
      <c r="CO543" s="36"/>
      <c r="CP543" s="36"/>
      <c r="CQ543" s="36"/>
      <c r="CR543" s="36"/>
      <c r="CS543" s="46"/>
      <c r="CT543" s="47"/>
      <c r="CU543" s="230"/>
      <c r="CV543" s="230"/>
      <c r="CW543" s="50"/>
      <c r="CX543" s="60"/>
      <c r="CY543" s="12"/>
      <c r="CZ543" s="12"/>
      <c r="DA543" s="12"/>
      <c r="DJ543" s="12"/>
      <c r="DK543" s="12"/>
      <c r="DL543" s="12"/>
      <c r="DM543" s="12"/>
      <c r="DP543" s="12"/>
      <c r="DQ543" s="12"/>
      <c r="EZ543" s="36"/>
      <c r="GD543" s="60"/>
      <c r="GE543" s="12"/>
      <c r="HP543" s="46"/>
      <c r="HQ543" s="47"/>
      <c r="IE543" s="54"/>
      <c r="IH543" s="40"/>
      <c r="II543" s="35"/>
    </row>
    <row r="544" spans="7:243" s="15" customFormat="1" thickBot="1" x14ac:dyDescent="0.45">
      <c r="G544" s="12"/>
      <c r="H544" s="12"/>
      <c r="AM544" s="12"/>
      <c r="AN544" s="12"/>
      <c r="BE544" s="12"/>
      <c r="BF544" s="12"/>
      <c r="CA544" s="41"/>
      <c r="CB544" s="41"/>
      <c r="CE544" s="233"/>
      <c r="CF544" s="234"/>
      <c r="CG544" s="228"/>
      <c r="CH544" s="229"/>
      <c r="CI544" s="251"/>
      <c r="CJ544" s="234"/>
      <c r="CL544" s="36"/>
      <c r="CM544" s="36"/>
      <c r="CN544" s="36"/>
      <c r="CO544" s="36"/>
      <c r="CP544" s="36"/>
      <c r="CQ544" s="36"/>
      <c r="CR544" s="36"/>
      <c r="CS544" s="46"/>
      <c r="CT544" s="47"/>
      <c r="CU544" s="230"/>
      <c r="CV544" s="230"/>
      <c r="CW544" s="50"/>
      <c r="CX544" s="60"/>
      <c r="CY544" s="12"/>
      <c r="CZ544" s="12"/>
      <c r="DA544" s="12"/>
      <c r="DJ544" s="12"/>
      <c r="DK544" s="12"/>
      <c r="DL544" s="12"/>
      <c r="DM544" s="12"/>
      <c r="DP544" s="12"/>
      <c r="DQ544" s="12"/>
      <c r="EZ544" s="36"/>
      <c r="GD544" s="60"/>
      <c r="GE544" s="12"/>
      <c r="HP544" s="46"/>
      <c r="HQ544" s="47"/>
      <c r="IE544" s="54"/>
      <c r="IH544" s="40"/>
      <c r="II544" s="35"/>
    </row>
    <row r="545" spans="7:243" s="15" customFormat="1" thickBot="1" x14ac:dyDescent="0.45">
      <c r="G545" s="12"/>
      <c r="H545" s="12"/>
      <c r="AM545" s="12"/>
      <c r="AN545" s="12"/>
      <c r="BE545" s="12"/>
      <c r="BF545" s="12"/>
      <c r="CA545" s="41"/>
      <c r="CB545" s="41"/>
      <c r="CE545" s="233"/>
      <c r="CF545" s="234"/>
      <c r="CG545" s="228"/>
      <c r="CH545" s="229"/>
      <c r="CI545" s="251"/>
      <c r="CJ545" s="234"/>
      <c r="CL545" s="36"/>
      <c r="CM545" s="36"/>
      <c r="CN545" s="36"/>
      <c r="CO545" s="36"/>
      <c r="CP545" s="36"/>
      <c r="CQ545" s="36"/>
      <c r="CR545" s="36"/>
      <c r="CS545" s="46"/>
      <c r="CT545" s="47"/>
      <c r="CU545" s="230"/>
      <c r="CV545" s="230"/>
      <c r="CW545" s="50"/>
      <c r="CX545" s="60"/>
      <c r="CY545" s="12"/>
      <c r="CZ545" s="12"/>
      <c r="DA545" s="12"/>
      <c r="DJ545" s="12"/>
      <c r="DK545" s="12"/>
      <c r="DL545" s="12"/>
      <c r="DM545" s="12"/>
      <c r="DP545" s="12"/>
      <c r="DQ545" s="12"/>
      <c r="EZ545" s="36"/>
      <c r="GD545" s="60"/>
      <c r="GE545" s="12"/>
      <c r="HP545" s="46"/>
      <c r="HQ545" s="47"/>
      <c r="IE545" s="54"/>
      <c r="IH545" s="40"/>
      <c r="II545" s="35"/>
    </row>
    <row r="546" spans="7:243" s="15" customFormat="1" thickBot="1" x14ac:dyDescent="0.45">
      <c r="G546" s="12"/>
      <c r="H546" s="12"/>
      <c r="AM546" s="12"/>
      <c r="AN546" s="12"/>
      <c r="BE546" s="12"/>
      <c r="BF546" s="12"/>
      <c r="CA546" s="41"/>
      <c r="CB546" s="41"/>
      <c r="CE546" s="233"/>
      <c r="CF546" s="234"/>
      <c r="CG546" s="228"/>
      <c r="CH546" s="229"/>
      <c r="CI546" s="251"/>
      <c r="CJ546" s="234"/>
      <c r="CL546" s="36"/>
      <c r="CM546" s="36"/>
      <c r="CN546" s="36"/>
      <c r="CO546" s="36"/>
      <c r="CP546" s="36"/>
      <c r="CQ546" s="36"/>
      <c r="CR546" s="36"/>
      <c r="CS546" s="46"/>
      <c r="CT546" s="47"/>
      <c r="CU546" s="230"/>
      <c r="CV546" s="230"/>
      <c r="CW546" s="50"/>
      <c r="CX546" s="60"/>
      <c r="CY546" s="12"/>
      <c r="CZ546" s="12"/>
      <c r="DA546" s="12"/>
      <c r="DJ546" s="12"/>
      <c r="DK546" s="12"/>
      <c r="DL546" s="12"/>
      <c r="DM546" s="12"/>
      <c r="DP546" s="12"/>
      <c r="DQ546" s="12"/>
      <c r="EZ546" s="36"/>
      <c r="GD546" s="60"/>
      <c r="GE546" s="12"/>
      <c r="HP546" s="46"/>
      <c r="HQ546" s="47"/>
      <c r="IE546" s="54"/>
      <c r="IH546" s="40"/>
      <c r="II546" s="35"/>
    </row>
    <row r="547" spans="7:243" s="15" customFormat="1" thickBot="1" x14ac:dyDescent="0.45">
      <c r="G547" s="12"/>
      <c r="H547" s="12"/>
      <c r="AM547" s="12"/>
      <c r="AN547" s="12"/>
      <c r="BE547" s="12"/>
      <c r="BF547" s="12"/>
      <c r="CA547" s="41"/>
      <c r="CB547" s="41"/>
      <c r="CE547" s="233"/>
      <c r="CF547" s="234"/>
      <c r="CG547" s="228"/>
      <c r="CH547" s="229"/>
      <c r="CI547" s="251"/>
      <c r="CJ547" s="234"/>
      <c r="CL547" s="36"/>
      <c r="CM547" s="36"/>
      <c r="CN547" s="36"/>
      <c r="CO547" s="36"/>
      <c r="CP547" s="36"/>
      <c r="CQ547" s="36"/>
      <c r="CR547" s="36"/>
      <c r="CS547" s="46"/>
      <c r="CT547" s="47"/>
      <c r="CU547" s="230"/>
      <c r="CV547" s="230"/>
      <c r="CW547" s="50"/>
      <c r="CX547" s="60"/>
      <c r="CY547" s="12"/>
      <c r="CZ547" s="12"/>
      <c r="DA547" s="12"/>
      <c r="DJ547" s="12"/>
      <c r="DK547" s="12"/>
      <c r="DL547" s="12"/>
      <c r="DM547" s="12"/>
      <c r="DP547" s="12"/>
      <c r="DQ547" s="12"/>
      <c r="EZ547" s="36"/>
      <c r="GD547" s="60"/>
      <c r="GE547" s="12"/>
      <c r="HP547" s="46"/>
      <c r="HQ547" s="47"/>
      <c r="IE547" s="54"/>
      <c r="IH547" s="40"/>
      <c r="II547" s="35"/>
    </row>
    <row r="548" spans="7:243" s="15" customFormat="1" thickBot="1" x14ac:dyDescent="0.45">
      <c r="G548" s="12"/>
      <c r="H548" s="12"/>
      <c r="AM548" s="12"/>
      <c r="AN548" s="12"/>
      <c r="BE548" s="12"/>
      <c r="BF548" s="12"/>
      <c r="CA548" s="41"/>
      <c r="CB548" s="41"/>
      <c r="CE548" s="233"/>
      <c r="CF548" s="234"/>
      <c r="CG548" s="228"/>
      <c r="CH548" s="229"/>
      <c r="CI548" s="251"/>
      <c r="CJ548" s="234"/>
      <c r="CL548" s="36"/>
      <c r="CM548" s="36"/>
      <c r="CN548" s="36"/>
      <c r="CO548" s="36"/>
      <c r="CP548" s="36"/>
      <c r="CQ548" s="36"/>
      <c r="CR548" s="36"/>
      <c r="CS548" s="46"/>
      <c r="CT548" s="47"/>
      <c r="CU548" s="230"/>
      <c r="CV548" s="230"/>
      <c r="CW548" s="50"/>
      <c r="CX548" s="60"/>
      <c r="CY548" s="12"/>
      <c r="CZ548" s="12"/>
      <c r="DA548" s="12"/>
      <c r="DJ548" s="12"/>
      <c r="DK548" s="12"/>
      <c r="DL548" s="12"/>
      <c r="DM548" s="12"/>
      <c r="DP548" s="12"/>
      <c r="DQ548" s="12"/>
      <c r="EZ548" s="36"/>
      <c r="GD548" s="60"/>
      <c r="GE548" s="12"/>
      <c r="HP548" s="46"/>
      <c r="HQ548" s="47"/>
      <c r="IE548" s="54"/>
      <c r="IH548" s="40"/>
      <c r="II548" s="35"/>
    </row>
    <row r="549" spans="7:243" s="15" customFormat="1" thickBot="1" x14ac:dyDescent="0.45">
      <c r="G549" s="12"/>
      <c r="H549" s="12"/>
      <c r="AM549" s="12"/>
      <c r="AN549" s="12"/>
      <c r="BE549" s="12"/>
      <c r="BF549" s="12"/>
      <c r="CA549" s="41"/>
      <c r="CB549" s="41"/>
      <c r="CE549" s="233"/>
      <c r="CF549" s="234"/>
      <c r="CG549" s="228"/>
      <c r="CH549" s="229"/>
      <c r="CI549" s="251"/>
      <c r="CJ549" s="234"/>
      <c r="CL549" s="36"/>
      <c r="CM549" s="36"/>
      <c r="CN549" s="36"/>
      <c r="CO549" s="36"/>
      <c r="CP549" s="36"/>
      <c r="CQ549" s="36"/>
      <c r="CR549" s="36"/>
      <c r="CS549" s="46"/>
      <c r="CT549" s="47"/>
      <c r="CU549" s="230"/>
      <c r="CV549" s="230"/>
      <c r="CW549" s="50"/>
      <c r="CX549" s="60"/>
      <c r="CY549" s="12"/>
      <c r="CZ549" s="12"/>
      <c r="DA549" s="12"/>
      <c r="DJ549" s="12"/>
      <c r="DK549" s="12"/>
      <c r="DL549" s="12"/>
      <c r="DM549" s="12"/>
      <c r="DP549" s="12"/>
      <c r="DQ549" s="12"/>
      <c r="EZ549" s="36"/>
      <c r="GD549" s="60"/>
      <c r="GE549" s="12"/>
      <c r="HP549" s="46"/>
      <c r="HQ549" s="47"/>
      <c r="IE549" s="54"/>
      <c r="IH549" s="40"/>
      <c r="II549" s="35"/>
    </row>
    <row r="550" spans="7:243" s="15" customFormat="1" thickBot="1" x14ac:dyDescent="0.45">
      <c r="G550" s="12"/>
      <c r="H550" s="12"/>
      <c r="AM550" s="12"/>
      <c r="AN550" s="12"/>
      <c r="BE550" s="12"/>
      <c r="BF550" s="12"/>
      <c r="CA550" s="41"/>
      <c r="CB550" s="41"/>
      <c r="CE550" s="233"/>
      <c r="CF550" s="234"/>
      <c r="CG550" s="228"/>
      <c r="CH550" s="229"/>
      <c r="CI550" s="251"/>
      <c r="CJ550" s="234"/>
      <c r="CL550" s="36"/>
      <c r="CM550" s="36"/>
      <c r="CN550" s="36"/>
      <c r="CO550" s="36"/>
      <c r="CP550" s="36"/>
      <c r="CQ550" s="36"/>
      <c r="CR550" s="36"/>
      <c r="CS550" s="46"/>
      <c r="CT550" s="47"/>
      <c r="CU550" s="230"/>
      <c r="CV550" s="230"/>
      <c r="CW550" s="50"/>
      <c r="CX550" s="60"/>
      <c r="CY550" s="12"/>
      <c r="CZ550" s="12"/>
      <c r="DA550" s="12"/>
      <c r="DJ550" s="12"/>
      <c r="DK550" s="12"/>
      <c r="DL550" s="12"/>
      <c r="DM550" s="12"/>
      <c r="DP550" s="12"/>
      <c r="DQ550" s="12"/>
      <c r="EZ550" s="36"/>
      <c r="GD550" s="60"/>
      <c r="GE550" s="12"/>
      <c r="HP550" s="46"/>
      <c r="HQ550" s="47"/>
      <c r="IE550" s="54"/>
      <c r="IH550" s="40"/>
      <c r="II550" s="35"/>
    </row>
    <row r="551" spans="7:243" s="15" customFormat="1" thickBot="1" x14ac:dyDescent="0.45">
      <c r="G551" s="12"/>
      <c r="H551" s="12"/>
      <c r="AM551" s="12"/>
      <c r="AN551" s="12"/>
      <c r="BE551" s="12"/>
      <c r="BF551" s="12"/>
      <c r="CA551" s="41"/>
      <c r="CB551" s="41"/>
      <c r="CE551" s="233"/>
      <c r="CF551" s="234"/>
      <c r="CG551" s="228"/>
      <c r="CH551" s="229"/>
      <c r="CI551" s="251"/>
      <c r="CJ551" s="234"/>
      <c r="CL551" s="36"/>
      <c r="CM551" s="36"/>
      <c r="CN551" s="36"/>
      <c r="CO551" s="36"/>
      <c r="CP551" s="36"/>
      <c r="CQ551" s="36"/>
      <c r="CR551" s="36"/>
      <c r="CS551" s="46"/>
      <c r="CT551" s="47"/>
      <c r="CU551" s="230"/>
      <c r="CV551" s="230"/>
      <c r="CW551" s="50"/>
      <c r="CX551" s="60"/>
      <c r="CY551" s="12"/>
      <c r="CZ551" s="12"/>
      <c r="DA551" s="12"/>
      <c r="DJ551" s="12"/>
      <c r="DK551" s="12"/>
      <c r="DL551" s="12"/>
      <c r="DM551" s="12"/>
      <c r="DP551" s="12"/>
      <c r="DQ551" s="12"/>
      <c r="EZ551" s="36"/>
      <c r="GD551" s="60"/>
      <c r="GE551" s="12"/>
      <c r="HP551" s="46"/>
      <c r="HQ551" s="47"/>
      <c r="IE551" s="54"/>
      <c r="IH551" s="40"/>
      <c r="II551" s="35"/>
    </row>
    <row r="552" spans="7:243" s="15" customFormat="1" thickBot="1" x14ac:dyDescent="0.45">
      <c r="G552" s="12"/>
      <c r="H552" s="12"/>
      <c r="AM552" s="12"/>
      <c r="AN552" s="12"/>
      <c r="BE552" s="12"/>
      <c r="BF552" s="12"/>
      <c r="CA552" s="41"/>
      <c r="CB552" s="41"/>
      <c r="CE552" s="233"/>
      <c r="CF552" s="234"/>
      <c r="CG552" s="228"/>
      <c r="CH552" s="229"/>
      <c r="CI552" s="251"/>
      <c r="CJ552" s="234"/>
      <c r="CL552" s="36"/>
      <c r="CM552" s="36"/>
      <c r="CN552" s="36"/>
      <c r="CO552" s="36"/>
      <c r="CP552" s="36"/>
      <c r="CQ552" s="36"/>
      <c r="CR552" s="36"/>
      <c r="CS552" s="46"/>
      <c r="CT552" s="47"/>
      <c r="CU552" s="230"/>
      <c r="CV552" s="230"/>
      <c r="CW552" s="50"/>
      <c r="CX552" s="60"/>
      <c r="CY552" s="12"/>
      <c r="CZ552" s="12"/>
      <c r="DA552" s="12"/>
      <c r="DJ552" s="12"/>
      <c r="DK552" s="12"/>
      <c r="DL552" s="12"/>
      <c r="DM552" s="12"/>
      <c r="DP552" s="12"/>
      <c r="DQ552" s="12"/>
      <c r="EZ552" s="36"/>
      <c r="GD552" s="60"/>
      <c r="GE552" s="12"/>
      <c r="HP552" s="46"/>
      <c r="HQ552" s="47"/>
      <c r="IE552" s="54"/>
      <c r="IH552" s="40"/>
      <c r="II552" s="35"/>
    </row>
    <row r="553" spans="7:243" s="15" customFormat="1" thickBot="1" x14ac:dyDescent="0.45">
      <c r="G553" s="12"/>
      <c r="H553" s="12"/>
      <c r="AM553" s="12"/>
      <c r="AN553" s="12"/>
      <c r="BE553" s="12"/>
      <c r="BF553" s="12"/>
      <c r="CA553" s="41"/>
      <c r="CB553" s="41"/>
      <c r="CE553" s="233"/>
      <c r="CF553" s="234"/>
      <c r="CG553" s="228"/>
      <c r="CH553" s="229"/>
      <c r="CI553" s="251"/>
      <c r="CJ553" s="234"/>
      <c r="CL553" s="36"/>
      <c r="CM553" s="36"/>
      <c r="CN553" s="36"/>
      <c r="CO553" s="36"/>
      <c r="CP553" s="36"/>
      <c r="CQ553" s="36"/>
      <c r="CR553" s="36"/>
      <c r="CS553" s="46"/>
      <c r="CT553" s="47"/>
      <c r="CU553" s="230"/>
      <c r="CV553" s="230"/>
      <c r="CW553" s="50"/>
      <c r="CX553" s="60"/>
      <c r="CY553" s="12"/>
      <c r="CZ553" s="12"/>
      <c r="DA553" s="12"/>
      <c r="DJ553" s="12"/>
      <c r="DK553" s="12"/>
      <c r="DL553" s="12"/>
      <c r="DM553" s="12"/>
      <c r="DP553" s="12"/>
      <c r="DQ553" s="12"/>
      <c r="EZ553" s="36"/>
      <c r="GD553" s="60"/>
      <c r="GE553" s="12"/>
      <c r="HP553" s="46"/>
      <c r="HQ553" s="47"/>
      <c r="IE553" s="54"/>
      <c r="IH553" s="40"/>
      <c r="II553" s="35"/>
    </row>
    <row r="554" spans="7:243" s="15" customFormat="1" thickBot="1" x14ac:dyDescent="0.45">
      <c r="G554" s="12"/>
      <c r="H554" s="12"/>
      <c r="AM554" s="12"/>
      <c r="AN554" s="12"/>
      <c r="BE554" s="12"/>
      <c r="BF554" s="12"/>
      <c r="CA554" s="41"/>
      <c r="CB554" s="41"/>
      <c r="CE554" s="233"/>
      <c r="CF554" s="234"/>
      <c r="CG554" s="228"/>
      <c r="CH554" s="229"/>
      <c r="CI554" s="251"/>
      <c r="CJ554" s="234"/>
      <c r="CL554" s="36"/>
      <c r="CM554" s="36"/>
      <c r="CN554" s="36"/>
      <c r="CO554" s="36"/>
      <c r="CP554" s="36"/>
      <c r="CQ554" s="36"/>
      <c r="CR554" s="36"/>
      <c r="CS554" s="46"/>
      <c r="CT554" s="47"/>
      <c r="CU554" s="230"/>
      <c r="CV554" s="230"/>
      <c r="CW554" s="50"/>
      <c r="CX554" s="60"/>
      <c r="CY554" s="12"/>
      <c r="CZ554" s="12"/>
      <c r="DA554" s="12"/>
      <c r="DJ554" s="12"/>
      <c r="DK554" s="12"/>
      <c r="DL554" s="12"/>
      <c r="DM554" s="12"/>
      <c r="DP554" s="12"/>
      <c r="DQ554" s="12"/>
      <c r="EZ554" s="36"/>
      <c r="GD554" s="60"/>
      <c r="GE554" s="12"/>
      <c r="HP554" s="46"/>
      <c r="HQ554" s="47"/>
      <c r="IE554" s="54"/>
      <c r="IH554" s="40"/>
      <c r="II554" s="35"/>
    </row>
    <row r="555" spans="7:243" s="15" customFormat="1" thickBot="1" x14ac:dyDescent="0.45">
      <c r="G555" s="12"/>
      <c r="H555" s="12"/>
      <c r="AM555" s="12"/>
      <c r="AN555" s="12"/>
      <c r="BE555" s="12"/>
      <c r="BF555" s="12"/>
      <c r="CA555" s="41"/>
      <c r="CB555" s="41"/>
      <c r="CE555" s="233"/>
      <c r="CF555" s="234"/>
      <c r="CG555" s="228"/>
      <c r="CH555" s="229"/>
      <c r="CI555" s="251"/>
      <c r="CJ555" s="234"/>
      <c r="CL555" s="36"/>
      <c r="CM555" s="36"/>
      <c r="CN555" s="36"/>
      <c r="CO555" s="36"/>
      <c r="CP555" s="36"/>
      <c r="CQ555" s="36"/>
      <c r="CR555" s="36"/>
      <c r="CS555" s="46"/>
      <c r="CT555" s="47"/>
      <c r="CU555" s="230"/>
      <c r="CV555" s="230"/>
      <c r="CW555" s="50"/>
      <c r="CX555" s="60"/>
      <c r="CY555" s="12"/>
      <c r="CZ555" s="12"/>
      <c r="DA555" s="12"/>
      <c r="DJ555" s="12"/>
      <c r="DK555" s="12"/>
      <c r="DL555" s="12"/>
      <c r="DM555" s="12"/>
      <c r="DP555" s="12"/>
      <c r="DQ555" s="12"/>
      <c r="EZ555" s="36"/>
      <c r="GD555" s="60"/>
      <c r="GE555" s="12"/>
      <c r="HP555" s="46"/>
      <c r="HQ555" s="47"/>
      <c r="IE555" s="54"/>
      <c r="IH555" s="40"/>
      <c r="II555" s="35"/>
    </row>
    <row r="556" spans="7:243" s="15" customFormat="1" thickBot="1" x14ac:dyDescent="0.45">
      <c r="G556" s="12"/>
      <c r="H556" s="12"/>
      <c r="AM556" s="12"/>
      <c r="AN556" s="12"/>
      <c r="BE556" s="12"/>
      <c r="BF556" s="12"/>
      <c r="CA556" s="41"/>
      <c r="CB556" s="41"/>
      <c r="CE556" s="233"/>
      <c r="CF556" s="234"/>
      <c r="CG556" s="228"/>
      <c r="CH556" s="229"/>
      <c r="CI556" s="251"/>
      <c r="CJ556" s="234"/>
      <c r="CL556" s="36"/>
      <c r="CM556" s="36"/>
      <c r="CN556" s="36"/>
      <c r="CO556" s="36"/>
      <c r="CP556" s="36"/>
      <c r="CQ556" s="36"/>
      <c r="CR556" s="36"/>
      <c r="CS556" s="46"/>
      <c r="CT556" s="47"/>
      <c r="CU556" s="230"/>
      <c r="CV556" s="230"/>
      <c r="CW556" s="50"/>
      <c r="CX556" s="60"/>
      <c r="CY556" s="12"/>
      <c r="CZ556" s="12"/>
      <c r="DA556" s="12"/>
      <c r="DJ556" s="12"/>
      <c r="DK556" s="12"/>
      <c r="DL556" s="12"/>
      <c r="DM556" s="12"/>
      <c r="DP556" s="12"/>
      <c r="DQ556" s="12"/>
      <c r="EZ556" s="36"/>
      <c r="GD556" s="60"/>
      <c r="GE556" s="12"/>
      <c r="HP556" s="46"/>
      <c r="HQ556" s="47"/>
      <c r="IE556" s="54"/>
      <c r="IH556" s="40"/>
      <c r="II556" s="35"/>
    </row>
    <row r="557" spans="7:243" s="15" customFormat="1" thickBot="1" x14ac:dyDescent="0.45">
      <c r="G557" s="12"/>
      <c r="H557" s="12"/>
      <c r="AM557" s="12"/>
      <c r="AN557" s="12"/>
      <c r="BE557" s="12"/>
      <c r="BF557" s="12"/>
      <c r="CA557" s="41"/>
      <c r="CB557" s="41"/>
      <c r="CE557" s="233"/>
      <c r="CF557" s="234"/>
      <c r="CG557" s="228"/>
      <c r="CH557" s="229"/>
      <c r="CI557" s="251"/>
      <c r="CJ557" s="234"/>
      <c r="CL557" s="36"/>
      <c r="CM557" s="36"/>
      <c r="CN557" s="36"/>
      <c r="CO557" s="36"/>
      <c r="CP557" s="36"/>
      <c r="CQ557" s="36"/>
      <c r="CR557" s="36"/>
      <c r="CS557" s="46"/>
      <c r="CT557" s="47"/>
      <c r="CU557" s="230"/>
      <c r="CV557" s="230"/>
      <c r="CW557" s="50"/>
      <c r="CX557" s="60"/>
      <c r="CY557" s="12"/>
      <c r="CZ557" s="12"/>
      <c r="DA557" s="12"/>
      <c r="DJ557" s="12"/>
      <c r="DK557" s="12"/>
      <c r="DL557" s="12"/>
      <c r="DM557" s="12"/>
      <c r="DP557" s="12"/>
      <c r="DQ557" s="12"/>
      <c r="EZ557" s="36"/>
      <c r="GD557" s="60"/>
      <c r="GE557" s="12"/>
      <c r="HP557" s="46"/>
      <c r="HQ557" s="47"/>
      <c r="IE557" s="54"/>
      <c r="IH557" s="40"/>
      <c r="II557" s="35"/>
    </row>
    <row r="558" spans="7:243" s="15" customFormat="1" thickBot="1" x14ac:dyDescent="0.45">
      <c r="G558" s="12"/>
      <c r="H558" s="12"/>
      <c r="AM558" s="12"/>
      <c r="AN558" s="12"/>
      <c r="BE558" s="12"/>
      <c r="BF558" s="12"/>
      <c r="CA558" s="41"/>
      <c r="CB558" s="41"/>
      <c r="CE558" s="233"/>
      <c r="CF558" s="234"/>
      <c r="CG558" s="228"/>
      <c r="CH558" s="229"/>
      <c r="CI558" s="251"/>
      <c r="CJ558" s="234"/>
      <c r="CL558" s="36"/>
      <c r="CM558" s="36"/>
      <c r="CN558" s="36"/>
      <c r="CO558" s="36"/>
      <c r="CP558" s="36"/>
      <c r="CQ558" s="36"/>
      <c r="CR558" s="36"/>
      <c r="CS558" s="46"/>
      <c r="CT558" s="47"/>
      <c r="CU558" s="230"/>
      <c r="CV558" s="230"/>
      <c r="CW558" s="50"/>
      <c r="CX558" s="60"/>
      <c r="CY558" s="12"/>
      <c r="CZ558" s="12"/>
      <c r="DA558" s="12"/>
      <c r="DJ558" s="12"/>
      <c r="DK558" s="12"/>
      <c r="DL558" s="12"/>
      <c r="DM558" s="12"/>
      <c r="DP558" s="12"/>
      <c r="DQ558" s="12"/>
      <c r="EZ558" s="36"/>
      <c r="GD558" s="60"/>
      <c r="GE558" s="12"/>
      <c r="HP558" s="46"/>
      <c r="HQ558" s="47"/>
      <c r="IE558" s="54"/>
      <c r="IH558" s="40"/>
      <c r="II558" s="35"/>
    </row>
    <row r="559" spans="7:243" s="15" customFormat="1" thickBot="1" x14ac:dyDescent="0.45">
      <c r="G559" s="12"/>
      <c r="H559" s="12"/>
      <c r="AM559" s="12"/>
      <c r="AN559" s="12"/>
      <c r="BE559" s="12"/>
      <c r="BF559" s="12"/>
      <c r="CA559" s="41"/>
      <c r="CB559" s="41"/>
      <c r="CE559" s="233"/>
      <c r="CF559" s="234"/>
      <c r="CG559" s="228"/>
      <c r="CH559" s="229"/>
      <c r="CI559" s="251"/>
      <c r="CJ559" s="234"/>
      <c r="CL559" s="36"/>
      <c r="CM559" s="36"/>
      <c r="CN559" s="36"/>
      <c r="CO559" s="36"/>
      <c r="CP559" s="36"/>
      <c r="CQ559" s="36"/>
      <c r="CR559" s="36"/>
      <c r="CS559" s="46"/>
      <c r="CT559" s="47"/>
      <c r="CU559" s="230"/>
      <c r="CV559" s="230"/>
      <c r="CW559" s="50"/>
      <c r="CX559" s="60"/>
      <c r="CY559" s="12"/>
      <c r="CZ559" s="12"/>
      <c r="DA559" s="12"/>
      <c r="DJ559" s="12"/>
      <c r="DK559" s="12"/>
      <c r="DL559" s="12"/>
      <c r="DM559" s="12"/>
      <c r="DP559" s="12"/>
      <c r="DQ559" s="12"/>
      <c r="EZ559" s="36"/>
      <c r="GD559" s="60"/>
      <c r="GE559" s="12"/>
      <c r="HP559" s="46"/>
      <c r="HQ559" s="47"/>
      <c r="IE559" s="54"/>
      <c r="IH559" s="40"/>
      <c r="II559" s="35"/>
    </row>
    <row r="560" spans="7:243" s="15" customFormat="1" thickBot="1" x14ac:dyDescent="0.45">
      <c r="G560" s="12"/>
      <c r="H560" s="12"/>
      <c r="AM560" s="12"/>
      <c r="AN560" s="12"/>
      <c r="BE560" s="12"/>
      <c r="BF560" s="12"/>
      <c r="CA560" s="41"/>
      <c r="CB560" s="41"/>
      <c r="CE560" s="233"/>
      <c r="CF560" s="234"/>
      <c r="CG560" s="228"/>
      <c r="CH560" s="229"/>
      <c r="CI560" s="251"/>
      <c r="CJ560" s="234"/>
      <c r="CL560" s="36"/>
      <c r="CM560" s="36"/>
      <c r="CN560" s="36"/>
      <c r="CO560" s="36"/>
      <c r="CP560" s="36"/>
      <c r="CQ560" s="36"/>
      <c r="CR560" s="36"/>
      <c r="CS560" s="46"/>
      <c r="CT560" s="47"/>
      <c r="CU560" s="230"/>
      <c r="CV560" s="230"/>
      <c r="CW560" s="50"/>
      <c r="CX560" s="60"/>
      <c r="CY560" s="12"/>
      <c r="CZ560" s="12"/>
      <c r="DA560" s="12"/>
      <c r="DJ560" s="12"/>
      <c r="DK560" s="12"/>
      <c r="DL560" s="12"/>
      <c r="DM560" s="12"/>
      <c r="DP560" s="12"/>
      <c r="DQ560" s="12"/>
      <c r="EZ560" s="36"/>
      <c r="GD560" s="60"/>
      <c r="GE560" s="12"/>
      <c r="HP560" s="46"/>
      <c r="HQ560" s="47"/>
      <c r="IE560" s="54"/>
      <c r="IH560" s="40"/>
      <c r="II560" s="35"/>
    </row>
    <row r="561" spans="7:243" s="15" customFormat="1" thickBot="1" x14ac:dyDescent="0.45">
      <c r="G561" s="12"/>
      <c r="H561" s="12"/>
      <c r="AM561" s="12"/>
      <c r="AN561" s="12"/>
      <c r="BE561" s="12"/>
      <c r="BF561" s="12"/>
      <c r="CA561" s="41"/>
      <c r="CB561" s="41"/>
      <c r="CE561" s="233"/>
      <c r="CF561" s="234"/>
      <c r="CG561" s="228"/>
      <c r="CH561" s="229"/>
      <c r="CI561" s="251"/>
      <c r="CJ561" s="234"/>
      <c r="CL561" s="36"/>
      <c r="CM561" s="36"/>
      <c r="CN561" s="36"/>
      <c r="CO561" s="36"/>
      <c r="CP561" s="36"/>
      <c r="CQ561" s="36"/>
      <c r="CR561" s="36"/>
      <c r="CS561" s="46"/>
      <c r="CT561" s="47"/>
      <c r="CU561" s="230"/>
      <c r="CV561" s="230"/>
      <c r="CW561" s="50"/>
      <c r="CX561" s="60"/>
      <c r="CY561" s="12"/>
      <c r="CZ561" s="12"/>
      <c r="DA561" s="12"/>
      <c r="DJ561" s="12"/>
      <c r="DK561" s="12"/>
      <c r="DL561" s="12"/>
      <c r="DM561" s="12"/>
      <c r="DP561" s="12"/>
      <c r="DQ561" s="12"/>
      <c r="EZ561" s="36"/>
      <c r="GD561" s="60"/>
      <c r="GE561" s="12"/>
      <c r="HP561" s="46"/>
      <c r="HQ561" s="47"/>
      <c r="IE561" s="54"/>
      <c r="IH561" s="40"/>
      <c r="II561" s="35"/>
    </row>
    <row r="562" spans="7:243" s="15" customFormat="1" thickBot="1" x14ac:dyDescent="0.45">
      <c r="G562" s="12"/>
      <c r="H562" s="12"/>
      <c r="AM562" s="12"/>
      <c r="AN562" s="12"/>
      <c r="BE562" s="12"/>
      <c r="BF562" s="12"/>
      <c r="CA562" s="41"/>
      <c r="CB562" s="41"/>
      <c r="CE562" s="233"/>
      <c r="CF562" s="234"/>
      <c r="CG562" s="228"/>
      <c r="CH562" s="229"/>
      <c r="CI562" s="251"/>
      <c r="CJ562" s="234"/>
      <c r="CL562" s="36"/>
      <c r="CM562" s="36"/>
      <c r="CN562" s="36"/>
      <c r="CO562" s="36"/>
      <c r="CP562" s="36"/>
      <c r="CQ562" s="36"/>
      <c r="CR562" s="36"/>
      <c r="CS562" s="46"/>
      <c r="CT562" s="47"/>
      <c r="CU562" s="230"/>
      <c r="CV562" s="230"/>
      <c r="CW562" s="50"/>
      <c r="CX562" s="60"/>
      <c r="CY562" s="12"/>
      <c r="CZ562" s="12"/>
      <c r="DA562" s="12"/>
      <c r="DJ562" s="12"/>
      <c r="DK562" s="12"/>
      <c r="DL562" s="12"/>
      <c r="DM562" s="12"/>
      <c r="DP562" s="12"/>
      <c r="DQ562" s="12"/>
      <c r="EZ562" s="36"/>
      <c r="GD562" s="60"/>
      <c r="GE562" s="12"/>
      <c r="HP562" s="46"/>
      <c r="HQ562" s="47"/>
      <c r="IE562" s="54"/>
      <c r="IH562" s="40"/>
      <c r="II562" s="35"/>
    </row>
    <row r="563" spans="7:243" s="15" customFormat="1" thickBot="1" x14ac:dyDescent="0.45">
      <c r="G563" s="12"/>
      <c r="H563" s="12"/>
      <c r="AM563" s="12"/>
      <c r="AN563" s="12"/>
      <c r="BE563" s="12"/>
      <c r="BF563" s="12"/>
      <c r="CA563" s="41"/>
      <c r="CB563" s="41"/>
      <c r="CE563" s="233"/>
      <c r="CF563" s="234"/>
      <c r="CG563" s="228"/>
      <c r="CH563" s="229"/>
      <c r="CI563" s="251"/>
      <c r="CJ563" s="234"/>
      <c r="CL563" s="36"/>
      <c r="CM563" s="36"/>
      <c r="CN563" s="36"/>
      <c r="CO563" s="36"/>
      <c r="CP563" s="36"/>
      <c r="CQ563" s="36"/>
      <c r="CR563" s="36"/>
      <c r="CS563" s="46"/>
      <c r="CT563" s="47"/>
      <c r="CU563" s="230"/>
      <c r="CV563" s="230"/>
      <c r="CW563" s="50"/>
      <c r="CX563" s="60"/>
      <c r="CY563" s="12"/>
      <c r="CZ563" s="12"/>
      <c r="DA563" s="12"/>
      <c r="DJ563" s="12"/>
      <c r="DK563" s="12"/>
      <c r="DL563" s="12"/>
      <c r="DM563" s="12"/>
      <c r="DP563" s="12"/>
      <c r="DQ563" s="12"/>
      <c r="EZ563" s="36"/>
      <c r="GD563" s="60"/>
      <c r="GE563" s="12"/>
      <c r="HP563" s="46"/>
      <c r="HQ563" s="47"/>
      <c r="IE563" s="54"/>
      <c r="IH563" s="40"/>
      <c r="II563" s="35"/>
    </row>
    <row r="564" spans="7:243" s="15" customFormat="1" thickBot="1" x14ac:dyDescent="0.45">
      <c r="G564" s="12"/>
      <c r="H564" s="12"/>
      <c r="AM564" s="12"/>
      <c r="AN564" s="12"/>
      <c r="BE564" s="12"/>
      <c r="BF564" s="12"/>
      <c r="CA564" s="41"/>
      <c r="CB564" s="41"/>
      <c r="CE564" s="233"/>
      <c r="CF564" s="234"/>
      <c r="CG564" s="228"/>
      <c r="CH564" s="229"/>
      <c r="CI564" s="251"/>
      <c r="CJ564" s="234"/>
      <c r="CL564" s="36"/>
      <c r="CM564" s="36"/>
      <c r="CN564" s="36"/>
      <c r="CO564" s="36"/>
      <c r="CP564" s="36"/>
      <c r="CQ564" s="36"/>
      <c r="CR564" s="36"/>
      <c r="CS564" s="46"/>
      <c r="CT564" s="47"/>
      <c r="CU564" s="230"/>
      <c r="CV564" s="230"/>
      <c r="CW564" s="50"/>
      <c r="CX564" s="60"/>
      <c r="CY564" s="12"/>
      <c r="CZ564" s="12"/>
      <c r="DA564" s="12"/>
      <c r="DJ564" s="12"/>
      <c r="DK564" s="12"/>
      <c r="DL564" s="12"/>
      <c r="DM564" s="12"/>
      <c r="DP564" s="12"/>
      <c r="DQ564" s="12"/>
      <c r="EZ564" s="36"/>
      <c r="GD564" s="60"/>
      <c r="GE564" s="12"/>
      <c r="HP564" s="46"/>
      <c r="HQ564" s="47"/>
      <c r="IE564" s="54"/>
      <c r="IH564" s="40"/>
      <c r="II564" s="35"/>
    </row>
    <row r="565" spans="7:243" s="15" customFormat="1" thickBot="1" x14ac:dyDescent="0.45">
      <c r="G565" s="12"/>
      <c r="H565" s="12"/>
      <c r="AM565" s="12"/>
      <c r="AN565" s="12"/>
      <c r="BE565" s="12"/>
      <c r="BF565" s="12"/>
      <c r="CA565" s="41"/>
      <c r="CB565" s="41"/>
      <c r="CE565" s="233"/>
      <c r="CF565" s="234"/>
      <c r="CG565" s="228"/>
      <c r="CH565" s="229"/>
      <c r="CI565" s="251"/>
      <c r="CJ565" s="234"/>
      <c r="CL565" s="36"/>
      <c r="CM565" s="36"/>
      <c r="CN565" s="36"/>
      <c r="CO565" s="36"/>
      <c r="CP565" s="36"/>
      <c r="CQ565" s="36"/>
      <c r="CR565" s="36"/>
      <c r="CS565" s="46"/>
      <c r="CT565" s="47"/>
      <c r="CU565" s="230"/>
      <c r="CV565" s="230"/>
      <c r="CW565" s="50"/>
      <c r="CX565" s="60"/>
      <c r="CY565" s="12"/>
      <c r="CZ565" s="12"/>
      <c r="DA565" s="12"/>
      <c r="DJ565" s="12"/>
      <c r="DK565" s="12"/>
      <c r="DL565" s="12"/>
      <c r="DM565" s="12"/>
      <c r="DP565" s="12"/>
      <c r="DQ565" s="12"/>
      <c r="EZ565" s="36"/>
      <c r="GD565" s="60"/>
      <c r="GE565" s="12"/>
      <c r="HP565" s="46"/>
      <c r="HQ565" s="47"/>
      <c r="IE565" s="54"/>
      <c r="IH565" s="40"/>
      <c r="II565" s="35"/>
    </row>
    <row r="566" spans="7:243" s="15" customFormat="1" thickBot="1" x14ac:dyDescent="0.45">
      <c r="G566" s="12"/>
      <c r="H566" s="12"/>
      <c r="AM566" s="12"/>
      <c r="AN566" s="12"/>
      <c r="BE566" s="12"/>
      <c r="BF566" s="12"/>
      <c r="CA566" s="41"/>
      <c r="CB566" s="41"/>
      <c r="CE566" s="233"/>
      <c r="CF566" s="234"/>
      <c r="CG566" s="228"/>
      <c r="CH566" s="229"/>
      <c r="CI566" s="251"/>
      <c r="CJ566" s="234"/>
      <c r="CS566" s="46"/>
      <c r="CT566" s="47"/>
      <c r="CU566" s="256"/>
      <c r="CV566" s="257"/>
      <c r="CW566" s="57"/>
      <c r="CX566" s="12"/>
      <c r="CY566" s="12"/>
      <c r="CZ566" s="12"/>
      <c r="DA566" s="12"/>
      <c r="DJ566" s="12"/>
      <c r="DK566" s="12"/>
      <c r="DL566" s="12"/>
      <c r="DM566" s="12"/>
      <c r="DP566" s="12"/>
      <c r="DQ566" s="12"/>
      <c r="GD566" s="12"/>
      <c r="GE566" s="12"/>
      <c r="HP566" s="46"/>
      <c r="HQ566" s="47"/>
      <c r="IE566" s="54"/>
      <c r="IH566" s="40"/>
      <c r="II566" s="35"/>
    </row>
    <row r="567" spans="7:243" s="15" customFormat="1" thickBot="1" x14ac:dyDescent="0.45">
      <c r="G567" s="12"/>
      <c r="H567" s="12"/>
      <c r="AM567" s="12"/>
      <c r="AN567" s="12"/>
      <c r="BE567" s="12"/>
      <c r="BF567" s="12"/>
      <c r="CA567" s="41"/>
      <c r="CB567" s="41"/>
      <c r="CE567" s="233"/>
      <c r="CF567" s="234"/>
      <c r="CG567" s="228"/>
      <c r="CH567" s="229"/>
      <c r="CI567" s="251"/>
      <c r="CJ567" s="234"/>
      <c r="CS567" s="46"/>
      <c r="CT567" s="47"/>
      <c r="CU567" s="242"/>
      <c r="CV567" s="243"/>
      <c r="CW567" s="57"/>
      <c r="CX567" s="12"/>
      <c r="CY567" s="12"/>
      <c r="CZ567" s="12"/>
      <c r="DA567" s="12"/>
      <c r="DJ567" s="12"/>
      <c r="DK567" s="12"/>
      <c r="DL567" s="12"/>
      <c r="DM567" s="12"/>
      <c r="DP567" s="12"/>
      <c r="DQ567" s="12"/>
      <c r="GD567" s="12"/>
      <c r="GE567" s="12"/>
      <c r="HP567" s="46"/>
      <c r="HQ567" s="47"/>
      <c r="IE567" s="54"/>
      <c r="IH567" s="40"/>
      <c r="II567" s="35"/>
    </row>
    <row r="568" spans="7:243" s="15" customFormat="1" thickBot="1" x14ac:dyDescent="0.45">
      <c r="G568" s="12"/>
      <c r="H568" s="12"/>
      <c r="AM568" s="12"/>
      <c r="AN568" s="12"/>
      <c r="BE568" s="12"/>
      <c r="BF568" s="12"/>
      <c r="CA568" s="41"/>
      <c r="CB568" s="41"/>
      <c r="CE568" s="233"/>
      <c r="CF568" s="234"/>
      <c r="CG568" s="228"/>
      <c r="CH568" s="229"/>
      <c r="CI568" s="251"/>
      <c r="CJ568" s="234"/>
      <c r="CS568" s="46"/>
      <c r="CT568" s="47"/>
      <c r="CU568" s="242"/>
      <c r="CV568" s="243"/>
      <c r="CW568" s="57"/>
      <c r="CX568" s="12"/>
      <c r="CY568" s="12"/>
      <c r="CZ568" s="12"/>
      <c r="DA568" s="12"/>
      <c r="DJ568" s="12"/>
      <c r="DK568" s="12"/>
      <c r="DL568" s="12"/>
      <c r="DM568" s="12"/>
      <c r="DP568" s="12"/>
      <c r="DQ568" s="12"/>
      <c r="GD568" s="12"/>
      <c r="GE568" s="12"/>
      <c r="HP568" s="46"/>
      <c r="HQ568" s="47"/>
      <c r="IE568" s="54"/>
      <c r="IH568" s="40"/>
      <c r="II568" s="35"/>
    </row>
    <row r="569" spans="7:243" s="15" customFormat="1" thickBot="1" x14ac:dyDescent="0.45">
      <c r="G569" s="12"/>
      <c r="H569" s="12"/>
      <c r="AM569" s="12"/>
      <c r="AN569" s="12"/>
      <c r="BE569" s="12"/>
      <c r="BF569" s="12"/>
      <c r="CA569" s="41"/>
      <c r="CB569" s="41"/>
      <c r="CE569" s="233"/>
      <c r="CF569" s="234"/>
      <c r="CG569" s="228"/>
      <c r="CH569" s="229"/>
      <c r="CI569" s="251"/>
      <c r="CJ569" s="234"/>
      <c r="CS569" s="46"/>
      <c r="CT569" s="47"/>
      <c r="CU569" s="242"/>
      <c r="CV569" s="243"/>
      <c r="CW569" s="57"/>
      <c r="CX569" s="12"/>
      <c r="CY569" s="12"/>
      <c r="CZ569" s="12"/>
      <c r="DA569" s="12"/>
      <c r="DJ569" s="12"/>
      <c r="DK569" s="12"/>
      <c r="DL569" s="12"/>
      <c r="DM569" s="12"/>
      <c r="DP569" s="12"/>
      <c r="DQ569" s="12"/>
      <c r="GD569" s="12"/>
      <c r="GE569" s="12"/>
      <c r="HP569" s="46"/>
      <c r="HQ569" s="47"/>
      <c r="IE569" s="54"/>
      <c r="IH569" s="40"/>
      <c r="II569" s="35"/>
    </row>
    <row r="570" spans="7:243" s="15" customFormat="1" thickBot="1" x14ac:dyDescent="0.45">
      <c r="G570" s="12"/>
      <c r="H570" s="12"/>
      <c r="AM570" s="12"/>
      <c r="AN570" s="12"/>
      <c r="BE570" s="12"/>
      <c r="BF570" s="12"/>
      <c r="CA570" s="41"/>
      <c r="CB570" s="41"/>
      <c r="CE570" s="233"/>
      <c r="CF570" s="234"/>
      <c r="CG570" s="228"/>
      <c r="CH570" s="229"/>
      <c r="CI570" s="251"/>
      <c r="CJ570" s="234"/>
      <c r="CS570" s="46"/>
      <c r="CT570" s="47"/>
      <c r="CU570" s="242"/>
      <c r="CV570" s="243"/>
      <c r="CW570" s="57"/>
      <c r="CX570" s="12"/>
      <c r="CY570" s="12"/>
      <c r="CZ570" s="12"/>
      <c r="DA570" s="12"/>
      <c r="DJ570" s="12"/>
      <c r="DK570" s="12"/>
      <c r="DL570" s="12"/>
      <c r="DM570" s="12"/>
      <c r="DP570" s="12"/>
      <c r="DQ570" s="12"/>
      <c r="GD570" s="12"/>
      <c r="GE570" s="12"/>
      <c r="HP570" s="46"/>
      <c r="HQ570" s="47"/>
      <c r="IE570" s="54"/>
      <c r="IH570" s="40"/>
      <c r="II570" s="35"/>
    </row>
    <row r="571" spans="7:243" s="15" customFormat="1" thickBot="1" x14ac:dyDescent="0.45">
      <c r="G571" s="12"/>
      <c r="H571" s="12"/>
      <c r="AM571" s="12"/>
      <c r="AN571" s="12"/>
      <c r="BE571" s="12"/>
      <c r="BF571" s="12"/>
      <c r="CA571" s="41"/>
      <c r="CB571" s="41"/>
      <c r="CE571" s="233"/>
      <c r="CF571" s="234"/>
      <c r="CG571" s="228"/>
      <c r="CH571" s="229"/>
      <c r="CI571" s="251"/>
      <c r="CJ571" s="234"/>
      <c r="CS571" s="46"/>
      <c r="CT571" s="47"/>
      <c r="CU571" s="242"/>
      <c r="CV571" s="243"/>
      <c r="CW571" s="57"/>
      <c r="CX571" s="12"/>
      <c r="CY571" s="12"/>
      <c r="CZ571" s="12"/>
      <c r="DA571" s="12"/>
      <c r="DJ571" s="12"/>
      <c r="DK571" s="12"/>
      <c r="DL571" s="12"/>
      <c r="DM571" s="12"/>
      <c r="DP571" s="12"/>
      <c r="DQ571" s="12"/>
      <c r="GD571" s="12"/>
      <c r="GE571" s="12"/>
      <c r="HP571" s="46"/>
      <c r="HQ571" s="47"/>
      <c r="IE571" s="54"/>
      <c r="IH571" s="40"/>
      <c r="II571" s="35"/>
    </row>
    <row r="572" spans="7:243" s="15" customFormat="1" thickBot="1" x14ac:dyDescent="0.45">
      <c r="G572" s="12"/>
      <c r="H572" s="12"/>
      <c r="AM572" s="12"/>
      <c r="AN572" s="12"/>
      <c r="BE572" s="12"/>
      <c r="BF572" s="12"/>
      <c r="CA572" s="41"/>
      <c r="CB572" s="41"/>
      <c r="CE572" s="233"/>
      <c r="CF572" s="234"/>
      <c r="CG572" s="228"/>
      <c r="CH572" s="229"/>
      <c r="CI572" s="251"/>
      <c r="CJ572" s="234"/>
      <c r="CS572" s="46"/>
      <c r="CT572" s="47"/>
      <c r="CU572" s="242"/>
      <c r="CV572" s="243"/>
      <c r="CW572" s="57"/>
      <c r="CX572" s="12"/>
      <c r="CY572" s="12"/>
      <c r="CZ572" s="12"/>
      <c r="DA572" s="12"/>
      <c r="DJ572" s="12"/>
      <c r="DK572" s="12"/>
      <c r="DL572" s="12"/>
      <c r="DM572" s="12"/>
      <c r="DP572" s="12"/>
      <c r="DQ572" s="12"/>
      <c r="GD572" s="12"/>
      <c r="GE572" s="12"/>
      <c r="HP572" s="46"/>
      <c r="HQ572" s="47"/>
      <c r="IE572" s="54"/>
      <c r="IH572" s="40"/>
      <c r="II572" s="35"/>
    </row>
    <row r="573" spans="7:243" s="15" customFormat="1" thickBot="1" x14ac:dyDescent="0.45">
      <c r="G573" s="12"/>
      <c r="H573" s="12"/>
      <c r="AM573" s="12"/>
      <c r="AN573" s="12"/>
      <c r="BE573" s="12"/>
      <c r="BF573" s="12"/>
      <c r="CA573" s="41"/>
      <c r="CB573" s="41"/>
      <c r="CE573" s="233"/>
      <c r="CF573" s="234"/>
      <c r="CG573" s="228"/>
      <c r="CH573" s="229"/>
      <c r="CI573" s="251"/>
      <c r="CJ573" s="234"/>
      <c r="CS573" s="46"/>
      <c r="CT573" s="47"/>
      <c r="CU573" s="242"/>
      <c r="CV573" s="243"/>
      <c r="CW573" s="57"/>
      <c r="CX573" s="12"/>
      <c r="CY573" s="12"/>
      <c r="CZ573" s="12"/>
      <c r="DA573" s="12"/>
      <c r="DJ573" s="12"/>
      <c r="DK573" s="12"/>
      <c r="DL573" s="12"/>
      <c r="DM573" s="12"/>
      <c r="DP573" s="12"/>
      <c r="DQ573" s="12"/>
      <c r="GD573" s="12"/>
      <c r="GE573" s="12"/>
      <c r="HP573" s="46"/>
      <c r="HQ573" s="47"/>
      <c r="IE573" s="54"/>
      <c r="IH573" s="40"/>
      <c r="II573" s="35"/>
    </row>
    <row r="574" spans="7:243" s="15" customFormat="1" thickBot="1" x14ac:dyDescent="0.45">
      <c r="G574" s="12"/>
      <c r="H574" s="12"/>
      <c r="AM574" s="12"/>
      <c r="AN574" s="12"/>
      <c r="BE574" s="12"/>
      <c r="BF574" s="12"/>
      <c r="CA574" s="41"/>
      <c r="CB574" s="41"/>
      <c r="CE574" s="233"/>
      <c r="CF574" s="234"/>
      <c r="CG574" s="228"/>
      <c r="CH574" s="229"/>
      <c r="CI574" s="251"/>
      <c r="CJ574" s="234"/>
      <c r="CS574" s="46"/>
      <c r="CT574" s="47"/>
      <c r="CU574" s="242"/>
      <c r="CV574" s="243"/>
      <c r="CW574" s="57"/>
      <c r="CX574" s="12"/>
      <c r="CY574" s="12"/>
      <c r="CZ574" s="12"/>
      <c r="DA574" s="12"/>
      <c r="DJ574" s="12"/>
      <c r="DK574" s="12"/>
      <c r="DL574" s="12"/>
      <c r="DM574" s="12"/>
      <c r="DP574" s="12"/>
      <c r="DQ574" s="12"/>
      <c r="GD574" s="12"/>
      <c r="GE574" s="12"/>
      <c r="HP574" s="46"/>
      <c r="HQ574" s="47"/>
      <c r="IE574" s="54"/>
      <c r="IH574" s="40"/>
      <c r="II574" s="35"/>
    </row>
    <row r="575" spans="7:243" s="15" customFormat="1" thickBot="1" x14ac:dyDescent="0.45">
      <c r="G575" s="12"/>
      <c r="H575" s="12"/>
      <c r="AM575" s="12"/>
      <c r="AN575" s="12"/>
      <c r="BE575" s="12"/>
      <c r="BF575" s="12"/>
      <c r="CA575" s="41"/>
      <c r="CB575" s="41"/>
      <c r="CE575" s="233"/>
      <c r="CF575" s="234"/>
      <c r="CG575" s="228"/>
      <c r="CH575" s="229"/>
      <c r="CI575" s="251"/>
      <c r="CJ575" s="234"/>
      <c r="CS575" s="46"/>
      <c r="CT575" s="47"/>
      <c r="CU575" s="242"/>
      <c r="CV575" s="243"/>
      <c r="CW575" s="57"/>
      <c r="CX575" s="12"/>
      <c r="CY575" s="12"/>
      <c r="CZ575" s="12"/>
      <c r="DA575" s="12"/>
      <c r="DJ575" s="12"/>
      <c r="DK575" s="12"/>
      <c r="DL575" s="12"/>
      <c r="DM575" s="12"/>
      <c r="DP575" s="12"/>
      <c r="DQ575" s="12"/>
      <c r="GD575" s="12"/>
      <c r="GE575" s="12"/>
      <c r="HP575" s="46"/>
      <c r="HQ575" s="47"/>
      <c r="IE575" s="54"/>
      <c r="IH575" s="40"/>
      <c r="II575" s="35"/>
    </row>
    <row r="576" spans="7:243" s="15" customFormat="1" thickBot="1" x14ac:dyDescent="0.45">
      <c r="G576" s="12"/>
      <c r="H576" s="12"/>
      <c r="AM576" s="12"/>
      <c r="AN576" s="12"/>
      <c r="BE576" s="12"/>
      <c r="BF576" s="12"/>
      <c r="CA576" s="41"/>
      <c r="CB576" s="41"/>
      <c r="CE576" s="233"/>
      <c r="CF576" s="234"/>
      <c r="CG576" s="228"/>
      <c r="CH576" s="229"/>
      <c r="CI576" s="251"/>
      <c r="CJ576" s="234"/>
      <c r="CS576" s="46"/>
      <c r="CT576" s="47"/>
      <c r="CU576" s="242"/>
      <c r="CV576" s="243"/>
      <c r="CW576" s="57"/>
      <c r="CX576" s="12"/>
      <c r="CY576" s="12"/>
      <c r="CZ576" s="12"/>
      <c r="DA576" s="12"/>
      <c r="DJ576" s="12"/>
      <c r="DK576" s="12"/>
      <c r="DL576" s="12"/>
      <c r="DM576" s="12"/>
      <c r="DP576" s="12"/>
      <c r="DQ576" s="12"/>
      <c r="GD576" s="12"/>
      <c r="GE576" s="12"/>
      <c r="HP576" s="46"/>
      <c r="HQ576" s="47"/>
      <c r="IE576" s="54"/>
      <c r="IH576" s="40"/>
      <c r="II576" s="35"/>
    </row>
    <row r="577" spans="7:243" s="15" customFormat="1" thickBot="1" x14ac:dyDescent="0.45">
      <c r="G577" s="12"/>
      <c r="H577" s="12"/>
      <c r="AM577" s="12"/>
      <c r="AN577" s="12"/>
      <c r="BE577" s="12"/>
      <c r="BF577" s="12"/>
      <c r="CA577" s="41"/>
      <c r="CB577" s="41"/>
      <c r="CE577" s="233"/>
      <c r="CF577" s="234"/>
      <c r="CG577" s="228"/>
      <c r="CH577" s="229"/>
      <c r="CI577" s="251"/>
      <c r="CJ577" s="234"/>
      <c r="CS577" s="46"/>
      <c r="CT577" s="47"/>
      <c r="CU577" s="242"/>
      <c r="CV577" s="243"/>
      <c r="CW577" s="57"/>
      <c r="CX577" s="12"/>
      <c r="CY577" s="12"/>
      <c r="CZ577" s="12"/>
      <c r="DA577" s="12"/>
      <c r="DJ577" s="12"/>
      <c r="DK577" s="12"/>
      <c r="DL577" s="12"/>
      <c r="DM577" s="12"/>
      <c r="DP577" s="12"/>
      <c r="DQ577" s="12"/>
      <c r="GD577" s="12"/>
      <c r="GE577" s="12"/>
      <c r="HP577" s="46"/>
      <c r="HQ577" s="47"/>
      <c r="IE577" s="54"/>
      <c r="IH577" s="40"/>
      <c r="II577" s="35"/>
    </row>
    <row r="578" spans="7:243" s="15" customFormat="1" thickBot="1" x14ac:dyDescent="0.45">
      <c r="G578" s="12"/>
      <c r="H578" s="12"/>
      <c r="AM578" s="12"/>
      <c r="AN578" s="12"/>
      <c r="BE578" s="12"/>
      <c r="BF578" s="12"/>
      <c r="CA578" s="41"/>
      <c r="CB578" s="41"/>
      <c r="CE578" s="233"/>
      <c r="CF578" s="234"/>
      <c r="CG578" s="228"/>
      <c r="CH578" s="229"/>
      <c r="CI578" s="251"/>
      <c r="CJ578" s="234"/>
      <c r="CS578" s="46"/>
      <c r="CT578" s="47"/>
      <c r="CU578" s="242"/>
      <c r="CV578" s="243"/>
      <c r="CW578" s="57"/>
      <c r="CX578" s="12"/>
      <c r="CY578" s="12"/>
      <c r="CZ578" s="12"/>
      <c r="DA578" s="12"/>
      <c r="DJ578" s="12"/>
      <c r="DK578" s="12"/>
      <c r="DL578" s="12"/>
      <c r="DM578" s="12"/>
      <c r="DP578" s="12"/>
      <c r="DQ578" s="12"/>
      <c r="GD578" s="12"/>
      <c r="GE578" s="12"/>
      <c r="HP578" s="46"/>
      <c r="HQ578" s="47"/>
      <c r="IE578" s="54"/>
      <c r="IH578" s="40"/>
      <c r="II578" s="35"/>
    </row>
    <row r="579" spans="7:243" s="15" customFormat="1" thickBot="1" x14ac:dyDescent="0.45">
      <c r="G579" s="12"/>
      <c r="H579" s="12"/>
      <c r="AM579" s="12"/>
      <c r="AN579" s="12"/>
      <c r="BE579" s="12"/>
      <c r="BF579" s="12"/>
      <c r="CA579" s="41"/>
      <c r="CB579" s="41"/>
      <c r="CE579" s="233"/>
      <c r="CF579" s="234"/>
      <c r="CG579" s="228"/>
      <c r="CH579" s="229"/>
      <c r="CI579" s="251"/>
      <c r="CJ579" s="234"/>
      <c r="CS579" s="46"/>
      <c r="CT579" s="47"/>
      <c r="CU579" s="242"/>
      <c r="CV579" s="243"/>
      <c r="CW579" s="57"/>
      <c r="CX579" s="12"/>
      <c r="CY579" s="12"/>
      <c r="CZ579" s="12"/>
      <c r="DA579" s="12"/>
      <c r="DJ579" s="12"/>
      <c r="DK579" s="12"/>
      <c r="DL579" s="12"/>
      <c r="DM579" s="12"/>
      <c r="DP579" s="12"/>
      <c r="DQ579" s="12"/>
      <c r="GD579" s="12"/>
      <c r="GE579" s="12"/>
      <c r="HP579" s="46"/>
      <c r="HQ579" s="47"/>
      <c r="IE579" s="54"/>
      <c r="IH579" s="40"/>
      <c r="II579" s="35"/>
    </row>
    <row r="580" spans="7:243" s="15" customFormat="1" thickBot="1" x14ac:dyDescent="0.45">
      <c r="G580" s="12"/>
      <c r="H580" s="12"/>
      <c r="AM580" s="12"/>
      <c r="AN580" s="12"/>
      <c r="BE580" s="12"/>
      <c r="BF580" s="12"/>
      <c r="CA580" s="41"/>
      <c r="CB580" s="41"/>
      <c r="CE580" s="233"/>
      <c r="CF580" s="234"/>
      <c r="CG580" s="228"/>
      <c r="CH580" s="229"/>
      <c r="CI580" s="251"/>
      <c r="CJ580" s="234"/>
      <c r="CS580" s="46"/>
      <c r="CT580" s="47"/>
      <c r="CU580" s="242"/>
      <c r="CV580" s="243"/>
      <c r="CW580" s="57"/>
      <c r="CX580" s="12"/>
      <c r="CY580" s="12"/>
      <c r="CZ580" s="12"/>
      <c r="DA580" s="12"/>
      <c r="DJ580" s="12"/>
      <c r="DK580" s="12"/>
      <c r="DL580" s="12"/>
      <c r="DM580" s="12"/>
      <c r="DP580" s="12"/>
      <c r="DQ580" s="12"/>
      <c r="GD580" s="12"/>
      <c r="GE580" s="12"/>
      <c r="HP580" s="46"/>
      <c r="HQ580" s="47"/>
      <c r="IE580" s="54"/>
      <c r="IH580" s="40"/>
      <c r="II580" s="35"/>
    </row>
    <row r="581" spans="7:243" s="15" customFormat="1" thickBot="1" x14ac:dyDescent="0.45">
      <c r="G581" s="12"/>
      <c r="H581" s="12"/>
      <c r="AM581" s="12"/>
      <c r="AN581" s="12"/>
      <c r="BE581" s="12"/>
      <c r="BF581" s="12"/>
      <c r="CA581" s="41"/>
      <c r="CB581" s="41"/>
      <c r="CE581" s="233"/>
      <c r="CF581" s="234"/>
      <c r="CG581" s="228"/>
      <c r="CH581" s="229"/>
      <c r="CI581" s="251"/>
      <c r="CJ581" s="234"/>
      <c r="CS581" s="46"/>
      <c r="CT581" s="47"/>
      <c r="CU581" s="242"/>
      <c r="CV581" s="243"/>
      <c r="CW581" s="57"/>
      <c r="CX581" s="12"/>
      <c r="CY581" s="12"/>
      <c r="CZ581" s="12"/>
      <c r="DA581" s="12"/>
      <c r="DJ581" s="12"/>
      <c r="DK581" s="12"/>
      <c r="DL581" s="12"/>
      <c r="DM581" s="12"/>
      <c r="DP581" s="12"/>
      <c r="DQ581" s="12"/>
      <c r="GD581" s="12"/>
      <c r="GE581" s="12"/>
      <c r="HP581" s="46"/>
      <c r="HQ581" s="47"/>
      <c r="IE581" s="54"/>
      <c r="IH581" s="40"/>
      <c r="II581" s="35"/>
    </row>
    <row r="582" spans="7:243" s="15" customFormat="1" thickBot="1" x14ac:dyDescent="0.45">
      <c r="G582" s="12"/>
      <c r="H582" s="12"/>
      <c r="AM582" s="12"/>
      <c r="AN582" s="12"/>
      <c r="BE582" s="12"/>
      <c r="BF582" s="12"/>
      <c r="CA582" s="41"/>
      <c r="CB582" s="41"/>
      <c r="CE582" s="233"/>
      <c r="CF582" s="234"/>
      <c r="CG582" s="228"/>
      <c r="CH582" s="229"/>
      <c r="CI582" s="251"/>
      <c r="CJ582" s="234"/>
      <c r="CS582" s="46"/>
      <c r="CT582" s="47"/>
      <c r="CU582" s="242"/>
      <c r="CV582" s="243"/>
      <c r="CW582" s="57"/>
      <c r="CX582" s="12"/>
      <c r="CY582" s="12"/>
      <c r="CZ582" s="12"/>
      <c r="DA582" s="12"/>
      <c r="DJ582" s="12"/>
      <c r="DK582" s="12"/>
      <c r="DL582" s="12"/>
      <c r="DM582" s="12"/>
      <c r="DP582" s="12"/>
      <c r="DQ582" s="12"/>
      <c r="GD582" s="12"/>
      <c r="GE582" s="12"/>
      <c r="HP582" s="46"/>
      <c r="HQ582" s="47"/>
      <c r="IE582" s="54"/>
      <c r="IH582" s="40"/>
      <c r="II582" s="35"/>
    </row>
    <row r="583" spans="7:243" s="15" customFormat="1" thickBot="1" x14ac:dyDescent="0.45">
      <c r="G583" s="12"/>
      <c r="H583" s="12"/>
      <c r="AM583" s="12"/>
      <c r="AN583" s="12"/>
      <c r="BE583" s="12"/>
      <c r="BF583" s="12"/>
      <c r="CA583" s="41"/>
      <c r="CB583" s="41"/>
      <c r="CE583" s="233"/>
      <c r="CF583" s="234"/>
      <c r="CG583" s="228"/>
      <c r="CH583" s="229"/>
      <c r="CI583" s="251"/>
      <c r="CJ583" s="234"/>
      <c r="CS583" s="46"/>
      <c r="CT583" s="47"/>
      <c r="CU583" s="242"/>
      <c r="CV583" s="243"/>
      <c r="CW583" s="57"/>
      <c r="CX583" s="12"/>
      <c r="CY583" s="12"/>
      <c r="CZ583" s="12"/>
      <c r="DA583" s="12"/>
      <c r="DJ583" s="12"/>
      <c r="DK583" s="12"/>
      <c r="DL583" s="12"/>
      <c r="DM583" s="12"/>
      <c r="DP583" s="12"/>
      <c r="DQ583" s="12"/>
      <c r="GD583" s="12"/>
      <c r="GE583" s="12"/>
      <c r="HP583" s="46"/>
      <c r="HQ583" s="47"/>
      <c r="IE583" s="54"/>
      <c r="IH583" s="40"/>
      <c r="II583" s="35"/>
    </row>
    <row r="584" spans="7:243" s="15" customFormat="1" thickBot="1" x14ac:dyDescent="0.45">
      <c r="G584" s="12"/>
      <c r="H584" s="12"/>
      <c r="AM584" s="12"/>
      <c r="AN584" s="12"/>
      <c r="BE584" s="12"/>
      <c r="BF584" s="12"/>
      <c r="CA584" s="41"/>
      <c r="CB584" s="41"/>
      <c r="CE584" s="233"/>
      <c r="CF584" s="234"/>
      <c r="CG584" s="228"/>
      <c r="CH584" s="229"/>
      <c r="CI584" s="251"/>
      <c r="CJ584" s="234"/>
      <c r="CS584" s="46"/>
      <c r="CT584" s="47"/>
      <c r="CU584" s="242"/>
      <c r="CV584" s="243"/>
      <c r="CW584" s="57"/>
      <c r="CX584" s="12"/>
      <c r="CY584" s="12"/>
      <c r="CZ584" s="12"/>
      <c r="DA584" s="12"/>
      <c r="DJ584" s="12"/>
      <c r="DK584" s="12"/>
      <c r="DL584" s="12"/>
      <c r="DM584" s="12"/>
      <c r="DP584" s="12"/>
      <c r="DQ584" s="12"/>
      <c r="GD584" s="12"/>
      <c r="GE584" s="12"/>
      <c r="HP584" s="46"/>
      <c r="HQ584" s="47"/>
      <c r="IE584" s="54"/>
      <c r="IH584" s="40"/>
      <c r="II584" s="35"/>
    </row>
    <row r="585" spans="7:243" s="15" customFormat="1" thickBot="1" x14ac:dyDescent="0.45">
      <c r="G585" s="12"/>
      <c r="H585" s="12"/>
      <c r="AM585" s="12"/>
      <c r="AN585" s="12"/>
      <c r="BE585" s="12"/>
      <c r="BF585" s="12"/>
      <c r="CA585" s="41"/>
      <c r="CB585" s="41"/>
      <c r="CE585" s="233"/>
      <c r="CF585" s="234"/>
      <c r="CG585" s="228"/>
      <c r="CH585" s="229"/>
      <c r="CI585" s="251"/>
      <c r="CJ585" s="234"/>
      <c r="CS585" s="46"/>
      <c r="CT585" s="47"/>
      <c r="CU585" s="242"/>
      <c r="CV585" s="243"/>
      <c r="CW585" s="57"/>
      <c r="CX585" s="12"/>
      <c r="CY585" s="12"/>
      <c r="CZ585" s="12"/>
      <c r="DA585" s="12"/>
      <c r="DJ585" s="12"/>
      <c r="DK585" s="12"/>
      <c r="DL585" s="12"/>
      <c r="DM585" s="12"/>
      <c r="DP585" s="12"/>
      <c r="DQ585" s="12"/>
      <c r="GD585" s="12"/>
      <c r="GE585" s="12"/>
      <c r="HP585" s="46"/>
      <c r="HQ585" s="47"/>
      <c r="IE585" s="54"/>
      <c r="IH585" s="40"/>
      <c r="II585" s="35"/>
    </row>
    <row r="586" spans="7:243" s="15" customFormat="1" thickBot="1" x14ac:dyDescent="0.45">
      <c r="G586" s="12"/>
      <c r="H586" s="12"/>
      <c r="AM586" s="12"/>
      <c r="AN586" s="12"/>
      <c r="BE586" s="12"/>
      <c r="BF586" s="12"/>
      <c r="CA586" s="41"/>
      <c r="CB586" s="41"/>
      <c r="CE586" s="233"/>
      <c r="CF586" s="234"/>
      <c r="CG586" s="228"/>
      <c r="CH586" s="229"/>
      <c r="CI586" s="251"/>
      <c r="CJ586" s="234"/>
      <c r="CS586" s="46"/>
      <c r="CT586" s="47"/>
      <c r="CU586" s="242"/>
      <c r="CV586" s="243"/>
      <c r="CW586" s="57"/>
      <c r="CX586" s="12"/>
      <c r="CY586" s="12"/>
      <c r="CZ586" s="12"/>
      <c r="DA586" s="12"/>
      <c r="DJ586" s="12"/>
      <c r="DK586" s="12"/>
      <c r="DL586" s="12"/>
      <c r="DM586" s="12"/>
      <c r="DP586" s="12"/>
      <c r="DQ586" s="12"/>
      <c r="GD586" s="12"/>
      <c r="GE586" s="12"/>
      <c r="HP586" s="46"/>
      <c r="HQ586" s="47"/>
      <c r="IE586" s="54"/>
      <c r="IH586" s="40"/>
      <c r="II586" s="35"/>
    </row>
    <row r="587" spans="7:243" s="15" customFormat="1" thickBot="1" x14ac:dyDescent="0.45">
      <c r="G587" s="12"/>
      <c r="H587" s="12"/>
      <c r="AM587" s="12"/>
      <c r="AN587" s="12"/>
      <c r="BE587" s="12"/>
      <c r="BF587" s="12"/>
      <c r="CA587" s="41"/>
      <c r="CB587" s="41"/>
      <c r="CE587" s="233"/>
      <c r="CF587" s="234"/>
      <c r="CG587" s="228"/>
      <c r="CH587" s="229"/>
      <c r="CI587" s="251"/>
      <c r="CJ587" s="234"/>
      <c r="CS587" s="46"/>
      <c r="CT587" s="47"/>
      <c r="CU587" s="242"/>
      <c r="CV587" s="243"/>
      <c r="CW587" s="57"/>
      <c r="CX587" s="12"/>
      <c r="CY587" s="12"/>
      <c r="CZ587" s="12"/>
      <c r="DA587" s="12"/>
      <c r="DJ587" s="12"/>
      <c r="DK587" s="12"/>
      <c r="DL587" s="12"/>
      <c r="DM587" s="12"/>
      <c r="DP587" s="12"/>
      <c r="DQ587" s="12"/>
      <c r="GD587" s="12"/>
      <c r="GE587" s="12"/>
      <c r="HP587" s="46"/>
      <c r="HQ587" s="47"/>
      <c r="IE587" s="54"/>
      <c r="IH587" s="40"/>
      <c r="II587" s="35"/>
    </row>
    <row r="588" spans="7:243" s="15" customFormat="1" thickBot="1" x14ac:dyDescent="0.45">
      <c r="G588" s="12"/>
      <c r="H588" s="12"/>
      <c r="AM588" s="12"/>
      <c r="AN588" s="12"/>
      <c r="BE588" s="12"/>
      <c r="BF588" s="12"/>
      <c r="CA588" s="41"/>
      <c r="CB588" s="41"/>
      <c r="CE588" s="233"/>
      <c r="CF588" s="234"/>
      <c r="CG588" s="228"/>
      <c r="CH588" s="229"/>
      <c r="CI588" s="251"/>
      <c r="CJ588" s="234"/>
      <c r="CS588" s="46"/>
      <c r="CT588" s="47"/>
      <c r="CU588" s="242"/>
      <c r="CV588" s="243"/>
      <c r="CW588" s="57"/>
      <c r="CX588" s="12"/>
      <c r="CY588" s="12"/>
      <c r="CZ588" s="12"/>
      <c r="DA588" s="12"/>
      <c r="DJ588" s="12"/>
      <c r="DK588" s="12"/>
      <c r="DL588" s="12"/>
      <c r="DM588" s="12"/>
      <c r="DP588" s="12"/>
      <c r="DQ588" s="12"/>
      <c r="GD588" s="12"/>
      <c r="GE588" s="12"/>
      <c r="HP588" s="46"/>
      <c r="HQ588" s="47"/>
      <c r="IE588" s="54"/>
      <c r="IH588" s="40"/>
      <c r="II588" s="35"/>
    </row>
    <row r="589" spans="7:243" s="15" customFormat="1" thickBot="1" x14ac:dyDescent="0.45">
      <c r="G589" s="12"/>
      <c r="H589" s="12"/>
      <c r="AM589" s="12"/>
      <c r="AN589" s="12"/>
      <c r="BE589" s="12"/>
      <c r="BF589" s="12"/>
      <c r="CA589" s="41"/>
      <c r="CB589" s="41"/>
      <c r="CE589" s="233"/>
      <c r="CF589" s="234"/>
      <c r="CG589" s="228"/>
      <c r="CH589" s="229"/>
      <c r="CI589" s="251"/>
      <c r="CJ589" s="234"/>
      <c r="CS589" s="46"/>
      <c r="CT589" s="47"/>
      <c r="CU589" s="242"/>
      <c r="CV589" s="243"/>
      <c r="CW589" s="57"/>
      <c r="CX589" s="12"/>
      <c r="CY589" s="12"/>
      <c r="CZ589" s="12"/>
      <c r="DA589" s="12"/>
      <c r="DJ589" s="12"/>
      <c r="DK589" s="12"/>
      <c r="DL589" s="12"/>
      <c r="DM589" s="12"/>
      <c r="DP589" s="12"/>
      <c r="DQ589" s="12"/>
      <c r="GD589" s="12"/>
      <c r="GE589" s="12"/>
      <c r="HP589" s="46"/>
      <c r="HQ589" s="47"/>
      <c r="IE589" s="54"/>
      <c r="IH589" s="40"/>
      <c r="II589" s="35"/>
    </row>
    <row r="590" spans="7:243" s="15" customFormat="1" thickBot="1" x14ac:dyDescent="0.45">
      <c r="G590" s="12"/>
      <c r="H590" s="12"/>
      <c r="AM590" s="12"/>
      <c r="AN590" s="12"/>
      <c r="BE590" s="12"/>
      <c r="BF590" s="12"/>
      <c r="CA590" s="41"/>
      <c r="CB590" s="41"/>
      <c r="CE590" s="233"/>
      <c r="CF590" s="234"/>
      <c r="CG590" s="228"/>
      <c r="CH590" s="229"/>
      <c r="CI590" s="251"/>
      <c r="CJ590" s="234"/>
      <c r="CS590" s="46"/>
      <c r="CT590" s="47"/>
      <c r="CU590" s="242"/>
      <c r="CV590" s="243"/>
      <c r="CW590" s="57"/>
      <c r="CX590" s="12"/>
      <c r="CY590" s="12"/>
      <c r="CZ590" s="12"/>
      <c r="DA590" s="12"/>
      <c r="DJ590" s="12"/>
      <c r="DK590" s="12"/>
      <c r="DL590" s="12"/>
      <c r="DM590" s="12"/>
      <c r="DP590" s="12"/>
      <c r="DQ590" s="12"/>
      <c r="GD590" s="12"/>
      <c r="GE590" s="12"/>
      <c r="HP590" s="46"/>
      <c r="HQ590" s="47"/>
      <c r="IE590" s="54"/>
      <c r="IH590" s="40"/>
      <c r="II590" s="35"/>
    </row>
    <row r="591" spans="7:243" s="15" customFormat="1" thickBot="1" x14ac:dyDescent="0.45">
      <c r="G591" s="12"/>
      <c r="H591" s="12"/>
      <c r="AM591" s="12"/>
      <c r="AN591" s="12"/>
      <c r="BE591" s="12"/>
      <c r="BF591" s="12"/>
      <c r="CA591" s="41"/>
      <c r="CB591" s="41"/>
      <c r="CE591" s="233"/>
      <c r="CF591" s="234"/>
      <c r="CG591" s="228"/>
      <c r="CH591" s="229"/>
      <c r="CI591" s="251"/>
      <c r="CJ591" s="234"/>
      <c r="CS591" s="46"/>
      <c r="CT591" s="47"/>
      <c r="CU591" s="242"/>
      <c r="CV591" s="243"/>
      <c r="CW591" s="57"/>
      <c r="CX591" s="12"/>
      <c r="CY591" s="12"/>
      <c r="CZ591" s="12"/>
      <c r="DA591" s="12"/>
      <c r="DJ591" s="12"/>
      <c r="DK591" s="12"/>
      <c r="DL591" s="12"/>
      <c r="DM591" s="12"/>
      <c r="DP591" s="12"/>
      <c r="DQ591" s="12"/>
      <c r="GD591" s="12"/>
      <c r="GE591" s="12"/>
      <c r="HP591" s="46"/>
      <c r="HQ591" s="47"/>
      <c r="IE591" s="54"/>
      <c r="IH591" s="40"/>
      <c r="II591" s="35"/>
    </row>
    <row r="592" spans="7:243" s="15" customFormat="1" thickBot="1" x14ac:dyDescent="0.45">
      <c r="G592" s="12"/>
      <c r="H592" s="12"/>
      <c r="AM592" s="12"/>
      <c r="AN592" s="12"/>
      <c r="BE592" s="12"/>
      <c r="BF592" s="12"/>
      <c r="CA592" s="41"/>
      <c r="CB592" s="41"/>
      <c r="CE592" s="233"/>
      <c r="CF592" s="234"/>
      <c r="CG592" s="228"/>
      <c r="CH592" s="229"/>
      <c r="CI592" s="251"/>
      <c r="CJ592" s="234"/>
      <c r="CS592" s="46"/>
      <c r="CT592" s="47"/>
      <c r="CU592" s="242"/>
      <c r="CV592" s="243"/>
      <c r="CW592" s="57"/>
      <c r="CX592" s="12"/>
      <c r="CY592" s="12"/>
      <c r="CZ592" s="12"/>
      <c r="DA592" s="12"/>
      <c r="DJ592" s="12"/>
      <c r="DK592" s="12"/>
      <c r="DL592" s="12"/>
      <c r="DM592" s="12"/>
      <c r="DP592" s="12"/>
      <c r="DQ592" s="12"/>
      <c r="GD592" s="12"/>
      <c r="GE592" s="12"/>
      <c r="HP592" s="46"/>
      <c r="HQ592" s="47"/>
      <c r="IE592" s="54"/>
      <c r="IH592" s="40"/>
      <c r="II592" s="35"/>
    </row>
    <row r="593" spans="7:243" s="15" customFormat="1" thickBot="1" x14ac:dyDescent="0.45">
      <c r="G593" s="12"/>
      <c r="H593" s="12"/>
      <c r="AM593" s="12"/>
      <c r="AN593" s="12"/>
      <c r="BE593" s="12"/>
      <c r="BF593" s="12"/>
      <c r="CA593" s="41"/>
      <c r="CB593" s="41"/>
      <c r="CE593" s="233"/>
      <c r="CF593" s="234"/>
      <c r="CG593" s="228"/>
      <c r="CH593" s="229"/>
      <c r="CI593" s="251"/>
      <c r="CJ593" s="234"/>
      <c r="CS593" s="46"/>
      <c r="CT593" s="47"/>
      <c r="CU593" s="242"/>
      <c r="CV593" s="243"/>
      <c r="CW593" s="57"/>
      <c r="CX593" s="12"/>
      <c r="CY593" s="12"/>
      <c r="CZ593" s="12"/>
      <c r="DA593" s="12"/>
      <c r="DJ593" s="12"/>
      <c r="DK593" s="12"/>
      <c r="DL593" s="12"/>
      <c r="DM593" s="12"/>
      <c r="DP593" s="12"/>
      <c r="DQ593" s="12"/>
      <c r="GD593" s="12"/>
      <c r="GE593" s="12"/>
      <c r="HP593" s="46"/>
      <c r="HQ593" s="47"/>
      <c r="IE593" s="54"/>
      <c r="IH593" s="40"/>
      <c r="II593" s="35"/>
    </row>
    <row r="594" spans="7:243" s="15" customFormat="1" thickBot="1" x14ac:dyDescent="0.45">
      <c r="G594" s="12"/>
      <c r="H594" s="12"/>
      <c r="AM594" s="12"/>
      <c r="AN594" s="12"/>
      <c r="BE594" s="12"/>
      <c r="BF594" s="12"/>
      <c r="CA594" s="41"/>
      <c r="CB594" s="41"/>
      <c r="CE594" s="233"/>
      <c r="CF594" s="234"/>
      <c r="CG594" s="228"/>
      <c r="CH594" s="229"/>
      <c r="CI594" s="251"/>
      <c r="CJ594" s="234"/>
      <c r="CS594" s="46"/>
      <c r="CT594" s="47"/>
      <c r="CU594" s="242"/>
      <c r="CV594" s="243"/>
      <c r="CW594" s="57"/>
      <c r="CX594" s="12"/>
      <c r="CY594" s="12"/>
      <c r="CZ594" s="12"/>
      <c r="DA594" s="12"/>
      <c r="DJ594" s="12"/>
      <c r="DK594" s="12"/>
      <c r="DL594" s="12"/>
      <c r="DM594" s="12"/>
      <c r="DP594" s="12"/>
      <c r="DQ594" s="12"/>
      <c r="GD594" s="12"/>
      <c r="GE594" s="12"/>
      <c r="HP594" s="46"/>
      <c r="HQ594" s="47"/>
      <c r="IE594" s="54"/>
      <c r="IH594" s="40"/>
      <c r="II594" s="35"/>
    </row>
    <row r="595" spans="7:243" s="15" customFormat="1" thickBot="1" x14ac:dyDescent="0.45">
      <c r="G595" s="12"/>
      <c r="H595" s="12"/>
      <c r="AM595" s="12"/>
      <c r="AN595" s="12"/>
      <c r="BE595" s="12"/>
      <c r="BF595" s="12"/>
      <c r="CA595" s="41"/>
      <c r="CB595" s="41"/>
      <c r="CE595" s="233"/>
      <c r="CF595" s="234"/>
      <c r="CG595" s="228"/>
      <c r="CH595" s="229"/>
      <c r="CI595" s="251"/>
      <c r="CJ595" s="234"/>
      <c r="CS595" s="46"/>
      <c r="CT595" s="47"/>
      <c r="CU595" s="242"/>
      <c r="CV595" s="243"/>
      <c r="CW595" s="57"/>
      <c r="CX595" s="12"/>
      <c r="CY595" s="12"/>
      <c r="CZ595" s="12"/>
      <c r="DA595" s="12"/>
      <c r="DJ595" s="12"/>
      <c r="DK595" s="12"/>
      <c r="DL595" s="12"/>
      <c r="DM595" s="12"/>
      <c r="DP595" s="12"/>
      <c r="DQ595" s="12"/>
      <c r="GD595" s="12"/>
      <c r="GE595" s="12"/>
      <c r="HP595" s="46"/>
      <c r="HQ595" s="47"/>
      <c r="IE595" s="54"/>
      <c r="IH595" s="40"/>
      <c r="II595" s="35"/>
    </row>
    <row r="596" spans="7:243" s="15" customFormat="1" thickBot="1" x14ac:dyDescent="0.45">
      <c r="G596" s="12"/>
      <c r="H596" s="12"/>
      <c r="AM596" s="12"/>
      <c r="AN596" s="12"/>
      <c r="BE596" s="12"/>
      <c r="BF596" s="12"/>
      <c r="CA596" s="41"/>
      <c r="CB596" s="41"/>
      <c r="CE596" s="233"/>
      <c r="CF596" s="234"/>
      <c r="CG596" s="228"/>
      <c r="CH596" s="229"/>
      <c r="CI596" s="251"/>
      <c r="CJ596" s="234"/>
      <c r="CS596" s="46"/>
      <c r="CT596" s="47"/>
      <c r="CU596" s="242"/>
      <c r="CV596" s="243"/>
      <c r="CW596" s="57"/>
      <c r="CX596" s="12"/>
      <c r="CY596" s="12"/>
      <c r="CZ596" s="12"/>
      <c r="DA596" s="12"/>
      <c r="DJ596" s="12"/>
      <c r="DK596" s="12"/>
      <c r="DL596" s="12"/>
      <c r="DM596" s="12"/>
      <c r="DP596" s="12"/>
      <c r="DQ596" s="12"/>
      <c r="GD596" s="12"/>
      <c r="GE596" s="12"/>
      <c r="HP596" s="46"/>
      <c r="HQ596" s="47"/>
      <c r="IE596" s="54"/>
      <c r="IH596" s="40"/>
      <c r="II596" s="35"/>
    </row>
    <row r="597" spans="7:243" s="15" customFormat="1" thickBot="1" x14ac:dyDescent="0.45">
      <c r="G597" s="12"/>
      <c r="H597" s="12"/>
      <c r="AM597" s="12"/>
      <c r="AN597" s="12"/>
      <c r="BE597" s="12"/>
      <c r="BF597" s="12"/>
      <c r="CA597" s="41"/>
      <c r="CB597" s="41"/>
      <c r="CE597" s="233"/>
      <c r="CF597" s="234"/>
      <c r="CG597" s="228"/>
      <c r="CH597" s="229"/>
      <c r="CI597" s="251"/>
      <c r="CJ597" s="234"/>
      <c r="CS597" s="46"/>
      <c r="CT597" s="47"/>
      <c r="CU597" s="242"/>
      <c r="CV597" s="243"/>
      <c r="CW597" s="57"/>
      <c r="CX597" s="12"/>
      <c r="CY597" s="12"/>
      <c r="CZ597" s="12"/>
      <c r="DA597" s="12"/>
      <c r="DJ597" s="12"/>
      <c r="DK597" s="12"/>
      <c r="DL597" s="12"/>
      <c r="DM597" s="12"/>
      <c r="DP597" s="12"/>
      <c r="DQ597" s="12"/>
      <c r="GD597" s="12"/>
      <c r="GE597" s="12"/>
      <c r="HP597" s="46"/>
      <c r="HQ597" s="47"/>
      <c r="IE597" s="54"/>
      <c r="IH597" s="40"/>
      <c r="II597" s="35"/>
    </row>
    <row r="598" spans="7:243" s="15" customFormat="1" thickBot="1" x14ac:dyDescent="0.45">
      <c r="G598" s="12"/>
      <c r="H598" s="12"/>
      <c r="AM598" s="12"/>
      <c r="AN598" s="12"/>
      <c r="BE598" s="12"/>
      <c r="BF598" s="12"/>
      <c r="CA598" s="41"/>
      <c r="CB598" s="41"/>
      <c r="CE598" s="233"/>
      <c r="CF598" s="234"/>
      <c r="CG598" s="228"/>
      <c r="CH598" s="229"/>
      <c r="CI598" s="251"/>
      <c r="CJ598" s="234"/>
      <c r="CS598" s="46"/>
      <c r="CT598" s="47"/>
      <c r="CU598" s="242"/>
      <c r="CV598" s="243"/>
      <c r="CW598" s="57"/>
      <c r="CX598" s="12"/>
      <c r="CY598" s="12"/>
      <c r="CZ598" s="12"/>
      <c r="DA598" s="12"/>
      <c r="DJ598" s="12"/>
      <c r="DK598" s="12"/>
      <c r="DL598" s="12"/>
      <c r="DM598" s="12"/>
      <c r="DP598" s="12"/>
      <c r="DQ598" s="12"/>
      <c r="GD598" s="12"/>
      <c r="GE598" s="12"/>
      <c r="HP598" s="46"/>
      <c r="HQ598" s="47"/>
      <c r="IE598" s="54"/>
      <c r="IH598" s="40"/>
      <c r="II598" s="35"/>
    </row>
    <row r="599" spans="7:243" s="15" customFormat="1" thickBot="1" x14ac:dyDescent="0.45">
      <c r="G599" s="12"/>
      <c r="H599" s="12"/>
      <c r="AM599" s="12"/>
      <c r="AN599" s="12"/>
      <c r="BE599" s="12"/>
      <c r="BF599" s="12"/>
      <c r="CA599" s="41"/>
      <c r="CB599" s="41"/>
      <c r="CE599" s="233"/>
      <c r="CF599" s="234"/>
      <c r="CG599" s="228"/>
      <c r="CH599" s="229"/>
      <c r="CI599" s="251"/>
      <c r="CJ599" s="234"/>
      <c r="CS599" s="46"/>
      <c r="CT599" s="47"/>
      <c r="CU599" s="242"/>
      <c r="CV599" s="243"/>
      <c r="CW599" s="57"/>
      <c r="CX599" s="12"/>
      <c r="CY599" s="12"/>
      <c r="CZ599" s="12"/>
      <c r="DA599" s="12"/>
      <c r="DJ599" s="12"/>
      <c r="DK599" s="12"/>
      <c r="DL599" s="12"/>
      <c r="DM599" s="12"/>
      <c r="DP599" s="12"/>
      <c r="DQ599" s="12"/>
      <c r="GD599" s="12"/>
      <c r="GE599" s="12"/>
      <c r="HP599" s="46"/>
      <c r="HQ599" s="47"/>
      <c r="IE599" s="54"/>
      <c r="IH599" s="40"/>
      <c r="II599" s="35"/>
    </row>
    <row r="600" spans="7:243" s="15" customFormat="1" thickBot="1" x14ac:dyDescent="0.45">
      <c r="G600" s="12"/>
      <c r="H600" s="12"/>
      <c r="AM600" s="12"/>
      <c r="AN600" s="12"/>
      <c r="BE600" s="12"/>
      <c r="BF600" s="12"/>
      <c r="CA600" s="41"/>
      <c r="CB600" s="41"/>
      <c r="CE600" s="233"/>
      <c r="CF600" s="234"/>
      <c r="CG600" s="228"/>
      <c r="CH600" s="229"/>
      <c r="CI600" s="251"/>
      <c r="CJ600" s="234"/>
      <c r="CS600" s="46"/>
      <c r="CT600" s="47"/>
      <c r="CU600" s="242"/>
      <c r="CV600" s="243"/>
      <c r="CW600" s="57"/>
      <c r="CX600" s="12"/>
      <c r="CY600" s="12"/>
      <c r="CZ600" s="12"/>
      <c r="DA600" s="12"/>
      <c r="DJ600" s="12"/>
      <c r="DK600" s="12"/>
      <c r="DL600" s="12"/>
      <c r="DM600" s="12"/>
      <c r="DP600" s="12"/>
      <c r="DQ600" s="12"/>
      <c r="GD600" s="12"/>
      <c r="GE600" s="12"/>
      <c r="HP600" s="46"/>
      <c r="HQ600" s="47"/>
      <c r="IE600" s="54"/>
      <c r="IH600" s="40"/>
      <c r="II600" s="35"/>
    </row>
    <row r="601" spans="7:243" s="15" customFormat="1" thickBot="1" x14ac:dyDescent="0.45">
      <c r="G601" s="12"/>
      <c r="H601" s="12"/>
      <c r="AM601" s="12"/>
      <c r="AN601" s="12"/>
      <c r="BE601" s="12"/>
      <c r="BF601" s="12"/>
      <c r="CA601" s="41"/>
      <c r="CB601" s="41"/>
      <c r="CE601" s="233"/>
      <c r="CF601" s="234"/>
      <c r="CG601" s="228"/>
      <c r="CH601" s="229"/>
      <c r="CI601" s="251"/>
      <c r="CJ601" s="234"/>
      <c r="CS601" s="46"/>
      <c r="CT601" s="47"/>
      <c r="CU601" s="242"/>
      <c r="CV601" s="243"/>
      <c r="CW601" s="57"/>
      <c r="CX601" s="12"/>
      <c r="CY601" s="12"/>
      <c r="CZ601" s="12"/>
      <c r="DA601" s="12"/>
      <c r="DJ601" s="12"/>
      <c r="DK601" s="12"/>
      <c r="DL601" s="12"/>
      <c r="DM601" s="12"/>
      <c r="DP601" s="12"/>
      <c r="DQ601" s="12"/>
      <c r="GD601" s="12"/>
      <c r="GE601" s="12"/>
      <c r="HP601" s="46"/>
      <c r="HQ601" s="47"/>
      <c r="IE601" s="54"/>
      <c r="IH601" s="40"/>
      <c r="II601" s="35"/>
    </row>
    <row r="602" spans="7:243" s="15" customFormat="1" thickBot="1" x14ac:dyDescent="0.45">
      <c r="G602" s="12"/>
      <c r="H602" s="12"/>
      <c r="AM602" s="12"/>
      <c r="AN602" s="12"/>
      <c r="BE602" s="12"/>
      <c r="BF602" s="12"/>
      <c r="CA602" s="41"/>
      <c r="CB602" s="41"/>
      <c r="CE602" s="233"/>
      <c r="CF602" s="234"/>
      <c r="CG602" s="228"/>
      <c r="CH602" s="229"/>
      <c r="CI602" s="251"/>
      <c r="CJ602" s="234"/>
      <c r="CS602" s="46"/>
      <c r="CT602" s="47"/>
      <c r="CU602" s="242"/>
      <c r="CV602" s="243"/>
      <c r="CW602" s="57"/>
      <c r="CX602" s="12"/>
      <c r="CY602" s="12"/>
      <c r="CZ602" s="12"/>
      <c r="DA602" s="12"/>
      <c r="DJ602" s="12"/>
      <c r="DK602" s="12"/>
      <c r="DL602" s="12"/>
      <c r="DM602" s="12"/>
      <c r="DP602" s="12"/>
      <c r="DQ602" s="12"/>
      <c r="GD602" s="12"/>
      <c r="GE602" s="12"/>
      <c r="HP602" s="46"/>
      <c r="HQ602" s="47"/>
      <c r="IE602" s="54"/>
      <c r="IH602" s="40"/>
      <c r="II602" s="35"/>
    </row>
    <row r="603" spans="7:243" s="15" customFormat="1" thickBot="1" x14ac:dyDescent="0.45">
      <c r="G603" s="12"/>
      <c r="H603" s="12"/>
      <c r="AM603" s="12"/>
      <c r="AN603" s="12"/>
      <c r="BE603" s="12"/>
      <c r="BF603" s="12"/>
      <c r="CA603" s="41"/>
      <c r="CB603" s="41"/>
      <c r="CE603" s="233"/>
      <c r="CF603" s="234"/>
      <c r="CG603" s="228"/>
      <c r="CH603" s="229"/>
      <c r="CI603" s="251"/>
      <c r="CJ603" s="234"/>
      <c r="CS603" s="46"/>
      <c r="CT603" s="47"/>
      <c r="CU603" s="242"/>
      <c r="CV603" s="243"/>
      <c r="CW603" s="57"/>
      <c r="CX603" s="12"/>
      <c r="CY603" s="12"/>
      <c r="CZ603" s="12"/>
      <c r="DA603" s="12"/>
      <c r="DJ603" s="12"/>
      <c r="DK603" s="12"/>
      <c r="DL603" s="12"/>
      <c r="DM603" s="12"/>
      <c r="DP603" s="12"/>
      <c r="DQ603" s="12"/>
      <c r="GD603" s="12"/>
      <c r="GE603" s="12"/>
      <c r="HP603" s="46"/>
      <c r="HQ603" s="47"/>
      <c r="IE603" s="54"/>
      <c r="IH603" s="40"/>
      <c r="II603" s="35"/>
    </row>
    <row r="604" spans="7:243" s="15" customFormat="1" thickBot="1" x14ac:dyDescent="0.45">
      <c r="G604" s="12"/>
      <c r="H604" s="12"/>
      <c r="AM604" s="12"/>
      <c r="AN604" s="12"/>
      <c r="BE604" s="12"/>
      <c r="BF604" s="12"/>
      <c r="CA604" s="41"/>
      <c r="CB604" s="41"/>
      <c r="CE604" s="233"/>
      <c r="CF604" s="234"/>
      <c r="CG604" s="228"/>
      <c r="CH604" s="229"/>
      <c r="CI604" s="251"/>
      <c r="CJ604" s="234"/>
      <c r="CS604" s="46"/>
      <c r="CT604" s="47"/>
      <c r="CU604" s="242"/>
      <c r="CV604" s="243"/>
      <c r="CW604" s="57"/>
      <c r="CX604" s="12"/>
      <c r="CY604" s="12"/>
      <c r="CZ604" s="12"/>
      <c r="DA604" s="12"/>
      <c r="DJ604" s="12"/>
      <c r="DK604" s="12"/>
      <c r="DL604" s="12"/>
      <c r="DM604" s="12"/>
      <c r="DP604" s="12"/>
      <c r="DQ604" s="12"/>
      <c r="GD604" s="12"/>
      <c r="GE604" s="12"/>
      <c r="HP604" s="46"/>
      <c r="HQ604" s="47"/>
      <c r="IE604" s="54"/>
      <c r="IH604" s="40"/>
      <c r="II604" s="35"/>
    </row>
    <row r="605" spans="7:243" s="15" customFormat="1" thickBot="1" x14ac:dyDescent="0.45">
      <c r="G605" s="12"/>
      <c r="H605" s="12"/>
      <c r="AM605" s="12"/>
      <c r="AN605" s="12"/>
      <c r="BE605" s="12"/>
      <c r="BF605" s="12"/>
      <c r="CA605" s="41"/>
      <c r="CB605" s="41"/>
      <c r="CE605" s="233"/>
      <c r="CF605" s="234"/>
      <c r="CG605" s="228"/>
      <c r="CH605" s="229"/>
      <c r="CI605" s="251"/>
      <c r="CJ605" s="234"/>
      <c r="CS605" s="46"/>
      <c r="CT605" s="47"/>
      <c r="CU605" s="242"/>
      <c r="CV605" s="243"/>
      <c r="CW605" s="57"/>
      <c r="CX605" s="12"/>
      <c r="CY605" s="12"/>
      <c r="CZ605" s="12"/>
      <c r="DA605" s="12"/>
      <c r="DJ605" s="12"/>
      <c r="DK605" s="12"/>
      <c r="DL605" s="12"/>
      <c r="DM605" s="12"/>
      <c r="DP605" s="12"/>
      <c r="DQ605" s="12"/>
      <c r="GD605" s="12"/>
      <c r="GE605" s="12"/>
      <c r="HP605" s="46"/>
      <c r="HQ605" s="47"/>
      <c r="IE605" s="54"/>
      <c r="IH605" s="40"/>
      <c r="II605" s="35"/>
    </row>
    <row r="606" spans="7:243" s="15" customFormat="1" thickBot="1" x14ac:dyDescent="0.45">
      <c r="G606" s="12"/>
      <c r="H606" s="12"/>
      <c r="AM606" s="12"/>
      <c r="AN606" s="12"/>
      <c r="BE606" s="12"/>
      <c r="BF606" s="12"/>
      <c r="CA606" s="41"/>
      <c r="CB606" s="41"/>
      <c r="CE606" s="233"/>
      <c r="CF606" s="234"/>
      <c r="CG606" s="228"/>
      <c r="CH606" s="229"/>
      <c r="CI606" s="251"/>
      <c r="CJ606" s="234"/>
      <c r="CS606" s="46"/>
      <c r="CT606" s="47"/>
      <c r="CU606" s="242"/>
      <c r="CV606" s="243"/>
      <c r="CW606" s="57"/>
      <c r="CX606" s="12"/>
      <c r="CY606" s="12"/>
      <c r="CZ606" s="12"/>
      <c r="DA606" s="12"/>
      <c r="DJ606" s="12"/>
      <c r="DK606" s="12"/>
      <c r="DL606" s="12"/>
      <c r="DM606" s="12"/>
      <c r="DP606" s="12"/>
      <c r="DQ606" s="12"/>
      <c r="GD606" s="12"/>
      <c r="GE606" s="12"/>
      <c r="HP606" s="46"/>
      <c r="HQ606" s="47"/>
      <c r="IE606" s="54"/>
      <c r="IH606" s="40"/>
      <c r="II606" s="35"/>
    </row>
    <row r="607" spans="7:243" s="15" customFormat="1" thickBot="1" x14ac:dyDescent="0.45">
      <c r="G607" s="12"/>
      <c r="H607" s="12"/>
      <c r="AM607" s="12"/>
      <c r="AN607" s="12"/>
      <c r="BE607" s="12"/>
      <c r="BF607" s="12"/>
      <c r="CA607" s="41"/>
      <c r="CB607" s="41"/>
      <c r="CE607" s="233"/>
      <c r="CF607" s="234"/>
      <c r="CG607" s="228"/>
      <c r="CH607" s="229"/>
      <c r="CI607" s="251"/>
      <c r="CJ607" s="234"/>
      <c r="CS607" s="46"/>
      <c r="CT607" s="47"/>
      <c r="CU607" s="242"/>
      <c r="CV607" s="243"/>
      <c r="CW607" s="57"/>
      <c r="CX607" s="12"/>
      <c r="CY607" s="12"/>
      <c r="CZ607" s="12"/>
      <c r="DA607" s="12"/>
      <c r="DJ607" s="12"/>
      <c r="DK607" s="12"/>
      <c r="DL607" s="12"/>
      <c r="DM607" s="12"/>
      <c r="DP607" s="12"/>
      <c r="DQ607" s="12"/>
      <c r="GD607" s="12"/>
      <c r="GE607" s="12"/>
      <c r="HP607" s="46"/>
      <c r="HQ607" s="47"/>
      <c r="IE607" s="54"/>
      <c r="IH607" s="40"/>
      <c r="II607" s="35"/>
    </row>
    <row r="608" spans="7:243" s="15" customFormat="1" thickBot="1" x14ac:dyDescent="0.45">
      <c r="G608" s="12"/>
      <c r="H608" s="12"/>
      <c r="AM608" s="12"/>
      <c r="AN608" s="12"/>
      <c r="BE608" s="12"/>
      <c r="BF608" s="12"/>
      <c r="CA608" s="41"/>
      <c r="CB608" s="41"/>
      <c r="CE608" s="233"/>
      <c r="CF608" s="234"/>
      <c r="CG608" s="228"/>
      <c r="CH608" s="229"/>
      <c r="CI608" s="251"/>
      <c r="CJ608" s="234"/>
      <c r="CS608" s="46"/>
      <c r="CT608" s="47"/>
      <c r="CU608" s="242"/>
      <c r="CV608" s="243"/>
      <c r="CW608" s="57"/>
      <c r="CX608" s="12"/>
      <c r="CY608" s="12"/>
      <c r="CZ608" s="12"/>
      <c r="DA608" s="12"/>
      <c r="DJ608" s="12"/>
      <c r="DK608" s="12"/>
      <c r="DL608" s="12"/>
      <c r="DM608" s="12"/>
      <c r="DP608" s="12"/>
      <c r="DQ608" s="12"/>
      <c r="GD608" s="12"/>
      <c r="GE608" s="12"/>
      <c r="HP608" s="46"/>
      <c r="HQ608" s="47"/>
      <c r="IE608" s="54"/>
      <c r="IH608" s="40"/>
      <c r="II608" s="35"/>
    </row>
    <row r="609" spans="7:243" s="15" customFormat="1" thickBot="1" x14ac:dyDescent="0.45">
      <c r="G609" s="12"/>
      <c r="H609" s="12"/>
      <c r="AM609" s="12"/>
      <c r="AN609" s="12"/>
      <c r="BE609" s="12"/>
      <c r="BF609" s="12"/>
      <c r="CA609" s="41"/>
      <c r="CB609" s="41"/>
      <c r="CE609" s="233"/>
      <c r="CF609" s="234"/>
      <c r="CG609" s="228"/>
      <c r="CH609" s="229"/>
      <c r="CI609" s="251"/>
      <c r="CJ609" s="234"/>
      <c r="CS609" s="46"/>
      <c r="CT609" s="47"/>
      <c r="CU609" s="242"/>
      <c r="CV609" s="243"/>
      <c r="CW609" s="57"/>
      <c r="CX609" s="12"/>
      <c r="CY609" s="12"/>
      <c r="CZ609" s="12"/>
      <c r="DA609" s="12"/>
      <c r="DJ609" s="12"/>
      <c r="DK609" s="12"/>
      <c r="DL609" s="12"/>
      <c r="DM609" s="12"/>
      <c r="DP609" s="12"/>
      <c r="DQ609" s="12"/>
      <c r="GD609" s="12"/>
      <c r="GE609" s="12"/>
      <c r="HP609" s="46"/>
      <c r="HQ609" s="47"/>
      <c r="IE609" s="54"/>
      <c r="IH609" s="40"/>
      <c r="II609" s="35"/>
    </row>
    <row r="610" spans="7:243" s="15" customFormat="1" thickBot="1" x14ac:dyDescent="0.45">
      <c r="G610" s="12"/>
      <c r="H610" s="12"/>
      <c r="AM610" s="12"/>
      <c r="AN610" s="12"/>
      <c r="BE610" s="12"/>
      <c r="BF610" s="12"/>
      <c r="CA610" s="41"/>
      <c r="CB610" s="41"/>
      <c r="CE610" s="233"/>
      <c r="CF610" s="234"/>
      <c r="CG610" s="228"/>
      <c r="CH610" s="229"/>
      <c r="CI610" s="251"/>
      <c r="CJ610" s="234"/>
      <c r="CS610" s="46"/>
      <c r="CT610" s="47"/>
      <c r="CU610" s="242"/>
      <c r="CV610" s="243"/>
      <c r="CW610" s="57"/>
      <c r="CX610" s="12"/>
      <c r="CY610" s="12"/>
      <c r="CZ610" s="12"/>
      <c r="DA610" s="12"/>
      <c r="DJ610" s="12"/>
      <c r="DK610" s="12"/>
      <c r="DL610" s="12"/>
      <c r="DM610" s="12"/>
      <c r="DP610" s="12"/>
      <c r="DQ610" s="12"/>
      <c r="GD610" s="12"/>
      <c r="GE610" s="12"/>
      <c r="HP610" s="46"/>
      <c r="HQ610" s="47"/>
      <c r="IE610" s="54"/>
      <c r="IH610" s="40"/>
      <c r="II610" s="35"/>
    </row>
    <row r="611" spans="7:243" s="15" customFormat="1" thickBot="1" x14ac:dyDescent="0.45">
      <c r="G611" s="12"/>
      <c r="H611" s="12"/>
      <c r="AM611" s="12"/>
      <c r="AN611" s="12"/>
      <c r="BE611" s="12"/>
      <c r="BF611" s="12"/>
      <c r="CA611" s="41"/>
      <c r="CB611" s="41"/>
      <c r="CE611" s="233"/>
      <c r="CF611" s="234"/>
      <c r="CG611" s="228"/>
      <c r="CH611" s="229"/>
      <c r="CI611" s="251"/>
      <c r="CJ611" s="234"/>
      <c r="CS611" s="46"/>
      <c r="CT611" s="47"/>
      <c r="CU611" s="242"/>
      <c r="CV611" s="243"/>
      <c r="CW611" s="57"/>
      <c r="CX611" s="12"/>
      <c r="CY611" s="12"/>
      <c r="CZ611" s="12"/>
      <c r="DA611" s="12"/>
      <c r="DJ611" s="12"/>
      <c r="DK611" s="12"/>
      <c r="DL611" s="12"/>
      <c r="DM611" s="12"/>
      <c r="DP611" s="12"/>
      <c r="DQ611" s="12"/>
      <c r="GD611" s="12"/>
      <c r="GE611" s="12"/>
      <c r="HP611" s="46"/>
      <c r="HQ611" s="47"/>
      <c r="IE611" s="54"/>
      <c r="IH611" s="40"/>
      <c r="II611" s="35"/>
    </row>
    <row r="612" spans="7:243" s="15" customFormat="1" thickBot="1" x14ac:dyDescent="0.45">
      <c r="G612" s="12"/>
      <c r="H612" s="12"/>
      <c r="AM612" s="12"/>
      <c r="AN612" s="12"/>
      <c r="BE612" s="12"/>
      <c r="BF612" s="12"/>
      <c r="CA612" s="41"/>
      <c r="CB612" s="41"/>
      <c r="CE612" s="233"/>
      <c r="CF612" s="234"/>
      <c r="CG612" s="228"/>
      <c r="CH612" s="229"/>
      <c r="CI612" s="251"/>
      <c r="CJ612" s="234"/>
      <c r="CS612" s="46"/>
      <c r="CT612" s="47"/>
      <c r="CU612" s="242"/>
      <c r="CV612" s="243"/>
      <c r="CW612" s="57"/>
      <c r="CX612" s="12"/>
      <c r="CY612" s="12"/>
      <c r="CZ612" s="12"/>
      <c r="DA612" s="12"/>
      <c r="DJ612" s="12"/>
      <c r="DK612" s="12"/>
      <c r="DL612" s="12"/>
      <c r="DM612" s="12"/>
      <c r="DP612" s="12"/>
      <c r="DQ612" s="12"/>
      <c r="GD612" s="12"/>
      <c r="GE612" s="12"/>
      <c r="HP612" s="46"/>
      <c r="HQ612" s="47"/>
      <c r="IE612" s="54"/>
      <c r="IH612" s="40"/>
      <c r="II612" s="35"/>
    </row>
    <row r="613" spans="7:243" s="15" customFormat="1" thickBot="1" x14ac:dyDescent="0.45">
      <c r="G613" s="12"/>
      <c r="H613" s="12"/>
      <c r="AM613" s="12"/>
      <c r="AN613" s="12"/>
      <c r="BE613" s="12"/>
      <c r="BF613" s="12"/>
      <c r="CA613" s="41"/>
      <c r="CB613" s="41"/>
      <c r="CE613" s="233"/>
      <c r="CF613" s="234"/>
      <c r="CG613" s="228"/>
      <c r="CH613" s="229"/>
      <c r="CI613" s="251"/>
      <c r="CJ613" s="234"/>
      <c r="CS613" s="46"/>
      <c r="CT613" s="47"/>
      <c r="CU613" s="242"/>
      <c r="CV613" s="243"/>
      <c r="CW613" s="57"/>
      <c r="CX613" s="12"/>
      <c r="CY613" s="12"/>
      <c r="CZ613" s="12"/>
      <c r="DA613" s="12"/>
      <c r="DJ613" s="12"/>
      <c r="DK613" s="12"/>
      <c r="DL613" s="12"/>
      <c r="DM613" s="12"/>
      <c r="DP613" s="12"/>
      <c r="DQ613" s="12"/>
      <c r="GD613" s="12"/>
      <c r="GE613" s="12"/>
      <c r="HP613" s="46"/>
      <c r="HQ613" s="47"/>
      <c r="IE613" s="54"/>
      <c r="IH613" s="40"/>
      <c r="II613" s="35"/>
    </row>
    <row r="614" spans="7:243" s="15" customFormat="1" thickBot="1" x14ac:dyDescent="0.45">
      <c r="G614" s="12"/>
      <c r="H614" s="12"/>
      <c r="AM614" s="12"/>
      <c r="AN614" s="12"/>
      <c r="BE614" s="12"/>
      <c r="BF614" s="12"/>
      <c r="CA614" s="41"/>
      <c r="CB614" s="41"/>
      <c r="CE614" s="233"/>
      <c r="CF614" s="234"/>
      <c r="CG614" s="228"/>
      <c r="CH614" s="229"/>
      <c r="CI614" s="251"/>
      <c r="CJ614" s="234"/>
      <c r="CS614" s="46"/>
      <c r="CT614" s="47"/>
      <c r="CU614" s="242"/>
      <c r="CV614" s="243"/>
      <c r="CW614" s="57"/>
      <c r="CX614" s="12"/>
      <c r="CY614" s="12"/>
      <c r="CZ614" s="12"/>
      <c r="DA614" s="12"/>
      <c r="DJ614" s="12"/>
      <c r="DK614" s="12"/>
      <c r="DL614" s="12"/>
      <c r="DM614" s="12"/>
      <c r="DP614" s="12"/>
      <c r="DQ614" s="12"/>
      <c r="GD614" s="12"/>
      <c r="GE614" s="12"/>
      <c r="HP614" s="46"/>
      <c r="HQ614" s="47"/>
      <c r="IE614" s="54"/>
      <c r="IH614" s="40"/>
      <c r="II614" s="35"/>
    </row>
    <row r="615" spans="7:243" s="15" customFormat="1" thickBot="1" x14ac:dyDescent="0.45">
      <c r="G615" s="12"/>
      <c r="H615" s="12"/>
      <c r="AM615" s="12"/>
      <c r="AN615" s="12"/>
      <c r="BE615" s="12"/>
      <c r="BF615" s="12"/>
      <c r="CA615" s="41"/>
      <c r="CB615" s="41"/>
      <c r="CE615" s="233"/>
      <c r="CF615" s="234"/>
      <c r="CG615" s="228"/>
      <c r="CH615" s="229"/>
      <c r="CI615" s="251"/>
      <c r="CJ615" s="234"/>
      <c r="CS615" s="46"/>
      <c r="CT615" s="47"/>
      <c r="CU615" s="242"/>
      <c r="CV615" s="243"/>
      <c r="CW615" s="57"/>
      <c r="CX615" s="12"/>
      <c r="CY615" s="12"/>
      <c r="CZ615" s="12"/>
      <c r="DA615" s="12"/>
      <c r="DJ615" s="12"/>
      <c r="DK615" s="12"/>
      <c r="DL615" s="12"/>
      <c r="DM615" s="12"/>
      <c r="DP615" s="12"/>
      <c r="DQ615" s="12"/>
      <c r="GD615" s="12"/>
      <c r="GE615" s="12"/>
      <c r="HP615" s="46"/>
      <c r="HQ615" s="47"/>
      <c r="IE615" s="54"/>
      <c r="IH615" s="40"/>
      <c r="II615" s="35"/>
    </row>
    <row r="616" spans="7:243" s="15" customFormat="1" thickBot="1" x14ac:dyDescent="0.45">
      <c r="G616" s="12"/>
      <c r="H616" s="12"/>
      <c r="AM616" s="12"/>
      <c r="AN616" s="12"/>
      <c r="BE616" s="12"/>
      <c r="BF616" s="12"/>
      <c r="CA616" s="41"/>
      <c r="CB616" s="41"/>
      <c r="CE616" s="233"/>
      <c r="CF616" s="234"/>
      <c r="CG616" s="228"/>
      <c r="CH616" s="229"/>
      <c r="CI616" s="251"/>
      <c r="CJ616" s="234"/>
      <c r="CS616" s="46"/>
      <c r="CT616" s="47"/>
      <c r="CU616" s="242"/>
      <c r="CV616" s="243"/>
      <c r="CW616" s="57"/>
      <c r="CX616" s="12"/>
      <c r="CY616" s="12"/>
      <c r="CZ616" s="12"/>
      <c r="DA616" s="12"/>
      <c r="DJ616" s="12"/>
      <c r="DK616" s="12"/>
      <c r="DL616" s="12"/>
      <c r="DM616" s="12"/>
      <c r="DP616" s="12"/>
      <c r="DQ616" s="12"/>
      <c r="GD616" s="12"/>
      <c r="GE616" s="12"/>
      <c r="HP616" s="46"/>
      <c r="HQ616" s="47"/>
      <c r="IE616" s="54"/>
      <c r="IH616" s="40"/>
      <c r="II616" s="35"/>
    </row>
    <row r="617" spans="7:243" s="15" customFormat="1" thickBot="1" x14ac:dyDescent="0.45">
      <c r="G617" s="12"/>
      <c r="H617" s="12"/>
      <c r="AM617" s="12"/>
      <c r="AN617" s="12"/>
      <c r="BE617" s="12"/>
      <c r="BF617" s="12"/>
      <c r="CA617" s="41"/>
      <c r="CB617" s="41"/>
      <c r="CE617" s="233"/>
      <c r="CF617" s="234"/>
      <c r="CG617" s="228"/>
      <c r="CH617" s="229"/>
      <c r="CI617" s="251"/>
      <c r="CJ617" s="234"/>
      <c r="CS617" s="46"/>
      <c r="CT617" s="47"/>
      <c r="CU617" s="242"/>
      <c r="CV617" s="243"/>
      <c r="CW617" s="57"/>
      <c r="CX617" s="12"/>
      <c r="CY617" s="12"/>
      <c r="CZ617" s="12"/>
      <c r="DA617" s="12"/>
      <c r="DJ617" s="12"/>
      <c r="DK617" s="12"/>
      <c r="DL617" s="12"/>
      <c r="DM617" s="12"/>
      <c r="DP617" s="12"/>
      <c r="DQ617" s="12"/>
      <c r="GD617" s="12"/>
      <c r="GE617" s="12"/>
      <c r="HP617" s="46"/>
      <c r="HQ617" s="47"/>
      <c r="IE617" s="54"/>
      <c r="IH617" s="40"/>
      <c r="II617" s="35"/>
    </row>
    <row r="618" spans="7:243" s="15" customFormat="1" thickBot="1" x14ac:dyDescent="0.45">
      <c r="G618" s="12"/>
      <c r="H618" s="12"/>
      <c r="AM618" s="12"/>
      <c r="AN618" s="12"/>
      <c r="BE618" s="12"/>
      <c r="BF618" s="12"/>
      <c r="CA618" s="41"/>
      <c r="CB618" s="41"/>
      <c r="CE618" s="233"/>
      <c r="CF618" s="234"/>
      <c r="CG618" s="228"/>
      <c r="CH618" s="229"/>
      <c r="CI618" s="251"/>
      <c r="CJ618" s="234"/>
      <c r="CS618" s="46"/>
      <c r="CT618" s="47"/>
      <c r="CU618" s="242"/>
      <c r="CV618" s="243"/>
      <c r="CW618" s="57"/>
      <c r="CX618" s="12"/>
      <c r="CY618" s="12"/>
      <c r="CZ618" s="12"/>
      <c r="DA618" s="12"/>
      <c r="DJ618" s="12"/>
      <c r="DK618" s="12"/>
      <c r="DL618" s="12"/>
      <c r="DM618" s="12"/>
      <c r="DP618" s="12"/>
      <c r="DQ618" s="12"/>
      <c r="GD618" s="12"/>
      <c r="GE618" s="12"/>
      <c r="HP618" s="46"/>
      <c r="HQ618" s="47"/>
      <c r="IE618" s="54"/>
      <c r="IH618" s="40"/>
      <c r="II618" s="35"/>
    </row>
    <row r="619" spans="7:243" s="15" customFormat="1" thickBot="1" x14ac:dyDescent="0.45">
      <c r="G619" s="12"/>
      <c r="H619" s="12"/>
      <c r="AM619" s="12"/>
      <c r="AN619" s="12"/>
      <c r="BE619" s="12"/>
      <c r="BF619" s="12"/>
      <c r="CA619" s="41"/>
      <c r="CB619" s="41"/>
      <c r="CE619" s="233"/>
      <c r="CF619" s="234"/>
      <c r="CG619" s="228"/>
      <c r="CH619" s="229"/>
      <c r="CI619" s="251"/>
      <c r="CJ619" s="234"/>
      <c r="CS619" s="46"/>
      <c r="CT619" s="47"/>
      <c r="CU619" s="242"/>
      <c r="CV619" s="243"/>
      <c r="CW619" s="57"/>
      <c r="CX619" s="12"/>
      <c r="CY619" s="12"/>
      <c r="CZ619" s="12"/>
      <c r="DA619" s="12"/>
      <c r="DJ619" s="12"/>
      <c r="DK619" s="12"/>
      <c r="DL619" s="12"/>
      <c r="DM619" s="12"/>
      <c r="DP619" s="12"/>
      <c r="DQ619" s="12"/>
      <c r="GD619" s="12"/>
      <c r="GE619" s="12"/>
      <c r="HP619" s="46"/>
      <c r="HQ619" s="47"/>
      <c r="IE619" s="54"/>
      <c r="IH619" s="40"/>
      <c r="II619" s="35"/>
    </row>
    <row r="620" spans="7:243" s="15" customFormat="1" thickBot="1" x14ac:dyDescent="0.45">
      <c r="G620" s="12"/>
      <c r="H620" s="12"/>
      <c r="AM620" s="12"/>
      <c r="AN620" s="12"/>
      <c r="BE620" s="12"/>
      <c r="BF620" s="12"/>
      <c r="CA620" s="41"/>
      <c r="CB620" s="41"/>
      <c r="CE620" s="233"/>
      <c r="CF620" s="234"/>
      <c r="CG620" s="228"/>
      <c r="CH620" s="229"/>
      <c r="CI620" s="251"/>
      <c r="CJ620" s="234"/>
      <c r="CS620" s="46"/>
      <c r="CT620" s="47"/>
      <c r="CU620" s="242"/>
      <c r="CV620" s="243"/>
      <c r="CW620" s="57"/>
      <c r="CX620" s="12"/>
      <c r="CY620" s="12"/>
      <c r="CZ620" s="12"/>
      <c r="DA620" s="12"/>
      <c r="DJ620" s="12"/>
      <c r="DK620" s="12"/>
      <c r="DL620" s="12"/>
      <c r="DM620" s="12"/>
      <c r="DP620" s="12"/>
      <c r="DQ620" s="12"/>
      <c r="GD620" s="12"/>
      <c r="GE620" s="12"/>
      <c r="HP620" s="46"/>
      <c r="HQ620" s="47"/>
      <c r="IE620" s="54"/>
      <c r="IH620" s="40"/>
      <c r="II620" s="35"/>
    </row>
    <row r="621" spans="7:243" s="15" customFormat="1" thickBot="1" x14ac:dyDescent="0.45">
      <c r="G621" s="12"/>
      <c r="H621" s="12"/>
      <c r="AM621" s="12"/>
      <c r="AN621" s="12"/>
      <c r="BE621" s="12"/>
      <c r="BF621" s="12"/>
      <c r="CA621" s="41"/>
      <c r="CB621" s="41"/>
      <c r="CE621" s="233"/>
      <c r="CF621" s="234"/>
      <c r="CG621" s="228"/>
      <c r="CH621" s="229"/>
      <c r="CI621" s="251"/>
      <c r="CJ621" s="234"/>
      <c r="CS621" s="46"/>
      <c r="CT621" s="47"/>
      <c r="CU621" s="242"/>
      <c r="CV621" s="243"/>
      <c r="CW621" s="57"/>
      <c r="CX621" s="12"/>
      <c r="CY621" s="12"/>
      <c r="CZ621" s="12"/>
      <c r="DA621" s="12"/>
      <c r="DJ621" s="12"/>
      <c r="DK621" s="12"/>
      <c r="DL621" s="12"/>
      <c r="DM621" s="12"/>
      <c r="DP621" s="12"/>
      <c r="DQ621" s="12"/>
      <c r="GD621" s="12"/>
      <c r="GE621" s="12"/>
      <c r="HP621" s="46"/>
      <c r="HQ621" s="47"/>
      <c r="IE621" s="54"/>
      <c r="IH621" s="40"/>
      <c r="II621" s="35"/>
    </row>
    <row r="622" spans="7:243" s="15" customFormat="1" thickBot="1" x14ac:dyDescent="0.45">
      <c r="G622" s="12"/>
      <c r="H622" s="12"/>
      <c r="AM622" s="12"/>
      <c r="AN622" s="12"/>
      <c r="BE622" s="12"/>
      <c r="BF622" s="12"/>
      <c r="CA622" s="41"/>
      <c r="CB622" s="41"/>
      <c r="CE622" s="233"/>
      <c r="CF622" s="234"/>
      <c r="CG622" s="228"/>
      <c r="CH622" s="229"/>
      <c r="CI622" s="251"/>
      <c r="CJ622" s="234"/>
      <c r="CS622" s="46"/>
      <c r="CT622" s="47"/>
      <c r="CU622" s="242"/>
      <c r="CV622" s="243"/>
      <c r="CW622" s="57"/>
      <c r="CX622" s="12"/>
      <c r="CY622" s="12"/>
      <c r="CZ622" s="12"/>
      <c r="DA622" s="12"/>
      <c r="DJ622" s="12"/>
      <c r="DK622" s="12"/>
      <c r="DL622" s="12"/>
      <c r="DM622" s="12"/>
      <c r="DP622" s="12"/>
      <c r="DQ622" s="12"/>
      <c r="GD622" s="12"/>
      <c r="GE622" s="12"/>
      <c r="HP622" s="46"/>
      <c r="HQ622" s="47"/>
      <c r="IE622" s="54"/>
      <c r="IH622" s="40"/>
      <c r="II622" s="35"/>
    </row>
    <row r="623" spans="7:243" s="15" customFormat="1" thickBot="1" x14ac:dyDescent="0.45">
      <c r="G623" s="12"/>
      <c r="H623" s="12"/>
      <c r="AM623" s="12"/>
      <c r="AN623" s="12"/>
      <c r="BE623" s="12"/>
      <c r="BF623" s="12"/>
      <c r="CA623" s="41"/>
      <c r="CB623" s="41"/>
      <c r="CE623" s="233"/>
      <c r="CF623" s="234"/>
      <c r="CG623" s="228"/>
      <c r="CH623" s="229"/>
      <c r="CI623" s="251"/>
      <c r="CJ623" s="234"/>
      <c r="CS623" s="46"/>
      <c r="CT623" s="47"/>
      <c r="CU623" s="242"/>
      <c r="CV623" s="243"/>
      <c r="CW623" s="57"/>
      <c r="CX623" s="12"/>
      <c r="CY623" s="12"/>
      <c r="CZ623" s="12"/>
      <c r="DA623" s="12"/>
      <c r="DJ623" s="12"/>
      <c r="DK623" s="12"/>
      <c r="DL623" s="12"/>
      <c r="DM623" s="12"/>
      <c r="DP623" s="12"/>
      <c r="DQ623" s="12"/>
      <c r="GD623" s="12"/>
      <c r="GE623" s="12"/>
      <c r="HP623" s="46"/>
      <c r="HQ623" s="47"/>
      <c r="IE623" s="54"/>
      <c r="IH623" s="40"/>
      <c r="II623" s="35"/>
    </row>
    <row r="624" spans="7:243" s="15" customFormat="1" thickBot="1" x14ac:dyDescent="0.45">
      <c r="G624" s="12"/>
      <c r="H624" s="12"/>
      <c r="AM624" s="12"/>
      <c r="AN624" s="12"/>
      <c r="BE624" s="12"/>
      <c r="BF624" s="12"/>
      <c r="CA624" s="41"/>
      <c r="CB624" s="41"/>
      <c r="CE624" s="233"/>
      <c r="CF624" s="234"/>
      <c r="CG624" s="228"/>
      <c r="CH624" s="229"/>
      <c r="CI624" s="251"/>
      <c r="CJ624" s="234"/>
      <c r="CS624" s="46"/>
      <c r="CT624" s="47"/>
      <c r="CU624" s="242"/>
      <c r="CV624" s="243"/>
      <c r="CW624" s="57"/>
      <c r="CX624" s="12"/>
      <c r="CY624" s="12"/>
      <c r="CZ624" s="12"/>
      <c r="DA624" s="12"/>
      <c r="DJ624" s="12"/>
      <c r="DK624" s="12"/>
      <c r="DL624" s="12"/>
      <c r="DM624" s="12"/>
      <c r="DP624" s="12"/>
      <c r="DQ624" s="12"/>
      <c r="GD624" s="12"/>
      <c r="GE624" s="12"/>
      <c r="HP624" s="46"/>
      <c r="HQ624" s="47"/>
      <c r="IE624" s="54"/>
      <c r="IH624" s="40"/>
      <c r="II624" s="35"/>
    </row>
    <row r="625" spans="7:243" s="15" customFormat="1" thickBot="1" x14ac:dyDescent="0.45">
      <c r="G625" s="12"/>
      <c r="H625" s="12"/>
      <c r="AM625" s="12"/>
      <c r="AN625" s="12"/>
      <c r="BE625" s="12"/>
      <c r="BF625" s="12"/>
      <c r="CA625" s="41"/>
      <c r="CB625" s="41"/>
      <c r="CE625" s="233"/>
      <c r="CF625" s="234"/>
      <c r="CG625" s="228"/>
      <c r="CH625" s="229"/>
      <c r="CI625" s="251"/>
      <c r="CJ625" s="234"/>
      <c r="CS625" s="46"/>
      <c r="CT625" s="47"/>
      <c r="CU625" s="242"/>
      <c r="CV625" s="243"/>
      <c r="CW625" s="57"/>
      <c r="CX625" s="12"/>
      <c r="CY625" s="12"/>
      <c r="CZ625" s="12"/>
      <c r="DA625" s="12"/>
      <c r="DJ625" s="12"/>
      <c r="DK625" s="12"/>
      <c r="DL625" s="12"/>
      <c r="DM625" s="12"/>
      <c r="DP625" s="12"/>
      <c r="DQ625" s="12"/>
      <c r="GD625" s="12"/>
      <c r="GE625" s="12"/>
      <c r="HP625" s="46"/>
      <c r="HQ625" s="47"/>
      <c r="IE625" s="54"/>
      <c r="IH625" s="40"/>
      <c r="II625" s="35"/>
    </row>
    <row r="626" spans="7:243" s="15" customFormat="1" thickBot="1" x14ac:dyDescent="0.45">
      <c r="G626" s="12"/>
      <c r="H626" s="12"/>
      <c r="AM626" s="12"/>
      <c r="AN626" s="12"/>
      <c r="BE626" s="12"/>
      <c r="BF626" s="12"/>
      <c r="CA626" s="41"/>
      <c r="CB626" s="41"/>
      <c r="CE626" s="233"/>
      <c r="CF626" s="234"/>
      <c r="CG626" s="228"/>
      <c r="CH626" s="229"/>
      <c r="CI626" s="251"/>
      <c r="CJ626" s="234"/>
      <c r="CS626" s="46"/>
      <c r="CT626" s="47"/>
      <c r="CU626" s="242"/>
      <c r="CV626" s="243"/>
      <c r="CW626" s="57"/>
      <c r="CX626" s="12"/>
      <c r="CY626" s="12"/>
      <c r="CZ626" s="12"/>
      <c r="DA626" s="12"/>
      <c r="DJ626" s="12"/>
      <c r="DK626" s="12"/>
      <c r="DL626" s="12"/>
      <c r="DM626" s="12"/>
      <c r="DP626" s="12"/>
      <c r="DQ626" s="12"/>
      <c r="GD626" s="12"/>
      <c r="GE626" s="12"/>
      <c r="HP626" s="46"/>
      <c r="HQ626" s="47"/>
      <c r="IE626" s="54"/>
      <c r="IH626" s="40"/>
      <c r="II626" s="35"/>
    </row>
    <row r="627" spans="7:243" s="15" customFormat="1" thickBot="1" x14ac:dyDescent="0.45">
      <c r="G627" s="12"/>
      <c r="H627" s="12"/>
      <c r="AM627" s="12"/>
      <c r="AN627" s="12"/>
      <c r="BE627" s="12"/>
      <c r="BF627" s="12"/>
      <c r="CA627" s="41"/>
      <c r="CB627" s="41"/>
      <c r="CE627" s="233"/>
      <c r="CF627" s="234"/>
      <c r="CG627" s="228"/>
      <c r="CH627" s="229"/>
      <c r="CI627" s="251"/>
      <c r="CJ627" s="234"/>
      <c r="CS627" s="46"/>
      <c r="CT627" s="47"/>
      <c r="CU627" s="242"/>
      <c r="CV627" s="243"/>
      <c r="CW627" s="57"/>
      <c r="CX627" s="12"/>
      <c r="CY627" s="12"/>
      <c r="CZ627" s="12"/>
      <c r="DA627" s="12"/>
      <c r="DJ627" s="12"/>
      <c r="DK627" s="12"/>
      <c r="DL627" s="12"/>
      <c r="DM627" s="12"/>
      <c r="DP627" s="12"/>
      <c r="DQ627" s="12"/>
      <c r="GD627" s="12"/>
      <c r="GE627" s="12"/>
      <c r="HP627" s="46"/>
      <c r="HQ627" s="47"/>
      <c r="IE627" s="54"/>
      <c r="IH627" s="40"/>
      <c r="II627" s="35"/>
    </row>
    <row r="628" spans="7:243" s="15" customFormat="1" thickBot="1" x14ac:dyDescent="0.45">
      <c r="G628" s="12"/>
      <c r="H628" s="12"/>
      <c r="AM628" s="12"/>
      <c r="AN628" s="12"/>
      <c r="BE628" s="12"/>
      <c r="BF628" s="12"/>
      <c r="CA628" s="41"/>
      <c r="CB628" s="41"/>
      <c r="CE628" s="233"/>
      <c r="CF628" s="234"/>
      <c r="CG628" s="228"/>
      <c r="CH628" s="229"/>
      <c r="CI628" s="251"/>
      <c r="CJ628" s="234"/>
      <c r="CS628" s="46"/>
      <c r="CT628" s="47"/>
      <c r="CU628" s="242"/>
      <c r="CV628" s="243"/>
      <c r="CW628" s="57"/>
      <c r="CX628" s="12"/>
      <c r="CY628" s="12"/>
      <c r="CZ628" s="12"/>
      <c r="DA628" s="12"/>
      <c r="DJ628" s="12"/>
      <c r="DK628" s="12"/>
      <c r="DL628" s="12"/>
      <c r="DM628" s="12"/>
      <c r="DP628" s="12"/>
      <c r="DQ628" s="12"/>
      <c r="GD628" s="12"/>
      <c r="GE628" s="12"/>
      <c r="HP628" s="46"/>
      <c r="HQ628" s="47"/>
      <c r="IE628" s="54"/>
      <c r="IH628" s="40"/>
      <c r="II628" s="35"/>
    </row>
    <row r="629" spans="7:243" s="15" customFormat="1" thickBot="1" x14ac:dyDescent="0.45">
      <c r="G629" s="12"/>
      <c r="H629" s="12"/>
      <c r="AM629" s="12"/>
      <c r="AN629" s="12"/>
      <c r="BE629" s="12"/>
      <c r="BF629" s="12"/>
      <c r="CA629" s="41"/>
      <c r="CB629" s="41"/>
      <c r="CE629" s="233"/>
      <c r="CF629" s="234"/>
      <c r="CG629" s="228"/>
      <c r="CH629" s="229"/>
      <c r="CI629" s="251"/>
      <c r="CJ629" s="234"/>
      <c r="CS629" s="46"/>
      <c r="CT629" s="47"/>
      <c r="CU629" s="242"/>
      <c r="CV629" s="243"/>
      <c r="CW629" s="57"/>
      <c r="CX629" s="12"/>
      <c r="CY629" s="12"/>
      <c r="CZ629" s="12"/>
      <c r="DA629" s="12"/>
      <c r="DJ629" s="12"/>
      <c r="DK629" s="12"/>
      <c r="DL629" s="12"/>
      <c r="DM629" s="12"/>
      <c r="DP629" s="12"/>
      <c r="DQ629" s="12"/>
      <c r="GD629" s="12"/>
      <c r="GE629" s="12"/>
      <c r="HP629" s="46"/>
      <c r="HQ629" s="47"/>
      <c r="IE629" s="54"/>
      <c r="IH629" s="40"/>
      <c r="II629" s="35"/>
    </row>
    <row r="630" spans="7:243" s="15" customFormat="1" thickBot="1" x14ac:dyDescent="0.45">
      <c r="G630" s="12"/>
      <c r="H630" s="12"/>
      <c r="AM630" s="12"/>
      <c r="AN630" s="12"/>
      <c r="BE630" s="12"/>
      <c r="BF630" s="12"/>
      <c r="CA630" s="41"/>
      <c r="CB630" s="41"/>
      <c r="CE630" s="233"/>
      <c r="CF630" s="234"/>
      <c r="CG630" s="228"/>
      <c r="CH630" s="229"/>
      <c r="CI630" s="251"/>
      <c r="CJ630" s="234"/>
      <c r="CS630" s="46"/>
      <c r="CT630" s="47"/>
      <c r="CU630" s="242"/>
      <c r="CV630" s="243"/>
      <c r="CW630" s="57"/>
      <c r="CX630" s="12"/>
      <c r="CY630" s="12"/>
      <c r="CZ630" s="12"/>
      <c r="DA630" s="12"/>
      <c r="DJ630" s="12"/>
      <c r="DK630" s="12"/>
      <c r="DL630" s="12"/>
      <c r="DM630" s="12"/>
      <c r="DP630" s="12"/>
      <c r="DQ630" s="12"/>
      <c r="GD630" s="12"/>
      <c r="GE630" s="12"/>
      <c r="HP630" s="46"/>
      <c r="HQ630" s="47"/>
      <c r="IE630" s="54"/>
      <c r="IH630" s="40"/>
      <c r="II630" s="35"/>
    </row>
    <row r="631" spans="7:243" s="15" customFormat="1" thickBot="1" x14ac:dyDescent="0.45">
      <c r="G631" s="12"/>
      <c r="H631" s="12"/>
      <c r="AM631" s="12"/>
      <c r="AN631" s="12"/>
      <c r="BE631" s="12"/>
      <c r="BF631" s="12"/>
      <c r="CA631" s="41"/>
      <c r="CB631" s="41"/>
      <c r="CE631" s="233"/>
      <c r="CF631" s="234"/>
      <c r="CG631" s="228"/>
      <c r="CH631" s="229"/>
      <c r="CI631" s="251"/>
      <c r="CJ631" s="234"/>
      <c r="CS631" s="46"/>
      <c r="CT631" s="47"/>
      <c r="CU631" s="242"/>
      <c r="CV631" s="243"/>
      <c r="CW631" s="57"/>
      <c r="CX631" s="12"/>
      <c r="CY631" s="12"/>
      <c r="CZ631" s="12"/>
      <c r="DA631" s="12"/>
      <c r="DJ631" s="12"/>
      <c r="DK631" s="12"/>
      <c r="DL631" s="12"/>
      <c r="DM631" s="12"/>
      <c r="DP631" s="12"/>
      <c r="DQ631" s="12"/>
      <c r="GD631" s="12"/>
      <c r="GE631" s="12"/>
      <c r="HP631" s="46"/>
      <c r="HQ631" s="47"/>
      <c r="IE631" s="54"/>
      <c r="IH631" s="40"/>
      <c r="II631" s="35"/>
    </row>
    <row r="632" spans="7:243" s="15" customFormat="1" thickBot="1" x14ac:dyDescent="0.45">
      <c r="G632" s="12"/>
      <c r="H632" s="12"/>
      <c r="AM632" s="12"/>
      <c r="AN632" s="12"/>
      <c r="BE632" s="12"/>
      <c r="BF632" s="12"/>
      <c r="CA632" s="41"/>
      <c r="CB632" s="41"/>
      <c r="CE632" s="233"/>
      <c r="CF632" s="234"/>
      <c r="CG632" s="228"/>
      <c r="CH632" s="229"/>
      <c r="CI632" s="251"/>
      <c r="CJ632" s="234"/>
      <c r="CS632" s="46"/>
      <c r="CT632" s="47"/>
      <c r="CU632" s="242"/>
      <c r="CV632" s="243"/>
      <c r="CW632" s="57"/>
      <c r="CX632" s="12"/>
      <c r="CY632" s="12"/>
      <c r="CZ632" s="12"/>
      <c r="DA632" s="12"/>
      <c r="DJ632" s="12"/>
      <c r="DK632" s="12"/>
      <c r="DL632" s="12"/>
      <c r="DM632" s="12"/>
      <c r="DP632" s="12"/>
      <c r="DQ632" s="12"/>
      <c r="GD632" s="12"/>
      <c r="GE632" s="12"/>
      <c r="HP632" s="46"/>
      <c r="HQ632" s="47"/>
      <c r="IE632" s="54"/>
      <c r="IH632" s="40"/>
      <c r="II632" s="35"/>
    </row>
    <row r="633" spans="7:243" s="15" customFormat="1" thickBot="1" x14ac:dyDescent="0.45">
      <c r="G633" s="12"/>
      <c r="H633" s="12"/>
      <c r="AM633" s="12"/>
      <c r="AN633" s="12"/>
      <c r="BE633" s="12"/>
      <c r="BF633" s="12"/>
      <c r="CA633" s="41"/>
      <c r="CB633" s="41"/>
      <c r="CE633" s="233"/>
      <c r="CF633" s="234"/>
      <c r="CG633" s="228"/>
      <c r="CH633" s="229"/>
      <c r="CI633" s="251"/>
      <c r="CJ633" s="234"/>
      <c r="CS633" s="46"/>
      <c r="CT633" s="47"/>
      <c r="CU633" s="242"/>
      <c r="CV633" s="243"/>
      <c r="CW633" s="57"/>
      <c r="CX633" s="12"/>
      <c r="CY633" s="12"/>
      <c r="CZ633" s="12"/>
      <c r="DA633" s="12"/>
      <c r="DJ633" s="12"/>
      <c r="DK633" s="12"/>
      <c r="DL633" s="12"/>
      <c r="DM633" s="12"/>
      <c r="DP633" s="12"/>
      <c r="DQ633" s="12"/>
      <c r="GD633" s="12"/>
      <c r="GE633" s="12"/>
      <c r="HP633" s="46"/>
      <c r="HQ633" s="47"/>
      <c r="IE633" s="54"/>
      <c r="IH633" s="40"/>
      <c r="II633" s="35"/>
    </row>
    <row r="634" spans="7:243" s="15" customFormat="1" thickBot="1" x14ac:dyDescent="0.45">
      <c r="G634" s="12"/>
      <c r="H634" s="12"/>
      <c r="AM634" s="12"/>
      <c r="AN634" s="12"/>
      <c r="BE634" s="12"/>
      <c r="BF634" s="12"/>
      <c r="CA634" s="41"/>
      <c r="CB634" s="41"/>
      <c r="CE634" s="233"/>
      <c r="CF634" s="234"/>
      <c r="CG634" s="228"/>
      <c r="CH634" s="229"/>
      <c r="CI634" s="251"/>
      <c r="CJ634" s="234"/>
      <c r="CS634" s="46"/>
      <c r="CT634" s="47"/>
      <c r="CU634" s="242"/>
      <c r="CV634" s="243"/>
      <c r="CW634" s="57"/>
      <c r="CX634" s="12"/>
      <c r="CY634" s="12"/>
      <c r="CZ634" s="12"/>
      <c r="DA634" s="12"/>
      <c r="DJ634" s="12"/>
      <c r="DK634" s="12"/>
      <c r="DL634" s="12"/>
      <c r="DM634" s="12"/>
      <c r="DP634" s="12"/>
      <c r="DQ634" s="12"/>
      <c r="GD634" s="12"/>
      <c r="GE634" s="12"/>
      <c r="HP634" s="46"/>
      <c r="HQ634" s="47"/>
      <c r="IE634" s="54"/>
      <c r="IH634" s="40"/>
      <c r="II634" s="35"/>
    </row>
    <row r="635" spans="7:243" s="15" customFormat="1" thickBot="1" x14ac:dyDescent="0.45">
      <c r="G635" s="12"/>
      <c r="H635" s="12"/>
      <c r="AM635" s="12"/>
      <c r="AN635" s="12"/>
      <c r="BE635" s="12"/>
      <c r="BF635" s="12"/>
      <c r="CA635" s="41"/>
      <c r="CB635" s="41"/>
      <c r="CE635" s="233"/>
      <c r="CF635" s="234"/>
      <c r="CG635" s="228"/>
      <c r="CH635" s="229"/>
      <c r="CI635" s="251"/>
      <c r="CJ635" s="234"/>
      <c r="CS635" s="46"/>
      <c r="CT635" s="47"/>
      <c r="CU635" s="242"/>
      <c r="CV635" s="243"/>
      <c r="CW635" s="57"/>
      <c r="CX635" s="12"/>
      <c r="CY635" s="12"/>
      <c r="CZ635" s="12"/>
      <c r="DA635" s="12"/>
      <c r="DJ635" s="12"/>
      <c r="DK635" s="12"/>
      <c r="DL635" s="12"/>
      <c r="DM635" s="12"/>
      <c r="DP635" s="12"/>
      <c r="DQ635" s="12"/>
      <c r="GD635" s="12"/>
      <c r="GE635" s="12"/>
      <c r="HP635" s="46"/>
      <c r="HQ635" s="47"/>
      <c r="IE635" s="54"/>
      <c r="IH635" s="40"/>
      <c r="II635" s="35"/>
    </row>
    <row r="636" spans="7:243" s="15" customFormat="1" thickBot="1" x14ac:dyDescent="0.45">
      <c r="G636" s="12"/>
      <c r="H636" s="12"/>
      <c r="AM636" s="12"/>
      <c r="AN636" s="12"/>
      <c r="BE636" s="12"/>
      <c r="BF636" s="12"/>
      <c r="CA636" s="41"/>
      <c r="CB636" s="41"/>
      <c r="CE636" s="233"/>
      <c r="CF636" s="234"/>
      <c r="CG636" s="228"/>
      <c r="CH636" s="229"/>
      <c r="CI636" s="251"/>
      <c r="CJ636" s="234"/>
      <c r="CS636" s="46"/>
      <c r="CT636" s="47"/>
      <c r="CU636" s="242"/>
      <c r="CV636" s="243"/>
      <c r="CW636" s="57"/>
      <c r="CX636" s="12"/>
      <c r="CY636" s="12"/>
      <c r="CZ636" s="12"/>
      <c r="DA636" s="12"/>
      <c r="DJ636" s="12"/>
      <c r="DK636" s="12"/>
      <c r="DL636" s="12"/>
      <c r="DM636" s="12"/>
      <c r="DP636" s="12"/>
      <c r="DQ636" s="12"/>
      <c r="GD636" s="12"/>
      <c r="GE636" s="12"/>
      <c r="HP636" s="46"/>
      <c r="HQ636" s="47"/>
      <c r="IE636" s="54"/>
      <c r="IH636" s="40"/>
      <c r="II636" s="35"/>
    </row>
    <row r="637" spans="7:243" s="15" customFormat="1" thickBot="1" x14ac:dyDescent="0.45">
      <c r="G637" s="12"/>
      <c r="H637" s="12"/>
      <c r="AM637" s="12"/>
      <c r="AN637" s="12"/>
      <c r="BE637" s="12"/>
      <c r="BF637" s="12"/>
      <c r="CA637" s="41"/>
      <c r="CB637" s="41"/>
      <c r="CE637" s="233"/>
      <c r="CF637" s="234"/>
      <c r="CG637" s="228"/>
      <c r="CH637" s="229"/>
      <c r="CI637" s="251"/>
      <c r="CJ637" s="234"/>
      <c r="CS637" s="46"/>
      <c r="CT637" s="47"/>
      <c r="CU637" s="242"/>
      <c r="CV637" s="243"/>
      <c r="CW637" s="57"/>
      <c r="CX637" s="12"/>
      <c r="CY637" s="12"/>
      <c r="CZ637" s="12"/>
      <c r="DA637" s="12"/>
      <c r="DJ637" s="12"/>
      <c r="DK637" s="12"/>
      <c r="DL637" s="12"/>
      <c r="DM637" s="12"/>
      <c r="DP637" s="12"/>
      <c r="DQ637" s="12"/>
      <c r="GD637" s="12"/>
      <c r="GE637" s="12"/>
      <c r="HP637" s="46"/>
      <c r="HQ637" s="47"/>
      <c r="IE637" s="54"/>
      <c r="IH637" s="40"/>
      <c r="II637" s="35"/>
    </row>
    <row r="638" spans="7:243" s="15" customFormat="1" thickBot="1" x14ac:dyDescent="0.45">
      <c r="G638" s="12"/>
      <c r="H638" s="12"/>
      <c r="AM638" s="12"/>
      <c r="AN638" s="12"/>
      <c r="BE638" s="12"/>
      <c r="BF638" s="12"/>
      <c r="CA638" s="41"/>
      <c r="CB638" s="41"/>
      <c r="CE638" s="233"/>
      <c r="CF638" s="234"/>
      <c r="CG638" s="228"/>
      <c r="CH638" s="229"/>
      <c r="CI638" s="251"/>
      <c r="CJ638" s="234"/>
      <c r="CS638" s="46"/>
      <c r="CT638" s="47"/>
      <c r="CU638" s="242"/>
      <c r="CV638" s="243"/>
      <c r="CW638" s="57"/>
      <c r="CX638" s="12"/>
      <c r="CY638" s="12"/>
      <c r="CZ638" s="12"/>
      <c r="DA638" s="12"/>
      <c r="DJ638" s="12"/>
      <c r="DK638" s="12"/>
      <c r="DL638" s="12"/>
      <c r="DM638" s="12"/>
      <c r="DP638" s="12"/>
      <c r="DQ638" s="12"/>
      <c r="GD638" s="12"/>
      <c r="GE638" s="12"/>
      <c r="HP638" s="46"/>
      <c r="HQ638" s="47"/>
      <c r="IE638" s="54"/>
      <c r="IH638" s="40"/>
      <c r="II638" s="35"/>
    </row>
    <row r="639" spans="7:243" s="15" customFormat="1" thickBot="1" x14ac:dyDescent="0.45">
      <c r="G639" s="12"/>
      <c r="H639" s="12"/>
      <c r="AM639" s="12"/>
      <c r="AN639" s="12"/>
      <c r="BE639" s="12"/>
      <c r="BF639" s="12"/>
      <c r="CA639" s="41"/>
      <c r="CB639" s="41"/>
      <c r="CE639" s="233"/>
      <c r="CF639" s="234"/>
      <c r="CG639" s="228"/>
      <c r="CH639" s="229"/>
      <c r="CI639" s="251"/>
      <c r="CJ639" s="234"/>
      <c r="CS639" s="46"/>
      <c r="CT639" s="47"/>
      <c r="CU639" s="242"/>
      <c r="CV639" s="243"/>
      <c r="CW639" s="57"/>
      <c r="CX639" s="12"/>
      <c r="CY639" s="12"/>
      <c r="CZ639" s="12"/>
      <c r="DA639" s="12"/>
      <c r="DJ639" s="12"/>
      <c r="DK639" s="12"/>
      <c r="DL639" s="12"/>
      <c r="DM639" s="12"/>
      <c r="DP639" s="12"/>
      <c r="DQ639" s="12"/>
      <c r="GD639" s="12"/>
      <c r="GE639" s="12"/>
      <c r="HP639" s="46"/>
      <c r="HQ639" s="47"/>
      <c r="IE639" s="54"/>
      <c r="IH639" s="40"/>
      <c r="II639" s="35"/>
    </row>
    <row r="640" spans="7:243" s="15" customFormat="1" thickBot="1" x14ac:dyDescent="0.45">
      <c r="G640" s="12"/>
      <c r="H640" s="12"/>
      <c r="AM640" s="12"/>
      <c r="AN640" s="12"/>
      <c r="BE640" s="12"/>
      <c r="BF640" s="12"/>
      <c r="CA640" s="41"/>
      <c r="CB640" s="41"/>
      <c r="CE640" s="233"/>
      <c r="CF640" s="234"/>
      <c r="CG640" s="228"/>
      <c r="CH640" s="229"/>
      <c r="CI640" s="251"/>
      <c r="CJ640" s="234"/>
      <c r="CS640" s="46"/>
      <c r="CT640" s="47"/>
      <c r="CU640" s="242"/>
      <c r="CV640" s="243"/>
      <c r="CW640" s="57"/>
      <c r="CX640" s="12"/>
      <c r="CY640" s="12"/>
      <c r="CZ640" s="12"/>
      <c r="DA640" s="12"/>
      <c r="DJ640" s="12"/>
      <c r="DK640" s="12"/>
      <c r="DL640" s="12"/>
      <c r="DM640" s="12"/>
      <c r="DP640" s="12"/>
      <c r="DQ640" s="12"/>
      <c r="GD640" s="12"/>
      <c r="GE640" s="12"/>
      <c r="HP640" s="46"/>
      <c r="HQ640" s="47"/>
      <c r="IE640" s="54"/>
      <c r="IH640" s="40"/>
      <c r="II640" s="35"/>
    </row>
    <row r="641" spans="7:243" s="15" customFormat="1" thickBot="1" x14ac:dyDescent="0.45">
      <c r="G641" s="12"/>
      <c r="H641" s="12"/>
      <c r="AM641" s="12"/>
      <c r="AN641" s="12"/>
      <c r="BE641" s="12"/>
      <c r="BF641" s="12"/>
      <c r="CA641" s="41"/>
      <c r="CB641" s="41"/>
      <c r="CE641" s="233"/>
      <c r="CF641" s="234"/>
      <c r="CG641" s="228"/>
      <c r="CH641" s="229"/>
      <c r="CI641" s="251"/>
      <c r="CJ641" s="234"/>
      <c r="CS641" s="46"/>
      <c r="CT641" s="47"/>
      <c r="CU641" s="242"/>
      <c r="CV641" s="243"/>
      <c r="CW641" s="57"/>
      <c r="CX641" s="12"/>
      <c r="CY641" s="12"/>
      <c r="CZ641" s="12"/>
      <c r="DA641" s="12"/>
      <c r="DJ641" s="12"/>
      <c r="DK641" s="12"/>
      <c r="DL641" s="12"/>
      <c r="DM641" s="12"/>
      <c r="DP641" s="12"/>
      <c r="DQ641" s="12"/>
      <c r="GD641" s="12"/>
      <c r="GE641" s="12"/>
      <c r="HP641" s="46"/>
      <c r="HQ641" s="47"/>
      <c r="IE641" s="54"/>
      <c r="IH641" s="40"/>
      <c r="II641" s="35"/>
    </row>
    <row r="642" spans="7:243" s="15" customFormat="1" thickBot="1" x14ac:dyDescent="0.45">
      <c r="G642" s="12"/>
      <c r="H642" s="12"/>
      <c r="AM642" s="12"/>
      <c r="AN642" s="12"/>
      <c r="BE642" s="12"/>
      <c r="BF642" s="12"/>
      <c r="CA642" s="41"/>
      <c r="CB642" s="41"/>
      <c r="CE642" s="233"/>
      <c r="CF642" s="234"/>
      <c r="CG642" s="228"/>
      <c r="CH642" s="229"/>
      <c r="CI642" s="251"/>
      <c r="CJ642" s="234"/>
      <c r="CS642" s="46"/>
      <c r="CT642" s="47"/>
      <c r="CU642" s="242"/>
      <c r="CV642" s="243"/>
      <c r="CW642" s="57"/>
      <c r="CX642" s="12"/>
      <c r="CY642" s="12"/>
      <c r="CZ642" s="12"/>
      <c r="DA642" s="12"/>
      <c r="DJ642" s="12"/>
      <c r="DK642" s="12"/>
      <c r="DL642" s="12"/>
      <c r="DM642" s="12"/>
      <c r="DP642" s="12"/>
      <c r="DQ642" s="12"/>
      <c r="GD642" s="12"/>
      <c r="GE642" s="12"/>
      <c r="HP642" s="46"/>
      <c r="HQ642" s="47"/>
      <c r="IE642" s="54"/>
      <c r="IH642" s="40"/>
      <c r="II642" s="35"/>
    </row>
    <row r="643" spans="7:243" s="15" customFormat="1" thickBot="1" x14ac:dyDescent="0.45">
      <c r="G643" s="12"/>
      <c r="H643" s="12"/>
      <c r="AM643" s="12"/>
      <c r="AN643" s="12"/>
      <c r="BE643" s="12"/>
      <c r="BF643" s="12"/>
      <c r="CA643" s="41"/>
      <c r="CB643" s="41"/>
      <c r="CE643" s="233"/>
      <c r="CF643" s="234"/>
      <c r="CG643" s="228"/>
      <c r="CH643" s="229"/>
      <c r="CI643" s="251"/>
      <c r="CJ643" s="234"/>
      <c r="CS643" s="46"/>
      <c r="CT643" s="47"/>
      <c r="CU643" s="242"/>
      <c r="CV643" s="243"/>
      <c r="CW643" s="57"/>
      <c r="CX643" s="12"/>
      <c r="CY643" s="12"/>
      <c r="CZ643" s="12"/>
      <c r="DA643" s="12"/>
      <c r="DJ643" s="12"/>
      <c r="DK643" s="12"/>
      <c r="DL643" s="12"/>
      <c r="DM643" s="12"/>
      <c r="DP643" s="12"/>
      <c r="DQ643" s="12"/>
      <c r="GD643" s="12"/>
      <c r="GE643" s="12"/>
      <c r="HP643" s="46"/>
      <c r="HQ643" s="47"/>
      <c r="IE643" s="54"/>
      <c r="IH643" s="40"/>
      <c r="II643" s="35"/>
    </row>
    <row r="644" spans="7:243" s="15" customFormat="1" thickBot="1" x14ac:dyDescent="0.45">
      <c r="G644" s="12"/>
      <c r="H644" s="12"/>
      <c r="AM644" s="12"/>
      <c r="AN644" s="12"/>
      <c r="BE644" s="12"/>
      <c r="BF644" s="12"/>
      <c r="CA644" s="41"/>
      <c r="CB644" s="41"/>
      <c r="CE644" s="233"/>
      <c r="CF644" s="234"/>
      <c r="CG644" s="228"/>
      <c r="CH644" s="229"/>
      <c r="CI644" s="251"/>
      <c r="CJ644" s="234"/>
      <c r="CS644" s="46"/>
      <c r="CT644" s="47"/>
      <c r="CU644" s="242"/>
      <c r="CV644" s="243"/>
      <c r="CW644" s="57"/>
      <c r="CX644" s="12"/>
      <c r="CY644" s="12"/>
      <c r="CZ644" s="12"/>
      <c r="DA644" s="12"/>
      <c r="DJ644" s="12"/>
      <c r="DK644" s="12"/>
      <c r="DL644" s="12"/>
      <c r="DM644" s="12"/>
      <c r="DP644" s="12"/>
      <c r="DQ644" s="12"/>
      <c r="GD644" s="12"/>
      <c r="GE644" s="12"/>
      <c r="HP644" s="46"/>
      <c r="HQ644" s="47"/>
      <c r="IE644" s="54"/>
      <c r="IH644" s="40"/>
      <c r="II644" s="35"/>
    </row>
    <row r="645" spans="7:243" s="15" customFormat="1" thickBot="1" x14ac:dyDescent="0.45">
      <c r="G645" s="12"/>
      <c r="H645" s="12"/>
      <c r="AM645" s="12"/>
      <c r="AN645" s="12"/>
      <c r="BE645" s="12"/>
      <c r="BF645" s="12"/>
      <c r="CA645" s="41"/>
      <c r="CB645" s="41"/>
      <c r="CE645" s="233"/>
      <c r="CF645" s="234"/>
      <c r="CG645" s="228"/>
      <c r="CH645" s="229"/>
      <c r="CI645" s="251"/>
      <c r="CJ645" s="234"/>
      <c r="CS645" s="46"/>
      <c r="CT645" s="47"/>
      <c r="CU645" s="242"/>
      <c r="CV645" s="243"/>
      <c r="CW645" s="57"/>
      <c r="CX645" s="12"/>
      <c r="CY645" s="12"/>
      <c r="CZ645" s="12"/>
      <c r="DA645" s="12"/>
      <c r="DJ645" s="12"/>
      <c r="DK645" s="12"/>
      <c r="DL645" s="12"/>
      <c r="DM645" s="12"/>
      <c r="DP645" s="12"/>
      <c r="DQ645" s="12"/>
      <c r="GD645" s="12"/>
      <c r="GE645" s="12"/>
      <c r="HP645" s="46"/>
      <c r="HQ645" s="47"/>
      <c r="IE645" s="54"/>
      <c r="IH645" s="40"/>
      <c r="II645" s="35"/>
    </row>
    <row r="646" spans="7:243" s="15" customFormat="1" thickBot="1" x14ac:dyDescent="0.45">
      <c r="G646" s="12"/>
      <c r="H646" s="12"/>
      <c r="AM646" s="12"/>
      <c r="AN646" s="12"/>
      <c r="BE646" s="12"/>
      <c r="BF646" s="12"/>
      <c r="CA646" s="41"/>
      <c r="CB646" s="41"/>
      <c r="CE646" s="233"/>
      <c r="CF646" s="234"/>
      <c r="CG646" s="228"/>
      <c r="CH646" s="229"/>
      <c r="CI646" s="251"/>
      <c r="CJ646" s="234"/>
      <c r="CS646" s="46"/>
      <c r="CT646" s="47"/>
      <c r="CU646" s="242"/>
      <c r="CV646" s="243"/>
      <c r="CW646" s="57"/>
      <c r="CX646" s="12"/>
      <c r="CY646" s="12"/>
      <c r="CZ646" s="12"/>
      <c r="DA646" s="12"/>
      <c r="DJ646" s="12"/>
      <c r="DK646" s="12"/>
      <c r="DL646" s="12"/>
      <c r="DM646" s="12"/>
      <c r="DP646" s="12"/>
      <c r="DQ646" s="12"/>
      <c r="GD646" s="12"/>
      <c r="GE646" s="12"/>
      <c r="HP646" s="46"/>
      <c r="HQ646" s="47"/>
      <c r="IE646" s="54"/>
      <c r="IH646" s="40"/>
      <c r="II646" s="35"/>
    </row>
    <row r="647" spans="7:243" s="15" customFormat="1" thickBot="1" x14ac:dyDescent="0.45">
      <c r="G647" s="12"/>
      <c r="H647" s="12"/>
      <c r="AM647" s="12"/>
      <c r="AN647" s="12"/>
      <c r="BE647" s="12"/>
      <c r="BF647" s="12"/>
      <c r="CA647" s="41"/>
      <c r="CB647" s="41"/>
      <c r="CE647" s="233"/>
      <c r="CF647" s="234"/>
      <c r="CG647" s="228"/>
      <c r="CH647" s="229"/>
      <c r="CI647" s="251"/>
      <c r="CJ647" s="234"/>
      <c r="CS647" s="46"/>
      <c r="CT647" s="47"/>
      <c r="CU647" s="242"/>
      <c r="CV647" s="243"/>
      <c r="CW647" s="57"/>
      <c r="CX647" s="12"/>
      <c r="CY647" s="12"/>
      <c r="CZ647" s="12"/>
      <c r="DA647" s="12"/>
      <c r="DJ647" s="12"/>
      <c r="DK647" s="12"/>
      <c r="DL647" s="12"/>
      <c r="DM647" s="12"/>
      <c r="DP647" s="12"/>
      <c r="DQ647" s="12"/>
      <c r="GD647" s="12"/>
      <c r="GE647" s="12"/>
      <c r="HP647" s="46"/>
      <c r="HQ647" s="47"/>
      <c r="IE647" s="54"/>
      <c r="IH647" s="40"/>
      <c r="II647" s="35"/>
    </row>
    <row r="648" spans="7:243" s="15" customFormat="1" thickBot="1" x14ac:dyDescent="0.45">
      <c r="G648" s="12"/>
      <c r="H648" s="12"/>
      <c r="AM648" s="12"/>
      <c r="AN648" s="12"/>
      <c r="BE648" s="12"/>
      <c r="BF648" s="12"/>
      <c r="CA648" s="41"/>
      <c r="CB648" s="41"/>
      <c r="CE648" s="233"/>
      <c r="CF648" s="234"/>
      <c r="CG648" s="228"/>
      <c r="CH648" s="229"/>
      <c r="CI648" s="251"/>
      <c r="CJ648" s="234"/>
      <c r="CS648" s="46"/>
      <c r="CT648" s="47"/>
      <c r="CU648" s="242"/>
      <c r="CV648" s="243"/>
      <c r="CW648" s="57"/>
      <c r="CX648" s="12"/>
      <c r="CY648" s="12"/>
      <c r="CZ648" s="12"/>
      <c r="DA648" s="12"/>
      <c r="DJ648" s="12"/>
      <c r="DK648" s="12"/>
      <c r="DL648" s="12"/>
      <c r="DM648" s="12"/>
      <c r="DP648" s="12"/>
      <c r="DQ648" s="12"/>
      <c r="GD648" s="12"/>
      <c r="GE648" s="12"/>
      <c r="HP648" s="46"/>
      <c r="HQ648" s="47"/>
      <c r="IE648" s="54"/>
      <c r="IH648" s="40"/>
      <c r="II648" s="35"/>
    </row>
    <row r="649" spans="7:243" s="15" customFormat="1" thickBot="1" x14ac:dyDescent="0.45">
      <c r="G649" s="12"/>
      <c r="H649" s="12"/>
      <c r="AM649" s="12"/>
      <c r="AN649" s="12"/>
      <c r="BE649" s="12"/>
      <c r="BF649" s="12"/>
      <c r="CA649" s="41"/>
      <c r="CB649" s="41"/>
      <c r="CE649" s="233"/>
      <c r="CF649" s="234"/>
      <c r="CG649" s="228"/>
      <c r="CH649" s="229"/>
      <c r="CI649" s="251"/>
      <c r="CJ649" s="234"/>
      <c r="CS649" s="46"/>
      <c r="CT649" s="47"/>
      <c r="CU649" s="242"/>
      <c r="CV649" s="243"/>
      <c r="CW649" s="57"/>
      <c r="CX649" s="12"/>
      <c r="CY649" s="12"/>
      <c r="CZ649" s="12"/>
      <c r="DA649" s="12"/>
      <c r="DJ649" s="12"/>
      <c r="DK649" s="12"/>
      <c r="DL649" s="12"/>
      <c r="DM649" s="12"/>
      <c r="DP649" s="12"/>
      <c r="DQ649" s="12"/>
      <c r="GD649" s="12"/>
      <c r="GE649" s="12"/>
      <c r="HP649" s="46"/>
      <c r="HQ649" s="47"/>
      <c r="IE649" s="54"/>
      <c r="IH649" s="40"/>
      <c r="II649" s="35"/>
    </row>
    <row r="650" spans="7:243" s="15" customFormat="1" thickBot="1" x14ac:dyDescent="0.45">
      <c r="G650" s="12"/>
      <c r="H650" s="12"/>
      <c r="AM650" s="12"/>
      <c r="AN650" s="12"/>
      <c r="BE650" s="12"/>
      <c r="BF650" s="12"/>
      <c r="CA650" s="41"/>
      <c r="CB650" s="41"/>
      <c r="CE650" s="233"/>
      <c r="CF650" s="234"/>
      <c r="CG650" s="228"/>
      <c r="CH650" s="229"/>
      <c r="CI650" s="251"/>
      <c r="CJ650" s="234"/>
      <c r="CS650" s="46"/>
      <c r="CT650" s="47"/>
      <c r="CU650" s="242"/>
      <c r="CV650" s="243"/>
      <c r="CW650" s="57"/>
      <c r="CX650" s="12"/>
      <c r="CY650" s="12"/>
      <c r="CZ650" s="12"/>
      <c r="DA650" s="12"/>
      <c r="DJ650" s="12"/>
      <c r="DK650" s="12"/>
      <c r="DL650" s="12"/>
      <c r="DM650" s="12"/>
      <c r="DP650" s="12"/>
      <c r="DQ650" s="12"/>
      <c r="GD650" s="12"/>
      <c r="GE650" s="12"/>
      <c r="HP650" s="46"/>
      <c r="HQ650" s="47"/>
      <c r="IE650" s="54"/>
      <c r="IH650" s="40"/>
      <c r="II650" s="35"/>
    </row>
    <row r="651" spans="7:243" s="15" customFormat="1" thickBot="1" x14ac:dyDescent="0.45">
      <c r="G651" s="12"/>
      <c r="H651" s="12"/>
      <c r="AM651" s="12"/>
      <c r="AN651" s="12"/>
      <c r="BE651" s="12"/>
      <c r="BF651" s="12"/>
      <c r="CA651" s="41"/>
      <c r="CB651" s="41"/>
      <c r="CE651" s="233"/>
      <c r="CF651" s="234"/>
      <c r="CG651" s="228"/>
      <c r="CH651" s="229"/>
      <c r="CI651" s="251"/>
      <c r="CJ651" s="234"/>
      <c r="CS651" s="46"/>
      <c r="CT651" s="47"/>
      <c r="CU651" s="242"/>
      <c r="CV651" s="243"/>
      <c r="CW651" s="57"/>
      <c r="CX651" s="12"/>
      <c r="CY651" s="12"/>
      <c r="CZ651" s="12"/>
      <c r="DA651" s="12"/>
      <c r="DJ651" s="12"/>
      <c r="DK651" s="12"/>
      <c r="DL651" s="12"/>
      <c r="DM651" s="12"/>
      <c r="DP651" s="12"/>
      <c r="DQ651" s="12"/>
      <c r="GD651" s="12"/>
      <c r="GE651" s="12"/>
      <c r="HP651" s="46"/>
      <c r="HQ651" s="47"/>
      <c r="IE651" s="54"/>
      <c r="IH651" s="40"/>
      <c r="II651" s="35"/>
    </row>
    <row r="652" spans="7:243" s="15" customFormat="1" thickBot="1" x14ac:dyDescent="0.45">
      <c r="G652" s="12"/>
      <c r="H652" s="12"/>
      <c r="AM652" s="12"/>
      <c r="AN652" s="12"/>
      <c r="BE652" s="12"/>
      <c r="BF652" s="12"/>
      <c r="CA652" s="41"/>
      <c r="CB652" s="41"/>
      <c r="CE652" s="233"/>
      <c r="CF652" s="234"/>
      <c r="CG652" s="228"/>
      <c r="CH652" s="229"/>
      <c r="CI652" s="251"/>
      <c r="CJ652" s="234"/>
      <c r="CS652" s="46"/>
      <c r="CT652" s="47"/>
      <c r="CU652" s="242"/>
      <c r="CV652" s="243"/>
      <c r="CW652" s="57"/>
      <c r="CX652" s="12"/>
      <c r="CY652" s="12"/>
      <c r="CZ652" s="12"/>
      <c r="DA652" s="12"/>
      <c r="DJ652" s="12"/>
      <c r="DK652" s="12"/>
      <c r="DL652" s="12"/>
      <c r="DM652" s="12"/>
      <c r="DP652" s="12"/>
      <c r="DQ652" s="12"/>
      <c r="GD652" s="12"/>
      <c r="GE652" s="12"/>
      <c r="HP652" s="46"/>
      <c r="HQ652" s="47"/>
      <c r="IE652" s="54"/>
      <c r="IH652" s="40"/>
      <c r="II652" s="35"/>
    </row>
    <row r="653" spans="7:243" s="15" customFormat="1" thickBot="1" x14ac:dyDescent="0.45">
      <c r="G653" s="12"/>
      <c r="H653" s="12"/>
      <c r="AM653" s="12"/>
      <c r="AN653" s="12"/>
      <c r="BE653" s="12"/>
      <c r="BF653" s="12"/>
      <c r="CA653" s="41"/>
      <c r="CB653" s="41"/>
      <c r="CE653" s="233"/>
      <c r="CF653" s="234"/>
      <c r="CG653" s="228"/>
      <c r="CH653" s="229"/>
      <c r="CI653" s="251"/>
      <c r="CJ653" s="234"/>
      <c r="CS653" s="46"/>
      <c r="CT653" s="47"/>
      <c r="CU653" s="242"/>
      <c r="CV653" s="243"/>
      <c r="CW653" s="57"/>
      <c r="CX653" s="12"/>
      <c r="CY653" s="12"/>
      <c r="CZ653" s="12"/>
      <c r="DA653" s="12"/>
      <c r="DJ653" s="12"/>
      <c r="DK653" s="12"/>
      <c r="DL653" s="12"/>
      <c r="DM653" s="12"/>
      <c r="DP653" s="12"/>
      <c r="DQ653" s="12"/>
      <c r="GD653" s="12"/>
      <c r="GE653" s="12"/>
      <c r="HP653" s="46"/>
      <c r="HQ653" s="47"/>
      <c r="IE653" s="54"/>
      <c r="IH653" s="40"/>
      <c r="II653" s="35"/>
    </row>
    <row r="654" spans="7:243" s="15" customFormat="1" thickBot="1" x14ac:dyDescent="0.45">
      <c r="G654" s="12"/>
      <c r="H654" s="12"/>
      <c r="AM654" s="12"/>
      <c r="AN654" s="12"/>
      <c r="BE654" s="12"/>
      <c r="BF654" s="12"/>
      <c r="CA654" s="41"/>
      <c r="CB654" s="41"/>
      <c r="CE654" s="233"/>
      <c r="CF654" s="234"/>
      <c r="CG654" s="228"/>
      <c r="CH654" s="229"/>
      <c r="CI654" s="251"/>
      <c r="CJ654" s="234"/>
      <c r="CS654" s="46"/>
      <c r="CT654" s="47"/>
      <c r="CU654" s="242"/>
      <c r="CV654" s="243"/>
      <c r="CW654" s="57"/>
      <c r="CX654" s="12"/>
      <c r="CY654" s="12"/>
      <c r="CZ654" s="12"/>
      <c r="DA654" s="12"/>
      <c r="DJ654" s="12"/>
      <c r="DK654" s="12"/>
      <c r="DL654" s="12"/>
      <c r="DM654" s="12"/>
      <c r="DP654" s="12"/>
      <c r="DQ654" s="12"/>
      <c r="GD654" s="12"/>
      <c r="GE654" s="12"/>
      <c r="HP654" s="46"/>
      <c r="HQ654" s="47"/>
      <c r="IE654" s="54"/>
      <c r="IH654" s="40"/>
      <c r="II654" s="35"/>
    </row>
    <row r="655" spans="7:243" s="15" customFormat="1" thickBot="1" x14ac:dyDescent="0.45">
      <c r="G655" s="12"/>
      <c r="H655" s="12"/>
      <c r="AM655" s="12"/>
      <c r="AN655" s="12"/>
      <c r="BE655" s="12"/>
      <c r="BF655" s="12"/>
      <c r="CA655" s="41"/>
      <c r="CB655" s="41"/>
      <c r="CE655" s="233"/>
      <c r="CF655" s="234"/>
      <c r="CG655" s="228"/>
      <c r="CH655" s="229"/>
      <c r="CI655" s="251"/>
      <c r="CJ655" s="234"/>
      <c r="CS655" s="46"/>
      <c r="CT655" s="47"/>
      <c r="CU655" s="242"/>
      <c r="CV655" s="243"/>
      <c r="CW655" s="57"/>
      <c r="CX655" s="12"/>
      <c r="CY655" s="12"/>
      <c r="CZ655" s="12"/>
      <c r="DA655" s="12"/>
      <c r="DJ655" s="12"/>
      <c r="DK655" s="12"/>
      <c r="DL655" s="12"/>
      <c r="DM655" s="12"/>
      <c r="DP655" s="12"/>
      <c r="DQ655" s="12"/>
      <c r="GD655" s="12"/>
      <c r="GE655" s="12"/>
      <c r="HP655" s="46"/>
      <c r="HQ655" s="47"/>
      <c r="IE655" s="54"/>
      <c r="IH655" s="40"/>
      <c r="II655" s="35"/>
    </row>
    <row r="656" spans="7:243" s="15" customFormat="1" thickBot="1" x14ac:dyDescent="0.45">
      <c r="G656" s="12"/>
      <c r="H656" s="12"/>
      <c r="AM656" s="12"/>
      <c r="AN656" s="12"/>
      <c r="BE656" s="12"/>
      <c r="BF656" s="12"/>
      <c r="CA656" s="41"/>
      <c r="CB656" s="41"/>
      <c r="CE656" s="233"/>
      <c r="CF656" s="234"/>
      <c r="CG656" s="228"/>
      <c r="CH656" s="229"/>
      <c r="CI656" s="251"/>
      <c r="CJ656" s="234"/>
      <c r="CS656" s="46"/>
      <c r="CT656" s="47"/>
      <c r="CU656" s="242"/>
      <c r="CV656" s="243"/>
      <c r="CW656" s="57"/>
      <c r="CX656" s="12"/>
      <c r="CY656" s="12"/>
      <c r="CZ656" s="12"/>
      <c r="DA656" s="12"/>
      <c r="DJ656" s="12"/>
      <c r="DK656" s="12"/>
      <c r="DL656" s="12"/>
      <c r="DM656" s="12"/>
      <c r="DP656" s="12"/>
      <c r="DQ656" s="12"/>
      <c r="GD656" s="12"/>
      <c r="GE656" s="12"/>
      <c r="HP656" s="46"/>
      <c r="HQ656" s="47"/>
      <c r="IE656" s="54"/>
      <c r="IH656" s="40"/>
      <c r="II656" s="35"/>
    </row>
    <row r="657" spans="7:243" s="15" customFormat="1" thickBot="1" x14ac:dyDescent="0.45">
      <c r="G657" s="12"/>
      <c r="H657" s="12"/>
      <c r="AM657" s="12"/>
      <c r="AN657" s="12"/>
      <c r="BE657" s="12"/>
      <c r="BF657" s="12"/>
      <c r="CA657" s="41"/>
      <c r="CB657" s="41"/>
      <c r="CE657" s="233"/>
      <c r="CF657" s="234"/>
      <c r="CG657" s="228"/>
      <c r="CH657" s="229"/>
      <c r="CI657" s="251"/>
      <c r="CJ657" s="234"/>
      <c r="CS657" s="46"/>
      <c r="CT657" s="47"/>
      <c r="CU657" s="242"/>
      <c r="CV657" s="243"/>
      <c r="CW657" s="57"/>
      <c r="CX657" s="12"/>
      <c r="CY657" s="12"/>
      <c r="CZ657" s="12"/>
      <c r="DA657" s="12"/>
      <c r="DJ657" s="12"/>
      <c r="DK657" s="12"/>
      <c r="DL657" s="12"/>
      <c r="DM657" s="12"/>
      <c r="DP657" s="12"/>
      <c r="DQ657" s="12"/>
      <c r="GD657" s="12"/>
      <c r="GE657" s="12"/>
      <c r="HP657" s="46"/>
      <c r="HQ657" s="47"/>
      <c r="IE657" s="54"/>
      <c r="IH657" s="40"/>
      <c r="II657" s="35"/>
    </row>
    <row r="658" spans="7:243" s="15" customFormat="1" thickBot="1" x14ac:dyDescent="0.45">
      <c r="G658" s="12"/>
      <c r="H658" s="12"/>
      <c r="AM658" s="12"/>
      <c r="AN658" s="12"/>
      <c r="BE658" s="12"/>
      <c r="BF658" s="12"/>
      <c r="CA658" s="41"/>
      <c r="CB658" s="41"/>
      <c r="CE658" s="233"/>
      <c r="CF658" s="234"/>
      <c r="CG658" s="228"/>
      <c r="CH658" s="229"/>
      <c r="CI658" s="251"/>
      <c r="CJ658" s="234"/>
      <c r="CS658" s="46"/>
      <c r="CT658" s="47"/>
      <c r="CU658" s="242"/>
      <c r="CV658" s="243"/>
      <c r="CW658" s="57"/>
      <c r="CX658" s="12"/>
      <c r="CY658" s="12"/>
      <c r="CZ658" s="12"/>
      <c r="DA658" s="12"/>
      <c r="DJ658" s="12"/>
      <c r="DK658" s="12"/>
      <c r="DL658" s="12"/>
      <c r="DM658" s="12"/>
      <c r="DP658" s="12"/>
      <c r="DQ658" s="12"/>
      <c r="GD658" s="12"/>
      <c r="GE658" s="12"/>
      <c r="HP658" s="46"/>
      <c r="HQ658" s="47"/>
      <c r="IE658" s="54"/>
      <c r="IH658" s="40"/>
      <c r="II658" s="35"/>
    </row>
    <row r="659" spans="7:243" s="15" customFormat="1" thickBot="1" x14ac:dyDescent="0.45">
      <c r="G659" s="12"/>
      <c r="H659" s="12"/>
      <c r="AM659" s="12"/>
      <c r="AN659" s="12"/>
      <c r="BE659" s="12"/>
      <c r="BF659" s="12"/>
      <c r="CA659" s="41"/>
      <c r="CB659" s="41"/>
      <c r="CE659" s="233"/>
      <c r="CF659" s="234"/>
      <c r="CG659" s="228"/>
      <c r="CH659" s="229"/>
      <c r="CI659" s="251"/>
      <c r="CJ659" s="234"/>
      <c r="CS659" s="46"/>
      <c r="CT659" s="47"/>
      <c r="CU659" s="242"/>
      <c r="CV659" s="243"/>
      <c r="CW659" s="57"/>
      <c r="CX659" s="12"/>
      <c r="CY659" s="12"/>
      <c r="CZ659" s="12"/>
      <c r="DA659" s="12"/>
      <c r="DJ659" s="12"/>
      <c r="DK659" s="12"/>
      <c r="DL659" s="12"/>
      <c r="DM659" s="12"/>
      <c r="DP659" s="12"/>
      <c r="DQ659" s="12"/>
      <c r="GD659" s="12"/>
      <c r="GE659" s="12"/>
      <c r="HP659" s="46"/>
      <c r="HQ659" s="47"/>
      <c r="IE659" s="54"/>
      <c r="IH659" s="40"/>
      <c r="II659" s="35"/>
    </row>
    <row r="660" spans="7:243" s="15" customFormat="1" thickBot="1" x14ac:dyDescent="0.45">
      <c r="G660" s="12"/>
      <c r="H660" s="12"/>
      <c r="AM660" s="12"/>
      <c r="AN660" s="12"/>
      <c r="BE660" s="12"/>
      <c r="BF660" s="12"/>
      <c r="CA660" s="41"/>
      <c r="CB660" s="41"/>
      <c r="CE660" s="233"/>
      <c r="CF660" s="234"/>
      <c r="CG660" s="228"/>
      <c r="CH660" s="229"/>
      <c r="CI660" s="251"/>
      <c r="CJ660" s="234"/>
      <c r="CS660" s="46"/>
      <c r="CT660" s="47"/>
      <c r="CU660" s="242"/>
      <c r="CV660" s="243"/>
      <c r="CW660" s="57"/>
      <c r="CX660" s="12"/>
      <c r="CY660" s="12"/>
      <c r="CZ660" s="12"/>
      <c r="DA660" s="12"/>
      <c r="DJ660" s="12"/>
      <c r="DK660" s="12"/>
      <c r="DL660" s="12"/>
      <c r="DM660" s="12"/>
      <c r="DP660" s="12"/>
      <c r="DQ660" s="12"/>
      <c r="GD660" s="12"/>
      <c r="GE660" s="12"/>
      <c r="HP660" s="46"/>
      <c r="HQ660" s="47"/>
      <c r="IE660" s="54"/>
      <c r="IH660" s="40"/>
      <c r="II660" s="35"/>
    </row>
    <row r="661" spans="7:243" s="15" customFormat="1" thickBot="1" x14ac:dyDescent="0.45">
      <c r="G661" s="12"/>
      <c r="H661" s="12"/>
      <c r="AM661" s="12"/>
      <c r="AN661" s="12"/>
      <c r="BE661" s="12"/>
      <c r="BF661" s="12"/>
      <c r="CA661" s="41"/>
      <c r="CB661" s="41"/>
      <c r="CE661" s="233"/>
      <c r="CF661" s="234"/>
      <c r="CG661" s="228"/>
      <c r="CH661" s="229"/>
      <c r="CI661" s="251"/>
      <c r="CJ661" s="234"/>
      <c r="CS661" s="46"/>
      <c r="CT661" s="47"/>
      <c r="CU661" s="242"/>
      <c r="CV661" s="243"/>
      <c r="CW661" s="57"/>
      <c r="CX661" s="12"/>
      <c r="CY661" s="12"/>
      <c r="CZ661" s="12"/>
      <c r="DA661" s="12"/>
      <c r="DJ661" s="12"/>
      <c r="DK661" s="12"/>
      <c r="DL661" s="12"/>
      <c r="DM661" s="12"/>
      <c r="DP661" s="12"/>
      <c r="DQ661" s="12"/>
      <c r="GD661" s="12"/>
      <c r="GE661" s="12"/>
      <c r="HP661" s="46"/>
      <c r="HQ661" s="47"/>
      <c r="IE661" s="54"/>
      <c r="IH661" s="40"/>
      <c r="II661" s="35"/>
    </row>
    <row r="662" spans="7:243" s="15" customFormat="1" thickBot="1" x14ac:dyDescent="0.45">
      <c r="G662" s="12"/>
      <c r="H662" s="12"/>
      <c r="AM662" s="12"/>
      <c r="AN662" s="12"/>
      <c r="BE662" s="12"/>
      <c r="BF662" s="12"/>
      <c r="CA662" s="41"/>
      <c r="CB662" s="41"/>
      <c r="CE662" s="233"/>
      <c r="CF662" s="234"/>
      <c r="CG662" s="228"/>
      <c r="CH662" s="229"/>
      <c r="CI662" s="251"/>
      <c r="CJ662" s="234"/>
      <c r="CS662" s="46"/>
      <c r="CT662" s="47"/>
      <c r="CU662" s="242"/>
      <c r="CV662" s="243"/>
      <c r="CW662" s="57"/>
      <c r="CX662" s="12"/>
      <c r="CY662" s="12"/>
      <c r="CZ662" s="12"/>
      <c r="DA662" s="12"/>
      <c r="DJ662" s="12"/>
      <c r="DK662" s="12"/>
      <c r="DL662" s="12"/>
      <c r="DM662" s="12"/>
      <c r="DP662" s="12"/>
      <c r="DQ662" s="12"/>
      <c r="GD662" s="12"/>
      <c r="GE662" s="12"/>
      <c r="HP662" s="46"/>
      <c r="HQ662" s="47"/>
      <c r="IE662" s="54"/>
      <c r="IH662" s="40"/>
      <c r="II662" s="35"/>
    </row>
    <row r="663" spans="7:243" s="15" customFormat="1" thickBot="1" x14ac:dyDescent="0.45">
      <c r="G663" s="12"/>
      <c r="H663" s="12"/>
      <c r="AM663" s="12"/>
      <c r="AN663" s="12"/>
      <c r="BE663" s="12"/>
      <c r="BF663" s="12"/>
      <c r="CA663" s="41"/>
      <c r="CB663" s="41"/>
      <c r="CE663" s="233"/>
      <c r="CF663" s="234"/>
      <c r="CG663" s="228"/>
      <c r="CH663" s="229"/>
      <c r="CI663" s="251"/>
      <c r="CJ663" s="234"/>
      <c r="CS663" s="46"/>
      <c r="CT663" s="47"/>
      <c r="CU663" s="242"/>
      <c r="CV663" s="243"/>
      <c r="CW663" s="57"/>
      <c r="CX663" s="12"/>
      <c r="CY663" s="12"/>
      <c r="CZ663" s="12"/>
      <c r="DA663" s="12"/>
      <c r="DJ663" s="12"/>
      <c r="DK663" s="12"/>
      <c r="DL663" s="12"/>
      <c r="DM663" s="12"/>
      <c r="DP663" s="12"/>
      <c r="DQ663" s="12"/>
      <c r="GD663" s="12"/>
      <c r="GE663" s="12"/>
      <c r="HP663" s="46"/>
      <c r="HQ663" s="47"/>
      <c r="IE663" s="54"/>
      <c r="IH663" s="40"/>
      <c r="II663" s="35"/>
    </row>
    <row r="664" spans="7:243" s="15" customFormat="1" thickBot="1" x14ac:dyDescent="0.45">
      <c r="G664" s="12"/>
      <c r="H664" s="12"/>
      <c r="AM664" s="12"/>
      <c r="AN664" s="12"/>
      <c r="BE664" s="12"/>
      <c r="BF664" s="12"/>
      <c r="CA664" s="41"/>
      <c r="CB664" s="41"/>
      <c r="CE664" s="233"/>
      <c r="CF664" s="234"/>
      <c r="CG664" s="228"/>
      <c r="CH664" s="229"/>
      <c r="CI664" s="251"/>
      <c r="CJ664" s="234"/>
      <c r="CS664" s="46"/>
      <c r="CT664" s="47"/>
      <c r="CU664" s="242"/>
      <c r="CV664" s="243"/>
      <c r="CW664" s="57"/>
      <c r="CX664" s="12"/>
      <c r="CY664" s="12"/>
      <c r="CZ664" s="12"/>
      <c r="DA664" s="12"/>
      <c r="DJ664" s="12"/>
      <c r="DK664" s="12"/>
      <c r="DL664" s="12"/>
      <c r="DM664" s="12"/>
      <c r="DP664" s="12"/>
      <c r="DQ664" s="12"/>
      <c r="GD664" s="12"/>
      <c r="GE664" s="12"/>
      <c r="HP664" s="46"/>
      <c r="HQ664" s="47"/>
      <c r="IE664" s="54"/>
      <c r="IH664" s="40"/>
      <c r="II664" s="35"/>
    </row>
    <row r="665" spans="7:243" s="15" customFormat="1" thickBot="1" x14ac:dyDescent="0.45">
      <c r="G665" s="12"/>
      <c r="H665" s="12"/>
      <c r="AM665" s="12"/>
      <c r="AN665" s="12"/>
      <c r="BE665" s="12"/>
      <c r="BF665" s="12"/>
      <c r="CA665" s="41"/>
      <c r="CB665" s="41"/>
      <c r="CE665" s="233"/>
      <c r="CF665" s="234"/>
      <c r="CG665" s="228"/>
      <c r="CH665" s="229"/>
      <c r="CI665" s="251"/>
      <c r="CJ665" s="234"/>
      <c r="CS665" s="46"/>
      <c r="CT665" s="47"/>
      <c r="CU665" s="242"/>
      <c r="CV665" s="243"/>
      <c r="CW665" s="57"/>
      <c r="CX665" s="12"/>
      <c r="CY665" s="12"/>
      <c r="CZ665" s="12"/>
      <c r="DA665" s="12"/>
      <c r="DJ665" s="12"/>
      <c r="DK665" s="12"/>
      <c r="DL665" s="12"/>
      <c r="DM665" s="12"/>
      <c r="DP665" s="12"/>
      <c r="DQ665" s="12"/>
      <c r="GD665" s="12"/>
      <c r="GE665" s="12"/>
      <c r="HP665" s="46"/>
      <c r="HQ665" s="47"/>
      <c r="IE665" s="54"/>
      <c r="IH665" s="40"/>
      <c r="II665" s="35"/>
    </row>
    <row r="666" spans="7:243" s="15" customFormat="1" thickBot="1" x14ac:dyDescent="0.45">
      <c r="G666" s="12"/>
      <c r="H666" s="12"/>
      <c r="AM666" s="12"/>
      <c r="AN666" s="12"/>
      <c r="BE666" s="12"/>
      <c r="BF666" s="12"/>
      <c r="CA666" s="41"/>
      <c r="CB666" s="41"/>
      <c r="CE666" s="233"/>
      <c r="CF666" s="234"/>
      <c r="CG666" s="228"/>
      <c r="CH666" s="229"/>
      <c r="CI666" s="251"/>
      <c r="CJ666" s="234"/>
      <c r="CS666" s="46"/>
      <c r="CT666" s="47"/>
      <c r="CU666" s="242"/>
      <c r="CV666" s="243"/>
      <c r="CW666" s="57"/>
      <c r="CX666" s="12"/>
      <c r="CY666" s="12"/>
      <c r="CZ666" s="12"/>
      <c r="DA666" s="12"/>
      <c r="DJ666" s="12"/>
      <c r="DK666" s="12"/>
      <c r="DL666" s="12"/>
      <c r="DM666" s="12"/>
      <c r="DP666" s="12"/>
      <c r="DQ666" s="12"/>
      <c r="GD666" s="12"/>
      <c r="GE666" s="12"/>
      <c r="HP666" s="46"/>
      <c r="HQ666" s="47"/>
      <c r="IE666" s="54"/>
      <c r="IH666" s="40"/>
      <c r="II666" s="35"/>
    </row>
    <row r="667" spans="7:243" s="15" customFormat="1" thickBot="1" x14ac:dyDescent="0.45">
      <c r="G667" s="12"/>
      <c r="H667" s="12"/>
      <c r="AM667" s="12"/>
      <c r="AN667" s="12"/>
      <c r="BE667" s="12"/>
      <c r="BF667" s="12"/>
      <c r="CA667" s="41"/>
      <c r="CB667" s="41"/>
      <c r="CE667" s="233"/>
      <c r="CF667" s="234"/>
      <c r="CG667" s="228"/>
      <c r="CH667" s="229"/>
      <c r="CI667" s="251"/>
      <c r="CJ667" s="234"/>
      <c r="CS667" s="46"/>
      <c r="CT667" s="47"/>
      <c r="CU667" s="242"/>
      <c r="CV667" s="243"/>
      <c r="CW667" s="57"/>
      <c r="CX667" s="12"/>
      <c r="CY667" s="12"/>
      <c r="CZ667" s="12"/>
      <c r="DA667" s="12"/>
      <c r="DJ667" s="12"/>
      <c r="DK667" s="12"/>
      <c r="DL667" s="12"/>
      <c r="DM667" s="12"/>
      <c r="DP667" s="12"/>
      <c r="DQ667" s="12"/>
      <c r="GD667" s="12"/>
      <c r="GE667" s="12"/>
      <c r="HP667" s="46"/>
      <c r="HQ667" s="47"/>
      <c r="IE667" s="54"/>
      <c r="IH667" s="40"/>
      <c r="II667" s="35"/>
    </row>
    <row r="668" spans="7:243" s="15" customFormat="1" thickBot="1" x14ac:dyDescent="0.45">
      <c r="G668" s="12"/>
      <c r="H668" s="12"/>
      <c r="AM668" s="12"/>
      <c r="AN668" s="12"/>
      <c r="BE668" s="12"/>
      <c r="BF668" s="12"/>
      <c r="CA668" s="41"/>
      <c r="CB668" s="41"/>
      <c r="CE668" s="233"/>
      <c r="CF668" s="234"/>
      <c r="CG668" s="228"/>
      <c r="CH668" s="229"/>
      <c r="CI668" s="251"/>
      <c r="CJ668" s="234"/>
      <c r="CS668" s="46"/>
      <c r="CT668" s="47"/>
      <c r="CU668" s="242"/>
      <c r="CV668" s="243"/>
      <c r="CW668" s="57"/>
      <c r="CX668" s="12"/>
      <c r="CY668" s="12"/>
      <c r="CZ668" s="12"/>
      <c r="DA668" s="12"/>
      <c r="DJ668" s="12"/>
      <c r="DK668" s="12"/>
      <c r="DL668" s="12"/>
      <c r="DM668" s="12"/>
      <c r="DP668" s="12"/>
      <c r="DQ668" s="12"/>
      <c r="GD668" s="12"/>
      <c r="GE668" s="12"/>
      <c r="HP668" s="46"/>
      <c r="HQ668" s="47"/>
      <c r="IE668" s="54"/>
      <c r="IH668" s="40"/>
      <c r="II668" s="35"/>
    </row>
    <row r="669" spans="7:243" s="15" customFormat="1" thickBot="1" x14ac:dyDescent="0.45">
      <c r="G669" s="12"/>
      <c r="H669" s="12"/>
      <c r="AM669" s="12"/>
      <c r="AN669" s="12"/>
      <c r="BE669" s="12"/>
      <c r="BF669" s="12"/>
      <c r="CA669" s="41"/>
      <c r="CB669" s="41"/>
      <c r="CE669" s="233"/>
      <c r="CF669" s="234"/>
      <c r="CG669" s="228"/>
      <c r="CH669" s="229"/>
      <c r="CI669" s="251"/>
      <c r="CJ669" s="234"/>
      <c r="CS669" s="46"/>
      <c r="CT669" s="47"/>
      <c r="CU669" s="242"/>
      <c r="CV669" s="243"/>
      <c r="CW669" s="57"/>
      <c r="CX669" s="12"/>
      <c r="CY669" s="12"/>
      <c r="CZ669" s="12"/>
      <c r="DA669" s="12"/>
      <c r="DJ669" s="12"/>
      <c r="DK669" s="12"/>
      <c r="DL669" s="12"/>
      <c r="DM669" s="12"/>
      <c r="DP669" s="12"/>
      <c r="DQ669" s="12"/>
      <c r="GD669" s="12"/>
      <c r="GE669" s="12"/>
      <c r="HP669" s="46"/>
      <c r="HQ669" s="47"/>
      <c r="IE669" s="54"/>
      <c r="IH669" s="40"/>
      <c r="II669" s="35"/>
    </row>
    <row r="670" spans="7:243" s="15" customFormat="1" thickBot="1" x14ac:dyDescent="0.45">
      <c r="G670" s="12"/>
      <c r="H670" s="12"/>
      <c r="AM670" s="12"/>
      <c r="AN670" s="12"/>
      <c r="BE670" s="12"/>
      <c r="BF670" s="12"/>
      <c r="CA670" s="41"/>
      <c r="CB670" s="41"/>
      <c r="CE670" s="233"/>
      <c r="CF670" s="234"/>
      <c r="CG670" s="228"/>
      <c r="CH670" s="229"/>
      <c r="CI670" s="251"/>
      <c r="CJ670" s="234"/>
      <c r="CS670" s="46"/>
      <c r="CT670" s="47"/>
      <c r="CU670" s="242"/>
      <c r="CV670" s="243"/>
      <c r="CW670" s="57"/>
      <c r="CX670" s="12"/>
      <c r="CY670" s="12"/>
      <c r="CZ670" s="12"/>
      <c r="DA670" s="12"/>
      <c r="DJ670" s="12"/>
      <c r="DK670" s="12"/>
      <c r="DL670" s="12"/>
      <c r="DM670" s="12"/>
      <c r="DP670" s="12"/>
      <c r="DQ670" s="12"/>
      <c r="GD670" s="12"/>
      <c r="GE670" s="12"/>
      <c r="HP670" s="46"/>
      <c r="HQ670" s="47"/>
      <c r="IE670" s="54"/>
      <c r="IH670" s="40"/>
      <c r="II670" s="35"/>
    </row>
    <row r="671" spans="7:243" s="15" customFormat="1" thickBot="1" x14ac:dyDescent="0.45">
      <c r="G671" s="12"/>
      <c r="H671" s="12"/>
      <c r="AM671" s="12"/>
      <c r="AN671" s="12"/>
      <c r="BE671" s="12"/>
      <c r="BF671" s="12"/>
      <c r="CA671" s="41"/>
      <c r="CB671" s="41"/>
      <c r="CE671" s="233"/>
      <c r="CF671" s="234"/>
      <c r="CG671" s="228"/>
      <c r="CH671" s="229"/>
      <c r="CI671" s="251"/>
      <c r="CJ671" s="234"/>
      <c r="CS671" s="46"/>
      <c r="CT671" s="47"/>
      <c r="CU671" s="242"/>
      <c r="CV671" s="243"/>
      <c r="CW671" s="57"/>
      <c r="CX671" s="12"/>
      <c r="CY671" s="12"/>
      <c r="CZ671" s="12"/>
      <c r="DA671" s="12"/>
      <c r="DJ671" s="12"/>
      <c r="DK671" s="12"/>
      <c r="DL671" s="12"/>
      <c r="DM671" s="12"/>
      <c r="DP671" s="12"/>
      <c r="DQ671" s="12"/>
      <c r="GD671" s="12"/>
      <c r="GE671" s="12"/>
      <c r="HP671" s="46"/>
      <c r="HQ671" s="47"/>
      <c r="IE671" s="54"/>
      <c r="IH671" s="40"/>
      <c r="II671" s="35"/>
    </row>
    <row r="672" spans="7:243" s="15" customFormat="1" thickBot="1" x14ac:dyDescent="0.45">
      <c r="G672" s="12"/>
      <c r="H672" s="12"/>
      <c r="AM672" s="12"/>
      <c r="AN672" s="12"/>
      <c r="BE672" s="12"/>
      <c r="BF672" s="12"/>
      <c r="CA672" s="41"/>
      <c r="CB672" s="41"/>
      <c r="CE672" s="233"/>
      <c r="CF672" s="234"/>
      <c r="CG672" s="228"/>
      <c r="CH672" s="229"/>
      <c r="CI672" s="251"/>
      <c r="CJ672" s="234"/>
      <c r="CS672" s="46"/>
      <c r="CT672" s="47"/>
      <c r="CU672" s="242"/>
      <c r="CV672" s="243"/>
      <c r="CW672" s="57"/>
      <c r="CX672" s="12"/>
      <c r="CY672" s="12"/>
      <c r="CZ672" s="12"/>
      <c r="DA672" s="12"/>
      <c r="DJ672" s="12"/>
      <c r="DK672" s="12"/>
      <c r="DL672" s="12"/>
      <c r="DM672" s="12"/>
      <c r="DP672" s="12"/>
      <c r="DQ672" s="12"/>
      <c r="GD672" s="12"/>
      <c r="GE672" s="12"/>
      <c r="HP672" s="46"/>
      <c r="HQ672" s="47"/>
      <c r="IE672" s="54"/>
      <c r="IH672" s="40"/>
      <c r="II672" s="35"/>
    </row>
    <row r="673" spans="7:243" s="15" customFormat="1" thickBot="1" x14ac:dyDescent="0.45">
      <c r="G673" s="12"/>
      <c r="H673" s="12"/>
      <c r="AM673" s="12"/>
      <c r="AN673" s="12"/>
      <c r="BE673" s="12"/>
      <c r="BF673" s="12"/>
      <c r="CA673" s="41"/>
      <c r="CB673" s="41"/>
      <c r="CE673" s="233"/>
      <c r="CF673" s="234"/>
      <c r="CG673" s="228"/>
      <c r="CH673" s="229"/>
      <c r="CI673" s="251"/>
      <c r="CJ673" s="234"/>
      <c r="CS673" s="46"/>
      <c r="CT673" s="47"/>
      <c r="CU673" s="242"/>
      <c r="CV673" s="243"/>
      <c r="CW673" s="57"/>
      <c r="CX673" s="12"/>
      <c r="CY673" s="12"/>
      <c r="CZ673" s="12"/>
      <c r="DA673" s="12"/>
      <c r="DJ673" s="12"/>
      <c r="DK673" s="12"/>
      <c r="DL673" s="12"/>
      <c r="DM673" s="12"/>
      <c r="DP673" s="12"/>
      <c r="DQ673" s="12"/>
      <c r="GD673" s="12"/>
      <c r="GE673" s="12"/>
      <c r="HP673" s="46"/>
      <c r="HQ673" s="47"/>
      <c r="IE673" s="54"/>
      <c r="IH673" s="40"/>
      <c r="II673" s="35"/>
    </row>
    <row r="674" spans="7:243" s="15" customFormat="1" thickBot="1" x14ac:dyDescent="0.45">
      <c r="G674" s="12"/>
      <c r="H674" s="12"/>
      <c r="AM674" s="12"/>
      <c r="AN674" s="12"/>
      <c r="BE674" s="12"/>
      <c r="BF674" s="12"/>
      <c r="CA674" s="41"/>
      <c r="CB674" s="41"/>
      <c r="CE674" s="233"/>
      <c r="CF674" s="234"/>
      <c r="CG674" s="228"/>
      <c r="CH674" s="229"/>
      <c r="CI674" s="251"/>
      <c r="CJ674" s="234"/>
      <c r="CS674" s="46"/>
      <c r="CT674" s="47"/>
      <c r="CU674" s="242"/>
      <c r="CV674" s="243"/>
      <c r="CW674" s="57"/>
      <c r="CX674" s="12"/>
      <c r="CY674" s="12"/>
      <c r="CZ674" s="12"/>
      <c r="DA674" s="12"/>
      <c r="DJ674" s="12"/>
      <c r="DK674" s="12"/>
      <c r="DL674" s="12"/>
      <c r="DM674" s="12"/>
      <c r="DP674" s="12"/>
      <c r="DQ674" s="12"/>
      <c r="GD674" s="12"/>
      <c r="GE674" s="12"/>
      <c r="HP674" s="46"/>
      <c r="HQ674" s="47"/>
      <c r="IE674" s="54"/>
      <c r="IH674" s="40"/>
      <c r="II674" s="35"/>
    </row>
    <row r="675" spans="7:243" s="15" customFormat="1" thickBot="1" x14ac:dyDescent="0.45">
      <c r="G675" s="12"/>
      <c r="H675" s="12"/>
      <c r="AM675" s="12"/>
      <c r="AN675" s="12"/>
      <c r="BE675" s="12"/>
      <c r="BF675" s="12"/>
      <c r="CA675" s="41"/>
      <c r="CB675" s="41"/>
      <c r="CE675" s="233"/>
      <c r="CF675" s="234"/>
      <c r="CG675" s="228"/>
      <c r="CH675" s="229"/>
      <c r="CI675" s="251"/>
      <c r="CJ675" s="234"/>
      <c r="CS675" s="46"/>
      <c r="CT675" s="47"/>
      <c r="CU675" s="242"/>
      <c r="CV675" s="243"/>
      <c r="CW675" s="57"/>
      <c r="CX675" s="12"/>
      <c r="CY675" s="12"/>
      <c r="CZ675" s="12"/>
      <c r="DA675" s="12"/>
      <c r="DJ675" s="12"/>
      <c r="DK675" s="12"/>
      <c r="DL675" s="12"/>
      <c r="DM675" s="12"/>
      <c r="DP675" s="12"/>
      <c r="DQ675" s="12"/>
      <c r="GD675" s="12"/>
      <c r="GE675" s="12"/>
      <c r="HP675" s="46"/>
      <c r="HQ675" s="47"/>
      <c r="IE675" s="54"/>
      <c r="IH675" s="40"/>
      <c r="II675" s="35"/>
    </row>
    <row r="676" spans="7:243" s="15" customFormat="1" thickBot="1" x14ac:dyDescent="0.45">
      <c r="G676" s="12"/>
      <c r="H676" s="12"/>
      <c r="AM676" s="12"/>
      <c r="AN676" s="12"/>
      <c r="BE676" s="12"/>
      <c r="BF676" s="12"/>
      <c r="CA676" s="41"/>
      <c r="CB676" s="41"/>
      <c r="CE676" s="233"/>
      <c r="CF676" s="234"/>
      <c r="CG676" s="228"/>
      <c r="CH676" s="229"/>
      <c r="CI676" s="251"/>
      <c r="CJ676" s="234"/>
      <c r="CS676" s="46"/>
      <c r="CT676" s="47"/>
      <c r="CU676" s="242"/>
      <c r="CV676" s="243"/>
      <c r="CW676" s="57"/>
      <c r="CX676" s="12"/>
      <c r="CY676" s="12"/>
      <c r="CZ676" s="12"/>
      <c r="DA676" s="12"/>
      <c r="DJ676" s="12"/>
      <c r="DK676" s="12"/>
      <c r="DL676" s="12"/>
      <c r="DM676" s="12"/>
      <c r="DP676" s="12"/>
      <c r="DQ676" s="12"/>
      <c r="GD676" s="12"/>
      <c r="GE676" s="12"/>
      <c r="HP676" s="46"/>
      <c r="HQ676" s="47"/>
      <c r="IE676" s="54"/>
      <c r="IH676" s="40"/>
      <c r="II676" s="35"/>
    </row>
    <row r="677" spans="7:243" s="15" customFormat="1" thickBot="1" x14ac:dyDescent="0.45">
      <c r="G677" s="12"/>
      <c r="H677" s="12"/>
      <c r="AM677" s="12"/>
      <c r="AN677" s="12"/>
      <c r="BE677" s="12"/>
      <c r="BF677" s="12"/>
      <c r="CA677" s="41"/>
      <c r="CB677" s="41"/>
      <c r="CE677" s="233"/>
      <c r="CF677" s="234"/>
      <c r="CG677" s="228"/>
      <c r="CH677" s="229"/>
      <c r="CI677" s="251"/>
      <c r="CJ677" s="234"/>
      <c r="CS677" s="46"/>
      <c r="CT677" s="47"/>
      <c r="CU677" s="242"/>
      <c r="CV677" s="243"/>
      <c r="CW677" s="57"/>
      <c r="CX677" s="12"/>
      <c r="CY677" s="12"/>
      <c r="CZ677" s="12"/>
      <c r="DA677" s="12"/>
      <c r="DJ677" s="12"/>
      <c r="DK677" s="12"/>
      <c r="DL677" s="12"/>
      <c r="DM677" s="12"/>
      <c r="DP677" s="12"/>
      <c r="DQ677" s="12"/>
      <c r="GD677" s="12"/>
      <c r="GE677" s="12"/>
      <c r="HP677" s="46"/>
      <c r="HQ677" s="47"/>
      <c r="IE677" s="54"/>
      <c r="IH677" s="40"/>
      <c r="II677" s="35"/>
    </row>
    <row r="678" spans="7:243" s="15" customFormat="1" thickBot="1" x14ac:dyDescent="0.45">
      <c r="G678" s="12"/>
      <c r="H678" s="12"/>
      <c r="AM678" s="12"/>
      <c r="AN678" s="12"/>
      <c r="BE678" s="12"/>
      <c r="BF678" s="12"/>
      <c r="CA678" s="41"/>
      <c r="CB678" s="41"/>
      <c r="CE678" s="233"/>
      <c r="CF678" s="234"/>
      <c r="CG678" s="228"/>
      <c r="CH678" s="229"/>
      <c r="CI678" s="251"/>
      <c r="CJ678" s="234"/>
      <c r="CS678" s="46"/>
      <c r="CT678" s="47"/>
      <c r="CU678" s="242"/>
      <c r="CV678" s="243"/>
      <c r="CW678" s="57"/>
      <c r="CX678" s="12"/>
      <c r="CY678" s="12"/>
      <c r="CZ678" s="12"/>
      <c r="DA678" s="12"/>
      <c r="DJ678" s="12"/>
      <c r="DK678" s="12"/>
      <c r="DL678" s="12"/>
      <c r="DM678" s="12"/>
      <c r="DP678" s="12"/>
      <c r="DQ678" s="12"/>
      <c r="GD678" s="12"/>
      <c r="GE678" s="12"/>
      <c r="HP678" s="46"/>
      <c r="HQ678" s="47"/>
      <c r="IE678" s="54"/>
      <c r="IH678" s="40"/>
      <c r="II678" s="35"/>
    </row>
    <row r="679" spans="7:243" s="15" customFormat="1" thickBot="1" x14ac:dyDescent="0.45">
      <c r="G679" s="12"/>
      <c r="H679" s="12"/>
      <c r="AM679" s="12"/>
      <c r="AN679" s="12"/>
      <c r="BE679" s="12"/>
      <c r="BF679" s="12"/>
      <c r="CA679" s="41"/>
      <c r="CB679" s="41"/>
      <c r="CE679" s="233"/>
      <c r="CF679" s="234"/>
      <c r="CG679" s="228"/>
      <c r="CH679" s="229"/>
      <c r="CI679" s="251"/>
      <c r="CJ679" s="234"/>
      <c r="CS679" s="46"/>
      <c r="CT679" s="47"/>
      <c r="CU679" s="242"/>
      <c r="CV679" s="243"/>
      <c r="CW679" s="57"/>
      <c r="CX679" s="12"/>
      <c r="CY679" s="12"/>
      <c r="CZ679" s="12"/>
      <c r="DA679" s="12"/>
      <c r="DJ679" s="12"/>
      <c r="DK679" s="12"/>
      <c r="DL679" s="12"/>
      <c r="DM679" s="12"/>
      <c r="DP679" s="12"/>
      <c r="DQ679" s="12"/>
      <c r="GD679" s="12"/>
      <c r="GE679" s="12"/>
      <c r="HP679" s="46"/>
      <c r="HQ679" s="47"/>
      <c r="IE679" s="54"/>
      <c r="IH679" s="40"/>
      <c r="II679" s="35"/>
    </row>
    <row r="680" spans="7:243" s="15" customFormat="1" thickBot="1" x14ac:dyDescent="0.45">
      <c r="G680" s="12"/>
      <c r="H680" s="12"/>
      <c r="AM680" s="12"/>
      <c r="AN680" s="12"/>
      <c r="BE680" s="12"/>
      <c r="BF680" s="12"/>
      <c r="CA680" s="41"/>
      <c r="CB680" s="41"/>
      <c r="CE680" s="233"/>
      <c r="CF680" s="234"/>
      <c r="CG680" s="228"/>
      <c r="CH680" s="229"/>
      <c r="CI680" s="251"/>
      <c r="CJ680" s="234"/>
      <c r="CS680" s="46"/>
      <c r="CT680" s="47"/>
      <c r="CU680" s="242"/>
      <c r="CV680" s="243"/>
      <c r="CW680" s="57"/>
      <c r="CX680" s="12"/>
      <c r="CY680" s="12"/>
      <c r="CZ680" s="12"/>
      <c r="DA680" s="12"/>
      <c r="DJ680" s="12"/>
      <c r="DK680" s="12"/>
      <c r="DL680" s="12"/>
      <c r="DM680" s="12"/>
      <c r="DP680" s="12"/>
      <c r="DQ680" s="12"/>
      <c r="GD680" s="12"/>
      <c r="GE680" s="12"/>
      <c r="HP680" s="46"/>
      <c r="HQ680" s="47"/>
      <c r="IE680" s="54"/>
      <c r="IH680" s="40"/>
      <c r="II680" s="35"/>
    </row>
    <row r="681" spans="7:243" s="15" customFormat="1" thickBot="1" x14ac:dyDescent="0.45">
      <c r="G681" s="12"/>
      <c r="H681" s="12"/>
      <c r="AM681" s="12"/>
      <c r="AN681" s="12"/>
      <c r="BE681" s="12"/>
      <c r="BF681" s="12"/>
      <c r="CA681" s="41"/>
      <c r="CB681" s="41"/>
      <c r="CE681" s="233"/>
      <c r="CF681" s="234"/>
      <c r="CG681" s="228"/>
      <c r="CH681" s="229"/>
      <c r="CI681" s="251"/>
      <c r="CJ681" s="234"/>
      <c r="CS681" s="46"/>
      <c r="CT681" s="47"/>
      <c r="CU681" s="242"/>
      <c r="CV681" s="243"/>
      <c r="CW681" s="57"/>
      <c r="CX681" s="12"/>
      <c r="CY681" s="12"/>
      <c r="CZ681" s="12"/>
      <c r="DA681" s="12"/>
      <c r="DJ681" s="12"/>
      <c r="DK681" s="12"/>
      <c r="DL681" s="12"/>
      <c r="DM681" s="12"/>
      <c r="DP681" s="12"/>
      <c r="DQ681" s="12"/>
      <c r="GD681" s="12"/>
      <c r="GE681" s="12"/>
      <c r="HP681" s="46"/>
      <c r="HQ681" s="47"/>
      <c r="IE681" s="54"/>
      <c r="IH681" s="40"/>
      <c r="II681" s="35"/>
    </row>
    <row r="682" spans="7:243" s="15" customFormat="1" thickBot="1" x14ac:dyDescent="0.45">
      <c r="G682" s="12"/>
      <c r="H682" s="12"/>
      <c r="AM682" s="12"/>
      <c r="AN682" s="12"/>
      <c r="BE682" s="12"/>
      <c r="BF682" s="12"/>
      <c r="CA682" s="41"/>
      <c r="CB682" s="41"/>
      <c r="CE682" s="233"/>
      <c r="CF682" s="234"/>
      <c r="CG682" s="228"/>
      <c r="CH682" s="229"/>
      <c r="CI682" s="251"/>
      <c r="CJ682" s="234"/>
      <c r="CS682" s="46"/>
      <c r="CT682" s="47"/>
      <c r="CU682" s="242"/>
      <c r="CV682" s="243"/>
      <c r="CW682" s="57"/>
      <c r="CX682" s="12"/>
      <c r="CY682" s="12"/>
      <c r="CZ682" s="12"/>
      <c r="DA682" s="12"/>
      <c r="DJ682" s="12"/>
      <c r="DK682" s="12"/>
      <c r="DL682" s="12"/>
      <c r="DM682" s="12"/>
      <c r="DP682" s="12"/>
      <c r="DQ682" s="12"/>
      <c r="GD682" s="12"/>
      <c r="GE682" s="12"/>
      <c r="HP682" s="46"/>
      <c r="HQ682" s="47"/>
      <c r="IE682" s="54"/>
      <c r="IH682" s="40"/>
      <c r="II682" s="35"/>
    </row>
    <row r="683" spans="7:243" s="15" customFormat="1" thickBot="1" x14ac:dyDescent="0.45">
      <c r="G683" s="12"/>
      <c r="H683" s="12"/>
      <c r="AM683" s="12"/>
      <c r="AN683" s="12"/>
      <c r="BE683" s="12"/>
      <c r="BF683" s="12"/>
      <c r="CA683" s="41"/>
      <c r="CB683" s="41"/>
      <c r="CE683" s="233"/>
      <c r="CF683" s="234"/>
      <c r="CG683" s="228"/>
      <c r="CH683" s="229"/>
      <c r="CI683" s="251"/>
      <c r="CJ683" s="234"/>
      <c r="CS683" s="46"/>
      <c r="CT683" s="47"/>
      <c r="CU683" s="242"/>
      <c r="CV683" s="243"/>
      <c r="CW683" s="57"/>
      <c r="CX683" s="12"/>
      <c r="CY683" s="12"/>
      <c r="CZ683" s="12"/>
      <c r="DA683" s="12"/>
      <c r="DJ683" s="12"/>
      <c r="DK683" s="12"/>
      <c r="DL683" s="12"/>
      <c r="DM683" s="12"/>
      <c r="DP683" s="12"/>
      <c r="DQ683" s="12"/>
      <c r="GD683" s="12"/>
      <c r="GE683" s="12"/>
      <c r="HP683" s="46"/>
      <c r="HQ683" s="47"/>
      <c r="IE683" s="54"/>
      <c r="IH683" s="40"/>
      <c r="II683" s="35"/>
    </row>
    <row r="684" spans="7:243" s="15" customFormat="1" thickBot="1" x14ac:dyDescent="0.45">
      <c r="G684" s="12"/>
      <c r="H684" s="12"/>
      <c r="AM684" s="12"/>
      <c r="AN684" s="12"/>
      <c r="BE684" s="12"/>
      <c r="BF684" s="12"/>
      <c r="CA684" s="41"/>
      <c r="CB684" s="41"/>
      <c r="CE684" s="233"/>
      <c r="CF684" s="234"/>
      <c r="CG684" s="228"/>
      <c r="CH684" s="229"/>
      <c r="CI684" s="251"/>
      <c r="CJ684" s="234"/>
      <c r="CS684" s="46"/>
      <c r="CT684" s="47"/>
      <c r="CU684" s="242"/>
      <c r="CV684" s="243"/>
      <c r="CW684" s="57"/>
      <c r="CX684" s="12"/>
      <c r="CY684" s="12"/>
      <c r="CZ684" s="12"/>
      <c r="DA684" s="12"/>
      <c r="DJ684" s="12"/>
      <c r="DK684" s="12"/>
      <c r="DL684" s="12"/>
      <c r="DM684" s="12"/>
      <c r="DP684" s="12"/>
      <c r="DQ684" s="12"/>
      <c r="GD684" s="12"/>
      <c r="GE684" s="12"/>
      <c r="HP684" s="46"/>
      <c r="HQ684" s="47"/>
      <c r="IE684" s="54"/>
      <c r="IH684" s="40"/>
      <c r="II684" s="35"/>
    </row>
    <row r="685" spans="7:243" s="15" customFormat="1" thickBot="1" x14ac:dyDescent="0.45">
      <c r="G685" s="12"/>
      <c r="H685" s="12"/>
      <c r="AM685" s="12"/>
      <c r="AN685" s="12"/>
      <c r="BE685" s="12"/>
      <c r="BF685" s="12"/>
      <c r="CA685" s="41"/>
      <c r="CB685" s="41"/>
      <c r="CE685" s="233"/>
      <c r="CF685" s="234"/>
      <c r="CG685" s="228"/>
      <c r="CH685" s="229"/>
      <c r="CI685" s="251"/>
      <c r="CJ685" s="234"/>
      <c r="CS685" s="46"/>
      <c r="CT685" s="47"/>
      <c r="CU685" s="242"/>
      <c r="CV685" s="243"/>
      <c r="CW685" s="57"/>
      <c r="CX685" s="12"/>
      <c r="CY685" s="12"/>
      <c r="CZ685" s="12"/>
      <c r="DA685" s="12"/>
      <c r="DJ685" s="12"/>
      <c r="DK685" s="12"/>
      <c r="DL685" s="12"/>
      <c r="DM685" s="12"/>
      <c r="DP685" s="12"/>
      <c r="DQ685" s="12"/>
      <c r="GD685" s="12"/>
      <c r="GE685" s="12"/>
      <c r="HP685" s="46"/>
      <c r="HQ685" s="47"/>
      <c r="IE685" s="54"/>
      <c r="IH685" s="40"/>
      <c r="II685" s="35"/>
    </row>
    <row r="686" spans="7:243" s="15" customFormat="1" thickBot="1" x14ac:dyDescent="0.45">
      <c r="G686" s="12"/>
      <c r="H686" s="12"/>
      <c r="AM686" s="12"/>
      <c r="AN686" s="12"/>
      <c r="BE686" s="12"/>
      <c r="BF686" s="12"/>
      <c r="CA686" s="41"/>
      <c r="CB686" s="41"/>
      <c r="CE686" s="233"/>
      <c r="CF686" s="234"/>
      <c r="CG686" s="228"/>
      <c r="CH686" s="229"/>
      <c r="CI686" s="251"/>
      <c r="CJ686" s="234"/>
      <c r="CS686" s="46"/>
      <c r="CT686" s="47"/>
      <c r="CU686" s="242"/>
      <c r="CV686" s="243"/>
      <c r="CW686" s="57"/>
      <c r="CX686" s="12"/>
      <c r="CY686" s="12"/>
      <c r="CZ686" s="12"/>
      <c r="DA686" s="12"/>
      <c r="DJ686" s="12"/>
      <c r="DK686" s="12"/>
      <c r="DL686" s="12"/>
      <c r="DM686" s="12"/>
      <c r="DP686" s="12"/>
      <c r="DQ686" s="12"/>
      <c r="GD686" s="12"/>
      <c r="GE686" s="12"/>
      <c r="HP686" s="46"/>
      <c r="HQ686" s="47"/>
      <c r="IE686" s="54"/>
      <c r="IH686" s="40"/>
      <c r="II686" s="35"/>
    </row>
    <row r="687" spans="7:243" s="15" customFormat="1" thickBot="1" x14ac:dyDescent="0.45">
      <c r="G687" s="12"/>
      <c r="H687" s="12"/>
      <c r="AM687" s="12"/>
      <c r="AN687" s="12"/>
      <c r="BE687" s="12"/>
      <c r="BF687" s="12"/>
      <c r="CA687" s="41"/>
      <c r="CB687" s="41"/>
      <c r="CE687" s="233"/>
      <c r="CF687" s="234"/>
      <c r="CG687" s="228"/>
      <c r="CH687" s="229"/>
      <c r="CI687" s="251"/>
      <c r="CJ687" s="234"/>
      <c r="CS687" s="46"/>
      <c r="CT687" s="47"/>
      <c r="CU687" s="242"/>
      <c r="CV687" s="243"/>
      <c r="CW687" s="57"/>
      <c r="CX687" s="12"/>
      <c r="CY687" s="12"/>
      <c r="CZ687" s="12"/>
      <c r="DA687" s="12"/>
      <c r="DJ687" s="12"/>
      <c r="DK687" s="12"/>
      <c r="DL687" s="12"/>
      <c r="DM687" s="12"/>
      <c r="DP687" s="12"/>
      <c r="DQ687" s="12"/>
      <c r="GD687" s="12"/>
      <c r="GE687" s="12"/>
      <c r="HP687" s="46"/>
      <c r="HQ687" s="47"/>
      <c r="IE687" s="54"/>
      <c r="IH687" s="40"/>
      <c r="II687" s="35"/>
    </row>
    <row r="688" spans="7:243" s="15" customFormat="1" thickBot="1" x14ac:dyDescent="0.45">
      <c r="G688" s="12"/>
      <c r="H688" s="12"/>
      <c r="AM688" s="12"/>
      <c r="AN688" s="12"/>
      <c r="BE688" s="12"/>
      <c r="BF688" s="12"/>
      <c r="CA688" s="41"/>
      <c r="CB688" s="41"/>
      <c r="CE688" s="233"/>
      <c r="CF688" s="234"/>
      <c r="CG688" s="228"/>
      <c r="CH688" s="229"/>
      <c r="CI688" s="251"/>
      <c r="CJ688" s="234"/>
      <c r="CS688" s="46"/>
      <c r="CT688" s="47"/>
      <c r="CU688" s="242"/>
      <c r="CV688" s="243"/>
      <c r="CW688" s="57"/>
      <c r="CX688" s="12"/>
      <c r="CY688" s="12"/>
      <c r="CZ688" s="12"/>
      <c r="DA688" s="12"/>
      <c r="DJ688" s="12"/>
      <c r="DK688" s="12"/>
      <c r="DL688" s="12"/>
      <c r="DM688" s="12"/>
      <c r="DP688" s="12"/>
      <c r="DQ688" s="12"/>
      <c r="GD688" s="12"/>
      <c r="GE688" s="12"/>
      <c r="HP688" s="46"/>
      <c r="HQ688" s="47"/>
      <c r="IE688" s="54"/>
      <c r="IH688" s="40"/>
      <c r="II688" s="35"/>
    </row>
    <row r="689" spans="7:243" s="15" customFormat="1" thickBot="1" x14ac:dyDescent="0.45">
      <c r="G689" s="12"/>
      <c r="H689" s="12"/>
      <c r="AM689" s="12"/>
      <c r="AN689" s="12"/>
      <c r="BE689" s="12"/>
      <c r="BF689" s="12"/>
      <c r="CA689" s="41"/>
      <c r="CB689" s="41"/>
      <c r="CE689" s="233"/>
      <c r="CF689" s="234"/>
      <c r="CG689" s="228"/>
      <c r="CH689" s="229"/>
      <c r="CI689" s="251"/>
      <c r="CJ689" s="234"/>
      <c r="CS689" s="46"/>
      <c r="CT689" s="47"/>
      <c r="CU689" s="242"/>
      <c r="CV689" s="243"/>
      <c r="CW689" s="57"/>
      <c r="CX689" s="12"/>
      <c r="CY689" s="12"/>
      <c r="CZ689" s="12"/>
      <c r="DA689" s="12"/>
      <c r="DJ689" s="12"/>
      <c r="DK689" s="12"/>
      <c r="DL689" s="12"/>
      <c r="DM689" s="12"/>
      <c r="DP689" s="12"/>
      <c r="DQ689" s="12"/>
      <c r="GD689" s="12"/>
      <c r="GE689" s="12"/>
      <c r="HP689" s="46"/>
      <c r="HQ689" s="47"/>
      <c r="IE689" s="54"/>
      <c r="IH689" s="40"/>
      <c r="II689" s="35"/>
    </row>
    <row r="690" spans="7:243" s="15" customFormat="1" thickBot="1" x14ac:dyDescent="0.45">
      <c r="G690" s="12"/>
      <c r="H690" s="12"/>
      <c r="AM690" s="12"/>
      <c r="AN690" s="12"/>
      <c r="BE690" s="12"/>
      <c r="BF690" s="12"/>
      <c r="CA690" s="41"/>
      <c r="CB690" s="41"/>
      <c r="CE690" s="233"/>
      <c r="CF690" s="234"/>
      <c r="CG690" s="228"/>
      <c r="CH690" s="229"/>
      <c r="CI690" s="251"/>
      <c r="CJ690" s="234"/>
      <c r="CS690" s="46"/>
      <c r="CT690" s="47"/>
      <c r="CU690" s="242"/>
      <c r="CV690" s="243"/>
      <c r="CW690" s="57"/>
      <c r="CX690" s="12"/>
      <c r="CY690" s="12"/>
      <c r="CZ690" s="12"/>
      <c r="DA690" s="12"/>
      <c r="DJ690" s="12"/>
      <c r="DK690" s="12"/>
      <c r="DL690" s="12"/>
      <c r="DM690" s="12"/>
      <c r="DP690" s="12"/>
      <c r="DQ690" s="12"/>
      <c r="GD690" s="12"/>
      <c r="GE690" s="12"/>
      <c r="HP690" s="46"/>
      <c r="HQ690" s="47"/>
      <c r="IE690" s="54"/>
      <c r="IH690" s="40"/>
      <c r="II690" s="35"/>
    </row>
    <row r="691" spans="7:243" s="15" customFormat="1" thickBot="1" x14ac:dyDescent="0.45">
      <c r="G691" s="12"/>
      <c r="H691" s="12"/>
      <c r="AM691" s="12"/>
      <c r="AN691" s="12"/>
      <c r="BE691" s="12"/>
      <c r="BF691" s="12"/>
      <c r="CA691" s="41"/>
      <c r="CB691" s="41"/>
      <c r="CE691" s="233"/>
      <c r="CF691" s="234"/>
      <c r="CG691" s="228"/>
      <c r="CH691" s="229"/>
      <c r="CI691" s="251"/>
      <c r="CJ691" s="234"/>
      <c r="CS691" s="46"/>
      <c r="CT691" s="47"/>
      <c r="CU691" s="242"/>
      <c r="CV691" s="243"/>
      <c r="CW691" s="57"/>
      <c r="CX691" s="12"/>
      <c r="CY691" s="12"/>
      <c r="CZ691" s="12"/>
      <c r="DA691" s="12"/>
      <c r="DJ691" s="12"/>
      <c r="DK691" s="12"/>
      <c r="DL691" s="12"/>
      <c r="DM691" s="12"/>
      <c r="DP691" s="12"/>
      <c r="DQ691" s="12"/>
      <c r="GD691" s="12"/>
      <c r="GE691" s="12"/>
      <c r="HP691" s="46"/>
      <c r="HQ691" s="47"/>
      <c r="IE691" s="54"/>
      <c r="IH691" s="40"/>
      <c r="II691" s="35"/>
    </row>
    <row r="692" spans="7:243" s="15" customFormat="1" thickBot="1" x14ac:dyDescent="0.45">
      <c r="G692" s="12"/>
      <c r="H692" s="12"/>
      <c r="AM692" s="12"/>
      <c r="AN692" s="12"/>
      <c r="BE692" s="12"/>
      <c r="BF692" s="12"/>
      <c r="CA692" s="41"/>
      <c r="CB692" s="41"/>
      <c r="CE692" s="233"/>
      <c r="CF692" s="234"/>
      <c r="CG692" s="228"/>
      <c r="CH692" s="229"/>
      <c r="CI692" s="251"/>
      <c r="CJ692" s="234"/>
      <c r="CS692" s="46"/>
      <c r="CT692" s="47"/>
      <c r="CU692" s="242"/>
      <c r="CV692" s="243"/>
      <c r="CW692" s="57"/>
      <c r="CX692" s="12"/>
      <c r="CY692" s="12"/>
      <c r="CZ692" s="12"/>
      <c r="DA692" s="12"/>
      <c r="DJ692" s="12"/>
      <c r="DK692" s="12"/>
      <c r="DL692" s="12"/>
      <c r="DM692" s="12"/>
      <c r="DP692" s="12"/>
      <c r="DQ692" s="12"/>
      <c r="GD692" s="12"/>
      <c r="GE692" s="12"/>
      <c r="HP692" s="46"/>
      <c r="HQ692" s="47"/>
      <c r="IE692" s="54"/>
      <c r="IH692" s="40"/>
      <c r="II692" s="35"/>
    </row>
    <row r="693" spans="7:243" s="15" customFormat="1" thickBot="1" x14ac:dyDescent="0.45">
      <c r="G693" s="12"/>
      <c r="H693" s="12"/>
      <c r="AM693" s="12"/>
      <c r="AN693" s="12"/>
      <c r="BE693" s="12"/>
      <c r="BF693" s="12"/>
      <c r="CA693" s="41"/>
      <c r="CB693" s="41"/>
      <c r="CE693" s="233"/>
      <c r="CF693" s="234"/>
      <c r="CG693" s="228"/>
      <c r="CH693" s="229"/>
      <c r="CI693" s="251"/>
      <c r="CJ693" s="234"/>
      <c r="CS693" s="46"/>
      <c r="CT693" s="47"/>
      <c r="CU693" s="242"/>
      <c r="CV693" s="243"/>
      <c r="CW693" s="57"/>
      <c r="CX693" s="12"/>
      <c r="CY693" s="12"/>
      <c r="CZ693" s="12"/>
      <c r="DA693" s="12"/>
      <c r="DJ693" s="12"/>
      <c r="DK693" s="12"/>
      <c r="DL693" s="12"/>
      <c r="DM693" s="12"/>
      <c r="DP693" s="12"/>
      <c r="DQ693" s="12"/>
      <c r="GD693" s="12"/>
      <c r="GE693" s="12"/>
      <c r="HP693" s="46"/>
      <c r="HQ693" s="47"/>
      <c r="IE693" s="54"/>
      <c r="IH693" s="40"/>
      <c r="II693" s="35"/>
    </row>
    <row r="694" spans="7:243" s="15" customFormat="1" thickBot="1" x14ac:dyDescent="0.45">
      <c r="G694" s="12"/>
      <c r="H694" s="12"/>
      <c r="AM694" s="12"/>
      <c r="AN694" s="12"/>
      <c r="BE694" s="12"/>
      <c r="BF694" s="12"/>
      <c r="CA694" s="41"/>
      <c r="CB694" s="41"/>
      <c r="CE694" s="233"/>
      <c r="CF694" s="234"/>
      <c r="CG694" s="228"/>
      <c r="CH694" s="229"/>
      <c r="CI694" s="251"/>
      <c r="CJ694" s="234"/>
      <c r="CS694" s="46"/>
      <c r="CT694" s="47"/>
      <c r="CU694" s="242"/>
      <c r="CV694" s="243"/>
      <c r="CW694" s="57"/>
      <c r="CX694" s="12"/>
      <c r="CY694" s="12"/>
      <c r="CZ694" s="12"/>
      <c r="DA694" s="12"/>
      <c r="DJ694" s="12"/>
      <c r="DK694" s="12"/>
      <c r="DL694" s="12"/>
      <c r="DM694" s="12"/>
      <c r="DP694" s="12"/>
      <c r="DQ694" s="12"/>
      <c r="GD694" s="12"/>
      <c r="GE694" s="12"/>
      <c r="HP694" s="46"/>
      <c r="HQ694" s="47"/>
      <c r="IE694" s="54"/>
      <c r="IH694" s="40"/>
      <c r="II694" s="35"/>
    </row>
    <row r="695" spans="7:243" s="15" customFormat="1" thickBot="1" x14ac:dyDescent="0.45">
      <c r="G695" s="12"/>
      <c r="H695" s="12"/>
      <c r="AM695" s="12"/>
      <c r="AN695" s="12"/>
      <c r="BE695" s="12"/>
      <c r="BF695" s="12"/>
      <c r="CA695" s="41"/>
      <c r="CB695" s="41"/>
      <c r="CE695" s="233"/>
      <c r="CF695" s="234"/>
      <c r="CG695" s="228"/>
      <c r="CH695" s="229"/>
      <c r="CI695" s="251"/>
      <c r="CJ695" s="234"/>
      <c r="CS695" s="46"/>
      <c r="CT695" s="47"/>
      <c r="CU695" s="242"/>
      <c r="CV695" s="243"/>
      <c r="CW695" s="57"/>
      <c r="CX695" s="12"/>
      <c r="CY695" s="12"/>
      <c r="CZ695" s="12"/>
      <c r="DA695" s="12"/>
      <c r="DJ695" s="12"/>
      <c r="DK695" s="12"/>
      <c r="DL695" s="12"/>
      <c r="DM695" s="12"/>
      <c r="DP695" s="12"/>
      <c r="DQ695" s="12"/>
      <c r="GD695" s="12"/>
      <c r="GE695" s="12"/>
      <c r="HP695" s="46"/>
      <c r="HQ695" s="47"/>
      <c r="IE695" s="54"/>
      <c r="IH695" s="40"/>
      <c r="II695" s="35"/>
    </row>
    <row r="696" spans="7:243" s="15" customFormat="1" thickBot="1" x14ac:dyDescent="0.45">
      <c r="G696" s="12"/>
      <c r="H696" s="12"/>
      <c r="AM696" s="12"/>
      <c r="AN696" s="12"/>
      <c r="BE696" s="12"/>
      <c r="BF696" s="12"/>
      <c r="CA696" s="41"/>
      <c r="CB696" s="41"/>
      <c r="CE696" s="233"/>
      <c r="CF696" s="234"/>
      <c r="CG696" s="228"/>
      <c r="CH696" s="229"/>
      <c r="CI696" s="251"/>
      <c r="CJ696" s="234"/>
      <c r="CS696" s="46"/>
      <c r="CT696" s="47"/>
      <c r="CU696" s="242"/>
      <c r="CV696" s="243"/>
      <c r="CW696" s="57"/>
      <c r="CX696" s="12"/>
      <c r="CY696" s="12"/>
      <c r="CZ696" s="12"/>
      <c r="DA696" s="12"/>
      <c r="DJ696" s="12"/>
      <c r="DK696" s="12"/>
      <c r="DL696" s="12"/>
      <c r="DM696" s="12"/>
      <c r="DP696" s="12"/>
      <c r="DQ696" s="12"/>
      <c r="GD696" s="12"/>
      <c r="GE696" s="12"/>
      <c r="HP696" s="46"/>
      <c r="HQ696" s="47"/>
      <c r="IE696" s="54"/>
      <c r="IH696" s="40"/>
      <c r="II696" s="35"/>
    </row>
    <row r="697" spans="7:243" s="15" customFormat="1" thickBot="1" x14ac:dyDescent="0.45">
      <c r="G697" s="12"/>
      <c r="H697" s="12"/>
      <c r="AM697" s="12"/>
      <c r="AN697" s="12"/>
      <c r="BE697" s="12"/>
      <c r="BF697" s="12"/>
      <c r="CA697" s="41"/>
      <c r="CB697" s="41"/>
      <c r="CE697" s="233"/>
      <c r="CF697" s="234"/>
      <c r="CG697" s="228"/>
      <c r="CH697" s="229"/>
      <c r="CI697" s="251"/>
      <c r="CJ697" s="234"/>
      <c r="CS697" s="46"/>
      <c r="CT697" s="47"/>
      <c r="CU697" s="242"/>
      <c r="CV697" s="243"/>
      <c r="CW697" s="57"/>
      <c r="CX697" s="12"/>
      <c r="CY697" s="12"/>
      <c r="CZ697" s="12"/>
      <c r="DA697" s="12"/>
      <c r="DJ697" s="12"/>
      <c r="DK697" s="12"/>
      <c r="DL697" s="12"/>
      <c r="DM697" s="12"/>
      <c r="DP697" s="12"/>
      <c r="DQ697" s="12"/>
      <c r="GD697" s="12"/>
      <c r="GE697" s="12"/>
      <c r="HP697" s="46"/>
      <c r="HQ697" s="47"/>
      <c r="IE697" s="54"/>
      <c r="IH697" s="40"/>
      <c r="II697" s="35"/>
    </row>
    <row r="698" spans="7:243" s="15" customFormat="1" thickBot="1" x14ac:dyDescent="0.45">
      <c r="G698" s="12"/>
      <c r="H698" s="12"/>
      <c r="AM698" s="12"/>
      <c r="AN698" s="12"/>
      <c r="BE698" s="12"/>
      <c r="BF698" s="12"/>
      <c r="CA698" s="41"/>
      <c r="CB698" s="41"/>
      <c r="CE698" s="233"/>
      <c r="CF698" s="234"/>
      <c r="CG698" s="228"/>
      <c r="CH698" s="229"/>
      <c r="CI698" s="251"/>
      <c r="CJ698" s="234"/>
      <c r="CS698" s="46"/>
      <c r="CT698" s="47"/>
      <c r="CU698" s="242"/>
      <c r="CV698" s="243"/>
      <c r="CW698" s="57"/>
      <c r="CX698" s="12"/>
      <c r="CY698" s="12"/>
      <c r="CZ698" s="12"/>
      <c r="DA698" s="12"/>
      <c r="DJ698" s="12"/>
      <c r="DK698" s="12"/>
      <c r="DL698" s="12"/>
      <c r="DM698" s="12"/>
      <c r="DP698" s="12"/>
      <c r="DQ698" s="12"/>
      <c r="GD698" s="12"/>
      <c r="GE698" s="12"/>
      <c r="HP698" s="46"/>
      <c r="HQ698" s="47"/>
      <c r="IE698" s="54"/>
      <c r="IH698" s="40"/>
      <c r="II698" s="35"/>
    </row>
    <row r="699" spans="7:243" s="15" customFormat="1" thickBot="1" x14ac:dyDescent="0.45">
      <c r="G699" s="12"/>
      <c r="H699" s="12"/>
      <c r="AM699" s="12"/>
      <c r="AN699" s="12"/>
      <c r="BE699" s="12"/>
      <c r="BF699" s="12"/>
      <c r="CA699" s="41"/>
      <c r="CB699" s="41"/>
      <c r="CE699" s="233"/>
      <c r="CF699" s="234"/>
      <c r="CG699" s="228"/>
      <c r="CH699" s="229"/>
      <c r="CI699" s="251"/>
      <c r="CJ699" s="234"/>
      <c r="CS699" s="46"/>
      <c r="CT699" s="47"/>
      <c r="CU699" s="242"/>
      <c r="CV699" s="243"/>
      <c r="CW699" s="57"/>
      <c r="CX699" s="12"/>
      <c r="CY699" s="12"/>
      <c r="CZ699" s="12"/>
      <c r="DA699" s="12"/>
      <c r="DJ699" s="12"/>
      <c r="DK699" s="12"/>
      <c r="DL699" s="12"/>
      <c r="DM699" s="12"/>
      <c r="DP699" s="12"/>
      <c r="DQ699" s="12"/>
      <c r="GD699" s="12"/>
      <c r="GE699" s="12"/>
      <c r="HP699" s="46"/>
      <c r="HQ699" s="47"/>
      <c r="IE699" s="54"/>
      <c r="IH699" s="40"/>
      <c r="II699" s="35"/>
    </row>
    <row r="700" spans="7:243" s="15" customFormat="1" thickBot="1" x14ac:dyDescent="0.45">
      <c r="G700" s="12"/>
      <c r="H700" s="12"/>
      <c r="AM700" s="12"/>
      <c r="AN700" s="12"/>
      <c r="BE700" s="12"/>
      <c r="BF700" s="12"/>
      <c r="CA700" s="41"/>
      <c r="CB700" s="41"/>
      <c r="CE700" s="233"/>
      <c r="CF700" s="234"/>
      <c r="CG700" s="228"/>
      <c r="CH700" s="229"/>
      <c r="CI700" s="251"/>
      <c r="CJ700" s="234"/>
      <c r="CS700" s="46"/>
      <c r="CT700" s="47"/>
      <c r="CU700" s="242"/>
      <c r="CV700" s="243"/>
      <c r="CW700" s="57"/>
      <c r="CX700" s="12"/>
      <c r="CY700" s="12"/>
      <c r="CZ700" s="12"/>
      <c r="DA700" s="12"/>
      <c r="DJ700" s="12"/>
      <c r="DK700" s="12"/>
      <c r="DL700" s="12"/>
      <c r="DM700" s="12"/>
      <c r="DP700" s="12"/>
      <c r="DQ700" s="12"/>
      <c r="GD700" s="12"/>
      <c r="GE700" s="12"/>
      <c r="HP700" s="46"/>
      <c r="HQ700" s="47"/>
      <c r="IE700" s="54"/>
      <c r="IH700" s="40"/>
      <c r="II700" s="35"/>
    </row>
    <row r="701" spans="7:243" s="15" customFormat="1" thickBot="1" x14ac:dyDescent="0.45">
      <c r="G701" s="12"/>
      <c r="H701" s="12"/>
      <c r="AM701" s="12"/>
      <c r="AN701" s="12"/>
      <c r="BE701" s="12"/>
      <c r="BF701" s="12"/>
      <c r="CA701" s="41"/>
      <c r="CB701" s="41"/>
      <c r="CE701" s="233"/>
      <c r="CF701" s="234"/>
      <c r="CG701" s="228"/>
      <c r="CH701" s="229"/>
      <c r="CI701" s="251"/>
      <c r="CJ701" s="234"/>
      <c r="CS701" s="46"/>
      <c r="CT701" s="47"/>
      <c r="CU701" s="242"/>
      <c r="CV701" s="243"/>
      <c r="CW701" s="57"/>
      <c r="CX701" s="12"/>
      <c r="CY701" s="12"/>
      <c r="CZ701" s="12"/>
      <c r="DA701" s="12"/>
      <c r="DJ701" s="12"/>
      <c r="DK701" s="12"/>
      <c r="DL701" s="12"/>
      <c r="DM701" s="12"/>
      <c r="DP701" s="12"/>
      <c r="DQ701" s="12"/>
      <c r="GD701" s="12"/>
      <c r="GE701" s="12"/>
      <c r="HP701" s="46"/>
      <c r="HQ701" s="47"/>
      <c r="IE701" s="54"/>
      <c r="IH701" s="40"/>
      <c r="II701" s="35"/>
    </row>
    <row r="702" spans="7:243" s="15" customFormat="1" thickBot="1" x14ac:dyDescent="0.45">
      <c r="G702" s="12"/>
      <c r="H702" s="12"/>
      <c r="AM702" s="12"/>
      <c r="AN702" s="12"/>
      <c r="BE702" s="12"/>
      <c r="BF702" s="12"/>
      <c r="CA702" s="41"/>
      <c r="CB702" s="41"/>
      <c r="CE702" s="233"/>
      <c r="CF702" s="234"/>
      <c r="CG702" s="228"/>
      <c r="CH702" s="229"/>
      <c r="CI702" s="251"/>
      <c r="CJ702" s="234"/>
      <c r="CS702" s="46"/>
      <c r="CT702" s="47"/>
      <c r="CU702" s="242"/>
      <c r="CV702" s="243"/>
      <c r="CW702" s="57"/>
      <c r="CX702" s="12"/>
      <c r="CY702" s="12"/>
      <c r="CZ702" s="12"/>
      <c r="DA702" s="12"/>
      <c r="DJ702" s="12"/>
      <c r="DK702" s="12"/>
      <c r="DL702" s="12"/>
      <c r="DM702" s="12"/>
      <c r="DP702" s="12"/>
      <c r="DQ702" s="12"/>
      <c r="GD702" s="12"/>
      <c r="GE702" s="12"/>
      <c r="HP702" s="46"/>
      <c r="HQ702" s="47"/>
      <c r="IE702" s="54"/>
      <c r="IH702" s="40"/>
      <c r="II702" s="35"/>
    </row>
    <row r="703" spans="7:243" s="15" customFormat="1" thickBot="1" x14ac:dyDescent="0.45">
      <c r="G703" s="12"/>
      <c r="H703" s="12"/>
      <c r="AM703" s="12"/>
      <c r="AN703" s="12"/>
      <c r="BE703" s="12"/>
      <c r="BF703" s="12"/>
      <c r="CA703" s="41"/>
      <c r="CB703" s="41"/>
      <c r="CE703" s="233"/>
      <c r="CF703" s="234"/>
      <c r="CG703" s="228"/>
      <c r="CH703" s="229"/>
      <c r="CI703" s="251"/>
      <c r="CJ703" s="234"/>
      <c r="CS703" s="46"/>
      <c r="CT703" s="47"/>
      <c r="CU703" s="242"/>
      <c r="CV703" s="243"/>
      <c r="CW703" s="57"/>
      <c r="CX703" s="12"/>
      <c r="CY703" s="12"/>
      <c r="CZ703" s="12"/>
      <c r="DA703" s="12"/>
      <c r="DJ703" s="12"/>
      <c r="DK703" s="12"/>
      <c r="DL703" s="12"/>
      <c r="DM703" s="12"/>
      <c r="DP703" s="12"/>
      <c r="DQ703" s="12"/>
      <c r="GD703" s="12"/>
      <c r="GE703" s="12"/>
      <c r="HP703" s="46"/>
      <c r="HQ703" s="47"/>
      <c r="IE703" s="54"/>
      <c r="IH703" s="40"/>
      <c r="II703" s="35"/>
    </row>
    <row r="704" spans="7:243" s="15" customFormat="1" thickBot="1" x14ac:dyDescent="0.45">
      <c r="G704" s="12"/>
      <c r="H704" s="12"/>
      <c r="AM704" s="12"/>
      <c r="AN704" s="12"/>
      <c r="BE704" s="12"/>
      <c r="BF704" s="12"/>
      <c r="CA704" s="41"/>
      <c r="CB704" s="41"/>
      <c r="CE704" s="233"/>
      <c r="CF704" s="234"/>
      <c r="CG704" s="228"/>
      <c r="CH704" s="229"/>
      <c r="CI704" s="251"/>
      <c r="CJ704" s="234"/>
      <c r="CS704" s="46"/>
      <c r="CT704" s="47"/>
      <c r="CU704" s="242"/>
      <c r="CV704" s="243"/>
      <c r="CW704" s="57"/>
      <c r="CX704" s="12"/>
      <c r="CY704" s="12"/>
      <c r="CZ704" s="12"/>
      <c r="DA704" s="12"/>
      <c r="DJ704" s="12"/>
      <c r="DK704" s="12"/>
      <c r="DL704" s="12"/>
      <c r="DM704" s="12"/>
      <c r="DP704" s="12"/>
      <c r="DQ704" s="12"/>
      <c r="GD704" s="12"/>
      <c r="GE704" s="12"/>
      <c r="HP704" s="46"/>
      <c r="HQ704" s="47"/>
      <c r="IE704" s="54"/>
      <c r="IH704" s="40"/>
      <c r="II704" s="35"/>
    </row>
    <row r="705" spans="7:243" s="15" customFormat="1" thickBot="1" x14ac:dyDescent="0.45">
      <c r="G705" s="12"/>
      <c r="H705" s="12"/>
      <c r="AM705" s="12"/>
      <c r="AN705" s="12"/>
      <c r="BE705" s="12"/>
      <c r="BF705" s="12"/>
      <c r="CA705" s="41"/>
      <c r="CB705" s="41"/>
      <c r="CE705" s="233"/>
      <c r="CF705" s="234"/>
      <c r="CG705" s="228"/>
      <c r="CH705" s="229"/>
      <c r="CI705" s="251"/>
      <c r="CJ705" s="234"/>
      <c r="CS705" s="46"/>
      <c r="CT705" s="47"/>
      <c r="CU705" s="242"/>
      <c r="CV705" s="243"/>
      <c r="CW705" s="57"/>
      <c r="CX705" s="12"/>
      <c r="CY705" s="12"/>
      <c r="CZ705" s="12"/>
      <c r="DA705" s="12"/>
      <c r="DJ705" s="12"/>
      <c r="DK705" s="12"/>
      <c r="DL705" s="12"/>
      <c r="DM705" s="12"/>
      <c r="DP705" s="12"/>
      <c r="DQ705" s="12"/>
      <c r="GD705" s="12"/>
      <c r="GE705" s="12"/>
      <c r="HP705" s="46"/>
      <c r="HQ705" s="47"/>
      <c r="IE705" s="54"/>
      <c r="IH705" s="40"/>
      <c r="II705" s="35"/>
    </row>
    <row r="706" spans="7:243" s="15" customFormat="1" thickBot="1" x14ac:dyDescent="0.45">
      <c r="G706" s="12"/>
      <c r="H706" s="12"/>
      <c r="AM706" s="12"/>
      <c r="AN706" s="12"/>
      <c r="BE706" s="12"/>
      <c r="BF706" s="12"/>
      <c r="CA706" s="41"/>
      <c r="CB706" s="41"/>
      <c r="CE706" s="233"/>
      <c r="CF706" s="234"/>
      <c r="CG706" s="228"/>
      <c r="CH706" s="229"/>
      <c r="CI706" s="251"/>
      <c r="CJ706" s="234"/>
      <c r="CS706" s="46"/>
      <c r="CT706" s="47"/>
      <c r="CU706" s="242"/>
      <c r="CV706" s="243"/>
      <c r="CW706" s="57"/>
      <c r="CX706" s="12"/>
      <c r="CY706" s="12"/>
      <c r="CZ706" s="12"/>
      <c r="DA706" s="12"/>
      <c r="DJ706" s="12"/>
      <c r="DK706" s="12"/>
      <c r="DL706" s="12"/>
      <c r="DM706" s="12"/>
      <c r="DP706" s="12"/>
      <c r="DQ706" s="12"/>
      <c r="GD706" s="12"/>
      <c r="GE706" s="12"/>
      <c r="HP706" s="46"/>
      <c r="HQ706" s="47"/>
      <c r="IE706" s="54"/>
      <c r="IH706" s="40"/>
      <c r="II706" s="35"/>
    </row>
    <row r="707" spans="7:243" s="15" customFormat="1" thickBot="1" x14ac:dyDescent="0.45">
      <c r="G707" s="12"/>
      <c r="H707" s="12"/>
      <c r="AM707" s="12"/>
      <c r="AN707" s="12"/>
      <c r="BE707" s="12"/>
      <c r="BF707" s="12"/>
      <c r="CA707" s="41"/>
      <c r="CB707" s="41"/>
      <c r="CE707" s="233"/>
      <c r="CF707" s="234"/>
      <c r="CG707" s="228"/>
      <c r="CH707" s="229"/>
      <c r="CI707" s="251"/>
      <c r="CJ707" s="234"/>
      <c r="CS707" s="46"/>
      <c r="CT707" s="47"/>
      <c r="CU707" s="242"/>
      <c r="CV707" s="243"/>
      <c r="CW707" s="57"/>
      <c r="CX707" s="12"/>
      <c r="CY707" s="12"/>
      <c r="CZ707" s="12"/>
      <c r="DA707" s="12"/>
      <c r="DJ707" s="12"/>
      <c r="DK707" s="12"/>
      <c r="DL707" s="12"/>
      <c r="DM707" s="12"/>
      <c r="DP707" s="12"/>
      <c r="DQ707" s="12"/>
      <c r="GD707" s="12"/>
      <c r="GE707" s="12"/>
      <c r="HP707" s="46"/>
      <c r="HQ707" s="47"/>
      <c r="IE707" s="54"/>
      <c r="IH707" s="40"/>
      <c r="II707" s="35"/>
    </row>
    <row r="708" spans="7:243" s="15" customFormat="1" thickBot="1" x14ac:dyDescent="0.45">
      <c r="G708" s="12"/>
      <c r="H708" s="12"/>
      <c r="AM708" s="12"/>
      <c r="AN708" s="12"/>
      <c r="BE708" s="12"/>
      <c r="BF708" s="12"/>
      <c r="CA708" s="41"/>
      <c r="CB708" s="41"/>
      <c r="CE708" s="233"/>
      <c r="CF708" s="234"/>
      <c r="CG708" s="228"/>
      <c r="CH708" s="229"/>
      <c r="CI708" s="251"/>
      <c r="CJ708" s="234"/>
      <c r="CS708" s="46"/>
      <c r="CT708" s="47"/>
      <c r="CU708" s="242"/>
      <c r="CV708" s="243"/>
      <c r="CW708" s="57"/>
      <c r="CX708" s="12"/>
      <c r="CY708" s="12"/>
      <c r="CZ708" s="12"/>
      <c r="DA708" s="12"/>
      <c r="DJ708" s="12"/>
      <c r="DK708" s="12"/>
      <c r="DL708" s="12"/>
      <c r="DM708" s="12"/>
      <c r="DP708" s="12"/>
      <c r="DQ708" s="12"/>
      <c r="GD708" s="12"/>
      <c r="GE708" s="12"/>
      <c r="HP708" s="46"/>
      <c r="HQ708" s="47"/>
      <c r="IE708" s="54"/>
      <c r="IH708" s="40"/>
      <c r="II708" s="35"/>
    </row>
    <row r="709" spans="7:243" s="15" customFormat="1" thickBot="1" x14ac:dyDescent="0.45">
      <c r="G709" s="12"/>
      <c r="H709" s="12"/>
      <c r="AM709" s="12"/>
      <c r="AN709" s="12"/>
      <c r="BE709" s="12"/>
      <c r="BF709" s="12"/>
      <c r="CA709" s="41"/>
      <c r="CB709" s="41"/>
      <c r="CE709" s="233"/>
      <c r="CF709" s="234"/>
      <c r="CG709" s="228"/>
      <c r="CH709" s="229"/>
      <c r="CI709" s="251"/>
      <c r="CJ709" s="234"/>
      <c r="CS709" s="46"/>
      <c r="CT709" s="47"/>
      <c r="CU709" s="242"/>
      <c r="CV709" s="243"/>
      <c r="CW709" s="57"/>
      <c r="CX709" s="12"/>
      <c r="CY709" s="12"/>
      <c r="CZ709" s="12"/>
      <c r="DA709" s="12"/>
      <c r="DJ709" s="12"/>
      <c r="DK709" s="12"/>
      <c r="DL709" s="12"/>
      <c r="DM709" s="12"/>
      <c r="DP709" s="12"/>
      <c r="DQ709" s="12"/>
      <c r="GD709" s="12"/>
      <c r="GE709" s="12"/>
      <c r="HP709" s="46"/>
      <c r="HQ709" s="47"/>
      <c r="IE709" s="54"/>
      <c r="IH709" s="40"/>
      <c r="II709" s="35"/>
    </row>
    <row r="710" spans="7:243" s="15" customFormat="1" thickBot="1" x14ac:dyDescent="0.45">
      <c r="G710" s="12"/>
      <c r="H710" s="12"/>
      <c r="AM710" s="12"/>
      <c r="AN710" s="12"/>
      <c r="BE710" s="12"/>
      <c r="BF710" s="12"/>
      <c r="CA710" s="41"/>
      <c r="CB710" s="41"/>
      <c r="CE710" s="233"/>
      <c r="CF710" s="234"/>
      <c r="CG710" s="228"/>
      <c r="CH710" s="229"/>
      <c r="CI710" s="251"/>
      <c r="CJ710" s="234"/>
      <c r="CS710" s="46"/>
      <c r="CT710" s="47"/>
      <c r="CU710" s="242"/>
      <c r="CV710" s="243"/>
      <c r="CW710" s="57"/>
      <c r="CX710" s="12"/>
      <c r="CY710" s="12"/>
      <c r="CZ710" s="12"/>
      <c r="DA710" s="12"/>
      <c r="DJ710" s="12"/>
      <c r="DK710" s="12"/>
      <c r="DL710" s="12"/>
      <c r="DM710" s="12"/>
      <c r="DP710" s="12"/>
      <c r="DQ710" s="12"/>
      <c r="GD710" s="12"/>
      <c r="GE710" s="12"/>
      <c r="HP710" s="46"/>
      <c r="HQ710" s="47"/>
      <c r="IE710" s="54"/>
      <c r="IH710" s="40"/>
      <c r="II710" s="35"/>
    </row>
    <row r="711" spans="7:243" s="15" customFormat="1" thickBot="1" x14ac:dyDescent="0.45">
      <c r="G711" s="12"/>
      <c r="H711" s="12"/>
      <c r="AM711" s="12"/>
      <c r="AN711" s="12"/>
      <c r="BE711" s="12"/>
      <c r="BF711" s="12"/>
      <c r="CA711" s="41"/>
      <c r="CB711" s="41"/>
      <c r="CE711" s="233"/>
      <c r="CF711" s="234"/>
      <c r="CG711" s="228"/>
      <c r="CH711" s="229"/>
      <c r="CI711" s="251"/>
      <c r="CJ711" s="234"/>
      <c r="CS711" s="46"/>
      <c r="CT711" s="47"/>
      <c r="CU711" s="242"/>
      <c r="CV711" s="243"/>
      <c r="CW711" s="57"/>
      <c r="CX711" s="12"/>
      <c r="CY711" s="12"/>
      <c r="CZ711" s="12"/>
      <c r="DA711" s="12"/>
      <c r="DJ711" s="12"/>
      <c r="DK711" s="12"/>
      <c r="DL711" s="12"/>
      <c r="DM711" s="12"/>
      <c r="DP711" s="12"/>
      <c r="DQ711" s="12"/>
      <c r="GD711" s="12"/>
      <c r="GE711" s="12"/>
      <c r="HP711" s="46"/>
      <c r="HQ711" s="47"/>
      <c r="IE711" s="54"/>
      <c r="IH711" s="40"/>
      <c r="II711" s="35"/>
    </row>
    <row r="712" spans="7:243" s="15" customFormat="1" thickBot="1" x14ac:dyDescent="0.45">
      <c r="G712" s="12"/>
      <c r="H712" s="12"/>
      <c r="AM712" s="12"/>
      <c r="AN712" s="12"/>
      <c r="BE712" s="12"/>
      <c r="BF712" s="12"/>
      <c r="CA712" s="41"/>
      <c r="CB712" s="41"/>
      <c r="CE712" s="233"/>
      <c r="CF712" s="234"/>
      <c r="CG712" s="228"/>
      <c r="CH712" s="229"/>
      <c r="CI712" s="251"/>
      <c r="CJ712" s="234"/>
      <c r="CS712" s="46"/>
      <c r="CT712" s="47"/>
      <c r="CU712" s="242"/>
      <c r="CV712" s="243"/>
      <c r="CW712" s="57"/>
      <c r="CX712" s="12"/>
      <c r="CY712" s="12"/>
      <c r="CZ712" s="12"/>
      <c r="DA712" s="12"/>
      <c r="DJ712" s="12"/>
      <c r="DK712" s="12"/>
      <c r="DL712" s="12"/>
      <c r="DM712" s="12"/>
      <c r="DP712" s="12"/>
      <c r="DQ712" s="12"/>
      <c r="GD712" s="12"/>
      <c r="GE712" s="12"/>
      <c r="HP712" s="46"/>
      <c r="HQ712" s="47"/>
      <c r="IE712" s="54"/>
      <c r="IH712" s="40"/>
      <c r="II712" s="35"/>
    </row>
    <row r="713" spans="7:243" s="15" customFormat="1" thickBot="1" x14ac:dyDescent="0.45">
      <c r="G713" s="12"/>
      <c r="H713" s="12"/>
      <c r="AM713" s="12"/>
      <c r="AN713" s="12"/>
      <c r="BE713" s="12"/>
      <c r="BF713" s="12"/>
      <c r="CA713" s="41"/>
      <c r="CB713" s="41"/>
      <c r="CE713" s="233"/>
      <c r="CF713" s="234"/>
      <c r="CG713" s="228"/>
      <c r="CH713" s="229"/>
      <c r="CI713" s="251"/>
      <c r="CJ713" s="234"/>
      <c r="CS713" s="46"/>
      <c r="CT713" s="47"/>
      <c r="CU713" s="242"/>
      <c r="CV713" s="243"/>
      <c r="CW713" s="57"/>
      <c r="CX713" s="12"/>
      <c r="CY713" s="12"/>
      <c r="CZ713" s="12"/>
      <c r="DA713" s="12"/>
      <c r="DJ713" s="12"/>
      <c r="DK713" s="12"/>
      <c r="DL713" s="12"/>
      <c r="DM713" s="12"/>
      <c r="DP713" s="12"/>
      <c r="DQ713" s="12"/>
      <c r="GD713" s="12"/>
      <c r="GE713" s="12"/>
      <c r="HP713" s="46"/>
      <c r="HQ713" s="47"/>
      <c r="IE713" s="54"/>
      <c r="IH713" s="40"/>
      <c r="II713" s="35"/>
    </row>
    <row r="714" spans="7:243" s="15" customFormat="1" thickBot="1" x14ac:dyDescent="0.45">
      <c r="G714" s="12"/>
      <c r="H714" s="12"/>
      <c r="AM714" s="12"/>
      <c r="AN714" s="12"/>
      <c r="BE714" s="12"/>
      <c r="BF714" s="12"/>
      <c r="CA714" s="41"/>
      <c r="CB714" s="41"/>
      <c r="CE714" s="233"/>
      <c r="CF714" s="234"/>
      <c r="CG714" s="228"/>
      <c r="CH714" s="229"/>
      <c r="CI714" s="251"/>
      <c r="CJ714" s="234"/>
      <c r="CS714" s="46"/>
      <c r="CT714" s="47"/>
      <c r="CU714" s="242"/>
      <c r="CV714" s="243"/>
      <c r="CW714" s="57"/>
      <c r="CX714" s="12"/>
      <c r="CY714" s="12"/>
      <c r="CZ714" s="12"/>
      <c r="DA714" s="12"/>
      <c r="DJ714" s="12"/>
      <c r="DK714" s="12"/>
      <c r="DL714" s="12"/>
      <c r="DM714" s="12"/>
      <c r="DP714" s="12"/>
      <c r="DQ714" s="12"/>
      <c r="GD714" s="12"/>
      <c r="GE714" s="12"/>
      <c r="HP714" s="46"/>
      <c r="HQ714" s="47"/>
      <c r="IE714" s="54"/>
      <c r="IH714" s="40"/>
      <c r="II714" s="35"/>
    </row>
    <row r="715" spans="7:243" s="15" customFormat="1" thickBot="1" x14ac:dyDescent="0.45">
      <c r="G715" s="12"/>
      <c r="H715" s="12"/>
      <c r="AM715" s="12"/>
      <c r="AN715" s="12"/>
      <c r="BE715" s="12"/>
      <c r="BF715" s="12"/>
      <c r="CA715" s="41"/>
      <c r="CB715" s="41"/>
      <c r="CE715" s="233"/>
      <c r="CF715" s="234"/>
      <c r="CG715" s="228"/>
      <c r="CH715" s="229"/>
      <c r="CI715" s="251"/>
      <c r="CJ715" s="234"/>
      <c r="CS715" s="46"/>
      <c r="CT715" s="47"/>
      <c r="CU715" s="242"/>
      <c r="CV715" s="243"/>
      <c r="CW715" s="57"/>
      <c r="CX715" s="12"/>
      <c r="CY715" s="12"/>
      <c r="CZ715" s="12"/>
      <c r="DA715" s="12"/>
      <c r="DJ715" s="12"/>
      <c r="DK715" s="12"/>
      <c r="DL715" s="12"/>
      <c r="DM715" s="12"/>
      <c r="DP715" s="12"/>
      <c r="DQ715" s="12"/>
      <c r="GD715" s="12"/>
      <c r="GE715" s="12"/>
      <c r="HP715" s="46"/>
      <c r="HQ715" s="47"/>
      <c r="IE715" s="54"/>
      <c r="IH715" s="40"/>
      <c r="II715" s="35"/>
    </row>
    <row r="716" spans="7:243" s="15" customFormat="1" thickBot="1" x14ac:dyDescent="0.45">
      <c r="G716" s="12"/>
      <c r="H716" s="12"/>
      <c r="AM716" s="12"/>
      <c r="AN716" s="12"/>
      <c r="BE716" s="12"/>
      <c r="BF716" s="12"/>
      <c r="CA716" s="41"/>
      <c r="CB716" s="41"/>
      <c r="CE716" s="233"/>
      <c r="CF716" s="234"/>
      <c r="CG716" s="228"/>
      <c r="CH716" s="229"/>
      <c r="CI716" s="251"/>
      <c r="CJ716" s="234"/>
      <c r="CS716" s="46"/>
      <c r="CT716" s="47"/>
      <c r="CU716" s="242"/>
      <c r="CV716" s="243"/>
      <c r="CW716" s="57"/>
      <c r="CX716" s="12"/>
      <c r="CY716" s="12"/>
      <c r="CZ716" s="12"/>
      <c r="DA716" s="12"/>
      <c r="DJ716" s="12"/>
      <c r="DK716" s="12"/>
      <c r="DL716" s="12"/>
      <c r="DM716" s="12"/>
      <c r="DP716" s="12"/>
      <c r="DQ716" s="12"/>
      <c r="GD716" s="12"/>
      <c r="GE716" s="12"/>
      <c r="HP716" s="46"/>
      <c r="HQ716" s="47"/>
      <c r="IE716" s="54"/>
      <c r="IH716" s="40"/>
      <c r="II716" s="35"/>
    </row>
    <row r="717" spans="7:243" s="15" customFormat="1" thickBot="1" x14ac:dyDescent="0.45">
      <c r="G717" s="12"/>
      <c r="H717" s="12"/>
      <c r="AM717" s="12"/>
      <c r="AN717" s="12"/>
      <c r="BE717" s="12"/>
      <c r="BF717" s="12"/>
      <c r="CA717" s="41"/>
      <c r="CB717" s="41"/>
      <c r="CE717" s="233"/>
      <c r="CF717" s="234"/>
      <c r="CG717" s="228"/>
      <c r="CH717" s="229"/>
      <c r="CI717" s="251"/>
      <c r="CJ717" s="234"/>
      <c r="CS717" s="46"/>
      <c r="CT717" s="47"/>
      <c r="CU717" s="242"/>
      <c r="CV717" s="243"/>
      <c r="CW717" s="57"/>
      <c r="CX717" s="12"/>
      <c r="CY717" s="12"/>
      <c r="CZ717" s="12"/>
      <c r="DA717" s="12"/>
      <c r="DJ717" s="12"/>
      <c r="DK717" s="12"/>
      <c r="DL717" s="12"/>
      <c r="DM717" s="12"/>
      <c r="DP717" s="12"/>
      <c r="DQ717" s="12"/>
      <c r="GD717" s="12"/>
      <c r="GE717" s="12"/>
      <c r="HP717" s="46"/>
      <c r="HQ717" s="47"/>
      <c r="IE717" s="54"/>
      <c r="IH717" s="40"/>
      <c r="II717" s="35"/>
    </row>
    <row r="718" spans="7:243" s="15" customFormat="1" thickBot="1" x14ac:dyDescent="0.45">
      <c r="G718" s="12"/>
      <c r="H718" s="12"/>
      <c r="AM718" s="12"/>
      <c r="AN718" s="12"/>
      <c r="BE718" s="12"/>
      <c r="BF718" s="12"/>
      <c r="CA718" s="41"/>
      <c r="CB718" s="41"/>
      <c r="CE718" s="233"/>
      <c r="CF718" s="234"/>
      <c r="CG718" s="228"/>
      <c r="CH718" s="229"/>
      <c r="CI718" s="251"/>
      <c r="CJ718" s="234"/>
      <c r="CS718" s="46"/>
      <c r="CT718" s="47"/>
      <c r="CU718" s="242"/>
      <c r="CV718" s="243"/>
      <c r="CW718" s="57"/>
      <c r="CX718" s="12"/>
      <c r="CY718" s="12"/>
      <c r="CZ718" s="12"/>
      <c r="DA718" s="12"/>
      <c r="DJ718" s="12"/>
      <c r="DK718" s="12"/>
      <c r="DL718" s="12"/>
      <c r="DM718" s="12"/>
      <c r="DP718" s="12"/>
      <c r="DQ718" s="12"/>
      <c r="GD718" s="12"/>
      <c r="GE718" s="12"/>
      <c r="HP718" s="46"/>
      <c r="HQ718" s="47"/>
      <c r="IE718" s="54"/>
      <c r="IH718" s="40"/>
      <c r="II718" s="35"/>
    </row>
    <row r="719" spans="7:243" s="15" customFormat="1" thickBot="1" x14ac:dyDescent="0.45">
      <c r="G719" s="12"/>
      <c r="H719" s="12"/>
      <c r="AM719" s="12"/>
      <c r="AN719" s="12"/>
      <c r="BE719" s="12"/>
      <c r="BF719" s="12"/>
      <c r="CA719" s="41"/>
      <c r="CB719" s="41"/>
      <c r="CE719" s="233"/>
      <c r="CF719" s="234"/>
      <c r="CG719" s="228"/>
      <c r="CH719" s="229"/>
      <c r="CI719" s="251"/>
      <c r="CJ719" s="234"/>
      <c r="CS719" s="46"/>
      <c r="CT719" s="47"/>
      <c r="CU719" s="242"/>
      <c r="CV719" s="243"/>
      <c r="CW719" s="57"/>
      <c r="CX719" s="12"/>
      <c r="CY719" s="12"/>
      <c r="CZ719" s="12"/>
      <c r="DA719" s="12"/>
      <c r="DJ719" s="12"/>
      <c r="DK719" s="12"/>
      <c r="DL719" s="12"/>
      <c r="DM719" s="12"/>
      <c r="DP719" s="12"/>
      <c r="DQ719" s="12"/>
      <c r="GD719" s="12"/>
      <c r="GE719" s="12"/>
      <c r="HP719" s="46"/>
      <c r="HQ719" s="47"/>
      <c r="IE719" s="54"/>
      <c r="IH719" s="40"/>
      <c r="II719" s="35"/>
    </row>
    <row r="720" spans="7:243" s="15" customFormat="1" thickBot="1" x14ac:dyDescent="0.45">
      <c r="G720" s="12"/>
      <c r="H720" s="12"/>
      <c r="AM720" s="12"/>
      <c r="AN720" s="12"/>
      <c r="BE720" s="12"/>
      <c r="BF720" s="12"/>
      <c r="CA720" s="41"/>
      <c r="CB720" s="41"/>
      <c r="CE720" s="233"/>
      <c r="CF720" s="234"/>
      <c r="CG720" s="228"/>
      <c r="CH720" s="229"/>
      <c r="CI720" s="251"/>
      <c r="CJ720" s="234"/>
      <c r="CS720" s="46"/>
      <c r="CT720" s="47"/>
      <c r="CU720" s="242"/>
      <c r="CV720" s="243"/>
      <c r="CW720" s="57"/>
      <c r="CX720" s="12"/>
      <c r="CY720" s="12"/>
      <c r="CZ720" s="12"/>
      <c r="DA720" s="12"/>
      <c r="DJ720" s="12"/>
      <c r="DK720" s="12"/>
      <c r="DL720" s="12"/>
      <c r="DM720" s="12"/>
      <c r="DP720" s="12"/>
      <c r="DQ720" s="12"/>
      <c r="GD720" s="12"/>
      <c r="GE720" s="12"/>
      <c r="HP720" s="46"/>
      <c r="HQ720" s="47"/>
      <c r="IE720" s="54"/>
      <c r="IH720" s="40"/>
      <c r="II720" s="35"/>
    </row>
    <row r="721" spans="7:243" s="15" customFormat="1" thickBot="1" x14ac:dyDescent="0.45">
      <c r="G721" s="12"/>
      <c r="H721" s="12"/>
      <c r="AM721" s="12"/>
      <c r="AN721" s="12"/>
      <c r="BE721" s="12"/>
      <c r="BF721" s="12"/>
      <c r="CA721" s="41"/>
      <c r="CB721" s="41"/>
      <c r="CE721" s="233"/>
      <c r="CF721" s="234"/>
      <c r="CG721" s="228"/>
      <c r="CH721" s="229"/>
      <c r="CI721" s="251"/>
      <c r="CJ721" s="234"/>
      <c r="CS721" s="46"/>
      <c r="CT721" s="47"/>
      <c r="CU721" s="242"/>
      <c r="CV721" s="243"/>
      <c r="CW721" s="57"/>
      <c r="CX721" s="12"/>
      <c r="CY721" s="12"/>
      <c r="CZ721" s="12"/>
      <c r="DA721" s="12"/>
      <c r="DJ721" s="12"/>
      <c r="DK721" s="12"/>
      <c r="DL721" s="12"/>
      <c r="DM721" s="12"/>
      <c r="DP721" s="12"/>
      <c r="DQ721" s="12"/>
      <c r="GD721" s="12"/>
      <c r="GE721" s="12"/>
      <c r="HP721" s="46"/>
      <c r="HQ721" s="47"/>
      <c r="IE721" s="54"/>
      <c r="IH721" s="40"/>
      <c r="II721" s="35"/>
    </row>
    <row r="722" spans="7:243" s="15" customFormat="1" thickBot="1" x14ac:dyDescent="0.45">
      <c r="G722" s="12"/>
      <c r="H722" s="12"/>
      <c r="AM722" s="12"/>
      <c r="AN722" s="12"/>
      <c r="BE722" s="12"/>
      <c r="BF722" s="12"/>
      <c r="CA722" s="41"/>
      <c r="CB722" s="41"/>
      <c r="CE722" s="233"/>
      <c r="CF722" s="234"/>
      <c r="CG722" s="228"/>
      <c r="CH722" s="229"/>
      <c r="CI722" s="251"/>
      <c r="CJ722" s="234"/>
      <c r="CS722" s="46"/>
      <c r="CT722" s="47"/>
      <c r="CU722" s="242"/>
      <c r="CV722" s="243"/>
      <c r="CW722" s="57"/>
      <c r="CX722" s="12"/>
      <c r="CY722" s="12"/>
      <c r="CZ722" s="12"/>
      <c r="DA722" s="12"/>
      <c r="DJ722" s="12"/>
      <c r="DK722" s="12"/>
      <c r="DL722" s="12"/>
      <c r="DM722" s="12"/>
      <c r="DP722" s="12"/>
      <c r="DQ722" s="12"/>
      <c r="GD722" s="12"/>
      <c r="GE722" s="12"/>
      <c r="HP722" s="46"/>
      <c r="HQ722" s="47"/>
      <c r="IE722" s="54"/>
      <c r="IH722" s="40"/>
      <c r="II722" s="35"/>
    </row>
    <row r="723" spans="7:243" s="15" customFormat="1" thickBot="1" x14ac:dyDescent="0.45">
      <c r="G723" s="12"/>
      <c r="H723" s="12"/>
      <c r="AM723" s="12"/>
      <c r="AN723" s="12"/>
      <c r="BE723" s="12"/>
      <c r="BF723" s="12"/>
      <c r="CA723" s="41"/>
      <c r="CB723" s="41"/>
      <c r="CE723" s="233"/>
      <c r="CF723" s="234"/>
      <c r="CG723" s="228"/>
      <c r="CH723" s="229"/>
      <c r="CI723" s="251"/>
      <c r="CJ723" s="234"/>
      <c r="CS723" s="46"/>
      <c r="CT723" s="47"/>
      <c r="CU723" s="242"/>
      <c r="CV723" s="243"/>
      <c r="CW723" s="57"/>
      <c r="CX723" s="12"/>
      <c r="CY723" s="12"/>
      <c r="CZ723" s="12"/>
      <c r="DA723" s="12"/>
      <c r="DJ723" s="12"/>
      <c r="DK723" s="12"/>
      <c r="DL723" s="12"/>
      <c r="DM723" s="12"/>
      <c r="DP723" s="12"/>
      <c r="DQ723" s="12"/>
      <c r="GD723" s="12"/>
      <c r="GE723" s="12"/>
      <c r="HP723" s="46"/>
      <c r="HQ723" s="47"/>
      <c r="IE723" s="54"/>
      <c r="IH723" s="40"/>
      <c r="II723" s="35"/>
    </row>
    <row r="724" spans="7:243" s="15" customFormat="1" thickBot="1" x14ac:dyDescent="0.45">
      <c r="G724" s="12"/>
      <c r="H724" s="12"/>
      <c r="AM724" s="12"/>
      <c r="AN724" s="12"/>
      <c r="BE724" s="12"/>
      <c r="BF724" s="12"/>
      <c r="CA724" s="41"/>
      <c r="CB724" s="41"/>
      <c r="CE724" s="233"/>
      <c r="CF724" s="234"/>
      <c r="CG724" s="228"/>
      <c r="CH724" s="229"/>
      <c r="CI724" s="251"/>
      <c r="CJ724" s="234"/>
      <c r="CS724" s="46"/>
      <c r="CT724" s="47"/>
      <c r="CU724" s="242"/>
      <c r="CV724" s="243"/>
      <c r="CW724" s="57"/>
      <c r="CX724" s="12"/>
      <c r="CY724" s="12"/>
      <c r="CZ724" s="12"/>
      <c r="DA724" s="12"/>
      <c r="DJ724" s="12"/>
      <c r="DK724" s="12"/>
      <c r="DL724" s="12"/>
      <c r="DM724" s="12"/>
      <c r="DP724" s="12"/>
      <c r="DQ724" s="12"/>
      <c r="GD724" s="12"/>
      <c r="GE724" s="12"/>
      <c r="HP724" s="46"/>
      <c r="HQ724" s="47"/>
      <c r="IE724" s="54"/>
      <c r="IH724" s="40"/>
      <c r="II724" s="35"/>
    </row>
    <row r="725" spans="7:243" s="15" customFormat="1" thickBot="1" x14ac:dyDescent="0.45">
      <c r="G725" s="12"/>
      <c r="H725" s="12"/>
      <c r="AM725" s="12"/>
      <c r="AN725" s="12"/>
      <c r="BE725" s="12"/>
      <c r="BF725" s="12"/>
      <c r="CA725" s="41"/>
      <c r="CB725" s="41"/>
      <c r="CE725" s="233"/>
      <c r="CF725" s="234"/>
      <c r="CG725" s="228"/>
      <c r="CH725" s="229"/>
      <c r="CI725" s="251"/>
      <c r="CJ725" s="234"/>
      <c r="CS725" s="46"/>
      <c r="CT725" s="47"/>
      <c r="CU725" s="242"/>
      <c r="CV725" s="243"/>
      <c r="CW725" s="57"/>
      <c r="CX725" s="12"/>
      <c r="CY725" s="12"/>
      <c r="CZ725" s="12"/>
      <c r="DA725" s="12"/>
      <c r="DJ725" s="12"/>
      <c r="DK725" s="12"/>
      <c r="DL725" s="12"/>
      <c r="DM725" s="12"/>
      <c r="DP725" s="12"/>
      <c r="DQ725" s="12"/>
      <c r="GD725" s="12"/>
      <c r="GE725" s="12"/>
      <c r="HP725" s="46"/>
      <c r="HQ725" s="47"/>
      <c r="IE725" s="54"/>
      <c r="IH725" s="40"/>
      <c r="II725" s="35"/>
    </row>
    <row r="726" spans="7:243" s="15" customFormat="1" thickBot="1" x14ac:dyDescent="0.45">
      <c r="G726" s="12"/>
      <c r="H726" s="12"/>
      <c r="AM726" s="12"/>
      <c r="AN726" s="12"/>
      <c r="BE726" s="12"/>
      <c r="BF726" s="12"/>
      <c r="CA726" s="41"/>
      <c r="CB726" s="41"/>
      <c r="CE726" s="233"/>
      <c r="CF726" s="234"/>
      <c r="CG726" s="228"/>
      <c r="CH726" s="229"/>
      <c r="CI726" s="251"/>
      <c r="CJ726" s="234"/>
      <c r="CS726" s="46"/>
      <c r="CT726" s="47"/>
      <c r="CU726" s="242"/>
      <c r="CV726" s="243"/>
      <c r="CW726" s="57"/>
      <c r="CX726" s="12"/>
      <c r="CY726" s="12"/>
      <c r="CZ726" s="12"/>
      <c r="DA726" s="12"/>
      <c r="DJ726" s="12"/>
      <c r="DK726" s="12"/>
      <c r="DL726" s="12"/>
      <c r="DM726" s="12"/>
      <c r="DP726" s="12"/>
      <c r="DQ726" s="12"/>
      <c r="GD726" s="12"/>
      <c r="GE726" s="12"/>
      <c r="HP726" s="46"/>
      <c r="HQ726" s="47"/>
      <c r="IE726" s="54"/>
      <c r="IH726" s="40"/>
      <c r="II726" s="35"/>
    </row>
    <row r="727" spans="7:243" s="15" customFormat="1" thickBot="1" x14ac:dyDescent="0.45">
      <c r="G727" s="12"/>
      <c r="H727" s="12"/>
      <c r="AM727" s="12"/>
      <c r="AN727" s="12"/>
      <c r="BE727" s="12"/>
      <c r="BF727" s="12"/>
      <c r="CA727" s="41"/>
      <c r="CB727" s="41"/>
      <c r="CE727" s="233"/>
      <c r="CF727" s="234"/>
      <c r="CG727" s="228"/>
      <c r="CH727" s="229"/>
      <c r="CI727" s="251"/>
      <c r="CJ727" s="234"/>
      <c r="CS727" s="46"/>
      <c r="CT727" s="47"/>
      <c r="CU727" s="242"/>
      <c r="CV727" s="243"/>
      <c r="CW727" s="57"/>
      <c r="CX727" s="12"/>
      <c r="CY727" s="12"/>
      <c r="CZ727" s="12"/>
      <c r="DA727" s="12"/>
      <c r="DJ727" s="12"/>
      <c r="DK727" s="12"/>
      <c r="DL727" s="12"/>
      <c r="DM727" s="12"/>
      <c r="DP727" s="12"/>
      <c r="DQ727" s="12"/>
      <c r="GD727" s="12"/>
      <c r="GE727" s="12"/>
      <c r="HP727" s="46"/>
      <c r="HQ727" s="47"/>
      <c r="IE727" s="54"/>
      <c r="IH727" s="40"/>
      <c r="II727" s="35"/>
    </row>
    <row r="728" spans="7:243" s="15" customFormat="1" thickBot="1" x14ac:dyDescent="0.45">
      <c r="G728" s="12"/>
      <c r="H728" s="12"/>
      <c r="AM728" s="12"/>
      <c r="AN728" s="12"/>
      <c r="BE728" s="12"/>
      <c r="BF728" s="12"/>
      <c r="CA728" s="41"/>
      <c r="CB728" s="41"/>
      <c r="CE728" s="233"/>
      <c r="CF728" s="234"/>
      <c r="CG728" s="228"/>
      <c r="CH728" s="229"/>
      <c r="CI728" s="251"/>
      <c r="CJ728" s="234"/>
      <c r="CS728" s="46"/>
      <c r="CT728" s="47"/>
      <c r="CU728" s="242"/>
      <c r="CV728" s="243"/>
      <c r="CW728" s="57"/>
      <c r="CX728" s="12"/>
      <c r="CY728" s="12"/>
      <c r="CZ728" s="12"/>
      <c r="DA728" s="12"/>
      <c r="DJ728" s="12"/>
      <c r="DK728" s="12"/>
      <c r="DL728" s="12"/>
      <c r="DM728" s="12"/>
      <c r="DP728" s="12"/>
      <c r="DQ728" s="12"/>
      <c r="GD728" s="12"/>
      <c r="GE728" s="12"/>
      <c r="HP728" s="46"/>
      <c r="HQ728" s="47"/>
      <c r="IE728" s="54"/>
      <c r="IH728" s="40"/>
      <c r="II728" s="35"/>
    </row>
    <row r="729" spans="7:243" s="15" customFormat="1" thickBot="1" x14ac:dyDescent="0.45">
      <c r="G729" s="12"/>
      <c r="H729" s="12"/>
      <c r="AM729" s="12"/>
      <c r="AN729" s="12"/>
      <c r="BE729" s="12"/>
      <c r="BF729" s="12"/>
      <c r="CA729" s="41"/>
      <c r="CB729" s="41"/>
      <c r="CE729" s="233"/>
      <c r="CF729" s="234"/>
      <c r="CG729" s="228"/>
      <c r="CH729" s="229"/>
      <c r="CI729" s="251"/>
      <c r="CJ729" s="234"/>
      <c r="CS729" s="46"/>
      <c r="CT729" s="47"/>
      <c r="CU729" s="242"/>
      <c r="CV729" s="243"/>
      <c r="CW729" s="57"/>
      <c r="CX729" s="12"/>
      <c r="CY729" s="12"/>
      <c r="CZ729" s="12"/>
      <c r="DA729" s="12"/>
      <c r="DJ729" s="12"/>
      <c r="DK729" s="12"/>
      <c r="DL729" s="12"/>
      <c r="DM729" s="12"/>
      <c r="DP729" s="12"/>
      <c r="DQ729" s="12"/>
      <c r="GD729" s="12"/>
      <c r="GE729" s="12"/>
      <c r="HP729" s="46"/>
      <c r="HQ729" s="47"/>
      <c r="IE729" s="54"/>
      <c r="IH729" s="40"/>
      <c r="II729" s="35"/>
    </row>
    <row r="730" spans="7:243" s="15" customFormat="1" thickBot="1" x14ac:dyDescent="0.45">
      <c r="G730" s="12"/>
      <c r="H730" s="12"/>
      <c r="AM730" s="12"/>
      <c r="AN730" s="12"/>
      <c r="BE730" s="12"/>
      <c r="BF730" s="12"/>
      <c r="CA730" s="41"/>
      <c r="CB730" s="41"/>
      <c r="CE730" s="233"/>
      <c r="CF730" s="234"/>
      <c r="CG730" s="228"/>
      <c r="CH730" s="229"/>
      <c r="CI730" s="251"/>
      <c r="CJ730" s="234"/>
      <c r="CS730" s="46"/>
      <c r="CT730" s="47"/>
      <c r="CU730" s="242"/>
      <c r="CV730" s="243"/>
      <c r="CW730" s="57"/>
      <c r="CX730" s="12"/>
      <c r="CY730" s="12"/>
      <c r="CZ730" s="12"/>
      <c r="DA730" s="12"/>
      <c r="DJ730" s="12"/>
      <c r="DK730" s="12"/>
      <c r="DL730" s="12"/>
      <c r="DM730" s="12"/>
      <c r="DP730" s="12"/>
      <c r="DQ730" s="12"/>
      <c r="GD730" s="12"/>
      <c r="GE730" s="12"/>
      <c r="HP730" s="46"/>
      <c r="HQ730" s="47"/>
      <c r="IE730" s="54"/>
      <c r="IH730" s="40"/>
      <c r="II730" s="35"/>
    </row>
    <row r="731" spans="7:243" s="15" customFormat="1" thickBot="1" x14ac:dyDescent="0.45">
      <c r="G731" s="12"/>
      <c r="H731" s="12"/>
      <c r="AM731" s="12"/>
      <c r="AN731" s="12"/>
      <c r="BE731" s="12"/>
      <c r="BF731" s="12"/>
      <c r="CA731" s="41"/>
      <c r="CB731" s="41"/>
      <c r="CE731" s="233"/>
      <c r="CF731" s="234"/>
      <c r="CG731" s="228"/>
      <c r="CH731" s="229"/>
      <c r="CI731" s="251"/>
      <c r="CJ731" s="234"/>
      <c r="CS731" s="46"/>
      <c r="CT731" s="47"/>
      <c r="CU731" s="242"/>
      <c r="CV731" s="243"/>
      <c r="CW731" s="57"/>
      <c r="CX731" s="12"/>
      <c r="CY731" s="12"/>
      <c r="CZ731" s="12"/>
      <c r="DA731" s="12"/>
      <c r="DJ731" s="12"/>
      <c r="DK731" s="12"/>
      <c r="DL731" s="12"/>
      <c r="DM731" s="12"/>
      <c r="DP731" s="12"/>
      <c r="DQ731" s="12"/>
      <c r="GD731" s="12"/>
      <c r="GE731" s="12"/>
      <c r="HP731" s="46"/>
      <c r="HQ731" s="47"/>
      <c r="IE731" s="54"/>
      <c r="IH731" s="40"/>
      <c r="II731" s="35"/>
    </row>
    <row r="732" spans="7:243" s="15" customFormat="1" thickBot="1" x14ac:dyDescent="0.45">
      <c r="G732" s="12"/>
      <c r="H732" s="12"/>
      <c r="AM732" s="12"/>
      <c r="AN732" s="12"/>
      <c r="BE732" s="12"/>
      <c r="BF732" s="12"/>
      <c r="CA732" s="41"/>
      <c r="CB732" s="41"/>
      <c r="CE732" s="233"/>
      <c r="CF732" s="234"/>
      <c r="CG732" s="228"/>
      <c r="CH732" s="229"/>
      <c r="CI732" s="251"/>
      <c r="CJ732" s="234"/>
      <c r="CS732" s="46"/>
      <c r="CT732" s="47"/>
      <c r="CU732" s="242"/>
      <c r="CV732" s="243"/>
      <c r="CW732" s="57"/>
      <c r="CX732" s="12"/>
      <c r="CY732" s="12"/>
      <c r="CZ732" s="12"/>
      <c r="DA732" s="12"/>
      <c r="DJ732" s="12"/>
      <c r="DK732" s="12"/>
      <c r="DL732" s="12"/>
      <c r="DM732" s="12"/>
      <c r="DP732" s="12"/>
      <c r="DQ732" s="12"/>
      <c r="GD732" s="12"/>
      <c r="GE732" s="12"/>
      <c r="HP732" s="46"/>
      <c r="HQ732" s="47"/>
      <c r="IE732" s="54"/>
      <c r="IH732" s="40"/>
      <c r="II732" s="35"/>
    </row>
    <row r="733" spans="7:243" s="15" customFormat="1" thickBot="1" x14ac:dyDescent="0.45">
      <c r="G733" s="12"/>
      <c r="H733" s="12"/>
      <c r="AM733" s="12"/>
      <c r="AN733" s="12"/>
      <c r="BE733" s="12"/>
      <c r="BF733" s="12"/>
      <c r="CA733" s="41"/>
      <c r="CB733" s="41"/>
      <c r="CE733" s="233"/>
      <c r="CF733" s="234"/>
      <c r="CG733" s="228"/>
      <c r="CH733" s="229"/>
      <c r="CI733" s="251"/>
      <c r="CJ733" s="234"/>
      <c r="CS733" s="46"/>
      <c r="CT733" s="47"/>
      <c r="CU733" s="242"/>
      <c r="CV733" s="243"/>
      <c r="CW733" s="57"/>
      <c r="CX733" s="12"/>
      <c r="CY733" s="12"/>
      <c r="CZ733" s="12"/>
      <c r="DA733" s="12"/>
      <c r="DJ733" s="12"/>
      <c r="DK733" s="12"/>
      <c r="DL733" s="12"/>
      <c r="DM733" s="12"/>
      <c r="DP733" s="12"/>
      <c r="DQ733" s="12"/>
      <c r="GD733" s="12"/>
      <c r="GE733" s="12"/>
      <c r="HP733" s="46"/>
      <c r="HQ733" s="47"/>
      <c r="IE733" s="54"/>
      <c r="IH733" s="40"/>
      <c r="II733" s="35"/>
    </row>
    <row r="734" spans="7:243" s="15" customFormat="1" thickBot="1" x14ac:dyDescent="0.45">
      <c r="G734" s="12"/>
      <c r="H734" s="12"/>
      <c r="AM734" s="12"/>
      <c r="AN734" s="12"/>
      <c r="BE734" s="12"/>
      <c r="BF734" s="12"/>
      <c r="CA734" s="41"/>
      <c r="CB734" s="41"/>
      <c r="CE734" s="233"/>
      <c r="CF734" s="234"/>
      <c r="CG734" s="228"/>
      <c r="CH734" s="229"/>
      <c r="CI734" s="251"/>
      <c r="CJ734" s="234"/>
      <c r="CS734" s="46"/>
      <c r="CT734" s="47"/>
      <c r="CU734" s="242"/>
      <c r="CV734" s="243"/>
      <c r="CW734" s="57"/>
      <c r="CX734" s="12"/>
      <c r="CY734" s="12"/>
      <c r="CZ734" s="12"/>
      <c r="DA734" s="12"/>
      <c r="DJ734" s="12"/>
      <c r="DK734" s="12"/>
      <c r="DL734" s="12"/>
      <c r="DM734" s="12"/>
      <c r="DP734" s="12"/>
      <c r="DQ734" s="12"/>
      <c r="GD734" s="12"/>
      <c r="GE734" s="12"/>
      <c r="HP734" s="46"/>
      <c r="HQ734" s="47"/>
      <c r="IE734" s="54"/>
      <c r="IH734" s="40"/>
      <c r="II734" s="35"/>
    </row>
    <row r="735" spans="7:243" s="15" customFormat="1" thickBot="1" x14ac:dyDescent="0.45">
      <c r="G735" s="12"/>
      <c r="H735" s="12"/>
      <c r="AM735" s="12"/>
      <c r="AN735" s="12"/>
      <c r="BE735" s="12"/>
      <c r="BF735" s="12"/>
      <c r="CA735" s="41"/>
      <c r="CB735" s="41"/>
      <c r="CE735" s="233"/>
      <c r="CF735" s="234"/>
      <c r="CG735" s="228"/>
      <c r="CH735" s="229"/>
      <c r="CI735" s="251"/>
      <c r="CJ735" s="234"/>
      <c r="CS735" s="46"/>
      <c r="CT735" s="47"/>
      <c r="CU735" s="242"/>
      <c r="CV735" s="243"/>
      <c r="CW735" s="57"/>
      <c r="CX735" s="12"/>
      <c r="CY735" s="12"/>
      <c r="CZ735" s="12"/>
      <c r="DA735" s="12"/>
      <c r="DJ735" s="12"/>
      <c r="DK735" s="12"/>
      <c r="DL735" s="12"/>
      <c r="DM735" s="12"/>
      <c r="DP735" s="12"/>
      <c r="DQ735" s="12"/>
      <c r="GD735" s="12"/>
      <c r="GE735" s="12"/>
      <c r="HP735" s="46"/>
      <c r="HQ735" s="47"/>
      <c r="IE735" s="54"/>
      <c r="IH735" s="40"/>
      <c r="II735" s="35"/>
    </row>
    <row r="736" spans="7:243" s="15" customFormat="1" thickBot="1" x14ac:dyDescent="0.45">
      <c r="G736" s="12"/>
      <c r="H736" s="12"/>
      <c r="AM736" s="12"/>
      <c r="AN736" s="12"/>
      <c r="BE736" s="12"/>
      <c r="BF736" s="12"/>
      <c r="CA736" s="41"/>
      <c r="CB736" s="41"/>
      <c r="CE736" s="233"/>
      <c r="CF736" s="234"/>
      <c r="CG736" s="228"/>
      <c r="CH736" s="229"/>
      <c r="CI736" s="251"/>
      <c r="CJ736" s="234"/>
      <c r="CS736" s="46"/>
      <c r="CT736" s="47"/>
      <c r="CU736" s="242"/>
      <c r="CV736" s="243"/>
      <c r="CW736" s="57"/>
      <c r="CX736" s="12"/>
      <c r="CY736" s="12"/>
      <c r="CZ736" s="12"/>
      <c r="DA736" s="12"/>
      <c r="DJ736" s="12"/>
      <c r="DK736" s="12"/>
      <c r="DL736" s="12"/>
      <c r="DM736" s="12"/>
      <c r="DP736" s="12"/>
      <c r="DQ736" s="12"/>
      <c r="GD736" s="12"/>
      <c r="GE736" s="12"/>
      <c r="HP736" s="46"/>
      <c r="HQ736" s="47"/>
      <c r="IE736" s="54"/>
      <c r="IH736" s="40"/>
      <c r="II736" s="35"/>
    </row>
    <row r="737" spans="7:243" s="15" customFormat="1" thickBot="1" x14ac:dyDescent="0.45">
      <c r="G737" s="12"/>
      <c r="H737" s="12"/>
      <c r="AM737" s="12"/>
      <c r="AN737" s="12"/>
      <c r="BE737" s="12"/>
      <c r="BF737" s="12"/>
      <c r="CA737" s="41"/>
      <c r="CB737" s="41"/>
      <c r="CE737" s="233"/>
      <c r="CF737" s="234"/>
      <c r="CG737" s="228"/>
      <c r="CH737" s="229"/>
      <c r="CI737" s="251"/>
      <c r="CJ737" s="234"/>
      <c r="CS737" s="46"/>
      <c r="CT737" s="47"/>
      <c r="CU737" s="242"/>
      <c r="CV737" s="243"/>
      <c r="CW737" s="57"/>
      <c r="CX737" s="12"/>
      <c r="CY737" s="12"/>
      <c r="CZ737" s="12"/>
      <c r="DA737" s="12"/>
      <c r="DJ737" s="12"/>
      <c r="DK737" s="12"/>
      <c r="DL737" s="12"/>
      <c r="DM737" s="12"/>
      <c r="DP737" s="12"/>
      <c r="DQ737" s="12"/>
      <c r="GD737" s="12"/>
      <c r="GE737" s="12"/>
      <c r="HP737" s="46"/>
      <c r="HQ737" s="47"/>
      <c r="IE737" s="54"/>
      <c r="IH737" s="40"/>
      <c r="II737" s="35"/>
    </row>
    <row r="738" spans="7:243" s="15" customFormat="1" thickBot="1" x14ac:dyDescent="0.45">
      <c r="G738" s="12"/>
      <c r="H738" s="12"/>
      <c r="AM738" s="12"/>
      <c r="AN738" s="12"/>
      <c r="BE738" s="12"/>
      <c r="BF738" s="12"/>
      <c r="CA738" s="41"/>
      <c r="CB738" s="41"/>
      <c r="CE738" s="233"/>
      <c r="CF738" s="234"/>
      <c r="CG738" s="228"/>
      <c r="CH738" s="229"/>
      <c r="CI738" s="251"/>
      <c r="CJ738" s="234"/>
      <c r="CS738" s="46"/>
      <c r="CT738" s="47"/>
      <c r="CU738" s="242"/>
      <c r="CV738" s="243"/>
      <c r="CW738" s="57"/>
      <c r="CX738" s="12"/>
      <c r="CY738" s="12"/>
      <c r="CZ738" s="12"/>
      <c r="DA738" s="12"/>
      <c r="DJ738" s="12"/>
      <c r="DK738" s="12"/>
      <c r="DL738" s="12"/>
      <c r="DM738" s="12"/>
      <c r="DP738" s="12"/>
      <c r="DQ738" s="12"/>
      <c r="GD738" s="12"/>
      <c r="GE738" s="12"/>
      <c r="HP738" s="46"/>
      <c r="HQ738" s="47"/>
      <c r="IE738" s="54"/>
      <c r="IH738" s="40"/>
      <c r="II738" s="35"/>
    </row>
    <row r="739" spans="7:243" s="15" customFormat="1" thickBot="1" x14ac:dyDescent="0.45">
      <c r="G739" s="12"/>
      <c r="H739" s="12"/>
      <c r="AM739" s="12"/>
      <c r="AN739" s="12"/>
      <c r="BE739" s="12"/>
      <c r="BF739" s="12"/>
      <c r="CA739" s="41"/>
      <c r="CB739" s="41"/>
      <c r="CE739" s="233"/>
      <c r="CF739" s="234"/>
      <c r="CG739" s="228"/>
      <c r="CH739" s="229"/>
      <c r="CI739" s="251"/>
      <c r="CJ739" s="234"/>
      <c r="CS739" s="46"/>
      <c r="CT739" s="47"/>
      <c r="CU739" s="242"/>
      <c r="CV739" s="243"/>
      <c r="CW739" s="57"/>
      <c r="CX739" s="12"/>
      <c r="CY739" s="12"/>
      <c r="CZ739" s="12"/>
      <c r="DA739" s="12"/>
      <c r="DJ739" s="12"/>
      <c r="DK739" s="12"/>
      <c r="DL739" s="12"/>
      <c r="DM739" s="12"/>
      <c r="DP739" s="12"/>
      <c r="DQ739" s="12"/>
      <c r="GD739" s="12"/>
      <c r="GE739" s="12"/>
      <c r="HP739" s="46"/>
      <c r="HQ739" s="47"/>
      <c r="IE739" s="54"/>
      <c r="IH739" s="40"/>
      <c r="II739" s="35"/>
    </row>
    <row r="740" spans="7:243" s="15" customFormat="1" thickBot="1" x14ac:dyDescent="0.45">
      <c r="G740" s="12"/>
      <c r="H740" s="12"/>
      <c r="AM740" s="12"/>
      <c r="AN740" s="12"/>
      <c r="BE740" s="12"/>
      <c r="BF740" s="12"/>
      <c r="CA740" s="41"/>
      <c r="CB740" s="41"/>
      <c r="CE740" s="233"/>
      <c r="CF740" s="234"/>
      <c r="CG740" s="228"/>
      <c r="CH740" s="229"/>
      <c r="CI740" s="251"/>
      <c r="CJ740" s="234"/>
      <c r="CS740" s="46"/>
      <c r="CT740" s="47"/>
      <c r="CU740" s="242"/>
      <c r="CV740" s="243"/>
      <c r="CW740" s="57"/>
      <c r="CX740" s="12"/>
      <c r="CY740" s="12"/>
      <c r="CZ740" s="12"/>
      <c r="DA740" s="12"/>
      <c r="DJ740" s="12"/>
      <c r="DK740" s="12"/>
      <c r="DL740" s="12"/>
      <c r="DM740" s="12"/>
      <c r="DP740" s="12"/>
      <c r="DQ740" s="12"/>
      <c r="GD740" s="12"/>
      <c r="GE740" s="12"/>
      <c r="HP740" s="46"/>
      <c r="HQ740" s="47"/>
      <c r="IE740" s="54"/>
      <c r="IH740" s="40"/>
      <c r="II740" s="35"/>
    </row>
    <row r="741" spans="7:243" s="15" customFormat="1" thickBot="1" x14ac:dyDescent="0.45">
      <c r="G741" s="12"/>
      <c r="H741" s="12"/>
      <c r="AM741" s="12"/>
      <c r="AN741" s="12"/>
      <c r="BE741" s="12"/>
      <c r="BF741" s="12"/>
      <c r="CA741" s="41"/>
      <c r="CB741" s="41"/>
      <c r="CE741" s="233"/>
      <c r="CF741" s="234"/>
      <c r="CG741" s="228"/>
      <c r="CH741" s="229"/>
      <c r="CI741" s="251"/>
      <c r="CJ741" s="234"/>
      <c r="CS741" s="46"/>
      <c r="CT741" s="47"/>
      <c r="CU741" s="242"/>
      <c r="CV741" s="243"/>
      <c r="CW741" s="57"/>
      <c r="CX741" s="12"/>
      <c r="CY741" s="12"/>
      <c r="CZ741" s="12"/>
      <c r="DA741" s="12"/>
      <c r="DJ741" s="12"/>
      <c r="DK741" s="12"/>
      <c r="DL741" s="12"/>
      <c r="DM741" s="12"/>
      <c r="DP741" s="12"/>
      <c r="DQ741" s="12"/>
      <c r="GD741" s="12"/>
      <c r="GE741" s="12"/>
      <c r="HP741" s="46"/>
      <c r="HQ741" s="47"/>
      <c r="IE741" s="54"/>
      <c r="IH741" s="40"/>
      <c r="II741" s="35"/>
    </row>
    <row r="742" spans="7:243" s="15" customFormat="1" thickBot="1" x14ac:dyDescent="0.45">
      <c r="G742" s="12"/>
      <c r="H742" s="12"/>
      <c r="AM742" s="12"/>
      <c r="AN742" s="12"/>
      <c r="BE742" s="12"/>
      <c r="BF742" s="12"/>
      <c r="CA742" s="41"/>
      <c r="CB742" s="41"/>
      <c r="CE742" s="233"/>
      <c r="CF742" s="234"/>
      <c r="CG742" s="228"/>
      <c r="CH742" s="229"/>
      <c r="CI742" s="251"/>
      <c r="CJ742" s="234"/>
      <c r="CS742" s="46"/>
      <c r="CT742" s="47"/>
      <c r="CU742" s="242"/>
      <c r="CV742" s="243"/>
      <c r="CW742" s="57"/>
      <c r="CX742" s="12"/>
      <c r="CY742" s="12"/>
      <c r="CZ742" s="12"/>
      <c r="DA742" s="12"/>
      <c r="DJ742" s="12"/>
      <c r="DK742" s="12"/>
      <c r="DL742" s="12"/>
      <c r="DM742" s="12"/>
      <c r="DP742" s="12"/>
      <c r="DQ742" s="12"/>
      <c r="GD742" s="12"/>
      <c r="GE742" s="12"/>
      <c r="HP742" s="46"/>
      <c r="HQ742" s="47"/>
      <c r="IE742" s="54"/>
      <c r="IH742" s="40"/>
      <c r="II742" s="35"/>
    </row>
    <row r="743" spans="7:243" s="15" customFormat="1" thickBot="1" x14ac:dyDescent="0.45">
      <c r="G743" s="12"/>
      <c r="H743" s="12"/>
      <c r="AM743" s="12"/>
      <c r="AN743" s="12"/>
      <c r="BE743" s="12"/>
      <c r="BF743" s="12"/>
      <c r="CA743" s="41"/>
      <c r="CB743" s="41"/>
      <c r="CE743" s="233"/>
      <c r="CF743" s="234"/>
      <c r="CG743" s="228"/>
      <c r="CH743" s="229"/>
      <c r="CI743" s="251"/>
      <c r="CJ743" s="234"/>
      <c r="CS743" s="46"/>
      <c r="CT743" s="47"/>
      <c r="CU743" s="242"/>
      <c r="CV743" s="243"/>
      <c r="CW743" s="57"/>
      <c r="CX743" s="12"/>
      <c r="CY743" s="12"/>
      <c r="CZ743" s="12"/>
      <c r="DA743" s="12"/>
      <c r="DJ743" s="12"/>
      <c r="DK743" s="12"/>
      <c r="DL743" s="12"/>
      <c r="DM743" s="12"/>
      <c r="DP743" s="12"/>
      <c r="DQ743" s="12"/>
      <c r="GD743" s="12"/>
      <c r="GE743" s="12"/>
      <c r="HP743" s="46"/>
      <c r="HQ743" s="47"/>
      <c r="IE743" s="54"/>
      <c r="IH743" s="40"/>
      <c r="II743" s="35"/>
    </row>
    <row r="744" spans="7:243" s="15" customFormat="1" thickBot="1" x14ac:dyDescent="0.45">
      <c r="G744" s="12"/>
      <c r="H744" s="12"/>
      <c r="AM744" s="12"/>
      <c r="AN744" s="12"/>
      <c r="BE744" s="12"/>
      <c r="BF744" s="12"/>
      <c r="CA744" s="41"/>
      <c r="CB744" s="41"/>
      <c r="CE744" s="233"/>
      <c r="CF744" s="234"/>
      <c r="CG744" s="228"/>
      <c r="CH744" s="229"/>
      <c r="CI744" s="251"/>
      <c r="CJ744" s="234"/>
      <c r="CS744" s="46"/>
      <c r="CT744" s="47"/>
      <c r="CU744" s="242"/>
      <c r="CV744" s="243"/>
      <c r="CW744" s="57"/>
      <c r="CX744" s="12"/>
      <c r="CY744" s="12"/>
      <c r="CZ744" s="12"/>
      <c r="DA744" s="12"/>
      <c r="DJ744" s="12"/>
      <c r="DK744" s="12"/>
      <c r="DL744" s="12"/>
      <c r="DM744" s="12"/>
      <c r="DP744" s="12"/>
      <c r="DQ744" s="12"/>
      <c r="GD744" s="12"/>
      <c r="GE744" s="12"/>
      <c r="HP744" s="46"/>
      <c r="HQ744" s="47"/>
      <c r="IE744" s="54"/>
      <c r="IH744" s="40"/>
      <c r="II744" s="35"/>
    </row>
    <row r="745" spans="7:243" s="15" customFormat="1" thickBot="1" x14ac:dyDescent="0.45">
      <c r="G745" s="12"/>
      <c r="H745" s="12"/>
      <c r="AM745" s="12"/>
      <c r="AN745" s="12"/>
      <c r="BE745" s="12"/>
      <c r="BF745" s="12"/>
      <c r="CA745" s="41"/>
      <c r="CB745" s="41"/>
      <c r="CE745" s="233"/>
      <c r="CF745" s="234"/>
      <c r="CG745" s="228"/>
      <c r="CH745" s="229"/>
      <c r="CI745" s="251"/>
      <c r="CJ745" s="234"/>
      <c r="CS745" s="46"/>
      <c r="CT745" s="47"/>
      <c r="CU745" s="242"/>
      <c r="CV745" s="243"/>
      <c r="CW745" s="57"/>
      <c r="CX745" s="12"/>
      <c r="CY745" s="12"/>
      <c r="CZ745" s="12"/>
      <c r="DA745" s="12"/>
      <c r="DJ745" s="12"/>
      <c r="DK745" s="12"/>
      <c r="DL745" s="12"/>
      <c r="DM745" s="12"/>
      <c r="DP745" s="12"/>
      <c r="DQ745" s="12"/>
      <c r="GD745" s="12"/>
      <c r="GE745" s="12"/>
      <c r="HP745" s="46"/>
      <c r="HQ745" s="47"/>
      <c r="IE745" s="54"/>
      <c r="IH745" s="40"/>
      <c r="II745" s="35"/>
    </row>
    <row r="746" spans="7:243" s="15" customFormat="1" thickBot="1" x14ac:dyDescent="0.45">
      <c r="G746" s="12"/>
      <c r="H746" s="12"/>
      <c r="AM746" s="12"/>
      <c r="AN746" s="12"/>
      <c r="BE746" s="12"/>
      <c r="BF746" s="12"/>
      <c r="CA746" s="41"/>
      <c r="CB746" s="41"/>
      <c r="CE746" s="233"/>
      <c r="CF746" s="234"/>
      <c r="CG746" s="228"/>
      <c r="CH746" s="229"/>
      <c r="CI746" s="251"/>
      <c r="CJ746" s="234"/>
      <c r="CS746" s="46"/>
      <c r="CT746" s="47"/>
      <c r="CU746" s="242"/>
      <c r="CV746" s="243"/>
      <c r="CW746" s="57"/>
      <c r="CX746" s="12"/>
      <c r="CY746" s="12"/>
      <c r="CZ746" s="12"/>
      <c r="DA746" s="12"/>
      <c r="DJ746" s="12"/>
      <c r="DK746" s="12"/>
      <c r="DL746" s="12"/>
      <c r="DM746" s="12"/>
      <c r="DP746" s="12"/>
      <c r="DQ746" s="12"/>
      <c r="GD746" s="12"/>
      <c r="GE746" s="12"/>
      <c r="HP746" s="46"/>
      <c r="HQ746" s="47"/>
      <c r="IE746" s="54"/>
      <c r="IH746" s="40"/>
      <c r="II746" s="35"/>
    </row>
    <row r="747" spans="7:243" s="15" customFormat="1" thickBot="1" x14ac:dyDescent="0.45">
      <c r="G747" s="12"/>
      <c r="H747" s="12"/>
      <c r="AM747" s="12"/>
      <c r="AN747" s="12"/>
      <c r="BE747" s="12"/>
      <c r="BF747" s="12"/>
      <c r="CA747" s="41"/>
      <c r="CB747" s="41"/>
      <c r="CE747" s="233"/>
      <c r="CF747" s="234"/>
      <c r="CG747" s="228"/>
      <c r="CH747" s="229"/>
      <c r="CI747" s="251"/>
      <c r="CJ747" s="234"/>
      <c r="CS747" s="46"/>
      <c r="CT747" s="47"/>
      <c r="CU747" s="242"/>
      <c r="CV747" s="243"/>
      <c r="CW747" s="57"/>
      <c r="CX747" s="12"/>
      <c r="CY747" s="12"/>
      <c r="CZ747" s="12"/>
      <c r="DA747" s="12"/>
      <c r="DJ747" s="12"/>
      <c r="DK747" s="12"/>
      <c r="DL747" s="12"/>
      <c r="DM747" s="12"/>
      <c r="DP747" s="12"/>
      <c r="DQ747" s="12"/>
      <c r="GD747" s="12"/>
      <c r="GE747" s="12"/>
      <c r="HP747" s="46"/>
      <c r="HQ747" s="47"/>
      <c r="IE747" s="54"/>
      <c r="IH747" s="40"/>
      <c r="II747" s="35"/>
    </row>
    <row r="748" spans="7:243" s="15" customFormat="1" thickBot="1" x14ac:dyDescent="0.45">
      <c r="G748" s="12"/>
      <c r="H748" s="12"/>
      <c r="AM748" s="12"/>
      <c r="AN748" s="12"/>
      <c r="BE748" s="12"/>
      <c r="BF748" s="12"/>
      <c r="CA748" s="41"/>
      <c r="CB748" s="41"/>
      <c r="CE748" s="233"/>
      <c r="CF748" s="234"/>
      <c r="CG748" s="228"/>
      <c r="CH748" s="229"/>
      <c r="CI748" s="251"/>
      <c r="CJ748" s="234"/>
      <c r="CS748" s="46"/>
      <c r="CT748" s="47"/>
      <c r="CU748" s="242"/>
      <c r="CV748" s="243"/>
      <c r="CW748" s="57"/>
      <c r="CX748" s="12"/>
      <c r="CY748" s="12"/>
      <c r="CZ748" s="12"/>
      <c r="DA748" s="12"/>
      <c r="DJ748" s="12"/>
      <c r="DK748" s="12"/>
      <c r="DL748" s="12"/>
      <c r="DM748" s="12"/>
      <c r="DP748" s="12"/>
      <c r="DQ748" s="12"/>
      <c r="GD748" s="12"/>
      <c r="GE748" s="12"/>
      <c r="HP748" s="46"/>
      <c r="HQ748" s="47"/>
      <c r="IE748" s="54"/>
      <c r="IH748" s="40"/>
      <c r="II748" s="35"/>
    </row>
    <row r="749" spans="7:243" s="15" customFormat="1" thickBot="1" x14ac:dyDescent="0.45">
      <c r="G749" s="12"/>
      <c r="H749" s="12"/>
      <c r="AM749" s="12"/>
      <c r="AN749" s="12"/>
      <c r="BE749" s="12"/>
      <c r="BF749" s="12"/>
      <c r="CA749" s="41"/>
      <c r="CB749" s="41"/>
      <c r="CE749" s="233"/>
      <c r="CF749" s="234"/>
      <c r="CG749" s="228"/>
      <c r="CH749" s="229"/>
      <c r="CI749" s="251"/>
      <c r="CJ749" s="234"/>
      <c r="CS749" s="46"/>
      <c r="CT749" s="47"/>
      <c r="CU749" s="242"/>
      <c r="CV749" s="243"/>
      <c r="CW749" s="57"/>
      <c r="CX749" s="12"/>
      <c r="CY749" s="12"/>
      <c r="CZ749" s="12"/>
      <c r="DA749" s="12"/>
      <c r="DJ749" s="12"/>
      <c r="DK749" s="12"/>
      <c r="DL749" s="12"/>
      <c r="DM749" s="12"/>
      <c r="DP749" s="12"/>
      <c r="DQ749" s="12"/>
      <c r="GD749" s="12"/>
      <c r="GE749" s="12"/>
      <c r="HP749" s="46"/>
      <c r="HQ749" s="47"/>
      <c r="IE749" s="54"/>
      <c r="IH749" s="40"/>
      <c r="II749" s="35"/>
    </row>
    <row r="750" spans="7:243" s="15" customFormat="1" thickBot="1" x14ac:dyDescent="0.45">
      <c r="G750" s="12"/>
      <c r="H750" s="12"/>
      <c r="AM750" s="12"/>
      <c r="AN750" s="12"/>
      <c r="BE750" s="12"/>
      <c r="BF750" s="12"/>
      <c r="CA750" s="41"/>
      <c r="CB750" s="41"/>
      <c r="CE750" s="233"/>
      <c r="CF750" s="234"/>
      <c r="CG750" s="228"/>
      <c r="CH750" s="229"/>
      <c r="CI750" s="251"/>
      <c r="CJ750" s="234"/>
      <c r="CS750" s="46"/>
      <c r="CT750" s="47"/>
      <c r="CU750" s="242"/>
      <c r="CV750" s="243"/>
      <c r="CW750" s="57"/>
      <c r="CX750" s="12"/>
      <c r="CY750" s="12"/>
      <c r="CZ750" s="12"/>
      <c r="DA750" s="12"/>
      <c r="DJ750" s="12"/>
      <c r="DK750" s="12"/>
      <c r="DL750" s="12"/>
      <c r="DM750" s="12"/>
      <c r="DP750" s="12"/>
      <c r="DQ750" s="12"/>
      <c r="GD750" s="12"/>
      <c r="GE750" s="12"/>
      <c r="HP750" s="46"/>
      <c r="HQ750" s="47"/>
      <c r="IE750" s="54"/>
      <c r="IH750" s="40"/>
      <c r="II750" s="35"/>
    </row>
    <row r="751" spans="7:243" s="15" customFormat="1" thickBot="1" x14ac:dyDescent="0.45">
      <c r="G751" s="12"/>
      <c r="H751" s="12"/>
      <c r="AM751" s="12"/>
      <c r="AN751" s="12"/>
      <c r="BE751" s="12"/>
      <c r="BF751" s="12"/>
      <c r="CA751" s="41"/>
      <c r="CB751" s="41"/>
      <c r="CE751" s="233"/>
      <c r="CF751" s="234"/>
      <c r="CG751" s="228"/>
      <c r="CH751" s="229"/>
      <c r="CI751" s="251"/>
      <c r="CJ751" s="234"/>
      <c r="CS751" s="46"/>
      <c r="CT751" s="47"/>
      <c r="CU751" s="242"/>
      <c r="CV751" s="243"/>
      <c r="CW751" s="57"/>
      <c r="CX751" s="12"/>
      <c r="CY751" s="12"/>
      <c r="CZ751" s="12"/>
      <c r="DA751" s="12"/>
      <c r="DJ751" s="12"/>
      <c r="DK751" s="12"/>
      <c r="DL751" s="12"/>
      <c r="DM751" s="12"/>
      <c r="DP751" s="12"/>
      <c r="DQ751" s="12"/>
      <c r="GD751" s="12"/>
      <c r="GE751" s="12"/>
      <c r="HP751" s="46"/>
      <c r="HQ751" s="47"/>
      <c r="IE751" s="54"/>
      <c r="IH751" s="40"/>
      <c r="II751" s="35"/>
    </row>
    <row r="752" spans="7:243" s="15" customFormat="1" thickBot="1" x14ac:dyDescent="0.45">
      <c r="G752" s="12"/>
      <c r="H752" s="12"/>
      <c r="AM752" s="12"/>
      <c r="AN752" s="12"/>
      <c r="BE752" s="12"/>
      <c r="BF752" s="12"/>
      <c r="CA752" s="41"/>
      <c r="CB752" s="41"/>
      <c r="CE752" s="233"/>
      <c r="CF752" s="234"/>
      <c r="CG752" s="228"/>
      <c r="CH752" s="229"/>
      <c r="CI752" s="251"/>
      <c r="CJ752" s="234"/>
      <c r="CS752" s="46"/>
      <c r="CT752" s="47"/>
      <c r="CU752" s="242"/>
      <c r="CV752" s="243"/>
      <c r="CW752" s="57"/>
      <c r="CX752" s="12"/>
      <c r="CY752" s="12"/>
      <c r="CZ752" s="12"/>
      <c r="DA752" s="12"/>
      <c r="DJ752" s="12"/>
      <c r="DK752" s="12"/>
      <c r="DL752" s="12"/>
      <c r="DM752" s="12"/>
      <c r="DP752" s="12"/>
      <c r="DQ752" s="12"/>
      <c r="GD752" s="12"/>
      <c r="GE752" s="12"/>
      <c r="HP752" s="46"/>
      <c r="HQ752" s="47"/>
      <c r="IE752" s="54"/>
      <c r="IH752" s="40"/>
      <c r="II752" s="35"/>
    </row>
    <row r="753" spans="7:243" s="15" customFormat="1" thickBot="1" x14ac:dyDescent="0.45">
      <c r="G753" s="12"/>
      <c r="H753" s="12"/>
      <c r="AM753" s="12"/>
      <c r="AN753" s="12"/>
      <c r="BE753" s="12"/>
      <c r="BF753" s="12"/>
      <c r="CA753" s="41"/>
      <c r="CB753" s="41"/>
      <c r="CE753" s="233"/>
      <c r="CF753" s="234"/>
      <c r="CG753" s="228"/>
      <c r="CH753" s="229"/>
      <c r="CI753" s="251"/>
      <c r="CJ753" s="234"/>
      <c r="CS753" s="46"/>
      <c r="CT753" s="47"/>
      <c r="CU753" s="242"/>
      <c r="CV753" s="243"/>
      <c r="CW753" s="57"/>
      <c r="CX753" s="12"/>
      <c r="CY753" s="12"/>
      <c r="CZ753" s="12"/>
      <c r="DA753" s="12"/>
      <c r="DJ753" s="12"/>
      <c r="DK753" s="12"/>
      <c r="DL753" s="12"/>
      <c r="DM753" s="12"/>
      <c r="DP753" s="12"/>
      <c r="DQ753" s="12"/>
      <c r="GD753" s="12"/>
      <c r="GE753" s="12"/>
      <c r="HP753" s="46"/>
      <c r="HQ753" s="47"/>
      <c r="IE753" s="54"/>
      <c r="IH753" s="40"/>
      <c r="II753" s="35"/>
    </row>
    <row r="754" spans="7:243" s="15" customFormat="1" thickBot="1" x14ac:dyDescent="0.45">
      <c r="G754" s="12"/>
      <c r="H754" s="12"/>
      <c r="AM754" s="12"/>
      <c r="AN754" s="12"/>
      <c r="BE754" s="12"/>
      <c r="BF754" s="12"/>
      <c r="CA754" s="41"/>
      <c r="CB754" s="41"/>
      <c r="CE754" s="233"/>
      <c r="CF754" s="234"/>
      <c r="CG754" s="228"/>
      <c r="CH754" s="229"/>
      <c r="CI754" s="251"/>
      <c r="CJ754" s="234"/>
      <c r="CS754" s="46"/>
      <c r="CT754" s="47"/>
      <c r="CU754" s="242"/>
      <c r="CV754" s="243"/>
      <c r="CW754" s="57"/>
      <c r="CX754" s="12"/>
      <c r="CY754" s="12"/>
      <c r="CZ754" s="12"/>
      <c r="DA754" s="12"/>
      <c r="DJ754" s="12"/>
      <c r="DK754" s="12"/>
      <c r="DL754" s="12"/>
      <c r="DM754" s="12"/>
      <c r="DP754" s="12"/>
      <c r="DQ754" s="12"/>
      <c r="GD754" s="12"/>
      <c r="GE754" s="12"/>
      <c r="HP754" s="46"/>
      <c r="HQ754" s="47"/>
      <c r="IE754" s="54"/>
      <c r="IH754" s="40"/>
      <c r="II754" s="35"/>
    </row>
    <row r="755" spans="7:243" s="15" customFormat="1" thickBot="1" x14ac:dyDescent="0.45">
      <c r="G755" s="12"/>
      <c r="H755" s="12"/>
      <c r="AM755" s="12"/>
      <c r="AN755" s="12"/>
      <c r="BE755" s="12"/>
      <c r="BF755" s="12"/>
      <c r="CA755" s="41"/>
      <c r="CB755" s="41"/>
      <c r="CE755" s="233"/>
      <c r="CF755" s="234"/>
      <c r="CG755" s="228"/>
      <c r="CH755" s="229"/>
      <c r="CI755" s="251"/>
      <c r="CJ755" s="234"/>
      <c r="CS755" s="46"/>
      <c r="CT755" s="47"/>
      <c r="CU755" s="242"/>
      <c r="CV755" s="243"/>
      <c r="CW755" s="57"/>
      <c r="CX755" s="12"/>
      <c r="CY755" s="12"/>
      <c r="CZ755" s="12"/>
      <c r="DA755" s="12"/>
      <c r="DJ755" s="12"/>
      <c r="DK755" s="12"/>
      <c r="DL755" s="12"/>
      <c r="DM755" s="12"/>
      <c r="DP755" s="12"/>
      <c r="DQ755" s="12"/>
      <c r="GD755" s="12"/>
      <c r="GE755" s="12"/>
      <c r="HP755" s="46"/>
      <c r="HQ755" s="47"/>
      <c r="IE755" s="54"/>
      <c r="IH755" s="40"/>
      <c r="II755" s="35"/>
    </row>
    <row r="756" spans="7:243" s="15" customFormat="1" thickBot="1" x14ac:dyDescent="0.45">
      <c r="G756" s="12"/>
      <c r="H756" s="12"/>
      <c r="AM756" s="12"/>
      <c r="AN756" s="12"/>
      <c r="BE756" s="12"/>
      <c r="BF756" s="12"/>
      <c r="CA756" s="41"/>
      <c r="CB756" s="41"/>
      <c r="CE756" s="233"/>
      <c r="CF756" s="234"/>
      <c r="CG756" s="228"/>
      <c r="CH756" s="229"/>
      <c r="CI756" s="251"/>
      <c r="CJ756" s="234"/>
      <c r="CS756" s="46"/>
      <c r="CT756" s="47"/>
      <c r="CU756" s="242"/>
      <c r="CV756" s="243"/>
      <c r="CW756" s="57"/>
      <c r="CX756" s="12"/>
      <c r="CY756" s="12"/>
      <c r="CZ756" s="12"/>
      <c r="DA756" s="12"/>
      <c r="DJ756" s="12"/>
      <c r="DK756" s="12"/>
      <c r="DL756" s="12"/>
      <c r="DM756" s="12"/>
      <c r="DP756" s="12"/>
      <c r="DQ756" s="12"/>
      <c r="GD756" s="12"/>
      <c r="GE756" s="12"/>
      <c r="HP756" s="46"/>
      <c r="HQ756" s="47"/>
      <c r="IE756" s="54"/>
      <c r="IH756" s="40"/>
      <c r="II756" s="35"/>
    </row>
    <row r="757" spans="7:243" s="15" customFormat="1" thickBot="1" x14ac:dyDescent="0.45">
      <c r="G757" s="12"/>
      <c r="H757" s="12"/>
      <c r="AM757" s="12"/>
      <c r="AN757" s="12"/>
      <c r="BE757" s="12"/>
      <c r="BF757" s="12"/>
      <c r="CA757" s="41"/>
      <c r="CB757" s="41"/>
      <c r="CE757" s="233"/>
      <c r="CF757" s="234"/>
      <c r="CG757" s="228"/>
      <c r="CH757" s="229"/>
      <c r="CI757" s="251"/>
      <c r="CJ757" s="234"/>
      <c r="CS757" s="46"/>
      <c r="CT757" s="47"/>
      <c r="CU757" s="242"/>
      <c r="CV757" s="243"/>
      <c r="CW757" s="57"/>
      <c r="CX757" s="12"/>
      <c r="CY757" s="12"/>
      <c r="CZ757" s="12"/>
      <c r="DA757" s="12"/>
      <c r="DJ757" s="12"/>
      <c r="DK757" s="12"/>
      <c r="DL757" s="12"/>
      <c r="DM757" s="12"/>
      <c r="DP757" s="12"/>
      <c r="DQ757" s="12"/>
      <c r="GD757" s="12"/>
      <c r="GE757" s="12"/>
      <c r="HP757" s="46"/>
      <c r="HQ757" s="47"/>
      <c r="IE757" s="54"/>
      <c r="IH757" s="40"/>
      <c r="II757" s="35"/>
    </row>
    <row r="758" spans="7:243" s="15" customFormat="1" thickBot="1" x14ac:dyDescent="0.45">
      <c r="G758" s="12"/>
      <c r="H758" s="12"/>
      <c r="AM758" s="12"/>
      <c r="AN758" s="12"/>
      <c r="BE758" s="12"/>
      <c r="BF758" s="12"/>
      <c r="CA758" s="41"/>
      <c r="CB758" s="41"/>
      <c r="CE758" s="233"/>
      <c r="CF758" s="234"/>
      <c r="CG758" s="228"/>
      <c r="CH758" s="229"/>
      <c r="CI758" s="251"/>
      <c r="CJ758" s="234"/>
      <c r="CS758" s="46"/>
      <c r="CT758" s="47"/>
      <c r="CU758" s="242"/>
      <c r="CV758" s="243"/>
      <c r="CW758" s="57"/>
      <c r="CX758" s="12"/>
      <c r="CY758" s="12"/>
      <c r="CZ758" s="12"/>
      <c r="DA758" s="12"/>
      <c r="DJ758" s="12"/>
      <c r="DK758" s="12"/>
      <c r="DL758" s="12"/>
      <c r="DM758" s="12"/>
      <c r="DP758" s="12"/>
      <c r="DQ758" s="12"/>
      <c r="GD758" s="12"/>
      <c r="GE758" s="12"/>
      <c r="HP758" s="46"/>
      <c r="HQ758" s="47"/>
      <c r="IE758" s="54"/>
      <c r="IH758" s="40"/>
      <c r="II758" s="35"/>
    </row>
    <row r="759" spans="7:243" s="15" customFormat="1" thickBot="1" x14ac:dyDescent="0.45">
      <c r="G759" s="12"/>
      <c r="H759" s="12"/>
      <c r="AM759" s="12"/>
      <c r="AN759" s="12"/>
      <c r="BE759" s="12"/>
      <c r="BF759" s="12"/>
      <c r="CA759" s="41"/>
      <c r="CB759" s="41"/>
      <c r="CE759" s="233"/>
      <c r="CF759" s="234"/>
      <c r="CG759" s="228"/>
      <c r="CH759" s="229"/>
      <c r="CI759" s="251"/>
      <c r="CJ759" s="234"/>
      <c r="CS759" s="46"/>
      <c r="CT759" s="47"/>
      <c r="CU759" s="242"/>
      <c r="CV759" s="243"/>
      <c r="CW759" s="57"/>
      <c r="CX759" s="12"/>
      <c r="CY759" s="12"/>
      <c r="CZ759" s="12"/>
      <c r="DA759" s="12"/>
      <c r="DJ759" s="12"/>
      <c r="DK759" s="12"/>
      <c r="DL759" s="12"/>
      <c r="DM759" s="12"/>
      <c r="DP759" s="12"/>
      <c r="DQ759" s="12"/>
      <c r="GD759" s="12"/>
      <c r="GE759" s="12"/>
      <c r="HP759" s="46"/>
      <c r="HQ759" s="47"/>
      <c r="IE759" s="54"/>
      <c r="IH759" s="40"/>
      <c r="II759" s="35"/>
    </row>
    <row r="760" spans="7:243" s="15" customFormat="1" thickBot="1" x14ac:dyDescent="0.45">
      <c r="G760" s="12"/>
      <c r="H760" s="12"/>
      <c r="AM760" s="12"/>
      <c r="AN760" s="12"/>
      <c r="BE760" s="12"/>
      <c r="BF760" s="12"/>
      <c r="CA760" s="41"/>
      <c r="CB760" s="41"/>
      <c r="CE760" s="233"/>
      <c r="CF760" s="234"/>
      <c r="CG760" s="228"/>
      <c r="CH760" s="229"/>
      <c r="CI760" s="251"/>
      <c r="CJ760" s="234"/>
      <c r="CS760" s="46"/>
      <c r="CT760" s="47"/>
      <c r="CU760" s="242"/>
      <c r="CV760" s="243"/>
      <c r="CW760" s="57"/>
      <c r="CX760" s="12"/>
      <c r="CY760" s="12"/>
      <c r="CZ760" s="12"/>
      <c r="DA760" s="12"/>
      <c r="DJ760" s="12"/>
      <c r="DK760" s="12"/>
      <c r="DL760" s="12"/>
      <c r="DM760" s="12"/>
      <c r="DP760" s="12"/>
      <c r="DQ760" s="12"/>
      <c r="GD760" s="12"/>
      <c r="GE760" s="12"/>
      <c r="HP760" s="46"/>
      <c r="HQ760" s="47"/>
      <c r="IE760" s="54"/>
      <c r="IH760" s="40"/>
      <c r="II760" s="35"/>
    </row>
    <row r="761" spans="7:243" s="15" customFormat="1" thickBot="1" x14ac:dyDescent="0.45">
      <c r="G761" s="12"/>
      <c r="H761" s="12"/>
      <c r="AM761" s="12"/>
      <c r="AN761" s="12"/>
      <c r="BE761" s="12"/>
      <c r="BF761" s="12"/>
      <c r="CA761" s="41"/>
      <c r="CB761" s="41"/>
      <c r="CE761" s="233"/>
      <c r="CF761" s="234"/>
      <c r="CG761" s="228"/>
      <c r="CH761" s="229"/>
      <c r="CI761" s="251"/>
      <c r="CJ761" s="234"/>
      <c r="CS761" s="46"/>
      <c r="CT761" s="47"/>
      <c r="CU761" s="242"/>
      <c r="CV761" s="243"/>
      <c r="CW761" s="57"/>
      <c r="CX761" s="12"/>
      <c r="CY761" s="12"/>
      <c r="CZ761" s="12"/>
      <c r="DA761" s="12"/>
      <c r="DJ761" s="12"/>
      <c r="DK761" s="12"/>
      <c r="DL761" s="12"/>
      <c r="DM761" s="12"/>
      <c r="DP761" s="12"/>
      <c r="DQ761" s="12"/>
      <c r="GD761" s="12"/>
      <c r="GE761" s="12"/>
      <c r="HP761" s="46"/>
      <c r="HQ761" s="47"/>
      <c r="IE761" s="54"/>
      <c r="IH761" s="40"/>
      <c r="II761" s="35"/>
    </row>
    <row r="762" spans="7:243" s="15" customFormat="1" thickBot="1" x14ac:dyDescent="0.45">
      <c r="G762" s="12"/>
      <c r="H762" s="12"/>
      <c r="AM762" s="12"/>
      <c r="AN762" s="12"/>
      <c r="BE762" s="12"/>
      <c r="BF762" s="12"/>
      <c r="CA762" s="41"/>
      <c r="CB762" s="41"/>
      <c r="CE762" s="233"/>
      <c r="CF762" s="234"/>
      <c r="CG762" s="228"/>
      <c r="CH762" s="229"/>
      <c r="CI762" s="251"/>
      <c r="CJ762" s="234"/>
      <c r="CS762" s="46"/>
      <c r="CT762" s="47"/>
      <c r="CU762" s="242"/>
      <c r="CV762" s="243"/>
      <c r="CW762" s="57"/>
      <c r="CX762" s="12"/>
      <c r="CY762" s="12"/>
      <c r="CZ762" s="12"/>
      <c r="DA762" s="12"/>
      <c r="DJ762" s="12"/>
      <c r="DK762" s="12"/>
      <c r="DL762" s="12"/>
      <c r="DM762" s="12"/>
      <c r="DP762" s="12"/>
      <c r="DQ762" s="12"/>
      <c r="GD762" s="12"/>
      <c r="GE762" s="12"/>
      <c r="HP762" s="46"/>
      <c r="HQ762" s="47"/>
      <c r="IE762" s="54"/>
      <c r="IH762" s="40"/>
      <c r="II762" s="35"/>
    </row>
    <row r="763" spans="7:243" s="15" customFormat="1" thickBot="1" x14ac:dyDescent="0.45">
      <c r="G763" s="12"/>
      <c r="H763" s="12"/>
      <c r="AM763" s="12"/>
      <c r="AN763" s="12"/>
      <c r="BE763" s="12"/>
      <c r="BF763" s="12"/>
      <c r="CA763" s="41"/>
      <c r="CB763" s="41"/>
      <c r="CE763" s="233"/>
      <c r="CF763" s="234"/>
      <c r="CG763" s="228"/>
      <c r="CH763" s="229"/>
      <c r="CI763" s="251"/>
      <c r="CJ763" s="234"/>
      <c r="CS763" s="46"/>
      <c r="CT763" s="47"/>
      <c r="CU763" s="242"/>
      <c r="CV763" s="243"/>
      <c r="CW763" s="57"/>
      <c r="CX763" s="12"/>
      <c r="CY763" s="12"/>
      <c r="CZ763" s="12"/>
      <c r="DA763" s="12"/>
      <c r="DJ763" s="12"/>
      <c r="DK763" s="12"/>
      <c r="DL763" s="12"/>
      <c r="DM763" s="12"/>
      <c r="DP763" s="12"/>
      <c r="DQ763" s="12"/>
      <c r="GD763" s="12"/>
      <c r="GE763" s="12"/>
      <c r="HP763" s="46"/>
      <c r="HQ763" s="47"/>
      <c r="IE763" s="54"/>
      <c r="IH763" s="40"/>
      <c r="II763" s="35"/>
    </row>
    <row r="764" spans="7:243" s="15" customFormat="1" thickBot="1" x14ac:dyDescent="0.45">
      <c r="G764" s="12"/>
      <c r="H764" s="12"/>
      <c r="AM764" s="12"/>
      <c r="AN764" s="12"/>
      <c r="BE764" s="12"/>
      <c r="BF764" s="12"/>
      <c r="CA764" s="41"/>
      <c r="CB764" s="41"/>
      <c r="CE764" s="233"/>
      <c r="CF764" s="234"/>
      <c r="CG764" s="228"/>
      <c r="CH764" s="229"/>
      <c r="CI764" s="251"/>
      <c r="CJ764" s="234"/>
      <c r="CS764" s="46"/>
      <c r="CT764" s="47"/>
      <c r="CU764" s="242"/>
      <c r="CV764" s="243"/>
      <c r="CW764" s="57"/>
      <c r="CX764" s="12"/>
      <c r="CY764" s="12"/>
      <c r="CZ764" s="12"/>
      <c r="DA764" s="12"/>
      <c r="DJ764" s="12"/>
      <c r="DK764" s="12"/>
      <c r="DL764" s="12"/>
      <c r="DM764" s="12"/>
      <c r="DP764" s="12"/>
      <c r="DQ764" s="12"/>
      <c r="GD764" s="12"/>
      <c r="GE764" s="12"/>
      <c r="HP764" s="46"/>
      <c r="HQ764" s="47"/>
      <c r="IE764" s="54"/>
      <c r="IH764" s="40"/>
      <c r="II764" s="35"/>
    </row>
    <row r="765" spans="7:243" s="15" customFormat="1" thickBot="1" x14ac:dyDescent="0.45">
      <c r="G765" s="12"/>
      <c r="H765" s="12"/>
      <c r="AM765" s="12"/>
      <c r="AN765" s="12"/>
      <c r="BE765" s="12"/>
      <c r="BF765" s="12"/>
      <c r="CA765" s="41"/>
      <c r="CB765" s="41"/>
      <c r="CE765" s="233"/>
      <c r="CF765" s="234"/>
      <c r="CG765" s="228"/>
      <c r="CH765" s="229"/>
      <c r="CI765" s="251"/>
      <c r="CJ765" s="234"/>
      <c r="CS765" s="46"/>
      <c r="CT765" s="47"/>
      <c r="CU765" s="242"/>
      <c r="CV765" s="243"/>
      <c r="CW765" s="57"/>
      <c r="CX765" s="12"/>
      <c r="CY765" s="12"/>
      <c r="CZ765" s="12"/>
      <c r="DA765" s="12"/>
      <c r="DJ765" s="12"/>
      <c r="DK765" s="12"/>
      <c r="DL765" s="12"/>
      <c r="DM765" s="12"/>
      <c r="DP765" s="12"/>
      <c r="DQ765" s="12"/>
      <c r="GD765" s="12"/>
      <c r="GE765" s="12"/>
      <c r="HP765" s="46"/>
      <c r="HQ765" s="47"/>
      <c r="IE765" s="54"/>
      <c r="IH765" s="40"/>
      <c r="II765" s="35"/>
    </row>
    <row r="766" spans="7:243" s="15" customFormat="1" thickBot="1" x14ac:dyDescent="0.45">
      <c r="G766" s="12"/>
      <c r="H766" s="12"/>
      <c r="AM766" s="12"/>
      <c r="AN766" s="12"/>
      <c r="BE766" s="12"/>
      <c r="BF766" s="12"/>
      <c r="CA766" s="41"/>
      <c r="CB766" s="41"/>
      <c r="CE766" s="233"/>
      <c r="CF766" s="234"/>
      <c r="CG766" s="228"/>
      <c r="CH766" s="229"/>
      <c r="CI766" s="251"/>
      <c r="CJ766" s="234"/>
      <c r="CS766" s="46"/>
      <c r="CT766" s="47"/>
      <c r="CU766" s="242"/>
      <c r="CV766" s="243"/>
      <c r="CW766" s="57"/>
      <c r="CX766" s="12"/>
      <c r="CY766" s="12"/>
      <c r="CZ766" s="12"/>
      <c r="DA766" s="12"/>
      <c r="DJ766" s="12"/>
      <c r="DK766" s="12"/>
      <c r="DL766" s="12"/>
      <c r="DM766" s="12"/>
      <c r="DP766" s="12"/>
      <c r="DQ766" s="12"/>
      <c r="GD766" s="12"/>
      <c r="GE766" s="12"/>
      <c r="HP766" s="46"/>
      <c r="HQ766" s="47"/>
      <c r="IE766" s="54"/>
      <c r="IH766" s="40"/>
      <c r="II766" s="35"/>
    </row>
    <row r="767" spans="7:243" s="15" customFormat="1" thickBot="1" x14ac:dyDescent="0.45">
      <c r="G767" s="12"/>
      <c r="H767" s="12"/>
      <c r="AM767" s="12"/>
      <c r="AN767" s="12"/>
      <c r="BE767" s="12"/>
      <c r="BF767" s="12"/>
      <c r="CA767" s="41"/>
      <c r="CB767" s="41"/>
      <c r="CE767" s="233"/>
      <c r="CF767" s="234"/>
      <c r="CG767" s="228"/>
      <c r="CH767" s="229"/>
      <c r="CI767" s="251"/>
      <c r="CJ767" s="234"/>
      <c r="CS767" s="46"/>
      <c r="CT767" s="47"/>
      <c r="CU767" s="242"/>
      <c r="CV767" s="243"/>
      <c r="CW767" s="57"/>
      <c r="CX767" s="12"/>
      <c r="CY767" s="12"/>
      <c r="CZ767" s="12"/>
      <c r="DA767" s="12"/>
      <c r="DJ767" s="12"/>
      <c r="DK767" s="12"/>
      <c r="DL767" s="12"/>
      <c r="DM767" s="12"/>
      <c r="DP767" s="12"/>
      <c r="DQ767" s="12"/>
      <c r="GD767" s="12"/>
      <c r="GE767" s="12"/>
      <c r="HP767" s="46"/>
      <c r="HQ767" s="47"/>
      <c r="IE767" s="54"/>
      <c r="IH767" s="40"/>
      <c r="II767" s="35"/>
    </row>
    <row r="768" spans="7:243" s="15" customFormat="1" thickBot="1" x14ac:dyDescent="0.45">
      <c r="G768" s="12"/>
      <c r="H768" s="12"/>
      <c r="AM768" s="12"/>
      <c r="AN768" s="12"/>
      <c r="BE768" s="12"/>
      <c r="BF768" s="12"/>
      <c r="CA768" s="41"/>
      <c r="CB768" s="41"/>
      <c r="CE768" s="233"/>
      <c r="CF768" s="234"/>
      <c r="CG768" s="228"/>
      <c r="CH768" s="229"/>
      <c r="CI768" s="251"/>
      <c r="CJ768" s="234"/>
      <c r="CS768" s="46"/>
      <c r="CT768" s="47"/>
      <c r="CU768" s="242"/>
      <c r="CV768" s="243"/>
      <c r="CW768" s="57"/>
      <c r="CX768" s="12"/>
      <c r="CY768" s="12"/>
      <c r="CZ768" s="12"/>
      <c r="DA768" s="12"/>
      <c r="DJ768" s="12"/>
      <c r="DK768" s="12"/>
      <c r="DL768" s="12"/>
      <c r="DM768" s="12"/>
      <c r="DP768" s="12"/>
      <c r="DQ768" s="12"/>
      <c r="GD768" s="12"/>
      <c r="GE768" s="12"/>
      <c r="HP768" s="46"/>
      <c r="HQ768" s="47"/>
      <c r="IE768" s="54"/>
      <c r="IH768" s="40"/>
      <c r="II768" s="35"/>
    </row>
    <row r="769" spans="7:243" s="15" customFormat="1" thickBot="1" x14ac:dyDescent="0.45">
      <c r="G769" s="12"/>
      <c r="H769" s="12"/>
      <c r="AM769" s="12"/>
      <c r="AN769" s="12"/>
      <c r="BE769" s="12"/>
      <c r="BF769" s="12"/>
      <c r="CA769" s="41"/>
      <c r="CB769" s="41"/>
      <c r="CE769" s="233"/>
      <c r="CF769" s="234"/>
      <c r="CG769" s="228"/>
      <c r="CH769" s="229"/>
      <c r="CI769" s="251"/>
      <c r="CJ769" s="234"/>
      <c r="CS769" s="46"/>
      <c r="CT769" s="47"/>
      <c r="CU769" s="242"/>
      <c r="CV769" s="243"/>
      <c r="CW769" s="57"/>
      <c r="CX769" s="12"/>
      <c r="CY769" s="12"/>
      <c r="CZ769" s="12"/>
      <c r="DA769" s="12"/>
      <c r="DJ769" s="12"/>
      <c r="DK769" s="12"/>
      <c r="DL769" s="12"/>
      <c r="DM769" s="12"/>
      <c r="DP769" s="12"/>
      <c r="DQ769" s="12"/>
      <c r="GD769" s="12"/>
      <c r="GE769" s="12"/>
      <c r="HP769" s="46"/>
      <c r="HQ769" s="47"/>
      <c r="IE769" s="54"/>
      <c r="IH769" s="40"/>
      <c r="II769" s="35"/>
    </row>
    <row r="770" spans="7:243" s="15" customFormat="1" thickBot="1" x14ac:dyDescent="0.45">
      <c r="G770" s="12"/>
      <c r="H770" s="12"/>
      <c r="AM770" s="12"/>
      <c r="AN770" s="12"/>
      <c r="BE770" s="12"/>
      <c r="BF770" s="12"/>
      <c r="CA770" s="41"/>
      <c r="CB770" s="41"/>
      <c r="CE770" s="233"/>
      <c r="CF770" s="234"/>
      <c r="CG770" s="228"/>
      <c r="CH770" s="229"/>
      <c r="CI770" s="251"/>
      <c r="CJ770" s="234"/>
      <c r="CS770" s="46"/>
      <c r="CT770" s="47"/>
      <c r="CU770" s="242"/>
      <c r="CV770" s="243"/>
      <c r="CW770" s="57"/>
      <c r="CX770" s="12"/>
      <c r="CY770" s="12"/>
      <c r="CZ770" s="12"/>
      <c r="DA770" s="12"/>
      <c r="DJ770" s="12"/>
      <c r="DK770" s="12"/>
      <c r="DL770" s="12"/>
      <c r="DM770" s="12"/>
      <c r="DP770" s="12"/>
      <c r="DQ770" s="12"/>
      <c r="GD770" s="12"/>
      <c r="GE770" s="12"/>
      <c r="HP770" s="46"/>
      <c r="HQ770" s="47"/>
      <c r="IE770" s="54"/>
      <c r="IH770" s="40"/>
      <c r="II770" s="35"/>
    </row>
    <row r="771" spans="7:243" s="15" customFormat="1" thickBot="1" x14ac:dyDescent="0.45">
      <c r="G771" s="12"/>
      <c r="H771" s="12"/>
      <c r="AM771" s="12"/>
      <c r="AN771" s="12"/>
      <c r="BE771" s="12"/>
      <c r="BF771" s="12"/>
      <c r="CA771" s="41"/>
      <c r="CB771" s="41"/>
      <c r="CE771" s="233"/>
      <c r="CF771" s="234"/>
      <c r="CG771" s="228"/>
      <c r="CH771" s="229"/>
      <c r="CI771" s="251"/>
      <c r="CJ771" s="234"/>
      <c r="CS771" s="46"/>
      <c r="CT771" s="47"/>
      <c r="CU771" s="242"/>
      <c r="CV771" s="243"/>
      <c r="CW771" s="57"/>
      <c r="CX771" s="12"/>
      <c r="CY771" s="12"/>
      <c r="CZ771" s="12"/>
      <c r="DA771" s="12"/>
      <c r="DJ771" s="12"/>
      <c r="DK771" s="12"/>
      <c r="DL771" s="12"/>
      <c r="DM771" s="12"/>
      <c r="DP771" s="12"/>
      <c r="DQ771" s="12"/>
      <c r="GD771" s="12"/>
      <c r="GE771" s="12"/>
      <c r="HP771" s="46"/>
      <c r="HQ771" s="47"/>
      <c r="IE771" s="54"/>
      <c r="IH771" s="40"/>
      <c r="II771" s="35"/>
    </row>
    <row r="772" spans="7:243" s="15" customFormat="1" thickBot="1" x14ac:dyDescent="0.45">
      <c r="G772" s="12"/>
      <c r="H772" s="12"/>
      <c r="AM772" s="12"/>
      <c r="AN772" s="12"/>
      <c r="BE772" s="12"/>
      <c r="BF772" s="12"/>
      <c r="CA772" s="41"/>
      <c r="CB772" s="41"/>
      <c r="CE772" s="233"/>
      <c r="CF772" s="234"/>
      <c r="CG772" s="228"/>
      <c r="CH772" s="229"/>
      <c r="CI772" s="251"/>
      <c r="CJ772" s="234"/>
      <c r="CS772" s="46"/>
      <c r="CT772" s="47"/>
      <c r="CU772" s="242"/>
      <c r="CV772" s="243"/>
      <c r="CW772" s="57"/>
      <c r="CX772" s="12"/>
      <c r="CY772" s="12"/>
      <c r="CZ772" s="12"/>
      <c r="DA772" s="12"/>
      <c r="DJ772" s="12"/>
      <c r="DK772" s="12"/>
      <c r="DL772" s="12"/>
      <c r="DM772" s="12"/>
      <c r="DP772" s="12"/>
      <c r="DQ772" s="12"/>
      <c r="GD772" s="12"/>
      <c r="GE772" s="12"/>
      <c r="HP772" s="46"/>
      <c r="HQ772" s="47"/>
      <c r="IE772" s="54"/>
      <c r="IH772" s="40"/>
      <c r="II772" s="35"/>
    </row>
    <row r="773" spans="7:243" s="15" customFormat="1" thickBot="1" x14ac:dyDescent="0.45">
      <c r="G773" s="12"/>
      <c r="H773" s="12"/>
      <c r="AM773" s="12"/>
      <c r="AN773" s="12"/>
      <c r="BE773" s="12"/>
      <c r="BF773" s="12"/>
      <c r="CA773" s="41"/>
      <c r="CB773" s="41"/>
      <c r="CE773" s="233"/>
      <c r="CF773" s="234"/>
      <c r="CG773" s="228"/>
      <c r="CH773" s="229"/>
      <c r="CI773" s="251"/>
      <c r="CJ773" s="234"/>
      <c r="CS773" s="46"/>
      <c r="CT773" s="47"/>
      <c r="CU773" s="242"/>
      <c r="CV773" s="243"/>
      <c r="CW773" s="57"/>
      <c r="CX773" s="12"/>
      <c r="CY773" s="12"/>
      <c r="CZ773" s="12"/>
      <c r="DA773" s="12"/>
      <c r="DJ773" s="12"/>
      <c r="DK773" s="12"/>
      <c r="DL773" s="12"/>
      <c r="DM773" s="12"/>
      <c r="DP773" s="12"/>
      <c r="DQ773" s="12"/>
      <c r="GD773" s="12"/>
      <c r="GE773" s="12"/>
      <c r="HP773" s="46"/>
      <c r="HQ773" s="47"/>
      <c r="IE773" s="54"/>
      <c r="IH773" s="40"/>
      <c r="II773" s="35"/>
    </row>
    <row r="774" spans="7:243" s="15" customFormat="1" thickBot="1" x14ac:dyDescent="0.45">
      <c r="G774" s="12"/>
      <c r="H774" s="12"/>
      <c r="AM774" s="12"/>
      <c r="AN774" s="12"/>
      <c r="BE774" s="12"/>
      <c r="BF774" s="12"/>
      <c r="CA774" s="41"/>
      <c r="CB774" s="41"/>
      <c r="CE774" s="233"/>
      <c r="CF774" s="234"/>
      <c r="CG774" s="228"/>
      <c r="CH774" s="229"/>
      <c r="CI774" s="251"/>
      <c r="CJ774" s="234"/>
      <c r="CS774" s="46"/>
      <c r="CT774" s="47"/>
      <c r="CU774" s="242"/>
      <c r="CV774" s="243"/>
      <c r="CW774" s="57"/>
      <c r="CX774" s="12"/>
      <c r="CY774" s="12"/>
      <c r="CZ774" s="12"/>
      <c r="DA774" s="12"/>
      <c r="DJ774" s="12"/>
      <c r="DK774" s="12"/>
      <c r="DL774" s="12"/>
      <c r="DM774" s="12"/>
      <c r="DP774" s="12"/>
      <c r="DQ774" s="12"/>
      <c r="GD774" s="12"/>
      <c r="GE774" s="12"/>
      <c r="HP774" s="46"/>
      <c r="HQ774" s="47"/>
      <c r="IE774" s="54"/>
      <c r="IH774" s="40"/>
      <c r="II774" s="35"/>
    </row>
    <row r="775" spans="7:243" s="15" customFormat="1" thickBot="1" x14ac:dyDescent="0.45">
      <c r="G775" s="12"/>
      <c r="H775" s="12"/>
      <c r="AM775" s="12"/>
      <c r="AN775" s="12"/>
      <c r="BE775" s="12"/>
      <c r="BF775" s="12"/>
      <c r="CA775" s="41"/>
      <c r="CB775" s="41"/>
      <c r="CE775" s="233"/>
      <c r="CF775" s="234"/>
      <c r="CG775" s="228"/>
      <c r="CH775" s="229"/>
      <c r="CI775" s="251"/>
      <c r="CJ775" s="234"/>
      <c r="CS775" s="46"/>
      <c r="CT775" s="47"/>
      <c r="CU775" s="242"/>
      <c r="CV775" s="243"/>
      <c r="CW775" s="57"/>
      <c r="CX775" s="12"/>
      <c r="CY775" s="12"/>
      <c r="CZ775" s="12"/>
      <c r="DA775" s="12"/>
      <c r="DJ775" s="12"/>
      <c r="DK775" s="12"/>
      <c r="DL775" s="12"/>
      <c r="DM775" s="12"/>
      <c r="DP775" s="12"/>
      <c r="DQ775" s="12"/>
      <c r="GD775" s="12"/>
      <c r="GE775" s="12"/>
      <c r="HP775" s="46"/>
      <c r="HQ775" s="47"/>
      <c r="IE775" s="54"/>
      <c r="IH775" s="40"/>
      <c r="II775" s="35"/>
    </row>
    <row r="776" spans="7:243" s="15" customFormat="1" thickBot="1" x14ac:dyDescent="0.45">
      <c r="G776" s="12"/>
      <c r="H776" s="12"/>
      <c r="AM776" s="12"/>
      <c r="AN776" s="12"/>
      <c r="BE776" s="12"/>
      <c r="BF776" s="12"/>
      <c r="CA776" s="41"/>
      <c r="CB776" s="41"/>
      <c r="CE776" s="233"/>
      <c r="CF776" s="234"/>
      <c r="CG776" s="228"/>
      <c r="CH776" s="229"/>
      <c r="CI776" s="251"/>
      <c r="CJ776" s="234"/>
      <c r="CS776" s="46"/>
      <c r="CT776" s="47"/>
      <c r="CU776" s="242"/>
      <c r="CV776" s="243"/>
      <c r="CW776" s="57"/>
      <c r="CX776" s="12"/>
      <c r="CY776" s="12"/>
      <c r="CZ776" s="12"/>
      <c r="DA776" s="12"/>
      <c r="DJ776" s="12"/>
      <c r="DK776" s="12"/>
      <c r="DL776" s="12"/>
      <c r="DM776" s="12"/>
      <c r="DP776" s="12"/>
      <c r="DQ776" s="12"/>
      <c r="GD776" s="12"/>
      <c r="GE776" s="12"/>
      <c r="HP776" s="46"/>
      <c r="HQ776" s="47"/>
      <c r="IE776" s="54"/>
      <c r="IH776" s="40"/>
      <c r="II776" s="35"/>
    </row>
    <row r="777" spans="7:243" s="15" customFormat="1" thickBot="1" x14ac:dyDescent="0.45">
      <c r="G777" s="12"/>
      <c r="H777" s="12"/>
      <c r="AM777" s="12"/>
      <c r="AN777" s="12"/>
      <c r="BE777" s="12"/>
      <c r="BF777" s="12"/>
      <c r="CA777" s="41"/>
      <c r="CB777" s="41"/>
      <c r="CE777" s="233"/>
      <c r="CF777" s="234"/>
      <c r="CG777" s="228"/>
      <c r="CH777" s="229"/>
      <c r="CI777" s="251"/>
      <c r="CJ777" s="234"/>
      <c r="CS777" s="46"/>
      <c r="CT777" s="47"/>
      <c r="CU777" s="242"/>
      <c r="CV777" s="243"/>
      <c r="CW777" s="57"/>
      <c r="CX777" s="12"/>
      <c r="CY777" s="12"/>
      <c r="CZ777" s="12"/>
      <c r="DA777" s="12"/>
      <c r="DJ777" s="12"/>
      <c r="DK777" s="12"/>
      <c r="DL777" s="12"/>
      <c r="DM777" s="12"/>
      <c r="DP777" s="12"/>
      <c r="DQ777" s="12"/>
      <c r="GD777" s="12"/>
      <c r="GE777" s="12"/>
      <c r="HP777" s="46"/>
      <c r="HQ777" s="47"/>
      <c r="IE777" s="54"/>
      <c r="IH777" s="40"/>
      <c r="II777" s="35"/>
    </row>
    <row r="778" spans="7:243" s="15" customFormat="1" thickBot="1" x14ac:dyDescent="0.45">
      <c r="G778" s="12"/>
      <c r="H778" s="12"/>
      <c r="AM778" s="12"/>
      <c r="AN778" s="12"/>
      <c r="BE778" s="12"/>
      <c r="BF778" s="12"/>
      <c r="CA778" s="41"/>
      <c r="CB778" s="41"/>
      <c r="CE778" s="233"/>
      <c r="CF778" s="234"/>
      <c r="CG778" s="228"/>
      <c r="CH778" s="229"/>
      <c r="CI778" s="251"/>
      <c r="CJ778" s="234"/>
      <c r="CS778" s="46"/>
      <c r="CT778" s="47"/>
      <c r="CU778" s="242"/>
      <c r="CV778" s="243"/>
      <c r="CW778" s="57"/>
      <c r="CX778" s="12"/>
      <c r="CY778" s="12"/>
      <c r="CZ778" s="12"/>
      <c r="DA778" s="12"/>
      <c r="DJ778" s="12"/>
      <c r="DK778" s="12"/>
      <c r="DL778" s="12"/>
      <c r="DM778" s="12"/>
      <c r="DP778" s="12"/>
      <c r="DQ778" s="12"/>
      <c r="GD778" s="12"/>
      <c r="GE778" s="12"/>
      <c r="HP778" s="46"/>
      <c r="HQ778" s="47"/>
      <c r="IE778" s="54"/>
      <c r="IH778" s="40"/>
      <c r="II778" s="35"/>
    </row>
    <row r="779" spans="7:243" s="15" customFormat="1" thickBot="1" x14ac:dyDescent="0.45">
      <c r="G779" s="12"/>
      <c r="H779" s="12"/>
      <c r="AM779" s="12"/>
      <c r="AN779" s="12"/>
      <c r="BE779" s="12"/>
      <c r="BF779" s="12"/>
      <c r="CA779" s="41"/>
      <c r="CB779" s="41"/>
      <c r="CE779" s="233"/>
      <c r="CF779" s="234"/>
      <c r="CG779" s="228"/>
      <c r="CH779" s="229"/>
      <c r="CI779" s="251"/>
      <c r="CJ779" s="234"/>
      <c r="CS779" s="46"/>
      <c r="CT779" s="47"/>
      <c r="CU779" s="242"/>
      <c r="CV779" s="243"/>
      <c r="CW779" s="57"/>
      <c r="CX779" s="12"/>
      <c r="CY779" s="12"/>
      <c r="CZ779" s="12"/>
      <c r="DA779" s="12"/>
      <c r="DJ779" s="12"/>
      <c r="DK779" s="12"/>
      <c r="DL779" s="12"/>
      <c r="DM779" s="12"/>
      <c r="DP779" s="12"/>
      <c r="DQ779" s="12"/>
      <c r="GD779" s="12"/>
      <c r="GE779" s="12"/>
      <c r="HP779" s="46"/>
      <c r="HQ779" s="47"/>
      <c r="IE779" s="54"/>
      <c r="IH779" s="40"/>
      <c r="II779" s="35"/>
    </row>
    <row r="780" spans="7:243" s="15" customFormat="1" thickBot="1" x14ac:dyDescent="0.45">
      <c r="G780" s="12"/>
      <c r="H780" s="12"/>
      <c r="AM780" s="12"/>
      <c r="AN780" s="12"/>
      <c r="BE780" s="12"/>
      <c r="BF780" s="12"/>
      <c r="CA780" s="41"/>
      <c r="CB780" s="41"/>
      <c r="CE780" s="233"/>
      <c r="CF780" s="234"/>
      <c r="CG780" s="228"/>
      <c r="CH780" s="229"/>
      <c r="CI780" s="251"/>
      <c r="CJ780" s="234"/>
      <c r="CS780" s="46"/>
      <c r="CT780" s="47"/>
      <c r="CU780" s="242"/>
      <c r="CV780" s="243"/>
      <c r="CW780" s="57"/>
      <c r="CX780" s="12"/>
      <c r="CY780" s="12"/>
      <c r="CZ780" s="12"/>
      <c r="DA780" s="12"/>
      <c r="DJ780" s="12"/>
      <c r="DK780" s="12"/>
      <c r="DL780" s="12"/>
      <c r="DM780" s="12"/>
      <c r="DP780" s="12"/>
      <c r="DQ780" s="12"/>
      <c r="GD780" s="12"/>
      <c r="GE780" s="12"/>
      <c r="HP780" s="46"/>
      <c r="HQ780" s="47"/>
      <c r="IE780" s="54"/>
      <c r="IH780" s="40"/>
      <c r="II780" s="35"/>
    </row>
    <row r="781" spans="7:243" s="15" customFormat="1" thickBot="1" x14ac:dyDescent="0.45">
      <c r="G781" s="12"/>
      <c r="H781" s="12"/>
      <c r="AM781" s="12"/>
      <c r="AN781" s="12"/>
      <c r="BE781" s="12"/>
      <c r="BF781" s="12"/>
      <c r="CA781" s="41"/>
      <c r="CB781" s="41"/>
      <c r="CE781" s="233"/>
      <c r="CF781" s="234"/>
      <c r="CG781" s="228"/>
      <c r="CH781" s="229"/>
      <c r="CI781" s="251"/>
      <c r="CJ781" s="234"/>
      <c r="CS781" s="46"/>
      <c r="CT781" s="47"/>
      <c r="CU781" s="242"/>
      <c r="CV781" s="243"/>
      <c r="CW781" s="57"/>
      <c r="CX781" s="12"/>
      <c r="CY781" s="12"/>
      <c r="CZ781" s="12"/>
      <c r="DA781" s="12"/>
      <c r="DJ781" s="12"/>
      <c r="DK781" s="12"/>
      <c r="DL781" s="12"/>
      <c r="DM781" s="12"/>
      <c r="DP781" s="12"/>
      <c r="DQ781" s="12"/>
      <c r="GD781" s="12"/>
      <c r="GE781" s="12"/>
      <c r="HP781" s="46"/>
      <c r="HQ781" s="47"/>
      <c r="IE781" s="54"/>
      <c r="IH781" s="40"/>
      <c r="II781" s="35"/>
    </row>
    <row r="782" spans="7:243" s="15" customFormat="1" thickBot="1" x14ac:dyDescent="0.45">
      <c r="G782" s="12"/>
      <c r="H782" s="12"/>
      <c r="AM782" s="12"/>
      <c r="AN782" s="12"/>
      <c r="BE782" s="12"/>
      <c r="BF782" s="12"/>
      <c r="CA782" s="41"/>
      <c r="CB782" s="41"/>
      <c r="CE782" s="233"/>
      <c r="CF782" s="234"/>
      <c r="CG782" s="228"/>
      <c r="CH782" s="229"/>
      <c r="CI782" s="251"/>
      <c r="CJ782" s="234"/>
      <c r="CS782" s="46"/>
      <c r="CT782" s="47"/>
      <c r="CU782" s="242"/>
      <c r="CV782" s="243"/>
      <c r="CW782" s="57"/>
      <c r="CX782" s="12"/>
      <c r="CY782" s="12"/>
      <c r="CZ782" s="12"/>
      <c r="DA782" s="12"/>
      <c r="DJ782" s="12"/>
      <c r="DK782" s="12"/>
      <c r="DL782" s="12"/>
      <c r="DM782" s="12"/>
      <c r="DP782" s="12"/>
      <c r="DQ782" s="12"/>
      <c r="GD782" s="12"/>
      <c r="GE782" s="12"/>
      <c r="HP782" s="46"/>
      <c r="HQ782" s="47"/>
      <c r="IE782" s="54"/>
      <c r="IH782" s="40"/>
      <c r="II782" s="35"/>
    </row>
    <row r="783" spans="7:243" s="15" customFormat="1" thickBot="1" x14ac:dyDescent="0.45">
      <c r="G783" s="12"/>
      <c r="H783" s="12"/>
      <c r="AM783" s="12"/>
      <c r="AN783" s="12"/>
      <c r="BE783" s="12"/>
      <c r="BF783" s="12"/>
      <c r="CA783" s="41"/>
      <c r="CB783" s="41"/>
      <c r="CE783" s="233"/>
      <c r="CF783" s="234"/>
      <c r="CG783" s="228"/>
      <c r="CH783" s="229"/>
      <c r="CI783" s="251"/>
      <c r="CJ783" s="234"/>
      <c r="CS783" s="46"/>
      <c r="CT783" s="47"/>
      <c r="CU783" s="242"/>
      <c r="CV783" s="243"/>
      <c r="CW783" s="57"/>
      <c r="CX783" s="12"/>
      <c r="CY783" s="12"/>
      <c r="CZ783" s="12"/>
      <c r="DA783" s="12"/>
      <c r="DJ783" s="12"/>
      <c r="DK783" s="12"/>
      <c r="DL783" s="12"/>
      <c r="DM783" s="12"/>
      <c r="DP783" s="12"/>
      <c r="DQ783" s="12"/>
      <c r="GD783" s="12"/>
      <c r="GE783" s="12"/>
      <c r="HP783" s="46"/>
      <c r="HQ783" s="47"/>
      <c r="IE783" s="54"/>
      <c r="IH783" s="40"/>
      <c r="II783" s="35"/>
    </row>
    <row r="784" spans="7:243" s="15" customFormat="1" thickBot="1" x14ac:dyDescent="0.45">
      <c r="G784" s="12"/>
      <c r="H784" s="12"/>
      <c r="AM784" s="12"/>
      <c r="AN784" s="12"/>
      <c r="BE784" s="12"/>
      <c r="BF784" s="12"/>
      <c r="CA784" s="41"/>
      <c r="CB784" s="41"/>
      <c r="CE784" s="233"/>
      <c r="CF784" s="234"/>
      <c r="CG784" s="228"/>
      <c r="CH784" s="229"/>
      <c r="CI784" s="251"/>
      <c r="CJ784" s="234"/>
      <c r="CS784" s="46"/>
      <c r="CT784" s="47"/>
      <c r="CU784" s="242"/>
      <c r="CV784" s="243"/>
      <c r="CW784" s="57"/>
      <c r="CX784" s="12"/>
      <c r="CY784" s="12"/>
      <c r="CZ784" s="12"/>
      <c r="DA784" s="12"/>
      <c r="DJ784" s="12"/>
      <c r="DK784" s="12"/>
      <c r="DL784" s="12"/>
      <c r="DM784" s="12"/>
      <c r="DP784" s="12"/>
      <c r="DQ784" s="12"/>
      <c r="GD784" s="12"/>
      <c r="GE784" s="12"/>
      <c r="HP784" s="46"/>
      <c r="HQ784" s="47"/>
      <c r="IE784" s="54"/>
      <c r="IH784" s="40"/>
      <c r="II784" s="35"/>
    </row>
    <row r="785" spans="7:243" s="15" customFormat="1" thickBot="1" x14ac:dyDescent="0.45">
      <c r="G785" s="12"/>
      <c r="H785" s="12"/>
      <c r="AM785" s="12"/>
      <c r="AN785" s="12"/>
      <c r="BE785" s="12"/>
      <c r="BF785" s="12"/>
      <c r="CA785" s="41"/>
      <c r="CB785" s="41"/>
      <c r="CE785" s="233"/>
      <c r="CF785" s="234"/>
      <c r="CG785" s="228"/>
      <c r="CH785" s="229"/>
      <c r="CI785" s="251"/>
      <c r="CJ785" s="234"/>
      <c r="CS785" s="46"/>
      <c r="CT785" s="47"/>
      <c r="CU785" s="242"/>
      <c r="CV785" s="243"/>
      <c r="CW785" s="57"/>
      <c r="CX785" s="12"/>
      <c r="CY785" s="12"/>
      <c r="CZ785" s="12"/>
      <c r="DA785" s="12"/>
      <c r="DJ785" s="12"/>
      <c r="DK785" s="12"/>
      <c r="DL785" s="12"/>
      <c r="DM785" s="12"/>
      <c r="DP785" s="12"/>
      <c r="DQ785" s="12"/>
      <c r="GD785" s="12"/>
      <c r="GE785" s="12"/>
      <c r="HP785" s="46"/>
      <c r="HQ785" s="47"/>
      <c r="IE785" s="54"/>
      <c r="IH785" s="40"/>
      <c r="II785" s="35"/>
    </row>
    <row r="786" spans="7:243" s="15" customFormat="1" thickBot="1" x14ac:dyDescent="0.45">
      <c r="G786" s="12"/>
      <c r="H786" s="12"/>
      <c r="AM786" s="12"/>
      <c r="AN786" s="12"/>
      <c r="BE786" s="12"/>
      <c r="BF786" s="12"/>
      <c r="CA786" s="41"/>
      <c r="CB786" s="41"/>
      <c r="CE786" s="233"/>
      <c r="CF786" s="234"/>
      <c r="CG786" s="228"/>
      <c r="CH786" s="229"/>
      <c r="CI786" s="251"/>
      <c r="CJ786" s="234"/>
      <c r="CS786" s="46"/>
      <c r="CT786" s="47"/>
      <c r="CU786" s="242"/>
      <c r="CV786" s="243"/>
      <c r="CW786" s="57"/>
      <c r="CX786" s="12"/>
      <c r="CY786" s="12"/>
      <c r="CZ786" s="12"/>
      <c r="DA786" s="12"/>
      <c r="DJ786" s="12"/>
      <c r="DK786" s="12"/>
      <c r="DL786" s="12"/>
      <c r="DM786" s="12"/>
      <c r="DP786" s="12"/>
      <c r="DQ786" s="12"/>
      <c r="GD786" s="12"/>
      <c r="GE786" s="12"/>
      <c r="HP786" s="46"/>
      <c r="HQ786" s="47"/>
      <c r="IE786" s="54"/>
      <c r="IH786" s="40"/>
      <c r="II786" s="35"/>
    </row>
    <row r="787" spans="7:243" s="15" customFormat="1" thickBot="1" x14ac:dyDescent="0.45">
      <c r="G787" s="12"/>
      <c r="H787" s="12"/>
      <c r="AM787" s="12"/>
      <c r="AN787" s="12"/>
      <c r="BE787" s="12"/>
      <c r="BF787" s="12"/>
      <c r="CA787" s="41"/>
      <c r="CB787" s="41"/>
      <c r="CE787" s="233"/>
      <c r="CF787" s="234"/>
      <c r="CG787" s="228"/>
      <c r="CH787" s="229"/>
      <c r="CI787" s="251"/>
      <c r="CJ787" s="234"/>
      <c r="CS787" s="46"/>
      <c r="CT787" s="47"/>
      <c r="CU787" s="242"/>
      <c r="CV787" s="243"/>
      <c r="CW787" s="57"/>
      <c r="CX787" s="12"/>
      <c r="CY787" s="12"/>
      <c r="CZ787" s="12"/>
      <c r="DA787" s="12"/>
      <c r="DJ787" s="12"/>
      <c r="DK787" s="12"/>
      <c r="DL787" s="12"/>
      <c r="DM787" s="12"/>
      <c r="DP787" s="12"/>
      <c r="DQ787" s="12"/>
      <c r="GD787" s="12"/>
      <c r="GE787" s="12"/>
      <c r="HP787" s="46"/>
      <c r="HQ787" s="47"/>
      <c r="IE787" s="54"/>
      <c r="IH787" s="40"/>
      <c r="II787" s="35"/>
    </row>
    <row r="788" spans="7:243" s="15" customFormat="1" thickBot="1" x14ac:dyDescent="0.45">
      <c r="G788" s="12"/>
      <c r="H788" s="12"/>
      <c r="AM788" s="12"/>
      <c r="AN788" s="12"/>
      <c r="BE788" s="12"/>
      <c r="BF788" s="12"/>
      <c r="CA788" s="41"/>
      <c r="CB788" s="41"/>
      <c r="CE788" s="233"/>
      <c r="CF788" s="234"/>
      <c r="CG788" s="228"/>
      <c r="CH788" s="229"/>
      <c r="CI788" s="251"/>
      <c r="CJ788" s="234"/>
      <c r="CS788" s="46"/>
      <c r="CT788" s="47"/>
      <c r="CU788" s="242"/>
      <c r="CV788" s="243"/>
      <c r="CW788" s="57"/>
      <c r="CX788" s="12"/>
      <c r="CY788" s="12"/>
      <c r="CZ788" s="12"/>
      <c r="DA788" s="12"/>
      <c r="DJ788" s="12"/>
      <c r="DK788" s="12"/>
      <c r="DL788" s="12"/>
      <c r="DM788" s="12"/>
      <c r="DP788" s="12"/>
      <c r="DQ788" s="12"/>
      <c r="GD788" s="12"/>
      <c r="GE788" s="12"/>
      <c r="HP788" s="46"/>
      <c r="HQ788" s="47"/>
      <c r="IE788" s="54"/>
      <c r="IH788" s="40"/>
      <c r="II788" s="35"/>
    </row>
    <row r="789" spans="7:243" s="15" customFormat="1" thickBot="1" x14ac:dyDescent="0.45">
      <c r="G789" s="12"/>
      <c r="H789" s="12"/>
      <c r="AM789" s="12"/>
      <c r="AN789" s="12"/>
      <c r="BE789" s="12"/>
      <c r="BF789" s="12"/>
      <c r="CA789" s="41"/>
      <c r="CB789" s="41"/>
      <c r="CE789" s="233"/>
      <c r="CF789" s="234"/>
      <c r="CG789" s="228"/>
      <c r="CH789" s="229"/>
      <c r="CI789" s="251"/>
      <c r="CJ789" s="234"/>
      <c r="CS789" s="46"/>
      <c r="CT789" s="47"/>
      <c r="CU789" s="242"/>
      <c r="CV789" s="243"/>
      <c r="CW789" s="57"/>
      <c r="CX789" s="12"/>
      <c r="CY789" s="12"/>
      <c r="CZ789" s="12"/>
      <c r="DA789" s="12"/>
      <c r="DJ789" s="12"/>
      <c r="DK789" s="12"/>
      <c r="DL789" s="12"/>
      <c r="DM789" s="12"/>
      <c r="DP789" s="12"/>
      <c r="DQ789" s="12"/>
      <c r="GD789" s="12"/>
      <c r="GE789" s="12"/>
      <c r="HP789" s="46"/>
      <c r="HQ789" s="47"/>
      <c r="IE789" s="54"/>
      <c r="IH789" s="40"/>
      <c r="II789" s="35"/>
    </row>
    <row r="790" spans="7:243" s="15" customFormat="1" thickBot="1" x14ac:dyDescent="0.45">
      <c r="G790" s="12"/>
      <c r="H790" s="12"/>
      <c r="AM790" s="12"/>
      <c r="AN790" s="12"/>
      <c r="BE790" s="12"/>
      <c r="BF790" s="12"/>
      <c r="CA790" s="41"/>
      <c r="CB790" s="41"/>
      <c r="CE790" s="233"/>
      <c r="CF790" s="234"/>
      <c r="CG790" s="228"/>
      <c r="CH790" s="229"/>
      <c r="CI790" s="251"/>
      <c r="CJ790" s="234"/>
      <c r="CS790" s="46"/>
      <c r="CT790" s="47"/>
      <c r="CU790" s="242"/>
      <c r="CV790" s="243"/>
      <c r="CW790" s="57"/>
      <c r="CX790" s="12"/>
      <c r="CY790" s="12"/>
      <c r="CZ790" s="12"/>
      <c r="DA790" s="12"/>
      <c r="DJ790" s="12"/>
      <c r="DK790" s="12"/>
      <c r="DL790" s="12"/>
      <c r="DM790" s="12"/>
      <c r="DP790" s="12"/>
      <c r="DQ790" s="12"/>
      <c r="GD790" s="12"/>
      <c r="GE790" s="12"/>
      <c r="HP790" s="46"/>
      <c r="HQ790" s="47"/>
      <c r="IE790" s="54"/>
      <c r="IH790" s="40"/>
      <c r="II790" s="35"/>
    </row>
    <row r="791" spans="7:243" s="15" customFormat="1" thickBot="1" x14ac:dyDescent="0.45">
      <c r="G791" s="12"/>
      <c r="H791" s="12"/>
      <c r="AM791" s="12"/>
      <c r="AN791" s="12"/>
      <c r="BE791" s="12"/>
      <c r="BF791" s="12"/>
      <c r="CA791" s="41"/>
      <c r="CB791" s="41"/>
      <c r="CE791" s="233"/>
      <c r="CF791" s="234"/>
      <c r="CG791" s="228"/>
      <c r="CH791" s="229"/>
      <c r="CI791" s="251"/>
      <c r="CJ791" s="234"/>
      <c r="CS791" s="46"/>
      <c r="CT791" s="47"/>
      <c r="CU791" s="242"/>
      <c r="CV791" s="243"/>
      <c r="CW791" s="57"/>
      <c r="CX791" s="12"/>
      <c r="CY791" s="12"/>
      <c r="CZ791" s="12"/>
      <c r="DA791" s="12"/>
      <c r="DJ791" s="12"/>
      <c r="DK791" s="12"/>
      <c r="DL791" s="12"/>
      <c r="DM791" s="12"/>
      <c r="DP791" s="12"/>
      <c r="DQ791" s="12"/>
      <c r="GD791" s="12"/>
      <c r="GE791" s="12"/>
      <c r="HP791" s="46"/>
      <c r="HQ791" s="47"/>
      <c r="IE791" s="54"/>
      <c r="IH791" s="40"/>
      <c r="II791" s="35"/>
    </row>
    <row r="792" spans="7:243" s="15" customFormat="1" thickBot="1" x14ac:dyDescent="0.45">
      <c r="G792" s="12"/>
      <c r="H792" s="12"/>
      <c r="AM792" s="12"/>
      <c r="AN792" s="12"/>
      <c r="BE792" s="12"/>
      <c r="BF792" s="12"/>
      <c r="CA792" s="41"/>
      <c r="CB792" s="41"/>
      <c r="CE792" s="233"/>
      <c r="CF792" s="234"/>
      <c r="CG792" s="228"/>
      <c r="CH792" s="229"/>
      <c r="CI792" s="251"/>
      <c r="CJ792" s="234"/>
      <c r="CS792" s="46"/>
      <c r="CT792" s="47"/>
      <c r="CU792" s="242"/>
      <c r="CV792" s="243"/>
      <c r="CW792" s="57"/>
      <c r="CX792" s="12"/>
      <c r="CY792" s="12"/>
      <c r="CZ792" s="12"/>
      <c r="DA792" s="12"/>
      <c r="DJ792" s="12"/>
      <c r="DK792" s="12"/>
      <c r="DL792" s="12"/>
      <c r="DM792" s="12"/>
      <c r="DP792" s="12"/>
      <c r="DQ792" s="12"/>
      <c r="GD792" s="12"/>
      <c r="GE792" s="12"/>
      <c r="HP792" s="46"/>
      <c r="HQ792" s="47"/>
      <c r="IE792" s="54"/>
      <c r="IH792" s="40"/>
      <c r="II792" s="35"/>
    </row>
    <row r="793" spans="7:243" s="15" customFormat="1" thickBot="1" x14ac:dyDescent="0.45">
      <c r="G793" s="12"/>
      <c r="H793" s="12"/>
      <c r="AM793" s="12"/>
      <c r="AN793" s="12"/>
      <c r="BE793" s="12"/>
      <c r="BF793" s="12"/>
      <c r="CA793" s="41"/>
      <c r="CB793" s="41"/>
      <c r="CE793" s="233"/>
      <c r="CF793" s="234"/>
      <c r="CG793" s="228"/>
      <c r="CH793" s="229"/>
      <c r="CI793" s="251"/>
      <c r="CJ793" s="234"/>
      <c r="CS793" s="46"/>
      <c r="CT793" s="47"/>
      <c r="CU793" s="242"/>
      <c r="CV793" s="243"/>
      <c r="CW793" s="57"/>
      <c r="CX793" s="12"/>
      <c r="CY793" s="12"/>
      <c r="CZ793" s="12"/>
      <c r="DA793" s="12"/>
      <c r="DJ793" s="12"/>
      <c r="DK793" s="12"/>
      <c r="DL793" s="12"/>
      <c r="DM793" s="12"/>
      <c r="DP793" s="12"/>
      <c r="DQ793" s="12"/>
      <c r="GD793" s="12"/>
      <c r="GE793" s="12"/>
      <c r="HP793" s="46"/>
      <c r="HQ793" s="47"/>
      <c r="IE793" s="54"/>
      <c r="IH793" s="40"/>
      <c r="II793" s="35"/>
    </row>
    <row r="794" spans="7:243" s="15" customFormat="1" thickBot="1" x14ac:dyDescent="0.45">
      <c r="G794" s="12"/>
      <c r="H794" s="12"/>
      <c r="AM794" s="12"/>
      <c r="AN794" s="12"/>
      <c r="BE794" s="12"/>
      <c r="BF794" s="12"/>
      <c r="CA794" s="41"/>
      <c r="CB794" s="41"/>
      <c r="CE794" s="233"/>
      <c r="CF794" s="234"/>
      <c r="CG794" s="228"/>
      <c r="CH794" s="229"/>
      <c r="CI794" s="251"/>
      <c r="CJ794" s="234"/>
      <c r="CS794" s="46"/>
      <c r="CT794" s="47"/>
      <c r="CU794" s="242"/>
      <c r="CV794" s="243"/>
      <c r="CW794" s="57"/>
      <c r="CX794" s="12"/>
      <c r="CY794" s="12"/>
      <c r="CZ794" s="12"/>
      <c r="DA794" s="12"/>
      <c r="DJ794" s="12"/>
      <c r="DK794" s="12"/>
      <c r="DL794" s="12"/>
      <c r="DM794" s="12"/>
      <c r="DP794" s="12"/>
      <c r="DQ794" s="12"/>
      <c r="GD794" s="12"/>
      <c r="GE794" s="12"/>
      <c r="HP794" s="46"/>
      <c r="HQ794" s="47"/>
      <c r="IE794" s="54"/>
      <c r="IH794" s="40"/>
      <c r="II794" s="35"/>
    </row>
    <row r="795" spans="7:243" s="15" customFormat="1" thickBot="1" x14ac:dyDescent="0.45">
      <c r="G795" s="12"/>
      <c r="H795" s="12"/>
      <c r="AM795" s="12"/>
      <c r="AN795" s="12"/>
      <c r="BE795" s="12"/>
      <c r="BF795" s="12"/>
      <c r="CA795" s="41"/>
      <c r="CB795" s="41"/>
      <c r="CE795" s="233"/>
      <c r="CF795" s="234"/>
      <c r="CG795" s="228"/>
      <c r="CH795" s="229"/>
      <c r="CI795" s="251"/>
      <c r="CJ795" s="234"/>
      <c r="CS795" s="46"/>
      <c r="CT795" s="47"/>
      <c r="CU795" s="242"/>
      <c r="CV795" s="243"/>
      <c r="CW795" s="57"/>
      <c r="CX795" s="12"/>
      <c r="CY795" s="12"/>
      <c r="CZ795" s="12"/>
      <c r="DA795" s="12"/>
      <c r="DJ795" s="12"/>
      <c r="DK795" s="12"/>
      <c r="DL795" s="12"/>
      <c r="DM795" s="12"/>
      <c r="DP795" s="12"/>
      <c r="DQ795" s="12"/>
      <c r="GD795" s="12"/>
      <c r="GE795" s="12"/>
      <c r="HP795" s="46"/>
      <c r="HQ795" s="47"/>
      <c r="IE795" s="54"/>
      <c r="IH795" s="40"/>
      <c r="II795" s="35"/>
    </row>
    <row r="796" spans="7:243" s="15" customFormat="1" thickBot="1" x14ac:dyDescent="0.45">
      <c r="G796" s="12"/>
      <c r="H796" s="12"/>
      <c r="AM796" s="12"/>
      <c r="AN796" s="12"/>
      <c r="BE796" s="12"/>
      <c r="BF796" s="12"/>
      <c r="CA796" s="41"/>
      <c r="CB796" s="41"/>
      <c r="CE796" s="233"/>
      <c r="CF796" s="234"/>
      <c r="CG796" s="228"/>
      <c r="CH796" s="229"/>
      <c r="CI796" s="251"/>
      <c r="CJ796" s="234"/>
      <c r="CS796" s="46"/>
      <c r="CT796" s="47"/>
      <c r="CU796" s="242"/>
      <c r="CV796" s="243"/>
      <c r="CW796" s="57"/>
      <c r="CX796" s="12"/>
      <c r="CY796" s="12"/>
      <c r="CZ796" s="12"/>
      <c r="DA796" s="12"/>
      <c r="DJ796" s="12"/>
      <c r="DK796" s="12"/>
      <c r="DL796" s="12"/>
      <c r="DM796" s="12"/>
      <c r="DP796" s="12"/>
      <c r="DQ796" s="12"/>
      <c r="GD796" s="12"/>
      <c r="GE796" s="12"/>
      <c r="HP796" s="46"/>
      <c r="HQ796" s="47"/>
      <c r="IE796" s="54"/>
      <c r="IH796" s="40"/>
      <c r="II796" s="35"/>
    </row>
    <row r="797" spans="7:243" s="15" customFormat="1" thickBot="1" x14ac:dyDescent="0.45">
      <c r="G797" s="12"/>
      <c r="H797" s="12"/>
      <c r="AM797" s="12"/>
      <c r="AN797" s="12"/>
      <c r="BE797" s="12"/>
      <c r="BF797" s="12"/>
      <c r="CA797" s="41"/>
      <c r="CB797" s="41"/>
      <c r="CE797" s="233"/>
      <c r="CF797" s="234"/>
      <c r="CG797" s="228"/>
      <c r="CH797" s="229"/>
      <c r="CI797" s="251"/>
      <c r="CJ797" s="234"/>
      <c r="CS797" s="46"/>
      <c r="CT797" s="47"/>
      <c r="CU797" s="242"/>
      <c r="CV797" s="243"/>
      <c r="CW797" s="57"/>
      <c r="CX797" s="12"/>
      <c r="CY797" s="12"/>
      <c r="CZ797" s="12"/>
      <c r="DA797" s="12"/>
      <c r="DJ797" s="12"/>
      <c r="DK797" s="12"/>
      <c r="DL797" s="12"/>
      <c r="DM797" s="12"/>
      <c r="DP797" s="12"/>
      <c r="DQ797" s="12"/>
      <c r="GD797" s="12"/>
      <c r="GE797" s="12"/>
      <c r="HP797" s="46"/>
      <c r="HQ797" s="47"/>
      <c r="IE797" s="54"/>
      <c r="IH797" s="40"/>
      <c r="II797" s="35"/>
    </row>
    <row r="798" spans="7:243" s="15" customFormat="1" thickBot="1" x14ac:dyDescent="0.45">
      <c r="G798" s="12"/>
      <c r="H798" s="12"/>
      <c r="AM798" s="12"/>
      <c r="AN798" s="12"/>
      <c r="BE798" s="12"/>
      <c r="BF798" s="12"/>
      <c r="CA798" s="41"/>
      <c r="CB798" s="41"/>
      <c r="CE798" s="233"/>
      <c r="CF798" s="234"/>
      <c r="CG798" s="228"/>
      <c r="CH798" s="229"/>
      <c r="CI798" s="251"/>
      <c r="CJ798" s="234"/>
      <c r="CS798" s="46"/>
      <c r="CT798" s="47"/>
      <c r="CU798" s="242"/>
      <c r="CV798" s="243"/>
      <c r="CW798" s="57"/>
      <c r="CX798" s="12"/>
      <c r="CY798" s="12"/>
      <c r="CZ798" s="12"/>
      <c r="DA798" s="12"/>
      <c r="DJ798" s="12"/>
      <c r="DK798" s="12"/>
      <c r="DL798" s="12"/>
      <c r="DM798" s="12"/>
      <c r="DP798" s="12"/>
      <c r="DQ798" s="12"/>
      <c r="GD798" s="12"/>
      <c r="GE798" s="12"/>
      <c r="HP798" s="46"/>
      <c r="HQ798" s="47"/>
      <c r="IE798" s="54"/>
      <c r="IH798" s="40"/>
      <c r="II798" s="35"/>
    </row>
    <row r="799" spans="7:243" s="15" customFormat="1" thickBot="1" x14ac:dyDescent="0.45">
      <c r="G799" s="12"/>
      <c r="H799" s="12"/>
      <c r="AM799" s="12"/>
      <c r="AN799" s="12"/>
      <c r="BE799" s="12"/>
      <c r="BF799" s="12"/>
      <c r="CA799" s="41"/>
      <c r="CB799" s="41"/>
      <c r="CE799" s="233"/>
      <c r="CF799" s="234"/>
      <c r="CG799" s="228"/>
      <c r="CH799" s="229"/>
      <c r="CI799" s="251"/>
      <c r="CJ799" s="234"/>
      <c r="CS799" s="46"/>
      <c r="CT799" s="47"/>
      <c r="CU799" s="242"/>
      <c r="CV799" s="243"/>
      <c r="CW799" s="57"/>
      <c r="CX799" s="12"/>
      <c r="CY799" s="12"/>
      <c r="CZ799" s="12"/>
      <c r="DA799" s="12"/>
      <c r="DJ799" s="12"/>
      <c r="DK799" s="12"/>
      <c r="DL799" s="12"/>
      <c r="DM799" s="12"/>
      <c r="DP799" s="12"/>
      <c r="DQ799" s="12"/>
      <c r="GD799" s="12"/>
      <c r="GE799" s="12"/>
      <c r="HP799" s="46"/>
      <c r="HQ799" s="47"/>
      <c r="IE799" s="54"/>
      <c r="IH799" s="40"/>
      <c r="II799" s="35"/>
    </row>
    <row r="800" spans="7:243" s="15" customFormat="1" thickBot="1" x14ac:dyDescent="0.45">
      <c r="G800" s="12"/>
      <c r="H800" s="12"/>
      <c r="AM800" s="12"/>
      <c r="AN800" s="12"/>
      <c r="BE800" s="12"/>
      <c r="BF800" s="12"/>
      <c r="CA800" s="41"/>
      <c r="CB800" s="41"/>
      <c r="CE800" s="233"/>
      <c r="CF800" s="234"/>
      <c r="CG800" s="228"/>
      <c r="CH800" s="229"/>
      <c r="CI800" s="251"/>
      <c r="CJ800" s="234"/>
      <c r="CS800" s="46"/>
      <c r="CT800" s="47"/>
      <c r="CU800" s="242"/>
      <c r="CV800" s="243"/>
      <c r="CW800" s="57"/>
      <c r="CX800" s="12"/>
      <c r="CY800" s="12"/>
      <c r="CZ800" s="12"/>
      <c r="DA800" s="12"/>
      <c r="DJ800" s="12"/>
      <c r="DK800" s="12"/>
      <c r="DL800" s="12"/>
      <c r="DM800" s="12"/>
      <c r="DP800" s="12"/>
      <c r="DQ800" s="12"/>
      <c r="GD800" s="12"/>
      <c r="GE800" s="12"/>
      <c r="HP800" s="46"/>
      <c r="HQ800" s="47"/>
      <c r="IE800" s="54"/>
      <c r="IH800" s="40"/>
      <c r="II800" s="35"/>
    </row>
    <row r="801" spans="7:243" s="15" customFormat="1" thickBot="1" x14ac:dyDescent="0.45">
      <c r="G801" s="12"/>
      <c r="H801" s="12"/>
      <c r="AM801" s="12"/>
      <c r="AN801" s="12"/>
      <c r="BE801" s="12"/>
      <c r="BF801" s="12"/>
      <c r="CA801" s="41"/>
      <c r="CB801" s="41"/>
      <c r="CE801" s="233"/>
      <c r="CF801" s="234"/>
      <c r="CG801" s="228"/>
      <c r="CH801" s="229"/>
      <c r="CI801" s="251"/>
      <c r="CJ801" s="234"/>
      <c r="CS801" s="46"/>
      <c r="CT801" s="47"/>
      <c r="CU801" s="242"/>
      <c r="CV801" s="243"/>
      <c r="CW801" s="57"/>
      <c r="CX801" s="12"/>
      <c r="CY801" s="12"/>
      <c r="CZ801" s="12"/>
      <c r="DA801" s="12"/>
      <c r="DJ801" s="12"/>
      <c r="DK801" s="12"/>
      <c r="DL801" s="12"/>
      <c r="DM801" s="12"/>
      <c r="DP801" s="12"/>
      <c r="DQ801" s="12"/>
      <c r="GD801" s="12"/>
      <c r="GE801" s="12"/>
      <c r="HP801" s="46"/>
      <c r="HQ801" s="47"/>
      <c r="IE801" s="54"/>
      <c r="IH801" s="40"/>
      <c r="II801" s="35"/>
    </row>
    <row r="802" spans="7:243" s="15" customFormat="1" thickBot="1" x14ac:dyDescent="0.45">
      <c r="G802" s="12"/>
      <c r="H802" s="12"/>
      <c r="AM802" s="12"/>
      <c r="AN802" s="12"/>
      <c r="BE802" s="12"/>
      <c r="BF802" s="12"/>
      <c r="CA802" s="41"/>
      <c r="CB802" s="41"/>
      <c r="CE802" s="233"/>
      <c r="CF802" s="234"/>
      <c r="CG802" s="228"/>
      <c r="CH802" s="229"/>
      <c r="CI802" s="251"/>
      <c r="CJ802" s="234"/>
      <c r="CS802" s="46"/>
      <c r="CT802" s="47"/>
      <c r="CU802" s="242"/>
      <c r="CV802" s="243"/>
      <c r="CW802" s="57"/>
      <c r="CX802" s="12"/>
      <c r="CY802" s="12"/>
      <c r="CZ802" s="12"/>
      <c r="DA802" s="12"/>
      <c r="DJ802" s="12"/>
      <c r="DK802" s="12"/>
      <c r="DL802" s="12"/>
      <c r="DM802" s="12"/>
      <c r="DP802" s="12"/>
      <c r="DQ802" s="12"/>
      <c r="GD802" s="12"/>
      <c r="GE802" s="12"/>
      <c r="HP802" s="46"/>
      <c r="HQ802" s="47"/>
      <c r="IE802" s="54"/>
      <c r="IH802" s="40"/>
      <c r="II802" s="35"/>
    </row>
    <row r="803" spans="7:243" s="15" customFormat="1" thickBot="1" x14ac:dyDescent="0.45">
      <c r="G803" s="12"/>
      <c r="H803" s="12"/>
      <c r="AM803" s="12"/>
      <c r="AN803" s="12"/>
      <c r="BE803" s="12"/>
      <c r="BF803" s="12"/>
      <c r="CA803" s="41"/>
      <c r="CB803" s="41"/>
      <c r="CE803" s="233"/>
      <c r="CF803" s="234"/>
      <c r="CG803" s="228"/>
      <c r="CH803" s="229"/>
      <c r="CI803" s="251"/>
      <c r="CJ803" s="234"/>
      <c r="CS803" s="46"/>
      <c r="CT803" s="47"/>
      <c r="CU803" s="242"/>
      <c r="CV803" s="243"/>
      <c r="CW803" s="57"/>
      <c r="CX803" s="12"/>
      <c r="CY803" s="12"/>
      <c r="CZ803" s="12"/>
      <c r="DA803" s="12"/>
      <c r="DJ803" s="12"/>
      <c r="DK803" s="12"/>
      <c r="DL803" s="12"/>
      <c r="DM803" s="12"/>
      <c r="DP803" s="12"/>
      <c r="DQ803" s="12"/>
      <c r="GD803" s="12"/>
      <c r="GE803" s="12"/>
      <c r="HP803" s="46"/>
      <c r="HQ803" s="47"/>
      <c r="IE803" s="54"/>
      <c r="IH803" s="40"/>
      <c r="II803" s="35"/>
    </row>
    <row r="804" spans="7:243" s="15" customFormat="1" thickBot="1" x14ac:dyDescent="0.45">
      <c r="G804" s="12"/>
      <c r="H804" s="12"/>
      <c r="AM804" s="12"/>
      <c r="AN804" s="12"/>
      <c r="BE804" s="12"/>
      <c r="BF804" s="12"/>
      <c r="CA804" s="41"/>
      <c r="CB804" s="41"/>
      <c r="CE804" s="233"/>
      <c r="CF804" s="234"/>
      <c r="CG804" s="228"/>
      <c r="CH804" s="229"/>
      <c r="CI804" s="251"/>
      <c r="CJ804" s="234"/>
      <c r="CS804" s="46"/>
      <c r="CT804" s="47"/>
      <c r="CU804" s="242"/>
      <c r="CV804" s="243"/>
      <c r="CW804" s="57"/>
      <c r="CX804" s="12"/>
      <c r="CY804" s="12"/>
      <c r="CZ804" s="12"/>
      <c r="DA804" s="12"/>
      <c r="DJ804" s="12"/>
      <c r="DK804" s="12"/>
      <c r="DL804" s="12"/>
      <c r="DM804" s="12"/>
      <c r="DP804" s="12"/>
      <c r="DQ804" s="12"/>
      <c r="GD804" s="12"/>
      <c r="GE804" s="12"/>
      <c r="HP804" s="46"/>
      <c r="HQ804" s="47"/>
      <c r="IE804" s="54"/>
      <c r="IH804" s="40"/>
      <c r="II804" s="35"/>
    </row>
    <row r="805" spans="7:243" s="15" customFormat="1" thickBot="1" x14ac:dyDescent="0.45">
      <c r="G805" s="12"/>
      <c r="H805" s="12"/>
      <c r="AM805" s="12"/>
      <c r="AN805" s="12"/>
      <c r="BE805" s="12"/>
      <c r="BF805" s="12"/>
      <c r="CA805" s="41"/>
      <c r="CB805" s="41"/>
      <c r="CE805" s="233"/>
      <c r="CF805" s="234"/>
      <c r="CG805" s="228"/>
      <c r="CH805" s="229"/>
      <c r="CI805" s="251"/>
      <c r="CJ805" s="234"/>
      <c r="CS805" s="46"/>
      <c r="CT805" s="47"/>
      <c r="CU805" s="242"/>
      <c r="CV805" s="243"/>
      <c r="CW805" s="57"/>
      <c r="CX805" s="12"/>
      <c r="CY805" s="12"/>
      <c r="CZ805" s="12"/>
      <c r="DA805" s="12"/>
      <c r="DJ805" s="12"/>
      <c r="DK805" s="12"/>
      <c r="DL805" s="12"/>
      <c r="DM805" s="12"/>
      <c r="DP805" s="12"/>
      <c r="DQ805" s="12"/>
      <c r="GD805" s="12"/>
      <c r="GE805" s="12"/>
      <c r="HP805" s="46"/>
      <c r="HQ805" s="47"/>
      <c r="IE805" s="54"/>
      <c r="IH805" s="40"/>
      <c r="II805" s="35"/>
    </row>
    <row r="806" spans="7:243" s="15" customFormat="1" thickBot="1" x14ac:dyDescent="0.45">
      <c r="G806" s="12"/>
      <c r="H806" s="12"/>
      <c r="AM806" s="12"/>
      <c r="AN806" s="12"/>
      <c r="BE806" s="12"/>
      <c r="BF806" s="12"/>
      <c r="CA806" s="41"/>
      <c r="CB806" s="41"/>
      <c r="CE806" s="233"/>
      <c r="CF806" s="234"/>
      <c r="CG806" s="228"/>
      <c r="CH806" s="229"/>
      <c r="CI806" s="251"/>
      <c r="CJ806" s="234"/>
      <c r="CS806" s="46"/>
      <c r="CT806" s="47"/>
      <c r="CU806" s="242"/>
      <c r="CV806" s="243"/>
      <c r="CW806" s="57"/>
      <c r="CX806" s="12"/>
      <c r="CY806" s="12"/>
      <c r="CZ806" s="12"/>
      <c r="DA806" s="12"/>
      <c r="DJ806" s="12"/>
      <c r="DK806" s="12"/>
      <c r="DL806" s="12"/>
      <c r="DM806" s="12"/>
      <c r="DP806" s="12"/>
      <c r="DQ806" s="12"/>
      <c r="GD806" s="12"/>
      <c r="GE806" s="12"/>
      <c r="HP806" s="46"/>
      <c r="HQ806" s="47"/>
      <c r="IE806" s="54"/>
      <c r="IH806" s="40"/>
      <c r="II806" s="35"/>
    </row>
    <row r="807" spans="7:243" s="15" customFormat="1" thickBot="1" x14ac:dyDescent="0.45">
      <c r="G807" s="12"/>
      <c r="H807" s="12"/>
      <c r="AM807" s="12"/>
      <c r="AN807" s="12"/>
      <c r="BE807" s="12"/>
      <c r="BF807" s="12"/>
      <c r="CA807" s="41"/>
      <c r="CB807" s="41"/>
      <c r="CE807" s="233"/>
      <c r="CF807" s="234"/>
      <c r="CG807" s="228"/>
      <c r="CH807" s="229"/>
      <c r="CI807" s="251"/>
      <c r="CJ807" s="234"/>
      <c r="CS807" s="46"/>
      <c r="CT807" s="47"/>
      <c r="CU807" s="242"/>
      <c r="CV807" s="243"/>
      <c r="CW807" s="57"/>
      <c r="CX807" s="12"/>
      <c r="CY807" s="12"/>
      <c r="CZ807" s="12"/>
      <c r="DA807" s="12"/>
      <c r="DJ807" s="12"/>
      <c r="DK807" s="12"/>
      <c r="DL807" s="12"/>
      <c r="DM807" s="12"/>
      <c r="DP807" s="12"/>
      <c r="DQ807" s="12"/>
      <c r="GD807" s="12"/>
      <c r="GE807" s="12"/>
      <c r="HP807" s="46"/>
      <c r="HQ807" s="47"/>
      <c r="IE807" s="54"/>
      <c r="IH807" s="40"/>
      <c r="II807" s="35"/>
    </row>
    <row r="808" spans="7:243" s="15" customFormat="1" thickBot="1" x14ac:dyDescent="0.45">
      <c r="G808" s="12"/>
      <c r="H808" s="12"/>
      <c r="AM808" s="12"/>
      <c r="AN808" s="12"/>
      <c r="BE808" s="12"/>
      <c r="BF808" s="12"/>
      <c r="CA808" s="41"/>
      <c r="CB808" s="41"/>
      <c r="CE808" s="233"/>
      <c r="CF808" s="234"/>
      <c r="CG808" s="228"/>
      <c r="CH808" s="229"/>
      <c r="CI808" s="251"/>
      <c r="CJ808" s="234"/>
      <c r="CS808" s="46"/>
      <c r="CT808" s="47"/>
      <c r="CU808" s="242"/>
      <c r="CV808" s="243"/>
      <c r="CW808" s="57"/>
      <c r="CX808" s="12"/>
      <c r="CY808" s="12"/>
      <c r="CZ808" s="12"/>
      <c r="DA808" s="12"/>
      <c r="DJ808" s="12"/>
      <c r="DK808" s="12"/>
      <c r="DL808" s="12"/>
      <c r="DM808" s="12"/>
      <c r="DP808" s="12"/>
      <c r="DQ808" s="12"/>
      <c r="GD808" s="12"/>
      <c r="GE808" s="12"/>
      <c r="HP808" s="46"/>
      <c r="HQ808" s="47"/>
      <c r="IE808" s="54"/>
      <c r="IH808" s="40"/>
      <c r="II808" s="35"/>
    </row>
    <row r="809" spans="7:243" s="15" customFormat="1" thickBot="1" x14ac:dyDescent="0.45">
      <c r="G809" s="12"/>
      <c r="H809" s="12"/>
      <c r="AM809" s="12"/>
      <c r="AN809" s="12"/>
      <c r="BE809" s="12"/>
      <c r="BF809" s="12"/>
      <c r="CA809" s="41"/>
      <c r="CB809" s="41"/>
      <c r="CE809" s="233"/>
      <c r="CF809" s="234"/>
      <c r="CG809" s="228"/>
      <c r="CH809" s="229"/>
      <c r="CI809" s="251"/>
      <c r="CJ809" s="234"/>
      <c r="CS809" s="46"/>
      <c r="CT809" s="47"/>
      <c r="CU809" s="242"/>
      <c r="CV809" s="243"/>
      <c r="CW809" s="57"/>
      <c r="CX809" s="12"/>
      <c r="CY809" s="12"/>
      <c r="CZ809" s="12"/>
      <c r="DA809" s="12"/>
      <c r="DJ809" s="12"/>
      <c r="DK809" s="12"/>
      <c r="DL809" s="12"/>
      <c r="DM809" s="12"/>
      <c r="DP809" s="12"/>
      <c r="DQ809" s="12"/>
      <c r="GD809" s="12"/>
      <c r="GE809" s="12"/>
      <c r="HP809" s="46"/>
      <c r="HQ809" s="47"/>
      <c r="IE809" s="54"/>
      <c r="IH809" s="40"/>
      <c r="II809" s="35"/>
    </row>
    <row r="810" spans="7:243" s="15" customFormat="1" thickBot="1" x14ac:dyDescent="0.45">
      <c r="G810" s="12"/>
      <c r="H810" s="12"/>
      <c r="AM810" s="12"/>
      <c r="AN810" s="12"/>
      <c r="BE810" s="12"/>
      <c r="BF810" s="12"/>
      <c r="CA810" s="41"/>
      <c r="CB810" s="41"/>
      <c r="CE810" s="233"/>
      <c r="CF810" s="234"/>
      <c r="CG810" s="228"/>
      <c r="CH810" s="229"/>
      <c r="CI810" s="251"/>
      <c r="CJ810" s="234"/>
      <c r="CS810" s="46"/>
      <c r="CT810" s="47"/>
      <c r="CU810" s="242"/>
      <c r="CV810" s="243"/>
      <c r="CW810" s="57"/>
      <c r="CX810" s="12"/>
      <c r="CY810" s="12"/>
      <c r="CZ810" s="12"/>
      <c r="DA810" s="12"/>
      <c r="DJ810" s="12"/>
      <c r="DK810" s="12"/>
      <c r="DL810" s="12"/>
      <c r="DM810" s="12"/>
      <c r="DP810" s="12"/>
      <c r="DQ810" s="12"/>
      <c r="GD810" s="12"/>
      <c r="GE810" s="12"/>
      <c r="HP810" s="46"/>
      <c r="HQ810" s="47"/>
      <c r="IE810" s="54"/>
      <c r="IH810" s="40"/>
      <c r="II810" s="35"/>
    </row>
    <row r="811" spans="7:243" s="15" customFormat="1" thickBot="1" x14ac:dyDescent="0.45">
      <c r="G811" s="12"/>
      <c r="H811" s="12"/>
      <c r="AM811" s="12"/>
      <c r="AN811" s="12"/>
      <c r="BE811" s="12"/>
      <c r="BF811" s="12"/>
      <c r="CA811" s="41"/>
      <c r="CB811" s="41"/>
      <c r="CE811" s="233"/>
      <c r="CF811" s="234"/>
      <c r="CG811" s="228"/>
      <c r="CH811" s="229"/>
      <c r="CI811" s="251"/>
      <c r="CJ811" s="234"/>
      <c r="CS811" s="46"/>
      <c r="CT811" s="47"/>
      <c r="CU811" s="242"/>
      <c r="CV811" s="243"/>
      <c r="CW811" s="57"/>
      <c r="CX811" s="12"/>
      <c r="CY811" s="12"/>
      <c r="CZ811" s="12"/>
      <c r="DA811" s="12"/>
      <c r="DJ811" s="12"/>
      <c r="DK811" s="12"/>
      <c r="DL811" s="12"/>
      <c r="DM811" s="12"/>
      <c r="DP811" s="12"/>
      <c r="DQ811" s="12"/>
      <c r="GD811" s="12"/>
      <c r="GE811" s="12"/>
      <c r="HP811" s="46"/>
      <c r="HQ811" s="47"/>
      <c r="IE811" s="54"/>
      <c r="IH811" s="40"/>
      <c r="II811" s="35"/>
    </row>
    <row r="812" spans="7:243" s="15" customFormat="1" thickBot="1" x14ac:dyDescent="0.45">
      <c r="G812" s="12"/>
      <c r="H812" s="12"/>
      <c r="AM812" s="12"/>
      <c r="AN812" s="12"/>
      <c r="BE812" s="12"/>
      <c r="BF812" s="12"/>
      <c r="CA812" s="41"/>
      <c r="CB812" s="41"/>
      <c r="CE812" s="233"/>
      <c r="CF812" s="234"/>
      <c r="CG812" s="228"/>
      <c r="CH812" s="229"/>
      <c r="CI812" s="251"/>
      <c r="CJ812" s="234"/>
      <c r="CS812" s="46"/>
      <c r="CT812" s="47"/>
      <c r="CU812" s="242"/>
      <c r="CV812" s="243"/>
      <c r="CW812" s="57"/>
      <c r="CX812" s="12"/>
      <c r="CY812" s="12"/>
      <c r="CZ812" s="12"/>
      <c r="DA812" s="12"/>
      <c r="DJ812" s="12"/>
      <c r="DK812" s="12"/>
      <c r="DL812" s="12"/>
      <c r="DM812" s="12"/>
      <c r="DP812" s="12"/>
      <c r="DQ812" s="12"/>
      <c r="GD812" s="12"/>
      <c r="GE812" s="12"/>
      <c r="HP812" s="46"/>
      <c r="HQ812" s="47"/>
      <c r="IE812" s="54"/>
      <c r="IH812" s="40"/>
      <c r="II812" s="35"/>
    </row>
    <row r="813" spans="7:243" s="15" customFormat="1" thickBot="1" x14ac:dyDescent="0.45">
      <c r="G813" s="12"/>
      <c r="H813" s="12"/>
      <c r="AM813" s="12"/>
      <c r="AN813" s="12"/>
      <c r="BE813" s="12"/>
      <c r="BF813" s="12"/>
      <c r="CA813" s="41"/>
      <c r="CB813" s="41"/>
      <c r="CE813" s="233"/>
      <c r="CF813" s="234"/>
      <c r="CG813" s="228"/>
      <c r="CH813" s="229"/>
      <c r="CI813" s="251"/>
      <c r="CJ813" s="234"/>
      <c r="CS813" s="46"/>
      <c r="CT813" s="47"/>
      <c r="CU813" s="242"/>
      <c r="CV813" s="243"/>
      <c r="CW813" s="57"/>
      <c r="CX813" s="12"/>
      <c r="CY813" s="12"/>
      <c r="CZ813" s="12"/>
      <c r="DA813" s="12"/>
      <c r="DJ813" s="12"/>
      <c r="DK813" s="12"/>
      <c r="DL813" s="12"/>
      <c r="DM813" s="12"/>
      <c r="DP813" s="12"/>
      <c r="DQ813" s="12"/>
      <c r="GD813" s="12"/>
      <c r="GE813" s="12"/>
      <c r="HP813" s="46"/>
      <c r="HQ813" s="47"/>
      <c r="IE813" s="54"/>
      <c r="IH813" s="40"/>
      <c r="II813" s="35"/>
    </row>
    <row r="814" spans="7:243" s="15" customFormat="1" thickBot="1" x14ac:dyDescent="0.45">
      <c r="G814" s="12"/>
      <c r="H814" s="12"/>
      <c r="AM814" s="12"/>
      <c r="AN814" s="12"/>
      <c r="BE814" s="12"/>
      <c r="BF814" s="12"/>
      <c r="CA814" s="41"/>
      <c r="CB814" s="41"/>
      <c r="CE814" s="233"/>
      <c r="CF814" s="234"/>
      <c r="CG814" s="228"/>
      <c r="CH814" s="229"/>
      <c r="CI814" s="251"/>
      <c r="CJ814" s="234"/>
      <c r="CS814" s="46"/>
      <c r="CT814" s="47"/>
      <c r="CU814" s="242"/>
      <c r="CV814" s="243"/>
      <c r="CW814" s="57"/>
      <c r="CX814" s="12"/>
      <c r="CY814" s="12"/>
      <c r="CZ814" s="12"/>
      <c r="DA814" s="12"/>
      <c r="DJ814" s="12"/>
      <c r="DK814" s="12"/>
      <c r="DL814" s="12"/>
      <c r="DM814" s="12"/>
      <c r="DP814" s="12"/>
      <c r="DQ814" s="12"/>
      <c r="GD814" s="12"/>
      <c r="GE814" s="12"/>
      <c r="HP814" s="46"/>
      <c r="HQ814" s="47"/>
      <c r="IE814" s="54"/>
      <c r="IH814" s="40"/>
      <c r="II814" s="35"/>
    </row>
    <row r="815" spans="7:243" s="15" customFormat="1" thickBot="1" x14ac:dyDescent="0.45">
      <c r="G815" s="12"/>
      <c r="H815" s="12"/>
      <c r="AM815" s="12"/>
      <c r="AN815" s="12"/>
      <c r="BE815" s="12"/>
      <c r="BF815" s="12"/>
      <c r="CA815" s="41"/>
      <c r="CB815" s="41"/>
      <c r="CE815" s="233"/>
      <c r="CF815" s="234"/>
      <c r="CG815" s="228"/>
      <c r="CH815" s="229"/>
      <c r="CI815" s="251"/>
      <c r="CJ815" s="234"/>
      <c r="CS815" s="46"/>
      <c r="CT815" s="47"/>
      <c r="CU815" s="242"/>
      <c r="CV815" s="243"/>
      <c r="CW815" s="57"/>
      <c r="CX815" s="12"/>
      <c r="CY815" s="12"/>
      <c r="CZ815" s="12"/>
      <c r="DA815" s="12"/>
      <c r="DJ815" s="12"/>
      <c r="DK815" s="12"/>
      <c r="DL815" s="12"/>
      <c r="DM815" s="12"/>
      <c r="DP815" s="12"/>
      <c r="DQ815" s="12"/>
      <c r="GD815" s="12"/>
      <c r="GE815" s="12"/>
      <c r="HP815" s="46"/>
      <c r="HQ815" s="47"/>
      <c r="IE815" s="54"/>
      <c r="IH815" s="40"/>
      <c r="II815" s="35"/>
    </row>
    <row r="816" spans="7:243" s="15" customFormat="1" thickBot="1" x14ac:dyDescent="0.45">
      <c r="G816" s="12"/>
      <c r="H816" s="12"/>
      <c r="AM816" s="12"/>
      <c r="AN816" s="12"/>
      <c r="BE816" s="12"/>
      <c r="BF816" s="12"/>
      <c r="CA816" s="41"/>
      <c r="CB816" s="41"/>
      <c r="CE816" s="233"/>
      <c r="CF816" s="234"/>
      <c r="CG816" s="228"/>
      <c r="CH816" s="229"/>
      <c r="CI816" s="251"/>
      <c r="CJ816" s="234"/>
      <c r="CS816" s="46"/>
      <c r="CT816" s="47"/>
      <c r="CU816" s="242"/>
      <c r="CV816" s="243"/>
      <c r="CW816" s="57"/>
      <c r="CX816" s="12"/>
      <c r="CY816" s="12"/>
      <c r="CZ816" s="12"/>
      <c r="DA816" s="12"/>
      <c r="DJ816" s="12"/>
      <c r="DK816" s="12"/>
      <c r="DL816" s="12"/>
      <c r="DM816" s="12"/>
      <c r="DP816" s="12"/>
      <c r="DQ816" s="12"/>
      <c r="GD816" s="12"/>
      <c r="GE816" s="12"/>
      <c r="HP816" s="46"/>
      <c r="HQ816" s="47"/>
      <c r="IE816" s="54"/>
      <c r="IH816" s="40"/>
      <c r="II816" s="35"/>
    </row>
    <row r="817" spans="7:243" s="15" customFormat="1" thickBot="1" x14ac:dyDescent="0.45">
      <c r="G817" s="12"/>
      <c r="H817" s="12"/>
      <c r="AM817" s="12"/>
      <c r="AN817" s="12"/>
      <c r="BE817" s="12"/>
      <c r="BF817" s="12"/>
      <c r="CA817" s="41"/>
      <c r="CB817" s="41"/>
      <c r="CE817" s="233"/>
      <c r="CF817" s="234"/>
      <c r="CG817" s="228"/>
      <c r="CH817" s="229"/>
      <c r="CI817" s="251"/>
      <c r="CJ817" s="234"/>
      <c r="CS817" s="46"/>
      <c r="CT817" s="47"/>
      <c r="CU817" s="242"/>
      <c r="CV817" s="243"/>
      <c r="CW817" s="57"/>
      <c r="CX817" s="12"/>
      <c r="CY817" s="12"/>
      <c r="CZ817" s="12"/>
      <c r="DA817" s="12"/>
      <c r="DJ817" s="12"/>
      <c r="DK817" s="12"/>
      <c r="DL817" s="12"/>
      <c r="DM817" s="12"/>
      <c r="DP817" s="12"/>
      <c r="DQ817" s="12"/>
      <c r="GD817" s="12"/>
      <c r="GE817" s="12"/>
      <c r="HP817" s="46"/>
      <c r="HQ817" s="47"/>
      <c r="IE817" s="54"/>
      <c r="IH817" s="40"/>
      <c r="II817" s="35"/>
    </row>
    <row r="818" spans="7:243" s="15" customFormat="1" thickBot="1" x14ac:dyDescent="0.45">
      <c r="G818" s="12"/>
      <c r="H818" s="12"/>
      <c r="AM818" s="12"/>
      <c r="AN818" s="12"/>
      <c r="BE818" s="12"/>
      <c r="BF818" s="12"/>
      <c r="CA818" s="41"/>
      <c r="CB818" s="41"/>
      <c r="CE818" s="233"/>
      <c r="CF818" s="234"/>
      <c r="CG818" s="228"/>
      <c r="CH818" s="229"/>
      <c r="CI818" s="251"/>
      <c r="CJ818" s="234"/>
      <c r="CS818" s="46"/>
      <c r="CT818" s="47"/>
      <c r="CU818" s="242"/>
      <c r="CV818" s="243"/>
      <c r="CW818" s="57"/>
      <c r="CX818" s="12"/>
      <c r="CY818" s="12"/>
      <c r="CZ818" s="12"/>
      <c r="DA818" s="12"/>
      <c r="DJ818" s="12"/>
      <c r="DK818" s="12"/>
      <c r="DL818" s="12"/>
      <c r="DM818" s="12"/>
      <c r="DP818" s="12"/>
      <c r="DQ818" s="12"/>
      <c r="GD818" s="12"/>
      <c r="GE818" s="12"/>
      <c r="HP818" s="46"/>
      <c r="HQ818" s="47"/>
      <c r="IE818" s="54"/>
      <c r="IH818" s="40"/>
      <c r="II818" s="35"/>
    </row>
    <row r="819" spans="7:243" s="15" customFormat="1" thickBot="1" x14ac:dyDescent="0.45">
      <c r="G819" s="12"/>
      <c r="H819" s="12"/>
      <c r="AM819" s="12"/>
      <c r="AN819" s="12"/>
      <c r="BE819" s="12"/>
      <c r="BF819" s="12"/>
      <c r="CA819" s="41"/>
      <c r="CB819" s="41"/>
      <c r="CE819" s="233"/>
      <c r="CF819" s="234"/>
      <c r="CG819" s="228"/>
      <c r="CH819" s="229"/>
      <c r="CI819" s="251"/>
      <c r="CJ819" s="234"/>
      <c r="CS819" s="46"/>
      <c r="CT819" s="47"/>
      <c r="CU819" s="242"/>
      <c r="CV819" s="243"/>
      <c r="CW819" s="57"/>
      <c r="CX819" s="12"/>
      <c r="CY819" s="12"/>
      <c r="CZ819" s="12"/>
      <c r="DA819" s="12"/>
      <c r="DJ819" s="12"/>
      <c r="DK819" s="12"/>
      <c r="DL819" s="12"/>
      <c r="DM819" s="12"/>
      <c r="DP819" s="12"/>
      <c r="DQ819" s="12"/>
      <c r="GD819" s="12"/>
      <c r="GE819" s="12"/>
      <c r="HP819" s="46"/>
      <c r="HQ819" s="47"/>
      <c r="IE819" s="54"/>
      <c r="IH819" s="40"/>
      <c r="II819" s="35"/>
    </row>
    <row r="820" spans="7:243" s="15" customFormat="1" thickBot="1" x14ac:dyDescent="0.45">
      <c r="G820" s="12"/>
      <c r="H820" s="12"/>
      <c r="AM820" s="12"/>
      <c r="AN820" s="12"/>
      <c r="BE820" s="12"/>
      <c r="BF820" s="12"/>
      <c r="CA820" s="41"/>
      <c r="CB820" s="41"/>
      <c r="CE820" s="233"/>
      <c r="CF820" s="234"/>
      <c r="CG820" s="228"/>
      <c r="CH820" s="229"/>
      <c r="CI820" s="251"/>
      <c r="CJ820" s="234"/>
      <c r="CS820" s="46"/>
      <c r="CT820" s="47"/>
      <c r="CU820" s="242"/>
      <c r="CV820" s="243"/>
      <c r="CW820" s="57"/>
      <c r="CX820" s="12"/>
      <c r="CY820" s="12"/>
      <c r="CZ820" s="12"/>
      <c r="DA820" s="12"/>
      <c r="DJ820" s="12"/>
      <c r="DK820" s="12"/>
      <c r="DL820" s="12"/>
      <c r="DM820" s="12"/>
      <c r="DP820" s="12"/>
      <c r="DQ820" s="12"/>
      <c r="GD820" s="12"/>
      <c r="GE820" s="12"/>
      <c r="HP820" s="46"/>
      <c r="HQ820" s="47"/>
      <c r="IE820" s="54"/>
      <c r="IH820" s="40"/>
      <c r="II820" s="35"/>
    </row>
    <row r="821" spans="7:243" s="15" customFormat="1" thickBot="1" x14ac:dyDescent="0.45">
      <c r="G821" s="12"/>
      <c r="H821" s="12"/>
      <c r="AM821" s="12"/>
      <c r="AN821" s="12"/>
      <c r="BE821" s="12"/>
      <c r="BF821" s="12"/>
      <c r="CA821" s="41"/>
      <c r="CB821" s="41"/>
      <c r="CE821" s="233"/>
      <c r="CF821" s="234"/>
      <c r="CG821" s="228"/>
      <c r="CH821" s="229"/>
      <c r="CI821" s="251"/>
      <c r="CJ821" s="234"/>
      <c r="CS821" s="46"/>
      <c r="CT821" s="47"/>
      <c r="CU821" s="242"/>
      <c r="CV821" s="243"/>
      <c r="CW821" s="57"/>
      <c r="CX821" s="12"/>
      <c r="CY821" s="12"/>
      <c r="CZ821" s="12"/>
      <c r="DA821" s="12"/>
      <c r="DJ821" s="12"/>
      <c r="DK821" s="12"/>
      <c r="DL821" s="12"/>
      <c r="DM821" s="12"/>
      <c r="DP821" s="12"/>
      <c r="DQ821" s="12"/>
      <c r="GD821" s="12"/>
      <c r="GE821" s="12"/>
      <c r="HP821" s="46"/>
      <c r="HQ821" s="47"/>
      <c r="IE821" s="54"/>
      <c r="IH821" s="40"/>
      <c r="II821" s="35"/>
    </row>
    <row r="822" spans="7:243" s="15" customFormat="1" thickBot="1" x14ac:dyDescent="0.45">
      <c r="G822" s="12"/>
      <c r="H822" s="12"/>
      <c r="AM822" s="12"/>
      <c r="AN822" s="12"/>
      <c r="BE822" s="12"/>
      <c r="BF822" s="12"/>
      <c r="CA822" s="41"/>
      <c r="CB822" s="41"/>
      <c r="CE822" s="233"/>
      <c r="CF822" s="234"/>
      <c r="CG822" s="228"/>
      <c r="CH822" s="229"/>
      <c r="CI822" s="251"/>
      <c r="CJ822" s="234"/>
      <c r="CS822" s="46"/>
      <c r="CT822" s="47"/>
      <c r="CU822" s="242"/>
      <c r="CV822" s="243"/>
      <c r="CW822" s="57"/>
      <c r="CX822" s="12"/>
      <c r="CY822" s="12"/>
      <c r="CZ822" s="12"/>
      <c r="DA822" s="12"/>
      <c r="DJ822" s="12"/>
      <c r="DK822" s="12"/>
      <c r="DL822" s="12"/>
      <c r="DM822" s="12"/>
      <c r="DP822" s="12"/>
      <c r="DQ822" s="12"/>
      <c r="GD822" s="12"/>
      <c r="GE822" s="12"/>
      <c r="HP822" s="46"/>
      <c r="HQ822" s="47"/>
      <c r="IE822" s="54"/>
      <c r="IH822" s="40"/>
      <c r="II822" s="35"/>
    </row>
    <row r="823" spans="7:243" s="15" customFormat="1" thickBot="1" x14ac:dyDescent="0.45">
      <c r="G823" s="12"/>
      <c r="H823" s="12"/>
      <c r="AM823" s="12"/>
      <c r="AN823" s="12"/>
      <c r="BE823" s="12"/>
      <c r="BF823" s="12"/>
      <c r="CA823" s="41"/>
      <c r="CB823" s="41"/>
      <c r="CE823" s="233"/>
      <c r="CF823" s="234"/>
      <c r="CG823" s="228"/>
      <c r="CH823" s="229"/>
      <c r="CI823" s="251"/>
      <c r="CJ823" s="234"/>
      <c r="CS823" s="46"/>
      <c r="CT823" s="47"/>
      <c r="CU823" s="242"/>
      <c r="CV823" s="243"/>
      <c r="CW823" s="57"/>
      <c r="CX823" s="12"/>
      <c r="CY823" s="12"/>
      <c r="CZ823" s="12"/>
      <c r="DA823" s="12"/>
      <c r="DJ823" s="12"/>
      <c r="DK823" s="12"/>
      <c r="DL823" s="12"/>
      <c r="DM823" s="12"/>
      <c r="DP823" s="12"/>
      <c r="DQ823" s="12"/>
      <c r="GD823" s="12"/>
      <c r="GE823" s="12"/>
      <c r="HP823" s="46"/>
      <c r="HQ823" s="47"/>
      <c r="IE823" s="54"/>
      <c r="IH823" s="40"/>
      <c r="II823" s="35"/>
    </row>
    <row r="824" spans="7:243" s="15" customFormat="1" thickBot="1" x14ac:dyDescent="0.45">
      <c r="G824" s="12"/>
      <c r="H824" s="12"/>
      <c r="AM824" s="12"/>
      <c r="AN824" s="12"/>
      <c r="BE824" s="12"/>
      <c r="BF824" s="12"/>
      <c r="CA824" s="41"/>
      <c r="CB824" s="41"/>
      <c r="CE824" s="233"/>
      <c r="CF824" s="234"/>
      <c r="CG824" s="228"/>
      <c r="CH824" s="229"/>
      <c r="CI824" s="251"/>
      <c r="CJ824" s="234"/>
      <c r="CS824" s="46"/>
      <c r="CT824" s="47"/>
      <c r="CU824" s="242"/>
      <c r="CV824" s="243"/>
      <c r="CW824" s="57"/>
      <c r="CX824" s="12"/>
      <c r="CY824" s="12"/>
      <c r="CZ824" s="12"/>
      <c r="DA824" s="12"/>
      <c r="DJ824" s="12"/>
      <c r="DK824" s="12"/>
      <c r="DL824" s="12"/>
      <c r="DM824" s="12"/>
      <c r="DP824" s="12"/>
      <c r="DQ824" s="12"/>
      <c r="GD824" s="12"/>
      <c r="GE824" s="12"/>
      <c r="HP824" s="46"/>
      <c r="HQ824" s="47"/>
      <c r="IE824" s="54"/>
      <c r="IH824" s="40"/>
      <c r="II824" s="35"/>
    </row>
    <row r="825" spans="7:243" s="15" customFormat="1" thickBot="1" x14ac:dyDescent="0.45">
      <c r="G825" s="12"/>
      <c r="H825" s="12"/>
      <c r="AM825" s="12"/>
      <c r="AN825" s="12"/>
      <c r="BE825" s="12"/>
      <c r="BF825" s="12"/>
      <c r="CA825" s="41"/>
      <c r="CB825" s="41"/>
      <c r="CE825" s="233"/>
      <c r="CF825" s="234"/>
      <c r="CG825" s="228"/>
      <c r="CH825" s="229"/>
      <c r="CI825" s="251"/>
      <c r="CJ825" s="234"/>
      <c r="CS825" s="46"/>
      <c r="CT825" s="47"/>
      <c r="CU825" s="242"/>
      <c r="CV825" s="243"/>
      <c r="CW825" s="57"/>
      <c r="CX825" s="12"/>
      <c r="CY825" s="12"/>
      <c r="CZ825" s="12"/>
      <c r="DA825" s="12"/>
      <c r="DJ825" s="12"/>
      <c r="DK825" s="12"/>
      <c r="DL825" s="12"/>
      <c r="DM825" s="12"/>
      <c r="DP825" s="12"/>
      <c r="DQ825" s="12"/>
      <c r="GD825" s="12"/>
      <c r="GE825" s="12"/>
      <c r="HP825" s="46"/>
      <c r="HQ825" s="47"/>
      <c r="IE825" s="54"/>
      <c r="IH825" s="40"/>
      <c r="II825" s="35"/>
    </row>
    <row r="826" spans="7:243" s="15" customFormat="1" thickBot="1" x14ac:dyDescent="0.45">
      <c r="G826" s="12"/>
      <c r="H826" s="12"/>
      <c r="AM826" s="12"/>
      <c r="AN826" s="12"/>
      <c r="BE826" s="12"/>
      <c r="BF826" s="12"/>
      <c r="CA826" s="41"/>
      <c r="CB826" s="41"/>
      <c r="CE826" s="233"/>
      <c r="CF826" s="234"/>
      <c r="CG826" s="228"/>
      <c r="CH826" s="229"/>
      <c r="CI826" s="251"/>
      <c r="CJ826" s="234"/>
      <c r="CS826" s="46"/>
      <c r="CT826" s="47"/>
      <c r="CU826" s="242"/>
      <c r="CV826" s="243"/>
      <c r="CW826" s="57"/>
      <c r="CX826" s="12"/>
      <c r="CY826" s="12"/>
      <c r="CZ826" s="12"/>
      <c r="DA826" s="12"/>
      <c r="DJ826" s="12"/>
      <c r="DK826" s="12"/>
      <c r="DL826" s="12"/>
      <c r="DM826" s="12"/>
      <c r="DP826" s="12"/>
      <c r="DQ826" s="12"/>
      <c r="GD826" s="12"/>
      <c r="GE826" s="12"/>
      <c r="HP826" s="46"/>
      <c r="HQ826" s="47"/>
      <c r="IE826" s="54"/>
      <c r="IH826" s="40"/>
      <c r="II826" s="35"/>
    </row>
    <row r="827" spans="7:243" s="15" customFormat="1" thickBot="1" x14ac:dyDescent="0.45">
      <c r="G827" s="12"/>
      <c r="H827" s="12"/>
      <c r="AM827" s="12"/>
      <c r="AN827" s="12"/>
      <c r="BE827" s="12"/>
      <c r="BF827" s="12"/>
      <c r="CA827" s="41"/>
      <c r="CB827" s="41"/>
      <c r="CE827" s="233"/>
      <c r="CF827" s="234"/>
      <c r="CG827" s="228"/>
      <c r="CH827" s="229"/>
      <c r="CI827" s="251"/>
      <c r="CJ827" s="234"/>
      <c r="CS827" s="46"/>
      <c r="CT827" s="47"/>
      <c r="CU827" s="242"/>
      <c r="CV827" s="243"/>
      <c r="CW827" s="57"/>
      <c r="CX827" s="12"/>
      <c r="CY827" s="12"/>
      <c r="CZ827" s="12"/>
      <c r="DA827" s="12"/>
      <c r="DJ827" s="12"/>
      <c r="DK827" s="12"/>
      <c r="DL827" s="12"/>
      <c r="DM827" s="12"/>
      <c r="DP827" s="12"/>
      <c r="DQ827" s="12"/>
      <c r="GD827" s="12"/>
      <c r="GE827" s="12"/>
      <c r="HP827" s="46"/>
      <c r="HQ827" s="47"/>
      <c r="IE827" s="54"/>
      <c r="IH827" s="40"/>
      <c r="II827" s="35"/>
    </row>
    <row r="828" spans="7:243" s="15" customFormat="1" thickBot="1" x14ac:dyDescent="0.45">
      <c r="G828" s="12"/>
      <c r="H828" s="12"/>
      <c r="AM828" s="12"/>
      <c r="AN828" s="12"/>
      <c r="BE828" s="12"/>
      <c r="BF828" s="12"/>
      <c r="CA828" s="41"/>
      <c r="CB828" s="41"/>
      <c r="CE828" s="233"/>
      <c r="CF828" s="234"/>
      <c r="CG828" s="228"/>
      <c r="CH828" s="229"/>
      <c r="CI828" s="251"/>
      <c r="CJ828" s="234"/>
      <c r="CS828" s="46"/>
      <c r="CT828" s="47"/>
      <c r="CU828" s="242"/>
      <c r="CV828" s="243"/>
      <c r="CW828" s="57"/>
      <c r="CX828" s="12"/>
      <c r="CY828" s="12"/>
      <c r="CZ828" s="12"/>
      <c r="DA828" s="12"/>
      <c r="DJ828" s="12"/>
      <c r="DK828" s="12"/>
      <c r="DL828" s="12"/>
      <c r="DM828" s="12"/>
      <c r="DP828" s="12"/>
      <c r="DQ828" s="12"/>
      <c r="GD828" s="12"/>
      <c r="GE828" s="12"/>
      <c r="HP828" s="46"/>
      <c r="HQ828" s="47"/>
      <c r="IE828" s="54"/>
      <c r="IH828" s="40"/>
      <c r="II828" s="35"/>
    </row>
    <row r="829" spans="7:243" s="15" customFormat="1" thickBot="1" x14ac:dyDescent="0.45">
      <c r="G829" s="12"/>
      <c r="H829" s="12"/>
      <c r="AM829" s="12"/>
      <c r="AN829" s="12"/>
      <c r="BE829" s="12"/>
      <c r="BF829" s="12"/>
      <c r="CA829" s="41"/>
      <c r="CB829" s="41"/>
      <c r="CE829" s="233"/>
      <c r="CF829" s="234"/>
      <c r="CG829" s="228"/>
      <c r="CH829" s="229"/>
      <c r="CI829" s="251"/>
      <c r="CJ829" s="234"/>
      <c r="CS829" s="46"/>
      <c r="CT829" s="47"/>
      <c r="CU829" s="242"/>
      <c r="CV829" s="243"/>
      <c r="CW829" s="57"/>
      <c r="CX829" s="12"/>
      <c r="CY829" s="12"/>
      <c r="CZ829" s="12"/>
      <c r="DA829" s="12"/>
      <c r="DJ829" s="12"/>
      <c r="DK829" s="12"/>
      <c r="DL829" s="12"/>
      <c r="DM829" s="12"/>
      <c r="DP829" s="12"/>
      <c r="DQ829" s="12"/>
      <c r="GD829" s="12"/>
      <c r="GE829" s="12"/>
      <c r="HP829" s="46"/>
      <c r="HQ829" s="47"/>
      <c r="IE829" s="54"/>
      <c r="IH829" s="40"/>
      <c r="II829" s="35"/>
    </row>
    <row r="830" spans="7:243" s="15" customFormat="1" thickBot="1" x14ac:dyDescent="0.45">
      <c r="G830" s="12"/>
      <c r="H830" s="12"/>
      <c r="AM830" s="12"/>
      <c r="AN830" s="12"/>
      <c r="BE830" s="12"/>
      <c r="BF830" s="12"/>
      <c r="CA830" s="41"/>
      <c r="CB830" s="41"/>
      <c r="CE830" s="233"/>
      <c r="CF830" s="234"/>
      <c r="CG830" s="228"/>
      <c r="CH830" s="229"/>
      <c r="CI830" s="251"/>
      <c r="CJ830" s="234"/>
      <c r="CS830" s="46"/>
      <c r="CT830" s="47"/>
      <c r="CU830" s="242"/>
      <c r="CV830" s="243"/>
      <c r="CW830" s="57"/>
      <c r="CX830" s="12"/>
      <c r="CY830" s="12"/>
      <c r="CZ830" s="12"/>
      <c r="DA830" s="12"/>
      <c r="DJ830" s="12"/>
      <c r="DK830" s="12"/>
      <c r="DL830" s="12"/>
      <c r="DM830" s="12"/>
      <c r="DP830" s="12"/>
      <c r="DQ830" s="12"/>
      <c r="GD830" s="12"/>
      <c r="GE830" s="12"/>
      <c r="HP830" s="46"/>
      <c r="HQ830" s="47"/>
      <c r="IE830" s="54"/>
      <c r="IH830" s="40"/>
      <c r="II830" s="35"/>
    </row>
    <row r="831" spans="7:243" s="15" customFormat="1" thickBot="1" x14ac:dyDescent="0.45">
      <c r="G831" s="12"/>
      <c r="H831" s="12"/>
      <c r="AM831" s="12"/>
      <c r="AN831" s="12"/>
      <c r="BE831" s="12"/>
      <c r="BF831" s="12"/>
      <c r="CA831" s="41"/>
      <c r="CB831" s="41"/>
      <c r="CE831" s="233"/>
      <c r="CF831" s="234"/>
      <c r="CG831" s="228"/>
      <c r="CH831" s="229"/>
      <c r="CI831" s="251"/>
      <c r="CJ831" s="234"/>
      <c r="CS831" s="46"/>
      <c r="CT831" s="47"/>
      <c r="CU831" s="242"/>
      <c r="CV831" s="243"/>
      <c r="CW831" s="57"/>
      <c r="CX831" s="12"/>
      <c r="CY831" s="12"/>
      <c r="CZ831" s="12"/>
      <c r="DA831" s="12"/>
      <c r="DJ831" s="12"/>
      <c r="DK831" s="12"/>
      <c r="DL831" s="12"/>
      <c r="DM831" s="12"/>
      <c r="DP831" s="12"/>
      <c r="DQ831" s="12"/>
      <c r="GD831" s="12"/>
      <c r="GE831" s="12"/>
      <c r="HP831" s="46"/>
      <c r="HQ831" s="47"/>
      <c r="IE831" s="54"/>
      <c r="IH831" s="40"/>
      <c r="II831" s="35"/>
    </row>
    <row r="832" spans="7:243" s="15" customFormat="1" thickBot="1" x14ac:dyDescent="0.45">
      <c r="G832" s="12"/>
      <c r="H832" s="12"/>
      <c r="AM832" s="12"/>
      <c r="AN832" s="12"/>
      <c r="BE832" s="12"/>
      <c r="BF832" s="12"/>
      <c r="CA832" s="41"/>
      <c r="CB832" s="41"/>
      <c r="CE832" s="233"/>
      <c r="CF832" s="234"/>
      <c r="CG832" s="228"/>
      <c r="CH832" s="229"/>
      <c r="CI832" s="251"/>
      <c r="CJ832" s="234"/>
      <c r="CS832" s="46"/>
      <c r="CT832" s="47"/>
      <c r="CU832" s="242"/>
      <c r="CV832" s="243"/>
      <c r="CW832" s="57"/>
      <c r="CX832" s="12"/>
      <c r="CY832" s="12"/>
      <c r="CZ832" s="12"/>
      <c r="DA832" s="12"/>
      <c r="DJ832" s="12"/>
      <c r="DK832" s="12"/>
      <c r="DL832" s="12"/>
      <c r="DM832" s="12"/>
      <c r="DP832" s="12"/>
      <c r="DQ832" s="12"/>
      <c r="GD832" s="12"/>
      <c r="GE832" s="12"/>
      <c r="HP832" s="46"/>
      <c r="HQ832" s="47"/>
      <c r="IE832" s="54"/>
      <c r="IH832" s="40"/>
      <c r="II832" s="35"/>
    </row>
    <row r="833" spans="1:243" s="15" customFormat="1" thickBot="1" x14ac:dyDescent="0.45">
      <c r="G833" s="12"/>
      <c r="H833" s="12"/>
      <c r="AM833" s="12"/>
      <c r="AN833" s="12"/>
      <c r="BE833" s="12"/>
      <c r="BF833" s="12"/>
      <c r="CA833" s="41"/>
      <c r="CB833" s="41"/>
      <c r="CE833" s="233"/>
      <c r="CF833" s="234"/>
      <c r="CG833" s="228"/>
      <c r="CH833" s="229"/>
      <c r="CI833" s="251"/>
      <c r="CJ833" s="234"/>
      <c r="CS833" s="46"/>
      <c r="CT833" s="47"/>
      <c r="CU833" s="242"/>
      <c r="CV833" s="243"/>
      <c r="CW833" s="57"/>
      <c r="CX833" s="12"/>
      <c r="CY833" s="12"/>
      <c r="CZ833" s="12"/>
      <c r="DA833" s="12"/>
      <c r="DJ833" s="12"/>
      <c r="DK833" s="12"/>
      <c r="DL833" s="12"/>
      <c r="DM833" s="12"/>
      <c r="DP833" s="12"/>
      <c r="DQ833" s="12"/>
      <c r="GD833" s="12"/>
      <c r="GE833" s="12"/>
      <c r="HP833" s="46"/>
      <c r="HQ833" s="47"/>
      <c r="IE833" s="54"/>
      <c r="IH833" s="40"/>
      <c r="II833" s="35"/>
    </row>
    <row r="834" spans="1:243" s="15" customFormat="1" thickBot="1" x14ac:dyDescent="0.45">
      <c r="G834" s="12"/>
      <c r="H834" s="12"/>
      <c r="AM834" s="12"/>
      <c r="AN834" s="12"/>
      <c r="BE834" s="12"/>
      <c r="BF834" s="12"/>
      <c r="CA834" s="41"/>
      <c r="CB834" s="41"/>
      <c r="CE834" s="233"/>
      <c r="CF834" s="234"/>
      <c r="CG834" s="228"/>
      <c r="CH834" s="229"/>
      <c r="CI834" s="251"/>
      <c r="CJ834" s="234"/>
      <c r="CS834" s="46"/>
      <c r="CT834" s="47"/>
      <c r="CU834" s="242"/>
      <c r="CV834" s="243"/>
      <c r="CW834" s="57"/>
      <c r="CX834" s="12"/>
      <c r="CY834" s="12"/>
      <c r="CZ834" s="12"/>
      <c r="DA834" s="12"/>
      <c r="DJ834" s="12"/>
      <c r="DK834" s="12"/>
      <c r="DL834" s="12"/>
      <c r="DM834" s="12"/>
      <c r="DP834" s="12"/>
      <c r="DQ834" s="12"/>
      <c r="GD834" s="12"/>
      <c r="GE834" s="12"/>
      <c r="HP834" s="46"/>
      <c r="HQ834" s="47"/>
      <c r="IE834" s="54"/>
      <c r="IH834" s="40"/>
      <c r="II834" s="35"/>
    </row>
    <row r="835" spans="1:243" s="15" customFormat="1" thickBot="1" x14ac:dyDescent="0.45">
      <c r="G835" s="12"/>
      <c r="H835" s="12"/>
      <c r="AM835" s="12"/>
      <c r="AN835" s="12"/>
      <c r="BE835" s="12"/>
      <c r="BF835" s="12"/>
      <c r="CA835" s="41"/>
      <c r="CB835" s="41"/>
      <c r="CE835" s="233"/>
      <c r="CF835" s="234"/>
      <c r="CG835" s="228"/>
      <c r="CH835" s="229"/>
      <c r="CI835" s="251"/>
      <c r="CJ835" s="234"/>
      <c r="CS835" s="46"/>
      <c r="CT835" s="47"/>
      <c r="CU835" s="242"/>
      <c r="CV835" s="243"/>
      <c r="CW835" s="57"/>
      <c r="CX835" s="12"/>
      <c r="CY835" s="12"/>
      <c r="CZ835" s="12"/>
      <c r="DA835" s="12"/>
      <c r="DJ835" s="12"/>
      <c r="DK835" s="12"/>
      <c r="DL835" s="12"/>
      <c r="DM835" s="12"/>
      <c r="DP835" s="12"/>
      <c r="DQ835" s="12"/>
      <c r="GD835" s="12"/>
      <c r="GE835" s="12"/>
      <c r="HP835" s="46"/>
      <c r="HQ835" s="47"/>
      <c r="IE835" s="54"/>
      <c r="IH835" s="40"/>
      <c r="II835" s="35"/>
    </row>
    <row r="836" spans="1:243" s="15" customFormat="1" thickBot="1" x14ac:dyDescent="0.45">
      <c r="G836" s="12"/>
      <c r="H836" s="12"/>
      <c r="AM836" s="12"/>
      <c r="AN836" s="12"/>
      <c r="BE836" s="12"/>
      <c r="BF836" s="12"/>
      <c r="CA836" s="41"/>
      <c r="CB836" s="41"/>
      <c r="CE836" s="233"/>
      <c r="CF836" s="234"/>
      <c r="CG836" s="228"/>
      <c r="CH836" s="229"/>
      <c r="CI836" s="251"/>
      <c r="CJ836" s="234"/>
      <c r="CS836" s="46"/>
      <c r="CT836" s="47"/>
      <c r="CU836" s="242"/>
      <c r="CV836" s="243"/>
      <c r="CW836" s="57"/>
      <c r="CX836" s="12"/>
      <c r="CY836" s="12"/>
      <c r="CZ836" s="12"/>
      <c r="DA836" s="12"/>
      <c r="DJ836" s="12"/>
      <c r="DK836" s="12"/>
      <c r="DL836" s="12"/>
      <c r="DM836" s="12"/>
      <c r="DP836" s="12"/>
      <c r="DQ836" s="12"/>
      <c r="GD836" s="12"/>
      <c r="GE836" s="12"/>
      <c r="HP836" s="46"/>
      <c r="HQ836" s="47"/>
      <c r="IE836" s="54"/>
      <c r="IH836" s="40"/>
      <c r="II836" s="35"/>
    </row>
    <row r="837" spans="1:243" s="15" customFormat="1" thickBot="1" x14ac:dyDescent="0.45">
      <c r="G837" s="12"/>
      <c r="H837" s="12"/>
      <c r="AM837" s="12"/>
      <c r="AN837" s="12"/>
      <c r="BE837" s="12"/>
      <c r="BF837" s="12"/>
      <c r="CA837" s="41"/>
      <c r="CB837" s="41"/>
      <c r="CE837" s="233"/>
      <c r="CF837" s="234"/>
      <c r="CG837" s="228"/>
      <c r="CH837" s="229"/>
      <c r="CI837" s="251"/>
      <c r="CJ837" s="234"/>
      <c r="CS837" s="46"/>
      <c r="CT837" s="47"/>
      <c r="CU837" s="242"/>
      <c r="CV837" s="243"/>
      <c r="CW837" s="57"/>
      <c r="CX837" s="12"/>
      <c r="CY837" s="12"/>
      <c r="CZ837" s="12"/>
      <c r="DA837" s="12"/>
      <c r="DJ837" s="12"/>
      <c r="DK837" s="12"/>
      <c r="DL837" s="12"/>
      <c r="DM837" s="12"/>
      <c r="DP837" s="12"/>
      <c r="DQ837" s="12"/>
      <c r="GD837" s="12"/>
      <c r="GE837" s="12"/>
      <c r="HP837" s="46"/>
      <c r="HQ837" s="47"/>
      <c r="IE837" s="54"/>
      <c r="IH837" s="40"/>
      <c r="II837" s="35"/>
    </row>
    <row r="838" spans="1:243" s="15" customFormat="1" thickBot="1" x14ac:dyDescent="0.45">
      <c r="G838" s="12"/>
      <c r="H838" s="12"/>
      <c r="AM838" s="12"/>
      <c r="AN838" s="12"/>
      <c r="BE838" s="12"/>
      <c r="BF838" s="12"/>
      <c r="CA838" s="41"/>
      <c r="CB838" s="41"/>
      <c r="CE838" s="233"/>
      <c r="CF838" s="234"/>
      <c r="CG838" s="228"/>
      <c r="CH838" s="229"/>
      <c r="CI838" s="251"/>
      <c r="CJ838" s="234"/>
      <c r="CS838" s="46"/>
      <c r="CT838" s="47"/>
      <c r="CU838" s="242"/>
      <c r="CV838" s="243"/>
      <c r="CW838" s="57"/>
      <c r="CX838" s="12"/>
      <c r="CY838" s="12"/>
      <c r="CZ838" s="12"/>
      <c r="DA838" s="12"/>
      <c r="DJ838" s="12"/>
      <c r="DK838" s="12"/>
      <c r="DL838" s="12"/>
      <c r="DM838" s="12"/>
      <c r="DP838" s="12"/>
      <c r="DQ838" s="12"/>
      <c r="GD838" s="12"/>
      <c r="GE838" s="12"/>
      <c r="HP838" s="46"/>
      <c r="HQ838" s="47"/>
      <c r="IE838" s="54"/>
      <c r="IH838" s="40"/>
      <c r="II838" s="35"/>
    </row>
    <row r="839" spans="1:243" s="15" customFormat="1" thickBot="1" x14ac:dyDescent="0.45">
      <c r="G839" s="12"/>
      <c r="H839" s="12"/>
      <c r="AM839" s="12"/>
      <c r="AN839" s="12"/>
      <c r="BE839" s="12"/>
      <c r="BF839" s="12"/>
      <c r="CA839" s="41"/>
      <c r="CB839" s="41"/>
      <c r="CE839" s="233"/>
      <c r="CF839" s="234"/>
      <c r="CG839" s="228"/>
      <c r="CH839" s="229"/>
      <c r="CI839" s="251"/>
      <c r="CJ839" s="234"/>
      <c r="CS839" s="46"/>
      <c r="CT839" s="47"/>
      <c r="CU839" s="242"/>
      <c r="CV839" s="243"/>
      <c r="CW839" s="57"/>
      <c r="CX839" s="12"/>
      <c r="CY839" s="12"/>
      <c r="CZ839" s="12"/>
      <c r="DA839" s="12"/>
      <c r="DJ839" s="12"/>
      <c r="DK839" s="12"/>
      <c r="DL839" s="12"/>
      <c r="DM839" s="12"/>
      <c r="DP839" s="12"/>
      <c r="DQ839" s="12"/>
      <c r="GD839" s="12"/>
      <c r="GE839" s="12"/>
      <c r="HP839" s="46"/>
      <c r="HQ839" s="47"/>
      <c r="IE839" s="54"/>
      <c r="IH839" s="40"/>
      <c r="II839" s="35"/>
    </row>
    <row r="840" spans="1:243" s="15" customFormat="1" thickBot="1" x14ac:dyDescent="0.45">
      <c r="G840" s="12"/>
      <c r="H840" s="12"/>
      <c r="AM840" s="12"/>
      <c r="AN840" s="12"/>
      <c r="BE840" s="12"/>
      <c r="BF840" s="12"/>
      <c r="CA840" s="41"/>
      <c r="CB840" s="41"/>
      <c r="CE840" s="233"/>
      <c r="CF840" s="234"/>
      <c r="CG840" s="228"/>
      <c r="CH840" s="229"/>
      <c r="CI840" s="251"/>
      <c r="CJ840" s="234"/>
      <c r="CS840" s="46"/>
      <c r="CT840" s="47"/>
      <c r="CU840" s="242"/>
      <c r="CV840" s="243"/>
      <c r="CW840" s="57"/>
      <c r="CX840" s="12"/>
      <c r="CY840" s="12"/>
      <c r="CZ840" s="12"/>
      <c r="DA840" s="12"/>
      <c r="DJ840" s="12"/>
      <c r="DK840" s="12"/>
      <c r="DL840" s="12"/>
      <c r="DM840" s="12"/>
      <c r="DP840" s="12"/>
      <c r="DQ840" s="12"/>
      <c r="GD840" s="12"/>
      <c r="GE840" s="12"/>
      <c r="HP840" s="46"/>
      <c r="HQ840" s="47"/>
      <c r="IE840" s="54"/>
      <c r="IH840" s="40"/>
      <c r="II840" s="35"/>
    </row>
    <row r="841" spans="1:243" s="15" customFormat="1" thickBot="1" x14ac:dyDescent="0.45">
      <c r="G841" s="12"/>
      <c r="H841" s="12"/>
      <c r="AM841" s="12"/>
      <c r="AN841" s="12"/>
      <c r="BE841" s="12"/>
      <c r="BF841" s="12"/>
      <c r="CA841" s="41"/>
      <c r="CB841" s="41"/>
      <c r="CE841" s="233"/>
      <c r="CF841" s="234"/>
      <c r="CG841" s="228"/>
      <c r="CH841" s="229"/>
      <c r="CI841" s="251"/>
      <c r="CJ841" s="234"/>
      <c r="CS841" s="46"/>
      <c r="CT841" s="47"/>
      <c r="CU841" s="242"/>
      <c r="CV841" s="243"/>
      <c r="CW841" s="57"/>
      <c r="CX841" s="12"/>
      <c r="CY841" s="12"/>
      <c r="CZ841" s="12"/>
      <c r="DA841" s="12"/>
      <c r="DJ841" s="12"/>
      <c r="DK841" s="12"/>
      <c r="DL841" s="12"/>
      <c r="DM841" s="12"/>
      <c r="DP841" s="12"/>
      <c r="DQ841" s="12"/>
      <c r="GD841" s="12"/>
      <c r="GE841" s="12"/>
      <c r="HP841" s="46"/>
      <c r="HQ841" s="47"/>
      <c r="IE841" s="54"/>
      <c r="IH841" s="40"/>
      <c r="II841" s="35"/>
    </row>
    <row r="842" spans="1:243" s="15" customFormat="1" thickBot="1" x14ac:dyDescent="0.45">
      <c r="G842" s="12"/>
      <c r="H842" s="12"/>
      <c r="AM842" s="12"/>
      <c r="AN842" s="12"/>
      <c r="BE842" s="12"/>
      <c r="BF842" s="12"/>
      <c r="CA842" s="41"/>
      <c r="CB842" s="41"/>
      <c r="CE842" s="233"/>
      <c r="CF842" s="234"/>
      <c r="CG842" s="228"/>
      <c r="CH842" s="229"/>
      <c r="CI842" s="251"/>
      <c r="CJ842" s="234"/>
      <c r="CS842" s="46"/>
      <c r="CT842" s="47"/>
      <c r="CU842" s="242"/>
      <c r="CV842" s="243"/>
      <c r="CW842" s="57"/>
      <c r="CX842" s="12"/>
      <c r="CY842" s="12"/>
      <c r="CZ842" s="12"/>
      <c r="DA842" s="12"/>
      <c r="DJ842" s="12"/>
      <c r="DK842" s="12"/>
      <c r="DL842" s="12"/>
      <c r="DM842" s="12"/>
      <c r="DP842" s="12"/>
      <c r="DQ842" s="12"/>
      <c r="GD842" s="12"/>
      <c r="GE842" s="12"/>
      <c r="HP842" s="46"/>
      <c r="HQ842" s="47"/>
      <c r="IE842" s="54"/>
      <c r="IH842" s="40"/>
      <c r="II842" s="35"/>
    </row>
    <row r="843" spans="1:243" s="15" customFormat="1" thickBot="1" x14ac:dyDescent="0.45">
      <c r="G843" s="12"/>
      <c r="H843" s="12"/>
      <c r="AM843" s="12"/>
      <c r="AN843" s="12"/>
      <c r="BE843" s="12"/>
      <c r="BF843" s="12"/>
      <c r="CA843" s="41"/>
      <c r="CB843" s="41"/>
      <c r="CE843" s="233"/>
      <c r="CF843" s="234"/>
      <c r="CG843" s="228"/>
      <c r="CH843" s="229"/>
      <c r="CI843" s="251"/>
      <c r="CJ843" s="234"/>
      <c r="CS843" s="46"/>
      <c r="CT843" s="47"/>
      <c r="CU843" s="242"/>
      <c r="CV843" s="243"/>
      <c r="CW843" s="57"/>
      <c r="CX843" s="12"/>
      <c r="CY843" s="12"/>
      <c r="CZ843" s="12"/>
      <c r="DA843" s="12"/>
      <c r="DJ843" s="12"/>
      <c r="DK843" s="12"/>
      <c r="DL843" s="12"/>
      <c r="DM843" s="12"/>
      <c r="DP843" s="12"/>
      <c r="DQ843" s="12"/>
      <c r="GD843" s="12"/>
      <c r="GE843" s="12"/>
      <c r="HP843" s="46"/>
      <c r="HQ843" s="47"/>
      <c r="IE843" s="54"/>
      <c r="IH843" s="40"/>
      <c r="II843" s="35"/>
    </row>
    <row r="844" spans="1:243" s="15" customFormat="1" thickBot="1" x14ac:dyDescent="0.45">
      <c r="G844" s="12"/>
      <c r="H844" s="12"/>
      <c r="AM844" s="12"/>
      <c r="AN844" s="12"/>
      <c r="BE844" s="12"/>
      <c r="BF844" s="12"/>
      <c r="CA844" s="41"/>
      <c r="CB844" s="41"/>
      <c r="CE844" s="233"/>
      <c r="CF844" s="234"/>
      <c r="CG844" s="228"/>
      <c r="CH844" s="229"/>
      <c r="CI844" s="251"/>
      <c r="CJ844" s="234"/>
      <c r="CS844" s="46"/>
      <c r="CT844" s="47"/>
      <c r="CU844" s="242"/>
      <c r="CV844" s="243"/>
      <c r="CW844" s="57"/>
      <c r="CX844" s="12"/>
      <c r="CY844" s="12"/>
      <c r="CZ844" s="12"/>
      <c r="DA844" s="12"/>
      <c r="DJ844" s="12"/>
      <c r="DK844" s="12"/>
      <c r="DL844" s="12"/>
      <c r="DM844" s="12"/>
      <c r="DP844" s="12"/>
      <c r="DQ844" s="12"/>
      <c r="GD844" s="12"/>
      <c r="GE844" s="12"/>
      <c r="HP844" s="46"/>
      <c r="HQ844" s="47"/>
      <c r="IE844" s="54"/>
      <c r="IH844" s="40"/>
      <c r="II844" s="35"/>
    </row>
    <row r="845" spans="1:243" s="15" customFormat="1" thickBot="1" x14ac:dyDescent="0.45">
      <c r="G845" s="12"/>
      <c r="H845" s="12"/>
      <c r="AM845" s="12"/>
      <c r="AN845" s="12"/>
      <c r="BE845" s="12"/>
      <c r="BF845" s="12"/>
      <c r="CA845" s="41"/>
      <c r="CB845" s="41"/>
      <c r="CE845" s="233"/>
      <c r="CF845" s="234"/>
      <c r="CG845" s="228"/>
      <c r="CH845" s="229"/>
      <c r="CI845" s="251"/>
      <c r="CJ845" s="234"/>
      <c r="CS845" s="46"/>
      <c r="CT845" s="47"/>
      <c r="CU845" s="242"/>
      <c r="CV845" s="243"/>
      <c r="CW845" s="57"/>
      <c r="CX845" s="12"/>
      <c r="CY845" s="12"/>
      <c r="CZ845" s="12"/>
      <c r="DA845" s="12"/>
      <c r="DJ845" s="12"/>
      <c r="DK845" s="12"/>
      <c r="DL845" s="12"/>
      <c r="DM845" s="12"/>
      <c r="DP845" s="12"/>
      <c r="DQ845" s="12"/>
      <c r="GD845" s="12"/>
      <c r="GE845" s="12"/>
      <c r="HP845" s="46"/>
      <c r="HQ845" s="47"/>
      <c r="IE845" s="54"/>
      <c r="IH845" s="40"/>
      <c r="II845" s="35"/>
    </row>
    <row r="846" spans="1:243" s="15" customFormat="1" thickBot="1" x14ac:dyDescent="0.45">
      <c r="G846" s="12"/>
      <c r="H846" s="12"/>
      <c r="AM846" s="12"/>
      <c r="AN846" s="12"/>
      <c r="BE846" s="12"/>
      <c r="BF846" s="12"/>
      <c r="CA846" s="41"/>
      <c r="CB846" s="41"/>
      <c r="CE846" s="233"/>
      <c r="CF846" s="234"/>
      <c r="CG846" s="228"/>
      <c r="CH846" s="229"/>
      <c r="CI846" s="251"/>
      <c r="CJ846" s="234"/>
      <c r="CS846" s="46"/>
      <c r="CT846" s="47"/>
      <c r="CU846" s="242"/>
      <c r="CV846" s="243"/>
      <c r="CW846" s="57"/>
      <c r="CX846" s="12"/>
      <c r="CY846" s="12"/>
      <c r="CZ846" s="12"/>
      <c r="DA846" s="12"/>
      <c r="DJ846" s="12"/>
      <c r="DK846" s="12"/>
      <c r="DL846" s="12"/>
      <c r="DM846" s="12"/>
      <c r="DP846" s="12"/>
      <c r="DQ846" s="12"/>
      <c r="GD846" s="12"/>
      <c r="GE846" s="12"/>
      <c r="HP846" s="46"/>
      <c r="HQ846" s="47"/>
      <c r="IE846" s="54"/>
      <c r="IH846" s="40"/>
      <c r="II846" s="35"/>
    </row>
    <row r="847" spans="1:243" s="15" customFormat="1" thickBot="1" x14ac:dyDescent="0.45">
      <c r="G847" s="12"/>
      <c r="H847" s="12"/>
      <c r="AM847" s="12"/>
      <c r="AN847" s="12"/>
      <c r="BE847" s="12"/>
      <c r="BF847" s="12"/>
      <c r="CA847" s="41"/>
      <c r="CB847" s="41"/>
      <c r="CE847" s="233"/>
      <c r="CF847" s="234"/>
      <c r="CG847" s="228"/>
      <c r="CH847" s="229"/>
      <c r="CI847" s="251"/>
      <c r="CJ847" s="234"/>
      <c r="CS847" s="46"/>
      <c r="CT847" s="47"/>
      <c r="CU847" s="242"/>
      <c r="CV847" s="243"/>
      <c r="CW847" s="57"/>
      <c r="CX847" s="12"/>
      <c r="CY847" s="12"/>
      <c r="CZ847" s="12"/>
      <c r="DA847" s="12"/>
      <c r="DJ847" s="12"/>
      <c r="DK847" s="12"/>
      <c r="DL847" s="12"/>
      <c r="DM847" s="12"/>
      <c r="DP847" s="12"/>
      <c r="DQ847" s="12"/>
      <c r="GD847" s="12"/>
      <c r="GE847" s="12"/>
      <c r="HP847" s="46"/>
      <c r="HQ847" s="47"/>
      <c r="IE847" s="54"/>
      <c r="IH847" s="40"/>
      <c r="II847" s="35"/>
    </row>
    <row r="848" spans="1:243" thickBot="1" x14ac:dyDescent="0.45">
      <c r="A848" s="15"/>
      <c r="B848" s="15"/>
      <c r="E848" s="15"/>
      <c r="F848" s="15"/>
      <c r="I848" s="15"/>
      <c r="J848" s="15"/>
      <c r="CE848" s="233"/>
      <c r="CF848" s="234"/>
      <c r="CG848" s="228"/>
      <c r="CH848" s="229"/>
      <c r="CI848" s="251"/>
      <c r="CJ848" s="234"/>
      <c r="CU848" s="242"/>
      <c r="CV848" s="243"/>
    </row>
    <row r="849" spans="1:88" thickBot="1" x14ac:dyDescent="0.45">
      <c r="A849" s="15"/>
      <c r="B849" s="15"/>
      <c r="E849" s="15"/>
      <c r="F849" s="15"/>
      <c r="I849" s="15"/>
      <c r="J849" s="15"/>
      <c r="CE849" s="233"/>
      <c r="CF849" s="234"/>
      <c r="CG849" s="228"/>
      <c r="CH849" s="229"/>
      <c r="CI849" s="251"/>
      <c r="CJ849" s="234"/>
    </row>
    <row r="850" spans="1:88" thickBot="1" x14ac:dyDescent="0.45">
      <c r="A850" s="15"/>
      <c r="B850" s="15"/>
      <c r="E850" s="15"/>
      <c r="F850" s="15"/>
      <c r="I850" s="15"/>
      <c r="J850" s="15"/>
      <c r="CE850" s="233"/>
      <c r="CF850" s="234"/>
      <c r="CG850" s="228"/>
      <c r="CH850" s="229"/>
      <c r="CI850" s="251"/>
      <c r="CJ850" s="234"/>
    </row>
    <row r="851" spans="1:88" thickBot="1" x14ac:dyDescent="0.45">
      <c r="A851" s="15"/>
      <c r="B851" s="15"/>
      <c r="E851" s="15"/>
      <c r="F851" s="15"/>
      <c r="I851" s="15"/>
      <c r="J851" s="15"/>
      <c r="CE851" s="233"/>
      <c r="CF851" s="234"/>
      <c r="CG851" s="228"/>
      <c r="CH851" s="229"/>
      <c r="CI851" s="251"/>
      <c r="CJ851" s="234"/>
    </row>
    <row r="852" spans="1:88" thickBot="1" x14ac:dyDescent="0.45">
      <c r="A852" s="15"/>
      <c r="B852" s="15"/>
      <c r="E852" s="15"/>
      <c r="F852" s="15"/>
      <c r="I852" s="15"/>
      <c r="J852" s="15"/>
      <c r="CE852" s="233"/>
      <c r="CF852" s="234"/>
      <c r="CG852" s="228"/>
      <c r="CH852" s="229"/>
      <c r="CI852" s="251"/>
      <c r="CJ852" s="234"/>
    </row>
    <row r="853" spans="1:88" thickBot="1" x14ac:dyDescent="0.45">
      <c r="A853" s="15"/>
      <c r="B853" s="15"/>
      <c r="E853" s="15"/>
      <c r="F853" s="15"/>
      <c r="I853" s="15"/>
      <c r="J853" s="15"/>
      <c r="CE853" s="233"/>
      <c r="CF853" s="234"/>
      <c r="CG853" s="228"/>
      <c r="CH853" s="229"/>
      <c r="CI853" s="251"/>
      <c r="CJ853" s="234"/>
    </row>
    <row r="854" spans="1:88" thickBot="1" x14ac:dyDescent="0.45">
      <c r="A854" s="15"/>
      <c r="B854" s="15"/>
      <c r="E854" s="15"/>
      <c r="F854" s="15"/>
      <c r="I854" s="15"/>
      <c r="J854" s="15"/>
      <c r="CE854" s="233"/>
      <c r="CF854" s="234"/>
      <c r="CG854" s="228"/>
      <c r="CH854" s="229"/>
      <c r="CI854" s="251"/>
      <c r="CJ854" s="234"/>
    </row>
    <row r="855" spans="1:88" thickBot="1" x14ac:dyDescent="0.45">
      <c r="A855" s="15"/>
      <c r="B855" s="15"/>
      <c r="E855" s="15"/>
      <c r="F855" s="15"/>
      <c r="I855" s="15"/>
      <c r="J855" s="15"/>
      <c r="CE855" s="233"/>
      <c r="CF855" s="234"/>
      <c r="CG855" s="228"/>
      <c r="CH855" s="229"/>
      <c r="CI855" s="251"/>
      <c r="CJ855" s="234"/>
    </row>
    <row r="856" spans="1:88" thickBot="1" x14ac:dyDescent="0.45">
      <c r="A856" s="15"/>
      <c r="B856" s="15"/>
      <c r="E856" s="15"/>
      <c r="F856" s="15"/>
      <c r="I856" s="15"/>
      <c r="J856" s="15"/>
      <c r="CE856" s="233"/>
      <c r="CF856" s="234"/>
      <c r="CG856" s="228"/>
      <c r="CH856" s="229"/>
      <c r="CI856" s="251"/>
      <c r="CJ856" s="234"/>
    </row>
    <row r="857" spans="1:88" thickBot="1" x14ac:dyDescent="0.45">
      <c r="A857" s="15"/>
      <c r="B857" s="15"/>
      <c r="E857" s="15"/>
      <c r="F857" s="15"/>
      <c r="I857" s="15"/>
      <c r="J857" s="15"/>
      <c r="CE857" s="233"/>
      <c r="CF857" s="234"/>
      <c r="CG857" s="228"/>
      <c r="CH857" s="229"/>
      <c r="CI857" s="251"/>
      <c r="CJ857" s="234"/>
    </row>
    <row r="858" spans="1:88" thickBot="1" x14ac:dyDescent="0.45">
      <c r="A858" s="15"/>
      <c r="B858" s="15"/>
      <c r="E858" s="15"/>
      <c r="F858" s="15"/>
      <c r="I858" s="15"/>
      <c r="J858" s="15"/>
      <c r="CE858" s="233"/>
      <c r="CF858" s="234"/>
      <c r="CG858" s="228"/>
      <c r="CH858" s="229"/>
      <c r="CI858" s="251"/>
      <c r="CJ858" s="234"/>
    </row>
    <row r="859" spans="1:88" thickBot="1" x14ac:dyDescent="0.45">
      <c r="A859" s="15"/>
      <c r="B859" s="15"/>
      <c r="E859" s="15"/>
      <c r="F859" s="15"/>
      <c r="I859" s="15"/>
      <c r="J859" s="15"/>
      <c r="CE859" s="233"/>
      <c r="CF859" s="234"/>
      <c r="CG859" s="228"/>
      <c r="CH859" s="229"/>
      <c r="CI859" s="251"/>
      <c r="CJ859" s="234"/>
    </row>
    <row r="860" spans="1:88" thickBot="1" x14ac:dyDescent="0.45">
      <c r="A860" s="15"/>
      <c r="B860" s="15"/>
      <c r="E860" s="15"/>
      <c r="F860" s="15"/>
      <c r="I860" s="15"/>
      <c r="J860" s="15"/>
      <c r="CE860" s="233"/>
      <c r="CF860" s="234"/>
      <c r="CG860" s="228"/>
      <c r="CH860" s="229"/>
      <c r="CI860" s="251"/>
      <c r="CJ860" s="234"/>
    </row>
    <row r="861" spans="1:88" thickBot="1" x14ac:dyDescent="0.45">
      <c r="A861" s="15"/>
      <c r="B861" s="15"/>
      <c r="E861" s="15"/>
      <c r="F861" s="15"/>
      <c r="I861" s="15"/>
      <c r="J861" s="15"/>
      <c r="CE861" s="233"/>
      <c r="CF861" s="234"/>
      <c r="CG861" s="228"/>
      <c r="CH861" s="229"/>
      <c r="CI861" s="251"/>
      <c r="CJ861" s="234"/>
    </row>
    <row r="862" spans="1:88" thickBot="1" x14ac:dyDescent="0.45">
      <c r="A862" s="15"/>
      <c r="B862" s="15"/>
      <c r="E862" s="15"/>
      <c r="F862" s="15"/>
      <c r="I862" s="15"/>
      <c r="J862" s="15"/>
      <c r="CE862" s="233"/>
      <c r="CF862" s="234"/>
      <c r="CG862" s="228"/>
      <c r="CH862" s="229"/>
      <c r="CI862" s="251"/>
      <c r="CJ862" s="234"/>
    </row>
    <row r="863" spans="1:88" thickBot="1" x14ac:dyDescent="0.45">
      <c r="A863" s="15"/>
      <c r="B863" s="15"/>
      <c r="E863" s="15"/>
      <c r="F863" s="15"/>
      <c r="I863" s="15"/>
      <c r="J863" s="15"/>
      <c r="CE863" s="233"/>
      <c r="CF863" s="234"/>
      <c r="CG863" s="228"/>
      <c r="CH863" s="229"/>
      <c r="CI863" s="251"/>
      <c r="CJ863" s="234"/>
    </row>
    <row r="864" spans="1:88" thickBot="1" x14ac:dyDescent="0.45">
      <c r="A864" s="15"/>
      <c r="B864" s="15"/>
      <c r="E864" s="15"/>
      <c r="F864" s="15"/>
      <c r="I864" s="15"/>
      <c r="J864" s="15"/>
      <c r="CE864" s="233"/>
      <c r="CF864" s="234"/>
      <c r="CG864" s="228"/>
      <c r="CH864" s="229"/>
      <c r="CI864" s="251"/>
      <c r="CJ864" s="234"/>
    </row>
    <row r="865" spans="1:88" thickBot="1" x14ac:dyDescent="0.45">
      <c r="A865" s="15"/>
      <c r="B865" s="15"/>
      <c r="E865" s="15"/>
      <c r="F865" s="15"/>
      <c r="I865" s="15"/>
      <c r="J865" s="15"/>
      <c r="CE865" s="233"/>
      <c r="CF865" s="234"/>
      <c r="CG865" s="228"/>
      <c r="CH865" s="229"/>
      <c r="CI865" s="251"/>
      <c r="CJ865" s="234"/>
    </row>
    <row r="866" spans="1:88" thickBot="1" x14ac:dyDescent="0.45">
      <c r="A866" s="15"/>
      <c r="B866" s="15"/>
      <c r="E866" s="15"/>
      <c r="F866" s="15"/>
      <c r="I866" s="15"/>
      <c r="J866" s="15"/>
      <c r="CE866" s="233"/>
      <c r="CF866" s="234"/>
      <c r="CG866" s="228"/>
      <c r="CH866" s="229"/>
      <c r="CI866" s="251"/>
      <c r="CJ866" s="234"/>
    </row>
    <row r="867" spans="1:88" thickBot="1" x14ac:dyDescent="0.45">
      <c r="A867" s="15"/>
      <c r="B867" s="15"/>
      <c r="E867" s="15"/>
      <c r="F867" s="15"/>
      <c r="I867" s="15"/>
      <c r="J867" s="15"/>
      <c r="CE867" s="233"/>
      <c r="CF867" s="234"/>
      <c r="CG867" s="228"/>
      <c r="CH867" s="229"/>
      <c r="CI867" s="251"/>
      <c r="CJ867" s="234"/>
    </row>
    <row r="868" spans="1:88" thickBot="1" x14ac:dyDescent="0.45">
      <c r="A868" s="15"/>
      <c r="B868" s="15"/>
      <c r="E868" s="15"/>
      <c r="F868" s="15"/>
      <c r="I868" s="15"/>
      <c r="J868" s="15"/>
      <c r="CE868" s="233"/>
      <c r="CF868" s="234"/>
      <c r="CG868" s="228"/>
      <c r="CH868" s="229"/>
      <c r="CI868" s="251"/>
      <c r="CJ868" s="234"/>
    </row>
    <row r="869" spans="1:88" thickBot="1" x14ac:dyDescent="0.45">
      <c r="A869" s="15"/>
      <c r="B869" s="15"/>
      <c r="E869" s="15"/>
      <c r="F869" s="15"/>
      <c r="I869" s="15"/>
      <c r="J869" s="15"/>
      <c r="CE869" s="233"/>
      <c r="CF869" s="234"/>
      <c r="CG869" s="228"/>
      <c r="CH869" s="229"/>
      <c r="CI869" s="251"/>
      <c r="CJ869" s="234"/>
    </row>
    <row r="870" spans="1:88" thickBot="1" x14ac:dyDescent="0.45">
      <c r="A870" s="15"/>
      <c r="B870" s="15"/>
      <c r="E870" s="15"/>
      <c r="F870" s="15"/>
      <c r="I870" s="15"/>
      <c r="J870" s="15"/>
      <c r="CE870" s="233"/>
      <c r="CF870" s="234"/>
      <c r="CG870" s="228"/>
      <c r="CH870" s="229"/>
      <c r="CI870" s="251"/>
      <c r="CJ870" s="234"/>
    </row>
    <row r="871" spans="1:88" thickBot="1" x14ac:dyDescent="0.45">
      <c r="A871" s="15"/>
      <c r="B871" s="15"/>
      <c r="E871" s="15"/>
      <c r="F871" s="15"/>
      <c r="I871" s="15"/>
      <c r="J871" s="15"/>
      <c r="CE871" s="233"/>
      <c r="CF871" s="234"/>
      <c r="CG871" s="228"/>
      <c r="CH871" s="229"/>
      <c r="CI871" s="251"/>
      <c r="CJ871" s="234"/>
    </row>
    <row r="872" spans="1:88" thickBot="1" x14ac:dyDescent="0.45">
      <c r="A872" s="15"/>
      <c r="B872" s="15"/>
      <c r="E872" s="15"/>
      <c r="F872" s="15"/>
      <c r="I872" s="15"/>
      <c r="J872" s="15"/>
      <c r="CE872" s="233"/>
      <c r="CF872" s="234"/>
      <c r="CG872" s="228"/>
      <c r="CH872" s="229"/>
      <c r="CI872" s="251"/>
      <c r="CJ872" s="234"/>
    </row>
    <row r="873" spans="1:88" thickBot="1" x14ac:dyDescent="0.45">
      <c r="A873" s="15"/>
      <c r="B873" s="15"/>
      <c r="E873" s="15"/>
      <c r="F873" s="15"/>
      <c r="I873" s="15"/>
      <c r="J873" s="15"/>
      <c r="CE873" s="233"/>
      <c r="CF873" s="234"/>
      <c r="CG873" s="228"/>
      <c r="CH873" s="229"/>
      <c r="CI873" s="251"/>
      <c r="CJ873" s="234"/>
    </row>
    <row r="874" spans="1:88" thickBot="1" x14ac:dyDescent="0.45">
      <c r="A874" s="15"/>
      <c r="B874" s="15"/>
      <c r="E874" s="15"/>
      <c r="F874" s="15"/>
      <c r="I874" s="15"/>
      <c r="J874" s="15"/>
      <c r="CE874" s="233"/>
      <c r="CF874" s="234"/>
      <c r="CG874" s="228"/>
      <c r="CH874" s="229"/>
      <c r="CI874" s="251"/>
      <c r="CJ874" s="234"/>
    </row>
    <row r="875" spans="1:88" thickBot="1" x14ac:dyDescent="0.45">
      <c r="A875" s="15"/>
      <c r="B875" s="15"/>
      <c r="E875" s="15"/>
      <c r="F875" s="15"/>
      <c r="I875" s="15"/>
      <c r="J875" s="15"/>
      <c r="CE875" s="233"/>
      <c r="CF875" s="234"/>
      <c r="CG875" s="228"/>
      <c r="CH875" s="229"/>
      <c r="CI875" s="251"/>
      <c r="CJ875" s="234"/>
    </row>
    <row r="876" spans="1:88" thickBot="1" x14ac:dyDescent="0.45">
      <c r="A876" s="15"/>
      <c r="B876" s="15"/>
      <c r="E876" s="15"/>
      <c r="F876" s="15"/>
      <c r="I876" s="15"/>
      <c r="J876" s="15"/>
      <c r="CE876" s="233"/>
      <c r="CF876" s="234"/>
      <c r="CG876" s="228"/>
      <c r="CH876" s="229"/>
      <c r="CI876" s="251"/>
      <c r="CJ876" s="234"/>
    </row>
    <row r="877" spans="1:88" thickBot="1" x14ac:dyDescent="0.45">
      <c r="A877" s="15"/>
      <c r="B877" s="15"/>
      <c r="E877" s="15"/>
      <c r="F877" s="15"/>
      <c r="I877" s="15"/>
      <c r="J877" s="15"/>
      <c r="CE877" s="233"/>
      <c r="CF877" s="234"/>
      <c r="CG877" s="228"/>
      <c r="CH877" s="229"/>
      <c r="CI877" s="251"/>
      <c r="CJ877" s="234"/>
    </row>
    <row r="878" spans="1:88" thickBot="1" x14ac:dyDescent="0.45">
      <c r="A878" s="15"/>
      <c r="B878" s="15"/>
      <c r="E878" s="15"/>
      <c r="F878" s="15"/>
      <c r="I878" s="15"/>
      <c r="J878" s="15"/>
      <c r="CE878" s="233"/>
      <c r="CF878" s="234"/>
      <c r="CG878" s="228"/>
      <c r="CH878" s="229"/>
      <c r="CI878" s="251"/>
      <c r="CJ878" s="234"/>
    </row>
    <row r="879" spans="1:88" thickBot="1" x14ac:dyDescent="0.45">
      <c r="A879" s="15"/>
      <c r="B879" s="15"/>
      <c r="E879" s="15"/>
      <c r="F879" s="15"/>
      <c r="I879" s="15"/>
      <c r="J879" s="15"/>
      <c r="CE879" s="233"/>
      <c r="CF879" s="234"/>
      <c r="CG879" s="228"/>
      <c r="CH879" s="229"/>
      <c r="CI879" s="251"/>
      <c r="CJ879" s="234"/>
    </row>
    <row r="880" spans="1:88" thickBot="1" x14ac:dyDescent="0.45">
      <c r="A880" s="15"/>
      <c r="B880" s="15"/>
      <c r="E880" s="15"/>
      <c r="F880" s="15"/>
      <c r="I880" s="15"/>
      <c r="J880" s="15"/>
      <c r="CE880" s="233"/>
      <c r="CF880" s="234"/>
      <c r="CG880" s="228"/>
      <c r="CH880" s="229"/>
      <c r="CI880" s="251"/>
      <c r="CJ880" s="234"/>
    </row>
    <row r="881" spans="1:88" thickBot="1" x14ac:dyDescent="0.45">
      <c r="A881" s="15"/>
      <c r="B881" s="15"/>
      <c r="E881" s="15"/>
      <c r="F881" s="15"/>
      <c r="I881" s="15"/>
      <c r="J881" s="15"/>
      <c r="CE881" s="233"/>
      <c r="CF881" s="234"/>
      <c r="CG881" s="228"/>
      <c r="CH881" s="229"/>
      <c r="CI881" s="251"/>
      <c r="CJ881" s="234"/>
    </row>
    <row r="882" spans="1:88" thickBot="1" x14ac:dyDescent="0.45">
      <c r="A882" s="15"/>
      <c r="B882" s="15"/>
      <c r="E882" s="15"/>
      <c r="F882" s="15"/>
      <c r="I882" s="15"/>
      <c r="J882" s="15"/>
      <c r="CE882" s="233"/>
      <c r="CF882" s="234"/>
      <c r="CG882" s="228"/>
      <c r="CH882" s="229"/>
      <c r="CI882" s="251"/>
      <c r="CJ882" s="234"/>
    </row>
    <row r="883" spans="1:88" thickBot="1" x14ac:dyDescent="0.45">
      <c r="A883" s="15"/>
      <c r="B883" s="15"/>
      <c r="E883" s="15"/>
      <c r="F883" s="15"/>
      <c r="I883" s="15"/>
      <c r="J883" s="15"/>
      <c r="CE883" s="233"/>
      <c r="CF883" s="234"/>
      <c r="CG883" s="228"/>
      <c r="CH883" s="229"/>
      <c r="CI883" s="251"/>
      <c r="CJ883" s="234"/>
    </row>
    <row r="884" spans="1:88" thickBot="1" x14ac:dyDescent="0.45">
      <c r="A884" s="15"/>
      <c r="B884" s="15"/>
      <c r="E884" s="15"/>
      <c r="F884" s="15"/>
      <c r="I884" s="15"/>
      <c r="J884" s="15"/>
      <c r="CE884" s="233"/>
      <c r="CF884" s="234"/>
      <c r="CG884" s="228"/>
      <c r="CH884" s="229"/>
      <c r="CI884" s="251"/>
      <c r="CJ884" s="234"/>
    </row>
    <row r="885" spans="1:88" thickBot="1" x14ac:dyDescent="0.45">
      <c r="A885" s="15"/>
      <c r="B885" s="15"/>
      <c r="E885" s="15"/>
      <c r="F885" s="15"/>
      <c r="I885" s="15"/>
      <c r="J885" s="15"/>
      <c r="CE885" s="233"/>
      <c r="CF885" s="234"/>
      <c r="CG885" s="228"/>
      <c r="CH885" s="229"/>
      <c r="CI885" s="251"/>
      <c r="CJ885" s="234"/>
    </row>
    <row r="886" spans="1:88" thickBot="1" x14ac:dyDescent="0.45">
      <c r="A886" s="15"/>
      <c r="B886" s="15"/>
      <c r="E886" s="15"/>
      <c r="F886" s="15"/>
      <c r="I886" s="15"/>
      <c r="J886" s="15"/>
      <c r="CE886" s="233"/>
      <c r="CF886" s="234"/>
      <c r="CG886" s="228"/>
      <c r="CH886" s="229"/>
      <c r="CI886" s="251"/>
      <c r="CJ886" s="234"/>
    </row>
    <row r="887" spans="1:88" thickBot="1" x14ac:dyDescent="0.45">
      <c r="A887" s="15"/>
      <c r="B887" s="15"/>
      <c r="E887" s="15"/>
      <c r="F887" s="15"/>
      <c r="I887" s="15"/>
      <c r="J887" s="15"/>
      <c r="CE887" s="233"/>
      <c r="CF887" s="234"/>
      <c r="CG887" s="228"/>
      <c r="CH887" s="229"/>
      <c r="CI887" s="251"/>
      <c r="CJ887" s="234"/>
    </row>
    <row r="888" spans="1:88" thickBot="1" x14ac:dyDescent="0.45">
      <c r="A888" s="15"/>
      <c r="B888" s="15"/>
      <c r="E888" s="15"/>
      <c r="F888" s="15"/>
      <c r="I888" s="15"/>
      <c r="J888" s="15"/>
      <c r="CE888" s="233"/>
      <c r="CF888" s="234"/>
      <c r="CG888" s="228"/>
      <c r="CH888" s="229"/>
      <c r="CI888" s="251"/>
      <c r="CJ888" s="234"/>
    </row>
    <row r="889" spans="1:88" thickBot="1" x14ac:dyDescent="0.45">
      <c r="A889" s="15"/>
      <c r="B889" s="15"/>
      <c r="E889" s="15"/>
      <c r="F889" s="15"/>
      <c r="I889" s="15"/>
      <c r="J889" s="15"/>
      <c r="CE889" s="233"/>
      <c r="CF889" s="234"/>
      <c r="CG889" s="228"/>
      <c r="CH889" s="229"/>
      <c r="CI889" s="251"/>
      <c r="CJ889" s="234"/>
    </row>
    <row r="890" spans="1:88" thickBot="1" x14ac:dyDescent="0.45">
      <c r="A890" s="15"/>
      <c r="B890" s="15"/>
      <c r="E890" s="15"/>
      <c r="F890" s="15"/>
      <c r="I890" s="15"/>
      <c r="J890" s="15"/>
      <c r="CE890" s="233"/>
      <c r="CF890" s="234"/>
      <c r="CG890" s="228"/>
      <c r="CH890" s="229"/>
      <c r="CI890" s="251"/>
      <c r="CJ890" s="234"/>
    </row>
    <row r="891" spans="1:88" thickBot="1" x14ac:dyDescent="0.45">
      <c r="A891" s="15"/>
      <c r="B891" s="15"/>
      <c r="E891" s="15"/>
      <c r="F891" s="15"/>
      <c r="I891" s="15"/>
      <c r="J891" s="15"/>
      <c r="CE891" s="233"/>
      <c r="CF891" s="234"/>
      <c r="CG891" s="228"/>
      <c r="CH891" s="229"/>
      <c r="CI891" s="251"/>
      <c r="CJ891" s="234"/>
    </row>
    <row r="892" spans="1:88" thickBot="1" x14ac:dyDescent="0.45">
      <c r="A892" s="15"/>
      <c r="B892" s="15"/>
      <c r="E892" s="15"/>
      <c r="F892" s="15"/>
      <c r="I892" s="15"/>
      <c r="J892" s="15"/>
      <c r="CE892" s="233"/>
      <c r="CF892" s="234"/>
      <c r="CG892" s="228"/>
      <c r="CH892" s="229"/>
      <c r="CI892" s="251"/>
      <c r="CJ892" s="234"/>
    </row>
    <row r="893" spans="1:88" thickBot="1" x14ac:dyDescent="0.45">
      <c r="A893" s="15"/>
      <c r="B893" s="15"/>
      <c r="E893" s="15"/>
      <c r="F893" s="15"/>
      <c r="I893" s="15"/>
      <c r="J893" s="15"/>
      <c r="CE893" s="233"/>
      <c r="CF893" s="234"/>
      <c r="CG893" s="228"/>
      <c r="CH893" s="229"/>
      <c r="CI893" s="251"/>
      <c r="CJ893" s="234"/>
    </row>
    <row r="894" spans="1:88" thickBot="1" x14ac:dyDescent="0.45">
      <c r="A894" s="15"/>
      <c r="B894" s="15"/>
      <c r="E894" s="15"/>
      <c r="F894" s="15"/>
      <c r="I894" s="15"/>
      <c r="J894" s="15"/>
      <c r="CE894" s="233"/>
      <c r="CF894" s="234"/>
      <c r="CG894" s="228"/>
      <c r="CH894" s="229"/>
      <c r="CI894" s="251"/>
      <c r="CJ894" s="234"/>
    </row>
    <row r="895" spans="1:88" thickBot="1" x14ac:dyDescent="0.45">
      <c r="A895" s="15"/>
      <c r="B895" s="15"/>
      <c r="E895" s="15"/>
      <c r="F895" s="15"/>
      <c r="I895" s="15"/>
      <c r="J895" s="15"/>
      <c r="CE895" s="233"/>
      <c r="CF895" s="234"/>
      <c r="CG895" s="228"/>
      <c r="CH895" s="229"/>
      <c r="CI895" s="251"/>
      <c r="CJ895" s="234"/>
    </row>
    <row r="896" spans="1:88" thickBot="1" x14ac:dyDescent="0.45">
      <c r="A896" s="15"/>
      <c r="B896" s="15"/>
      <c r="E896" s="15"/>
      <c r="F896" s="15"/>
      <c r="I896" s="15"/>
      <c r="J896" s="15"/>
      <c r="CE896" s="233"/>
      <c r="CF896" s="234"/>
      <c r="CG896" s="228"/>
      <c r="CH896" s="229"/>
      <c r="CI896" s="251"/>
      <c r="CJ896" s="234"/>
    </row>
    <row r="897" spans="1:88" thickBot="1" x14ac:dyDescent="0.45">
      <c r="A897" s="15"/>
      <c r="B897" s="15"/>
      <c r="E897" s="15"/>
      <c r="F897" s="15"/>
      <c r="I897" s="15"/>
      <c r="J897" s="15"/>
      <c r="CE897" s="233"/>
      <c r="CF897" s="234"/>
      <c r="CG897" s="228"/>
      <c r="CH897" s="229"/>
      <c r="CI897" s="251"/>
      <c r="CJ897" s="234"/>
    </row>
    <row r="898" spans="1:88" thickBot="1" x14ac:dyDescent="0.45">
      <c r="A898" s="15"/>
      <c r="B898" s="15"/>
      <c r="E898" s="15"/>
      <c r="F898" s="15"/>
      <c r="I898" s="15"/>
      <c r="J898" s="15"/>
      <c r="CE898" s="233"/>
      <c r="CF898" s="234"/>
      <c r="CG898" s="228"/>
      <c r="CH898" s="229"/>
      <c r="CI898" s="251"/>
      <c r="CJ898" s="234"/>
    </row>
    <row r="899" spans="1:88" thickBot="1" x14ac:dyDescent="0.45">
      <c r="A899" s="15"/>
      <c r="B899" s="15"/>
      <c r="E899" s="15"/>
      <c r="F899" s="15"/>
      <c r="I899" s="15"/>
      <c r="J899" s="15"/>
      <c r="CE899" s="233"/>
      <c r="CF899" s="234"/>
      <c r="CG899" s="228"/>
      <c r="CH899" s="229"/>
      <c r="CI899" s="251"/>
      <c r="CJ899" s="234"/>
    </row>
    <row r="900" spans="1:88" thickBot="1" x14ac:dyDescent="0.45">
      <c r="A900" s="15"/>
      <c r="B900" s="15"/>
      <c r="E900" s="15"/>
      <c r="F900" s="15"/>
      <c r="I900" s="15"/>
      <c r="J900" s="15"/>
      <c r="CE900" s="233"/>
      <c r="CF900" s="234"/>
      <c r="CG900" s="228"/>
      <c r="CH900" s="229"/>
      <c r="CI900" s="251"/>
      <c r="CJ900" s="234"/>
    </row>
    <row r="901" spans="1:88" thickBot="1" x14ac:dyDescent="0.45">
      <c r="A901" s="15"/>
      <c r="B901" s="15"/>
      <c r="E901" s="15"/>
      <c r="F901" s="15"/>
      <c r="I901" s="15"/>
      <c r="J901" s="15"/>
      <c r="CE901" s="233"/>
      <c r="CF901" s="234"/>
      <c r="CG901" s="228"/>
      <c r="CH901" s="229"/>
      <c r="CI901" s="251"/>
      <c r="CJ901" s="234"/>
    </row>
    <row r="902" spans="1:88" thickBot="1" x14ac:dyDescent="0.45">
      <c r="A902" s="15"/>
      <c r="B902" s="15"/>
      <c r="E902" s="15"/>
      <c r="F902" s="15"/>
      <c r="I902" s="15"/>
      <c r="J902" s="15"/>
      <c r="CE902" s="233"/>
      <c r="CF902" s="234"/>
      <c r="CG902" s="228"/>
      <c r="CH902" s="229"/>
      <c r="CI902" s="251"/>
      <c r="CJ902" s="234"/>
    </row>
    <row r="903" spans="1:88" thickBot="1" x14ac:dyDescent="0.45">
      <c r="A903" s="15"/>
      <c r="B903" s="15"/>
      <c r="E903" s="15"/>
      <c r="F903" s="15"/>
      <c r="I903" s="15"/>
      <c r="J903" s="15"/>
      <c r="CE903" s="233"/>
      <c r="CF903" s="234"/>
      <c r="CG903" s="228"/>
      <c r="CH903" s="229"/>
      <c r="CI903" s="251"/>
      <c r="CJ903" s="234"/>
    </row>
    <row r="904" spans="1:88" thickBot="1" x14ac:dyDescent="0.45">
      <c r="A904" s="15"/>
      <c r="B904" s="15"/>
      <c r="E904" s="15"/>
      <c r="F904" s="15"/>
      <c r="I904" s="15"/>
      <c r="J904" s="15"/>
      <c r="CE904" s="233"/>
      <c r="CF904" s="234"/>
      <c r="CG904" s="228"/>
      <c r="CH904" s="229"/>
      <c r="CI904" s="251"/>
      <c r="CJ904" s="234"/>
    </row>
    <row r="905" spans="1:88" thickBot="1" x14ac:dyDescent="0.45">
      <c r="A905" s="15"/>
      <c r="B905" s="15"/>
      <c r="E905" s="15"/>
      <c r="F905" s="15"/>
      <c r="I905" s="15"/>
      <c r="J905" s="15"/>
      <c r="CE905" s="233"/>
      <c r="CF905" s="234"/>
      <c r="CG905" s="228"/>
      <c r="CH905" s="229"/>
      <c r="CI905" s="251"/>
      <c r="CJ905" s="234"/>
    </row>
    <row r="906" spans="1:88" thickBot="1" x14ac:dyDescent="0.45">
      <c r="A906" s="15"/>
      <c r="B906" s="15"/>
      <c r="E906" s="15"/>
      <c r="F906" s="15"/>
      <c r="I906" s="15"/>
      <c r="J906" s="15"/>
      <c r="CE906" s="233"/>
      <c r="CF906" s="234"/>
      <c r="CG906" s="228"/>
      <c r="CH906" s="229"/>
      <c r="CI906" s="251"/>
      <c r="CJ906" s="234"/>
    </row>
    <row r="907" spans="1:88" thickBot="1" x14ac:dyDescent="0.45">
      <c r="A907" s="15"/>
      <c r="B907" s="15"/>
      <c r="E907" s="15"/>
      <c r="F907" s="15"/>
      <c r="I907" s="15"/>
      <c r="J907" s="15"/>
      <c r="CE907" s="233"/>
      <c r="CF907" s="234"/>
      <c r="CG907" s="228"/>
      <c r="CH907" s="229"/>
      <c r="CI907" s="251"/>
      <c r="CJ907" s="234"/>
    </row>
    <row r="908" spans="1:88" thickBot="1" x14ac:dyDescent="0.45">
      <c r="A908" s="15"/>
      <c r="B908" s="15"/>
      <c r="E908" s="15"/>
      <c r="F908" s="15"/>
      <c r="I908" s="15"/>
      <c r="J908" s="15"/>
      <c r="CE908" s="233"/>
      <c r="CF908" s="234"/>
      <c r="CG908" s="228"/>
      <c r="CH908" s="229"/>
      <c r="CI908" s="251"/>
      <c r="CJ908" s="234"/>
    </row>
    <row r="909" spans="1:88" thickBot="1" x14ac:dyDescent="0.45">
      <c r="A909" s="15"/>
      <c r="B909" s="15"/>
      <c r="E909" s="15"/>
      <c r="F909" s="15"/>
      <c r="I909" s="15"/>
      <c r="J909" s="15"/>
      <c r="CE909" s="233"/>
      <c r="CF909" s="234"/>
      <c r="CG909" s="228"/>
      <c r="CH909" s="229"/>
      <c r="CI909" s="251"/>
      <c r="CJ909" s="234"/>
    </row>
    <row r="910" spans="1:88" thickBot="1" x14ac:dyDescent="0.45">
      <c r="A910" s="15"/>
      <c r="B910" s="15"/>
      <c r="E910" s="15"/>
      <c r="F910" s="15"/>
      <c r="I910" s="15"/>
      <c r="J910" s="15"/>
      <c r="CE910" s="233"/>
      <c r="CF910" s="234"/>
      <c r="CG910" s="228"/>
      <c r="CH910" s="229"/>
      <c r="CI910" s="251"/>
      <c r="CJ910" s="234"/>
    </row>
    <row r="911" spans="1:88" thickBot="1" x14ac:dyDescent="0.45">
      <c r="A911" s="15"/>
      <c r="B911" s="15"/>
      <c r="E911" s="15"/>
      <c r="F911" s="15"/>
      <c r="I911" s="15"/>
      <c r="J911" s="15"/>
      <c r="CE911" s="233"/>
      <c r="CF911" s="234"/>
      <c r="CG911" s="228"/>
      <c r="CH911" s="229"/>
      <c r="CI911" s="251"/>
      <c r="CJ911" s="234"/>
    </row>
    <row r="912" spans="1:88" thickBot="1" x14ac:dyDescent="0.45">
      <c r="A912" s="15"/>
      <c r="B912" s="15"/>
      <c r="E912" s="15"/>
      <c r="F912" s="15"/>
      <c r="I912" s="15"/>
      <c r="J912" s="15"/>
      <c r="CE912" s="233"/>
      <c r="CF912" s="234"/>
      <c r="CG912" s="228"/>
      <c r="CH912" s="229"/>
      <c r="CI912" s="251"/>
      <c r="CJ912" s="234"/>
    </row>
    <row r="913" spans="1:88" thickBot="1" x14ac:dyDescent="0.45">
      <c r="A913" s="15"/>
      <c r="B913" s="15"/>
      <c r="E913" s="15"/>
      <c r="F913" s="15"/>
      <c r="I913" s="15"/>
      <c r="J913" s="15"/>
      <c r="CE913" s="233"/>
      <c r="CF913" s="234"/>
      <c r="CG913" s="228"/>
      <c r="CH913" s="229"/>
      <c r="CI913" s="251"/>
      <c r="CJ913" s="234"/>
    </row>
    <row r="914" spans="1:88" thickBot="1" x14ac:dyDescent="0.45">
      <c r="A914" s="15"/>
      <c r="B914" s="15"/>
      <c r="E914" s="15"/>
      <c r="F914" s="15"/>
      <c r="I914" s="15"/>
      <c r="J914" s="15"/>
      <c r="CE914" s="233"/>
      <c r="CF914" s="234"/>
      <c r="CG914" s="228"/>
      <c r="CH914" s="229"/>
      <c r="CI914" s="251"/>
      <c r="CJ914" s="234"/>
    </row>
    <row r="915" spans="1:88" thickBot="1" x14ac:dyDescent="0.45">
      <c r="A915" s="15"/>
      <c r="B915" s="15"/>
      <c r="E915" s="15"/>
      <c r="F915" s="15"/>
      <c r="I915" s="15"/>
      <c r="J915" s="15"/>
      <c r="CE915" s="233"/>
      <c r="CF915" s="234"/>
      <c r="CG915" s="228"/>
      <c r="CH915" s="229"/>
      <c r="CI915" s="251"/>
      <c r="CJ915" s="234"/>
    </row>
    <row r="916" spans="1:88" thickBot="1" x14ac:dyDescent="0.45">
      <c r="A916" s="15"/>
      <c r="B916" s="15"/>
      <c r="E916" s="15"/>
      <c r="F916" s="15"/>
      <c r="I916" s="15"/>
      <c r="J916" s="15"/>
      <c r="CE916" s="233"/>
      <c r="CF916" s="234"/>
      <c r="CG916" s="228"/>
      <c r="CH916" s="229"/>
      <c r="CI916" s="251"/>
      <c r="CJ916" s="234"/>
    </row>
    <row r="917" spans="1:88" thickBot="1" x14ac:dyDescent="0.45">
      <c r="A917" s="15"/>
      <c r="B917" s="15"/>
      <c r="E917" s="15"/>
      <c r="F917" s="15"/>
      <c r="I917" s="15"/>
      <c r="J917" s="15"/>
      <c r="CE917" s="233"/>
      <c r="CF917" s="234"/>
      <c r="CG917" s="228"/>
      <c r="CH917" s="229"/>
      <c r="CI917" s="251"/>
      <c r="CJ917" s="234"/>
    </row>
    <row r="918" spans="1:88" thickBot="1" x14ac:dyDescent="0.45">
      <c r="A918" s="15"/>
      <c r="B918" s="15"/>
      <c r="E918" s="15"/>
      <c r="F918" s="15"/>
      <c r="I918" s="15"/>
      <c r="J918" s="15"/>
      <c r="CE918" s="233"/>
      <c r="CF918" s="234"/>
      <c r="CG918" s="228"/>
      <c r="CH918" s="229"/>
      <c r="CI918" s="251"/>
      <c r="CJ918" s="234"/>
    </row>
    <row r="919" spans="1:88" thickBot="1" x14ac:dyDescent="0.45">
      <c r="A919" s="15"/>
      <c r="B919" s="15"/>
      <c r="E919" s="15"/>
      <c r="F919" s="15"/>
      <c r="I919" s="15"/>
      <c r="J919" s="15"/>
      <c r="CE919" s="233"/>
      <c r="CF919" s="234"/>
      <c r="CG919" s="228"/>
      <c r="CH919" s="229"/>
      <c r="CI919" s="251"/>
      <c r="CJ919" s="234"/>
    </row>
    <row r="920" spans="1:88" thickBot="1" x14ac:dyDescent="0.45">
      <c r="A920" s="15"/>
      <c r="B920" s="15"/>
      <c r="E920" s="15"/>
      <c r="F920" s="15"/>
      <c r="I920" s="15"/>
      <c r="J920" s="15"/>
      <c r="CE920" s="233"/>
      <c r="CF920" s="234"/>
      <c r="CG920" s="228"/>
      <c r="CH920" s="229"/>
      <c r="CI920" s="251"/>
      <c r="CJ920" s="234"/>
    </row>
    <row r="921" spans="1:88" thickBot="1" x14ac:dyDescent="0.45">
      <c r="A921" s="15"/>
      <c r="B921" s="15"/>
      <c r="E921" s="15"/>
      <c r="F921" s="15"/>
      <c r="I921" s="15"/>
      <c r="J921" s="15"/>
      <c r="CE921" s="233"/>
      <c r="CF921" s="234"/>
      <c r="CG921" s="228"/>
      <c r="CH921" s="229"/>
      <c r="CI921" s="251"/>
      <c r="CJ921" s="234"/>
    </row>
    <row r="922" spans="1:88" thickBot="1" x14ac:dyDescent="0.45">
      <c r="A922" s="15"/>
      <c r="B922" s="15"/>
      <c r="E922" s="15"/>
      <c r="F922" s="15"/>
      <c r="I922" s="15"/>
      <c r="J922" s="15"/>
      <c r="CE922" s="233"/>
      <c r="CF922" s="234"/>
      <c r="CG922" s="228"/>
      <c r="CH922" s="229"/>
      <c r="CI922" s="251"/>
      <c r="CJ922" s="234"/>
    </row>
    <row r="923" spans="1:88" thickBot="1" x14ac:dyDescent="0.45">
      <c r="A923" s="15"/>
      <c r="B923" s="15"/>
      <c r="E923" s="15"/>
      <c r="F923" s="15"/>
      <c r="I923" s="15"/>
      <c r="J923" s="15"/>
      <c r="CE923" s="233"/>
      <c r="CF923" s="234"/>
      <c r="CG923" s="228"/>
      <c r="CH923" s="229"/>
      <c r="CI923" s="251"/>
      <c r="CJ923" s="234"/>
    </row>
    <row r="924" spans="1:88" thickBot="1" x14ac:dyDescent="0.45">
      <c r="A924" s="15"/>
      <c r="B924" s="15"/>
      <c r="E924" s="15"/>
      <c r="F924" s="15"/>
      <c r="I924" s="15"/>
      <c r="J924" s="15"/>
      <c r="CE924" s="233"/>
      <c r="CF924" s="234"/>
      <c r="CG924" s="228"/>
      <c r="CH924" s="229"/>
      <c r="CI924" s="251"/>
      <c r="CJ924" s="234"/>
    </row>
    <row r="925" spans="1:88" thickBot="1" x14ac:dyDescent="0.45">
      <c r="A925" s="15"/>
      <c r="B925" s="15"/>
      <c r="E925" s="15"/>
      <c r="F925" s="15"/>
      <c r="I925" s="15"/>
      <c r="J925" s="15"/>
      <c r="CE925" s="233"/>
      <c r="CF925" s="234"/>
      <c r="CG925" s="228"/>
      <c r="CH925" s="229"/>
      <c r="CI925" s="251"/>
      <c r="CJ925" s="234"/>
    </row>
    <row r="926" spans="1:88" thickBot="1" x14ac:dyDescent="0.45">
      <c r="A926" s="15"/>
      <c r="B926" s="15"/>
      <c r="E926" s="15"/>
      <c r="F926" s="15"/>
      <c r="I926" s="15"/>
      <c r="J926" s="15"/>
      <c r="CE926" s="233"/>
      <c r="CF926" s="234"/>
      <c r="CG926" s="228"/>
      <c r="CH926" s="229"/>
      <c r="CI926" s="251"/>
      <c r="CJ926" s="234"/>
    </row>
    <row r="927" spans="1:88" thickBot="1" x14ac:dyDescent="0.45">
      <c r="A927" s="15"/>
      <c r="B927" s="15"/>
      <c r="E927" s="15"/>
      <c r="F927" s="15"/>
      <c r="I927" s="15"/>
      <c r="J927" s="15"/>
      <c r="CE927" s="233"/>
      <c r="CF927" s="234"/>
      <c r="CG927" s="228"/>
      <c r="CH927" s="229"/>
      <c r="CI927" s="251"/>
      <c r="CJ927" s="234"/>
    </row>
    <row r="928" spans="1:88" thickBot="1" x14ac:dyDescent="0.45">
      <c r="A928" s="15"/>
      <c r="B928" s="15"/>
      <c r="E928" s="15"/>
      <c r="F928" s="15"/>
      <c r="I928" s="15"/>
      <c r="J928" s="15"/>
      <c r="CE928" s="233"/>
      <c r="CF928" s="234"/>
      <c r="CG928" s="228"/>
      <c r="CH928" s="229"/>
      <c r="CI928" s="251"/>
      <c r="CJ928" s="234"/>
    </row>
    <row r="929" spans="1:88" thickBot="1" x14ac:dyDescent="0.45">
      <c r="A929" s="15"/>
      <c r="B929" s="15"/>
      <c r="E929" s="15"/>
      <c r="F929" s="15"/>
      <c r="I929" s="15"/>
      <c r="J929" s="15"/>
      <c r="CE929" s="233"/>
      <c r="CF929" s="234"/>
      <c r="CG929" s="228"/>
      <c r="CH929" s="229"/>
      <c r="CI929" s="251"/>
      <c r="CJ929" s="234"/>
    </row>
    <row r="930" spans="1:88" thickBot="1" x14ac:dyDescent="0.45">
      <c r="A930" s="15"/>
      <c r="B930" s="15"/>
      <c r="E930" s="15"/>
      <c r="F930" s="15"/>
      <c r="I930" s="15"/>
      <c r="J930" s="15"/>
      <c r="CE930" s="233"/>
      <c r="CF930" s="234"/>
      <c r="CG930" s="228"/>
      <c r="CH930" s="229"/>
      <c r="CI930" s="251"/>
      <c r="CJ930" s="234"/>
    </row>
    <row r="931" spans="1:88" thickBot="1" x14ac:dyDescent="0.45">
      <c r="A931" s="15"/>
      <c r="B931" s="15"/>
      <c r="E931" s="15"/>
      <c r="F931" s="15"/>
      <c r="I931" s="15"/>
      <c r="J931" s="15"/>
      <c r="CE931" s="233"/>
      <c r="CF931" s="234"/>
      <c r="CG931" s="228"/>
      <c r="CH931" s="229"/>
      <c r="CI931" s="251"/>
      <c r="CJ931" s="234"/>
    </row>
    <row r="932" spans="1:88" thickBot="1" x14ac:dyDescent="0.45">
      <c r="A932" s="15"/>
      <c r="B932" s="15"/>
      <c r="E932" s="15"/>
      <c r="F932" s="15"/>
      <c r="I932" s="15"/>
      <c r="J932" s="15"/>
      <c r="CE932" s="233"/>
      <c r="CF932" s="234"/>
      <c r="CG932" s="228"/>
      <c r="CH932" s="229"/>
      <c r="CI932" s="251"/>
      <c r="CJ932" s="234"/>
    </row>
    <row r="933" spans="1:88" thickBot="1" x14ac:dyDescent="0.45">
      <c r="A933" s="15"/>
      <c r="B933" s="15"/>
      <c r="E933" s="15"/>
      <c r="F933" s="15"/>
      <c r="I933" s="15"/>
      <c r="J933" s="15"/>
      <c r="CE933" s="233"/>
      <c r="CF933" s="234"/>
      <c r="CG933" s="228"/>
      <c r="CH933" s="229"/>
      <c r="CI933" s="251"/>
      <c r="CJ933" s="234"/>
    </row>
    <row r="934" spans="1:88" thickBot="1" x14ac:dyDescent="0.45">
      <c r="A934" s="15"/>
      <c r="B934" s="15"/>
      <c r="E934" s="15"/>
      <c r="F934" s="15"/>
      <c r="I934" s="15"/>
      <c r="J934" s="15"/>
      <c r="CE934" s="233"/>
      <c r="CF934" s="234"/>
      <c r="CG934" s="228"/>
      <c r="CH934" s="229"/>
      <c r="CI934" s="251"/>
      <c r="CJ934" s="234"/>
    </row>
    <row r="935" spans="1:88" thickBot="1" x14ac:dyDescent="0.45">
      <c r="A935" s="15"/>
      <c r="B935" s="15"/>
      <c r="E935" s="15"/>
      <c r="F935" s="15"/>
      <c r="I935" s="15"/>
      <c r="J935" s="15"/>
      <c r="CE935" s="233"/>
      <c r="CF935" s="234"/>
      <c r="CG935" s="228"/>
      <c r="CH935" s="229"/>
      <c r="CI935" s="251"/>
      <c r="CJ935" s="234"/>
    </row>
    <row r="936" spans="1:88" thickBot="1" x14ac:dyDescent="0.45">
      <c r="A936" s="15"/>
      <c r="B936" s="15"/>
      <c r="E936" s="15"/>
      <c r="F936" s="15"/>
      <c r="I936" s="15"/>
      <c r="J936" s="15"/>
      <c r="CE936" s="233"/>
      <c r="CF936" s="234"/>
      <c r="CG936" s="228"/>
      <c r="CH936" s="229"/>
      <c r="CI936" s="251"/>
      <c r="CJ936" s="234"/>
    </row>
    <row r="937" spans="1:88" thickBot="1" x14ac:dyDescent="0.45">
      <c r="A937" s="15"/>
      <c r="B937" s="15"/>
      <c r="E937" s="15"/>
      <c r="F937" s="15"/>
      <c r="I937" s="15"/>
      <c r="J937" s="15"/>
      <c r="CE937" s="233"/>
      <c r="CF937" s="234"/>
      <c r="CG937" s="228"/>
      <c r="CH937" s="229"/>
      <c r="CI937" s="251"/>
      <c r="CJ937" s="234"/>
    </row>
    <row r="938" spans="1:88" thickBot="1" x14ac:dyDescent="0.45">
      <c r="A938" s="15"/>
      <c r="B938" s="15"/>
      <c r="E938" s="15"/>
      <c r="F938" s="15"/>
      <c r="I938" s="15"/>
      <c r="J938" s="15"/>
      <c r="CE938" s="233"/>
      <c r="CF938" s="234"/>
      <c r="CG938" s="228"/>
      <c r="CH938" s="229"/>
      <c r="CI938" s="251"/>
      <c r="CJ938" s="234"/>
    </row>
    <row r="939" spans="1:88" thickBot="1" x14ac:dyDescent="0.45">
      <c r="A939" s="15"/>
      <c r="B939" s="15"/>
      <c r="E939" s="15"/>
      <c r="F939" s="15"/>
      <c r="I939" s="15"/>
      <c r="J939" s="15"/>
      <c r="CE939" s="233"/>
      <c r="CF939" s="234"/>
      <c r="CG939" s="228"/>
      <c r="CH939" s="229"/>
      <c r="CI939" s="251"/>
      <c r="CJ939" s="234"/>
    </row>
    <row r="940" spans="1:88" thickBot="1" x14ac:dyDescent="0.45">
      <c r="A940" s="15"/>
      <c r="B940" s="15"/>
      <c r="E940" s="15"/>
      <c r="F940" s="15"/>
      <c r="I940" s="15"/>
      <c r="J940" s="15"/>
      <c r="CE940" s="233"/>
      <c r="CF940" s="234"/>
      <c r="CG940" s="228"/>
      <c r="CH940" s="229"/>
      <c r="CI940" s="251"/>
      <c r="CJ940" s="234"/>
    </row>
    <row r="941" spans="1:88" thickBot="1" x14ac:dyDescent="0.45">
      <c r="A941" s="15"/>
      <c r="B941" s="15"/>
      <c r="E941" s="15"/>
      <c r="F941" s="15"/>
      <c r="I941" s="15"/>
      <c r="J941" s="15"/>
      <c r="CE941" s="233"/>
      <c r="CF941" s="234"/>
      <c r="CG941" s="228"/>
      <c r="CH941" s="229"/>
      <c r="CI941" s="251"/>
      <c r="CJ941" s="234"/>
    </row>
    <row r="942" spans="1:88" thickBot="1" x14ac:dyDescent="0.45">
      <c r="A942" s="15"/>
      <c r="B942" s="15"/>
      <c r="E942" s="15"/>
      <c r="F942" s="15"/>
      <c r="I942" s="15"/>
      <c r="J942" s="15"/>
      <c r="CE942" s="233"/>
      <c r="CF942" s="234"/>
      <c r="CG942" s="228"/>
      <c r="CH942" s="229"/>
      <c r="CI942" s="251"/>
      <c r="CJ942" s="234"/>
    </row>
    <row r="943" spans="1:88" thickBot="1" x14ac:dyDescent="0.45">
      <c r="A943" s="15"/>
      <c r="B943" s="15"/>
      <c r="E943" s="15"/>
      <c r="F943" s="15"/>
      <c r="I943" s="15"/>
      <c r="J943" s="15"/>
      <c r="CE943" s="233"/>
      <c r="CF943" s="234"/>
      <c r="CG943" s="228"/>
      <c r="CH943" s="229"/>
      <c r="CI943" s="251"/>
      <c r="CJ943" s="234"/>
    </row>
    <row r="944" spans="1:88" thickBot="1" x14ac:dyDescent="0.45">
      <c r="A944" s="15"/>
      <c r="B944" s="15"/>
      <c r="E944" s="15"/>
      <c r="F944" s="15"/>
      <c r="I944" s="15"/>
      <c r="J944" s="15"/>
      <c r="CE944" s="233"/>
      <c r="CF944" s="234"/>
      <c r="CG944" s="228"/>
      <c r="CH944" s="229"/>
      <c r="CI944" s="251"/>
      <c r="CJ944" s="234"/>
    </row>
    <row r="945" spans="1:88" thickBot="1" x14ac:dyDescent="0.45">
      <c r="A945" s="15"/>
      <c r="B945" s="15"/>
      <c r="E945" s="15"/>
      <c r="F945" s="15"/>
      <c r="I945" s="15"/>
      <c r="J945" s="15"/>
      <c r="CE945" s="233"/>
      <c r="CF945" s="234"/>
      <c r="CG945" s="228"/>
      <c r="CH945" s="229"/>
      <c r="CI945" s="251"/>
      <c r="CJ945" s="234"/>
    </row>
    <row r="946" spans="1:88" thickBot="1" x14ac:dyDescent="0.45">
      <c r="CE946" s="233"/>
      <c r="CF946" s="234"/>
      <c r="CG946" s="228"/>
      <c r="CH946" s="229"/>
      <c r="CI946" s="251"/>
      <c r="CJ946" s="234"/>
    </row>
  </sheetData>
  <mergeCells count="6761">
    <mergeCell ref="CI946:CJ946"/>
    <mergeCell ref="CI929:CJ929"/>
    <mergeCell ref="CI930:CJ930"/>
    <mergeCell ref="CI931:CJ931"/>
    <mergeCell ref="CI932:CJ932"/>
    <mergeCell ref="CI933:CJ933"/>
    <mergeCell ref="CI934:CJ934"/>
    <mergeCell ref="CI935:CJ935"/>
    <mergeCell ref="CI936:CJ936"/>
    <mergeCell ref="CI937:CJ937"/>
    <mergeCell ref="CI938:CJ938"/>
    <mergeCell ref="CI939:CJ939"/>
    <mergeCell ref="CI940:CJ940"/>
    <mergeCell ref="CI941:CJ941"/>
    <mergeCell ref="CI942:CJ942"/>
    <mergeCell ref="CI943:CJ943"/>
    <mergeCell ref="CI944:CJ944"/>
    <mergeCell ref="CI945:CJ945"/>
    <mergeCell ref="CI912:CJ912"/>
    <mergeCell ref="CI913:CJ913"/>
    <mergeCell ref="CI914:CJ914"/>
    <mergeCell ref="CI915:CJ915"/>
    <mergeCell ref="CI916:CJ916"/>
    <mergeCell ref="CI917:CJ917"/>
    <mergeCell ref="CI918:CJ918"/>
    <mergeCell ref="CI919:CJ919"/>
    <mergeCell ref="CI920:CJ920"/>
    <mergeCell ref="CI921:CJ921"/>
    <mergeCell ref="CI922:CJ922"/>
    <mergeCell ref="CI923:CJ923"/>
    <mergeCell ref="CI924:CJ924"/>
    <mergeCell ref="CI925:CJ925"/>
    <mergeCell ref="CI926:CJ926"/>
    <mergeCell ref="CI927:CJ927"/>
    <mergeCell ref="CI928:CJ928"/>
    <mergeCell ref="CI895:CJ895"/>
    <mergeCell ref="CI896:CJ896"/>
    <mergeCell ref="CI897:CJ897"/>
    <mergeCell ref="CI898:CJ898"/>
    <mergeCell ref="CI899:CJ899"/>
    <mergeCell ref="CI900:CJ900"/>
    <mergeCell ref="CI901:CJ901"/>
    <mergeCell ref="CI902:CJ902"/>
    <mergeCell ref="CI903:CJ903"/>
    <mergeCell ref="CI904:CJ904"/>
    <mergeCell ref="CI905:CJ905"/>
    <mergeCell ref="CI906:CJ906"/>
    <mergeCell ref="CI907:CJ907"/>
    <mergeCell ref="CI908:CJ908"/>
    <mergeCell ref="CI909:CJ909"/>
    <mergeCell ref="CI910:CJ910"/>
    <mergeCell ref="CI911:CJ911"/>
    <mergeCell ref="CI878:CJ878"/>
    <mergeCell ref="CI879:CJ879"/>
    <mergeCell ref="CI880:CJ880"/>
    <mergeCell ref="CI881:CJ881"/>
    <mergeCell ref="CI882:CJ882"/>
    <mergeCell ref="CI883:CJ883"/>
    <mergeCell ref="CI884:CJ884"/>
    <mergeCell ref="CI885:CJ885"/>
    <mergeCell ref="CI886:CJ886"/>
    <mergeCell ref="CI887:CJ887"/>
    <mergeCell ref="CI888:CJ888"/>
    <mergeCell ref="CI889:CJ889"/>
    <mergeCell ref="CI890:CJ890"/>
    <mergeCell ref="CI891:CJ891"/>
    <mergeCell ref="CI892:CJ892"/>
    <mergeCell ref="CI893:CJ893"/>
    <mergeCell ref="CI894:CJ894"/>
    <mergeCell ref="CI861:CJ861"/>
    <mergeCell ref="CI862:CJ862"/>
    <mergeCell ref="CI863:CJ863"/>
    <mergeCell ref="CI864:CJ864"/>
    <mergeCell ref="CI865:CJ865"/>
    <mergeCell ref="CI866:CJ866"/>
    <mergeCell ref="CI867:CJ867"/>
    <mergeCell ref="CI868:CJ868"/>
    <mergeCell ref="CI869:CJ869"/>
    <mergeCell ref="CI870:CJ870"/>
    <mergeCell ref="CI871:CJ871"/>
    <mergeCell ref="CI872:CJ872"/>
    <mergeCell ref="CI873:CJ873"/>
    <mergeCell ref="CI874:CJ874"/>
    <mergeCell ref="CI875:CJ875"/>
    <mergeCell ref="CI876:CJ876"/>
    <mergeCell ref="CI877:CJ877"/>
    <mergeCell ref="CI844:CJ844"/>
    <mergeCell ref="CI845:CJ845"/>
    <mergeCell ref="CI846:CJ846"/>
    <mergeCell ref="CI847:CJ847"/>
    <mergeCell ref="CI848:CJ848"/>
    <mergeCell ref="CI849:CJ849"/>
    <mergeCell ref="CI850:CJ850"/>
    <mergeCell ref="CI851:CJ851"/>
    <mergeCell ref="CI852:CJ852"/>
    <mergeCell ref="CI853:CJ853"/>
    <mergeCell ref="CI854:CJ854"/>
    <mergeCell ref="CI855:CJ855"/>
    <mergeCell ref="CI856:CJ856"/>
    <mergeCell ref="CI857:CJ857"/>
    <mergeCell ref="CI858:CJ858"/>
    <mergeCell ref="CI859:CJ859"/>
    <mergeCell ref="CI860:CJ860"/>
    <mergeCell ref="CI827:CJ827"/>
    <mergeCell ref="CI828:CJ828"/>
    <mergeCell ref="CI829:CJ829"/>
    <mergeCell ref="CI830:CJ830"/>
    <mergeCell ref="CI831:CJ831"/>
    <mergeCell ref="CI832:CJ832"/>
    <mergeCell ref="CI833:CJ833"/>
    <mergeCell ref="CI834:CJ834"/>
    <mergeCell ref="CI835:CJ835"/>
    <mergeCell ref="CI836:CJ836"/>
    <mergeCell ref="CI837:CJ837"/>
    <mergeCell ref="CI838:CJ838"/>
    <mergeCell ref="CI839:CJ839"/>
    <mergeCell ref="CI840:CJ840"/>
    <mergeCell ref="CI841:CJ841"/>
    <mergeCell ref="CI842:CJ842"/>
    <mergeCell ref="CI843:CJ843"/>
    <mergeCell ref="CI810:CJ810"/>
    <mergeCell ref="CI811:CJ811"/>
    <mergeCell ref="CI812:CJ812"/>
    <mergeCell ref="CI813:CJ813"/>
    <mergeCell ref="CI814:CJ814"/>
    <mergeCell ref="CI815:CJ815"/>
    <mergeCell ref="CI816:CJ816"/>
    <mergeCell ref="CI817:CJ817"/>
    <mergeCell ref="CI818:CJ818"/>
    <mergeCell ref="CI819:CJ819"/>
    <mergeCell ref="CI820:CJ820"/>
    <mergeCell ref="CI821:CJ821"/>
    <mergeCell ref="CI822:CJ822"/>
    <mergeCell ref="CI823:CJ823"/>
    <mergeCell ref="CI824:CJ824"/>
    <mergeCell ref="CI825:CJ825"/>
    <mergeCell ref="CI826:CJ826"/>
    <mergeCell ref="CI793:CJ793"/>
    <mergeCell ref="CI794:CJ794"/>
    <mergeCell ref="CI795:CJ795"/>
    <mergeCell ref="CI796:CJ796"/>
    <mergeCell ref="CI797:CJ797"/>
    <mergeCell ref="CI798:CJ798"/>
    <mergeCell ref="CI799:CJ799"/>
    <mergeCell ref="CI800:CJ800"/>
    <mergeCell ref="CI801:CJ801"/>
    <mergeCell ref="CI802:CJ802"/>
    <mergeCell ref="CI803:CJ803"/>
    <mergeCell ref="CI804:CJ804"/>
    <mergeCell ref="CI805:CJ805"/>
    <mergeCell ref="CI806:CJ806"/>
    <mergeCell ref="CI807:CJ807"/>
    <mergeCell ref="CI808:CJ808"/>
    <mergeCell ref="CI809:CJ809"/>
    <mergeCell ref="CI776:CJ776"/>
    <mergeCell ref="CI777:CJ777"/>
    <mergeCell ref="CI778:CJ778"/>
    <mergeCell ref="CI779:CJ779"/>
    <mergeCell ref="CI780:CJ780"/>
    <mergeCell ref="CI781:CJ781"/>
    <mergeCell ref="CI782:CJ782"/>
    <mergeCell ref="CI783:CJ783"/>
    <mergeCell ref="CI784:CJ784"/>
    <mergeCell ref="CI785:CJ785"/>
    <mergeCell ref="CI786:CJ786"/>
    <mergeCell ref="CI787:CJ787"/>
    <mergeCell ref="CI788:CJ788"/>
    <mergeCell ref="CI789:CJ789"/>
    <mergeCell ref="CI790:CJ790"/>
    <mergeCell ref="CI791:CJ791"/>
    <mergeCell ref="CI792:CJ792"/>
    <mergeCell ref="CI759:CJ759"/>
    <mergeCell ref="CI760:CJ760"/>
    <mergeCell ref="CI761:CJ761"/>
    <mergeCell ref="CI762:CJ762"/>
    <mergeCell ref="CI763:CJ763"/>
    <mergeCell ref="CI764:CJ764"/>
    <mergeCell ref="CI765:CJ765"/>
    <mergeCell ref="CI766:CJ766"/>
    <mergeCell ref="CI767:CJ767"/>
    <mergeCell ref="CI768:CJ768"/>
    <mergeCell ref="CI769:CJ769"/>
    <mergeCell ref="CI770:CJ770"/>
    <mergeCell ref="CI771:CJ771"/>
    <mergeCell ref="CI772:CJ772"/>
    <mergeCell ref="CI773:CJ773"/>
    <mergeCell ref="CI774:CJ774"/>
    <mergeCell ref="CI775:CJ775"/>
    <mergeCell ref="CI742:CJ742"/>
    <mergeCell ref="CI743:CJ743"/>
    <mergeCell ref="CI744:CJ744"/>
    <mergeCell ref="CI745:CJ745"/>
    <mergeCell ref="CI746:CJ746"/>
    <mergeCell ref="CI747:CJ747"/>
    <mergeCell ref="CI748:CJ748"/>
    <mergeCell ref="CI749:CJ749"/>
    <mergeCell ref="CI750:CJ750"/>
    <mergeCell ref="CI751:CJ751"/>
    <mergeCell ref="CI752:CJ752"/>
    <mergeCell ref="CI753:CJ753"/>
    <mergeCell ref="CI754:CJ754"/>
    <mergeCell ref="CI755:CJ755"/>
    <mergeCell ref="CI756:CJ756"/>
    <mergeCell ref="CI757:CJ757"/>
    <mergeCell ref="CI758:CJ758"/>
    <mergeCell ref="CI725:CJ725"/>
    <mergeCell ref="CI726:CJ726"/>
    <mergeCell ref="CI727:CJ727"/>
    <mergeCell ref="CI728:CJ728"/>
    <mergeCell ref="CI729:CJ729"/>
    <mergeCell ref="CI730:CJ730"/>
    <mergeCell ref="CI731:CJ731"/>
    <mergeCell ref="CI732:CJ732"/>
    <mergeCell ref="CI733:CJ733"/>
    <mergeCell ref="CI734:CJ734"/>
    <mergeCell ref="CI735:CJ735"/>
    <mergeCell ref="CI736:CJ736"/>
    <mergeCell ref="CI737:CJ737"/>
    <mergeCell ref="CI738:CJ738"/>
    <mergeCell ref="CI739:CJ739"/>
    <mergeCell ref="CI740:CJ740"/>
    <mergeCell ref="CI741:CJ741"/>
    <mergeCell ref="CI708:CJ708"/>
    <mergeCell ref="CI709:CJ709"/>
    <mergeCell ref="CI710:CJ710"/>
    <mergeCell ref="CI711:CJ711"/>
    <mergeCell ref="CI712:CJ712"/>
    <mergeCell ref="CI713:CJ713"/>
    <mergeCell ref="CI714:CJ714"/>
    <mergeCell ref="CI715:CJ715"/>
    <mergeCell ref="CI716:CJ716"/>
    <mergeCell ref="CI717:CJ717"/>
    <mergeCell ref="CI718:CJ718"/>
    <mergeCell ref="CI719:CJ719"/>
    <mergeCell ref="CI720:CJ720"/>
    <mergeCell ref="CI721:CJ721"/>
    <mergeCell ref="CI722:CJ722"/>
    <mergeCell ref="CI723:CJ723"/>
    <mergeCell ref="CI724:CJ724"/>
    <mergeCell ref="CI691:CJ691"/>
    <mergeCell ref="CI692:CJ692"/>
    <mergeCell ref="CI693:CJ693"/>
    <mergeCell ref="CI694:CJ694"/>
    <mergeCell ref="CI695:CJ695"/>
    <mergeCell ref="CI696:CJ696"/>
    <mergeCell ref="CI697:CJ697"/>
    <mergeCell ref="CI698:CJ698"/>
    <mergeCell ref="CI699:CJ699"/>
    <mergeCell ref="CI700:CJ700"/>
    <mergeCell ref="CI701:CJ701"/>
    <mergeCell ref="CI702:CJ702"/>
    <mergeCell ref="CI703:CJ703"/>
    <mergeCell ref="CI704:CJ704"/>
    <mergeCell ref="CI705:CJ705"/>
    <mergeCell ref="CI706:CJ706"/>
    <mergeCell ref="CI707:CJ707"/>
    <mergeCell ref="CI674:CJ674"/>
    <mergeCell ref="CI675:CJ675"/>
    <mergeCell ref="CI676:CJ676"/>
    <mergeCell ref="CI677:CJ677"/>
    <mergeCell ref="CI678:CJ678"/>
    <mergeCell ref="CI679:CJ679"/>
    <mergeCell ref="CI680:CJ680"/>
    <mergeCell ref="CI681:CJ681"/>
    <mergeCell ref="CI682:CJ682"/>
    <mergeCell ref="CI683:CJ683"/>
    <mergeCell ref="CI684:CJ684"/>
    <mergeCell ref="CI685:CJ685"/>
    <mergeCell ref="CI686:CJ686"/>
    <mergeCell ref="CI687:CJ687"/>
    <mergeCell ref="CI688:CJ688"/>
    <mergeCell ref="CI689:CJ689"/>
    <mergeCell ref="CI690:CJ690"/>
    <mergeCell ref="CI657:CJ657"/>
    <mergeCell ref="CI658:CJ658"/>
    <mergeCell ref="CI659:CJ659"/>
    <mergeCell ref="CI660:CJ660"/>
    <mergeCell ref="CI661:CJ661"/>
    <mergeCell ref="CI662:CJ662"/>
    <mergeCell ref="CI663:CJ663"/>
    <mergeCell ref="CI664:CJ664"/>
    <mergeCell ref="CI665:CJ665"/>
    <mergeCell ref="CI666:CJ666"/>
    <mergeCell ref="CI667:CJ667"/>
    <mergeCell ref="CI668:CJ668"/>
    <mergeCell ref="CI669:CJ669"/>
    <mergeCell ref="CI670:CJ670"/>
    <mergeCell ref="CI671:CJ671"/>
    <mergeCell ref="CI672:CJ672"/>
    <mergeCell ref="CI673:CJ673"/>
    <mergeCell ref="CI640:CJ640"/>
    <mergeCell ref="CI641:CJ641"/>
    <mergeCell ref="CI642:CJ642"/>
    <mergeCell ref="CI643:CJ643"/>
    <mergeCell ref="CI644:CJ644"/>
    <mergeCell ref="CI645:CJ645"/>
    <mergeCell ref="CI646:CJ646"/>
    <mergeCell ref="CI647:CJ647"/>
    <mergeCell ref="CI648:CJ648"/>
    <mergeCell ref="CI649:CJ649"/>
    <mergeCell ref="CI650:CJ650"/>
    <mergeCell ref="CI651:CJ651"/>
    <mergeCell ref="CI652:CJ652"/>
    <mergeCell ref="CI653:CJ653"/>
    <mergeCell ref="CI654:CJ654"/>
    <mergeCell ref="CI655:CJ655"/>
    <mergeCell ref="CI656:CJ656"/>
    <mergeCell ref="CI623:CJ623"/>
    <mergeCell ref="CI624:CJ624"/>
    <mergeCell ref="CI625:CJ625"/>
    <mergeCell ref="CI626:CJ626"/>
    <mergeCell ref="CI627:CJ627"/>
    <mergeCell ref="CI628:CJ628"/>
    <mergeCell ref="CI629:CJ629"/>
    <mergeCell ref="CI630:CJ630"/>
    <mergeCell ref="CI631:CJ631"/>
    <mergeCell ref="CI632:CJ632"/>
    <mergeCell ref="CI633:CJ633"/>
    <mergeCell ref="CI634:CJ634"/>
    <mergeCell ref="CI635:CJ635"/>
    <mergeCell ref="CI636:CJ636"/>
    <mergeCell ref="CI637:CJ637"/>
    <mergeCell ref="CI638:CJ638"/>
    <mergeCell ref="CI639:CJ639"/>
    <mergeCell ref="CI606:CJ606"/>
    <mergeCell ref="CI607:CJ607"/>
    <mergeCell ref="CI608:CJ608"/>
    <mergeCell ref="CI609:CJ609"/>
    <mergeCell ref="CI610:CJ610"/>
    <mergeCell ref="CI611:CJ611"/>
    <mergeCell ref="CI612:CJ612"/>
    <mergeCell ref="CI613:CJ613"/>
    <mergeCell ref="CI614:CJ614"/>
    <mergeCell ref="CI615:CJ615"/>
    <mergeCell ref="CI616:CJ616"/>
    <mergeCell ref="CI617:CJ617"/>
    <mergeCell ref="CI618:CJ618"/>
    <mergeCell ref="CI619:CJ619"/>
    <mergeCell ref="CI620:CJ620"/>
    <mergeCell ref="CI621:CJ621"/>
    <mergeCell ref="CI622:CJ622"/>
    <mergeCell ref="CI589:CJ589"/>
    <mergeCell ref="CI590:CJ590"/>
    <mergeCell ref="CI591:CJ591"/>
    <mergeCell ref="CI592:CJ592"/>
    <mergeCell ref="CI593:CJ593"/>
    <mergeCell ref="CI594:CJ594"/>
    <mergeCell ref="CI595:CJ595"/>
    <mergeCell ref="CI596:CJ596"/>
    <mergeCell ref="CI597:CJ597"/>
    <mergeCell ref="CI598:CJ598"/>
    <mergeCell ref="CI599:CJ599"/>
    <mergeCell ref="CI600:CJ600"/>
    <mergeCell ref="CI601:CJ601"/>
    <mergeCell ref="CI602:CJ602"/>
    <mergeCell ref="CI603:CJ603"/>
    <mergeCell ref="CI604:CJ604"/>
    <mergeCell ref="CI605:CJ605"/>
    <mergeCell ref="CI572:CJ572"/>
    <mergeCell ref="CI573:CJ573"/>
    <mergeCell ref="CI574:CJ574"/>
    <mergeCell ref="CI575:CJ575"/>
    <mergeCell ref="CI576:CJ576"/>
    <mergeCell ref="CI577:CJ577"/>
    <mergeCell ref="CI578:CJ578"/>
    <mergeCell ref="CI579:CJ579"/>
    <mergeCell ref="CI580:CJ580"/>
    <mergeCell ref="CI581:CJ581"/>
    <mergeCell ref="CI582:CJ582"/>
    <mergeCell ref="CI583:CJ583"/>
    <mergeCell ref="CI584:CJ584"/>
    <mergeCell ref="CI585:CJ585"/>
    <mergeCell ref="CI586:CJ586"/>
    <mergeCell ref="CI587:CJ587"/>
    <mergeCell ref="CI588:CJ588"/>
    <mergeCell ref="CI555:CJ555"/>
    <mergeCell ref="CI556:CJ556"/>
    <mergeCell ref="CI557:CJ557"/>
    <mergeCell ref="CI558:CJ558"/>
    <mergeCell ref="CI559:CJ559"/>
    <mergeCell ref="CI560:CJ560"/>
    <mergeCell ref="CI561:CJ561"/>
    <mergeCell ref="CI562:CJ562"/>
    <mergeCell ref="CI563:CJ563"/>
    <mergeCell ref="CI564:CJ564"/>
    <mergeCell ref="CI565:CJ565"/>
    <mergeCell ref="CI566:CJ566"/>
    <mergeCell ref="CI567:CJ567"/>
    <mergeCell ref="CI568:CJ568"/>
    <mergeCell ref="CI569:CJ569"/>
    <mergeCell ref="CI570:CJ570"/>
    <mergeCell ref="CI571:CJ571"/>
    <mergeCell ref="CI538:CJ538"/>
    <mergeCell ref="CI539:CJ539"/>
    <mergeCell ref="CI540:CJ540"/>
    <mergeCell ref="CI541:CJ541"/>
    <mergeCell ref="CI542:CJ542"/>
    <mergeCell ref="CI543:CJ543"/>
    <mergeCell ref="CI544:CJ544"/>
    <mergeCell ref="CI545:CJ545"/>
    <mergeCell ref="CI546:CJ546"/>
    <mergeCell ref="CI547:CJ547"/>
    <mergeCell ref="CI548:CJ548"/>
    <mergeCell ref="CI549:CJ549"/>
    <mergeCell ref="CI550:CJ550"/>
    <mergeCell ref="CI551:CJ551"/>
    <mergeCell ref="CI552:CJ552"/>
    <mergeCell ref="CI553:CJ553"/>
    <mergeCell ref="CI554:CJ554"/>
    <mergeCell ref="CI521:CJ521"/>
    <mergeCell ref="CI522:CJ522"/>
    <mergeCell ref="CI523:CJ523"/>
    <mergeCell ref="CI524:CJ524"/>
    <mergeCell ref="CI525:CJ525"/>
    <mergeCell ref="CI526:CJ526"/>
    <mergeCell ref="CI527:CJ527"/>
    <mergeCell ref="CI528:CJ528"/>
    <mergeCell ref="CI529:CJ529"/>
    <mergeCell ref="CI530:CJ530"/>
    <mergeCell ref="CI531:CJ531"/>
    <mergeCell ref="CI532:CJ532"/>
    <mergeCell ref="CI533:CJ533"/>
    <mergeCell ref="CI534:CJ534"/>
    <mergeCell ref="CI535:CJ535"/>
    <mergeCell ref="CI536:CJ536"/>
    <mergeCell ref="CI537:CJ537"/>
    <mergeCell ref="CI504:CJ504"/>
    <mergeCell ref="CI505:CJ505"/>
    <mergeCell ref="CI506:CJ506"/>
    <mergeCell ref="CI507:CJ507"/>
    <mergeCell ref="CI508:CJ508"/>
    <mergeCell ref="CI509:CJ509"/>
    <mergeCell ref="CI510:CJ510"/>
    <mergeCell ref="CI511:CJ511"/>
    <mergeCell ref="CI512:CJ512"/>
    <mergeCell ref="CI513:CJ513"/>
    <mergeCell ref="CI514:CJ514"/>
    <mergeCell ref="CI515:CJ515"/>
    <mergeCell ref="CI516:CJ516"/>
    <mergeCell ref="CI517:CJ517"/>
    <mergeCell ref="CI518:CJ518"/>
    <mergeCell ref="CI519:CJ519"/>
    <mergeCell ref="CI520:CJ520"/>
    <mergeCell ref="CI487:CJ487"/>
    <mergeCell ref="CI488:CJ488"/>
    <mergeCell ref="CI489:CJ489"/>
    <mergeCell ref="CI490:CJ490"/>
    <mergeCell ref="CI491:CJ491"/>
    <mergeCell ref="CI492:CJ492"/>
    <mergeCell ref="CI493:CJ493"/>
    <mergeCell ref="CI494:CJ494"/>
    <mergeCell ref="CI495:CJ495"/>
    <mergeCell ref="CI496:CJ496"/>
    <mergeCell ref="CI497:CJ497"/>
    <mergeCell ref="CI498:CJ498"/>
    <mergeCell ref="CI499:CJ499"/>
    <mergeCell ref="CI500:CJ500"/>
    <mergeCell ref="CI501:CJ501"/>
    <mergeCell ref="CI502:CJ502"/>
    <mergeCell ref="CI503:CJ503"/>
    <mergeCell ref="CI470:CJ470"/>
    <mergeCell ref="CI471:CJ471"/>
    <mergeCell ref="CI472:CJ472"/>
    <mergeCell ref="CI473:CJ473"/>
    <mergeCell ref="CI474:CJ474"/>
    <mergeCell ref="CI475:CJ475"/>
    <mergeCell ref="CI476:CJ476"/>
    <mergeCell ref="CI477:CJ477"/>
    <mergeCell ref="CI478:CJ478"/>
    <mergeCell ref="CI479:CJ479"/>
    <mergeCell ref="CI480:CJ480"/>
    <mergeCell ref="CI481:CJ481"/>
    <mergeCell ref="CI482:CJ482"/>
    <mergeCell ref="CI483:CJ483"/>
    <mergeCell ref="CI484:CJ484"/>
    <mergeCell ref="CI485:CJ485"/>
    <mergeCell ref="CI486:CJ486"/>
    <mergeCell ref="CI453:CJ453"/>
    <mergeCell ref="CI454:CJ454"/>
    <mergeCell ref="CI455:CJ455"/>
    <mergeCell ref="CI456:CJ456"/>
    <mergeCell ref="CI457:CJ457"/>
    <mergeCell ref="CI458:CJ458"/>
    <mergeCell ref="CI459:CJ459"/>
    <mergeCell ref="CI460:CJ460"/>
    <mergeCell ref="CI461:CJ461"/>
    <mergeCell ref="CI462:CJ462"/>
    <mergeCell ref="CI463:CJ463"/>
    <mergeCell ref="CI464:CJ464"/>
    <mergeCell ref="CI465:CJ465"/>
    <mergeCell ref="CI466:CJ466"/>
    <mergeCell ref="CI467:CJ467"/>
    <mergeCell ref="CI468:CJ468"/>
    <mergeCell ref="CI469:CJ469"/>
    <mergeCell ref="CI436:CJ436"/>
    <mergeCell ref="CI437:CJ437"/>
    <mergeCell ref="CI438:CJ438"/>
    <mergeCell ref="CI439:CJ439"/>
    <mergeCell ref="CI440:CJ440"/>
    <mergeCell ref="CI441:CJ441"/>
    <mergeCell ref="CI442:CJ442"/>
    <mergeCell ref="CI443:CJ443"/>
    <mergeCell ref="CI444:CJ444"/>
    <mergeCell ref="CI445:CJ445"/>
    <mergeCell ref="CI446:CJ446"/>
    <mergeCell ref="CI447:CJ447"/>
    <mergeCell ref="CI448:CJ448"/>
    <mergeCell ref="CI449:CJ449"/>
    <mergeCell ref="CI450:CJ450"/>
    <mergeCell ref="CI451:CJ451"/>
    <mergeCell ref="CI452:CJ452"/>
    <mergeCell ref="CI419:CJ419"/>
    <mergeCell ref="CI420:CJ420"/>
    <mergeCell ref="CI421:CJ421"/>
    <mergeCell ref="CI422:CJ422"/>
    <mergeCell ref="CI423:CJ423"/>
    <mergeCell ref="CI424:CJ424"/>
    <mergeCell ref="CI425:CJ425"/>
    <mergeCell ref="CI426:CJ426"/>
    <mergeCell ref="CI427:CJ427"/>
    <mergeCell ref="CI428:CJ428"/>
    <mergeCell ref="CI429:CJ429"/>
    <mergeCell ref="CI430:CJ430"/>
    <mergeCell ref="CI431:CJ431"/>
    <mergeCell ref="CI432:CJ432"/>
    <mergeCell ref="CI433:CJ433"/>
    <mergeCell ref="CI434:CJ434"/>
    <mergeCell ref="CI435:CJ435"/>
    <mergeCell ref="CI402:CJ402"/>
    <mergeCell ref="CI403:CJ403"/>
    <mergeCell ref="CI404:CJ404"/>
    <mergeCell ref="CI405:CJ405"/>
    <mergeCell ref="CI406:CJ406"/>
    <mergeCell ref="CI407:CJ407"/>
    <mergeCell ref="CI408:CJ408"/>
    <mergeCell ref="CI409:CJ409"/>
    <mergeCell ref="CI410:CJ410"/>
    <mergeCell ref="CI411:CJ411"/>
    <mergeCell ref="CI412:CJ412"/>
    <mergeCell ref="CI413:CJ413"/>
    <mergeCell ref="CI414:CJ414"/>
    <mergeCell ref="CI415:CJ415"/>
    <mergeCell ref="CI416:CJ416"/>
    <mergeCell ref="CI417:CJ417"/>
    <mergeCell ref="CI418:CJ418"/>
    <mergeCell ref="CI385:CJ385"/>
    <mergeCell ref="CI386:CJ386"/>
    <mergeCell ref="CI387:CJ387"/>
    <mergeCell ref="CI388:CJ388"/>
    <mergeCell ref="CI389:CJ389"/>
    <mergeCell ref="CI390:CJ390"/>
    <mergeCell ref="CI391:CJ391"/>
    <mergeCell ref="CI392:CJ392"/>
    <mergeCell ref="CI393:CJ393"/>
    <mergeCell ref="CI394:CJ394"/>
    <mergeCell ref="CI395:CJ395"/>
    <mergeCell ref="CI396:CJ396"/>
    <mergeCell ref="CI397:CJ397"/>
    <mergeCell ref="CI398:CJ398"/>
    <mergeCell ref="CI399:CJ399"/>
    <mergeCell ref="CI400:CJ400"/>
    <mergeCell ref="CI401:CJ401"/>
    <mergeCell ref="CI368:CJ368"/>
    <mergeCell ref="CI369:CJ369"/>
    <mergeCell ref="CI370:CJ370"/>
    <mergeCell ref="CI371:CJ371"/>
    <mergeCell ref="CI372:CJ372"/>
    <mergeCell ref="CI373:CJ373"/>
    <mergeCell ref="CI374:CJ374"/>
    <mergeCell ref="CI375:CJ375"/>
    <mergeCell ref="CI376:CJ376"/>
    <mergeCell ref="CI377:CJ377"/>
    <mergeCell ref="CI378:CJ378"/>
    <mergeCell ref="CI379:CJ379"/>
    <mergeCell ref="CI380:CJ380"/>
    <mergeCell ref="CI381:CJ381"/>
    <mergeCell ref="CI382:CJ382"/>
    <mergeCell ref="CI383:CJ383"/>
    <mergeCell ref="CI384:CJ384"/>
    <mergeCell ref="CI351:CJ351"/>
    <mergeCell ref="CI352:CJ352"/>
    <mergeCell ref="CI353:CJ353"/>
    <mergeCell ref="CI354:CJ354"/>
    <mergeCell ref="CI355:CJ355"/>
    <mergeCell ref="CI356:CJ356"/>
    <mergeCell ref="CI357:CJ357"/>
    <mergeCell ref="CI358:CJ358"/>
    <mergeCell ref="CI359:CJ359"/>
    <mergeCell ref="CI360:CJ360"/>
    <mergeCell ref="CI361:CJ361"/>
    <mergeCell ref="CI362:CJ362"/>
    <mergeCell ref="CI363:CJ363"/>
    <mergeCell ref="CI364:CJ364"/>
    <mergeCell ref="CI365:CJ365"/>
    <mergeCell ref="CI366:CJ366"/>
    <mergeCell ref="CI367:CJ367"/>
    <mergeCell ref="CI334:CJ334"/>
    <mergeCell ref="CI335:CJ335"/>
    <mergeCell ref="CI336:CJ336"/>
    <mergeCell ref="CI337:CJ337"/>
    <mergeCell ref="CI338:CJ338"/>
    <mergeCell ref="CI339:CJ339"/>
    <mergeCell ref="CI340:CJ340"/>
    <mergeCell ref="CI341:CJ341"/>
    <mergeCell ref="CI342:CJ342"/>
    <mergeCell ref="CI343:CJ343"/>
    <mergeCell ref="CI344:CJ344"/>
    <mergeCell ref="CI345:CJ345"/>
    <mergeCell ref="CI346:CJ346"/>
    <mergeCell ref="CI347:CJ347"/>
    <mergeCell ref="CI348:CJ348"/>
    <mergeCell ref="CI349:CJ349"/>
    <mergeCell ref="CI350:CJ350"/>
    <mergeCell ref="CI317:CJ317"/>
    <mergeCell ref="CI318:CJ318"/>
    <mergeCell ref="CI319:CJ319"/>
    <mergeCell ref="CI320:CJ320"/>
    <mergeCell ref="CI321:CJ321"/>
    <mergeCell ref="CI322:CJ322"/>
    <mergeCell ref="CI323:CJ323"/>
    <mergeCell ref="CI324:CJ324"/>
    <mergeCell ref="CI325:CJ325"/>
    <mergeCell ref="CI326:CJ326"/>
    <mergeCell ref="CI327:CJ327"/>
    <mergeCell ref="CI328:CJ328"/>
    <mergeCell ref="CI329:CJ329"/>
    <mergeCell ref="CI330:CJ330"/>
    <mergeCell ref="CI331:CJ331"/>
    <mergeCell ref="CI332:CJ332"/>
    <mergeCell ref="CI333:CJ333"/>
    <mergeCell ref="CI300:CJ300"/>
    <mergeCell ref="CI301:CJ301"/>
    <mergeCell ref="CI302:CJ302"/>
    <mergeCell ref="CI303:CJ303"/>
    <mergeCell ref="CI304:CJ304"/>
    <mergeCell ref="CI305:CJ305"/>
    <mergeCell ref="CI306:CJ306"/>
    <mergeCell ref="CI307:CJ307"/>
    <mergeCell ref="CI308:CJ308"/>
    <mergeCell ref="CI309:CJ309"/>
    <mergeCell ref="CI310:CJ310"/>
    <mergeCell ref="CI311:CJ311"/>
    <mergeCell ref="CI312:CJ312"/>
    <mergeCell ref="CI313:CJ313"/>
    <mergeCell ref="CI314:CJ314"/>
    <mergeCell ref="CI315:CJ315"/>
    <mergeCell ref="CI316:CJ316"/>
    <mergeCell ref="CI283:CJ283"/>
    <mergeCell ref="CI284:CJ284"/>
    <mergeCell ref="CI285:CJ285"/>
    <mergeCell ref="CI286:CJ286"/>
    <mergeCell ref="CI287:CJ287"/>
    <mergeCell ref="CI288:CJ288"/>
    <mergeCell ref="CI289:CJ289"/>
    <mergeCell ref="CI290:CJ290"/>
    <mergeCell ref="CI291:CJ291"/>
    <mergeCell ref="CI292:CJ292"/>
    <mergeCell ref="CI293:CJ293"/>
    <mergeCell ref="CI294:CJ294"/>
    <mergeCell ref="CI295:CJ295"/>
    <mergeCell ref="CI296:CJ296"/>
    <mergeCell ref="CI297:CJ297"/>
    <mergeCell ref="CI298:CJ298"/>
    <mergeCell ref="CI299:CJ299"/>
    <mergeCell ref="CI266:CJ266"/>
    <mergeCell ref="CI267:CJ267"/>
    <mergeCell ref="CI268:CJ268"/>
    <mergeCell ref="CI269:CJ269"/>
    <mergeCell ref="CI270:CJ270"/>
    <mergeCell ref="CI271:CJ271"/>
    <mergeCell ref="CI272:CJ272"/>
    <mergeCell ref="CI273:CJ273"/>
    <mergeCell ref="CI274:CJ274"/>
    <mergeCell ref="CI275:CJ275"/>
    <mergeCell ref="CI276:CJ276"/>
    <mergeCell ref="CI277:CJ277"/>
    <mergeCell ref="CI278:CJ278"/>
    <mergeCell ref="CI279:CJ279"/>
    <mergeCell ref="CI280:CJ280"/>
    <mergeCell ref="CI281:CJ281"/>
    <mergeCell ref="CI282:CJ282"/>
    <mergeCell ref="CI249:CJ249"/>
    <mergeCell ref="CI250:CJ250"/>
    <mergeCell ref="CI251:CJ251"/>
    <mergeCell ref="CI252:CJ252"/>
    <mergeCell ref="CI253:CJ253"/>
    <mergeCell ref="CI254:CJ254"/>
    <mergeCell ref="CI255:CJ255"/>
    <mergeCell ref="CI256:CJ256"/>
    <mergeCell ref="CI257:CJ257"/>
    <mergeCell ref="CI258:CJ258"/>
    <mergeCell ref="CI259:CJ259"/>
    <mergeCell ref="CI260:CJ260"/>
    <mergeCell ref="CI261:CJ261"/>
    <mergeCell ref="CI262:CJ262"/>
    <mergeCell ref="CI263:CJ263"/>
    <mergeCell ref="CI264:CJ264"/>
    <mergeCell ref="CI265:CJ265"/>
    <mergeCell ref="CI232:CJ232"/>
    <mergeCell ref="CI233:CJ233"/>
    <mergeCell ref="CI234:CJ234"/>
    <mergeCell ref="CI235:CJ235"/>
    <mergeCell ref="CI236:CJ236"/>
    <mergeCell ref="CI237:CJ237"/>
    <mergeCell ref="CI238:CJ238"/>
    <mergeCell ref="CI239:CJ239"/>
    <mergeCell ref="CI240:CJ240"/>
    <mergeCell ref="CI241:CJ241"/>
    <mergeCell ref="CI242:CJ242"/>
    <mergeCell ref="CI243:CJ243"/>
    <mergeCell ref="CI244:CJ244"/>
    <mergeCell ref="CI245:CJ245"/>
    <mergeCell ref="CI246:CJ246"/>
    <mergeCell ref="CI247:CJ247"/>
    <mergeCell ref="CI248:CJ248"/>
    <mergeCell ref="CI215:CJ215"/>
    <mergeCell ref="CI216:CJ216"/>
    <mergeCell ref="CI217:CJ217"/>
    <mergeCell ref="CI218:CJ218"/>
    <mergeCell ref="CI219:CJ219"/>
    <mergeCell ref="CI220:CJ220"/>
    <mergeCell ref="CI221:CJ221"/>
    <mergeCell ref="CI222:CJ222"/>
    <mergeCell ref="CI223:CJ223"/>
    <mergeCell ref="CI224:CJ224"/>
    <mergeCell ref="CI225:CJ225"/>
    <mergeCell ref="CI226:CJ226"/>
    <mergeCell ref="CI227:CJ227"/>
    <mergeCell ref="CI228:CJ228"/>
    <mergeCell ref="CI229:CJ229"/>
    <mergeCell ref="CI230:CJ230"/>
    <mergeCell ref="CI231:CJ231"/>
    <mergeCell ref="CI198:CJ198"/>
    <mergeCell ref="CI199:CJ199"/>
    <mergeCell ref="CI200:CJ200"/>
    <mergeCell ref="CI201:CJ201"/>
    <mergeCell ref="CI202:CJ202"/>
    <mergeCell ref="CI203:CJ203"/>
    <mergeCell ref="CI204:CJ204"/>
    <mergeCell ref="CI205:CJ205"/>
    <mergeCell ref="CI206:CJ206"/>
    <mergeCell ref="CI207:CJ207"/>
    <mergeCell ref="CI208:CJ208"/>
    <mergeCell ref="CI209:CJ209"/>
    <mergeCell ref="CI210:CJ210"/>
    <mergeCell ref="CI211:CJ211"/>
    <mergeCell ref="CI212:CJ212"/>
    <mergeCell ref="CI213:CJ213"/>
    <mergeCell ref="CI214:CJ214"/>
    <mergeCell ref="CI181:CJ181"/>
    <mergeCell ref="CI182:CJ182"/>
    <mergeCell ref="CI183:CJ183"/>
    <mergeCell ref="CI184:CJ184"/>
    <mergeCell ref="CI185:CJ185"/>
    <mergeCell ref="CI186:CJ186"/>
    <mergeCell ref="CI187:CJ187"/>
    <mergeCell ref="CI188:CJ188"/>
    <mergeCell ref="CI189:CJ189"/>
    <mergeCell ref="CI190:CJ190"/>
    <mergeCell ref="CI191:CJ191"/>
    <mergeCell ref="CI192:CJ192"/>
    <mergeCell ref="CI193:CJ193"/>
    <mergeCell ref="CI194:CJ194"/>
    <mergeCell ref="CI195:CJ195"/>
    <mergeCell ref="CI196:CJ196"/>
    <mergeCell ref="CI197:CJ197"/>
    <mergeCell ref="CI164:CJ164"/>
    <mergeCell ref="CI165:CJ165"/>
    <mergeCell ref="CI166:CJ166"/>
    <mergeCell ref="CI167:CJ167"/>
    <mergeCell ref="CI168:CJ168"/>
    <mergeCell ref="CI169:CJ169"/>
    <mergeCell ref="CI170:CJ170"/>
    <mergeCell ref="CI171:CJ171"/>
    <mergeCell ref="CI172:CJ172"/>
    <mergeCell ref="CI173:CJ173"/>
    <mergeCell ref="CI174:CJ174"/>
    <mergeCell ref="CI175:CJ175"/>
    <mergeCell ref="CI176:CJ176"/>
    <mergeCell ref="CI177:CJ177"/>
    <mergeCell ref="CI178:CJ178"/>
    <mergeCell ref="CI179:CJ179"/>
    <mergeCell ref="CI180:CJ180"/>
    <mergeCell ref="CI147:CJ147"/>
    <mergeCell ref="CI148:CJ148"/>
    <mergeCell ref="CI149:CJ149"/>
    <mergeCell ref="CI150:CJ150"/>
    <mergeCell ref="CI151:CJ151"/>
    <mergeCell ref="CI152:CJ152"/>
    <mergeCell ref="CI153:CJ153"/>
    <mergeCell ref="CI154:CJ154"/>
    <mergeCell ref="CI155:CJ155"/>
    <mergeCell ref="CI156:CJ156"/>
    <mergeCell ref="CI157:CJ157"/>
    <mergeCell ref="CI158:CJ158"/>
    <mergeCell ref="CI159:CJ159"/>
    <mergeCell ref="CI160:CJ160"/>
    <mergeCell ref="CI161:CJ161"/>
    <mergeCell ref="CI162:CJ162"/>
    <mergeCell ref="CI163:CJ163"/>
    <mergeCell ref="CI130:CJ130"/>
    <mergeCell ref="CI131:CJ131"/>
    <mergeCell ref="CI132:CJ132"/>
    <mergeCell ref="CI133:CJ133"/>
    <mergeCell ref="CI134:CJ134"/>
    <mergeCell ref="CI135:CJ135"/>
    <mergeCell ref="CI136:CJ136"/>
    <mergeCell ref="CI137:CJ137"/>
    <mergeCell ref="CI138:CJ138"/>
    <mergeCell ref="CI139:CJ139"/>
    <mergeCell ref="CI140:CJ140"/>
    <mergeCell ref="CI141:CJ141"/>
    <mergeCell ref="CI142:CJ142"/>
    <mergeCell ref="CI143:CJ143"/>
    <mergeCell ref="CI144:CJ144"/>
    <mergeCell ref="CI145:CJ145"/>
    <mergeCell ref="CI146:CJ146"/>
    <mergeCell ref="CI113:CJ113"/>
    <mergeCell ref="CI114:CJ114"/>
    <mergeCell ref="CI115:CJ115"/>
    <mergeCell ref="CI116:CJ116"/>
    <mergeCell ref="CI117:CJ117"/>
    <mergeCell ref="CI118:CJ118"/>
    <mergeCell ref="CI119:CJ119"/>
    <mergeCell ref="CI120:CJ120"/>
    <mergeCell ref="CI121:CJ121"/>
    <mergeCell ref="CI122:CJ122"/>
    <mergeCell ref="CI123:CJ123"/>
    <mergeCell ref="CI124:CJ124"/>
    <mergeCell ref="CI125:CJ125"/>
    <mergeCell ref="CI126:CJ126"/>
    <mergeCell ref="CI127:CJ127"/>
    <mergeCell ref="CI128:CJ128"/>
    <mergeCell ref="CI129:CJ129"/>
    <mergeCell ref="CI96:CJ96"/>
    <mergeCell ref="CI97:CJ97"/>
    <mergeCell ref="CI98:CJ98"/>
    <mergeCell ref="CI99:CJ99"/>
    <mergeCell ref="CI100:CJ100"/>
    <mergeCell ref="CI101:CJ101"/>
    <mergeCell ref="CI102:CJ102"/>
    <mergeCell ref="CI103:CJ103"/>
    <mergeCell ref="CI104:CJ104"/>
    <mergeCell ref="CI105:CJ105"/>
    <mergeCell ref="CI106:CJ106"/>
    <mergeCell ref="CI107:CJ107"/>
    <mergeCell ref="CI108:CJ108"/>
    <mergeCell ref="CI109:CJ109"/>
    <mergeCell ref="CI110:CJ110"/>
    <mergeCell ref="CI111:CJ111"/>
    <mergeCell ref="CI112:CJ112"/>
    <mergeCell ref="CI79:CJ79"/>
    <mergeCell ref="CI80:CJ80"/>
    <mergeCell ref="CI81:CJ81"/>
    <mergeCell ref="CI82:CJ82"/>
    <mergeCell ref="CI83:CJ83"/>
    <mergeCell ref="CI84:CJ84"/>
    <mergeCell ref="CI85:CJ85"/>
    <mergeCell ref="CI86:CJ86"/>
    <mergeCell ref="CI87:CJ87"/>
    <mergeCell ref="CI88:CJ88"/>
    <mergeCell ref="CI89:CJ89"/>
    <mergeCell ref="CI90:CJ90"/>
    <mergeCell ref="CI91:CJ91"/>
    <mergeCell ref="CI92:CJ92"/>
    <mergeCell ref="CI93:CJ93"/>
    <mergeCell ref="CI94:CJ94"/>
    <mergeCell ref="CI95:CJ95"/>
    <mergeCell ref="CI62:CJ62"/>
    <mergeCell ref="CI63:CJ63"/>
    <mergeCell ref="CI64:CJ64"/>
    <mergeCell ref="CI65:CJ65"/>
    <mergeCell ref="CI66:CJ66"/>
    <mergeCell ref="CI67:CJ67"/>
    <mergeCell ref="CI68:CJ68"/>
    <mergeCell ref="CI69:CJ69"/>
    <mergeCell ref="CI70:CJ70"/>
    <mergeCell ref="CI71:CJ71"/>
    <mergeCell ref="CI72:CJ72"/>
    <mergeCell ref="CI73:CJ73"/>
    <mergeCell ref="CI74:CJ74"/>
    <mergeCell ref="CI75:CJ75"/>
    <mergeCell ref="CI76:CJ76"/>
    <mergeCell ref="CI77:CJ77"/>
    <mergeCell ref="CI78:CJ78"/>
    <mergeCell ref="CI45:CJ45"/>
    <mergeCell ref="CI46:CJ46"/>
    <mergeCell ref="CI47:CJ47"/>
    <mergeCell ref="CI48:CJ48"/>
    <mergeCell ref="CI49:CJ49"/>
    <mergeCell ref="CI50:CJ50"/>
    <mergeCell ref="CI51:CJ51"/>
    <mergeCell ref="CI52:CJ52"/>
    <mergeCell ref="CI53:CJ53"/>
    <mergeCell ref="CI54:CJ54"/>
    <mergeCell ref="CI55:CJ55"/>
    <mergeCell ref="CI56:CJ56"/>
    <mergeCell ref="CI57:CJ57"/>
    <mergeCell ref="CI58:CJ58"/>
    <mergeCell ref="CI59:CJ59"/>
    <mergeCell ref="CI60:CJ60"/>
    <mergeCell ref="CI61:CJ61"/>
    <mergeCell ref="CI28:CJ28"/>
    <mergeCell ref="CI30:CJ30"/>
    <mergeCell ref="CI31:CJ31"/>
    <mergeCell ref="CI32:CJ32"/>
    <mergeCell ref="CI33:CJ33"/>
    <mergeCell ref="CI34:CJ34"/>
    <mergeCell ref="CI35:CJ35"/>
    <mergeCell ref="CI36:CJ36"/>
    <mergeCell ref="CI37:CJ37"/>
    <mergeCell ref="CI38:CJ38"/>
    <mergeCell ref="CI39:CJ39"/>
    <mergeCell ref="CI40:CJ40"/>
    <mergeCell ref="CI41:CJ41"/>
    <mergeCell ref="CI42:CJ42"/>
    <mergeCell ref="CI43:CJ43"/>
    <mergeCell ref="CI44:CJ44"/>
    <mergeCell ref="CU845:CV845"/>
    <mergeCell ref="CU811:CV811"/>
    <mergeCell ref="CU812:CV812"/>
    <mergeCell ref="CU813:CV813"/>
    <mergeCell ref="CU814:CV814"/>
    <mergeCell ref="CU815:CV815"/>
    <mergeCell ref="CU816:CV816"/>
    <mergeCell ref="CU817:CV817"/>
    <mergeCell ref="CU818:CV818"/>
    <mergeCell ref="CU819:CV819"/>
    <mergeCell ref="CU820:CV820"/>
    <mergeCell ref="CU821:CV821"/>
    <mergeCell ref="CU822:CV822"/>
    <mergeCell ref="CU823:CV823"/>
    <mergeCell ref="CU824:CV824"/>
    <mergeCell ref="CU825:CV825"/>
    <mergeCell ref="CU846:CV846"/>
    <mergeCell ref="CU847:CV847"/>
    <mergeCell ref="CU848:CV848"/>
    <mergeCell ref="CU828:CV828"/>
    <mergeCell ref="CU829:CV829"/>
    <mergeCell ref="CU830:CV830"/>
    <mergeCell ref="CU831:CV831"/>
    <mergeCell ref="CU832:CV832"/>
    <mergeCell ref="CU833:CV833"/>
    <mergeCell ref="CU834:CV834"/>
    <mergeCell ref="CU835:CV835"/>
    <mergeCell ref="CU836:CV836"/>
    <mergeCell ref="CU837:CV837"/>
    <mergeCell ref="CU838:CV838"/>
    <mergeCell ref="CU839:CV839"/>
    <mergeCell ref="CU840:CV840"/>
    <mergeCell ref="CU841:CV841"/>
    <mergeCell ref="CU842:CV842"/>
    <mergeCell ref="CU843:CV843"/>
    <mergeCell ref="CU844:CV844"/>
    <mergeCell ref="CU826:CV826"/>
    <mergeCell ref="CU827:CV827"/>
    <mergeCell ref="CU794:CV794"/>
    <mergeCell ref="CU795:CV795"/>
    <mergeCell ref="CU796:CV796"/>
    <mergeCell ref="CU797:CV797"/>
    <mergeCell ref="CU798:CV798"/>
    <mergeCell ref="CU799:CV799"/>
    <mergeCell ref="CU800:CV800"/>
    <mergeCell ref="CU801:CV801"/>
    <mergeCell ref="CU802:CV802"/>
    <mergeCell ref="CU803:CV803"/>
    <mergeCell ref="CU804:CV804"/>
    <mergeCell ref="CU805:CV805"/>
    <mergeCell ref="CU806:CV806"/>
    <mergeCell ref="CU807:CV807"/>
    <mergeCell ref="CU808:CV808"/>
    <mergeCell ref="CU809:CV809"/>
    <mergeCell ref="CU810:CV810"/>
    <mergeCell ref="CU777:CV777"/>
    <mergeCell ref="CU778:CV778"/>
    <mergeCell ref="CU779:CV779"/>
    <mergeCell ref="CU780:CV780"/>
    <mergeCell ref="CU781:CV781"/>
    <mergeCell ref="CU782:CV782"/>
    <mergeCell ref="CU783:CV783"/>
    <mergeCell ref="CU784:CV784"/>
    <mergeCell ref="CU785:CV785"/>
    <mergeCell ref="CU786:CV786"/>
    <mergeCell ref="CU787:CV787"/>
    <mergeCell ref="CU788:CV788"/>
    <mergeCell ref="CU789:CV789"/>
    <mergeCell ref="CU790:CV790"/>
    <mergeCell ref="CU791:CV791"/>
    <mergeCell ref="CU792:CV792"/>
    <mergeCell ref="CU793:CV793"/>
    <mergeCell ref="CU760:CV760"/>
    <mergeCell ref="CU761:CV761"/>
    <mergeCell ref="CU762:CV762"/>
    <mergeCell ref="CU763:CV763"/>
    <mergeCell ref="CU764:CV764"/>
    <mergeCell ref="CU765:CV765"/>
    <mergeCell ref="CU766:CV766"/>
    <mergeCell ref="CU767:CV767"/>
    <mergeCell ref="CU768:CV768"/>
    <mergeCell ref="CU769:CV769"/>
    <mergeCell ref="CU770:CV770"/>
    <mergeCell ref="CU771:CV771"/>
    <mergeCell ref="CU772:CV772"/>
    <mergeCell ref="CU773:CV773"/>
    <mergeCell ref="CU774:CV774"/>
    <mergeCell ref="CU775:CV775"/>
    <mergeCell ref="CU776:CV776"/>
    <mergeCell ref="CU743:CV743"/>
    <mergeCell ref="CU744:CV744"/>
    <mergeCell ref="CU745:CV745"/>
    <mergeCell ref="CU746:CV746"/>
    <mergeCell ref="CU747:CV747"/>
    <mergeCell ref="CU748:CV748"/>
    <mergeCell ref="CU749:CV749"/>
    <mergeCell ref="CU750:CV750"/>
    <mergeCell ref="CU751:CV751"/>
    <mergeCell ref="CU752:CV752"/>
    <mergeCell ref="CU753:CV753"/>
    <mergeCell ref="CU754:CV754"/>
    <mergeCell ref="CU755:CV755"/>
    <mergeCell ref="CU756:CV756"/>
    <mergeCell ref="CU757:CV757"/>
    <mergeCell ref="CU758:CV758"/>
    <mergeCell ref="CU759:CV759"/>
    <mergeCell ref="CU726:CV726"/>
    <mergeCell ref="CU727:CV727"/>
    <mergeCell ref="CU728:CV728"/>
    <mergeCell ref="CU729:CV729"/>
    <mergeCell ref="CU730:CV730"/>
    <mergeCell ref="CU731:CV731"/>
    <mergeCell ref="CU732:CV732"/>
    <mergeCell ref="CU733:CV733"/>
    <mergeCell ref="CU734:CV734"/>
    <mergeCell ref="CU735:CV735"/>
    <mergeCell ref="CU736:CV736"/>
    <mergeCell ref="CU737:CV737"/>
    <mergeCell ref="CU738:CV738"/>
    <mergeCell ref="CU739:CV739"/>
    <mergeCell ref="CU740:CV740"/>
    <mergeCell ref="CU741:CV741"/>
    <mergeCell ref="CU742:CV742"/>
    <mergeCell ref="CU709:CV709"/>
    <mergeCell ref="CU710:CV710"/>
    <mergeCell ref="CU711:CV711"/>
    <mergeCell ref="CU712:CV712"/>
    <mergeCell ref="CU713:CV713"/>
    <mergeCell ref="CU714:CV714"/>
    <mergeCell ref="CU715:CV715"/>
    <mergeCell ref="CU716:CV716"/>
    <mergeCell ref="CU717:CV717"/>
    <mergeCell ref="CU718:CV718"/>
    <mergeCell ref="CU719:CV719"/>
    <mergeCell ref="CU720:CV720"/>
    <mergeCell ref="CU721:CV721"/>
    <mergeCell ref="CU722:CV722"/>
    <mergeCell ref="CU723:CV723"/>
    <mergeCell ref="CU724:CV724"/>
    <mergeCell ref="CU725:CV725"/>
    <mergeCell ref="CU692:CV692"/>
    <mergeCell ref="CU693:CV693"/>
    <mergeCell ref="CU694:CV694"/>
    <mergeCell ref="CU695:CV695"/>
    <mergeCell ref="CU696:CV696"/>
    <mergeCell ref="CU697:CV697"/>
    <mergeCell ref="CU698:CV698"/>
    <mergeCell ref="CU699:CV699"/>
    <mergeCell ref="CU700:CV700"/>
    <mergeCell ref="CU701:CV701"/>
    <mergeCell ref="CU702:CV702"/>
    <mergeCell ref="CU703:CV703"/>
    <mergeCell ref="CU704:CV704"/>
    <mergeCell ref="CU705:CV705"/>
    <mergeCell ref="CU706:CV706"/>
    <mergeCell ref="CU707:CV707"/>
    <mergeCell ref="CU708:CV708"/>
    <mergeCell ref="CU675:CV675"/>
    <mergeCell ref="CU676:CV676"/>
    <mergeCell ref="CU677:CV677"/>
    <mergeCell ref="CU678:CV678"/>
    <mergeCell ref="CU679:CV679"/>
    <mergeCell ref="CU680:CV680"/>
    <mergeCell ref="CU681:CV681"/>
    <mergeCell ref="CU682:CV682"/>
    <mergeCell ref="CU683:CV683"/>
    <mergeCell ref="CU684:CV684"/>
    <mergeCell ref="CU685:CV685"/>
    <mergeCell ref="CU686:CV686"/>
    <mergeCell ref="CU687:CV687"/>
    <mergeCell ref="CU688:CV688"/>
    <mergeCell ref="CU689:CV689"/>
    <mergeCell ref="CU690:CV690"/>
    <mergeCell ref="CU691:CV691"/>
    <mergeCell ref="CU658:CV658"/>
    <mergeCell ref="CU659:CV659"/>
    <mergeCell ref="CU660:CV660"/>
    <mergeCell ref="CU661:CV661"/>
    <mergeCell ref="CU662:CV662"/>
    <mergeCell ref="CU663:CV663"/>
    <mergeCell ref="CU664:CV664"/>
    <mergeCell ref="CU665:CV665"/>
    <mergeCell ref="CU666:CV666"/>
    <mergeCell ref="CU667:CV667"/>
    <mergeCell ref="CU668:CV668"/>
    <mergeCell ref="CU669:CV669"/>
    <mergeCell ref="CU670:CV670"/>
    <mergeCell ref="CU671:CV671"/>
    <mergeCell ref="CU672:CV672"/>
    <mergeCell ref="CU673:CV673"/>
    <mergeCell ref="CU674:CV674"/>
    <mergeCell ref="CU641:CV641"/>
    <mergeCell ref="CU642:CV642"/>
    <mergeCell ref="CU643:CV643"/>
    <mergeCell ref="CU644:CV644"/>
    <mergeCell ref="CU645:CV645"/>
    <mergeCell ref="CU646:CV646"/>
    <mergeCell ref="CU647:CV647"/>
    <mergeCell ref="CU648:CV648"/>
    <mergeCell ref="CU649:CV649"/>
    <mergeCell ref="CU650:CV650"/>
    <mergeCell ref="CU651:CV651"/>
    <mergeCell ref="CU652:CV652"/>
    <mergeCell ref="CU653:CV653"/>
    <mergeCell ref="CU654:CV654"/>
    <mergeCell ref="CU655:CV655"/>
    <mergeCell ref="CU656:CV656"/>
    <mergeCell ref="CU657:CV657"/>
    <mergeCell ref="CU624:CV624"/>
    <mergeCell ref="CU625:CV625"/>
    <mergeCell ref="CU626:CV626"/>
    <mergeCell ref="CU627:CV627"/>
    <mergeCell ref="CU628:CV628"/>
    <mergeCell ref="CU629:CV629"/>
    <mergeCell ref="CU630:CV630"/>
    <mergeCell ref="CU631:CV631"/>
    <mergeCell ref="CU632:CV632"/>
    <mergeCell ref="CU633:CV633"/>
    <mergeCell ref="CU634:CV634"/>
    <mergeCell ref="CU635:CV635"/>
    <mergeCell ref="CU636:CV636"/>
    <mergeCell ref="CU637:CV637"/>
    <mergeCell ref="CU638:CV638"/>
    <mergeCell ref="CU639:CV639"/>
    <mergeCell ref="CU640:CV640"/>
    <mergeCell ref="CU607:CV607"/>
    <mergeCell ref="CU608:CV608"/>
    <mergeCell ref="CU609:CV609"/>
    <mergeCell ref="CU610:CV610"/>
    <mergeCell ref="CU611:CV611"/>
    <mergeCell ref="CU612:CV612"/>
    <mergeCell ref="CU613:CV613"/>
    <mergeCell ref="CU614:CV614"/>
    <mergeCell ref="CU615:CV615"/>
    <mergeCell ref="CU616:CV616"/>
    <mergeCell ref="CU617:CV617"/>
    <mergeCell ref="CU618:CV618"/>
    <mergeCell ref="CU619:CV619"/>
    <mergeCell ref="CU620:CV620"/>
    <mergeCell ref="CU621:CV621"/>
    <mergeCell ref="CU622:CV622"/>
    <mergeCell ref="CU623:CV623"/>
    <mergeCell ref="CU590:CV590"/>
    <mergeCell ref="CU591:CV591"/>
    <mergeCell ref="CU592:CV592"/>
    <mergeCell ref="CU593:CV593"/>
    <mergeCell ref="CU594:CV594"/>
    <mergeCell ref="CU595:CV595"/>
    <mergeCell ref="CU596:CV596"/>
    <mergeCell ref="CU597:CV597"/>
    <mergeCell ref="CU598:CV598"/>
    <mergeCell ref="CU599:CV599"/>
    <mergeCell ref="CU600:CV600"/>
    <mergeCell ref="CU601:CV601"/>
    <mergeCell ref="CU602:CV602"/>
    <mergeCell ref="CU603:CV603"/>
    <mergeCell ref="CU604:CV604"/>
    <mergeCell ref="CU605:CV605"/>
    <mergeCell ref="CU606:CV606"/>
    <mergeCell ref="CU573:CV573"/>
    <mergeCell ref="CU574:CV574"/>
    <mergeCell ref="CU575:CV575"/>
    <mergeCell ref="CU576:CV576"/>
    <mergeCell ref="CU577:CV577"/>
    <mergeCell ref="CU578:CV578"/>
    <mergeCell ref="CU579:CV579"/>
    <mergeCell ref="CU580:CV580"/>
    <mergeCell ref="CU581:CV581"/>
    <mergeCell ref="CU582:CV582"/>
    <mergeCell ref="CU583:CV583"/>
    <mergeCell ref="CU584:CV584"/>
    <mergeCell ref="CU585:CV585"/>
    <mergeCell ref="CU586:CV586"/>
    <mergeCell ref="CU587:CV587"/>
    <mergeCell ref="CU588:CV588"/>
    <mergeCell ref="CU589:CV589"/>
    <mergeCell ref="CU556:CV556"/>
    <mergeCell ref="CU557:CV557"/>
    <mergeCell ref="CU558:CV558"/>
    <mergeCell ref="CU559:CV559"/>
    <mergeCell ref="CU560:CV560"/>
    <mergeCell ref="CU561:CV561"/>
    <mergeCell ref="CU562:CV562"/>
    <mergeCell ref="CU563:CV563"/>
    <mergeCell ref="CU564:CV564"/>
    <mergeCell ref="CU565:CV565"/>
    <mergeCell ref="CU566:CV566"/>
    <mergeCell ref="CU567:CV567"/>
    <mergeCell ref="CU568:CV568"/>
    <mergeCell ref="CU569:CV569"/>
    <mergeCell ref="CU570:CV570"/>
    <mergeCell ref="CU571:CV571"/>
    <mergeCell ref="CU572:CV572"/>
    <mergeCell ref="CU539:CV539"/>
    <mergeCell ref="CU540:CV540"/>
    <mergeCell ref="CU541:CV541"/>
    <mergeCell ref="CU542:CV542"/>
    <mergeCell ref="CU543:CV543"/>
    <mergeCell ref="CU544:CV544"/>
    <mergeCell ref="CU545:CV545"/>
    <mergeCell ref="CU546:CV546"/>
    <mergeCell ref="CU547:CV547"/>
    <mergeCell ref="CU548:CV548"/>
    <mergeCell ref="CU549:CV549"/>
    <mergeCell ref="CU550:CV550"/>
    <mergeCell ref="CU551:CV551"/>
    <mergeCell ref="CU552:CV552"/>
    <mergeCell ref="CU553:CV553"/>
    <mergeCell ref="CU554:CV554"/>
    <mergeCell ref="CU555:CV555"/>
    <mergeCell ref="CU522:CV522"/>
    <mergeCell ref="CU523:CV523"/>
    <mergeCell ref="CU524:CV524"/>
    <mergeCell ref="CU525:CV525"/>
    <mergeCell ref="CU526:CV526"/>
    <mergeCell ref="CU527:CV527"/>
    <mergeCell ref="CU528:CV528"/>
    <mergeCell ref="CU529:CV529"/>
    <mergeCell ref="CU530:CV530"/>
    <mergeCell ref="CU531:CV531"/>
    <mergeCell ref="CU532:CV532"/>
    <mergeCell ref="CU533:CV533"/>
    <mergeCell ref="CU534:CV534"/>
    <mergeCell ref="CU535:CV535"/>
    <mergeCell ref="CU536:CV536"/>
    <mergeCell ref="CU537:CV537"/>
    <mergeCell ref="CU538:CV538"/>
    <mergeCell ref="CU505:CV505"/>
    <mergeCell ref="CU506:CV506"/>
    <mergeCell ref="CU507:CV507"/>
    <mergeCell ref="CU508:CV508"/>
    <mergeCell ref="CU509:CV509"/>
    <mergeCell ref="CU510:CV510"/>
    <mergeCell ref="CU511:CV511"/>
    <mergeCell ref="CU512:CV512"/>
    <mergeCell ref="CU513:CV513"/>
    <mergeCell ref="CU514:CV514"/>
    <mergeCell ref="CU515:CV515"/>
    <mergeCell ref="CU516:CV516"/>
    <mergeCell ref="CU517:CV517"/>
    <mergeCell ref="CU518:CV518"/>
    <mergeCell ref="CU519:CV519"/>
    <mergeCell ref="CU520:CV520"/>
    <mergeCell ref="CU521:CV521"/>
    <mergeCell ref="CU488:CV488"/>
    <mergeCell ref="CU489:CV489"/>
    <mergeCell ref="CU490:CV490"/>
    <mergeCell ref="CU491:CV491"/>
    <mergeCell ref="CU492:CV492"/>
    <mergeCell ref="CU493:CV493"/>
    <mergeCell ref="CU494:CV494"/>
    <mergeCell ref="CU495:CV495"/>
    <mergeCell ref="CU496:CV496"/>
    <mergeCell ref="CU497:CV497"/>
    <mergeCell ref="CU498:CV498"/>
    <mergeCell ref="CU499:CV499"/>
    <mergeCell ref="CU500:CV500"/>
    <mergeCell ref="CU501:CV501"/>
    <mergeCell ref="CU502:CV502"/>
    <mergeCell ref="CU503:CV503"/>
    <mergeCell ref="CU504:CV504"/>
    <mergeCell ref="CU471:CV471"/>
    <mergeCell ref="CU472:CV472"/>
    <mergeCell ref="CU473:CV473"/>
    <mergeCell ref="CU474:CV474"/>
    <mergeCell ref="CU475:CV475"/>
    <mergeCell ref="CU476:CV476"/>
    <mergeCell ref="CU477:CV477"/>
    <mergeCell ref="CU478:CV478"/>
    <mergeCell ref="CU479:CV479"/>
    <mergeCell ref="CU480:CV480"/>
    <mergeCell ref="CU481:CV481"/>
    <mergeCell ref="CU482:CV482"/>
    <mergeCell ref="CU483:CV483"/>
    <mergeCell ref="CU484:CV484"/>
    <mergeCell ref="CU485:CV485"/>
    <mergeCell ref="CU486:CV486"/>
    <mergeCell ref="CU487:CV487"/>
    <mergeCell ref="CU454:CV454"/>
    <mergeCell ref="CU455:CV455"/>
    <mergeCell ref="CU456:CV456"/>
    <mergeCell ref="CU457:CV457"/>
    <mergeCell ref="CU458:CV458"/>
    <mergeCell ref="CU459:CV459"/>
    <mergeCell ref="CU460:CV460"/>
    <mergeCell ref="CU461:CV461"/>
    <mergeCell ref="CU462:CV462"/>
    <mergeCell ref="CU463:CV463"/>
    <mergeCell ref="CU464:CV464"/>
    <mergeCell ref="CU465:CV465"/>
    <mergeCell ref="CU466:CV466"/>
    <mergeCell ref="CU467:CV467"/>
    <mergeCell ref="CU468:CV468"/>
    <mergeCell ref="CU469:CV469"/>
    <mergeCell ref="CU470:CV470"/>
    <mergeCell ref="CU437:CV437"/>
    <mergeCell ref="CU438:CV438"/>
    <mergeCell ref="CU439:CV439"/>
    <mergeCell ref="CU440:CV440"/>
    <mergeCell ref="CU441:CV441"/>
    <mergeCell ref="CU442:CV442"/>
    <mergeCell ref="CU443:CV443"/>
    <mergeCell ref="CU444:CV444"/>
    <mergeCell ref="CU445:CV445"/>
    <mergeCell ref="CU446:CV446"/>
    <mergeCell ref="CU447:CV447"/>
    <mergeCell ref="CU448:CV448"/>
    <mergeCell ref="CU449:CV449"/>
    <mergeCell ref="CU450:CV450"/>
    <mergeCell ref="CU451:CV451"/>
    <mergeCell ref="CU452:CV452"/>
    <mergeCell ref="CU453:CV453"/>
    <mergeCell ref="CU420:CV420"/>
    <mergeCell ref="CU421:CV421"/>
    <mergeCell ref="CU422:CV422"/>
    <mergeCell ref="CU423:CV423"/>
    <mergeCell ref="CU424:CV424"/>
    <mergeCell ref="CU425:CV425"/>
    <mergeCell ref="CU426:CV426"/>
    <mergeCell ref="CU427:CV427"/>
    <mergeCell ref="CU428:CV428"/>
    <mergeCell ref="CU429:CV429"/>
    <mergeCell ref="CU430:CV430"/>
    <mergeCell ref="CU431:CV431"/>
    <mergeCell ref="CU432:CV432"/>
    <mergeCell ref="CU433:CV433"/>
    <mergeCell ref="CU434:CV434"/>
    <mergeCell ref="CU435:CV435"/>
    <mergeCell ref="CU436:CV436"/>
    <mergeCell ref="CU403:CV403"/>
    <mergeCell ref="CU404:CV404"/>
    <mergeCell ref="CU405:CV405"/>
    <mergeCell ref="CU406:CV406"/>
    <mergeCell ref="CU407:CV407"/>
    <mergeCell ref="CU408:CV408"/>
    <mergeCell ref="CU409:CV409"/>
    <mergeCell ref="CU410:CV410"/>
    <mergeCell ref="CU411:CV411"/>
    <mergeCell ref="CU412:CV412"/>
    <mergeCell ref="CU413:CV413"/>
    <mergeCell ref="CU414:CV414"/>
    <mergeCell ref="CU415:CV415"/>
    <mergeCell ref="CU416:CV416"/>
    <mergeCell ref="CU417:CV417"/>
    <mergeCell ref="CU418:CV418"/>
    <mergeCell ref="CU419:CV419"/>
    <mergeCell ref="CU386:CV386"/>
    <mergeCell ref="CU387:CV387"/>
    <mergeCell ref="CU388:CV388"/>
    <mergeCell ref="CU389:CV389"/>
    <mergeCell ref="CU390:CV390"/>
    <mergeCell ref="CU391:CV391"/>
    <mergeCell ref="CU392:CV392"/>
    <mergeCell ref="CU393:CV393"/>
    <mergeCell ref="CU394:CV394"/>
    <mergeCell ref="CU395:CV395"/>
    <mergeCell ref="CU396:CV396"/>
    <mergeCell ref="CU397:CV397"/>
    <mergeCell ref="CU398:CV398"/>
    <mergeCell ref="CU399:CV399"/>
    <mergeCell ref="CU400:CV400"/>
    <mergeCell ref="CU401:CV401"/>
    <mergeCell ref="CU402:CV402"/>
    <mergeCell ref="CU369:CV369"/>
    <mergeCell ref="CU370:CV370"/>
    <mergeCell ref="CU371:CV371"/>
    <mergeCell ref="CU372:CV372"/>
    <mergeCell ref="CU373:CV373"/>
    <mergeCell ref="CU374:CV374"/>
    <mergeCell ref="CU375:CV375"/>
    <mergeCell ref="CU376:CV376"/>
    <mergeCell ref="CU377:CV377"/>
    <mergeCell ref="CU378:CV378"/>
    <mergeCell ref="CU379:CV379"/>
    <mergeCell ref="CU380:CV380"/>
    <mergeCell ref="CU381:CV381"/>
    <mergeCell ref="CU382:CV382"/>
    <mergeCell ref="CU383:CV383"/>
    <mergeCell ref="CU384:CV384"/>
    <mergeCell ref="CU385:CV385"/>
    <mergeCell ref="CU352:CV352"/>
    <mergeCell ref="CU353:CV353"/>
    <mergeCell ref="CU354:CV354"/>
    <mergeCell ref="CU355:CV355"/>
    <mergeCell ref="CU356:CV356"/>
    <mergeCell ref="CU357:CV357"/>
    <mergeCell ref="CU358:CV358"/>
    <mergeCell ref="CU359:CV359"/>
    <mergeCell ref="CU360:CV360"/>
    <mergeCell ref="CU361:CV361"/>
    <mergeCell ref="CU362:CV362"/>
    <mergeCell ref="CU363:CV363"/>
    <mergeCell ref="CU364:CV364"/>
    <mergeCell ref="CU365:CV365"/>
    <mergeCell ref="CU366:CV366"/>
    <mergeCell ref="CU367:CV367"/>
    <mergeCell ref="CU368:CV368"/>
    <mergeCell ref="CU335:CV335"/>
    <mergeCell ref="CU336:CV336"/>
    <mergeCell ref="CU337:CV337"/>
    <mergeCell ref="CU338:CV338"/>
    <mergeCell ref="CU339:CV339"/>
    <mergeCell ref="CU340:CV340"/>
    <mergeCell ref="CU341:CV341"/>
    <mergeCell ref="CU342:CV342"/>
    <mergeCell ref="CU343:CV343"/>
    <mergeCell ref="CU344:CV344"/>
    <mergeCell ref="CU345:CV345"/>
    <mergeCell ref="CU346:CV346"/>
    <mergeCell ref="CU347:CV347"/>
    <mergeCell ref="CU348:CV348"/>
    <mergeCell ref="CU349:CV349"/>
    <mergeCell ref="CU350:CV350"/>
    <mergeCell ref="CU351:CV351"/>
    <mergeCell ref="CU318:CV318"/>
    <mergeCell ref="CU319:CV319"/>
    <mergeCell ref="CU320:CV320"/>
    <mergeCell ref="CU321:CV321"/>
    <mergeCell ref="CU322:CV322"/>
    <mergeCell ref="CU323:CV323"/>
    <mergeCell ref="CU324:CV324"/>
    <mergeCell ref="CU325:CV325"/>
    <mergeCell ref="CU326:CV326"/>
    <mergeCell ref="CU327:CV327"/>
    <mergeCell ref="CU328:CV328"/>
    <mergeCell ref="CU329:CV329"/>
    <mergeCell ref="CU330:CV330"/>
    <mergeCell ref="CU331:CV331"/>
    <mergeCell ref="CU332:CV332"/>
    <mergeCell ref="CU333:CV333"/>
    <mergeCell ref="CU334:CV334"/>
    <mergeCell ref="CU301:CV301"/>
    <mergeCell ref="CU302:CV302"/>
    <mergeCell ref="CU303:CV303"/>
    <mergeCell ref="CU304:CV304"/>
    <mergeCell ref="CU305:CV305"/>
    <mergeCell ref="CU306:CV306"/>
    <mergeCell ref="CU307:CV307"/>
    <mergeCell ref="CU308:CV308"/>
    <mergeCell ref="CU309:CV309"/>
    <mergeCell ref="CU310:CV310"/>
    <mergeCell ref="CU311:CV311"/>
    <mergeCell ref="CU312:CV312"/>
    <mergeCell ref="CU313:CV313"/>
    <mergeCell ref="CU314:CV314"/>
    <mergeCell ref="CU315:CV315"/>
    <mergeCell ref="CU316:CV316"/>
    <mergeCell ref="CU317:CV317"/>
    <mergeCell ref="CU284:CV284"/>
    <mergeCell ref="CU285:CV285"/>
    <mergeCell ref="CU286:CV286"/>
    <mergeCell ref="CU287:CV287"/>
    <mergeCell ref="CU288:CV288"/>
    <mergeCell ref="CU289:CV289"/>
    <mergeCell ref="CU290:CV290"/>
    <mergeCell ref="CU291:CV291"/>
    <mergeCell ref="CU292:CV292"/>
    <mergeCell ref="CU293:CV293"/>
    <mergeCell ref="CU294:CV294"/>
    <mergeCell ref="CU295:CV295"/>
    <mergeCell ref="CU296:CV296"/>
    <mergeCell ref="CU297:CV297"/>
    <mergeCell ref="CU298:CV298"/>
    <mergeCell ref="CU299:CV299"/>
    <mergeCell ref="CU300:CV300"/>
    <mergeCell ref="CU267:CV267"/>
    <mergeCell ref="CU268:CV268"/>
    <mergeCell ref="CU269:CV269"/>
    <mergeCell ref="CU270:CV270"/>
    <mergeCell ref="CU271:CV271"/>
    <mergeCell ref="CU272:CV272"/>
    <mergeCell ref="CU273:CV273"/>
    <mergeCell ref="CU274:CV274"/>
    <mergeCell ref="CU275:CV275"/>
    <mergeCell ref="CU276:CV276"/>
    <mergeCell ref="CU277:CV277"/>
    <mergeCell ref="CU278:CV278"/>
    <mergeCell ref="CU279:CV279"/>
    <mergeCell ref="CU280:CV280"/>
    <mergeCell ref="CU281:CV281"/>
    <mergeCell ref="CU282:CV282"/>
    <mergeCell ref="CU283:CV283"/>
    <mergeCell ref="CU250:CV250"/>
    <mergeCell ref="CU251:CV251"/>
    <mergeCell ref="CU252:CV252"/>
    <mergeCell ref="CU253:CV253"/>
    <mergeCell ref="CU254:CV254"/>
    <mergeCell ref="CU255:CV255"/>
    <mergeCell ref="CU256:CV256"/>
    <mergeCell ref="CU257:CV257"/>
    <mergeCell ref="CU258:CV258"/>
    <mergeCell ref="CU259:CV259"/>
    <mergeCell ref="CU260:CV260"/>
    <mergeCell ref="CU261:CV261"/>
    <mergeCell ref="CU262:CV262"/>
    <mergeCell ref="CU263:CV263"/>
    <mergeCell ref="CU264:CV264"/>
    <mergeCell ref="CU265:CV265"/>
    <mergeCell ref="CU266:CV266"/>
    <mergeCell ref="CU233:CV233"/>
    <mergeCell ref="CU234:CV234"/>
    <mergeCell ref="CU235:CV235"/>
    <mergeCell ref="CU236:CV236"/>
    <mergeCell ref="CU237:CV237"/>
    <mergeCell ref="CU238:CV238"/>
    <mergeCell ref="CU239:CV239"/>
    <mergeCell ref="CU240:CV240"/>
    <mergeCell ref="CU241:CV241"/>
    <mergeCell ref="CU242:CV242"/>
    <mergeCell ref="CU243:CV243"/>
    <mergeCell ref="CU244:CV244"/>
    <mergeCell ref="CU245:CV245"/>
    <mergeCell ref="CU246:CV246"/>
    <mergeCell ref="CU247:CV247"/>
    <mergeCell ref="CU248:CV248"/>
    <mergeCell ref="CU249:CV249"/>
    <mergeCell ref="CU216:CV216"/>
    <mergeCell ref="CU217:CV217"/>
    <mergeCell ref="CU218:CV218"/>
    <mergeCell ref="CU219:CV219"/>
    <mergeCell ref="CU220:CV220"/>
    <mergeCell ref="CU221:CV221"/>
    <mergeCell ref="CU222:CV222"/>
    <mergeCell ref="CU223:CV223"/>
    <mergeCell ref="CU224:CV224"/>
    <mergeCell ref="CU225:CV225"/>
    <mergeCell ref="CU226:CV226"/>
    <mergeCell ref="CU227:CV227"/>
    <mergeCell ref="CU228:CV228"/>
    <mergeCell ref="CU229:CV229"/>
    <mergeCell ref="CU230:CV230"/>
    <mergeCell ref="CU231:CV231"/>
    <mergeCell ref="CU232:CV232"/>
    <mergeCell ref="CU199:CV199"/>
    <mergeCell ref="CU200:CV200"/>
    <mergeCell ref="CU201:CV201"/>
    <mergeCell ref="CU202:CV202"/>
    <mergeCell ref="CU203:CV203"/>
    <mergeCell ref="CU204:CV204"/>
    <mergeCell ref="CU205:CV205"/>
    <mergeCell ref="CU206:CV206"/>
    <mergeCell ref="CU207:CV207"/>
    <mergeCell ref="CU208:CV208"/>
    <mergeCell ref="CU209:CV209"/>
    <mergeCell ref="CU210:CV210"/>
    <mergeCell ref="CU211:CV211"/>
    <mergeCell ref="CU212:CV212"/>
    <mergeCell ref="CU213:CV213"/>
    <mergeCell ref="CU214:CV214"/>
    <mergeCell ref="CU215:CV215"/>
    <mergeCell ref="CU182:CV182"/>
    <mergeCell ref="CU183:CV183"/>
    <mergeCell ref="CU184:CV184"/>
    <mergeCell ref="CU185:CV185"/>
    <mergeCell ref="CU186:CV186"/>
    <mergeCell ref="CU187:CV187"/>
    <mergeCell ref="CU188:CV188"/>
    <mergeCell ref="CU189:CV189"/>
    <mergeCell ref="CU190:CV190"/>
    <mergeCell ref="CU191:CV191"/>
    <mergeCell ref="CU192:CV192"/>
    <mergeCell ref="CU193:CV193"/>
    <mergeCell ref="CU194:CV194"/>
    <mergeCell ref="CU195:CV195"/>
    <mergeCell ref="CU196:CV196"/>
    <mergeCell ref="CU197:CV197"/>
    <mergeCell ref="CU198:CV198"/>
    <mergeCell ref="CU165:CV165"/>
    <mergeCell ref="CU166:CV166"/>
    <mergeCell ref="CU167:CV167"/>
    <mergeCell ref="CU168:CV168"/>
    <mergeCell ref="CU169:CV169"/>
    <mergeCell ref="CU170:CV170"/>
    <mergeCell ref="CU171:CV171"/>
    <mergeCell ref="CU172:CV172"/>
    <mergeCell ref="CU173:CV173"/>
    <mergeCell ref="CU174:CV174"/>
    <mergeCell ref="CU175:CV175"/>
    <mergeCell ref="CU176:CV176"/>
    <mergeCell ref="CU177:CV177"/>
    <mergeCell ref="CU178:CV178"/>
    <mergeCell ref="CU179:CV179"/>
    <mergeCell ref="CU180:CV180"/>
    <mergeCell ref="CU181:CV181"/>
    <mergeCell ref="CU148:CV148"/>
    <mergeCell ref="CU149:CV149"/>
    <mergeCell ref="CU150:CV150"/>
    <mergeCell ref="CU151:CV151"/>
    <mergeCell ref="CU152:CV152"/>
    <mergeCell ref="CU153:CV153"/>
    <mergeCell ref="CU154:CV154"/>
    <mergeCell ref="CU155:CV155"/>
    <mergeCell ref="CU156:CV156"/>
    <mergeCell ref="CU157:CV157"/>
    <mergeCell ref="CU158:CV158"/>
    <mergeCell ref="CU159:CV159"/>
    <mergeCell ref="CU160:CV160"/>
    <mergeCell ref="CU161:CV161"/>
    <mergeCell ref="CU162:CV162"/>
    <mergeCell ref="CU163:CV163"/>
    <mergeCell ref="CU164:CV164"/>
    <mergeCell ref="CU131:CV131"/>
    <mergeCell ref="CU132:CV132"/>
    <mergeCell ref="CU133:CV133"/>
    <mergeCell ref="CU134:CV134"/>
    <mergeCell ref="CU135:CV135"/>
    <mergeCell ref="CU136:CV136"/>
    <mergeCell ref="CU137:CV137"/>
    <mergeCell ref="CU138:CV138"/>
    <mergeCell ref="CU139:CV139"/>
    <mergeCell ref="CU140:CV140"/>
    <mergeCell ref="CU141:CV141"/>
    <mergeCell ref="CU142:CV142"/>
    <mergeCell ref="CU143:CV143"/>
    <mergeCell ref="CU144:CV144"/>
    <mergeCell ref="CU145:CV145"/>
    <mergeCell ref="CU146:CV146"/>
    <mergeCell ref="CU147:CV147"/>
    <mergeCell ref="CU114:CV114"/>
    <mergeCell ref="CU115:CV115"/>
    <mergeCell ref="CU116:CV116"/>
    <mergeCell ref="CU117:CV117"/>
    <mergeCell ref="CU118:CV118"/>
    <mergeCell ref="CU119:CV119"/>
    <mergeCell ref="CU120:CV120"/>
    <mergeCell ref="CU121:CV121"/>
    <mergeCell ref="CU122:CV122"/>
    <mergeCell ref="CU123:CV123"/>
    <mergeCell ref="CU124:CV124"/>
    <mergeCell ref="CU125:CV125"/>
    <mergeCell ref="CU126:CV126"/>
    <mergeCell ref="CU127:CV127"/>
    <mergeCell ref="CU128:CV128"/>
    <mergeCell ref="CU129:CV129"/>
    <mergeCell ref="CU130:CV130"/>
    <mergeCell ref="CU97:CV97"/>
    <mergeCell ref="CU98:CV98"/>
    <mergeCell ref="CU99:CV99"/>
    <mergeCell ref="CU100:CV100"/>
    <mergeCell ref="CU101:CV101"/>
    <mergeCell ref="CU102:CV102"/>
    <mergeCell ref="CU103:CV103"/>
    <mergeCell ref="CU104:CV104"/>
    <mergeCell ref="CU105:CV105"/>
    <mergeCell ref="CU106:CV106"/>
    <mergeCell ref="CU107:CV107"/>
    <mergeCell ref="CU108:CV108"/>
    <mergeCell ref="CU109:CV109"/>
    <mergeCell ref="CU110:CV110"/>
    <mergeCell ref="CU111:CV111"/>
    <mergeCell ref="CU112:CV112"/>
    <mergeCell ref="CU113:CV113"/>
    <mergeCell ref="CU80:CV80"/>
    <mergeCell ref="CU81:CV81"/>
    <mergeCell ref="CU82:CV82"/>
    <mergeCell ref="CU83:CV83"/>
    <mergeCell ref="CU84:CV84"/>
    <mergeCell ref="CU85:CV85"/>
    <mergeCell ref="CU86:CV86"/>
    <mergeCell ref="CU87:CV87"/>
    <mergeCell ref="CU88:CV88"/>
    <mergeCell ref="CU89:CV89"/>
    <mergeCell ref="CU90:CV90"/>
    <mergeCell ref="CU91:CV91"/>
    <mergeCell ref="CU92:CV92"/>
    <mergeCell ref="CU93:CV93"/>
    <mergeCell ref="CU94:CV94"/>
    <mergeCell ref="CU95:CV95"/>
    <mergeCell ref="CU96:CV96"/>
    <mergeCell ref="CU63:CV63"/>
    <mergeCell ref="CU64:CV64"/>
    <mergeCell ref="CU65:CV65"/>
    <mergeCell ref="CU66:CV66"/>
    <mergeCell ref="CU67:CV67"/>
    <mergeCell ref="CU68:CV68"/>
    <mergeCell ref="CU69:CV69"/>
    <mergeCell ref="CU70:CV70"/>
    <mergeCell ref="CU71:CV71"/>
    <mergeCell ref="CU72:CV72"/>
    <mergeCell ref="CU73:CV73"/>
    <mergeCell ref="CU74:CV74"/>
    <mergeCell ref="CU75:CV75"/>
    <mergeCell ref="CU76:CV76"/>
    <mergeCell ref="CU77:CV77"/>
    <mergeCell ref="CU78:CV78"/>
    <mergeCell ref="CU79:CV79"/>
    <mergeCell ref="CU46:CV46"/>
    <mergeCell ref="CU47:CV47"/>
    <mergeCell ref="CU48:CV48"/>
    <mergeCell ref="CU49:CV49"/>
    <mergeCell ref="CU50:CV50"/>
    <mergeCell ref="CU51:CV51"/>
    <mergeCell ref="CU52:CV52"/>
    <mergeCell ref="CU53:CV53"/>
    <mergeCell ref="CU54:CV54"/>
    <mergeCell ref="CU55:CV55"/>
    <mergeCell ref="CU56:CV56"/>
    <mergeCell ref="CU57:CV57"/>
    <mergeCell ref="CU58:CV58"/>
    <mergeCell ref="CU59:CV59"/>
    <mergeCell ref="CU60:CV60"/>
    <mergeCell ref="CU61:CV61"/>
    <mergeCell ref="CU62:CV62"/>
    <mergeCell ref="CU28:CV28"/>
    <mergeCell ref="CU30:CV30"/>
    <mergeCell ref="CU31:CV31"/>
    <mergeCell ref="CU32:CV32"/>
    <mergeCell ref="CU33:CV33"/>
    <mergeCell ref="CU34:CV34"/>
    <mergeCell ref="CU35:CV35"/>
    <mergeCell ref="CU36:CV36"/>
    <mergeCell ref="CU37:CV37"/>
    <mergeCell ref="CU38:CV38"/>
    <mergeCell ref="CU39:CV39"/>
    <mergeCell ref="CU40:CV40"/>
    <mergeCell ref="CU41:CV41"/>
    <mergeCell ref="CU42:CV42"/>
    <mergeCell ref="CU43:CV43"/>
    <mergeCell ref="CU44:CV44"/>
    <mergeCell ref="CU45:CV45"/>
    <mergeCell ref="AA1:AB1"/>
    <mergeCell ref="AC1:AD1"/>
    <mergeCell ref="AE1:AF1"/>
    <mergeCell ref="HB1:HC1"/>
    <mergeCell ref="AG1:AH1"/>
    <mergeCell ref="AI1:AJ1"/>
    <mergeCell ref="O1:P1"/>
    <mergeCell ref="Q1:R1"/>
    <mergeCell ref="S1:T1"/>
    <mergeCell ref="U1:V1"/>
    <mergeCell ref="W1:X1"/>
    <mergeCell ref="Y1:Z1"/>
    <mergeCell ref="C1:D1"/>
    <mergeCell ref="E1:F1"/>
    <mergeCell ref="G1:H1"/>
    <mergeCell ref="I1:J1"/>
    <mergeCell ref="K1:L1"/>
    <mergeCell ref="M1:N1"/>
    <mergeCell ref="BI1:BJ1"/>
    <mergeCell ref="BK1:BL1"/>
    <mergeCell ref="BM1:BN1"/>
    <mergeCell ref="BO1:BP1"/>
    <mergeCell ref="BQ1:BR1"/>
    <mergeCell ref="BS1:BT1"/>
    <mergeCell ref="AY1:AZ1"/>
    <mergeCell ref="BA1:BB1"/>
    <mergeCell ref="BC1:BD1"/>
    <mergeCell ref="BE1:BF1"/>
    <mergeCell ref="EP1:EQ1"/>
    <mergeCell ref="ET1:EU1"/>
    <mergeCell ref="EV1:EW1"/>
    <mergeCell ref="DV1:DW1"/>
    <mergeCell ref="HL1:HM1"/>
    <mergeCell ref="BG1:BH1"/>
    <mergeCell ref="AK1:AL1"/>
    <mergeCell ref="AM1:AN1"/>
    <mergeCell ref="AO1:AP1"/>
    <mergeCell ref="AQ1:AR1"/>
    <mergeCell ref="AU1:AV1"/>
    <mergeCell ref="AW1:AX1"/>
    <mergeCell ref="CX1:CY1"/>
    <mergeCell ref="CZ1:DA1"/>
    <mergeCell ref="DB1:DC1"/>
    <mergeCell ref="DD1:DE1"/>
    <mergeCell ref="DF1:DG1"/>
    <mergeCell ref="DH1:DI1"/>
    <mergeCell ref="CI1:CJ1"/>
    <mergeCell ref="CK1:CL1"/>
    <mergeCell ref="CM1:CN1"/>
    <mergeCell ref="CO1:CP1"/>
    <mergeCell ref="CQ1:CR1"/>
    <mergeCell ref="CS1:CT1"/>
    <mergeCell ref="BU1:BV1"/>
    <mergeCell ref="BW1:BX1"/>
    <mergeCell ref="BY1:BZ1"/>
    <mergeCell ref="CC1:CD1"/>
    <mergeCell ref="CE1:CF1"/>
    <mergeCell ref="CG1:CH1"/>
    <mergeCell ref="AS1:AT1"/>
    <mergeCell ref="CA1:CB1"/>
    <mergeCell ref="CU1:CV1"/>
    <mergeCell ref="EJ1:EK1"/>
    <mergeCell ref="EL1:EM1"/>
    <mergeCell ref="EN1:EO1"/>
    <mergeCell ref="DX1:DY1"/>
    <mergeCell ref="DZ1:EA1"/>
    <mergeCell ref="EB1:EC1"/>
    <mergeCell ref="EF1:EG1"/>
    <mergeCell ref="EH1:EI1"/>
    <mergeCell ref="DJ1:DK1"/>
    <mergeCell ref="DL1:DM1"/>
    <mergeCell ref="DN1:DO1"/>
    <mergeCell ref="DP1:DQ1"/>
    <mergeCell ref="DR1:DS1"/>
    <mergeCell ref="DT1:DU1"/>
    <mergeCell ref="ER1:ES1"/>
    <mergeCell ref="GR1:GS1"/>
    <mergeCell ref="GT1:GU1"/>
    <mergeCell ref="GV1:GW1"/>
    <mergeCell ref="FX1:FY1"/>
    <mergeCell ref="FZ1:GA1"/>
    <mergeCell ref="GB1:GC1"/>
    <mergeCell ref="GD1:GE1"/>
    <mergeCell ref="GF1:GG1"/>
    <mergeCell ref="GJ1:GK1"/>
    <mergeCell ref="FL1:FM1"/>
    <mergeCell ref="FN1:FO1"/>
    <mergeCell ref="FP1:FQ1"/>
    <mergeCell ref="FR1:FS1"/>
    <mergeCell ref="FT1:FU1"/>
    <mergeCell ref="FV1:FW1"/>
    <mergeCell ref="EZ1:FA1"/>
    <mergeCell ref="FB1:FC1"/>
    <mergeCell ref="FD1:FE1"/>
    <mergeCell ref="FF1:FG1"/>
    <mergeCell ref="FH1:FI1"/>
    <mergeCell ref="FJ1:FK1"/>
    <mergeCell ref="C3:D3"/>
    <mergeCell ref="C4:D4"/>
    <mergeCell ref="C7:D7"/>
    <mergeCell ref="C10:D10"/>
    <mergeCell ref="C11:D11"/>
    <mergeCell ref="E3:F3"/>
    <mergeCell ref="E4:F4"/>
    <mergeCell ref="E7:F7"/>
    <mergeCell ref="E8:F8"/>
    <mergeCell ref="HZ1:IA1"/>
    <mergeCell ref="IB1:IC1"/>
    <mergeCell ref="IF1:IG1"/>
    <mergeCell ref="C2:D2"/>
    <mergeCell ref="S2:T2"/>
    <mergeCell ref="U2:V2"/>
    <mergeCell ref="W2:X2"/>
    <mergeCell ref="Y2:Z2"/>
    <mergeCell ref="HN1:HO1"/>
    <mergeCell ref="HP1:HQ1"/>
    <mergeCell ref="HR1:HS1"/>
    <mergeCell ref="HT1:HU1"/>
    <mergeCell ref="HV1:HW1"/>
    <mergeCell ref="HX1:HY1"/>
    <mergeCell ref="GX1:GY1"/>
    <mergeCell ref="GZ1:HA1"/>
    <mergeCell ref="HD1:HE1"/>
    <mergeCell ref="HF1:HG1"/>
    <mergeCell ref="HH1:HI1"/>
    <mergeCell ref="HJ1:HK1"/>
    <mergeCell ref="GL1:GM1"/>
    <mergeCell ref="GN1:GO1"/>
    <mergeCell ref="GP1:GQ1"/>
    <mergeCell ref="C26:D26"/>
    <mergeCell ref="C27:D27"/>
    <mergeCell ref="C8:D8"/>
    <mergeCell ref="C9:D9"/>
    <mergeCell ref="C13:D13"/>
    <mergeCell ref="C20:D20"/>
    <mergeCell ref="C21:D21"/>
    <mergeCell ref="C22:D22"/>
    <mergeCell ref="C23:D23"/>
    <mergeCell ref="C24:D24"/>
    <mergeCell ref="C25:D25"/>
    <mergeCell ref="C12:D12"/>
    <mergeCell ref="C15:D15"/>
    <mergeCell ref="C16:D16"/>
    <mergeCell ref="C17:D17"/>
    <mergeCell ref="C18:D18"/>
    <mergeCell ref="C19:D19"/>
    <mergeCell ref="C14:D14"/>
    <mergeCell ref="E27:F27"/>
    <mergeCell ref="E2:F2"/>
    <mergeCell ref="G2:H2"/>
    <mergeCell ref="I2:J2"/>
    <mergeCell ref="K2:L2"/>
    <mergeCell ref="G3:H3"/>
    <mergeCell ref="I3:J3"/>
    <mergeCell ref="K3:L3"/>
    <mergeCell ref="G4:H4"/>
    <mergeCell ref="I4:J4"/>
    <mergeCell ref="E21:F21"/>
    <mergeCell ref="E22:F22"/>
    <mergeCell ref="E23:F23"/>
    <mergeCell ref="E24:F24"/>
    <mergeCell ref="E25:F25"/>
    <mergeCell ref="E26:F26"/>
    <mergeCell ref="E15:F15"/>
    <mergeCell ref="E16:F16"/>
    <mergeCell ref="E17:F17"/>
    <mergeCell ref="E18:F18"/>
    <mergeCell ref="E19:F19"/>
    <mergeCell ref="E20:F20"/>
    <mergeCell ref="E9:F9"/>
    <mergeCell ref="E10:F10"/>
    <mergeCell ref="E11:F11"/>
    <mergeCell ref="E12:F12"/>
    <mergeCell ref="E13:F13"/>
    <mergeCell ref="E14:F14"/>
    <mergeCell ref="G11:H11"/>
    <mergeCell ref="I11:J11"/>
    <mergeCell ref="I20:J20"/>
    <mergeCell ref="K11:L11"/>
    <mergeCell ref="G12:H12"/>
    <mergeCell ref="I12:J12"/>
    <mergeCell ref="K12:L12"/>
    <mergeCell ref="G9:H9"/>
    <mergeCell ref="I9:J9"/>
    <mergeCell ref="K9:L9"/>
    <mergeCell ref="G10:H10"/>
    <mergeCell ref="I10:J10"/>
    <mergeCell ref="K10:L10"/>
    <mergeCell ref="K4:L4"/>
    <mergeCell ref="G7:H7"/>
    <mergeCell ref="I7:J7"/>
    <mergeCell ref="K7:L7"/>
    <mergeCell ref="G8:H8"/>
    <mergeCell ref="I8:J8"/>
    <mergeCell ref="K8:L8"/>
    <mergeCell ref="K20:L20"/>
    <mergeCell ref="G17:H17"/>
    <mergeCell ref="I17:J17"/>
    <mergeCell ref="K17:L17"/>
    <mergeCell ref="G18:H18"/>
    <mergeCell ref="I18:J18"/>
    <mergeCell ref="K18:L18"/>
    <mergeCell ref="G15:H15"/>
    <mergeCell ref="I15:J15"/>
    <mergeCell ref="K15:L15"/>
    <mergeCell ref="G16:H16"/>
    <mergeCell ref="I16:J16"/>
    <mergeCell ref="K16:L16"/>
    <mergeCell ref="G13:H13"/>
    <mergeCell ref="I13:J13"/>
    <mergeCell ref="K13:L13"/>
    <mergeCell ref="G14:H14"/>
    <mergeCell ref="I14:J14"/>
    <mergeCell ref="K14:L14"/>
    <mergeCell ref="G27:H27"/>
    <mergeCell ref="I27:J27"/>
    <mergeCell ref="K27:L27"/>
    <mergeCell ref="M2:N2"/>
    <mergeCell ref="O2:P2"/>
    <mergeCell ref="Q2:R2"/>
    <mergeCell ref="M7:N7"/>
    <mergeCell ref="O7:P7"/>
    <mergeCell ref="Q7:R7"/>
    <mergeCell ref="M12:N12"/>
    <mergeCell ref="G25:H25"/>
    <mergeCell ref="I25:J25"/>
    <mergeCell ref="K25:L25"/>
    <mergeCell ref="G26:H26"/>
    <mergeCell ref="I26:J26"/>
    <mergeCell ref="K26:L26"/>
    <mergeCell ref="G23:H23"/>
    <mergeCell ref="I23:J23"/>
    <mergeCell ref="K23:L23"/>
    <mergeCell ref="G24:H24"/>
    <mergeCell ref="I24:J24"/>
    <mergeCell ref="K24:L24"/>
    <mergeCell ref="G21:H21"/>
    <mergeCell ref="I21:J21"/>
    <mergeCell ref="K21:L21"/>
    <mergeCell ref="G22:H22"/>
    <mergeCell ref="I22:J22"/>
    <mergeCell ref="K22:L22"/>
    <mergeCell ref="G19:H19"/>
    <mergeCell ref="I19:J19"/>
    <mergeCell ref="K19:L19"/>
    <mergeCell ref="G20:H20"/>
    <mergeCell ref="AW2:AX2"/>
    <mergeCell ref="AY2:AZ2"/>
    <mergeCell ref="BA2:BB2"/>
    <mergeCell ref="BC2:BD2"/>
    <mergeCell ref="BE2:BF2"/>
    <mergeCell ref="HL2:HM2"/>
    <mergeCell ref="AK2:AL2"/>
    <mergeCell ref="AM2:AN2"/>
    <mergeCell ref="AO2:AP2"/>
    <mergeCell ref="AQ2:AR2"/>
    <mergeCell ref="AS2:AT2"/>
    <mergeCell ref="AU2:AV2"/>
    <mergeCell ref="AA2:AB2"/>
    <mergeCell ref="AC2:AD2"/>
    <mergeCell ref="AE2:AF2"/>
    <mergeCell ref="AU3:AV3"/>
    <mergeCell ref="AW3:AX3"/>
    <mergeCell ref="AY3:AZ3"/>
    <mergeCell ref="BA3:BB3"/>
    <mergeCell ref="BC3:BD3"/>
    <mergeCell ref="BE3:BF3"/>
    <mergeCell ref="AI3:AJ3"/>
    <mergeCell ref="AK3:AL3"/>
    <mergeCell ref="AM3:AN3"/>
    <mergeCell ref="AO3:AP3"/>
    <mergeCell ref="AQ3:AR3"/>
    <mergeCell ref="AS3:AT3"/>
    <mergeCell ref="DN2:DO2"/>
    <mergeCell ref="DP2:DQ2"/>
    <mergeCell ref="DR2:DS2"/>
    <mergeCell ref="CS2:CT2"/>
    <mergeCell ref="CX2:CY2"/>
    <mergeCell ref="Y3:Z3"/>
    <mergeCell ref="AA3:AB3"/>
    <mergeCell ref="HB2:HC2"/>
    <mergeCell ref="AG2:AH2"/>
    <mergeCell ref="AI2:AJ2"/>
    <mergeCell ref="CG2:CH2"/>
    <mergeCell ref="CI2:CJ2"/>
    <mergeCell ref="CK2:CL2"/>
    <mergeCell ref="CM2:CN2"/>
    <mergeCell ref="CO2:CP2"/>
    <mergeCell ref="CQ2:CR2"/>
    <mergeCell ref="BS2:BT2"/>
    <mergeCell ref="BU2:BV2"/>
    <mergeCell ref="BW2:BX2"/>
    <mergeCell ref="BY2:BZ2"/>
    <mergeCell ref="CC2:CD2"/>
    <mergeCell ref="CE2:CF2"/>
    <mergeCell ref="BG2:BH2"/>
    <mergeCell ref="BI2:BJ2"/>
    <mergeCell ref="BK2:BL2"/>
    <mergeCell ref="BM2:BN2"/>
    <mergeCell ref="BO2:BP2"/>
    <mergeCell ref="BQ2:BR2"/>
    <mergeCell ref="DT2:DU2"/>
    <mergeCell ref="DV2:DW2"/>
    <mergeCell ref="DX2:DY2"/>
    <mergeCell ref="DZ2:EA2"/>
    <mergeCell ref="EB2:EC2"/>
    <mergeCell ref="EF2:EG2"/>
    <mergeCell ref="DH2:DI2"/>
    <mergeCell ref="DJ2:DK2"/>
    <mergeCell ref="DL2:DM2"/>
    <mergeCell ref="CZ2:DA2"/>
    <mergeCell ref="DB2:DC2"/>
    <mergeCell ref="DD2:DE2"/>
    <mergeCell ref="DF2:DG2"/>
    <mergeCell ref="GD2:GE2"/>
    <mergeCell ref="GF2:GG2"/>
    <mergeCell ref="FJ2:FK2"/>
    <mergeCell ref="FL2:FM2"/>
    <mergeCell ref="FN2:FO2"/>
    <mergeCell ref="FP2:FQ2"/>
    <mergeCell ref="FR2:FS2"/>
    <mergeCell ref="FT2:FU2"/>
    <mergeCell ref="EV2:EW2"/>
    <mergeCell ref="EZ2:FA2"/>
    <mergeCell ref="FB2:FC2"/>
    <mergeCell ref="FD2:FE2"/>
    <mergeCell ref="FF2:FG2"/>
    <mergeCell ref="FH2:FI2"/>
    <mergeCell ref="EH2:EI2"/>
    <mergeCell ref="EJ2:EK2"/>
    <mergeCell ref="EL2:EM2"/>
    <mergeCell ref="EN2:EO2"/>
    <mergeCell ref="EP2:EQ2"/>
    <mergeCell ref="ET2:EU2"/>
    <mergeCell ref="ER2:ES2"/>
    <mergeCell ref="GB2:GC2"/>
    <mergeCell ref="EX2:EY2"/>
    <mergeCell ref="CU2:CV2"/>
    <mergeCell ref="HX2:HY2"/>
    <mergeCell ref="HZ2:IA2"/>
    <mergeCell ref="IB2:IC2"/>
    <mergeCell ref="IF2:IG2"/>
    <mergeCell ref="M3:N3"/>
    <mergeCell ref="O3:P3"/>
    <mergeCell ref="Q3:R3"/>
    <mergeCell ref="S3:T3"/>
    <mergeCell ref="U3:V3"/>
    <mergeCell ref="W3:X3"/>
    <mergeCell ref="HJ2:HK2"/>
    <mergeCell ref="HN2:HO2"/>
    <mergeCell ref="HP2:HQ2"/>
    <mergeCell ref="HR2:HS2"/>
    <mergeCell ref="HT2:HU2"/>
    <mergeCell ref="HV2:HW2"/>
    <mergeCell ref="GV2:GW2"/>
    <mergeCell ref="GX2:GY2"/>
    <mergeCell ref="GZ2:HA2"/>
    <mergeCell ref="HD2:HE2"/>
    <mergeCell ref="HF2:HG2"/>
    <mergeCell ref="HH2:HI2"/>
    <mergeCell ref="GJ2:GK2"/>
    <mergeCell ref="GL2:GM2"/>
    <mergeCell ref="GN2:GO2"/>
    <mergeCell ref="GP2:GQ2"/>
    <mergeCell ref="GR2:GS2"/>
    <mergeCell ref="GT2:GU2"/>
    <mergeCell ref="FV2:FW2"/>
    <mergeCell ref="FX2:FY2"/>
    <mergeCell ref="FZ2:GA2"/>
    <mergeCell ref="AC3:AD3"/>
    <mergeCell ref="AE3:AF3"/>
    <mergeCell ref="HB3:HC3"/>
    <mergeCell ref="AG3:AH3"/>
    <mergeCell ref="CE3:CF3"/>
    <mergeCell ref="CG3:CH3"/>
    <mergeCell ref="CI3:CJ3"/>
    <mergeCell ref="CK3:CL3"/>
    <mergeCell ref="CM3:CN3"/>
    <mergeCell ref="CO3:CP3"/>
    <mergeCell ref="BQ3:BR3"/>
    <mergeCell ref="BS3:BT3"/>
    <mergeCell ref="BU3:BV3"/>
    <mergeCell ref="BW3:BX3"/>
    <mergeCell ref="BY3:BZ3"/>
    <mergeCell ref="CC3:CD3"/>
    <mergeCell ref="HL3:HM3"/>
    <mergeCell ref="BG3:BH3"/>
    <mergeCell ref="BI3:BJ3"/>
    <mergeCell ref="BK3:BL3"/>
    <mergeCell ref="BM3:BN3"/>
    <mergeCell ref="BO3:BP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Q3:CR3"/>
    <mergeCell ref="CS3:CT3"/>
    <mergeCell ref="CX3:CY3"/>
    <mergeCell ref="CZ3:DA3"/>
    <mergeCell ref="DB3:DC3"/>
    <mergeCell ref="DD3:DE3"/>
    <mergeCell ref="FZ3:GA3"/>
    <mergeCell ref="GB3:GC3"/>
    <mergeCell ref="GD3:GE3"/>
    <mergeCell ref="FH3:FI3"/>
    <mergeCell ref="FJ3:FK3"/>
    <mergeCell ref="FL3:FM3"/>
    <mergeCell ref="FN3:FO3"/>
    <mergeCell ref="FP3:FQ3"/>
    <mergeCell ref="FR3:FS3"/>
    <mergeCell ref="ET3:EU3"/>
    <mergeCell ref="EV3:EW3"/>
    <mergeCell ref="EZ3:FA3"/>
    <mergeCell ref="FB3:FC3"/>
    <mergeCell ref="FD3:FE3"/>
    <mergeCell ref="FF3:FG3"/>
    <mergeCell ref="EF3:EG3"/>
    <mergeCell ref="EH3:EI3"/>
    <mergeCell ref="EJ3:EK3"/>
    <mergeCell ref="EL3:EM3"/>
    <mergeCell ref="EN3:EO3"/>
    <mergeCell ref="EP3:EQ3"/>
    <mergeCell ref="ER3:ES3"/>
    <mergeCell ref="CU3:CV3"/>
    <mergeCell ref="HB4:HC4"/>
    <mergeCell ref="HV3:HW3"/>
    <mergeCell ref="HX3:HY3"/>
    <mergeCell ref="HZ3:IA3"/>
    <mergeCell ref="IB3:IC3"/>
    <mergeCell ref="IF3:IG3"/>
    <mergeCell ref="M4:N4"/>
    <mergeCell ref="O4:P4"/>
    <mergeCell ref="Q4:R4"/>
    <mergeCell ref="S4:T4"/>
    <mergeCell ref="U4:V4"/>
    <mergeCell ref="HH3:HI3"/>
    <mergeCell ref="HJ3:HK3"/>
    <mergeCell ref="HN3:HO3"/>
    <mergeCell ref="HP3:HQ3"/>
    <mergeCell ref="HR3:HS3"/>
    <mergeCell ref="HT3:HU3"/>
    <mergeCell ref="GT3:GU3"/>
    <mergeCell ref="GV3:GW3"/>
    <mergeCell ref="GX3:GY3"/>
    <mergeCell ref="GZ3:HA3"/>
    <mergeCell ref="HD3:HE3"/>
    <mergeCell ref="HF3:HG3"/>
    <mergeCell ref="GF3:GG3"/>
    <mergeCell ref="GJ3:GK3"/>
    <mergeCell ref="GL3:GM3"/>
    <mergeCell ref="GN3:GO3"/>
    <mergeCell ref="GP3:GQ3"/>
    <mergeCell ref="GR3:GS3"/>
    <mergeCell ref="FT3:FU3"/>
    <mergeCell ref="FV3:FW3"/>
    <mergeCell ref="FX3:FY3"/>
    <mergeCell ref="AS4:AT4"/>
    <mergeCell ref="AU4:AV4"/>
    <mergeCell ref="AW4:AX4"/>
    <mergeCell ref="AY4:AZ4"/>
    <mergeCell ref="BA4:BB4"/>
    <mergeCell ref="BC4:BD4"/>
    <mergeCell ref="AG4:AH4"/>
    <mergeCell ref="AI4:AJ4"/>
    <mergeCell ref="AK4:AL4"/>
    <mergeCell ref="AM4:AN4"/>
    <mergeCell ref="AO4:AP4"/>
    <mergeCell ref="AQ4:AR4"/>
    <mergeCell ref="W4:X4"/>
    <mergeCell ref="Y4:Z4"/>
    <mergeCell ref="AA4:AB4"/>
    <mergeCell ref="AC4:AD4"/>
    <mergeCell ref="AE4:AF4"/>
    <mergeCell ref="CC4:CD4"/>
    <mergeCell ref="CE4:CF4"/>
    <mergeCell ref="CG4:CH4"/>
    <mergeCell ref="CI4:CJ4"/>
    <mergeCell ref="CK4:CL4"/>
    <mergeCell ref="CM4:CN4"/>
    <mergeCell ref="BO4:BP4"/>
    <mergeCell ref="BQ4:BR4"/>
    <mergeCell ref="BS4:BT4"/>
    <mergeCell ref="BU4:BV4"/>
    <mergeCell ref="BW4:BX4"/>
    <mergeCell ref="BY4:BZ4"/>
    <mergeCell ref="BE4:BF4"/>
    <mergeCell ref="HL4:HM4"/>
    <mergeCell ref="BG4:BH4"/>
    <mergeCell ref="BI4:BJ4"/>
    <mergeCell ref="BK4:BL4"/>
    <mergeCell ref="BM4:BN4"/>
    <mergeCell ref="DP4:DQ4"/>
    <mergeCell ref="DR4:DS4"/>
    <mergeCell ref="DT4:DU4"/>
    <mergeCell ref="DV4:DW4"/>
    <mergeCell ref="DX4:DY4"/>
    <mergeCell ref="DZ4:EA4"/>
    <mergeCell ref="DD4:DE4"/>
    <mergeCell ref="DF4:DG4"/>
    <mergeCell ref="DH4:DI4"/>
    <mergeCell ref="DJ4:DK4"/>
    <mergeCell ref="DL4:DM4"/>
    <mergeCell ref="DN4:DO4"/>
    <mergeCell ref="CO4:CP4"/>
    <mergeCell ref="CQ4:CR4"/>
    <mergeCell ref="CX4:CY4"/>
    <mergeCell ref="CZ4:DA4"/>
    <mergeCell ref="DB4:DC4"/>
    <mergeCell ref="CU4:CV4"/>
    <mergeCell ref="FV4:FW4"/>
    <mergeCell ref="FX4:FY4"/>
    <mergeCell ref="FZ4:GA4"/>
    <mergeCell ref="GB4:GC4"/>
    <mergeCell ref="FF4:FG4"/>
    <mergeCell ref="FH4:FI4"/>
    <mergeCell ref="FJ4:FK4"/>
    <mergeCell ref="FL4:FM4"/>
    <mergeCell ref="FN4:FO4"/>
    <mergeCell ref="FP4:FQ4"/>
    <mergeCell ref="EP4:EQ4"/>
    <mergeCell ref="ET4:EU4"/>
    <mergeCell ref="EV4:EW4"/>
    <mergeCell ref="EZ4:FA4"/>
    <mergeCell ref="FB4:FC4"/>
    <mergeCell ref="FD4:FE4"/>
    <mergeCell ref="EB4:EC4"/>
    <mergeCell ref="EF4:EG4"/>
    <mergeCell ref="EH4:EI4"/>
    <mergeCell ref="EJ4:EK4"/>
    <mergeCell ref="EL4:EM4"/>
    <mergeCell ref="EN4:EO4"/>
    <mergeCell ref="ER4:ES4"/>
    <mergeCell ref="ED4:EE4"/>
    <mergeCell ref="S7:T7"/>
    <mergeCell ref="U7:V7"/>
    <mergeCell ref="W7:X7"/>
    <mergeCell ref="Y7:Z7"/>
    <mergeCell ref="AA7:AB7"/>
    <mergeCell ref="AC7:AD7"/>
    <mergeCell ref="HT4:HU4"/>
    <mergeCell ref="HV4:HW4"/>
    <mergeCell ref="HX4:HY4"/>
    <mergeCell ref="HZ4:IA4"/>
    <mergeCell ref="IB4:IC4"/>
    <mergeCell ref="IF4:IG4"/>
    <mergeCell ref="HF4:HG4"/>
    <mergeCell ref="HH4:HI4"/>
    <mergeCell ref="HJ4:HK4"/>
    <mergeCell ref="HN4:HO4"/>
    <mergeCell ref="HP4:HQ4"/>
    <mergeCell ref="HR4:HS4"/>
    <mergeCell ref="GR4:GS4"/>
    <mergeCell ref="GT4:GU4"/>
    <mergeCell ref="GV4:GW4"/>
    <mergeCell ref="GX4:GY4"/>
    <mergeCell ref="GZ4:HA4"/>
    <mergeCell ref="HD4:HE4"/>
    <mergeCell ref="GD4:GE4"/>
    <mergeCell ref="GF4:GG4"/>
    <mergeCell ref="GJ4:GK4"/>
    <mergeCell ref="GL4:GM4"/>
    <mergeCell ref="GN4:GO4"/>
    <mergeCell ref="GP4:GQ4"/>
    <mergeCell ref="FR4:FS4"/>
    <mergeCell ref="FT4:FU4"/>
    <mergeCell ref="BA7:BB7"/>
    <mergeCell ref="BC7:BD7"/>
    <mergeCell ref="BE7:BF7"/>
    <mergeCell ref="HL7:HM7"/>
    <mergeCell ref="BG7:BH7"/>
    <mergeCell ref="BI7:BJ7"/>
    <mergeCell ref="AO7:AP7"/>
    <mergeCell ref="AQ7:AR7"/>
    <mergeCell ref="AS7:AT7"/>
    <mergeCell ref="AU7:AV7"/>
    <mergeCell ref="AW7:AX7"/>
    <mergeCell ref="AY7:AZ7"/>
    <mergeCell ref="AE7:AF7"/>
    <mergeCell ref="HB7:HC7"/>
    <mergeCell ref="AG7:AH7"/>
    <mergeCell ref="AI7:AJ7"/>
    <mergeCell ref="AK7:AL7"/>
    <mergeCell ref="AM7:AN7"/>
    <mergeCell ref="CK7:CL7"/>
    <mergeCell ref="CM7:CN7"/>
    <mergeCell ref="CO7:CP7"/>
    <mergeCell ref="CQ7:CR7"/>
    <mergeCell ref="CS7:CT7"/>
    <mergeCell ref="CX7:CY7"/>
    <mergeCell ref="BW7:BX7"/>
    <mergeCell ref="BY7:BZ7"/>
    <mergeCell ref="CC7:CD7"/>
    <mergeCell ref="CE7:CF7"/>
    <mergeCell ref="CG7:CH7"/>
    <mergeCell ref="CI7:CJ7"/>
    <mergeCell ref="BK7:BL7"/>
    <mergeCell ref="BM7:BN7"/>
    <mergeCell ref="BO7:BP7"/>
    <mergeCell ref="BQ7:BR7"/>
    <mergeCell ref="BS7:BT7"/>
    <mergeCell ref="BU7:BV7"/>
    <mergeCell ref="DX7:DY7"/>
    <mergeCell ref="DZ7:EA7"/>
    <mergeCell ref="EB7:EC7"/>
    <mergeCell ref="EF7:EG7"/>
    <mergeCell ref="EH7:EI7"/>
    <mergeCell ref="EJ7:EK7"/>
    <mergeCell ref="DL7:DM7"/>
    <mergeCell ref="DN7:DO7"/>
    <mergeCell ref="DP7:DQ7"/>
    <mergeCell ref="DR7:DS7"/>
    <mergeCell ref="DT7:DU7"/>
    <mergeCell ref="DV7:DW7"/>
    <mergeCell ref="CZ7:DA7"/>
    <mergeCell ref="DB7:DC7"/>
    <mergeCell ref="DD7:DE7"/>
    <mergeCell ref="DF7:DG7"/>
    <mergeCell ref="DH7:DI7"/>
    <mergeCell ref="DJ7:DK7"/>
    <mergeCell ref="CU7:CV7"/>
    <mergeCell ref="ED7:EE7"/>
    <mergeCell ref="GJ7:GK7"/>
    <mergeCell ref="GL7:GM7"/>
    <mergeCell ref="FN7:FO7"/>
    <mergeCell ref="FP7:FQ7"/>
    <mergeCell ref="FR7:FS7"/>
    <mergeCell ref="FT7:FU7"/>
    <mergeCell ref="FV7:FW7"/>
    <mergeCell ref="FX7:FY7"/>
    <mergeCell ref="FB7:FC7"/>
    <mergeCell ref="FD7:FE7"/>
    <mergeCell ref="FF7:FG7"/>
    <mergeCell ref="FH7:FI7"/>
    <mergeCell ref="FJ7:FK7"/>
    <mergeCell ref="FL7:FM7"/>
    <mergeCell ref="EL7:EM7"/>
    <mergeCell ref="EN7:EO7"/>
    <mergeCell ref="EP7:EQ7"/>
    <mergeCell ref="ET7:EU7"/>
    <mergeCell ref="EV7:EW7"/>
    <mergeCell ref="EZ7:FA7"/>
    <mergeCell ref="ER7:ES7"/>
    <mergeCell ref="IB7:IC7"/>
    <mergeCell ref="IF7:IG7"/>
    <mergeCell ref="M8:N8"/>
    <mergeCell ref="O8:P8"/>
    <mergeCell ref="Q8:R8"/>
    <mergeCell ref="S8:T8"/>
    <mergeCell ref="U8:V8"/>
    <mergeCell ref="W8:X8"/>
    <mergeCell ref="Y8:Z8"/>
    <mergeCell ref="AA8:AB8"/>
    <mergeCell ref="HP7:HQ7"/>
    <mergeCell ref="HR7:HS7"/>
    <mergeCell ref="HT7:HU7"/>
    <mergeCell ref="HV7:HW7"/>
    <mergeCell ref="HX7:HY7"/>
    <mergeCell ref="HZ7:IA7"/>
    <mergeCell ref="GZ7:HA7"/>
    <mergeCell ref="HD7:HE7"/>
    <mergeCell ref="HF7:HG7"/>
    <mergeCell ref="HH7:HI7"/>
    <mergeCell ref="HJ7:HK7"/>
    <mergeCell ref="HN7:HO7"/>
    <mergeCell ref="GN7:GO7"/>
    <mergeCell ref="GP7:GQ7"/>
    <mergeCell ref="GR7:GS7"/>
    <mergeCell ref="GT7:GU7"/>
    <mergeCell ref="GV7:GW7"/>
    <mergeCell ref="GX7:GY7"/>
    <mergeCell ref="FZ7:GA7"/>
    <mergeCell ref="GB7:GC7"/>
    <mergeCell ref="GD7:GE7"/>
    <mergeCell ref="GF7:GG7"/>
    <mergeCell ref="AY8:AZ8"/>
    <mergeCell ref="BA8:BB8"/>
    <mergeCell ref="BC8:BD8"/>
    <mergeCell ref="BE8:BF8"/>
    <mergeCell ref="HL8:HM8"/>
    <mergeCell ref="BG8:BH8"/>
    <mergeCell ref="AM8:AN8"/>
    <mergeCell ref="AO8:AP8"/>
    <mergeCell ref="AQ8:AR8"/>
    <mergeCell ref="AS8:AT8"/>
    <mergeCell ref="AU8:AV8"/>
    <mergeCell ref="AW8:AX8"/>
    <mergeCell ref="AC8:AD8"/>
    <mergeCell ref="AE8:AF8"/>
    <mergeCell ref="HB8:HC8"/>
    <mergeCell ref="AG8:AH8"/>
    <mergeCell ref="AI8:AJ8"/>
    <mergeCell ref="AK8:AL8"/>
    <mergeCell ref="CI8:CJ8"/>
    <mergeCell ref="CK8:CL8"/>
    <mergeCell ref="CM8:CN8"/>
    <mergeCell ref="CO8:CP8"/>
    <mergeCell ref="CQ8:CR8"/>
    <mergeCell ref="CS8:CT8"/>
    <mergeCell ref="BU8:BV8"/>
    <mergeCell ref="BW8:BX8"/>
    <mergeCell ref="BY8:BZ8"/>
    <mergeCell ref="CC8:CD8"/>
    <mergeCell ref="CE8:CF8"/>
    <mergeCell ref="CG8:CH8"/>
    <mergeCell ref="BI8:BJ8"/>
    <mergeCell ref="BK8:BL8"/>
    <mergeCell ref="BM8:BN8"/>
    <mergeCell ref="BO8:BP8"/>
    <mergeCell ref="BQ8:BR8"/>
    <mergeCell ref="BS8:BT8"/>
    <mergeCell ref="DV8:DW8"/>
    <mergeCell ref="DX8:DY8"/>
    <mergeCell ref="DZ8:EA8"/>
    <mergeCell ref="EB8:EC8"/>
    <mergeCell ref="EF8:EG8"/>
    <mergeCell ref="EH8:EI8"/>
    <mergeCell ref="DJ8:DK8"/>
    <mergeCell ref="DL8:DM8"/>
    <mergeCell ref="DN8:DO8"/>
    <mergeCell ref="DP8:DQ8"/>
    <mergeCell ref="DR8:DS8"/>
    <mergeCell ref="DT8:DU8"/>
    <mergeCell ref="CX8:CY8"/>
    <mergeCell ref="CZ8:DA8"/>
    <mergeCell ref="DB8:DC8"/>
    <mergeCell ref="DD8:DE8"/>
    <mergeCell ref="DF8:DG8"/>
    <mergeCell ref="DH8:DI8"/>
    <mergeCell ref="CU8:CV8"/>
    <mergeCell ref="ED8:EE8"/>
    <mergeCell ref="GF8:GG8"/>
    <mergeCell ref="GJ8:GK8"/>
    <mergeCell ref="FL8:FM8"/>
    <mergeCell ref="FN8:FO8"/>
    <mergeCell ref="FP8:FQ8"/>
    <mergeCell ref="FR8:FS8"/>
    <mergeCell ref="FT8:FU8"/>
    <mergeCell ref="FV8:FW8"/>
    <mergeCell ref="EZ8:FA8"/>
    <mergeCell ref="FB8:FC8"/>
    <mergeCell ref="FD8:FE8"/>
    <mergeCell ref="FF8:FG8"/>
    <mergeCell ref="FH8:FI8"/>
    <mergeCell ref="FJ8:FK8"/>
    <mergeCell ref="EJ8:EK8"/>
    <mergeCell ref="EL8:EM8"/>
    <mergeCell ref="EN8:EO8"/>
    <mergeCell ref="EP8:EQ8"/>
    <mergeCell ref="ET8:EU8"/>
    <mergeCell ref="EV8:EW8"/>
    <mergeCell ref="ER8:ES8"/>
    <mergeCell ref="HZ8:IA8"/>
    <mergeCell ref="IB8:IC8"/>
    <mergeCell ref="IF8:IG8"/>
    <mergeCell ref="M9:N9"/>
    <mergeCell ref="O9:P9"/>
    <mergeCell ref="Q9:R9"/>
    <mergeCell ref="S9:T9"/>
    <mergeCell ref="U9:V9"/>
    <mergeCell ref="W9:X9"/>
    <mergeCell ref="Y9:Z9"/>
    <mergeCell ref="HN8:HO8"/>
    <mergeCell ref="HP8:HQ8"/>
    <mergeCell ref="HR8:HS8"/>
    <mergeCell ref="HT8:HU8"/>
    <mergeCell ref="HV8:HW8"/>
    <mergeCell ref="HX8:HY8"/>
    <mergeCell ref="GX8:GY8"/>
    <mergeCell ref="GZ8:HA8"/>
    <mergeCell ref="HD8:HE8"/>
    <mergeCell ref="HF8:HG8"/>
    <mergeCell ref="HH8:HI8"/>
    <mergeCell ref="HJ8:HK8"/>
    <mergeCell ref="GL8:GM8"/>
    <mergeCell ref="GN8:GO8"/>
    <mergeCell ref="GP8:GQ8"/>
    <mergeCell ref="GR8:GS8"/>
    <mergeCell ref="GT8:GU8"/>
    <mergeCell ref="GV8:GW8"/>
    <mergeCell ref="FX8:FY8"/>
    <mergeCell ref="FZ8:GA8"/>
    <mergeCell ref="GB8:GC8"/>
    <mergeCell ref="GD8:GE8"/>
    <mergeCell ref="AW9:AX9"/>
    <mergeCell ref="AY9:AZ9"/>
    <mergeCell ref="BA9:BB9"/>
    <mergeCell ref="BC9:BD9"/>
    <mergeCell ref="BE9:BF9"/>
    <mergeCell ref="HL9:HM9"/>
    <mergeCell ref="AK9:AL9"/>
    <mergeCell ref="AM9:AN9"/>
    <mergeCell ref="AO9:AP9"/>
    <mergeCell ref="AQ9:AR9"/>
    <mergeCell ref="AS9:AT9"/>
    <mergeCell ref="AU9:AV9"/>
    <mergeCell ref="AA9:AB9"/>
    <mergeCell ref="AC9:AD9"/>
    <mergeCell ref="AE9:AF9"/>
    <mergeCell ref="HB9:HC9"/>
    <mergeCell ref="AG9:AH9"/>
    <mergeCell ref="AI9:AJ9"/>
    <mergeCell ref="CG9:CH9"/>
    <mergeCell ref="CI9:CJ9"/>
    <mergeCell ref="CK9:CL9"/>
    <mergeCell ref="CM9:CN9"/>
    <mergeCell ref="CO9:CP9"/>
    <mergeCell ref="CQ9:CR9"/>
    <mergeCell ref="BS9:BT9"/>
    <mergeCell ref="BU9:BV9"/>
    <mergeCell ref="BW9:BX9"/>
    <mergeCell ref="BY9:BZ9"/>
    <mergeCell ref="CC9:CD9"/>
    <mergeCell ref="CE9:CF9"/>
    <mergeCell ref="BG9:BH9"/>
    <mergeCell ref="BI9:BJ9"/>
    <mergeCell ref="BK9:BL9"/>
    <mergeCell ref="BM9:BN9"/>
    <mergeCell ref="BO9:BP9"/>
    <mergeCell ref="BQ9:BR9"/>
    <mergeCell ref="DT9:DU9"/>
    <mergeCell ref="DV9:DW9"/>
    <mergeCell ref="DX9:DY9"/>
    <mergeCell ref="DZ9:EA9"/>
    <mergeCell ref="EB9:EC9"/>
    <mergeCell ref="EF9:EG9"/>
    <mergeCell ref="DH9:DI9"/>
    <mergeCell ref="DJ9:DK9"/>
    <mergeCell ref="DL9:DM9"/>
    <mergeCell ref="DN9:DO9"/>
    <mergeCell ref="DP9:DQ9"/>
    <mergeCell ref="DR9:DS9"/>
    <mergeCell ref="CS9:CT9"/>
    <mergeCell ref="CX9:CY9"/>
    <mergeCell ref="CZ9:DA9"/>
    <mergeCell ref="DB9:DC9"/>
    <mergeCell ref="DD9:DE9"/>
    <mergeCell ref="DF9:DG9"/>
    <mergeCell ref="CU9:CV9"/>
    <mergeCell ref="ED9:EE9"/>
    <mergeCell ref="GD9:GE9"/>
    <mergeCell ref="GF9:GG9"/>
    <mergeCell ref="FJ9:FK9"/>
    <mergeCell ref="FL9:FM9"/>
    <mergeCell ref="FN9:FO9"/>
    <mergeCell ref="FP9:FQ9"/>
    <mergeCell ref="FR9:FS9"/>
    <mergeCell ref="FT9:FU9"/>
    <mergeCell ref="EV9:EW9"/>
    <mergeCell ref="EZ9:FA9"/>
    <mergeCell ref="FB9:FC9"/>
    <mergeCell ref="FD9:FE9"/>
    <mergeCell ref="FF9:FG9"/>
    <mergeCell ref="FH9:FI9"/>
    <mergeCell ref="EH9:EI9"/>
    <mergeCell ref="EJ9:EK9"/>
    <mergeCell ref="EL9:EM9"/>
    <mergeCell ref="EN9:EO9"/>
    <mergeCell ref="EP9:EQ9"/>
    <mergeCell ref="ET9:EU9"/>
    <mergeCell ref="ER9:ES9"/>
    <mergeCell ref="EX9:EY9"/>
    <mergeCell ref="HX9:HY9"/>
    <mergeCell ref="HZ9:IA9"/>
    <mergeCell ref="IB9:IC9"/>
    <mergeCell ref="IF9:IG9"/>
    <mergeCell ref="M10:N10"/>
    <mergeCell ref="O10:P10"/>
    <mergeCell ref="Q10:R10"/>
    <mergeCell ref="S10:T10"/>
    <mergeCell ref="U10:V10"/>
    <mergeCell ref="W10:X10"/>
    <mergeCell ref="HJ9:HK9"/>
    <mergeCell ref="HN9:HO9"/>
    <mergeCell ref="HP9:HQ9"/>
    <mergeCell ref="HR9:HS9"/>
    <mergeCell ref="HT9:HU9"/>
    <mergeCell ref="HV9:HW9"/>
    <mergeCell ref="GV9:GW9"/>
    <mergeCell ref="GX9:GY9"/>
    <mergeCell ref="GZ9:HA9"/>
    <mergeCell ref="HD9:HE9"/>
    <mergeCell ref="HF9:HG9"/>
    <mergeCell ref="HH9:HI9"/>
    <mergeCell ref="GJ9:GK9"/>
    <mergeCell ref="GL9:GM9"/>
    <mergeCell ref="GN9:GO9"/>
    <mergeCell ref="GP9:GQ9"/>
    <mergeCell ref="GR9:GS9"/>
    <mergeCell ref="GT9:GU9"/>
    <mergeCell ref="FV9:FW9"/>
    <mergeCell ref="FX9:FY9"/>
    <mergeCell ref="FZ9:GA9"/>
    <mergeCell ref="GB9:GC9"/>
    <mergeCell ref="AU10:AV10"/>
    <mergeCell ref="AW10:AX10"/>
    <mergeCell ref="AY10:AZ10"/>
    <mergeCell ref="BA10:BB10"/>
    <mergeCell ref="BC10:BD10"/>
    <mergeCell ref="BE10:BF10"/>
    <mergeCell ref="AI10:AJ10"/>
    <mergeCell ref="AK10:AL10"/>
    <mergeCell ref="AM10:AN10"/>
    <mergeCell ref="AO10:AP10"/>
    <mergeCell ref="AQ10:AR10"/>
    <mergeCell ref="AS10:AT10"/>
    <mergeCell ref="Y10:Z10"/>
    <mergeCell ref="AA10:AB10"/>
    <mergeCell ref="AC10:AD10"/>
    <mergeCell ref="AE10:AF10"/>
    <mergeCell ref="HB10:HC10"/>
    <mergeCell ref="AG10:AH10"/>
    <mergeCell ref="CE10:CF10"/>
    <mergeCell ref="CG10:CH10"/>
    <mergeCell ref="CI10:CJ10"/>
    <mergeCell ref="CK10:CL10"/>
    <mergeCell ref="CM10:CN10"/>
    <mergeCell ref="CO10:CP10"/>
    <mergeCell ref="BQ10:BR10"/>
    <mergeCell ref="BS10:BT10"/>
    <mergeCell ref="BU10:BV10"/>
    <mergeCell ref="BW10:BX10"/>
    <mergeCell ref="BY10:BZ10"/>
    <mergeCell ref="CC10:CD10"/>
    <mergeCell ref="FP10:FQ10"/>
    <mergeCell ref="FR10:FS10"/>
    <mergeCell ref="BG10:BH10"/>
    <mergeCell ref="BI10:BJ10"/>
    <mergeCell ref="BK10:BL10"/>
    <mergeCell ref="BM10:BN10"/>
    <mergeCell ref="BO10:BP10"/>
    <mergeCell ref="DR10:DS10"/>
    <mergeCell ref="DT10:DU10"/>
    <mergeCell ref="DV10:DW10"/>
    <mergeCell ref="DX10:DY10"/>
    <mergeCell ref="DZ10:EA10"/>
    <mergeCell ref="EB10:EC10"/>
    <mergeCell ref="DF10:DG10"/>
    <mergeCell ref="DH10:DI10"/>
    <mergeCell ref="DJ10:DK10"/>
    <mergeCell ref="DL10:DM10"/>
    <mergeCell ref="DN10:DO10"/>
    <mergeCell ref="DP10:DQ10"/>
    <mergeCell ref="CQ10:CR10"/>
    <mergeCell ref="CS10:CT10"/>
    <mergeCell ref="CX10:CY10"/>
    <mergeCell ref="CZ10:DA10"/>
    <mergeCell ref="DB10:DC10"/>
    <mergeCell ref="DD10:DE10"/>
    <mergeCell ref="CU10:CV10"/>
    <mergeCell ref="ET10:EU10"/>
    <mergeCell ref="EV10:EW10"/>
    <mergeCell ref="EZ10:FA10"/>
    <mergeCell ref="FB10:FC10"/>
    <mergeCell ref="FD10:FE10"/>
    <mergeCell ref="FF10:FG10"/>
    <mergeCell ref="EF10:EG10"/>
    <mergeCell ref="EH10:EI10"/>
    <mergeCell ref="EJ10:EK10"/>
    <mergeCell ref="EL10:EM10"/>
    <mergeCell ref="EN10:EO10"/>
    <mergeCell ref="EP10:EQ10"/>
    <mergeCell ref="ER10:ES10"/>
    <mergeCell ref="HB11:HC11"/>
    <mergeCell ref="HV10:HW10"/>
    <mergeCell ref="HX10:HY10"/>
    <mergeCell ref="HZ10:IA10"/>
    <mergeCell ref="HL10:HM10"/>
    <mergeCell ref="FZ10:GA10"/>
    <mergeCell ref="GB10:GC10"/>
    <mergeCell ref="GD10:GE10"/>
    <mergeCell ref="FH10:FI10"/>
    <mergeCell ref="FJ10:FK10"/>
    <mergeCell ref="FL10:FM10"/>
    <mergeCell ref="FN10:FO10"/>
    <mergeCell ref="EX10:EY10"/>
    <mergeCell ref="IB10:IC10"/>
    <mergeCell ref="IF10:IG10"/>
    <mergeCell ref="M11:N11"/>
    <mergeCell ref="O11:P11"/>
    <mergeCell ref="Q11:R11"/>
    <mergeCell ref="S11:T11"/>
    <mergeCell ref="U11:V11"/>
    <mergeCell ref="HH10:HI10"/>
    <mergeCell ref="HJ10:HK10"/>
    <mergeCell ref="HN10:HO10"/>
    <mergeCell ref="HP10:HQ10"/>
    <mergeCell ref="HR10:HS10"/>
    <mergeCell ref="HT10:HU10"/>
    <mergeCell ref="GT10:GU10"/>
    <mergeCell ref="GV10:GW10"/>
    <mergeCell ref="GX10:GY10"/>
    <mergeCell ref="GZ10:HA10"/>
    <mergeCell ref="HD10:HE10"/>
    <mergeCell ref="HF10:HG10"/>
    <mergeCell ref="GF10:GG10"/>
    <mergeCell ref="GJ10:GK10"/>
    <mergeCell ref="GL10:GM10"/>
    <mergeCell ref="GN10:GO10"/>
    <mergeCell ref="GP10:GQ10"/>
    <mergeCell ref="GR10:GS10"/>
    <mergeCell ref="FT10:FU10"/>
    <mergeCell ref="FV10:FW10"/>
    <mergeCell ref="FX10:FY10"/>
    <mergeCell ref="AS11:AT11"/>
    <mergeCell ref="AU11:AV11"/>
    <mergeCell ref="AW11:AX11"/>
    <mergeCell ref="AY11:AZ11"/>
    <mergeCell ref="BA11:BB11"/>
    <mergeCell ref="BC11:BD11"/>
    <mergeCell ref="AG11:AH11"/>
    <mergeCell ref="AI11:AJ11"/>
    <mergeCell ref="AK11:AL11"/>
    <mergeCell ref="AM11:AN11"/>
    <mergeCell ref="AO11:AP11"/>
    <mergeCell ref="AQ11:AR11"/>
    <mergeCell ref="W11:X11"/>
    <mergeCell ref="Y11:Z11"/>
    <mergeCell ref="AA11:AB11"/>
    <mergeCell ref="AC11:AD11"/>
    <mergeCell ref="AE11:AF11"/>
    <mergeCell ref="CC11:CD11"/>
    <mergeCell ref="CE11:CF11"/>
    <mergeCell ref="CG11:CH11"/>
    <mergeCell ref="CI11:CJ11"/>
    <mergeCell ref="CK11:CL11"/>
    <mergeCell ref="CM11:CN11"/>
    <mergeCell ref="BO11:BP11"/>
    <mergeCell ref="BQ11:BR11"/>
    <mergeCell ref="BS11:BT11"/>
    <mergeCell ref="BU11:BV11"/>
    <mergeCell ref="BW11:BX11"/>
    <mergeCell ref="BY11:BZ11"/>
    <mergeCell ref="BE11:BF11"/>
    <mergeCell ref="HL11:HM11"/>
    <mergeCell ref="BG11:BH11"/>
    <mergeCell ref="BI11:BJ11"/>
    <mergeCell ref="BK11:BL11"/>
    <mergeCell ref="BM11:BN11"/>
    <mergeCell ref="DP11:DQ11"/>
    <mergeCell ref="DR11:DS11"/>
    <mergeCell ref="DT11:DU11"/>
    <mergeCell ref="DV11:DW11"/>
    <mergeCell ref="DX11:DY11"/>
    <mergeCell ref="DZ11:EA11"/>
    <mergeCell ref="DD11:DE11"/>
    <mergeCell ref="DF11:DG11"/>
    <mergeCell ref="DH11:DI11"/>
    <mergeCell ref="DJ11:DK11"/>
    <mergeCell ref="DL11:DM11"/>
    <mergeCell ref="DN11:DO11"/>
    <mergeCell ref="CO11:CP11"/>
    <mergeCell ref="CQ11:CR11"/>
    <mergeCell ref="CS11:CT11"/>
    <mergeCell ref="CX11:CY11"/>
    <mergeCell ref="CZ11:DA11"/>
    <mergeCell ref="DB11:DC11"/>
    <mergeCell ref="CU11:CV11"/>
    <mergeCell ref="FV11:FW11"/>
    <mergeCell ref="FX11:FY11"/>
    <mergeCell ref="FZ11:GA11"/>
    <mergeCell ref="GB11:GC11"/>
    <mergeCell ref="FF11:FG11"/>
    <mergeCell ref="FH11:FI11"/>
    <mergeCell ref="FJ11:FK11"/>
    <mergeCell ref="FL11:FM11"/>
    <mergeCell ref="FN11:FO11"/>
    <mergeCell ref="FP11:FQ11"/>
    <mergeCell ref="EP11:EQ11"/>
    <mergeCell ref="ET11:EU11"/>
    <mergeCell ref="EV11:EW11"/>
    <mergeCell ref="EZ11:FA11"/>
    <mergeCell ref="FB11:FC11"/>
    <mergeCell ref="FD11:FE11"/>
    <mergeCell ref="EB11:EC11"/>
    <mergeCell ref="EF11:EG11"/>
    <mergeCell ref="EH11:EI11"/>
    <mergeCell ref="EJ11:EK11"/>
    <mergeCell ref="EL11:EM11"/>
    <mergeCell ref="EN11:EO11"/>
    <mergeCell ref="ER11:ES11"/>
    <mergeCell ref="EX11:EY11"/>
    <mergeCell ref="O12:P12"/>
    <mergeCell ref="Q12:R12"/>
    <mergeCell ref="S12:T12"/>
    <mergeCell ref="U12:V12"/>
    <mergeCell ref="W12:X12"/>
    <mergeCell ref="Y12:Z12"/>
    <mergeCell ref="HT11:HU11"/>
    <mergeCell ref="HV11:HW11"/>
    <mergeCell ref="HX11:HY11"/>
    <mergeCell ref="HZ11:IA11"/>
    <mergeCell ref="IB11:IC11"/>
    <mergeCell ref="IF11:IG11"/>
    <mergeCell ref="HF11:HG11"/>
    <mergeCell ref="HH11:HI11"/>
    <mergeCell ref="HJ11:HK11"/>
    <mergeCell ref="HN11:HO11"/>
    <mergeCell ref="HP11:HQ11"/>
    <mergeCell ref="HR11:HS11"/>
    <mergeCell ref="GR11:GS11"/>
    <mergeCell ref="GT11:GU11"/>
    <mergeCell ref="GV11:GW11"/>
    <mergeCell ref="GX11:GY11"/>
    <mergeCell ref="GZ11:HA11"/>
    <mergeCell ref="HD11:HE11"/>
    <mergeCell ref="GD11:GE11"/>
    <mergeCell ref="GF11:GG11"/>
    <mergeCell ref="GJ11:GK11"/>
    <mergeCell ref="GL11:GM11"/>
    <mergeCell ref="GN11:GO11"/>
    <mergeCell ref="GP11:GQ11"/>
    <mergeCell ref="FR11:FS11"/>
    <mergeCell ref="FT11:FU11"/>
    <mergeCell ref="AW12:AX12"/>
    <mergeCell ref="AY12:AZ12"/>
    <mergeCell ref="BA12:BB12"/>
    <mergeCell ref="BC12:BD12"/>
    <mergeCell ref="BE12:BF12"/>
    <mergeCell ref="HL12:HM12"/>
    <mergeCell ref="AK12:AL12"/>
    <mergeCell ref="AM12:AN12"/>
    <mergeCell ref="AO12:AP12"/>
    <mergeCell ref="AQ12:AR12"/>
    <mergeCell ref="AS12:AT12"/>
    <mergeCell ref="AU12:AV12"/>
    <mergeCell ref="AA12:AB12"/>
    <mergeCell ref="AC12:AD12"/>
    <mergeCell ref="AE12:AF12"/>
    <mergeCell ref="HB12:HC12"/>
    <mergeCell ref="AG12:AH12"/>
    <mergeCell ref="AI12:AJ12"/>
    <mergeCell ref="CG12:CH12"/>
    <mergeCell ref="CI12:CJ12"/>
    <mergeCell ref="CK12:CL12"/>
    <mergeCell ref="CM12:CN12"/>
    <mergeCell ref="CO12:CP12"/>
    <mergeCell ref="CQ12:CR12"/>
    <mergeCell ref="BS12:BT12"/>
    <mergeCell ref="BU12:BV12"/>
    <mergeCell ref="BW12:BX12"/>
    <mergeCell ref="BY12:BZ12"/>
    <mergeCell ref="CC12:CD12"/>
    <mergeCell ref="CE12:CF12"/>
    <mergeCell ref="BG12:BH12"/>
    <mergeCell ref="BI12:BJ12"/>
    <mergeCell ref="BK12:BL12"/>
    <mergeCell ref="BM12:BN12"/>
    <mergeCell ref="BO12:BP12"/>
    <mergeCell ref="BQ12:BR12"/>
    <mergeCell ref="DT12:DU12"/>
    <mergeCell ref="DV12:DW12"/>
    <mergeCell ref="DX12:DY12"/>
    <mergeCell ref="DZ12:EA12"/>
    <mergeCell ref="EB12:EC12"/>
    <mergeCell ref="EF12:EG12"/>
    <mergeCell ref="DH12:DI12"/>
    <mergeCell ref="DJ12:DK12"/>
    <mergeCell ref="DL12:DM12"/>
    <mergeCell ref="DN12:DO12"/>
    <mergeCell ref="DP12:DQ12"/>
    <mergeCell ref="DR12:DS12"/>
    <mergeCell ref="CS12:CT12"/>
    <mergeCell ref="CX12:CY12"/>
    <mergeCell ref="CZ12:DA12"/>
    <mergeCell ref="DB12:DC12"/>
    <mergeCell ref="DD12:DE12"/>
    <mergeCell ref="DF12:DG12"/>
    <mergeCell ref="CU12:CV12"/>
    <mergeCell ref="GD12:GE12"/>
    <mergeCell ref="GF12:GG12"/>
    <mergeCell ref="FJ12:FK12"/>
    <mergeCell ref="FL12:FM12"/>
    <mergeCell ref="FN12:FO12"/>
    <mergeCell ref="FP12:FQ12"/>
    <mergeCell ref="FR12:FS12"/>
    <mergeCell ref="FT12:FU12"/>
    <mergeCell ref="EV12:EW12"/>
    <mergeCell ref="EZ12:FA12"/>
    <mergeCell ref="FB12:FC12"/>
    <mergeCell ref="FD12:FE12"/>
    <mergeCell ref="FF12:FG12"/>
    <mergeCell ref="FH12:FI12"/>
    <mergeCell ref="EH12:EI12"/>
    <mergeCell ref="EJ12:EK12"/>
    <mergeCell ref="EL12:EM12"/>
    <mergeCell ref="EN12:EO12"/>
    <mergeCell ref="EP12:EQ12"/>
    <mergeCell ref="ET12:EU12"/>
    <mergeCell ref="ER12:ES12"/>
    <mergeCell ref="EX12:EY12"/>
    <mergeCell ref="HX12:HY12"/>
    <mergeCell ref="HZ12:IA12"/>
    <mergeCell ref="IB12:IC12"/>
    <mergeCell ref="IF12:IG12"/>
    <mergeCell ref="M13:N13"/>
    <mergeCell ref="O13:P13"/>
    <mergeCell ref="Q13:R13"/>
    <mergeCell ref="S13:T13"/>
    <mergeCell ref="U13:V13"/>
    <mergeCell ref="W13:X13"/>
    <mergeCell ref="HJ12:HK12"/>
    <mergeCell ref="HN12:HO12"/>
    <mergeCell ref="HP12:HQ12"/>
    <mergeCell ref="HR12:HS12"/>
    <mergeCell ref="HT12:HU12"/>
    <mergeCell ref="HV12:HW12"/>
    <mergeCell ref="GV12:GW12"/>
    <mergeCell ref="GX12:GY12"/>
    <mergeCell ref="GZ12:HA12"/>
    <mergeCell ref="HD12:HE12"/>
    <mergeCell ref="HF12:HG12"/>
    <mergeCell ref="HH12:HI12"/>
    <mergeCell ref="GJ12:GK12"/>
    <mergeCell ref="GL12:GM12"/>
    <mergeCell ref="GN12:GO12"/>
    <mergeCell ref="GP12:GQ12"/>
    <mergeCell ref="GR12:GS12"/>
    <mergeCell ref="GT12:GU12"/>
    <mergeCell ref="FV12:FW12"/>
    <mergeCell ref="FX12:FY12"/>
    <mergeCell ref="FZ12:GA12"/>
    <mergeCell ref="GB12:GC12"/>
    <mergeCell ref="AU13:AV13"/>
    <mergeCell ref="AW13:AX13"/>
    <mergeCell ref="AY13:AZ13"/>
    <mergeCell ref="BA13:BB13"/>
    <mergeCell ref="BC13:BD13"/>
    <mergeCell ref="BE13:BF13"/>
    <mergeCell ref="AI13:AJ13"/>
    <mergeCell ref="AK13:AL13"/>
    <mergeCell ref="AM13:AN13"/>
    <mergeCell ref="AO13:AP13"/>
    <mergeCell ref="AQ13:AR13"/>
    <mergeCell ref="AS13:AT13"/>
    <mergeCell ref="Y13:Z13"/>
    <mergeCell ref="AA13:AB13"/>
    <mergeCell ref="AC13:AD13"/>
    <mergeCell ref="AE13:AF13"/>
    <mergeCell ref="HB13:HC13"/>
    <mergeCell ref="AG13:AH13"/>
    <mergeCell ref="CE13:CF13"/>
    <mergeCell ref="CG13:CH13"/>
    <mergeCell ref="CI13:CJ13"/>
    <mergeCell ref="CK13:CL13"/>
    <mergeCell ref="CM13:CN13"/>
    <mergeCell ref="CO13:CP13"/>
    <mergeCell ref="BQ13:BR13"/>
    <mergeCell ref="BS13:BT13"/>
    <mergeCell ref="BU13:BV13"/>
    <mergeCell ref="BW13:BX13"/>
    <mergeCell ref="BY13:BZ13"/>
    <mergeCell ref="CC13:CD13"/>
    <mergeCell ref="FP13:FQ13"/>
    <mergeCell ref="FR13:FS13"/>
    <mergeCell ref="BG13:BH13"/>
    <mergeCell ref="BI13:BJ13"/>
    <mergeCell ref="BK13:BL13"/>
    <mergeCell ref="BM13:BN13"/>
    <mergeCell ref="BO13:BP13"/>
    <mergeCell ref="DR13:DS13"/>
    <mergeCell ref="DT13:DU13"/>
    <mergeCell ref="DV13:DW13"/>
    <mergeCell ref="DX13:DY13"/>
    <mergeCell ref="DZ13:EA13"/>
    <mergeCell ref="EB13:EC13"/>
    <mergeCell ref="DF13:DG13"/>
    <mergeCell ref="DH13:DI13"/>
    <mergeCell ref="DJ13:DK13"/>
    <mergeCell ref="DL13:DM13"/>
    <mergeCell ref="DN13:DO13"/>
    <mergeCell ref="DP13:DQ13"/>
    <mergeCell ref="CQ13:CR13"/>
    <mergeCell ref="CS13:CT13"/>
    <mergeCell ref="CX13:CY13"/>
    <mergeCell ref="CZ13:DA13"/>
    <mergeCell ref="DB13:DC13"/>
    <mergeCell ref="DD13:DE13"/>
    <mergeCell ref="CU13:CV13"/>
    <mergeCell ref="ET13:EU13"/>
    <mergeCell ref="EV13:EW13"/>
    <mergeCell ref="EZ13:FA13"/>
    <mergeCell ref="FB13:FC13"/>
    <mergeCell ref="FD13:FE13"/>
    <mergeCell ref="FF13:FG13"/>
    <mergeCell ref="EF13:EG13"/>
    <mergeCell ref="EH13:EI13"/>
    <mergeCell ref="EJ13:EK13"/>
    <mergeCell ref="EL13:EM13"/>
    <mergeCell ref="EN13:EO13"/>
    <mergeCell ref="EP13:EQ13"/>
    <mergeCell ref="ER13:ES13"/>
    <mergeCell ref="HB14:HC14"/>
    <mergeCell ref="HV13:HW13"/>
    <mergeCell ref="HX13:HY13"/>
    <mergeCell ref="HZ13:IA13"/>
    <mergeCell ref="HL13:HM13"/>
    <mergeCell ref="FZ13:GA13"/>
    <mergeCell ref="GB13:GC13"/>
    <mergeCell ref="GD13:GE13"/>
    <mergeCell ref="FH13:FI13"/>
    <mergeCell ref="FJ13:FK13"/>
    <mergeCell ref="FL13:FM13"/>
    <mergeCell ref="FN13:FO13"/>
    <mergeCell ref="EX13:EY13"/>
    <mergeCell ref="HL14:HM14"/>
    <mergeCell ref="FV14:FW14"/>
    <mergeCell ref="FX14:FY14"/>
    <mergeCell ref="FZ14:GA14"/>
    <mergeCell ref="GB14:GC14"/>
    <mergeCell ref="FF14:FG14"/>
    <mergeCell ref="IB13:IC13"/>
    <mergeCell ref="IF13:IG13"/>
    <mergeCell ref="M14:N14"/>
    <mergeCell ref="O14:P14"/>
    <mergeCell ref="Q14:R14"/>
    <mergeCell ref="S14:T14"/>
    <mergeCell ref="U14:V14"/>
    <mergeCell ref="HH13:HI13"/>
    <mergeCell ref="HJ13:HK13"/>
    <mergeCell ref="HN13:HO13"/>
    <mergeCell ref="HP13:HQ13"/>
    <mergeCell ref="HR13:HS13"/>
    <mergeCell ref="HT13:HU13"/>
    <mergeCell ref="GT13:GU13"/>
    <mergeCell ref="GV13:GW13"/>
    <mergeCell ref="GX13:GY13"/>
    <mergeCell ref="GZ13:HA13"/>
    <mergeCell ref="HD13:HE13"/>
    <mergeCell ref="HF13:HG13"/>
    <mergeCell ref="GF13:GG13"/>
    <mergeCell ref="GJ13:GK13"/>
    <mergeCell ref="GL13:GM13"/>
    <mergeCell ref="GN13:GO13"/>
    <mergeCell ref="GP13:GQ13"/>
    <mergeCell ref="GR13:GS13"/>
    <mergeCell ref="FT13:FU13"/>
    <mergeCell ref="FV13:FW13"/>
    <mergeCell ref="FX13:FY13"/>
    <mergeCell ref="AS14:AT14"/>
    <mergeCell ref="AU14:AV14"/>
    <mergeCell ref="AW14:AX14"/>
    <mergeCell ref="AY14:AZ14"/>
    <mergeCell ref="BA14:BB14"/>
    <mergeCell ref="BC14:BD14"/>
    <mergeCell ref="AG14:AH14"/>
    <mergeCell ref="AI14:AJ14"/>
    <mergeCell ref="AK14:AL14"/>
    <mergeCell ref="AM14:AN14"/>
    <mergeCell ref="AO14:AP14"/>
    <mergeCell ref="AQ14:AR14"/>
    <mergeCell ref="W14:X14"/>
    <mergeCell ref="Y14:Z14"/>
    <mergeCell ref="AA14:AB14"/>
    <mergeCell ref="AC14:AD14"/>
    <mergeCell ref="AE14:AF14"/>
    <mergeCell ref="CC14:CD14"/>
    <mergeCell ref="CE14:CF14"/>
    <mergeCell ref="CG14:CH14"/>
    <mergeCell ref="CI14:CJ14"/>
    <mergeCell ref="BO14:BP14"/>
    <mergeCell ref="BQ14:BR14"/>
    <mergeCell ref="BS14:BT14"/>
    <mergeCell ref="BU14:BV14"/>
    <mergeCell ref="BW14:BX14"/>
    <mergeCell ref="BY14:BZ14"/>
    <mergeCell ref="BE14:BF14"/>
    <mergeCell ref="BG14:BH14"/>
    <mergeCell ref="BI14:BJ14"/>
    <mergeCell ref="BK14:BL14"/>
    <mergeCell ref="BM14:BN14"/>
    <mergeCell ref="DR14:DS14"/>
    <mergeCell ref="DT14:DU14"/>
    <mergeCell ref="DV14:DW14"/>
    <mergeCell ref="DX14:DY14"/>
    <mergeCell ref="DZ14:EA14"/>
    <mergeCell ref="DD14:DE14"/>
    <mergeCell ref="DF14:DG14"/>
    <mergeCell ref="DH14:DI14"/>
    <mergeCell ref="DJ14:DK14"/>
    <mergeCell ref="DL14:DM14"/>
    <mergeCell ref="DN14:DO14"/>
    <mergeCell ref="CO14:CP14"/>
    <mergeCell ref="CQ14:CR14"/>
    <mergeCell ref="CS14:CT14"/>
    <mergeCell ref="CX14:CY14"/>
    <mergeCell ref="CZ14:DA14"/>
    <mergeCell ref="DB14:DC14"/>
    <mergeCell ref="FH14:FI14"/>
    <mergeCell ref="FJ14:FK14"/>
    <mergeCell ref="FL14:FM14"/>
    <mergeCell ref="FN14:FO14"/>
    <mergeCell ref="FP14:FQ14"/>
    <mergeCell ref="EP14:EQ14"/>
    <mergeCell ref="ET14:EU14"/>
    <mergeCell ref="EV14:EW14"/>
    <mergeCell ref="EZ14:FA14"/>
    <mergeCell ref="FB14:FC14"/>
    <mergeCell ref="FD14:FE14"/>
    <mergeCell ref="EB14:EC14"/>
    <mergeCell ref="EF14:EG14"/>
    <mergeCell ref="EH14:EI14"/>
    <mergeCell ref="EJ14:EK14"/>
    <mergeCell ref="EL14:EM14"/>
    <mergeCell ref="EN14:EO14"/>
    <mergeCell ref="ER14:ES14"/>
    <mergeCell ref="EX14:EY14"/>
    <mergeCell ref="M15:N15"/>
    <mergeCell ref="O15:P15"/>
    <mergeCell ref="Q15:R15"/>
    <mergeCell ref="S15:T15"/>
    <mergeCell ref="U15:V15"/>
    <mergeCell ref="W15:X15"/>
    <mergeCell ref="HT14:HU14"/>
    <mergeCell ref="HV14:HW14"/>
    <mergeCell ref="HX14:HY14"/>
    <mergeCell ref="HZ14:IA14"/>
    <mergeCell ref="IB14:IC14"/>
    <mergeCell ref="IF14:IG14"/>
    <mergeCell ref="HF14:HG14"/>
    <mergeCell ref="HH14:HI14"/>
    <mergeCell ref="HJ14:HK14"/>
    <mergeCell ref="HN14:HO14"/>
    <mergeCell ref="HP14:HQ14"/>
    <mergeCell ref="HR14:HS14"/>
    <mergeCell ref="GR14:GS14"/>
    <mergeCell ref="GT14:GU14"/>
    <mergeCell ref="GV14:GW14"/>
    <mergeCell ref="GX14:GY14"/>
    <mergeCell ref="GZ14:HA14"/>
    <mergeCell ref="HD14:HE14"/>
    <mergeCell ref="GD14:GE14"/>
    <mergeCell ref="GF14:GG14"/>
    <mergeCell ref="GJ14:GK14"/>
    <mergeCell ref="GL14:GM14"/>
    <mergeCell ref="GN14:GO14"/>
    <mergeCell ref="GP14:GQ14"/>
    <mergeCell ref="FR14:FS14"/>
    <mergeCell ref="FT14:FU14"/>
    <mergeCell ref="AU15:AV15"/>
    <mergeCell ref="AW15:AX15"/>
    <mergeCell ref="AY15:AZ15"/>
    <mergeCell ref="BA15:BB15"/>
    <mergeCell ref="BC15:BD15"/>
    <mergeCell ref="BE15:BF15"/>
    <mergeCell ref="AI15:AJ15"/>
    <mergeCell ref="AK15:AL15"/>
    <mergeCell ref="AM15:AN15"/>
    <mergeCell ref="AO15:AP15"/>
    <mergeCell ref="AQ15:AR15"/>
    <mergeCell ref="AS15:AT15"/>
    <mergeCell ref="Y15:Z15"/>
    <mergeCell ref="AA15:AB15"/>
    <mergeCell ref="AC15:AD15"/>
    <mergeCell ref="AE15:AF15"/>
    <mergeCell ref="HB15:HC15"/>
    <mergeCell ref="AG15:AH15"/>
    <mergeCell ref="CE15:CF15"/>
    <mergeCell ref="CG15:CH15"/>
    <mergeCell ref="CI15:CJ15"/>
    <mergeCell ref="CK15:CL15"/>
    <mergeCell ref="CM15:CN15"/>
    <mergeCell ref="CO15:CP15"/>
    <mergeCell ref="BQ15:BR15"/>
    <mergeCell ref="BS15:BT15"/>
    <mergeCell ref="BU15:BV15"/>
    <mergeCell ref="BW15:BX15"/>
    <mergeCell ref="BY15:BZ15"/>
    <mergeCell ref="CC15:CD15"/>
    <mergeCell ref="FP15:FQ15"/>
    <mergeCell ref="FR15:FS15"/>
    <mergeCell ref="BG15:BH15"/>
    <mergeCell ref="BI15:BJ15"/>
    <mergeCell ref="BK15:BL15"/>
    <mergeCell ref="BM15:BN15"/>
    <mergeCell ref="BO15:BP15"/>
    <mergeCell ref="DR15:DS15"/>
    <mergeCell ref="DT15:DU15"/>
    <mergeCell ref="DV15:DW15"/>
    <mergeCell ref="DX15:DY15"/>
    <mergeCell ref="DZ15:EA15"/>
    <mergeCell ref="EB15:EC15"/>
    <mergeCell ref="DF15:DG15"/>
    <mergeCell ref="DH15:DI15"/>
    <mergeCell ref="DJ15:DK15"/>
    <mergeCell ref="DL15:DM15"/>
    <mergeCell ref="DN15:DO15"/>
    <mergeCell ref="DP15:DQ15"/>
    <mergeCell ref="CQ15:CR15"/>
    <mergeCell ref="CS15:CT15"/>
    <mergeCell ref="CX15:CY15"/>
    <mergeCell ref="CZ15:DA15"/>
    <mergeCell ref="DB15:DC15"/>
    <mergeCell ref="DD15:DE15"/>
    <mergeCell ref="CU15:CV15"/>
    <mergeCell ref="ET15:EU15"/>
    <mergeCell ref="EV15:EW15"/>
    <mergeCell ref="EZ15:FA15"/>
    <mergeCell ref="FB15:FC15"/>
    <mergeCell ref="FD15:FE15"/>
    <mergeCell ref="FF15:FG15"/>
    <mergeCell ref="EF15:EG15"/>
    <mergeCell ref="EH15:EI15"/>
    <mergeCell ref="EJ15:EK15"/>
    <mergeCell ref="EL15:EM15"/>
    <mergeCell ref="EN15:EO15"/>
    <mergeCell ref="EP15:EQ15"/>
    <mergeCell ref="ER15:ES15"/>
    <mergeCell ref="HB16:HC16"/>
    <mergeCell ref="HV15:HW15"/>
    <mergeCell ref="HX15:HY15"/>
    <mergeCell ref="HZ15:IA15"/>
    <mergeCell ref="HL15:HM15"/>
    <mergeCell ref="FZ15:GA15"/>
    <mergeCell ref="GB15:GC15"/>
    <mergeCell ref="GD15:GE15"/>
    <mergeCell ref="FH15:FI15"/>
    <mergeCell ref="FJ15:FK15"/>
    <mergeCell ref="FL15:FM15"/>
    <mergeCell ref="FN15:FO15"/>
    <mergeCell ref="EX15:EY15"/>
    <mergeCell ref="IB15:IC15"/>
    <mergeCell ref="IF15:IG15"/>
    <mergeCell ref="M16:N16"/>
    <mergeCell ref="O16:P16"/>
    <mergeCell ref="Q16:R16"/>
    <mergeCell ref="S16:T16"/>
    <mergeCell ref="U16:V16"/>
    <mergeCell ref="HH15:HI15"/>
    <mergeCell ref="HJ15:HK15"/>
    <mergeCell ref="HN15:HO15"/>
    <mergeCell ref="HP15:HQ15"/>
    <mergeCell ref="HR15:HS15"/>
    <mergeCell ref="HT15:HU15"/>
    <mergeCell ref="GT15:GU15"/>
    <mergeCell ref="GV15:GW15"/>
    <mergeCell ref="GX15:GY15"/>
    <mergeCell ref="GZ15:HA15"/>
    <mergeCell ref="HD15:HE15"/>
    <mergeCell ref="HF15:HG15"/>
    <mergeCell ref="GF15:GG15"/>
    <mergeCell ref="GJ15:GK15"/>
    <mergeCell ref="GL15:GM15"/>
    <mergeCell ref="GN15:GO15"/>
    <mergeCell ref="GP15:GQ15"/>
    <mergeCell ref="GR15:GS15"/>
    <mergeCell ref="FT15:FU15"/>
    <mergeCell ref="FV15:FW15"/>
    <mergeCell ref="FX15:FY15"/>
    <mergeCell ref="AS16:AT16"/>
    <mergeCell ref="AU16:AV16"/>
    <mergeCell ref="AW16:AX16"/>
    <mergeCell ref="AY16:AZ16"/>
    <mergeCell ref="BA16:BB16"/>
    <mergeCell ref="BC16:BD16"/>
    <mergeCell ref="AG16:AH16"/>
    <mergeCell ref="AI16:AJ16"/>
    <mergeCell ref="AK16:AL16"/>
    <mergeCell ref="AM16:AN16"/>
    <mergeCell ref="AO16:AP16"/>
    <mergeCell ref="AQ16:AR16"/>
    <mergeCell ref="W16:X16"/>
    <mergeCell ref="Y16:Z16"/>
    <mergeCell ref="AA16:AB16"/>
    <mergeCell ref="AC16:AD16"/>
    <mergeCell ref="AE16:AF16"/>
    <mergeCell ref="CC16:CD16"/>
    <mergeCell ref="CE16:CF16"/>
    <mergeCell ref="CG16:CH16"/>
    <mergeCell ref="CI16:CJ16"/>
    <mergeCell ref="CK16:CL16"/>
    <mergeCell ref="CM16:CN16"/>
    <mergeCell ref="BO16:BP16"/>
    <mergeCell ref="BQ16:BR16"/>
    <mergeCell ref="BS16:BT16"/>
    <mergeCell ref="BU16:BV16"/>
    <mergeCell ref="BW16:BX16"/>
    <mergeCell ref="BY16:BZ16"/>
    <mergeCell ref="BE16:BF16"/>
    <mergeCell ref="HL16:HM16"/>
    <mergeCell ref="BG16:BH16"/>
    <mergeCell ref="BI16:BJ16"/>
    <mergeCell ref="BK16:BL16"/>
    <mergeCell ref="BM16:BN16"/>
    <mergeCell ref="DP16:DQ16"/>
    <mergeCell ref="DR16:DS16"/>
    <mergeCell ref="DT16:DU16"/>
    <mergeCell ref="DV16:DW16"/>
    <mergeCell ref="DX16:DY16"/>
    <mergeCell ref="DZ16:EA16"/>
    <mergeCell ref="DD16:DE16"/>
    <mergeCell ref="DF16:DG16"/>
    <mergeCell ref="DH16:DI16"/>
    <mergeCell ref="DJ16:DK16"/>
    <mergeCell ref="DL16:DM16"/>
    <mergeCell ref="DN16:DO16"/>
    <mergeCell ref="CO16:CP16"/>
    <mergeCell ref="CQ16:CR16"/>
    <mergeCell ref="CS16:CT16"/>
    <mergeCell ref="CX16:CY16"/>
    <mergeCell ref="CZ16:DA16"/>
    <mergeCell ref="DB16:DC16"/>
    <mergeCell ref="CU16:CV16"/>
    <mergeCell ref="FV16:FW16"/>
    <mergeCell ref="FX16:FY16"/>
    <mergeCell ref="FZ16:GA16"/>
    <mergeCell ref="GB16:GC16"/>
    <mergeCell ref="FF16:FG16"/>
    <mergeCell ref="FH16:FI16"/>
    <mergeCell ref="FJ16:FK16"/>
    <mergeCell ref="FL16:FM16"/>
    <mergeCell ref="FN16:FO16"/>
    <mergeCell ref="FP16:FQ16"/>
    <mergeCell ref="EP16:EQ16"/>
    <mergeCell ref="ET16:EU16"/>
    <mergeCell ref="EV16:EW16"/>
    <mergeCell ref="EZ16:FA16"/>
    <mergeCell ref="FB16:FC16"/>
    <mergeCell ref="FD16:FE16"/>
    <mergeCell ref="EB16:EC16"/>
    <mergeCell ref="EF16:EG16"/>
    <mergeCell ref="EH16:EI16"/>
    <mergeCell ref="EJ16:EK16"/>
    <mergeCell ref="EL16:EM16"/>
    <mergeCell ref="EN16:EO16"/>
    <mergeCell ref="ER16:ES16"/>
    <mergeCell ref="ED16:EE16"/>
    <mergeCell ref="EX16:EY16"/>
    <mergeCell ref="M17:N17"/>
    <mergeCell ref="O17:P17"/>
    <mergeCell ref="Q17:R17"/>
    <mergeCell ref="S17:T17"/>
    <mergeCell ref="U17:V17"/>
    <mergeCell ref="W17:X17"/>
    <mergeCell ref="HT16:HU16"/>
    <mergeCell ref="HV16:HW16"/>
    <mergeCell ref="HX16:HY16"/>
    <mergeCell ref="HZ16:IA16"/>
    <mergeCell ref="IB16:IC16"/>
    <mergeCell ref="IF16:IG16"/>
    <mergeCell ref="HF16:HG16"/>
    <mergeCell ref="HH16:HI16"/>
    <mergeCell ref="HJ16:HK16"/>
    <mergeCell ref="HN16:HO16"/>
    <mergeCell ref="HP16:HQ16"/>
    <mergeCell ref="HR16:HS16"/>
    <mergeCell ref="GR16:GS16"/>
    <mergeCell ref="GT16:GU16"/>
    <mergeCell ref="GV16:GW16"/>
    <mergeCell ref="GX16:GY16"/>
    <mergeCell ref="GZ16:HA16"/>
    <mergeCell ref="HD16:HE16"/>
    <mergeCell ref="GD16:GE16"/>
    <mergeCell ref="GF16:GG16"/>
    <mergeCell ref="GJ16:GK16"/>
    <mergeCell ref="GL16:GM16"/>
    <mergeCell ref="GN16:GO16"/>
    <mergeCell ref="GP16:GQ16"/>
    <mergeCell ref="FR16:FS16"/>
    <mergeCell ref="FT16:FU16"/>
    <mergeCell ref="AU17:AV17"/>
    <mergeCell ref="AW17:AX17"/>
    <mergeCell ref="AY17:AZ17"/>
    <mergeCell ref="BA17:BB17"/>
    <mergeCell ref="BC17:BD17"/>
    <mergeCell ref="BE17:BF17"/>
    <mergeCell ref="AI17:AJ17"/>
    <mergeCell ref="AK17:AL17"/>
    <mergeCell ref="AM17:AN17"/>
    <mergeCell ref="AO17:AP17"/>
    <mergeCell ref="AQ17:AR17"/>
    <mergeCell ref="AS17:AT17"/>
    <mergeCell ref="Y17:Z17"/>
    <mergeCell ref="AA17:AB17"/>
    <mergeCell ref="AC17:AD17"/>
    <mergeCell ref="AE17:AF17"/>
    <mergeCell ref="HB17:HC17"/>
    <mergeCell ref="AG17:AH17"/>
    <mergeCell ref="CE17:CF17"/>
    <mergeCell ref="CG17:CH17"/>
    <mergeCell ref="CI17:CJ17"/>
    <mergeCell ref="CK17:CL17"/>
    <mergeCell ref="CM17:CN17"/>
    <mergeCell ref="CO17:CP17"/>
    <mergeCell ref="BQ17:BR17"/>
    <mergeCell ref="BS17:BT17"/>
    <mergeCell ref="BU17:BV17"/>
    <mergeCell ref="BW17:BX17"/>
    <mergeCell ref="BY17:BZ17"/>
    <mergeCell ref="CC17:CD17"/>
    <mergeCell ref="FP17:FQ17"/>
    <mergeCell ref="FR17:FS17"/>
    <mergeCell ref="BG17:BH17"/>
    <mergeCell ref="BI17:BJ17"/>
    <mergeCell ref="BK17:BL17"/>
    <mergeCell ref="BM17:BN17"/>
    <mergeCell ref="BO17:BP17"/>
    <mergeCell ref="DR17:DS17"/>
    <mergeCell ref="DT17:DU17"/>
    <mergeCell ref="DV17:DW17"/>
    <mergeCell ref="DX17:DY17"/>
    <mergeCell ref="DZ17:EA17"/>
    <mergeCell ref="EB17:EC17"/>
    <mergeCell ref="DF17:DG17"/>
    <mergeCell ref="DH17:DI17"/>
    <mergeCell ref="DJ17:DK17"/>
    <mergeCell ref="DL17:DM17"/>
    <mergeCell ref="DN17:DO17"/>
    <mergeCell ref="DP17:DQ17"/>
    <mergeCell ref="CQ17:CR17"/>
    <mergeCell ref="CS17:CT17"/>
    <mergeCell ref="CX17:CY17"/>
    <mergeCell ref="CZ17:DA17"/>
    <mergeCell ref="DB17:DC17"/>
    <mergeCell ref="DD17:DE17"/>
    <mergeCell ref="CU17:CV17"/>
    <mergeCell ref="ET17:EU17"/>
    <mergeCell ref="EV17:EW17"/>
    <mergeCell ref="EZ17:FA17"/>
    <mergeCell ref="FB17:FC17"/>
    <mergeCell ref="FD17:FE17"/>
    <mergeCell ref="FF17:FG17"/>
    <mergeCell ref="EF17:EG17"/>
    <mergeCell ref="EH17:EI17"/>
    <mergeCell ref="EJ17:EK17"/>
    <mergeCell ref="EL17:EM17"/>
    <mergeCell ref="EN17:EO17"/>
    <mergeCell ref="EP17:EQ17"/>
    <mergeCell ref="ER17:ES17"/>
    <mergeCell ref="HB18:HC18"/>
    <mergeCell ref="HV17:HW17"/>
    <mergeCell ref="HX17:HY17"/>
    <mergeCell ref="HZ17:IA17"/>
    <mergeCell ref="HL17:HM17"/>
    <mergeCell ref="FZ17:GA17"/>
    <mergeCell ref="GB17:GC17"/>
    <mergeCell ref="GD17:GE17"/>
    <mergeCell ref="FH17:FI17"/>
    <mergeCell ref="FJ17:FK17"/>
    <mergeCell ref="FL17:FM17"/>
    <mergeCell ref="FN17:FO17"/>
    <mergeCell ref="EX17:EY17"/>
    <mergeCell ref="IB17:IC17"/>
    <mergeCell ref="IF17:IG17"/>
    <mergeCell ref="M18:N18"/>
    <mergeCell ref="O18:P18"/>
    <mergeCell ref="Q18:R18"/>
    <mergeCell ref="S18:T18"/>
    <mergeCell ref="U18:V18"/>
    <mergeCell ref="HH17:HI17"/>
    <mergeCell ref="HJ17:HK17"/>
    <mergeCell ref="HN17:HO17"/>
    <mergeCell ref="HP17:HQ17"/>
    <mergeCell ref="HR17:HS17"/>
    <mergeCell ref="HT17:HU17"/>
    <mergeCell ref="GT17:GU17"/>
    <mergeCell ref="GV17:GW17"/>
    <mergeCell ref="GX17:GY17"/>
    <mergeCell ref="GZ17:HA17"/>
    <mergeCell ref="HD17:HE17"/>
    <mergeCell ref="HF17:HG17"/>
    <mergeCell ref="GF17:GG17"/>
    <mergeCell ref="GJ17:GK17"/>
    <mergeCell ref="GL17:GM17"/>
    <mergeCell ref="GN17:GO17"/>
    <mergeCell ref="GP17:GQ17"/>
    <mergeCell ref="GR17:GS17"/>
    <mergeCell ref="FT17:FU17"/>
    <mergeCell ref="FV17:FW17"/>
    <mergeCell ref="FX17:FY17"/>
    <mergeCell ref="AS18:AT18"/>
    <mergeCell ref="AU18:AV18"/>
    <mergeCell ref="AW18:AX18"/>
    <mergeCell ref="AY18:AZ18"/>
    <mergeCell ref="BA18:BB18"/>
    <mergeCell ref="BC18:BD18"/>
    <mergeCell ref="AG18:AH18"/>
    <mergeCell ref="AI18:AJ18"/>
    <mergeCell ref="AK18:AL18"/>
    <mergeCell ref="AM18:AN18"/>
    <mergeCell ref="AO18:AP18"/>
    <mergeCell ref="AQ18:AR18"/>
    <mergeCell ref="W18:X18"/>
    <mergeCell ref="Y18:Z18"/>
    <mergeCell ref="AA18:AB18"/>
    <mergeCell ref="AC18:AD18"/>
    <mergeCell ref="AE18:AF18"/>
    <mergeCell ref="CC18:CD18"/>
    <mergeCell ref="CE18:CF18"/>
    <mergeCell ref="CG18:CH18"/>
    <mergeCell ref="CI18:CJ18"/>
    <mergeCell ref="CK18:CL18"/>
    <mergeCell ref="CM18:CN18"/>
    <mergeCell ref="BO18:BP18"/>
    <mergeCell ref="BQ18:BR18"/>
    <mergeCell ref="BS18:BT18"/>
    <mergeCell ref="BU18:BV18"/>
    <mergeCell ref="BW18:BX18"/>
    <mergeCell ref="BY18:BZ18"/>
    <mergeCell ref="BE18:BF18"/>
    <mergeCell ref="HL18:HM18"/>
    <mergeCell ref="BG18:BH18"/>
    <mergeCell ref="BI18:BJ18"/>
    <mergeCell ref="BK18:BL18"/>
    <mergeCell ref="BM18:BN18"/>
    <mergeCell ref="DP18:DQ18"/>
    <mergeCell ref="DR18:DS18"/>
    <mergeCell ref="DT18:DU18"/>
    <mergeCell ref="DV18:DW18"/>
    <mergeCell ref="DX18:DY18"/>
    <mergeCell ref="DZ18:EA18"/>
    <mergeCell ref="DD18:DE18"/>
    <mergeCell ref="DF18:DG18"/>
    <mergeCell ref="DH18:DI18"/>
    <mergeCell ref="DJ18:DK18"/>
    <mergeCell ref="DL18:DM18"/>
    <mergeCell ref="DN18:DO18"/>
    <mergeCell ref="CO18:CP18"/>
    <mergeCell ref="CQ18:CR18"/>
    <mergeCell ref="CS18:CT18"/>
    <mergeCell ref="CX18:CY18"/>
    <mergeCell ref="CZ18:DA18"/>
    <mergeCell ref="DB18:DC18"/>
    <mergeCell ref="CU18:CV18"/>
    <mergeCell ref="FV18:FW18"/>
    <mergeCell ref="FX18:FY18"/>
    <mergeCell ref="FZ18:GA18"/>
    <mergeCell ref="GB18:GC18"/>
    <mergeCell ref="FF18:FG18"/>
    <mergeCell ref="FH18:FI18"/>
    <mergeCell ref="FJ18:FK18"/>
    <mergeCell ref="FL18:FM18"/>
    <mergeCell ref="FN18:FO18"/>
    <mergeCell ref="FP18:FQ18"/>
    <mergeCell ref="EP18:EQ18"/>
    <mergeCell ref="ET18:EU18"/>
    <mergeCell ref="EV18:EW18"/>
    <mergeCell ref="EZ18:FA18"/>
    <mergeCell ref="FB18:FC18"/>
    <mergeCell ref="FD18:FE18"/>
    <mergeCell ref="EB18:EC18"/>
    <mergeCell ref="EF18:EG18"/>
    <mergeCell ref="EH18:EI18"/>
    <mergeCell ref="EJ18:EK18"/>
    <mergeCell ref="EL18:EM18"/>
    <mergeCell ref="EN18:EO18"/>
    <mergeCell ref="ER18:ES18"/>
    <mergeCell ref="EX18:EY18"/>
    <mergeCell ref="M19:N19"/>
    <mergeCell ref="O19:P19"/>
    <mergeCell ref="Q19:R19"/>
    <mergeCell ref="S19:T19"/>
    <mergeCell ref="U19:V19"/>
    <mergeCell ref="W19:X19"/>
    <mergeCell ref="HT18:HU18"/>
    <mergeCell ref="HV18:HW18"/>
    <mergeCell ref="HX18:HY18"/>
    <mergeCell ref="HZ18:IA18"/>
    <mergeCell ref="IB18:IC18"/>
    <mergeCell ref="IF18:IG18"/>
    <mergeCell ref="HF18:HG18"/>
    <mergeCell ref="HH18:HI18"/>
    <mergeCell ref="HJ18:HK18"/>
    <mergeCell ref="HN18:HO18"/>
    <mergeCell ref="HP18:HQ18"/>
    <mergeCell ref="HR18:HS18"/>
    <mergeCell ref="GR18:GS18"/>
    <mergeCell ref="GT18:GU18"/>
    <mergeCell ref="GV18:GW18"/>
    <mergeCell ref="GX18:GY18"/>
    <mergeCell ref="GZ18:HA18"/>
    <mergeCell ref="HD18:HE18"/>
    <mergeCell ref="GD18:GE18"/>
    <mergeCell ref="GF18:GG18"/>
    <mergeCell ref="GJ18:GK18"/>
    <mergeCell ref="GL18:GM18"/>
    <mergeCell ref="GN18:GO18"/>
    <mergeCell ref="GP18:GQ18"/>
    <mergeCell ref="FR18:FS18"/>
    <mergeCell ref="FT18:FU18"/>
    <mergeCell ref="AU19:AV19"/>
    <mergeCell ref="AW19:AX19"/>
    <mergeCell ref="AY19:AZ19"/>
    <mergeCell ref="BA19:BB19"/>
    <mergeCell ref="BC19:BD19"/>
    <mergeCell ref="BE19:BF19"/>
    <mergeCell ref="AI19:AJ19"/>
    <mergeCell ref="AK19:AL19"/>
    <mergeCell ref="AM19:AN19"/>
    <mergeCell ref="AO19:AP19"/>
    <mergeCell ref="AQ19:AR19"/>
    <mergeCell ref="AS19:AT19"/>
    <mergeCell ref="Y19:Z19"/>
    <mergeCell ref="AA19:AB19"/>
    <mergeCell ref="AC19:AD19"/>
    <mergeCell ref="AE19:AF19"/>
    <mergeCell ref="HB19:HC19"/>
    <mergeCell ref="AG19:AH19"/>
    <mergeCell ref="CE19:CF19"/>
    <mergeCell ref="CG19:CH19"/>
    <mergeCell ref="CI19:CJ19"/>
    <mergeCell ref="CK19:CL19"/>
    <mergeCell ref="CM19:CN19"/>
    <mergeCell ref="CO19:CP19"/>
    <mergeCell ref="BQ19:BR19"/>
    <mergeCell ref="BS19:BT19"/>
    <mergeCell ref="BU19:BV19"/>
    <mergeCell ref="BW19:BX19"/>
    <mergeCell ref="BY19:BZ19"/>
    <mergeCell ref="CC19:CD19"/>
    <mergeCell ref="FN19:FO19"/>
    <mergeCell ref="FP19:FQ19"/>
    <mergeCell ref="BG19:BH19"/>
    <mergeCell ref="BI19:BJ19"/>
    <mergeCell ref="BK19:BL19"/>
    <mergeCell ref="BM19:BN19"/>
    <mergeCell ref="BO19:BP19"/>
    <mergeCell ref="DR19:DS19"/>
    <mergeCell ref="DT19:DU19"/>
    <mergeCell ref="DV19:DW19"/>
    <mergeCell ref="DX19:DY19"/>
    <mergeCell ref="DZ19:EA19"/>
    <mergeCell ref="EB19:EC19"/>
    <mergeCell ref="DF19:DG19"/>
    <mergeCell ref="DH19:DI19"/>
    <mergeCell ref="DJ19:DK19"/>
    <mergeCell ref="DL19:DM19"/>
    <mergeCell ref="DN19:DO19"/>
    <mergeCell ref="DP19:DQ19"/>
    <mergeCell ref="CQ19:CR19"/>
    <mergeCell ref="CS19:CT19"/>
    <mergeCell ref="CX19:CY19"/>
    <mergeCell ref="CZ19:DA19"/>
    <mergeCell ref="DB19:DC19"/>
    <mergeCell ref="DD19:DE19"/>
    <mergeCell ref="CA19:CB19"/>
    <mergeCell ref="CU19:CV19"/>
    <mergeCell ref="FR19:FS19"/>
    <mergeCell ref="ET19:EU19"/>
    <mergeCell ref="EV19:EW19"/>
    <mergeCell ref="EZ19:FA19"/>
    <mergeCell ref="FB19:FC19"/>
    <mergeCell ref="FD19:FE19"/>
    <mergeCell ref="FF19:FG19"/>
    <mergeCell ref="EF19:EG19"/>
    <mergeCell ref="EH19:EI19"/>
    <mergeCell ref="EJ19:EK19"/>
    <mergeCell ref="EL19:EM19"/>
    <mergeCell ref="EN19:EO19"/>
    <mergeCell ref="EP19:EQ19"/>
    <mergeCell ref="ER19:ES19"/>
    <mergeCell ref="HB20:HC20"/>
    <mergeCell ref="HV19:HW19"/>
    <mergeCell ref="HX19:HY19"/>
    <mergeCell ref="GH20:GI20"/>
    <mergeCell ref="HL19:HM19"/>
    <mergeCell ref="FZ19:GA19"/>
    <mergeCell ref="GB19:GC19"/>
    <mergeCell ref="GD19:GE19"/>
    <mergeCell ref="FH19:FI19"/>
    <mergeCell ref="FJ19:FK19"/>
    <mergeCell ref="FL19:FM19"/>
    <mergeCell ref="EX19:EY19"/>
    <mergeCell ref="HZ19:IA19"/>
    <mergeCell ref="IB19:IC19"/>
    <mergeCell ref="IF19:IG19"/>
    <mergeCell ref="M20:N20"/>
    <mergeCell ref="O20:P20"/>
    <mergeCell ref="Q20:R20"/>
    <mergeCell ref="S20:T20"/>
    <mergeCell ref="U20:V20"/>
    <mergeCell ref="HH19:HI19"/>
    <mergeCell ref="HJ19:HK19"/>
    <mergeCell ref="HN19:HO19"/>
    <mergeCell ref="HP19:HQ19"/>
    <mergeCell ref="HR19:HS19"/>
    <mergeCell ref="HT19:HU19"/>
    <mergeCell ref="GT19:GU19"/>
    <mergeCell ref="GV19:GW19"/>
    <mergeCell ref="GX19:GY19"/>
    <mergeCell ref="GZ19:HA19"/>
    <mergeCell ref="HD19:HE19"/>
    <mergeCell ref="HF19:HG19"/>
    <mergeCell ref="GF19:GG19"/>
    <mergeCell ref="GJ19:GK19"/>
    <mergeCell ref="GL19:GM19"/>
    <mergeCell ref="GN19:GO19"/>
    <mergeCell ref="GP19:GQ19"/>
    <mergeCell ref="GR19:GS19"/>
    <mergeCell ref="FT19:FU19"/>
    <mergeCell ref="FV19:FW19"/>
    <mergeCell ref="FX19:FY19"/>
    <mergeCell ref="AS20:AT20"/>
    <mergeCell ref="AU20:AV20"/>
    <mergeCell ref="AW20:AX20"/>
    <mergeCell ref="AY20:AZ20"/>
    <mergeCell ref="BA20:BB20"/>
    <mergeCell ref="BC20:BD20"/>
    <mergeCell ref="AG20:AH20"/>
    <mergeCell ref="AI20:AJ20"/>
    <mergeCell ref="AK20:AL20"/>
    <mergeCell ref="AM20:AN20"/>
    <mergeCell ref="AO20:AP20"/>
    <mergeCell ref="AQ20:AR20"/>
    <mergeCell ref="W20:X20"/>
    <mergeCell ref="Y20:Z20"/>
    <mergeCell ref="AA20:AB20"/>
    <mergeCell ref="AC20:AD20"/>
    <mergeCell ref="AE20:AF20"/>
    <mergeCell ref="CC20:CD20"/>
    <mergeCell ref="CE20:CF20"/>
    <mergeCell ref="CG20:CH20"/>
    <mergeCell ref="CI20:CJ20"/>
    <mergeCell ref="CK20:CL20"/>
    <mergeCell ref="CM20:CN20"/>
    <mergeCell ref="BO20:BP20"/>
    <mergeCell ref="BQ20:BR20"/>
    <mergeCell ref="BS20:BT20"/>
    <mergeCell ref="BU20:BV20"/>
    <mergeCell ref="BW20:BX20"/>
    <mergeCell ref="BY20:BZ20"/>
    <mergeCell ref="BE20:BF20"/>
    <mergeCell ref="HL20:HM20"/>
    <mergeCell ref="BG20:BH20"/>
    <mergeCell ref="BI20:BJ20"/>
    <mergeCell ref="BK20:BL20"/>
    <mergeCell ref="BM20:BN20"/>
    <mergeCell ref="CA20:CB20"/>
    <mergeCell ref="DP20:DQ20"/>
    <mergeCell ref="DR20:DS20"/>
    <mergeCell ref="DT20:DU20"/>
    <mergeCell ref="DV20:DW20"/>
    <mergeCell ref="DX20:DY20"/>
    <mergeCell ref="DZ20:EA20"/>
    <mergeCell ref="DD20:DE20"/>
    <mergeCell ref="DF20:DG20"/>
    <mergeCell ref="DH20:DI20"/>
    <mergeCell ref="DJ20:DK20"/>
    <mergeCell ref="DL20:DM20"/>
    <mergeCell ref="DN20:DO20"/>
    <mergeCell ref="CO20:CP20"/>
    <mergeCell ref="CQ20:CR20"/>
    <mergeCell ref="CS20:CT20"/>
    <mergeCell ref="CX20:CY20"/>
    <mergeCell ref="CZ20:DA20"/>
    <mergeCell ref="DB20:DC20"/>
    <mergeCell ref="CU20:CV20"/>
    <mergeCell ref="FV20:FW20"/>
    <mergeCell ref="FX20:FY20"/>
    <mergeCell ref="FZ20:GA20"/>
    <mergeCell ref="GB20:GC20"/>
    <mergeCell ref="FF20:FG20"/>
    <mergeCell ref="FH20:FI20"/>
    <mergeCell ref="FJ20:FK20"/>
    <mergeCell ref="FL20:FM20"/>
    <mergeCell ref="FN20:FO20"/>
    <mergeCell ref="FP20:FQ20"/>
    <mergeCell ref="EP20:EQ20"/>
    <mergeCell ref="ET20:EU20"/>
    <mergeCell ref="EV20:EW20"/>
    <mergeCell ref="EZ20:FA20"/>
    <mergeCell ref="FB20:FC20"/>
    <mergeCell ref="FD20:FE20"/>
    <mergeCell ref="EB20:EC20"/>
    <mergeCell ref="EF20:EG20"/>
    <mergeCell ref="EH20:EI20"/>
    <mergeCell ref="EJ20:EK20"/>
    <mergeCell ref="EL20:EM20"/>
    <mergeCell ref="EN20:EO20"/>
    <mergeCell ref="ER20:ES20"/>
    <mergeCell ref="ED20:EE20"/>
    <mergeCell ref="EX20:EY20"/>
    <mergeCell ref="M21:N21"/>
    <mergeCell ref="O21:P21"/>
    <mergeCell ref="Q21:R21"/>
    <mergeCell ref="S21:T21"/>
    <mergeCell ref="U21:V21"/>
    <mergeCell ref="W21:X21"/>
    <mergeCell ref="HT20:HU20"/>
    <mergeCell ref="HV20:HW20"/>
    <mergeCell ref="HX20:HY20"/>
    <mergeCell ref="HZ20:IA20"/>
    <mergeCell ref="IB20:IC20"/>
    <mergeCell ref="IF20:IG20"/>
    <mergeCell ref="HF20:HG20"/>
    <mergeCell ref="HH20:HI20"/>
    <mergeCell ref="HJ20:HK20"/>
    <mergeCell ref="HN20:HO20"/>
    <mergeCell ref="HP20:HQ20"/>
    <mergeCell ref="HR20:HS20"/>
    <mergeCell ref="GR20:GS20"/>
    <mergeCell ref="GT20:GU20"/>
    <mergeCell ref="GV20:GW20"/>
    <mergeCell ref="GX20:GY20"/>
    <mergeCell ref="GZ20:HA20"/>
    <mergeCell ref="HD20:HE20"/>
    <mergeCell ref="GD20:GE20"/>
    <mergeCell ref="GF20:GG20"/>
    <mergeCell ref="GJ20:GK20"/>
    <mergeCell ref="GL20:GM20"/>
    <mergeCell ref="GN20:GO20"/>
    <mergeCell ref="GP20:GQ20"/>
    <mergeCell ref="FR20:FS20"/>
    <mergeCell ref="FT20:FU20"/>
    <mergeCell ref="AU21:AV21"/>
    <mergeCell ref="AW21:AX21"/>
    <mergeCell ref="AY21:AZ21"/>
    <mergeCell ref="BA21:BB21"/>
    <mergeCell ref="BC21:BD21"/>
    <mergeCell ref="BE21:BF21"/>
    <mergeCell ref="AI21:AJ21"/>
    <mergeCell ref="AK21:AL21"/>
    <mergeCell ref="AM21:AN21"/>
    <mergeCell ref="AO21:AP21"/>
    <mergeCell ref="AQ21:AR21"/>
    <mergeCell ref="AS21:AT21"/>
    <mergeCell ref="Y21:Z21"/>
    <mergeCell ref="AA21:AB21"/>
    <mergeCell ref="AC21:AD21"/>
    <mergeCell ref="AE21:AF21"/>
    <mergeCell ref="HB21:HC21"/>
    <mergeCell ref="AG21:AH21"/>
    <mergeCell ref="CE21:CF21"/>
    <mergeCell ref="CG21:CH21"/>
    <mergeCell ref="CI21:CJ21"/>
    <mergeCell ref="CK21:CL21"/>
    <mergeCell ref="CM21:CN21"/>
    <mergeCell ref="CO21:CP21"/>
    <mergeCell ref="BQ21:BR21"/>
    <mergeCell ref="BS21:BT21"/>
    <mergeCell ref="BU21:BV21"/>
    <mergeCell ref="BW21:BX21"/>
    <mergeCell ref="BY21:BZ21"/>
    <mergeCell ref="CC21:CD21"/>
    <mergeCell ref="FN21:FO21"/>
    <mergeCell ref="FP21:FQ21"/>
    <mergeCell ref="BG21:BH21"/>
    <mergeCell ref="BI21:BJ21"/>
    <mergeCell ref="BK21:BL21"/>
    <mergeCell ref="BM21:BN21"/>
    <mergeCell ref="BO21:BP21"/>
    <mergeCell ref="DR21:DS21"/>
    <mergeCell ref="DT21:DU21"/>
    <mergeCell ref="DV21:DW21"/>
    <mergeCell ref="DX21:DY21"/>
    <mergeCell ref="DZ21:EA21"/>
    <mergeCell ref="EB21:EC21"/>
    <mergeCell ref="DF21:DG21"/>
    <mergeCell ref="DH21:DI21"/>
    <mergeCell ref="DJ21:DK21"/>
    <mergeCell ref="DL21:DM21"/>
    <mergeCell ref="DN21:DO21"/>
    <mergeCell ref="DP21:DQ21"/>
    <mergeCell ref="CQ21:CR21"/>
    <mergeCell ref="CS21:CT21"/>
    <mergeCell ref="CX21:CY21"/>
    <mergeCell ref="CZ21:DA21"/>
    <mergeCell ref="DB21:DC21"/>
    <mergeCell ref="DD21:DE21"/>
    <mergeCell ref="CA21:CB21"/>
    <mergeCell ref="CU21:CV21"/>
    <mergeCell ref="FR21:FS21"/>
    <mergeCell ref="ET21:EU21"/>
    <mergeCell ref="EV21:EW21"/>
    <mergeCell ref="EZ21:FA21"/>
    <mergeCell ref="FB21:FC21"/>
    <mergeCell ref="FD21:FE21"/>
    <mergeCell ref="FF21:FG21"/>
    <mergeCell ref="EF21:EG21"/>
    <mergeCell ref="EH21:EI21"/>
    <mergeCell ref="EJ21:EK21"/>
    <mergeCell ref="EL21:EM21"/>
    <mergeCell ref="EN21:EO21"/>
    <mergeCell ref="EP21:EQ21"/>
    <mergeCell ref="ER21:ES21"/>
    <mergeCell ref="HB22:HC22"/>
    <mergeCell ref="HV21:HW21"/>
    <mergeCell ref="HX21:HY21"/>
    <mergeCell ref="GH21:GI21"/>
    <mergeCell ref="GH22:GI22"/>
    <mergeCell ref="HL21:HM21"/>
    <mergeCell ref="FZ21:GA21"/>
    <mergeCell ref="GB21:GC21"/>
    <mergeCell ref="GD21:GE21"/>
    <mergeCell ref="FH21:FI21"/>
    <mergeCell ref="FJ21:FK21"/>
    <mergeCell ref="FL21:FM21"/>
    <mergeCell ref="EX21:EY21"/>
    <mergeCell ref="HZ21:IA21"/>
    <mergeCell ref="IB21:IC21"/>
    <mergeCell ref="IF21:IG21"/>
    <mergeCell ref="M22:N22"/>
    <mergeCell ref="O22:P22"/>
    <mergeCell ref="Q22:R22"/>
    <mergeCell ref="S22:T22"/>
    <mergeCell ref="U22:V22"/>
    <mergeCell ref="HH21:HI21"/>
    <mergeCell ref="HJ21:HK21"/>
    <mergeCell ref="HN21:HO21"/>
    <mergeCell ref="HP21:HQ21"/>
    <mergeCell ref="HR21:HS21"/>
    <mergeCell ref="HT21:HU21"/>
    <mergeCell ref="GT21:GU21"/>
    <mergeCell ref="GV21:GW21"/>
    <mergeCell ref="GX21:GY21"/>
    <mergeCell ref="GZ21:HA21"/>
    <mergeCell ref="HD21:HE21"/>
    <mergeCell ref="HF21:HG21"/>
    <mergeCell ref="GF21:GG21"/>
    <mergeCell ref="GJ21:GK21"/>
    <mergeCell ref="GL21:GM21"/>
    <mergeCell ref="GN21:GO21"/>
    <mergeCell ref="GP21:GQ21"/>
    <mergeCell ref="GR21:GS21"/>
    <mergeCell ref="FT21:FU21"/>
    <mergeCell ref="FV21:FW21"/>
    <mergeCell ref="FX21:FY21"/>
    <mergeCell ref="AS22:AT22"/>
    <mergeCell ref="AU22:AV22"/>
    <mergeCell ref="AW22:AX22"/>
    <mergeCell ref="AY22:AZ22"/>
    <mergeCell ref="BA22:BB22"/>
    <mergeCell ref="BC22:BD22"/>
    <mergeCell ref="AG22:AH22"/>
    <mergeCell ref="AI22:AJ22"/>
    <mergeCell ref="AK22:AL22"/>
    <mergeCell ref="AM22:AN22"/>
    <mergeCell ref="AO22:AP22"/>
    <mergeCell ref="AQ22:AR22"/>
    <mergeCell ref="W22:X22"/>
    <mergeCell ref="Y22:Z22"/>
    <mergeCell ref="AA22:AB22"/>
    <mergeCell ref="AC22:AD22"/>
    <mergeCell ref="AE22:AF22"/>
    <mergeCell ref="CC22:CD22"/>
    <mergeCell ref="CE22:CF22"/>
    <mergeCell ref="CG22:CH22"/>
    <mergeCell ref="CI22:CJ22"/>
    <mergeCell ref="CK22:CL22"/>
    <mergeCell ref="CM22:CN22"/>
    <mergeCell ref="BO22:BP22"/>
    <mergeCell ref="BQ22:BR22"/>
    <mergeCell ref="BS22:BT22"/>
    <mergeCell ref="BU22:BV22"/>
    <mergeCell ref="BW22:BX22"/>
    <mergeCell ref="BY22:BZ22"/>
    <mergeCell ref="BE22:BF22"/>
    <mergeCell ref="HL22:HM22"/>
    <mergeCell ref="BG22:BH22"/>
    <mergeCell ref="BI22:BJ22"/>
    <mergeCell ref="BK22:BL22"/>
    <mergeCell ref="BM22:BN22"/>
    <mergeCell ref="CA22:CB22"/>
    <mergeCell ref="DP22:DQ22"/>
    <mergeCell ref="DR22:DS22"/>
    <mergeCell ref="DT22:DU22"/>
    <mergeCell ref="DV22:DW22"/>
    <mergeCell ref="DX22:DY22"/>
    <mergeCell ref="DZ22:EA22"/>
    <mergeCell ref="DD22:DE22"/>
    <mergeCell ref="DF22:DG22"/>
    <mergeCell ref="DH22:DI22"/>
    <mergeCell ref="DJ22:DK22"/>
    <mergeCell ref="DL22:DM22"/>
    <mergeCell ref="DN22:DO22"/>
    <mergeCell ref="CO22:CP22"/>
    <mergeCell ref="CQ22:CR22"/>
    <mergeCell ref="CS22:CT22"/>
    <mergeCell ref="CX22:CY22"/>
    <mergeCell ref="CZ22:DA22"/>
    <mergeCell ref="DB22:DC22"/>
    <mergeCell ref="CU22:CV22"/>
    <mergeCell ref="FV22:FW22"/>
    <mergeCell ref="FX22:FY22"/>
    <mergeCell ref="FZ22:GA22"/>
    <mergeCell ref="GB22:GC22"/>
    <mergeCell ref="FF22:FG22"/>
    <mergeCell ref="FH22:FI22"/>
    <mergeCell ref="FJ22:FK22"/>
    <mergeCell ref="FL22:FM22"/>
    <mergeCell ref="FN22:FO22"/>
    <mergeCell ref="FP22:FQ22"/>
    <mergeCell ref="EP22:EQ22"/>
    <mergeCell ref="ET22:EU22"/>
    <mergeCell ref="EV22:EW22"/>
    <mergeCell ref="EZ22:FA22"/>
    <mergeCell ref="FB22:FC22"/>
    <mergeCell ref="FD22:FE22"/>
    <mergeCell ref="EB22:EC22"/>
    <mergeCell ref="EF22:EG22"/>
    <mergeCell ref="EH22:EI22"/>
    <mergeCell ref="EJ22:EK22"/>
    <mergeCell ref="EL22:EM22"/>
    <mergeCell ref="EN22:EO22"/>
    <mergeCell ref="ER22:ES22"/>
    <mergeCell ref="EX22:EY22"/>
    <mergeCell ref="M23:N23"/>
    <mergeCell ref="O23:P23"/>
    <mergeCell ref="Q23:R23"/>
    <mergeCell ref="S23:T23"/>
    <mergeCell ref="U23:V23"/>
    <mergeCell ref="W23:X23"/>
    <mergeCell ref="HT22:HU22"/>
    <mergeCell ref="HV22:HW22"/>
    <mergeCell ref="HX22:HY22"/>
    <mergeCell ref="HZ22:IA22"/>
    <mergeCell ref="IB22:IC22"/>
    <mergeCell ref="IF22:IG22"/>
    <mergeCell ref="HF22:HG22"/>
    <mergeCell ref="HH22:HI22"/>
    <mergeCell ref="HJ22:HK22"/>
    <mergeCell ref="HN22:HO22"/>
    <mergeCell ref="HP22:HQ22"/>
    <mergeCell ref="HR22:HS22"/>
    <mergeCell ref="GR22:GS22"/>
    <mergeCell ref="GT22:GU22"/>
    <mergeCell ref="GV22:GW22"/>
    <mergeCell ref="GX22:GY22"/>
    <mergeCell ref="GZ22:HA22"/>
    <mergeCell ref="HD22:HE22"/>
    <mergeCell ref="GD22:GE22"/>
    <mergeCell ref="GF22:GG22"/>
    <mergeCell ref="GJ22:GK22"/>
    <mergeCell ref="GL22:GM22"/>
    <mergeCell ref="GN22:GO22"/>
    <mergeCell ref="GP22:GQ22"/>
    <mergeCell ref="FR22:FS22"/>
    <mergeCell ref="FT22:FU22"/>
    <mergeCell ref="AU23:AV23"/>
    <mergeCell ref="AW23:AX23"/>
    <mergeCell ref="AY23:AZ23"/>
    <mergeCell ref="BA23:BB23"/>
    <mergeCell ref="BC23:BD23"/>
    <mergeCell ref="BE23:BF23"/>
    <mergeCell ref="AI23:AJ23"/>
    <mergeCell ref="AK23:AL23"/>
    <mergeCell ref="AM23:AN23"/>
    <mergeCell ref="AO23:AP23"/>
    <mergeCell ref="AQ23:AR23"/>
    <mergeCell ref="AS23:AT23"/>
    <mergeCell ref="Y23:Z23"/>
    <mergeCell ref="AA23:AB23"/>
    <mergeCell ref="AC23:AD23"/>
    <mergeCell ref="AE23:AF23"/>
    <mergeCell ref="HB23:HC23"/>
    <mergeCell ref="AG23:AH23"/>
    <mergeCell ref="CE23:CF23"/>
    <mergeCell ref="CG23:CH23"/>
    <mergeCell ref="CI23:CJ23"/>
    <mergeCell ref="CK23:CL23"/>
    <mergeCell ref="CM23:CN23"/>
    <mergeCell ref="CO23:CP23"/>
    <mergeCell ref="BQ23:BR23"/>
    <mergeCell ref="BS23:BT23"/>
    <mergeCell ref="BU23:BV23"/>
    <mergeCell ref="BW23:BX23"/>
    <mergeCell ref="BY23:BZ23"/>
    <mergeCell ref="CC23:CD23"/>
    <mergeCell ref="FN23:FO23"/>
    <mergeCell ref="FP23:FQ23"/>
    <mergeCell ref="BG23:BH23"/>
    <mergeCell ref="BI23:BJ23"/>
    <mergeCell ref="BK23:BL23"/>
    <mergeCell ref="BM23:BN23"/>
    <mergeCell ref="BO23:BP23"/>
    <mergeCell ref="DR23:DS23"/>
    <mergeCell ref="DT23:DU23"/>
    <mergeCell ref="DV23:DW23"/>
    <mergeCell ref="DX23:DY23"/>
    <mergeCell ref="DZ23:EA23"/>
    <mergeCell ref="EB23:EC23"/>
    <mergeCell ref="DF23:DG23"/>
    <mergeCell ref="DH23:DI23"/>
    <mergeCell ref="DJ23:DK23"/>
    <mergeCell ref="DL23:DM23"/>
    <mergeCell ref="DN23:DO23"/>
    <mergeCell ref="DP23:DQ23"/>
    <mergeCell ref="CQ23:CR23"/>
    <mergeCell ref="CS23:CT23"/>
    <mergeCell ref="CX23:CY23"/>
    <mergeCell ref="CZ23:DA23"/>
    <mergeCell ref="DB23:DC23"/>
    <mergeCell ref="DD23:DE23"/>
    <mergeCell ref="CA23:CB23"/>
    <mergeCell ref="CU23:CV23"/>
    <mergeCell ref="FR23:FS23"/>
    <mergeCell ref="ET23:EU23"/>
    <mergeCell ref="EV23:EW23"/>
    <mergeCell ref="EZ23:FA23"/>
    <mergeCell ref="FB23:FC23"/>
    <mergeCell ref="FD23:FE23"/>
    <mergeCell ref="FF23:FG23"/>
    <mergeCell ref="EF23:EG23"/>
    <mergeCell ref="EH23:EI23"/>
    <mergeCell ref="EJ23:EK23"/>
    <mergeCell ref="EL23:EM23"/>
    <mergeCell ref="EN23:EO23"/>
    <mergeCell ref="EP23:EQ23"/>
    <mergeCell ref="ER23:ES23"/>
    <mergeCell ref="HB24:HC24"/>
    <mergeCell ref="HV23:HW23"/>
    <mergeCell ref="HX23:HY23"/>
    <mergeCell ref="GH23:GI23"/>
    <mergeCell ref="GH24:GI24"/>
    <mergeCell ref="HL23:HM23"/>
    <mergeCell ref="FZ23:GA23"/>
    <mergeCell ref="GB23:GC23"/>
    <mergeCell ref="GD23:GE23"/>
    <mergeCell ref="FH23:FI23"/>
    <mergeCell ref="FJ23:FK23"/>
    <mergeCell ref="FL23:FM23"/>
    <mergeCell ref="EX23:EY23"/>
    <mergeCell ref="HZ23:IA23"/>
    <mergeCell ref="IB23:IC23"/>
    <mergeCell ref="IF23:IG23"/>
    <mergeCell ref="M24:N24"/>
    <mergeCell ref="O24:P24"/>
    <mergeCell ref="Q24:R24"/>
    <mergeCell ref="S24:T24"/>
    <mergeCell ref="U24:V24"/>
    <mergeCell ref="HH23:HI23"/>
    <mergeCell ref="HJ23:HK23"/>
    <mergeCell ref="HN23:HO23"/>
    <mergeCell ref="HP23:HQ23"/>
    <mergeCell ref="HR23:HS23"/>
    <mergeCell ref="HT23:HU23"/>
    <mergeCell ref="GT23:GU23"/>
    <mergeCell ref="GV23:GW23"/>
    <mergeCell ref="GX23:GY23"/>
    <mergeCell ref="GZ23:HA23"/>
    <mergeCell ref="HD23:HE23"/>
    <mergeCell ref="HF23:HG23"/>
    <mergeCell ref="GF23:GG23"/>
    <mergeCell ref="GJ23:GK23"/>
    <mergeCell ref="GL23:GM23"/>
    <mergeCell ref="GN23:GO23"/>
    <mergeCell ref="GP23:GQ23"/>
    <mergeCell ref="GR23:GS23"/>
    <mergeCell ref="FT23:FU23"/>
    <mergeCell ref="FV23:FW23"/>
    <mergeCell ref="FX23:FY23"/>
    <mergeCell ref="AS24:AT24"/>
    <mergeCell ref="AU24:AV24"/>
    <mergeCell ref="AW24:AX24"/>
    <mergeCell ref="AY24:AZ24"/>
    <mergeCell ref="BA24:BB24"/>
    <mergeCell ref="BC24:BD24"/>
    <mergeCell ref="AG24:AH24"/>
    <mergeCell ref="AI24:AJ24"/>
    <mergeCell ref="AK24:AL24"/>
    <mergeCell ref="AM24:AN24"/>
    <mergeCell ref="AO24:AP24"/>
    <mergeCell ref="AQ24:AR24"/>
    <mergeCell ref="W24:X24"/>
    <mergeCell ref="Y24:Z24"/>
    <mergeCell ref="AA24:AB24"/>
    <mergeCell ref="AC24:AD24"/>
    <mergeCell ref="AE24:AF24"/>
    <mergeCell ref="CC24:CD24"/>
    <mergeCell ref="CE24:CF24"/>
    <mergeCell ref="CG24:CH24"/>
    <mergeCell ref="CI24:CJ24"/>
    <mergeCell ref="CK24:CL24"/>
    <mergeCell ref="CM24:CN24"/>
    <mergeCell ref="BO24:BP24"/>
    <mergeCell ref="BQ24:BR24"/>
    <mergeCell ref="BS24:BT24"/>
    <mergeCell ref="BU24:BV24"/>
    <mergeCell ref="BW24:BX24"/>
    <mergeCell ref="BY24:BZ24"/>
    <mergeCell ref="BE24:BF24"/>
    <mergeCell ref="HL24:HM24"/>
    <mergeCell ref="BG24:BH24"/>
    <mergeCell ref="BI24:BJ24"/>
    <mergeCell ref="BK24:BL24"/>
    <mergeCell ref="BM24:BN24"/>
    <mergeCell ref="CA24:CB24"/>
    <mergeCell ref="DP24:DQ24"/>
    <mergeCell ref="DR24:DS24"/>
    <mergeCell ref="DT24:DU24"/>
    <mergeCell ref="DV24:DW24"/>
    <mergeCell ref="DX24:DY24"/>
    <mergeCell ref="DZ24:EA24"/>
    <mergeCell ref="DD24:DE24"/>
    <mergeCell ref="DF24:DG24"/>
    <mergeCell ref="DH24:DI24"/>
    <mergeCell ref="DJ24:DK24"/>
    <mergeCell ref="DL24:DM24"/>
    <mergeCell ref="DN24:DO24"/>
    <mergeCell ref="CO24:CP24"/>
    <mergeCell ref="CQ24:CR24"/>
    <mergeCell ref="CS24:CT24"/>
    <mergeCell ref="CX24:CY24"/>
    <mergeCell ref="CZ24:DA24"/>
    <mergeCell ref="DB24:DC24"/>
    <mergeCell ref="CU24:CV24"/>
    <mergeCell ref="FV24:FW24"/>
    <mergeCell ref="FX24:FY24"/>
    <mergeCell ref="FZ24:GA24"/>
    <mergeCell ref="GB24:GC24"/>
    <mergeCell ref="FF24:FG24"/>
    <mergeCell ref="FH24:FI24"/>
    <mergeCell ref="FJ24:FK24"/>
    <mergeCell ref="FL24:FM24"/>
    <mergeCell ref="FN24:FO24"/>
    <mergeCell ref="FP24:FQ24"/>
    <mergeCell ref="EP24:EQ24"/>
    <mergeCell ref="ET24:EU24"/>
    <mergeCell ref="EV24:EW24"/>
    <mergeCell ref="EZ24:FA24"/>
    <mergeCell ref="FB24:FC24"/>
    <mergeCell ref="FD24:FE24"/>
    <mergeCell ref="EB24:EC24"/>
    <mergeCell ref="EF24:EG24"/>
    <mergeCell ref="EH24:EI24"/>
    <mergeCell ref="EJ24:EK24"/>
    <mergeCell ref="EL24:EM24"/>
    <mergeCell ref="EN24:EO24"/>
    <mergeCell ref="ER24:ES24"/>
    <mergeCell ref="EX24:EY24"/>
    <mergeCell ref="M25:N25"/>
    <mergeCell ref="O25:P25"/>
    <mergeCell ref="Q25:R25"/>
    <mergeCell ref="S25:T25"/>
    <mergeCell ref="U25:V25"/>
    <mergeCell ref="W25:X25"/>
    <mergeCell ref="HT24:HU24"/>
    <mergeCell ref="HV24:HW24"/>
    <mergeCell ref="HX24:HY24"/>
    <mergeCell ref="HZ24:IA24"/>
    <mergeCell ref="IB24:IC24"/>
    <mergeCell ref="IF24:IG24"/>
    <mergeCell ref="HF24:HG24"/>
    <mergeCell ref="HH24:HI24"/>
    <mergeCell ref="HJ24:HK24"/>
    <mergeCell ref="HN24:HO24"/>
    <mergeCell ref="HP24:HQ24"/>
    <mergeCell ref="HR24:HS24"/>
    <mergeCell ref="GR24:GS24"/>
    <mergeCell ref="GT24:GU24"/>
    <mergeCell ref="GV24:GW24"/>
    <mergeCell ref="GX24:GY24"/>
    <mergeCell ref="GZ24:HA24"/>
    <mergeCell ref="HD24:HE24"/>
    <mergeCell ref="GD24:GE24"/>
    <mergeCell ref="GF24:GG24"/>
    <mergeCell ref="GJ24:GK24"/>
    <mergeCell ref="GL24:GM24"/>
    <mergeCell ref="GN24:GO24"/>
    <mergeCell ref="GP24:GQ24"/>
    <mergeCell ref="FR24:FS24"/>
    <mergeCell ref="FT24:FU24"/>
    <mergeCell ref="AU25:AV25"/>
    <mergeCell ref="AW25:AX25"/>
    <mergeCell ref="AY25:AZ25"/>
    <mergeCell ref="BA25:BB25"/>
    <mergeCell ref="BC25:BD25"/>
    <mergeCell ref="BE25:BF25"/>
    <mergeCell ref="AI25:AJ25"/>
    <mergeCell ref="AK25:AL25"/>
    <mergeCell ref="AM25:AN25"/>
    <mergeCell ref="AO25:AP25"/>
    <mergeCell ref="AQ25:AR25"/>
    <mergeCell ref="AS25:AT25"/>
    <mergeCell ref="Y25:Z25"/>
    <mergeCell ref="AA25:AB25"/>
    <mergeCell ref="AC25:AD25"/>
    <mergeCell ref="AE25:AF25"/>
    <mergeCell ref="HB25:HC25"/>
    <mergeCell ref="AG25:AH25"/>
    <mergeCell ref="CE25:CF25"/>
    <mergeCell ref="CG25:CH25"/>
    <mergeCell ref="CI25:CJ25"/>
    <mergeCell ref="CK25:CL25"/>
    <mergeCell ref="CM25:CN25"/>
    <mergeCell ref="CO25:CP25"/>
    <mergeCell ref="BQ25:BR25"/>
    <mergeCell ref="BS25:BT25"/>
    <mergeCell ref="BU25:BV25"/>
    <mergeCell ref="BW25:BX25"/>
    <mergeCell ref="BY25:BZ25"/>
    <mergeCell ref="CC25:CD25"/>
    <mergeCell ref="FN25:FO25"/>
    <mergeCell ref="FP25:FQ25"/>
    <mergeCell ref="BG25:BH25"/>
    <mergeCell ref="BI25:BJ25"/>
    <mergeCell ref="BK25:BL25"/>
    <mergeCell ref="BM25:BN25"/>
    <mergeCell ref="BO25:BP25"/>
    <mergeCell ref="DR25:DS25"/>
    <mergeCell ref="DT25:DU25"/>
    <mergeCell ref="DV25:DW25"/>
    <mergeCell ref="DX25:DY25"/>
    <mergeCell ref="DZ25:EA25"/>
    <mergeCell ref="EB25:EC25"/>
    <mergeCell ref="DF25:DG25"/>
    <mergeCell ref="DH25:DI25"/>
    <mergeCell ref="DJ25:DK25"/>
    <mergeCell ref="DL25:DM25"/>
    <mergeCell ref="DN25:DO25"/>
    <mergeCell ref="DP25:DQ25"/>
    <mergeCell ref="CQ25:CR25"/>
    <mergeCell ref="CS25:CT25"/>
    <mergeCell ref="CX25:CY25"/>
    <mergeCell ref="CZ25:DA25"/>
    <mergeCell ref="DB25:DC25"/>
    <mergeCell ref="DD25:DE25"/>
    <mergeCell ref="CA25:CB25"/>
    <mergeCell ref="CU25:CV25"/>
    <mergeCell ref="FR25:FS25"/>
    <mergeCell ref="ET25:EU25"/>
    <mergeCell ref="EV25:EW25"/>
    <mergeCell ref="EZ25:FA25"/>
    <mergeCell ref="FB25:FC25"/>
    <mergeCell ref="FD25:FE25"/>
    <mergeCell ref="FF25:FG25"/>
    <mergeCell ref="EF25:EG25"/>
    <mergeCell ref="EH25:EI25"/>
    <mergeCell ref="EJ25:EK25"/>
    <mergeCell ref="EL25:EM25"/>
    <mergeCell ref="EN25:EO25"/>
    <mergeCell ref="EP25:EQ25"/>
    <mergeCell ref="ER25:ES25"/>
    <mergeCell ref="HB26:HC26"/>
    <mergeCell ref="HV25:HW25"/>
    <mergeCell ref="HX25:HY25"/>
    <mergeCell ref="GH25:GI25"/>
    <mergeCell ref="GH26:GI26"/>
    <mergeCell ref="HL25:HM25"/>
    <mergeCell ref="FZ25:GA25"/>
    <mergeCell ref="GB25:GC25"/>
    <mergeCell ref="GD25:GE25"/>
    <mergeCell ref="FH25:FI25"/>
    <mergeCell ref="FJ25:FK25"/>
    <mergeCell ref="FL25:FM25"/>
    <mergeCell ref="EX25:EY25"/>
    <mergeCell ref="HZ25:IA25"/>
    <mergeCell ref="IB25:IC25"/>
    <mergeCell ref="IF25:IG25"/>
    <mergeCell ref="M26:N26"/>
    <mergeCell ref="O26:P26"/>
    <mergeCell ref="Q26:R26"/>
    <mergeCell ref="S26:T26"/>
    <mergeCell ref="U26:V26"/>
    <mergeCell ref="HH25:HI25"/>
    <mergeCell ref="HJ25:HK25"/>
    <mergeCell ref="HN25:HO25"/>
    <mergeCell ref="HP25:HQ25"/>
    <mergeCell ref="HR25:HS25"/>
    <mergeCell ref="HT25:HU25"/>
    <mergeCell ref="GT25:GU25"/>
    <mergeCell ref="GV25:GW25"/>
    <mergeCell ref="GX25:GY25"/>
    <mergeCell ref="GZ25:HA25"/>
    <mergeCell ref="HD25:HE25"/>
    <mergeCell ref="HF25:HG25"/>
    <mergeCell ref="GF25:GG25"/>
    <mergeCell ref="GJ25:GK25"/>
    <mergeCell ref="GL25:GM25"/>
    <mergeCell ref="GN25:GO25"/>
    <mergeCell ref="GP25:GQ25"/>
    <mergeCell ref="GR25:GS25"/>
    <mergeCell ref="FT25:FU25"/>
    <mergeCell ref="FV25:FW25"/>
    <mergeCell ref="FX25:FY25"/>
    <mergeCell ref="AS26:AT26"/>
    <mergeCell ref="AU26:AV26"/>
    <mergeCell ref="AW26:AX26"/>
    <mergeCell ref="AY26:AZ26"/>
    <mergeCell ref="BA26:BB26"/>
    <mergeCell ref="BC26:BD26"/>
    <mergeCell ref="AG26:AH26"/>
    <mergeCell ref="AI26:AJ26"/>
    <mergeCell ref="AK26:AL26"/>
    <mergeCell ref="AM26:AN26"/>
    <mergeCell ref="AO26:AP26"/>
    <mergeCell ref="AQ26:AR26"/>
    <mergeCell ref="W26:X26"/>
    <mergeCell ref="Y26:Z26"/>
    <mergeCell ref="AA26:AB26"/>
    <mergeCell ref="AC26:AD26"/>
    <mergeCell ref="AE26:AF26"/>
    <mergeCell ref="CC26:CD26"/>
    <mergeCell ref="CE26:CF26"/>
    <mergeCell ref="CG26:CH26"/>
    <mergeCell ref="CI26:CJ26"/>
    <mergeCell ref="CK26:CL26"/>
    <mergeCell ref="CM26:CN26"/>
    <mergeCell ref="BO26:BP26"/>
    <mergeCell ref="BQ26:BR26"/>
    <mergeCell ref="BS26:BT26"/>
    <mergeCell ref="BU26:BV26"/>
    <mergeCell ref="BW26:BX26"/>
    <mergeCell ref="BY26:BZ26"/>
    <mergeCell ref="BE26:BF26"/>
    <mergeCell ref="HL26:HM26"/>
    <mergeCell ref="BG26:BH26"/>
    <mergeCell ref="BI26:BJ26"/>
    <mergeCell ref="BK26:BL26"/>
    <mergeCell ref="BM26:BN26"/>
    <mergeCell ref="CA26:CB26"/>
    <mergeCell ref="DP26:DQ26"/>
    <mergeCell ref="DR26:DS26"/>
    <mergeCell ref="DT26:DU26"/>
    <mergeCell ref="DV26:DW26"/>
    <mergeCell ref="DX26:DY26"/>
    <mergeCell ref="DZ26:EA26"/>
    <mergeCell ref="DD26:DE26"/>
    <mergeCell ref="DF26:DG26"/>
    <mergeCell ref="DH26:DI26"/>
    <mergeCell ref="DJ26:DK26"/>
    <mergeCell ref="DL26:DM26"/>
    <mergeCell ref="DN26:DO26"/>
    <mergeCell ref="CO26:CP26"/>
    <mergeCell ref="CQ26:CR26"/>
    <mergeCell ref="CS26:CT26"/>
    <mergeCell ref="CX26:CY26"/>
    <mergeCell ref="CZ26:DA26"/>
    <mergeCell ref="DB26:DC26"/>
    <mergeCell ref="CU26:CV26"/>
    <mergeCell ref="FV26:FW26"/>
    <mergeCell ref="FX26:FY26"/>
    <mergeCell ref="FZ26:GA26"/>
    <mergeCell ref="GB26:GC26"/>
    <mergeCell ref="FF26:FG26"/>
    <mergeCell ref="FH26:FI26"/>
    <mergeCell ref="FJ26:FK26"/>
    <mergeCell ref="FL26:FM26"/>
    <mergeCell ref="FN26:FO26"/>
    <mergeCell ref="FP26:FQ26"/>
    <mergeCell ref="EP26:EQ26"/>
    <mergeCell ref="ET26:EU26"/>
    <mergeCell ref="EV26:EW26"/>
    <mergeCell ref="EZ26:FA26"/>
    <mergeCell ref="FB26:FC26"/>
    <mergeCell ref="FD26:FE26"/>
    <mergeCell ref="EB26:EC26"/>
    <mergeCell ref="EF26:EG26"/>
    <mergeCell ref="EH26:EI26"/>
    <mergeCell ref="EJ26:EK26"/>
    <mergeCell ref="EL26:EM26"/>
    <mergeCell ref="EN26:EO26"/>
    <mergeCell ref="ER26:ES26"/>
    <mergeCell ref="EX26:EY26"/>
    <mergeCell ref="M27:N27"/>
    <mergeCell ref="O27:P27"/>
    <mergeCell ref="Q27:R27"/>
    <mergeCell ref="S27:T27"/>
    <mergeCell ref="U27:V27"/>
    <mergeCell ref="W27:X27"/>
    <mergeCell ref="HT26:HU26"/>
    <mergeCell ref="HV26:HW26"/>
    <mergeCell ref="HX26:HY26"/>
    <mergeCell ref="HZ26:IA26"/>
    <mergeCell ref="IB26:IC26"/>
    <mergeCell ref="IF26:IG26"/>
    <mergeCell ref="HF26:HG26"/>
    <mergeCell ref="HH26:HI26"/>
    <mergeCell ref="HJ26:HK26"/>
    <mergeCell ref="HN26:HO26"/>
    <mergeCell ref="HP26:HQ26"/>
    <mergeCell ref="HR26:HS26"/>
    <mergeCell ref="GR26:GS26"/>
    <mergeCell ref="GT26:GU26"/>
    <mergeCell ref="GV26:GW26"/>
    <mergeCell ref="GX26:GY26"/>
    <mergeCell ref="GZ26:HA26"/>
    <mergeCell ref="HD26:HE26"/>
    <mergeCell ref="GD26:GE26"/>
    <mergeCell ref="GF26:GG26"/>
    <mergeCell ref="GJ26:GK26"/>
    <mergeCell ref="GL26:GM26"/>
    <mergeCell ref="GN26:GO26"/>
    <mergeCell ref="GP26:GQ26"/>
    <mergeCell ref="FR26:FS26"/>
    <mergeCell ref="FT26:FU26"/>
    <mergeCell ref="AU27:AV27"/>
    <mergeCell ref="AW27:AX27"/>
    <mergeCell ref="AY27:AZ27"/>
    <mergeCell ref="BA27:BB27"/>
    <mergeCell ref="BC27:BD27"/>
    <mergeCell ref="BE27:BF27"/>
    <mergeCell ref="AI27:AJ27"/>
    <mergeCell ref="AK27:AL27"/>
    <mergeCell ref="AM27:AN27"/>
    <mergeCell ref="AO27:AP27"/>
    <mergeCell ref="AQ27:AR27"/>
    <mergeCell ref="AS27:AT27"/>
    <mergeCell ref="Y27:Z27"/>
    <mergeCell ref="AA27:AB27"/>
    <mergeCell ref="AC27:AD27"/>
    <mergeCell ref="AE27:AF27"/>
    <mergeCell ref="HB27:HC27"/>
    <mergeCell ref="AG27:AH27"/>
    <mergeCell ref="CE27:CF27"/>
    <mergeCell ref="CG27:CH27"/>
    <mergeCell ref="CI27:CJ27"/>
    <mergeCell ref="CK27:CL27"/>
    <mergeCell ref="CM27:CN27"/>
    <mergeCell ref="CO27:CP27"/>
    <mergeCell ref="BQ27:BR27"/>
    <mergeCell ref="BS27:BT27"/>
    <mergeCell ref="BU27:BV27"/>
    <mergeCell ref="BW27:BX27"/>
    <mergeCell ref="BY27:BZ27"/>
    <mergeCell ref="CC27:CD27"/>
    <mergeCell ref="EX27:EY27"/>
    <mergeCell ref="HL27:HM27"/>
    <mergeCell ref="BG27:BH27"/>
    <mergeCell ref="EJ27:EK27"/>
    <mergeCell ref="EL27:EM27"/>
    <mergeCell ref="EN27:EO27"/>
    <mergeCell ref="EP27:EQ27"/>
    <mergeCell ref="ER27:ES27"/>
    <mergeCell ref="BI27:BJ27"/>
    <mergeCell ref="BK27:BL27"/>
    <mergeCell ref="BM27:BN27"/>
    <mergeCell ref="BO27:BP27"/>
    <mergeCell ref="DR27:DS27"/>
    <mergeCell ref="DT27:DU27"/>
    <mergeCell ref="DV27:DW27"/>
    <mergeCell ref="DX27:DY27"/>
    <mergeCell ref="DZ27:EA27"/>
    <mergeCell ref="EB27:EC27"/>
    <mergeCell ref="DF27:DG27"/>
    <mergeCell ref="DH27:DI27"/>
    <mergeCell ref="DJ27:DK27"/>
    <mergeCell ref="DL27:DM27"/>
    <mergeCell ref="DN27:DO27"/>
    <mergeCell ref="DP27:DQ27"/>
    <mergeCell ref="CQ27:CR27"/>
    <mergeCell ref="CS27:CT27"/>
    <mergeCell ref="CX27:CY27"/>
    <mergeCell ref="CZ27:DA27"/>
    <mergeCell ref="DB27:DC27"/>
    <mergeCell ref="DD27:DE27"/>
    <mergeCell ref="CA27:CB27"/>
    <mergeCell ref="CU27:CV27"/>
    <mergeCell ref="GH27:GI27"/>
    <mergeCell ref="HX27:HY27"/>
    <mergeCell ref="HZ27:IA27"/>
    <mergeCell ref="IB27:IC27"/>
    <mergeCell ref="IF27:IG27"/>
    <mergeCell ref="S6:T6"/>
    <mergeCell ref="AG6:AH6"/>
    <mergeCell ref="U6:V6"/>
    <mergeCell ref="W6:X6"/>
    <mergeCell ref="Y6:Z6"/>
    <mergeCell ref="HH27:HI27"/>
    <mergeCell ref="HJ27:HK27"/>
    <mergeCell ref="HN27:HO27"/>
    <mergeCell ref="HP27:HQ27"/>
    <mergeCell ref="HR27:HS27"/>
    <mergeCell ref="HT27:HU27"/>
    <mergeCell ref="GT27:GU27"/>
    <mergeCell ref="GV27:GW27"/>
    <mergeCell ref="GX27:GY27"/>
    <mergeCell ref="GZ27:HA27"/>
    <mergeCell ref="HD27:HE27"/>
    <mergeCell ref="HF27:HG27"/>
    <mergeCell ref="GF27:GG27"/>
    <mergeCell ref="GJ27:GK27"/>
    <mergeCell ref="GL27:GM27"/>
    <mergeCell ref="GN27:GO27"/>
    <mergeCell ref="GP27:GQ27"/>
    <mergeCell ref="GR27:GS27"/>
    <mergeCell ref="FT27:FU27"/>
    <mergeCell ref="FV27:FW27"/>
    <mergeCell ref="FX27:FY27"/>
    <mergeCell ref="FZ27:GA27"/>
    <mergeCell ref="GB27:GC27"/>
    <mergeCell ref="C6:D6"/>
    <mergeCell ref="E6:F6"/>
    <mergeCell ref="G6:H6"/>
    <mergeCell ref="I6:J6"/>
    <mergeCell ref="K6:L6"/>
    <mergeCell ref="M6:N6"/>
    <mergeCell ref="BY6:BZ6"/>
    <mergeCell ref="CC6:CD6"/>
    <mergeCell ref="CE6:CF6"/>
    <mergeCell ref="CG6:CH6"/>
    <mergeCell ref="CI6:CJ6"/>
    <mergeCell ref="CK6:CL6"/>
    <mergeCell ref="BM6:BN6"/>
    <mergeCell ref="BO6:BP6"/>
    <mergeCell ref="BQ6:BR6"/>
    <mergeCell ref="BS6:BT6"/>
    <mergeCell ref="HV27:HW27"/>
    <mergeCell ref="GD27:GE27"/>
    <mergeCell ref="FH27:FI27"/>
    <mergeCell ref="FJ27:FK27"/>
    <mergeCell ref="FL27:FM27"/>
    <mergeCell ref="FN27:FO27"/>
    <mergeCell ref="FP27:FQ27"/>
    <mergeCell ref="FR27:FS27"/>
    <mergeCell ref="ET27:EU27"/>
    <mergeCell ref="EV27:EW27"/>
    <mergeCell ref="EZ27:FA27"/>
    <mergeCell ref="FB27:FC27"/>
    <mergeCell ref="FD27:FE27"/>
    <mergeCell ref="FF27:FG27"/>
    <mergeCell ref="EF27:EG27"/>
    <mergeCell ref="EH27:EI27"/>
    <mergeCell ref="AQ6:AR6"/>
    <mergeCell ref="AS6:AT6"/>
    <mergeCell ref="AU6:AV6"/>
    <mergeCell ref="AW6:AX6"/>
    <mergeCell ref="AY6:AZ6"/>
    <mergeCell ref="BA6:BB6"/>
    <mergeCell ref="O6:P6"/>
    <mergeCell ref="Q6:R6"/>
    <mergeCell ref="AI6:AJ6"/>
    <mergeCell ref="AK6:AL6"/>
    <mergeCell ref="AM6:AN6"/>
    <mergeCell ref="AO6:AP6"/>
    <mergeCell ref="AA6:AB6"/>
    <mergeCell ref="AC6:AD6"/>
    <mergeCell ref="AE6:AF6"/>
    <mergeCell ref="HB6:HC6"/>
    <mergeCell ref="CU6:CV6"/>
    <mergeCell ref="DZ6:EA6"/>
    <mergeCell ref="EB6:EC6"/>
    <mergeCell ref="EF6:EG6"/>
    <mergeCell ref="EH6:EI6"/>
    <mergeCell ref="EJ6:EK6"/>
    <mergeCell ref="EL6:EM6"/>
    <mergeCell ref="ER6:ES6"/>
    <mergeCell ref="BU6:BV6"/>
    <mergeCell ref="BW6:BX6"/>
    <mergeCell ref="BC6:BD6"/>
    <mergeCell ref="BE6:BF6"/>
    <mergeCell ref="FL6:FM6"/>
    <mergeCell ref="FN6:FO6"/>
    <mergeCell ref="EN6:EO6"/>
    <mergeCell ref="DP6:DQ6"/>
    <mergeCell ref="GT6:GU6"/>
    <mergeCell ref="GV6:GW6"/>
    <mergeCell ref="GX6:GY6"/>
    <mergeCell ref="GZ6:HA6"/>
    <mergeCell ref="HL6:HM6"/>
    <mergeCell ref="BG6:BH6"/>
    <mergeCell ref="BI6:BJ6"/>
    <mergeCell ref="BK6:BL6"/>
    <mergeCell ref="DN6:DO6"/>
    <mergeCell ref="GN6:GO6"/>
    <mergeCell ref="FP6:FQ6"/>
    <mergeCell ref="FR6:FS6"/>
    <mergeCell ref="FT6:FU6"/>
    <mergeCell ref="FV6:FW6"/>
    <mergeCell ref="FX6:FY6"/>
    <mergeCell ref="FZ6:GA6"/>
    <mergeCell ref="FD6:FE6"/>
    <mergeCell ref="FF6:FG6"/>
    <mergeCell ref="FH6:FI6"/>
    <mergeCell ref="FJ6:FK6"/>
    <mergeCell ref="CZ6:DA6"/>
    <mergeCell ref="GB6:GC6"/>
    <mergeCell ref="GD6:GE6"/>
    <mergeCell ref="GF6:GG6"/>
    <mergeCell ref="GJ6:GK6"/>
    <mergeCell ref="GL6:GM6"/>
    <mergeCell ref="EP6:EQ6"/>
    <mergeCell ref="ET6:EU6"/>
    <mergeCell ref="EV6:EW6"/>
    <mergeCell ref="EZ6:FA6"/>
    <mergeCell ref="FB6:FC6"/>
    <mergeCell ref="EF5:EG5"/>
    <mergeCell ref="FT5:FU5"/>
    <mergeCell ref="EH5:EI5"/>
    <mergeCell ref="EJ5:EK5"/>
    <mergeCell ref="DL5:DM5"/>
    <mergeCell ref="DN5:DO5"/>
    <mergeCell ref="DP5:DQ5"/>
    <mergeCell ref="DR5:DS5"/>
    <mergeCell ref="ER5:ES5"/>
    <mergeCell ref="IF6:IG6"/>
    <mergeCell ref="C5:D5"/>
    <mergeCell ref="E5:F5"/>
    <mergeCell ref="G5:H5"/>
    <mergeCell ref="I5:J5"/>
    <mergeCell ref="K5:L5"/>
    <mergeCell ref="M5:N5"/>
    <mergeCell ref="O5:P5"/>
    <mergeCell ref="Q5:R5"/>
    <mergeCell ref="HR6:HS6"/>
    <mergeCell ref="HT6:HU6"/>
    <mergeCell ref="HV6:HW6"/>
    <mergeCell ref="HX6:HY6"/>
    <mergeCell ref="HZ6:IA6"/>
    <mergeCell ref="IB6:IC6"/>
    <mergeCell ref="HD6:HE6"/>
    <mergeCell ref="HF6:HG6"/>
    <mergeCell ref="HH6:HI6"/>
    <mergeCell ref="HJ6:HK6"/>
    <mergeCell ref="HN6:HO6"/>
    <mergeCell ref="HP6:HQ6"/>
    <mergeCell ref="GP6:GQ6"/>
    <mergeCell ref="GR6:GS6"/>
    <mergeCell ref="BE5:BF5"/>
    <mergeCell ref="BG5:BH5"/>
    <mergeCell ref="AO5:AP5"/>
    <mergeCell ref="AQ5:AR5"/>
    <mergeCell ref="AS5:AT5"/>
    <mergeCell ref="AU5:AV5"/>
    <mergeCell ref="AW5:AX5"/>
    <mergeCell ref="AY5:AZ5"/>
    <mergeCell ref="AE5:AF5"/>
    <mergeCell ref="AG5:AH5"/>
    <mergeCell ref="AI5:AJ5"/>
    <mergeCell ref="AK5:AL5"/>
    <mergeCell ref="AM5:AN5"/>
    <mergeCell ref="FV5:FW5"/>
    <mergeCell ref="FX5:FY5"/>
    <mergeCell ref="FB5:FC5"/>
    <mergeCell ref="FD5:FE5"/>
    <mergeCell ref="FF5:FG5"/>
    <mergeCell ref="FH5:FI5"/>
    <mergeCell ref="FJ5:FK5"/>
    <mergeCell ref="FL5:FM5"/>
    <mergeCell ref="ED5:EE5"/>
    <mergeCell ref="BI5:BJ5"/>
    <mergeCell ref="EL5:EM5"/>
    <mergeCell ref="EN5:EO5"/>
    <mergeCell ref="EP5:EQ5"/>
    <mergeCell ref="ET5:EU5"/>
    <mergeCell ref="EV5:EW5"/>
    <mergeCell ref="EZ5:FA5"/>
    <mergeCell ref="DX5:DY5"/>
    <mergeCell ref="DZ5:EA5"/>
    <mergeCell ref="EB5:EC5"/>
    <mergeCell ref="FZ5:GA5"/>
    <mergeCell ref="GB5:GC5"/>
    <mergeCell ref="GD5:GE5"/>
    <mergeCell ref="GF5:GG5"/>
    <mergeCell ref="GJ5:GK5"/>
    <mergeCell ref="GL5:GM5"/>
    <mergeCell ref="HB5:HC5"/>
    <mergeCell ref="CS4:CT4"/>
    <mergeCell ref="FN5:FO5"/>
    <mergeCell ref="S5:T5"/>
    <mergeCell ref="U5:V5"/>
    <mergeCell ref="W5:X5"/>
    <mergeCell ref="Y5:Z5"/>
    <mergeCell ref="AA5:AB5"/>
    <mergeCell ref="AC5:AD5"/>
    <mergeCell ref="CU5:CV5"/>
    <mergeCell ref="CS5:CT5"/>
    <mergeCell ref="CX5:CY5"/>
    <mergeCell ref="BW5:BX5"/>
    <mergeCell ref="BY5:BZ5"/>
    <mergeCell ref="CC5:CD5"/>
    <mergeCell ref="CE5:CF5"/>
    <mergeCell ref="CG5:CH5"/>
    <mergeCell ref="CI5:CJ5"/>
    <mergeCell ref="BK5:BL5"/>
    <mergeCell ref="BM5:BN5"/>
    <mergeCell ref="BO5:BP5"/>
    <mergeCell ref="BQ5:BR5"/>
    <mergeCell ref="BS5:BT5"/>
    <mergeCell ref="BU5:BV5"/>
    <mergeCell ref="BA5:BB5"/>
    <mergeCell ref="BC5:BD5"/>
    <mergeCell ref="IB5:IC5"/>
    <mergeCell ref="IF5:IG5"/>
    <mergeCell ref="HP5:HQ5"/>
    <mergeCell ref="HR5:HS5"/>
    <mergeCell ref="HT5:HU5"/>
    <mergeCell ref="HV5:HW5"/>
    <mergeCell ref="HX5:HY5"/>
    <mergeCell ref="HZ5:IA5"/>
    <mergeCell ref="GZ5:HA5"/>
    <mergeCell ref="HD5:HE5"/>
    <mergeCell ref="HF5:HG5"/>
    <mergeCell ref="HH5:HI5"/>
    <mergeCell ref="HJ5:HK5"/>
    <mergeCell ref="HN5:HO5"/>
    <mergeCell ref="GN5:GO5"/>
    <mergeCell ref="GP5:GQ5"/>
    <mergeCell ref="GR5:GS5"/>
    <mergeCell ref="GT5:GU5"/>
    <mergeCell ref="GV5:GW5"/>
    <mergeCell ref="GX5:GY5"/>
    <mergeCell ref="HL5:HM5"/>
    <mergeCell ref="FP5:FQ5"/>
    <mergeCell ref="FR5:FS5"/>
    <mergeCell ref="GH18:GI18"/>
    <mergeCell ref="GH19:GI19"/>
    <mergeCell ref="ED21:EE21"/>
    <mergeCell ref="ED22:EE22"/>
    <mergeCell ref="ED23:EE23"/>
    <mergeCell ref="ED24:EE24"/>
    <mergeCell ref="CA2:CB2"/>
    <mergeCell ref="CA3:CB3"/>
    <mergeCell ref="CA4:CB4"/>
    <mergeCell ref="CA5:CB5"/>
    <mergeCell ref="CA6:CB6"/>
    <mergeCell ref="CA7:CB7"/>
    <mergeCell ref="CA8:CB8"/>
    <mergeCell ref="CA9:CB9"/>
    <mergeCell ref="CA10:CB10"/>
    <mergeCell ref="CA11:CB11"/>
    <mergeCell ref="CA12:CB12"/>
    <mergeCell ref="CA13:CB13"/>
    <mergeCell ref="CA14:CB14"/>
    <mergeCell ref="CA15:CB15"/>
    <mergeCell ref="CA16:CB16"/>
    <mergeCell ref="CA17:CB17"/>
    <mergeCell ref="CA18:CB18"/>
    <mergeCell ref="CZ5:DA5"/>
    <mergeCell ref="DB5:DC5"/>
    <mergeCell ref="DD5:DE5"/>
    <mergeCell ref="DF5:DG5"/>
    <mergeCell ref="DH5:DI5"/>
    <mergeCell ref="DJ5:DK5"/>
    <mergeCell ref="CK5:CL5"/>
    <mergeCell ref="CM5:CN5"/>
    <mergeCell ref="CO5:CP5"/>
    <mergeCell ref="ED1:EE1"/>
    <mergeCell ref="ED2:EE2"/>
    <mergeCell ref="ED10:EE10"/>
    <mergeCell ref="ED11:EE11"/>
    <mergeCell ref="ED12:EE12"/>
    <mergeCell ref="ED13:EE13"/>
    <mergeCell ref="ED14:EE14"/>
    <mergeCell ref="ED15:EE15"/>
    <mergeCell ref="ED6:EE6"/>
    <mergeCell ref="DR6:DS6"/>
    <mergeCell ref="DT6:DU6"/>
    <mergeCell ref="DV6:DW6"/>
    <mergeCell ref="DX6:DY6"/>
    <mergeCell ref="DB6:DC6"/>
    <mergeCell ref="DD6:DE6"/>
    <mergeCell ref="DF6:DG6"/>
    <mergeCell ref="DH6:DI6"/>
    <mergeCell ref="DJ6:DK6"/>
    <mergeCell ref="DL6:DM6"/>
    <mergeCell ref="CM6:CN6"/>
    <mergeCell ref="CO6:CP6"/>
    <mergeCell ref="CQ6:CR6"/>
    <mergeCell ref="CS6:CT6"/>
    <mergeCell ref="DT5:DU5"/>
    <mergeCell ref="DV5:DW5"/>
    <mergeCell ref="CX6:CY6"/>
    <mergeCell ref="CU14:CV14"/>
    <mergeCell ref="CQ5:CR5"/>
    <mergeCell ref="ED3:EE3"/>
    <mergeCell ref="DP14:DQ14"/>
    <mergeCell ref="CK14:CL14"/>
    <mergeCell ref="CM14:CN14"/>
    <mergeCell ref="ED17:EE17"/>
    <mergeCell ref="ED18:EE18"/>
    <mergeCell ref="ED19:EE19"/>
    <mergeCell ref="ED25:EE25"/>
    <mergeCell ref="ED26:EE26"/>
    <mergeCell ref="ED27:EE27"/>
    <mergeCell ref="GH1:GI1"/>
    <mergeCell ref="GH2:GI2"/>
    <mergeCell ref="GH3:GI3"/>
    <mergeCell ref="GH4:GI4"/>
    <mergeCell ref="GH5:GI5"/>
    <mergeCell ref="GH6:GI6"/>
    <mergeCell ref="GH7:GI7"/>
    <mergeCell ref="GH8:GI8"/>
    <mergeCell ref="GH9:GI9"/>
    <mergeCell ref="GH10:GI10"/>
    <mergeCell ref="GH11:GI11"/>
    <mergeCell ref="GH12:GI12"/>
    <mergeCell ref="GH13:GI13"/>
    <mergeCell ref="GH14:GI14"/>
    <mergeCell ref="GH15:GI15"/>
    <mergeCell ref="GH16:GI16"/>
    <mergeCell ref="GH17:GI17"/>
    <mergeCell ref="EX1:EY1"/>
    <mergeCell ref="EX3:EY3"/>
    <mergeCell ref="EX4:EY4"/>
    <mergeCell ref="EX5:EY5"/>
    <mergeCell ref="EX6:EY6"/>
    <mergeCell ref="EX7:EY7"/>
    <mergeCell ref="EX8:EY8"/>
    <mergeCell ref="CE28:CF28"/>
    <mergeCell ref="CE30:CF30"/>
    <mergeCell ref="CE31:CF31"/>
    <mergeCell ref="CE32:CF32"/>
    <mergeCell ref="CE33:CF33"/>
    <mergeCell ref="CE34:CF34"/>
    <mergeCell ref="CE35:CF35"/>
    <mergeCell ref="CE36:CF36"/>
    <mergeCell ref="CE37:CF37"/>
    <mergeCell ref="CE38:CF38"/>
    <mergeCell ref="CE39:CF39"/>
    <mergeCell ref="CE40:CF40"/>
    <mergeCell ref="CE41:CF41"/>
    <mergeCell ref="CE42:CF42"/>
    <mergeCell ref="CE43:CF43"/>
    <mergeCell ref="CE44:CF44"/>
    <mergeCell ref="CE45:CF45"/>
    <mergeCell ref="CE46:CF46"/>
    <mergeCell ref="CE47:CF47"/>
    <mergeCell ref="CE48:CF48"/>
    <mergeCell ref="CE49:CF49"/>
    <mergeCell ref="CE50:CF50"/>
    <mergeCell ref="CE51:CF51"/>
    <mergeCell ref="CE52:CF52"/>
    <mergeCell ref="CE53:CF53"/>
    <mergeCell ref="CE54:CF54"/>
    <mergeCell ref="CE55:CF55"/>
    <mergeCell ref="CE56:CF56"/>
    <mergeCell ref="CE57:CF57"/>
    <mergeCell ref="CE58:CF58"/>
    <mergeCell ref="CE59:CF59"/>
    <mergeCell ref="CE60:CF60"/>
    <mergeCell ref="CE61:CF61"/>
    <mergeCell ref="CE62:CF62"/>
    <mergeCell ref="CE63:CF63"/>
    <mergeCell ref="CE64:CF64"/>
    <mergeCell ref="CE65:CF65"/>
    <mergeCell ref="CE66:CF66"/>
    <mergeCell ref="CE67:CF67"/>
    <mergeCell ref="CE68:CF68"/>
    <mergeCell ref="CE69:CF69"/>
    <mergeCell ref="CE70:CF70"/>
    <mergeCell ref="CE71:CF71"/>
    <mergeCell ref="CE72:CF72"/>
    <mergeCell ref="CE73:CF73"/>
    <mergeCell ref="CE74:CF74"/>
    <mergeCell ref="CE75:CF75"/>
    <mergeCell ref="CE76:CF76"/>
    <mergeCell ref="CE77:CF77"/>
    <mergeCell ref="CE78:CF78"/>
    <mergeCell ref="CE79:CF79"/>
    <mergeCell ref="CE80:CF80"/>
    <mergeCell ref="CE81:CF81"/>
    <mergeCell ref="CE82:CF82"/>
    <mergeCell ref="CE83:CF83"/>
    <mergeCell ref="CE84:CF84"/>
    <mergeCell ref="CE85:CF85"/>
    <mergeCell ref="CE86:CF86"/>
    <mergeCell ref="CE87:CF87"/>
    <mergeCell ref="CE88:CF88"/>
    <mergeCell ref="CE89:CF89"/>
    <mergeCell ref="CE90:CF90"/>
    <mergeCell ref="CE91:CF91"/>
    <mergeCell ref="CE92:CF92"/>
    <mergeCell ref="CE93:CF93"/>
    <mergeCell ref="CE94:CF94"/>
    <mergeCell ref="CE95:CF95"/>
    <mergeCell ref="CE96:CF96"/>
    <mergeCell ref="CE97:CF97"/>
    <mergeCell ref="CE98:CF98"/>
    <mergeCell ref="CE99:CF99"/>
    <mergeCell ref="CE100:CF100"/>
    <mergeCell ref="CE101:CF101"/>
    <mergeCell ref="CE102:CF102"/>
    <mergeCell ref="CE103:CF103"/>
    <mergeCell ref="CE104:CF104"/>
    <mergeCell ref="CE105:CF105"/>
    <mergeCell ref="CE106:CF106"/>
    <mergeCell ref="CE107:CF107"/>
    <mergeCell ref="CE108:CF108"/>
    <mergeCell ref="CE109:CF109"/>
    <mergeCell ref="CE110:CF110"/>
    <mergeCell ref="CE111:CF111"/>
    <mergeCell ref="CE112:CF112"/>
    <mergeCell ref="CE113:CF113"/>
    <mergeCell ref="CE114:CF114"/>
    <mergeCell ref="CE115:CF115"/>
    <mergeCell ref="CE116:CF116"/>
    <mergeCell ref="CE117:CF117"/>
    <mergeCell ref="CE118:CF118"/>
    <mergeCell ref="CE119:CF119"/>
    <mergeCell ref="CE120:CF120"/>
    <mergeCell ref="CE121:CF121"/>
    <mergeCell ref="CE122:CF122"/>
    <mergeCell ref="CE123:CF123"/>
    <mergeCell ref="CE124:CF124"/>
    <mergeCell ref="CE125:CF125"/>
    <mergeCell ref="CE126:CF126"/>
    <mergeCell ref="CE127:CF127"/>
    <mergeCell ref="CE128:CF128"/>
    <mergeCell ref="CE129:CF129"/>
    <mergeCell ref="CE130:CF130"/>
    <mergeCell ref="CE131:CF131"/>
    <mergeCell ref="CE132:CF132"/>
    <mergeCell ref="CE133:CF133"/>
    <mergeCell ref="CE134:CF134"/>
    <mergeCell ref="CE135:CF135"/>
    <mergeCell ref="CE136:CF136"/>
    <mergeCell ref="CE137:CF137"/>
    <mergeCell ref="CE138:CF138"/>
    <mergeCell ref="CE139:CF139"/>
    <mergeCell ref="CE140:CF140"/>
    <mergeCell ref="CE141:CF141"/>
    <mergeCell ref="CE142:CF142"/>
    <mergeCell ref="CE143:CF143"/>
    <mergeCell ref="CE144:CF144"/>
    <mergeCell ref="CE145:CF145"/>
    <mergeCell ref="CE146:CF146"/>
    <mergeCell ref="CE147:CF147"/>
    <mergeCell ref="CE148:CF148"/>
    <mergeCell ref="CE149:CF149"/>
    <mergeCell ref="CE150:CF150"/>
    <mergeCell ref="CE151:CF151"/>
    <mergeCell ref="CE152:CF152"/>
    <mergeCell ref="CE153:CF153"/>
    <mergeCell ref="CE154:CF154"/>
    <mergeCell ref="CE155:CF155"/>
    <mergeCell ref="CE156:CF156"/>
    <mergeCell ref="CE157:CF157"/>
    <mergeCell ref="CE158:CF158"/>
    <mergeCell ref="CE159:CF159"/>
    <mergeCell ref="CE160:CF160"/>
    <mergeCell ref="CE161:CF161"/>
    <mergeCell ref="CE162:CF162"/>
    <mergeCell ref="CE163:CF163"/>
    <mergeCell ref="CE164:CF164"/>
    <mergeCell ref="CE165:CF165"/>
    <mergeCell ref="CE166:CF166"/>
    <mergeCell ref="CE167:CF167"/>
    <mergeCell ref="CE168:CF168"/>
    <mergeCell ref="CE169:CF169"/>
    <mergeCell ref="CE170:CF170"/>
    <mergeCell ref="CE171:CF171"/>
    <mergeCell ref="CE172:CF172"/>
    <mergeCell ref="CE173:CF173"/>
    <mergeCell ref="CE174:CF174"/>
    <mergeCell ref="CE175:CF175"/>
    <mergeCell ref="CE176:CF176"/>
    <mergeCell ref="CE177:CF177"/>
    <mergeCell ref="CE178:CF178"/>
    <mergeCell ref="CE179:CF179"/>
    <mergeCell ref="CE180:CF180"/>
    <mergeCell ref="CE181:CF181"/>
    <mergeCell ref="CE182:CF182"/>
    <mergeCell ref="CE183:CF183"/>
    <mergeCell ref="CE184:CF184"/>
    <mergeCell ref="CE185:CF185"/>
    <mergeCell ref="CE186:CF186"/>
    <mergeCell ref="CE187:CF187"/>
    <mergeCell ref="CE188:CF188"/>
    <mergeCell ref="CE189:CF189"/>
    <mergeCell ref="CE190:CF190"/>
    <mergeCell ref="CE191:CF191"/>
    <mergeCell ref="CE192:CF192"/>
    <mergeCell ref="CE193:CF193"/>
    <mergeCell ref="CE194:CF194"/>
    <mergeCell ref="CE195:CF195"/>
    <mergeCell ref="CE196:CF196"/>
    <mergeCell ref="CE197:CF197"/>
    <mergeCell ref="CE198:CF198"/>
    <mergeCell ref="CE199:CF199"/>
    <mergeCell ref="CE200:CF200"/>
    <mergeCell ref="CE201:CF201"/>
    <mergeCell ref="CE202:CF202"/>
    <mergeCell ref="CE203:CF203"/>
    <mergeCell ref="CE204:CF204"/>
    <mergeCell ref="CE205:CF205"/>
    <mergeCell ref="CE206:CF206"/>
    <mergeCell ref="CE207:CF207"/>
    <mergeCell ref="CE208:CF208"/>
    <mergeCell ref="CE209:CF209"/>
    <mergeCell ref="CE210:CF210"/>
    <mergeCell ref="CE211:CF211"/>
    <mergeCell ref="CE212:CF212"/>
    <mergeCell ref="CE213:CF213"/>
    <mergeCell ref="CE214:CF214"/>
    <mergeCell ref="CE215:CF215"/>
    <mergeCell ref="CE216:CF216"/>
    <mergeCell ref="CE217:CF217"/>
    <mergeCell ref="CE218:CF218"/>
    <mergeCell ref="CE219:CF219"/>
    <mergeCell ref="CE220:CF220"/>
    <mergeCell ref="CE221:CF221"/>
    <mergeCell ref="CE222:CF222"/>
    <mergeCell ref="CE223:CF223"/>
    <mergeCell ref="CE224:CF224"/>
    <mergeCell ref="CE225:CF225"/>
    <mergeCell ref="CE226:CF226"/>
    <mergeCell ref="CE227:CF227"/>
    <mergeCell ref="CE228:CF228"/>
    <mergeCell ref="CE229:CF229"/>
    <mergeCell ref="CE230:CF230"/>
    <mergeCell ref="CE231:CF231"/>
    <mergeCell ref="CE232:CF232"/>
    <mergeCell ref="CE233:CF233"/>
    <mergeCell ref="CE234:CF234"/>
    <mergeCell ref="CE235:CF235"/>
    <mergeCell ref="CE236:CF236"/>
    <mergeCell ref="CE237:CF237"/>
    <mergeCell ref="CE238:CF238"/>
    <mergeCell ref="CE239:CF239"/>
    <mergeCell ref="CE240:CF240"/>
    <mergeCell ref="CE241:CF241"/>
    <mergeCell ref="CE242:CF242"/>
    <mergeCell ref="CE243:CF243"/>
    <mergeCell ref="CE244:CF244"/>
    <mergeCell ref="CE245:CF245"/>
    <mergeCell ref="CE246:CF246"/>
    <mergeCell ref="CE247:CF247"/>
    <mergeCell ref="CE248:CF248"/>
    <mergeCell ref="CE249:CF249"/>
    <mergeCell ref="CE250:CF250"/>
    <mergeCell ref="CE251:CF251"/>
    <mergeCell ref="CE252:CF252"/>
    <mergeCell ref="CE253:CF253"/>
    <mergeCell ref="CE254:CF254"/>
    <mergeCell ref="CE255:CF255"/>
    <mergeCell ref="CE256:CF256"/>
    <mergeCell ref="CE257:CF257"/>
    <mergeCell ref="CE258:CF258"/>
    <mergeCell ref="CE259:CF259"/>
    <mergeCell ref="CE260:CF260"/>
    <mergeCell ref="CE261:CF261"/>
    <mergeCell ref="CE262:CF262"/>
    <mergeCell ref="CE263:CF263"/>
    <mergeCell ref="CE264:CF264"/>
    <mergeCell ref="CE265:CF265"/>
    <mergeCell ref="CE266:CF266"/>
    <mergeCell ref="CE267:CF267"/>
    <mergeCell ref="CE268:CF268"/>
    <mergeCell ref="CE269:CF269"/>
    <mergeCell ref="CE270:CF270"/>
    <mergeCell ref="CE271:CF271"/>
    <mergeCell ref="CE272:CF272"/>
    <mergeCell ref="CE273:CF273"/>
    <mergeCell ref="CE274:CF274"/>
    <mergeCell ref="CE275:CF275"/>
    <mergeCell ref="CE276:CF276"/>
    <mergeCell ref="CE277:CF277"/>
    <mergeCell ref="CE278:CF278"/>
    <mergeCell ref="CE279:CF279"/>
    <mergeCell ref="CE280:CF280"/>
    <mergeCell ref="CE281:CF281"/>
    <mergeCell ref="CE282:CF282"/>
    <mergeCell ref="CE283:CF283"/>
    <mergeCell ref="CE284:CF284"/>
    <mergeCell ref="CE285:CF285"/>
    <mergeCell ref="CE286:CF286"/>
    <mergeCell ref="CE287:CF287"/>
    <mergeCell ref="CE288:CF288"/>
    <mergeCell ref="CE289:CF289"/>
    <mergeCell ref="CE290:CF290"/>
    <mergeCell ref="CE291:CF291"/>
    <mergeCell ref="CE292:CF292"/>
    <mergeCell ref="CE293:CF293"/>
    <mergeCell ref="CE294:CF294"/>
    <mergeCell ref="CE295:CF295"/>
    <mergeCell ref="CE296:CF296"/>
    <mergeCell ref="CE297:CF297"/>
    <mergeCell ref="CE298:CF298"/>
    <mergeCell ref="CE299:CF299"/>
    <mergeCell ref="CE300:CF300"/>
    <mergeCell ref="CE301:CF301"/>
    <mergeCell ref="CE302:CF302"/>
    <mergeCell ref="CE303:CF303"/>
    <mergeCell ref="CE304:CF304"/>
    <mergeCell ref="CE305:CF305"/>
    <mergeCell ref="CE306:CF306"/>
    <mergeCell ref="CE307:CF307"/>
    <mergeCell ref="CE308:CF308"/>
    <mergeCell ref="CE309:CF309"/>
    <mergeCell ref="CE310:CF310"/>
    <mergeCell ref="CE311:CF311"/>
    <mergeCell ref="CE312:CF312"/>
    <mergeCell ref="CE313:CF313"/>
    <mergeCell ref="CE314:CF314"/>
    <mergeCell ref="CE315:CF315"/>
    <mergeCell ref="CE316:CF316"/>
    <mergeCell ref="CE317:CF317"/>
    <mergeCell ref="CE318:CF318"/>
    <mergeCell ref="CE319:CF319"/>
    <mergeCell ref="CE320:CF320"/>
    <mergeCell ref="CE321:CF321"/>
    <mergeCell ref="CE322:CF322"/>
    <mergeCell ref="CE323:CF323"/>
    <mergeCell ref="CE324:CF324"/>
    <mergeCell ref="CE325:CF325"/>
    <mergeCell ref="CE326:CF326"/>
    <mergeCell ref="CE327:CF327"/>
    <mergeCell ref="CE328:CF328"/>
    <mergeCell ref="CE329:CF329"/>
    <mergeCell ref="CE330:CF330"/>
    <mergeCell ref="CE331:CF331"/>
    <mergeCell ref="CE332:CF332"/>
    <mergeCell ref="CE333:CF333"/>
    <mergeCell ref="CE334:CF334"/>
    <mergeCell ref="CE335:CF335"/>
    <mergeCell ref="CE336:CF336"/>
    <mergeCell ref="CE337:CF337"/>
    <mergeCell ref="CE338:CF338"/>
    <mergeCell ref="CE339:CF339"/>
    <mergeCell ref="CE340:CF340"/>
    <mergeCell ref="CE341:CF341"/>
    <mergeCell ref="CE342:CF342"/>
    <mergeCell ref="CE343:CF343"/>
    <mergeCell ref="CE344:CF344"/>
    <mergeCell ref="CE345:CF345"/>
    <mergeCell ref="CE346:CF346"/>
    <mergeCell ref="CE347:CF347"/>
    <mergeCell ref="CE348:CF348"/>
    <mergeCell ref="CE349:CF349"/>
    <mergeCell ref="CE350:CF350"/>
    <mergeCell ref="CE351:CF351"/>
    <mergeCell ref="CE352:CF352"/>
    <mergeCell ref="CE353:CF353"/>
    <mergeCell ref="CE354:CF354"/>
    <mergeCell ref="CE355:CF355"/>
    <mergeCell ref="CE356:CF356"/>
    <mergeCell ref="CE357:CF357"/>
    <mergeCell ref="CE358:CF358"/>
    <mergeCell ref="CE359:CF359"/>
    <mergeCell ref="CE360:CF360"/>
    <mergeCell ref="CE361:CF361"/>
    <mergeCell ref="CE362:CF362"/>
    <mergeCell ref="CE363:CF363"/>
    <mergeCell ref="CE364:CF364"/>
    <mergeCell ref="CE365:CF365"/>
    <mergeCell ref="CE366:CF366"/>
    <mergeCell ref="CE367:CF367"/>
    <mergeCell ref="CE368:CF368"/>
    <mergeCell ref="CE369:CF369"/>
    <mergeCell ref="CE370:CF370"/>
    <mergeCell ref="CE371:CF371"/>
    <mergeCell ref="CE372:CF372"/>
    <mergeCell ref="CE373:CF373"/>
    <mergeCell ref="CE374:CF374"/>
    <mergeCell ref="CE375:CF375"/>
    <mergeCell ref="CE376:CF376"/>
    <mergeCell ref="CE377:CF377"/>
    <mergeCell ref="CE378:CF378"/>
    <mergeCell ref="CE379:CF379"/>
    <mergeCell ref="CE380:CF380"/>
    <mergeCell ref="CE381:CF381"/>
    <mergeCell ref="CE382:CF382"/>
    <mergeCell ref="CE383:CF383"/>
    <mergeCell ref="CE384:CF384"/>
    <mergeCell ref="CE385:CF385"/>
    <mergeCell ref="CE386:CF386"/>
    <mergeCell ref="CE387:CF387"/>
    <mergeCell ref="CE388:CF388"/>
    <mergeCell ref="CE389:CF389"/>
    <mergeCell ref="CE390:CF390"/>
    <mergeCell ref="CE391:CF391"/>
    <mergeCell ref="CE392:CF392"/>
    <mergeCell ref="CE393:CF393"/>
    <mergeCell ref="CE394:CF394"/>
    <mergeCell ref="CE395:CF395"/>
    <mergeCell ref="CE396:CF396"/>
    <mergeCell ref="CE397:CF397"/>
    <mergeCell ref="CE398:CF398"/>
    <mergeCell ref="CE399:CF399"/>
    <mergeCell ref="CE400:CF400"/>
    <mergeCell ref="CE401:CF401"/>
    <mergeCell ref="CE402:CF402"/>
    <mergeCell ref="CE403:CF403"/>
    <mergeCell ref="CE404:CF404"/>
    <mergeCell ref="CE405:CF405"/>
    <mergeCell ref="CE406:CF406"/>
    <mergeCell ref="CE407:CF407"/>
    <mergeCell ref="CE408:CF408"/>
    <mergeCell ref="CE409:CF409"/>
    <mergeCell ref="CE410:CF410"/>
    <mergeCell ref="CE411:CF411"/>
    <mergeCell ref="CE412:CF412"/>
    <mergeCell ref="CE413:CF413"/>
    <mergeCell ref="CE414:CF414"/>
    <mergeCell ref="CE415:CF415"/>
    <mergeCell ref="CE416:CF416"/>
    <mergeCell ref="CE417:CF417"/>
    <mergeCell ref="CE418:CF418"/>
    <mergeCell ref="CE419:CF419"/>
    <mergeCell ref="CE420:CF420"/>
    <mergeCell ref="CE421:CF421"/>
    <mergeCell ref="CE422:CF422"/>
    <mergeCell ref="CE423:CF423"/>
    <mergeCell ref="CE424:CF424"/>
    <mergeCell ref="CE425:CF425"/>
    <mergeCell ref="CE426:CF426"/>
    <mergeCell ref="CE427:CF427"/>
    <mergeCell ref="CE428:CF428"/>
    <mergeCell ref="CE429:CF429"/>
    <mergeCell ref="CE430:CF430"/>
    <mergeCell ref="CE431:CF431"/>
    <mergeCell ref="CE432:CF432"/>
    <mergeCell ref="CE433:CF433"/>
    <mergeCell ref="CE434:CF434"/>
    <mergeCell ref="CE435:CF435"/>
    <mergeCell ref="CE436:CF436"/>
    <mergeCell ref="CE437:CF437"/>
    <mergeCell ref="CE438:CF438"/>
    <mergeCell ref="CE439:CF439"/>
    <mergeCell ref="CE440:CF440"/>
    <mergeCell ref="CE441:CF441"/>
    <mergeCell ref="CE442:CF442"/>
    <mergeCell ref="CE443:CF443"/>
    <mergeCell ref="CE444:CF444"/>
    <mergeCell ref="CE445:CF445"/>
    <mergeCell ref="CE446:CF446"/>
    <mergeCell ref="CE447:CF447"/>
    <mergeCell ref="CE448:CF448"/>
    <mergeCell ref="CE449:CF449"/>
    <mergeCell ref="CE450:CF450"/>
    <mergeCell ref="CE451:CF451"/>
    <mergeCell ref="CE452:CF452"/>
    <mergeCell ref="CE453:CF453"/>
    <mergeCell ref="CE454:CF454"/>
    <mergeCell ref="CE455:CF455"/>
    <mergeCell ref="CE456:CF456"/>
    <mergeCell ref="CE457:CF457"/>
    <mergeCell ref="CE458:CF458"/>
    <mergeCell ref="CE459:CF459"/>
    <mergeCell ref="CE460:CF460"/>
    <mergeCell ref="CE461:CF461"/>
    <mergeCell ref="CE462:CF462"/>
    <mergeCell ref="CE463:CF463"/>
    <mergeCell ref="CE464:CF464"/>
    <mergeCell ref="CE465:CF465"/>
    <mergeCell ref="CE466:CF466"/>
    <mergeCell ref="CE467:CF467"/>
    <mergeCell ref="CE468:CF468"/>
    <mergeCell ref="CE469:CF469"/>
    <mergeCell ref="CE470:CF470"/>
    <mergeCell ref="CE471:CF471"/>
    <mergeCell ref="CE472:CF472"/>
    <mergeCell ref="CE473:CF473"/>
    <mergeCell ref="CE474:CF474"/>
    <mergeCell ref="CE475:CF475"/>
    <mergeCell ref="CE476:CF476"/>
    <mergeCell ref="CE477:CF477"/>
    <mergeCell ref="CE478:CF478"/>
    <mergeCell ref="CE479:CF479"/>
    <mergeCell ref="CE480:CF480"/>
    <mergeCell ref="CE481:CF481"/>
    <mergeCell ref="CE482:CF482"/>
    <mergeCell ref="CE483:CF483"/>
    <mergeCell ref="CE484:CF484"/>
    <mergeCell ref="CE485:CF485"/>
    <mergeCell ref="CE486:CF486"/>
    <mergeCell ref="CE487:CF487"/>
    <mergeCell ref="CE488:CF488"/>
    <mergeCell ref="CE489:CF489"/>
    <mergeCell ref="CE490:CF490"/>
    <mergeCell ref="CE491:CF491"/>
    <mergeCell ref="CE492:CF492"/>
    <mergeCell ref="CE493:CF493"/>
    <mergeCell ref="CE494:CF494"/>
    <mergeCell ref="CE495:CF495"/>
    <mergeCell ref="CE496:CF496"/>
    <mergeCell ref="CE497:CF497"/>
    <mergeCell ref="CE498:CF498"/>
    <mergeCell ref="CE499:CF499"/>
    <mergeCell ref="CE500:CF500"/>
    <mergeCell ref="CE501:CF501"/>
    <mergeCell ref="CE502:CF502"/>
    <mergeCell ref="CE503:CF503"/>
    <mergeCell ref="CE504:CF504"/>
    <mergeCell ref="CE505:CF505"/>
    <mergeCell ref="CE506:CF506"/>
    <mergeCell ref="CE507:CF507"/>
    <mergeCell ref="CE508:CF508"/>
    <mergeCell ref="CE509:CF509"/>
    <mergeCell ref="CE510:CF510"/>
    <mergeCell ref="CE511:CF511"/>
    <mergeCell ref="CE512:CF512"/>
    <mergeCell ref="CE513:CF513"/>
    <mergeCell ref="CE514:CF514"/>
    <mergeCell ref="CE515:CF515"/>
    <mergeCell ref="CE516:CF516"/>
    <mergeCell ref="CE517:CF517"/>
    <mergeCell ref="CE518:CF518"/>
    <mergeCell ref="CE519:CF519"/>
    <mergeCell ref="CE520:CF520"/>
    <mergeCell ref="CE521:CF521"/>
    <mergeCell ref="CE522:CF522"/>
    <mergeCell ref="CE523:CF523"/>
    <mergeCell ref="CE524:CF524"/>
    <mergeCell ref="CE525:CF525"/>
    <mergeCell ref="CE526:CF526"/>
    <mergeCell ref="CE527:CF527"/>
    <mergeCell ref="CE528:CF528"/>
    <mergeCell ref="CE529:CF529"/>
    <mergeCell ref="CE530:CF530"/>
    <mergeCell ref="CE531:CF531"/>
    <mergeCell ref="CE532:CF532"/>
    <mergeCell ref="CE533:CF533"/>
    <mergeCell ref="CE534:CF534"/>
    <mergeCell ref="CE535:CF535"/>
    <mergeCell ref="CE536:CF536"/>
    <mergeCell ref="CE537:CF537"/>
    <mergeCell ref="CE538:CF538"/>
    <mergeCell ref="CE539:CF539"/>
    <mergeCell ref="CE540:CF540"/>
    <mergeCell ref="CE541:CF541"/>
    <mergeCell ref="CE542:CF542"/>
    <mergeCell ref="CE543:CF543"/>
    <mergeCell ref="CE544:CF544"/>
    <mergeCell ref="CE545:CF545"/>
    <mergeCell ref="CE546:CF546"/>
    <mergeCell ref="CE547:CF547"/>
    <mergeCell ref="CE548:CF548"/>
    <mergeCell ref="CE549:CF549"/>
    <mergeCell ref="CE550:CF550"/>
    <mergeCell ref="CE551:CF551"/>
    <mergeCell ref="CE552:CF552"/>
    <mergeCell ref="CE553:CF553"/>
    <mergeCell ref="CE554:CF554"/>
    <mergeCell ref="CE555:CF555"/>
    <mergeCell ref="CE556:CF556"/>
    <mergeCell ref="CE557:CF557"/>
    <mergeCell ref="CE558:CF558"/>
    <mergeCell ref="CE559:CF559"/>
    <mergeCell ref="CE560:CF560"/>
    <mergeCell ref="CE561:CF561"/>
    <mergeCell ref="CE562:CF562"/>
    <mergeCell ref="CE563:CF563"/>
    <mergeCell ref="CE564:CF564"/>
    <mergeCell ref="CE565:CF565"/>
    <mergeCell ref="CE566:CF566"/>
    <mergeCell ref="CE567:CF567"/>
    <mergeCell ref="CE568:CF568"/>
    <mergeCell ref="CE569:CF569"/>
    <mergeCell ref="CE570:CF570"/>
    <mergeCell ref="CE571:CF571"/>
    <mergeCell ref="CE572:CF572"/>
    <mergeCell ref="CE573:CF573"/>
    <mergeCell ref="CE574:CF574"/>
    <mergeCell ref="CE575:CF575"/>
    <mergeCell ref="CE576:CF576"/>
    <mergeCell ref="CE577:CF577"/>
    <mergeCell ref="CE578:CF578"/>
    <mergeCell ref="CE579:CF579"/>
    <mergeCell ref="CE580:CF580"/>
    <mergeCell ref="CE581:CF581"/>
    <mergeCell ref="CE582:CF582"/>
    <mergeCell ref="CE583:CF583"/>
    <mergeCell ref="CE584:CF584"/>
    <mergeCell ref="CE585:CF585"/>
    <mergeCell ref="CE586:CF586"/>
    <mergeCell ref="CE587:CF587"/>
    <mergeCell ref="CE588:CF588"/>
    <mergeCell ref="CE589:CF589"/>
    <mergeCell ref="CE590:CF590"/>
    <mergeCell ref="CE591:CF591"/>
    <mergeCell ref="CE592:CF592"/>
    <mergeCell ref="CE593:CF593"/>
    <mergeCell ref="CE594:CF594"/>
    <mergeCell ref="CE595:CF595"/>
    <mergeCell ref="CE596:CF596"/>
    <mergeCell ref="CE597:CF597"/>
    <mergeCell ref="CE598:CF598"/>
    <mergeCell ref="CE599:CF599"/>
    <mergeCell ref="CE600:CF600"/>
    <mergeCell ref="CE601:CF601"/>
    <mergeCell ref="CE602:CF602"/>
    <mergeCell ref="CE603:CF603"/>
    <mergeCell ref="CE604:CF604"/>
    <mergeCell ref="CE605:CF605"/>
    <mergeCell ref="CE606:CF606"/>
    <mergeCell ref="CE607:CF607"/>
    <mergeCell ref="CE608:CF608"/>
    <mergeCell ref="CE609:CF609"/>
    <mergeCell ref="CE610:CF610"/>
    <mergeCell ref="CE611:CF611"/>
    <mergeCell ref="CE612:CF612"/>
    <mergeCell ref="CE613:CF613"/>
    <mergeCell ref="CE614:CF614"/>
    <mergeCell ref="CE615:CF615"/>
    <mergeCell ref="CE616:CF616"/>
    <mergeCell ref="CE617:CF617"/>
    <mergeCell ref="CE618:CF618"/>
    <mergeCell ref="CE619:CF619"/>
    <mergeCell ref="CE620:CF620"/>
    <mergeCell ref="CE621:CF621"/>
    <mergeCell ref="CE622:CF622"/>
    <mergeCell ref="CE623:CF623"/>
    <mergeCell ref="CE624:CF624"/>
    <mergeCell ref="CE625:CF625"/>
    <mergeCell ref="CE626:CF626"/>
    <mergeCell ref="CE627:CF627"/>
    <mergeCell ref="CE628:CF628"/>
    <mergeCell ref="CE629:CF629"/>
    <mergeCell ref="CE630:CF630"/>
    <mergeCell ref="CE631:CF631"/>
    <mergeCell ref="CE632:CF632"/>
    <mergeCell ref="CE633:CF633"/>
    <mergeCell ref="CE634:CF634"/>
    <mergeCell ref="CE635:CF635"/>
    <mergeCell ref="CE636:CF636"/>
    <mergeCell ref="CE637:CF637"/>
    <mergeCell ref="CE638:CF638"/>
    <mergeCell ref="CE639:CF639"/>
    <mergeCell ref="CE640:CF640"/>
    <mergeCell ref="CE641:CF641"/>
    <mergeCell ref="CE642:CF642"/>
    <mergeCell ref="CE643:CF643"/>
    <mergeCell ref="CE644:CF644"/>
    <mergeCell ref="CE645:CF645"/>
    <mergeCell ref="CE646:CF646"/>
    <mergeCell ref="CE647:CF647"/>
    <mergeCell ref="CE648:CF648"/>
    <mergeCell ref="CE649:CF649"/>
    <mergeCell ref="CE650:CF650"/>
    <mergeCell ref="CE651:CF651"/>
    <mergeCell ref="CE652:CF652"/>
    <mergeCell ref="CE653:CF653"/>
    <mergeCell ref="CE654:CF654"/>
    <mergeCell ref="CE655:CF655"/>
    <mergeCell ref="CE656:CF656"/>
    <mergeCell ref="CE657:CF657"/>
    <mergeCell ref="CE658:CF658"/>
    <mergeCell ref="CE659:CF659"/>
    <mergeCell ref="CE660:CF660"/>
    <mergeCell ref="CE661:CF661"/>
    <mergeCell ref="CE662:CF662"/>
    <mergeCell ref="CE663:CF663"/>
    <mergeCell ref="CE664:CF664"/>
    <mergeCell ref="CE665:CF665"/>
    <mergeCell ref="CE666:CF666"/>
    <mergeCell ref="CE667:CF667"/>
    <mergeCell ref="CE668:CF668"/>
    <mergeCell ref="CE669:CF669"/>
    <mergeCell ref="CE670:CF670"/>
    <mergeCell ref="CE671:CF671"/>
    <mergeCell ref="CE672:CF672"/>
    <mergeCell ref="CE673:CF673"/>
    <mergeCell ref="CE674:CF674"/>
    <mergeCell ref="CE675:CF675"/>
    <mergeCell ref="CE676:CF676"/>
    <mergeCell ref="CE677:CF677"/>
    <mergeCell ref="CE678:CF678"/>
    <mergeCell ref="CE679:CF679"/>
    <mergeCell ref="CE680:CF680"/>
    <mergeCell ref="CE681:CF681"/>
    <mergeCell ref="CE682:CF682"/>
    <mergeCell ref="CE683:CF683"/>
    <mergeCell ref="CE684:CF684"/>
    <mergeCell ref="CE685:CF685"/>
    <mergeCell ref="CE686:CF686"/>
    <mergeCell ref="CE687:CF687"/>
    <mergeCell ref="CE688:CF688"/>
    <mergeCell ref="CE689:CF689"/>
    <mergeCell ref="CE690:CF690"/>
    <mergeCell ref="CE691:CF691"/>
    <mergeCell ref="CE692:CF692"/>
    <mergeCell ref="CE693:CF693"/>
    <mergeCell ref="CE694:CF694"/>
    <mergeCell ref="CE695:CF695"/>
    <mergeCell ref="CE696:CF696"/>
    <mergeCell ref="CE697:CF697"/>
    <mergeCell ref="CE698:CF698"/>
    <mergeCell ref="CE699:CF699"/>
    <mergeCell ref="CE700:CF700"/>
    <mergeCell ref="CE701:CF701"/>
    <mergeCell ref="CE702:CF702"/>
    <mergeCell ref="CE703:CF703"/>
    <mergeCell ref="CE704:CF704"/>
    <mergeCell ref="CE705:CF705"/>
    <mergeCell ref="CE706:CF706"/>
    <mergeCell ref="CE707:CF707"/>
    <mergeCell ref="CE708:CF708"/>
    <mergeCell ref="CE709:CF709"/>
    <mergeCell ref="CE710:CF710"/>
    <mergeCell ref="CE711:CF711"/>
    <mergeCell ref="CE712:CF712"/>
    <mergeCell ref="CE713:CF713"/>
    <mergeCell ref="CE714:CF714"/>
    <mergeCell ref="CE715:CF715"/>
    <mergeCell ref="CE716:CF716"/>
    <mergeCell ref="CE717:CF717"/>
    <mergeCell ref="CE718:CF718"/>
    <mergeCell ref="CE719:CF719"/>
    <mergeCell ref="CE720:CF720"/>
    <mergeCell ref="CE721:CF721"/>
    <mergeCell ref="CE722:CF722"/>
    <mergeCell ref="CE723:CF723"/>
    <mergeCell ref="CE724:CF724"/>
    <mergeCell ref="CE725:CF725"/>
    <mergeCell ref="CE726:CF726"/>
    <mergeCell ref="CE727:CF727"/>
    <mergeCell ref="CE728:CF728"/>
    <mergeCell ref="CE729:CF729"/>
    <mergeCell ref="CE730:CF730"/>
    <mergeCell ref="CE731:CF731"/>
    <mergeCell ref="CE732:CF732"/>
    <mergeCell ref="CE733:CF733"/>
    <mergeCell ref="CE734:CF734"/>
    <mergeCell ref="CE735:CF735"/>
    <mergeCell ref="CE736:CF736"/>
    <mergeCell ref="CE737:CF737"/>
    <mergeCell ref="CE738:CF738"/>
    <mergeCell ref="CE739:CF739"/>
    <mergeCell ref="CE740:CF740"/>
    <mergeCell ref="CE741:CF741"/>
    <mergeCell ref="CE742:CF742"/>
    <mergeCell ref="CE743:CF743"/>
    <mergeCell ref="CE744:CF744"/>
    <mergeCell ref="CE745:CF745"/>
    <mergeCell ref="CE746:CF746"/>
    <mergeCell ref="CE747:CF747"/>
    <mergeCell ref="CE748:CF748"/>
    <mergeCell ref="CE749:CF749"/>
    <mergeCell ref="CE750:CF750"/>
    <mergeCell ref="CE751:CF751"/>
    <mergeCell ref="CE752:CF752"/>
    <mergeCell ref="CE753:CF753"/>
    <mergeCell ref="CE754:CF754"/>
    <mergeCell ref="CE755:CF755"/>
    <mergeCell ref="CE756:CF756"/>
    <mergeCell ref="CE757:CF757"/>
    <mergeCell ref="CE758:CF758"/>
    <mergeCell ref="CE759:CF759"/>
    <mergeCell ref="CE760:CF760"/>
    <mergeCell ref="CE761:CF761"/>
    <mergeCell ref="CE762:CF762"/>
    <mergeCell ref="CE763:CF763"/>
    <mergeCell ref="CE764:CF764"/>
    <mergeCell ref="CE765:CF765"/>
    <mergeCell ref="CE766:CF766"/>
    <mergeCell ref="CE767:CF767"/>
    <mergeCell ref="CE768:CF768"/>
    <mergeCell ref="CE769:CF769"/>
    <mergeCell ref="CE770:CF770"/>
    <mergeCell ref="CE771:CF771"/>
    <mergeCell ref="CE772:CF772"/>
    <mergeCell ref="CE773:CF773"/>
    <mergeCell ref="CE774:CF774"/>
    <mergeCell ref="CE775:CF775"/>
    <mergeCell ref="CE776:CF776"/>
    <mergeCell ref="CE777:CF777"/>
    <mergeCell ref="CE778:CF778"/>
    <mergeCell ref="CE779:CF779"/>
    <mergeCell ref="CE780:CF780"/>
    <mergeCell ref="CE781:CF781"/>
    <mergeCell ref="CE782:CF782"/>
    <mergeCell ref="CE783:CF783"/>
    <mergeCell ref="CE784:CF784"/>
    <mergeCell ref="CE785:CF785"/>
    <mergeCell ref="CE786:CF786"/>
    <mergeCell ref="CE787:CF787"/>
    <mergeCell ref="CE788:CF788"/>
    <mergeCell ref="CE789:CF789"/>
    <mergeCell ref="CE790:CF790"/>
    <mergeCell ref="CE791:CF791"/>
    <mergeCell ref="CE792:CF792"/>
    <mergeCell ref="CE793:CF793"/>
    <mergeCell ref="CE794:CF794"/>
    <mergeCell ref="CE795:CF795"/>
    <mergeCell ref="CE796:CF796"/>
    <mergeCell ref="CE797:CF797"/>
    <mergeCell ref="CE798:CF798"/>
    <mergeCell ref="CE799:CF799"/>
    <mergeCell ref="CE800:CF800"/>
    <mergeCell ref="CE801:CF801"/>
    <mergeCell ref="CE802:CF802"/>
    <mergeCell ref="CE803:CF803"/>
    <mergeCell ref="CE804:CF804"/>
    <mergeCell ref="CE805:CF805"/>
    <mergeCell ref="CE806:CF806"/>
    <mergeCell ref="CE807:CF807"/>
    <mergeCell ref="CE808:CF808"/>
    <mergeCell ref="CE809:CF809"/>
    <mergeCell ref="CE810:CF810"/>
    <mergeCell ref="CE811:CF811"/>
    <mergeCell ref="CE812:CF812"/>
    <mergeCell ref="CE813:CF813"/>
    <mergeCell ref="CE814:CF814"/>
    <mergeCell ref="CE815:CF815"/>
    <mergeCell ref="CE816:CF816"/>
    <mergeCell ref="CE817:CF817"/>
    <mergeCell ref="CE818:CF818"/>
    <mergeCell ref="CE819:CF819"/>
    <mergeCell ref="CE820:CF820"/>
    <mergeCell ref="CE821:CF821"/>
    <mergeCell ref="CE822:CF822"/>
    <mergeCell ref="CE823:CF823"/>
    <mergeCell ref="CE824:CF824"/>
    <mergeCell ref="CE825:CF825"/>
    <mergeCell ref="CE826:CF826"/>
    <mergeCell ref="CE827:CF827"/>
    <mergeCell ref="CE828:CF828"/>
    <mergeCell ref="CE829:CF829"/>
    <mergeCell ref="CE830:CF830"/>
    <mergeCell ref="CE831:CF831"/>
    <mergeCell ref="CE832:CF832"/>
    <mergeCell ref="CE833:CF833"/>
    <mergeCell ref="CE834:CF834"/>
    <mergeCell ref="CE835:CF835"/>
    <mergeCell ref="CE836:CF836"/>
    <mergeCell ref="CE837:CF837"/>
    <mergeCell ref="CE838:CF838"/>
    <mergeCell ref="CE839:CF839"/>
    <mergeCell ref="CE840:CF840"/>
    <mergeCell ref="CE841:CF841"/>
    <mergeCell ref="CE842:CF842"/>
    <mergeCell ref="CE843:CF843"/>
    <mergeCell ref="CE844:CF844"/>
    <mergeCell ref="CE845:CF845"/>
    <mergeCell ref="CE846:CF846"/>
    <mergeCell ref="CE847:CF847"/>
    <mergeCell ref="CE848:CF848"/>
    <mergeCell ref="CE849:CF849"/>
    <mergeCell ref="CE850:CF850"/>
    <mergeCell ref="CE851:CF851"/>
    <mergeCell ref="CE852:CF852"/>
    <mergeCell ref="CE853:CF853"/>
    <mergeCell ref="CE854:CF854"/>
    <mergeCell ref="CE855:CF855"/>
    <mergeCell ref="CE856:CF856"/>
    <mergeCell ref="CE857:CF857"/>
    <mergeCell ref="CE858:CF858"/>
    <mergeCell ref="CE859:CF859"/>
    <mergeCell ref="CE860:CF860"/>
    <mergeCell ref="CE861:CF861"/>
    <mergeCell ref="CE862:CF862"/>
    <mergeCell ref="CE863:CF863"/>
    <mergeCell ref="CE864:CF864"/>
    <mergeCell ref="CE865:CF865"/>
    <mergeCell ref="CE866:CF866"/>
    <mergeCell ref="CE867:CF867"/>
    <mergeCell ref="CE868:CF868"/>
    <mergeCell ref="CE869:CF869"/>
    <mergeCell ref="CE870:CF870"/>
    <mergeCell ref="CE871:CF871"/>
    <mergeCell ref="CE872:CF872"/>
    <mergeCell ref="CE873:CF873"/>
    <mergeCell ref="CE874:CF874"/>
    <mergeCell ref="CE875:CF875"/>
    <mergeCell ref="CE876:CF876"/>
    <mergeCell ref="CE877:CF877"/>
    <mergeCell ref="CE878:CF878"/>
    <mergeCell ref="CE879:CF879"/>
    <mergeCell ref="CE880:CF880"/>
    <mergeCell ref="CE881:CF881"/>
    <mergeCell ref="CE882:CF882"/>
    <mergeCell ref="CE883:CF883"/>
    <mergeCell ref="CE884:CF884"/>
    <mergeCell ref="CE885:CF885"/>
    <mergeCell ref="CE886:CF886"/>
    <mergeCell ref="CE887:CF887"/>
    <mergeCell ref="CE888:CF888"/>
    <mergeCell ref="CE889:CF889"/>
    <mergeCell ref="CE890:CF890"/>
    <mergeCell ref="CE891:CF891"/>
    <mergeCell ref="CE892:CF892"/>
    <mergeCell ref="CE893:CF893"/>
    <mergeCell ref="CE894:CF894"/>
    <mergeCell ref="CE895:CF895"/>
    <mergeCell ref="CE896:CF896"/>
    <mergeCell ref="CE897:CF897"/>
    <mergeCell ref="CE898:CF898"/>
    <mergeCell ref="CE899:CF899"/>
    <mergeCell ref="CE900:CF900"/>
    <mergeCell ref="CE901:CF901"/>
    <mergeCell ref="CE902:CF902"/>
    <mergeCell ref="CE903:CF903"/>
    <mergeCell ref="CE904:CF904"/>
    <mergeCell ref="CE905:CF905"/>
    <mergeCell ref="CE906:CF906"/>
    <mergeCell ref="CE907:CF907"/>
    <mergeCell ref="CE908:CF908"/>
    <mergeCell ref="CE909:CF909"/>
    <mergeCell ref="CE910:CF910"/>
    <mergeCell ref="CE911:CF911"/>
    <mergeCell ref="CE912:CF912"/>
    <mergeCell ref="CE913:CF913"/>
    <mergeCell ref="CE914:CF914"/>
    <mergeCell ref="CE915:CF915"/>
    <mergeCell ref="CE916:CF916"/>
    <mergeCell ref="CE917:CF917"/>
    <mergeCell ref="CE918:CF918"/>
    <mergeCell ref="CE919:CF919"/>
    <mergeCell ref="CE920:CF920"/>
    <mergeCell ref="CE921:CF921"/>
    <mergeCell ref="CE922:CF922"/>
    <mergeCell ref="CE923:CF923"/>
    <mergeCell ref="CE924:CF924"/>
    <mergeCell ref="CE925:CF925"/>
    <mergeCell ref="CE926:CF926"/>
    <mergeCell ref="CE927:CF927"/>
    <mergeCell ref="CE928:CF928"/>
    <mergeCell ref="CE929:CF929"/>
    <mergeCell ref="CE930:CF930"/>
    <mergeCell ref="CE931:CF931"/>
    <mergeCell ref="CE932:CF932"/>
    <mergeCell ref="CE933:CF933"/>
    <mergeCell ref="CE934:CF934"/>
    <mergeCell ref="CE935:CF935"/>
    <mergeCell ref="CE936:CF936"/>
    <mergeCell ref="CE937:CF937"/>
    <mergeCell ref="CE938:CF938"/>
    <mergeCell ref="CE939:CF939"/>
    <mergeCell ref="CE940:CF940"/>
    <mergeCell ref="CE941:CF941"/>
    <mergeCell ref="CE942:CF942"/>
    <mergeCell ref="CE943:CF943"/>
    <mergeCell ref="CE944:CF944"/>
    <mergeCell ref="CE945:CF945"/>
    <mergeCell ref="CE946:CF946"/>
    <mergeCell ref="CG28:CH28"/>
    <mergeCell ref="CG30:CH30"/>
    <mergeCell ref="CG31:CH31"/>
    <mergeCell ref="CG32:CH32"/>
    <mergeCell ref="CG33:CH33"/>
    <mergeCell ref="CG34:CH34"/>
    <mergeCell ref="CG35:CH35"/>
    <mergeCell ref="CG36:CH36"/>
    <mergeCell ref="CG37:CH37"/>
    <mergeCell ref="CG38:CH38"/>
    <mergeCell ref="CG39:CH39"/>
    <mergeCell ref="CG40:CH40"/>
    <mergeCell ref="CG41:CH41"/>
    <mergeCell ref="CG42:CH42"/>
    <mergeCell ref="CG43:CH43"/>
    <mergeCell ref="CG44:CH44"/>
    <mergeCell ref="CG45:CH45"/>
    <mergeCell ref="CG46:CH46"/>
    <mergeCell ref="CG47:CH47"/>
    <mergeCell ref="CG48:CH48"/>
    <mergeCell ref="CG49:CH49"/>
    <mergeCell ref="CG50:CH50"/>
    <mergeCell ref="CG51:CH51"/>
    <mergeCell ref="CG52:CH52"/>
    <mergeCell ref="CG53:CH53"/>
    <mergeCell ref="CG54:CH54"/>
    <mergeCell ref="CG55:CH55"/>
    <mergeCell ref="CG56:CH56"/>
    <mergeCell ref="CG57:CH57"/>
    <mergeCell ref="CG58:CH58"/>
    <mergeCell ref="CG59:CH59"/>
    <mergeCell ref="CG60:CH60"/>
    <mergeCell ref="CG61:CH61"/>
    <mergeCell ref="CG62:CH62"/>
    <mergeCell ref="CG63:CH63"/>
    <mergeCell ref="CG64:CH64"/>
    <mergeCell ref="CG65:CH65"/>
    <mergeCell ref="CG66:CH66"/>
    <mergeCell ref="CG67:CH67"/>
    <mergeCell ref="CG68:CH68"/>
    <mergeCell ref="CG69:CH69"/>
    <mergeCell ref="CG70:CH70"/>
    <mergeCell ref="CG71:CH71"/>
    <mergeCell ref="CG72:CH72"/>
    <mergeCell ref="CG73:CH73"/>
    <mergeCell ref="CG74:CH74"/>
    <mergeCell ref="CG75:CH75"/>
    <mergeCell ref="CG76:CH76"/>
    <mergeCell ref="CG77:CH77"/>
    <mergeCell ref="CG78:CH78"/>
    <mergeCell ref="CG79:CH79"/>
    <mergeCell ref="CG80:CH80"/>
    <mergeCell ref="CG81:CH81"/>
    <mergeCell ref="CG82:CH82"/>
    <mergeCell ref="CG83:CH83"/>
    <mergeCell ref="CG84:CH84"/>
    <mergeCell ref="CG85:CH85"/>
    <mergeCell ref="CG86:CH86"/>
    <mergeCell ref="CG87:CH87"/>
    <mergeCell ref="CG88:CH88"/>
    <mergeCell ref="CG89:CH89"/>
    <mergeCell ref="CG90:CH90"/>
    <mergeCell ref="CG91:CH91"/>
    <mergeCell ref="CG92:CH92"/>
    <mergeCell ref="CG93:CH93"/>
    <mergeCell ref="CG94:CH94"/>
    <mergeCell ref="CG95:CH95"/>
    <mergeCell ref="CG96:CH96"/>
    <mergeCell ref="CG97:CH97"/>
    <mergeCell ref="CG98:CH98"/>
    <mergeCell ref="CG99:CH99"/>
    <mergeCell ref="CG100:CH100"/>
    <mergeCell ref="CG101:CH101"/>
    <mergeCell ref="CG102:CH102"/>
    <mergeCell ref="CG103:CH103"/>
    <mergeCell ref="CG104:CH104"/>
    <mergeCell ref="CG105:CH105"/>
    <mergeCell ref="CG106:CH106"/>
    <mergeCell ref="CG107:CH107"/>
    <mergeCell ref="CG108:CH108"/>
    <mergeCell ref="CG109:CH109"/>
    <mergeCell ref="CG110:CH110"/>
    <mergeCell ref="CG111:CH111"/>
    <mergeCell ref="CG112:CH112"/>
    <mergeCell ref="CG113:CH113"/>
    <mergeCell ref="CG114:CH114"/>
    <mergeCell ref="CG115:CH115"/>
    <mergeCell ref="CG116:CH116"/>
    <mergeCell ref="CG117:CH117"/>
    <mergeCell ref="CG118:CH118"/>
    <mergeCell ref="CG119:CH119"/>
    <mergeCell ref="CG120:CH120"/>
    <mergeCell ref="CG121:CH121"/>
    <mergeCell ref="CG122:CH122"/>
    <mergeCell ref="CG123:CH123"/>
    <mergeCell ref="CG124:CH124"/>
    <mergeCell ref="CG125:CH125"/>
    <mergeCell ref="CG126:CH126"/>
    <mergeCell ref="CG127:CH127"/>
    <mergeCell ref="CG128:CH128"/>
    <mergeCell ref="CG129:CH129"/>
    <mergeCell ref="CG130:CH130"/>
    <mergeCell ref="CG131:CH131"/>
    <mergeCell ref="CG132:CH132"/>
    <mergeCell ref="CG133:CH133"/>
    <mergeCell ref="CG134:CH134"/>
    <mergeCell ref="CG135:CH135"/>
    <mergeCell ref="CG136:CH136"/>
    <mergeCell ref="CG137:CH137"/>
    <mergeCell ref="CG138:CH138"/>
    <mergeCell ref="CG139:CH139"/>
    <mergeCell ref="CG140:CH140"/>
    <mergeCell ref="CG141:CH141"/>
    <mergeCell ref="CG142:CH142"/>
    <mergeCell ref="CG143:CH143"/>
    <mergeCell ref="CG144:CH144"/>
    <mergeCell ref="CG145:CH145"/>
    <mergeCell ref="CG146:CH146"/>
    <mergeCell ref="CG147:CH147"/>
    <mergeCell ref="CG148:CH148"/>
    <mergeCell ref="CG149:CH149"/>
    <mergeCell ref="CG150:CH150"/>
    <mergeCell ref="CG151:CH151"/>
    <mergeCell ref="CG152:CH152"/>
    <mergeCell ref="CG153:CH153"/>
    <mergeCell ref="CG154:CH154"/>
    <mergeCell ref="CG155:CH155"/>
    <mergeCell ref="CG156:CH156"/>
    <mergeCell ref="CG157:CH157"/>
    <mergeCell ref="CG158:CH158"/>
    <mergeCell ref="CG159:CH159"/>
    <mergeCell ref="CG160:CH160"/>
    <mergeCell ref="CG161:CH161"/>
    <mergeCell ref="CG162:CH162"/>
    <mergeCell ref="CG163:CH163"/>
    <mergeCell ref="CG164:CH164"/>
    <mergeCell ref="CG165:CH165"/>
    <mergeCell ref="CG166:CH166"/>
    <mergeCell ref="CG167:CH167"/>
    <mergeCell ref="CG168:CH168"/>
    <mergeCell ref="CG169:CH169"/>
    <mergeCell ref="CG170:CH170"/>
    <mergeCell ref="CG171:CH171"/>
    <mergeCell ref="CG172:CH172"/>
    <mergeCell ref="CG173:CH173"/>
    <mergeCell ref="CG174:CH174"/>
    <mergeCell ref="CG175:CH175"/>
    <mergeCell ref="CG176:CH176"/>
    <mergeCell ref="CG177:CH177"/>
    <mergeCell ref="CG178:CH178"/>
    <mergeCell ref="CG179:CH179"/>
    <mergeCell ref="CG180:CH180"/>
    <mergeCell ref="CG181:CH181"/>
    <mergeCell ref="CG182:CH182"/>
    <mergeCell ref="CG183:CH183"/>
    <mergeCell ref="CG184:CH184"/>
    <mergeCell ref="CG185:CH185"/>
    <mergeCell ref="CG186:CH186"/>
    <mergeCell ref="CG187:CH187"/>
    <mergeCell ref="CG188:CH188"/>
    <mergeCell ref="CG189:CH189"/>
    <mergeCell ref="CG190:CH190"/>
    <mergeCell ref="CG191:CH191"/>
    <mergeCell ref="CG192:CH192"/>
    <mergeCell ref="CG193:CH193"/>
    <mergeCell ref="CG194:CH194"/>
    <mergeCell ref="CG195:CH195"/>
    <mergeCell ref="CG196:CH196"/>
    <mergeCell ref="CG197:CH197"/>
    <mergeCell ref="CG198:CH198"/>
    <mergeCell ref="CG199:CH199"/>
    <mergeCell ref="CG200:CH200"/>
    <mergeCell ref="CG201:CH201"/>
    <mergeCell ref="CG202:CH202"/>
    <mergeCell ref="CG203:CH203"/>
    <mergeCell ref="CG204:CH204"/>
    <mergeCell ref="CG205:CH205"/>
    <mergeCell ref="CG206:CH206"/>
    <mergeCell ref="CG207:CH207"/>
    <mergeCell ref="CG208:CH208"/>
    <mergeCell ref="CG209:CH209"/>
    <mergeCell ref="CG210:CH210"/>
    <mergeCell ref="CG211:CH211"/>
    <mergeCell ref="CG212:CH212"/>
    <mergeCell ref="CG213:CH213"/>
    <mergeCell ref="CG214:CH214"/>
    <mergeCell ref="CG215:CH215"/>
    <mergeCell ref="CG216:CH216"/>
    <mergeCell ref="CG217:CH217"/>
    <mergeCell ref="CG218:CH218"/>
    <mergeCell ref="CG219:CH219"/>
    <mergeCell ref="CG220:CH220"/>
    <mergeCell ref="CG221:CH221"/>
    <mergeCell ref="CG222:CH222"/>
    <mergeCell ref="CG223:CH223"/>
    <mergeCell ref="CG224:CH224"/>
    <mergeCell ref="CG225:CH225"/>
    <mergeCell ref="CG226:CH226"/>
    <mergeCell ref="CG227:CH227"/>
    <mergeCell ref="CG228:CH228"/>
    <mergeCell ref="CG229:CH229"/>
    <mergeCell ref="CG230:CH230"/>
    <mergeCell ref="CG231:CH231"/>
    <mergeCell ref="CG232:CH232"/>
    <mergeCell ref="CG233:CH233"/>
    <mergeCell ref="CG234:CH234"/>
    <mergeCell ref="CG235:CH235"/>
    <mergeCell ref="CG236:CH236"/>
    <mergeCell ref="CG237:CH237"/>
    <mergeCell ref="CG238:CH238"/>
    <mergeCell ref="CG239:CH239"/>
    <mergeCell ref="CG240:CH240"/>
    <mergeCell ref="CG241:CH241"/>
    <mergeCell ref="CG242:CH242"/>
    <mergeCell ref="CG243:CH243"/>
    <mergeCell ref="CG244:CH244"/>
    <mergeCell ref="CG245:CH245"/>
    <mergeCell ref="CG246:CH246"/>
    <mergeCell ref="CG247:CH247"/>
    <mergeCell ref="CG248:CH248"/>
    <mergeCell ref="CG249:CH249"/>
    <mergeCell ref="CG250:CH250"/>
    <mergeCell ref="CG251:CH251"/>
    <mergeCell ref="CG252:CH252"/>
    <mergeCell ref="CG253:CH253"/>
    <mergeCell ref="CG254:CH254"/>
    <mergeCell ref="CG255:CH255"/>
    <mergeCell ref="CG256:CH256"/>
    <mergeCell ref="CG257:CH257"/>
    <mergeCell ref="CG258:CH258"/>
    <mergeCell ref="CG259:CH259"/>
    <mergeCell ref="CG260:CH260"/>
    <mergeCell ref="CG261:CH261"/>
    <mergeCell ref="CG262:CH262"/>
    <mergeCell ref="CG263:CH263"/>
    <mergeCell ref="CG264:CH264"/>
    <mergeCell ref="CG265:CH265"/>
    <mergeCell ref="CG266:CH266"/>
    <mergeCell ref="CG267:CH267"/>
    <mergeCell ref="CG268:CH268"/>
    <mergeCell ref="CG269:CH269"/>
    <mergeCell ref="CG270:CH270"/>
    <mergeCell ref="CG271:CH271"/>
    <mergeCell ref="CG272:CH272"/>
    <mergeCell ref="CG273:CH273"/>
    <mergeCell ref="CG274:CH274"/>
    <mergeCell ref="CG275:CH275"/>
    <mergeCell ref="CG276:CH276"/>
    <mergeCell ref="CG277:CH277"/>
    <mergeCell ref="CG278:CH278"/>
    <mergeCell ref="CG279:CH279"/>
    <mergeCell ref="CG280:CH280"/>
    <mergeCell ref="CG281:CH281"/>
    <mergeCell ref="CG282:CH282"/>
    <mergeCell ref="CG283:CH283"/>
    <mergeCell ref="CG284:CH284"/>
    <mergeCell ref="CG285:CH285"/>
    <mergeCell ref="CG286:CH286"/>
    <mergeCell ref="CG287:CH287"/>
    <mergeCell ref="CG288:CH288"/>
    <mergeCell ref="CG289:CH289"/>
    <mergeCell ref="CG290:CH290"/>
    <mergeCell ref="CG291:CH291"/>
    <mergeCell ref="CG292:CH292"/>
    <mergeCell ref="CG293:CH293"/>
    <mergeCell ref="CG294:CH294"/>
    <mergeCell ref="CG295:CH295"/>
    <mergeCell ref="CG296:CH296"/>
    <mergeCell ref="CG297:CH297"/>
    <mergeCell ref="CG298:CH298"/>
    <mergeCell ref="CG299:CH299"/>
    <mergeCell ref="CG300:CH300"/>
    <mergeCell ref="CG301:CH301"/>
    <mergeCell ref="CG302:CH302"/>
    <mergeCell ref="CG303:CH303"/>
    <mergeCell ref="CG304:CH304"/>
    <mergeCell ref="CG305:CH305"/>
    <mergeCell ref="CG306:CH306"/>
    <mergeCell ref="CG307:CH307"/>
    <mergeCell ref="CG308:CH308"/>
    <mergeCell ref="CG309:CH309"/>
    <mergeCell ref="CG310:CH310"/>
    <mergeCell ref="CG311:CH311"/>
    <mergeCell ref="CG312:CH312"/>
    <mergeCell ref="CG313:CH313"/>
    <mergeCell ref="CG314:CH314"/>
    <mergeCell ref="CG315:CH315"/>
    <mergeCell ref="CG316:CH316"/>
    <mergeCell ref="CG317:CH317"/>
    <mergeCell ref="CG318:CH318"/>
    <mergeCell ref="CG319:CH319"/>
    <mergeCell ref="CG320:CH320"/>
    <mergeCell ref="CG321:CH321"/>
    <mergeCell ref="CG322:CH322"/>
    <mergeCell ref="CG323:CH323"/>
    <mergeCell ref="CG324:CH324"/>
    <mergeCell ref="CG325:CH325"/>
    <mergeCell ref="CG326:CH326"/>
    <mergeCell ref="CG327:CH327"/>
    <mergeCell ref="CG328:CH328"/>
    <mergeCell ref="CG329:CH329"/>
    <mergeCell ref="CG330:CH330"/>
    <mergeCell ref="CG331:CH331"/>
    <mergeCell ref="CG332:CH332"/>
    <mergeCell ref="CG333:CH333"/>
    <mergeCell ref="CG334:CH334"/>
    <mergeCell ref="CG335:CH335"/>
    <mergeCell ref="CG336:CH336"/>
    <mergeCell ref="CG337:CH337"/>
    <mergeCell ref="CG338:CH338"/>
    <mergeCell ref="CG339:CH339"/>
    <mergeCell ref="CG340:CH340"/>
    <mergeCell ref="CG341:CH341"/>
    <mergeCell ref="CG342:CH342"/>
    <mergeCell ref="CG343:CH343"/>
    <mergeCell ref="CG344:CH344"/>
    <mergeCell ref="CG345:CH345"/>
    <mergeCell ref="CG346:CH346"/>
    <mergeCell ref="CG347:CH347"/>
    <mergeCell ref="CG348:CH348"/>
    <mergeCell ref="CG349:CH349"/>
    <mergeCell ref="CG350:CH350"/>
    <mergeCell ref="CG351:CH351"/>
    <mergeCell ref="CG352:CH352"/>
    <mergeCell ref="CG353:CH353"/>
    <mergeCell ref="CG354:CH354"/>
    <mergeCell ref="CG355:CH355"/>
    <mergeCell ref="CG356:CH356"/>
    <mergeCell ref="CG357:CH357"/>
    <mergeCell ref="CG358:CH358"/>
    <mergeCell ref="CG359:CH359"/>
    <mergeCell ref="CG360:CH360"/>
    <mergeCell ref="CG361:CH361"/>
    <mergeCell ref="CG362:CH362"/>
    <mergeCell ref="CG363:CH363"/>
    <mergeCell ref="CG364:CH364"/>
    <mergeCell ref="CG365:CH365"/>
    <mergeCell ref="CG366:CH366"/>
    <mergeCell ref="CG367:CH367"/>
    <mergeCell ref="CG368:CH368"/>
    <mergeCell ref="CG369:CH369"/>
    <mergeCell ref="CG370:CH370"/>
    <mergeCell ref="CG371:CH371"/>
    <mergeCell ref="CG372:CH372"/>
    <mergeCell ref="CG373:CH373"/>
    <mergeCell ref="CG374:CH374"/>
    <mergeCell ref="CG375:CH375"/>
    <mergeCell ref="CG376:CH376"/>
    <mergeCell ref="CG377:CH377"/>
    <mergeCell ref="CG378:CH378"/>
    <mergeCell ref="CG379:CH379"/>
    <mergeCell ref="CG380:CH380"/>
    <mergeCell ref="CG381:CH381"/>
    <mergeCell ref="CG382:CH382"/>
    <mergeCell ref="CG383:CH383"/>
    <mergeCell ref="CG384:CH384"/>
    <mergeCell ref="CG385:CH385"/>
    <mergeCell ref="CG386:CH386"/>
    <mergeCell ref="CG387:CH387"/>
    <mergeCell ref="CG388:CH388"/>
    <mergeCell ref="CG389:CH389"/>
    <mergeCell ref="CG390:CH390"/>
    <mergeCell ref="CG391:CH391"/>
    <mergeCell ref="CG392:CH392"/>
    <mergeCell ref="CG393:CH393"/>
    <mergeCell ref="CG394:CH394"/>
    <mergeCell ref="CG395:CH395"/>
    <mergeCell ref="CG396:CH396"/>
    <mergeCell ref="CG397:CH397"/>
    <mergeCell ref="CG398:CH398"/>
    <mergeCell ref="CG399:CH399"/>
    <mergeCell ref="CG400:CH400"/>
    <mergeCell ref="CG401:CH401"/>
    <mergeCell ref="CG402:CH402"/>
    <mergeCell ref="CG403:CH403"/>
    <mergeCell ref="CG404:CH404"/>
    <mergeCell ref="CG405:CH405"/>
    <mergeCell ref="CG406:CH406"/>
    <mergeCell ref="CG407:CH407"/>
    <mergeCell ref="CG408:CH408"/>
    <mergeCell ref="CG409:CH409"/>
    <mergeCell ref="CG410:CH410"/>
    <mergeCell ref="CG411:CH411"/>
    <mergeCell ref="CG412:CH412"/>
    <mergeCell ref="CG413:CH413"/>
    <mergeCell ref="CG414:CH414"/>
    <mergeCell ref="CG415:CH415"/>
    <mergeCell ref="CG416:CH416"/>
    <mergeCell ref="CG417:CH417"/>
    <mergeCell ref="CG418:CH418"/>
    <mergeCell ref="CG419:CH419"/>
    <mergeCell ref="CG420:CH420"/>
    <mergeCell ref="CG421:CH421"/>
    <mergeCell ref="CG422:CH422"/>
    <mergeCell ref="CG423:CH423"/>
    <mergeCell ref="CG424:CH424"/>
    <mergeCell ref="CG425:CH425"/>
    <mergeCell ref="CG426:CH426"/>
    <mergeCell ref="CG427:CH427"/>
    <mergeCell ref="CG428:CH428"/>
    <mergeCell ref="CG429:CH429"/>
    <mergeCell ref="CG430:CH430"/>
    <mergeCell ref="CG431:CH431"/>
    <mergeCell ref="CG432:CH432"/>
    <mergeCell ref="CG433:CH433"/>
    <mergeCell ref="CG434:CH434"/>
    <mergeCell ref="CG435:CH435"/>
    <mergeCell ref="CG436:CH436"/>
    <mergeCell ref="CG437:CH437"/>
    <mergeCell ref="CG438:CH438"/>
    <mergeCell ref="CG439:CH439"/>
    <mergeCell ref="CG440:CH440"/>
    <mergeCell ref="CG441:CH441"/>
    <mergeCell ref="CG442:CH442"/>
    <mergeCell ref="CG443:CH443"/>
    <mergeCell ref="CG444:CH444"/>
    <mergeCell ref="CG445:CH445"/>
    <mergeCell ref="CG446:CH446"/>
    <mergeCell ref="CG447:CH447"/>
    <mergeCell ref="CG448:CH448"/>
    <mergeCell ref="CG449:CH449"/>
    <mergeCell ref="CG450:CH450"/>
    <mergeCell ref="CG451:CH451"/>
    <mergeCell ref="CG452:CH452"/>
    <mergeCell ref="CG453:CH453"/>
    <mergeCell ref="CG454:CH454"/>
    <mergeCell ref="CG455:CH455"/>
    <mergeCell ref="CG456:CH456"/>
    <mergeCell ref="CG457:CH457"/>
    <mergeCell ref="CG458:CH458"/>
    <mergeCell ref="CG459:CH459"/>
    <mergeCell ref="CG460:CH460"/>
    <mergeCell ref="CG461:CH461"/>
    <mergeCell ref="CG462:CH462"/>
    <mergeCell ref="CG463:CH463"/>
    <mergeCell ref="CG464:CH464"/>
    <mergeCell ref="CG465:CH465"/>
    <mergeCell ref="CG466:CH466"/>
    <mergeCell ref="CG467:CH467"/>
    <mergeCell ref="CG468:CH468"/>
    <mergeCell ref="CG469:CH469"/>
    <mergeCell ref="CG470:CH470"/>
    <mergeCell ref="CG471:CH471"/>
    <mergeCell ref="CG472:CH472"/>
    <mergeCell ref="CG473:CH473"/>
    <mergeCell ref="CG474:CH474"/>
    <mergeCell ref="CG475:CH475"/>
    <mergeCell ref="CG476:CH476"/>
    <mergeCell ref="CG477:CH477"/>
    <mergeCell ref="CG478:CH478"/>
    <mergeCell ref="CG479:CH479"/>
    <mergeCell ref="CG480:CH480"/>
    <mergeCell ref="CG481:CH481"/>
    <mergeCell ref="CG482:CH482"/>
    <mergeCell ref="CG483:CH483"/>
    <mergeCell ref="CG484:CH484"/>
    <mergeCell ref="CG485:CH485"/>
    <mergeCell ref="CG486:CH486"/>
    <mergeCell ref="CG487:CH487"/>
    <mergeCell ref="CG488:CH488"/>
    <mergeCell ref="CG489:CH489"/>
    <mergeCell ref="CG490:CH490"/>
    <mergeCell ref="CG491:CH491"/>
    <mergeCell ref="CG492:CH492"/>
    <mergeCell ref="CG493:CH493"/>
    <mergeCell ref="CG494:CH494"/>
    <mergeCell ref="CG495:CH495"/>
    <mergeCell ref="CG496:CH496"/>
    <mergeCell ref="CG497:CH497"/>
    <mergeCell ref="CG498:CH498"/>
    <mergeCell ref="CG499:CH499"/>
    <mergeCell ref="CG500:CH500"/>
    <mergeCell ref="CG501:CH501"/>
    <mergeCell ref="CG502:CH502"/>
    <mergeCell ref="CG503:CH503"/>
    <mergeCell ref="CG504:CH504"/>
    <mergeCell ref="CG505:CH505"/>
    <mergeCell ref="CG506:CH506"/>
    <mergeCell ref="CG507:CH507"/>
    <mergeCell ref="CG508:CH508"/>
    <mergeCell ref="CG509:CH509"/>
    <mergeCell ref="CG510:CH510"/>
    <mergeCell ref="CG511:CH511"/>
    <mergeCell ref="CG512:CH512"/>
    <mergeCell ref="CG513:CH513"/>
    <mergeCell ref="CG514:CH514"/>
    <mergeCell ref="CG515:CH515"/>
    <mergeCell ref="CG516:CH516"/>
    <mergeCell ref="CG517:CH517"/>
    <mergeCell ref="CG518:CH518"/>
    <mergeCell ref="CG519:CH519"/>
    <mergeCell ref="CG520:CH520"/>
    <mergeCell ref="CG521:CH521"/>
    <mergeCell ref="CG522:CH522"/>
    <mergeCell ref="CG523:CH523"/>
    <mergeCell ref="CG524:CH524"/>
    <mergeCell ref="CG525:CH525"/>
    <mergeCell ref="CG526:CH526"/>
    <mergeCell ref="CG527:CH527"/>
    <mergeCell ref="CG528:CH528"/>
    <mergeCell ref="CG529:CH529"/>
    <mergeCell ref="CG530:CH530"/>
    <mergeCell ref="CG531:CH531"/>
    <mergeCell ref="CG532:CH532"/>
    <mergeCell ref="CG533:CH533"/>
    <mergeCell ref="CG534:CH534"/>
    <mergeCell ref="CG535:CH535"/>
    <mergeCell ref="CG536:CH536"/>
    <mergeCell ref="CG537:CH537"/>
    <mergeCell ref="CG538:CH538"/>
    <mergeCell ref="CG539:CH539"/>
    <mergeCell ref="CG540:CH540"/>
    <mergeCell ref="CG541:CH541"/>
    <mergeCell ref="CG542:CH542"/>
    <mergeCell ref="CG543:CH543"/>
    <mergeCell ref="CG544:CH544"/>
    <mergeCell ref="CG545:CH545"/>
    <mergeCell ref="CG546:CH546"/>
    <mergeCell ref="CG547:CH547"/>
    <mergeCell ref="CG548:CH548"/>
    <mergeCell ref="CG549:CH549"/>
    <mergeCell ref="CG550:CH550"/>
    <mergeCell ref="CG551:CH551"/>
    <mergeCell ref="CG552:CH552"/>
    <mergeCell ref="CG553:CH553"/>
    <mergeCell ref="CG554:CH554"/>
    <mergeCell ref="CG555:CH555"/>
    <mergeCell ref="CG556:CH556"/>
    <mergeCell ref="CG557:CH557"/>
    <mergeCell ref="CG558:CH558"/>
    <mergeCell ref="CG559:CH559"/>
    <mergeCell ref="CG560:CH560"/>
    <mergeCell ref="CG561:CH561"/>
    <mergeCell ref="CG562:CH562"/>
    <mergeCell ref="CG563:CH563"/>
    <mergeCell ref="CG564:CH564"/>
    <mergeCell ref="CG565:CH565"/>
    <mergeCell ref="CG566:CH566"/>
    <mergeCell ref="CG567:CH567"/>
    <mergeCell ref="CG568:CH568"/>
    <mergeCell ref="CG569:CH569"/>
    <mergeCell ref="CG570:CH570"/>
    <mergeCell ref="CG571:CH571"/>
    <mergeCell ref="CG572:CH572"/>
    <mergeCell ref="CG573:CH573"/>
    <mergeCell ref="CG574:CH574"/>
    <mergeCell ref="CG575:CH575"/>
    <mergeCell ref="CG576:CH576"/>
    <mergeCell ref="CG577:CH577"/>
    <mergeCell ref="CG578:CH578"/>
    <mergeCell ref="CG579:CH579"/>
    <mergeCell ref="CG580:CH580"/>
    <mergeCell ref="CG581:CH581"/>
    <mergeCell ref="CG582:CH582"/>
    <mergeCell ref="CG583:CH583"/>
    <mergeCell ref="CG584:CH584"/>
    <mergeCell ref="CG585:CH585"/>
    <mergeCell ref="CG586:CH586"/>
    <mergeCell ref="CG587:CH587"/>
    <mergeCell ref="CG588:CH588"/>
    <mergeCell ref="CG589:CH589"/>
    <mergeCell ref="CG590:CH590"/>
    <mergeCell ref="CG591:CH591"/>
    <mergeCell ref="CG592:CH592"/>
    <mergeCell ref="CG593:CH593"/>
    <mergeCell ref="CG594:CH594"/>
    <mergeCell ref="CG595:CH595"/>
    <mergeCell ref="CG596:CH596"/>
    <mergeCell ref="CG597:CH597"/>
    <mergeCell ref="CG598:CH598"/>
    <mergeCell ref="CG599:CH599"/>
    <mergeCell ref="CG600:CH600"/>
    <mergeCell ref="CG601:CH601"/>
    <mergeCell ref="CG602:CH602"/>
    <mergeCell ref="CG603:CH603"/>
    <mergeCell ref="CG604:CH604"/>
    <mergeCell ref="CG605:CH605"/>
    <mergeCell ref="CG606:CH606"/>
    <mergeCell ref="CG607:CH607"/>
    <mergeCell ref="CG608:CH608"/>
    <mergeCell ref="CG609:CH609"/>
    <mergeCell ref="CG610:CH610"/>
    <mergeCell ref="CG611:CH611"/>
    <mergeCell ref="CG612:CH612"/>
    <mergeCell ref="CG613:CH613"/>
    <mergeCell ref="CG614:CH614"/>
    <mergeCell ref="CG615:CH615"/>
    <mergeCell ref="CG616:CH616"/>
    <mergeCell ref="CG617:CH617"/>
    <mergeCell ref="CG618:CH618"/>
    <mergeCell ref="CG619:CH619"/>
    <mergeCell ref="CG620:CH620"/>
    <mergeCell ref="CG621:CH621"/>
    <mergeCell ref="CG622:CH622"/>
    <mergeCell ref="CG623:CH623"/>
    <mergeCell ref="CG624:CH624"/>
    <mergeCell ref="CG625:CH625"/>
    <mergeCell ref="CG626:CH626"/>
    <mergeCell ref="CG627:CH627"/>
    <mergeCell ref="CG628:CH628"/>
    <mergeCell ref="CG629:CH629"/>
    <mergeCell ref="CG630:CH630"/>
    <mergeCell ref="CG631:CH631"/>
    <mergeCell ref="CG632:CH632"/>
    <mergeCell ref="CG633:CH633"/>
    <mergeCell ref="CG634:CH634"/>
    <mergeCell ref="CG635:CH635"/>
    <mergeCell ref="CG636:CH636"/>
    <mergeCell ref="CG637:CH637"/>
    <mergeCell ref="CG638:CH638"/>
    <mergeCell ref="CG639:CH639"/>
    <mergeCell ref="CG640:CH640"/>
    <mergeCell ref="CG641:CH641"/>
    <mergeCell ref="CG642:CH642"/>
    <mergeCell ref="CG643:CH643"/>
    <mergeCell ref="CG644:CH644"/>
    <mergeCell ref="CG645:CH645"/>
    <mergeCell ref="CG646:CH646"/>
    <mergeCell ref="CG647:CH647"/>
    <mergeCell ref="CG648:CH648"/>
    <mergeCell ref="CG649:CH649"/>
    <mergeCell ref="CG650:CH650"/>
    <mergeCell ref="CG651:CH651"/>
    <mergeCell ref="CG652:CH652"/>
    <mergeCell ref="CG653:CH653"/>
    <mergeCell ref="CG654:CH654"/>
    <mergeCell ref="CG655:CH655"/>
    <mergeCell ref="CG656:CH656"/>
    <mergeCell ref="CG657:CH657"/>
    <mergeCell ref="CG658:CH658"/>
    <mergeCell ref="CG659:CH659"/>
    <mergeCell ref="CG660:CH660"/>
    <mergeCell ref="CG661:CH661"/>
    <mergeCell ref="CG662:CH662"/>
    <mergeCell ref="CG663:CH663"/>
    <mergeCell ref="CG664:CH664"/>
    <mergeCell ref="CG665:CH665"/>
    <mergeCell ref="CG666:CH666"/>
    <mergeCell ref="CG667:CH667"/>
    <mergeCell ref="CG668:CH668"/>
    <mergeCell ref="CG669:CH669"/>
    <mergeCell ref="CG670:CH670"/>
    <mergeCell ref="CG671:CH671"/>
    <mergeCell ref="CG672:CH672"/>
    <mergeCell ref="CG673:CH673"/>
    <mergeCell ref="CG674:CH674"/>
    <mergeCell ref="CG675:CH675"/>
    <mergeCell ref="CG676:CH676"/>
    <mergeCell ref="CG677:CH677"/>
    <mergeCell ref="CG678:CH678"/>
    <mergeCell ref="CG679:CH679"/>
    <mergeCell ref="CG680:CH680"/>
    <mergeCell ref="CG681:CH681"/>
    <mergeCell ref="CG682:CH682"/>
    <mergeCell ref="CG683:CH683"/>
    <mergeCell ref="CG684:CH684"/>
    <mergeCell ref="CG685:CH685"/>
    <mergeCell ref="CG686:CH686"/>
    <mergeCell ref="CG687:CH687"/>
    <mergeCell ref="CG688:CH688"/>
    <mergeCell ref="CG689:CH689"/>
    <mergeCell ref="CG690:CH690"/>
    <mergeCell ref="CG691:CH691"/>
    <mergeCell ref="CG692:CH692"/>
    <mergeCell ref="CG693:CH693"/>
    <mergeCell ref="CG694:CH694"/>
    <mergeCell ref="CG695:CH695"/>
    <mergeCell ref="CG696:CH696"/>
    <mergeCell ref="CG697:CH697"/>
    <mergeCell ref="CG698:CH698"/>
    <mergeCell ref="CG699:CH699"/>
    <mergeCell ref="CG700:CH700"/>
    <mergeCell ref="CG701:CH701"/>
    <mergeCell ref="CG702:CH702"/>
    <mergeCell ref="CG703:CH703"/>
    <mergeCell ref="CG704:CH704"/>
    <mergeCell ref="CG705:CH705"/>
    <mergeCell ref="CG706:CH706"/>
    <mergeCell ref="CG707:CH707"/>
    <mergeCell ref="CG708:CH708"/>
    <mergeCell ref="CG709:CH709"/>
    <mergeCell ref="CG710:CH710"/>
    <mergeCell ref="CG711:CH711"/>
    <mergeCell ref="CG712:CH712"/>
    <mergeCell ref="CG713:CH713"/>
    <mergeCell ref="CG714:CH714"/>
    <mergeCell ref="CG715:CH715"/>
    <mergeCell ref="CG716:CH716"/>
    <mergeCell ref="CG717:CH717"/>
    <mergeCell ref="CG718:CH718"/>
    <mergeCell ref="CG719:CH719"/>
    <mergeCell ref="CG720:CH720"/>
    <mergeCell ref="CG721:CH721"/>
    <mergeCell ref="CG722:CH722"/>
    <mergeCell ref="CG723:CH723"/>
    <mergeCell ref="CG724:CH724"/>
    <mergeCell ref="CG725:CH725"/>
    <mergeCell ref="CG726:CH726"/>
    <mergeCell ref="CG727:CH727"/>
    <mergeCell ref="CG728:CH728"/>
    <mergeCell ref="CG729:CH729"/>
    <mergeCell ref="CG730:CH730"/>
    <mergeCell ref="CG731:CH731"/>
    <mergeCell ref="CG732:CH732"/>
    <mergeCell ref="CG733:CH733"/>
    <mergeCell ref="CG734:CH734"/>
    <mergeCell ref="CG735:CH735"/>
    <mergeCell ref="CG736:CH736"/>
    <mergeCell ref="CG737:CH737"/>
    <mergeCell ref="CG738:CH738"/>
    <mergeCell ref="CG739:CH739"/>
    <mergeCell ref="CG740:CH740"/>
    <mergeCell ref="CG741:CH741"/>
    <mergeCell ref="CG742:CH742"/>
    <mergeCell ref="CG743:CH743"/>
    <mergeCell ref="CG744:CH744"/>
    <mergeCell ref="CG745:CH745"/>
    <mergeCell ref="CG746:CH746"/>
    <mergeCell ref="CG747:CH747"/>
    <mergeCell ref="CG748:CH748"/>
    <mergeCell ref="CG749:CH749"/>
    <mergeCell ref="CG750:CH750"/>
    <mergeCell ref="CG751:CH751"/>
    <mergeCell ref="CG752:CH752"/>
    <mergeCell ref="CG753:CH753"/>
    <mergeCell ref="CG754:CH754"/>
    <mergeCell ref="CG755:CH755"/>
    <mergeCell ref="CG756:CH756"/>
    <mergeCell ref="CG757:CH757"/>
    <mergeCell ref="CG758:CH758"/>
    <mergeCell ref="CG759:CH759"/>
    <mergeCell ref="CG760:CH760"/>
    <mergeCell ref="CG761:CH761"/>
    <mergeCell ref="CG762:CH762"/>
    <mergeCell ref="CG763:CH763"/>
    <mergeCell ref="CG764:CH764"/>
    <mergeCell ref="CG765:CH765"/>
    <mergeCell ref="CG766:CH766"/>
    <mergeCell ref="CG767:CH767"/>
    <mergeCell ref="CG768:CH768"/>
    <mergeCell ref="CG769:CH769"/>
    <mergeCell ref="CG770:CH770"/>
    <mergeCell ref="CG771:CH771"/>
    <mergeCell ref="CG772:CH772"/>
    <mergeCell ref="CG773:CH773"/>
    <mergeCell ref="CG774:CH774"/>
    <mergeCell ref="CG775:CH775"/>
    <mergeCell ref="CG776:CH776"/>
    <mergeCell ref="CG777:CH777"/>
    <mergeCell ref="CG778:CH778"/>
    <mergeCell ref="CG779:CH779"/>
    <mergeCell ref="CG780:CH780"/>
    <mergeCell ref="CG781:CH781"/>
    <mergeCell ref="CG782:CH782"/>
    <mergeCell ref="CG783:CH783"/>
    <mergeCell ref="CG784:CH784"/>
    <mergeCell ref="CG785:CH785"/>
    <mergeCell ref="CG786:CH786"/>
    <mergeCell ref="CG787:CH787"/>
    <mergeCell ref="CG788:CH788"/>
    <mergeCell ref="CG789:CH789"/>
    <mergeCell ref="CG790:CH790"/>
    <mergeCell ref="CG791:CH791"/>
    <mergeCell ref="CG792:CH792"/>
    <mergeCell ref="CG793:CH793"/>
    <mergeCell ref="CG794:CH794"/>
    <mergeCell ref="CG795:CH795"/>
    <mergeCell ref="CG796:CH796"/>
    <mergeCell ref="CG797:CH797"/>
    <mergeCell ref="CG798:CH798"/>
    <mergeCell ref="CG799:CH799"/>
    <mergeCell ref="CG800:CH800"/>
    <mergeCell ref="CG801:CH801"/>
    <mergeCell ref="CG802:CH802"/>
    <mergeCell ref="CG803:CH803"/>
    <mergeCell ref="CG804:CH804"/>
    <mergeCell ref="CG805:CH805"/>
    <mergeCell ref="CG806:CH806"/>
    <mergeCell ref="CG807:CH807"/>
    <mergeCell ref="CG808:CH808"/>
    <mergeCell ref="CG809:CH809"/>
    <mergeCell ref="CG810:CH810"/>
    <mergeCell ref="CG811:CH811"/>
    <mergeCell ref="CG812:CH812"/>
    <mergeCell ref="CG813:CH813"/>
    <mergeCell ref="CG814:CH814"/>
    <mergeCell ref="CG815:CH815"/>
    <mergeCell ref="CG816:CH816"/>
    <mergeCell ref="CG817:CH817"/>
    <mergeCell ref="CG818:CH818"/>
    <mergeCell ref="CG819:CH819"/>
    <mergeCell ref="CG820:CH820"/>
    <mergeCell ref="CG821:CH821"/>
    <mergeCell ref="CG822:CH822"/>
    <mergeCell ref="CG823:CH823"/>
    <mergeCell ref="CG824:CH824"/>
    <mergeCell ref="CG825:CH825"/>
    <mergeCell ref="CG826:CH826"/>
    <mergeCell ref="CG827:CH827"/>
    <mergeCell ref="CG828:CH828"/>
    <mergeCell ref="CG829:CH829"/>
    <mergeCell ref="CG830:CH830"/>
    <mergeCell ref="CG831:CH831"/>
    <mergeCell ref="CG832:CH832"/>
    <mergeCell ref="CG833:CH833"/>
    <mergeCell ref="CG834:CH834"/>
    <mergeCell ref="CG835:CH835"/>
    <mergeCell ref="CG836:CH836"/>
    <mergeCell ref="CG837:CH837"/>
    <mergeCell ref="CG838:CH838"/>
    <mergeCell ref="CG839:CH839"/>
    <mergeCell ref="CG840:CH840"/>
    <mergeCell ref="CG841:CH841"/>
    <mergeCell ref="CG842:CH842"/>
    <mergeCell ref="CG843:CH843"/>
    <mergeCell ref="CG844:CH844"/>
    <mergeCell ref="CG845:CH845"/>
    <mergeCell ref="CG846:CH846"/>
    <mergeCell ref="CG847:CH847"/>
    <mergeCell ref="CG848:CH848"/>
    <mergeCell ref="CG849:CH849"/>
    <mergeCell ref="CG850:CH850"/>
    <mergeCell ref="CG851:CH851"/>
    <mergeCell ref="CG852:CH852"/>
    <mergeCell ref="CG853:CH853"/>
    <mergeCell ref="CG854:CH854"/>
    <mergeCell ref="CG855:CH855"/>
    <mergeCell ref="CG856:CH856"/>
    <mergeCell ref="CG857:CH857"/>
    <mergeCell ref="CG858:CH858"/>
    <mergeCell ref="CG859:CH859"/>
    <mergeCell ref="CG860:CH860"/>
    <mergeCell ref="CG861:CH861"/>
    <mergeCell ref="CG862:CH862"/>
    <mergeCell ref="CG863:CH863"/>
    <mergeCell ref="CG864:CH864"/>
    <mergeCell ref="CG865:CH865"/>
    <mergeCell ref="CG866:CH866"/>
    <mergeCell ref="CG867:CH867"/>
    <mergeCell ref="CG868:CH868"/>
    <mergeCell ref="CG869:CH869"/>
    <mergeCell ref="CG870:CH870"/>
    <mergeCell ref="CG871:CH871"/>
    <mergeCell ref="CG872:CH872"/>
    <mergeCell ref="CG873:CH873"/>
    <mergeCell ref="CG874:CH874"/>
    <mergeCell ref="CG875:CH875"/>
    <mergeCell ref="CG876:CH876"/>
    <mergeCell ref="CG877:CH877"/>
    <mergeCell ref="CG878:CH878"/>
    <mergeCell ref="CG911:CH911"/>
    <mergeCell ref="CG912:CH912"/>
    <mergeCell ref="CG879:CH879"/>
    <mergeCell ref="CG880:CH880"/>
    <mergeCell ref="CG881:CH881"/>
    <mergeCell ref="CG882:CH882"/>
    <mergeCell ref="CG883:CH883"/>
    <mergeCell ref="CG884:CH884"/>
    <mergeCell ref="CG885:CH885"/>
    <mergeCell ref="CG886:CH886"/>
    <mergeCell ref="CG887:CH887"/>
    <mergeCell ref="CG888:CH888"/>
    <mergeCell ref="CG889:CH889"/>
    <mergeCell ref="CG890:CH890"/>
    <mergeCell ref="CG891:CH891"/>
    <mergeCell ref="CG892:CH892"/>
    <mergeCell ref="CG893:CH893"/>
    <mergeCell ref="CG894:CH894"/>
    <mergeCell ref="CG895:CH895"/>
    <mergeCell ref="CG946:CH946"/>
    <mergeCell ref="CG913:CH913"/>
    <mergeCell ref="CG914:CH914"/>
    <mergeCell ref="CG915:CH915"/>
    <mergeCell ref="CG916:CH916"/>
    <mergeCell ref="CG917:CH917"/>
    <mergeCell ref="CG918:CH918"/>
    <mergeCell ref="CG919:CH919"/>
    <mergeCell ref="CG920:CH920"/>
    <mergeCell ref="CG921:CH921"/>
    <mergeCell ref="CG922:CH922"/>
    <mergeCell ref="CG923:CH923"/>
    <mergeCell ref="CG924:CH924"/>
    <mergeCell ref="CG925:CH925"/>
    <mergeCell ref="CG926:CH926"/>
    <mergeCell ref="CG927:CH927"/>
    <mergeCell ref="CG928:CH928"/>
    <mergeCell ref="CG929:CH929"/>
    <mergeCell ref="A2:B2"/>
    <mergeCell ref="CG930:CH930"/>
    <mergeCell ref="CG931:CH931"/>
    <mergeCell ref="CG932:CH932"/>
    <mergeCell ref="CG933:CH933"/>
    <mergeCell ref="CG934:CH934"/>
    <mergeCell ref="CG935:CH935"/>
    <mergeCell ref="CG936:CH936"/>
    <mergeCell ref="CG937:CH937"/>
    <mergeCell ref="CG938:CH938"/>
    <mergeCell ref="CG939:CH939"/>
    <mergeCell ref="CG940:CH940"/>
    <mergeCell ref="CG941:CH941"/>
    <mergeCell ref="CG942:CH942"/>
    <mergeCell ref="CG943:CH943"/>
    <mergeCell ref="CG944:CH944"/>
    <mergeCell ref="CG945:CH945"/>
    <mergeCell ref="CG896:CH896"/>
    <mergeCell ref="CG897:CH897"/>
    <mergeCell ref="CG898:CH898"/>
    <mergeCell ref="CG899:CH899"/>
    <mergeCell ref="CG900:CH900"/>
    <mergeCell ref="CG901:CH901"/>
    <mergeCell ref="CG902:CH902"/>
    <mergeCell ref="CG903:CH903"/>
    <mergeCell ref="CG904:CH904"/>
    <mergeCell ref="CG905:CH905"/>
    <mergeCell ref="CG906:CH906"/>
    <mergeCell ref="CG907:CH907"/>
    <mergeCell ref="CG908:CH908"/>
    <mergeCell ref="CG909:CH909"/>
    <mergeCell ref="CG910:CH910"/>
  </mergeCells>
  <pageMargins left="1" right="1" top="1" bottom="1" header="0.5" footer="0.5"/>
  <pageSetup paperSize="8" scale="4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B951"/>
  <sheetViews>
    <sheetView topLeftCell="B1" zoomScale="65" zoomScaleNormal="65" workbookViewId="0">
      <selection activeCell="BE2" sqref="BE2:BF2"/>
    </sheetView>
  </sheetViews>
  <sheetFormatPr defaultRowHeight="27" thickBottom="1" x14ac:dyDescent="0.45"/>
  <cols>
    <col min="1" max="1" width="87.28515625" style="38" bestFit="1" customWidth="1"/>
    <col min="2" max="2" width="4.5703125" customWidth="1"/>
    <col min="3" max="4" width="3.7109375" style="15" customWidth="1"/>
    <col min="5" max="6" width="3.7109375" style="21" customWidth="1"/>
    <col min="7" max="8" width="3.7109375" style="12" customWidth="1"/>
    <col min="9" max="10" width="3.7109375" style="21" customWidth="1"/>
    <col min="11" max="12" width="3.7109375" style="15" customWidth="1"/>
    <col min="13" max="14" width="3.7109375" style="21" customWidth="1"/>
    <col min="15" max="16" width="3.7109375" style="12" customWidth="1"/>
    <col min="17" max="18" width="3.7109375" style="21" customWidth="1"/>
    <col min="19" max="20" width="3.7109375" customWidth="1"/>
    <col min="21" max="22" width="3.7109375" style="21" customWidth="1"/>
    <col min="23" max="24" width="3.7109375" customWidth="1"/>
    <col min="25" max="26" width="3.7109375" style="21" customWidth="1"/>
    <col min="27" max="28" width="3.7109375" customWidth="1"/>
    <col min="29" max="30" width="4.28515625" style="21" customWidth="1"/>
    <col min="31" max="34" width="4.28515625" style="15" customWidth="1"/>
    <col min="35" max="36" width="4.28515625" style="21" customWidth="1"/>
    <col min="37" max="38" width="4.28515625" style="15" customWidth="1"/>
    <col min="39" max="40" width="4.28515625" style="12" customWidth="1"/>
    <col min="41" max="42" width="4.28515625" style="15" customWidth="1"/>
    <col min="43" max="44" width="4.28515625" style="21" customWidth="1"/>
    <col min="45" max="46" width="4.28515625" customWidth="1"/>
    <col min="47" max="48" width="4.28515625" style="21" customWidth="1"/>
    <col min="49" max="50" width="4.28515625" style="15" customWidth="1"/>
    <col min="51" max="56" width="4.28515625" style="21" customWidth="1"/>
    <col min="57" max="58" width="4.28515625" style="12" customWidth="1"/>
    <col min="59" max="60" width="4.28515625" customWidth="1"/>
    <col min="61" max="62" width="4.28515625" style="15" customWidth="1"/>
    <col min="63" max="64" width="4.28515625" customWidth="1"/>
    <col min="65" max="66" width="4.28515625" style="21" customWidth="1"/>
    <col min="67" max="68" width="4.28515625" style="15" customWidth="1"/>
    <col min="69" max="70" width="4.28515625" style="21" customWidth="1"/>
    <col min="71" max="72" width="4.28515625" style="15" customWidth="1"/>
    <col min="73" max="74" width="4.28515625" style="21" customWidth="1"/>
    <col min="75" max="76" width="4.28515625" customWidth="1"/>
    <col min="77" max="78" width="4.28515625" style="15" customWidth="1"/>
    <col min="79" max="80" width="4.28515625" style="41" customWidth="1"/>
    <col min="81" max="82" width="4.28515625" customWidth="1"/>
    <col min="83" max="83" width="4.28515625" style="86" hidden="1" customWidth="1"/>
    <col min="84" max="84" width="4.28515625" style="81" hidden="1" customWidth="1"/>
    <col min="85" max="85" width="4.28515625" style="84" hidden="1" customWidth="1"/>
    <col min="86" max="86" width="4.28515625" style="82" hidden="1" customWidth="1"/>
    <col min="87" max="87" width="4.28515625" style="86" hidden="1" customWidth="1"/>
    <col min="88" max="88" width="4.28515625" style="81" hidden="1" customWidth="1"/>
    <col min="89" max="90" width="4.28515625" style="15" customWidth="1"/>
    <col min="91" max="91" width="4.5703125" style="15" customWidth="1"/>
    <col min="92" max="92" width="4.28515625" style="15" customWidth="1"/>
    <col min="93" max="94" width="4.28515625" customWidth="1"/>
    <col min="95" max="96" width="4.28515625" style="21" customWidth="1"/>
    <col min="97" max="97" width="4.28515625" style="46" customWidth="1"/>
    <col min="98" max="98" width="4.28515625" style="47" customWidth="1"/>
    <col min="99" max="100" width="4.28515625" style="83" customWidth="1"/>
    <col min="101" max="101" width="9.140625" style="57" customWidth="1"/>
    <col min="102" max="105" width="4.28515625" style="12" customWidth="1"/>
    <col min="106" max="107" width="4.28515625" style="21" customWidth="1"/>
    <col min="108" max="109" width="4.28515625" customWidth="1"/>
    <col min="110" max="113" width="4.28515625" style="15" customWidth="1"/>
    <col min="114" max="117" width="4.28515625" style="12" customWidth="1"/>
    <col min="118" max="119" width="4.28515625" style="21" customWidth="1"/>
    <col min="120" max="121" width="4.28515625" style="12" customWidth="1"/>
    <col min="122" max="123" width="4.28515625" style="21" customWidth="1"/>
    <col min="124" max="129" width="4.28515625" style="15" customWidth="1"/>
    <col min="130" max="131" width="4.28515625" style="21" customWidth="1"/>
    <col min="132" max="135" width="4.28515625" customWidth="1"/>
    <col min="136" max="137" width="4.28515625" style="21" customWidth="1"/>
    <col min="138" max="139" width="4.28515625" customWidth="1"/>
    <col min="140" max="141" width="4.28515625" style="21" customWidth="1"/>
    <col min="142" max="143" width="4.28515625" customWidth="1"/>
    <col min="144" max="145" width="4.28515625" style="21" customWidth="1"/>
    <col min="146" max="149" width="4.28515625" customWidth="1"/>
    <col min="150" max="151" width="3.42578125" style="21" customWidth="1"/>
    <col min="152" max="155" width="3.42578125" customWidth="1"/>
    <col min="156" max="159" width="3.42578125" style="15" customWidth="1"/>
    <col min="160" max="160" width="6.85546875" style="21" customWidth="1"/>
    <col min="161" max="161" width="3.140625" style="21" customWidth="1"/>
    <col min="162" max="162" width="6.85546875" customWidth="1"/>
    <col min="163" max="163" width="2.7109375" customWidth="1"/>
    <col min="164" max="164" width="6.85546875" style="15" customWidth="1"/>
    <col min="165" max="165" width="0.5703125" style="15" customWidth="1"/>
    <col min="166" max="166" width="6.85546875" customWidth="1"/>
    <col min="167" max="167" width="4.28515625" customWidth="1"/>
    <col min="168" max="168" width="6.85546875" style="21" customWidth="1"/>
    <col min="169" max="169" width="3.42578125" style="21" customWidth="1"/>
    <col min="170" max="170" width="6.85546875" hidden="1" customWidth="1"/>
    <col min="171" max="171" width="1.5703125" hidden="1" customWidth="1"/>
    <col min="172" max="172" width="6.85546875" style="21" customWidth="1"/>
    <col min="173" max="173" width="3.85546875" style="21" customWidth="1"/>
    <col min="174" max="174" width="6.85546875" customWidth="1"/>
    <col min="175" max="175" width="1.85546875" customWidth="1"/>
    <col min="176" max="176" width="6.85546875" style="21" customWidth="1"/>
    <col min="177" max="177" width="4.28515625" style="21" customWidth="1"/>
    <col min="178" max="178" width="6.85546875" customWidth="1"/>
    <col min="179" max="179" width="3.28515625" customWidth="1"/>
    <col min="180" max="180" width="6.85546875" style="21" customWidth="1"/>
    <col min="181" max="181" width="2" style="21" customWidth="1"/>
    <col min="182" max="182" width="6.85546875" customWidth="1"/>
    <col min="183" max="183" width="3.85546875" customWidth="1"/>
    <col min="184" max="184" width="6.85546875" style="21" customWidth="1"/>
    <col min="185" max="185" width="2" style="21" customWidth="1"/>
    <col min="186" max="186" width="6.85546875" style="12" customWidth="1"/>
    <col min="187" max="187" width="2.42578125" style="12" customWidth="1"/>
    <col min="188" max="188" width="6.85546875" style="21" customWidth="1"/>
    <col min="189" max="189" width="3.140625" style="21" customWidth="1"/>
    <col min="190" max="190" width="6.85546875" style="21" customWidth="1"/>
    <col min="191" max="191" width="2.7109375" style="21" customWidth="1"/>
    <col min="192" max="192" width="6.85546875" style="15" customWidth="1"/>
    <col min="193" max="193" width="1.7109375" style="15" customWidth="1"/>
    <col min="194" max="194" width="6.85546875" style="21" customWidth="1"/>
    <col min="195" max="195" width="3.42578125" style="21" customWidth="1"/>
    <col min="196" max="196" width="6.85546875" customWidth="1"/>
    <col min="197" max="197" width="3.42578125" customWidth="1"/>
    <col min="198" max="198" width="6.85546875" style="21" customWidth="1"/>
    <col min="199" max="199" width="3.85546875" style="21" customWidth="1"/>
    <col min="200" max="200" width="6.85546875" customWidth="1"/>
    <col min="201" max="201" width="1.28515625" customWidth="1"/>
    <col min="202" max="202" width="6.85546875" style="21" customWidth="1"/>
    <col min="203" max="203" width="4.5703125" style="21" customWidth="1"/>
    <col min="204" max="204" width="6.85546875" style="15" customWidth="1"/>
    <col min="205" max="205" width="2.7109375" style="15" customWidth="1"/>
    <col min="206" max="206" width="6.85546875" style="21" customWidth="1"/>
    <col min="207" max="207" width="3.85546875" style="21" customWidth="1"/>
    <col min="208" max="208" width="6.85546875" style="15" customWidth="1"/>
    <col min="209" max="209" width="1.28515625" style="15" customWidth="1"/>
    <col min="210" max="210" width="6.85546875" style="15" customWidth="1"/>
    <col min="211" max="211" width="3.140625" style="15" customWidth="1"/>
    <col min="212" max="212" width="6.85546875" style="21" customWidth="1"/>
    <col min="213" max="213" width="4" style="21" customWidth="1"/>
    <col min="214" max="214" width="6.85546875" customWidth="1"/>
    <col min="215" max="215" width="3" customWidth="1"/>
    <col min="216" max="216" width="6.85546875" style="21" customWidth="1"/>
    <col min="217" max="217" width="3.85546875" style="21" customWidth="1"/>
    <col min="218" max="218" width="6.85546875" customWidth="1"/>
    <col min="219" max="219" width="2.7109375" customWidth="1"/>
    <col min="220" max="220" width="6.85546875" style="21" customWidth="1"/>
    <col min="221" max="221" width="2.7109375" style="21" customWidth="1"/>
    <col min="222" max="222" width="6.85546875" style="21" customWidth="1"/>
    <col min="223" max="223" width="3.28515625" style="21" customWidth="1"/>
    <col min="224" max="224" width="6.85546875" style="46" customWidth="1"/>
    <col min="225" max="225" width="2.140625" style="47" customWidth="1"/>
    <col min="226" max="226" width="6.85546875" style="15" customWidth="1"/>
    <col min="227" max="227" width="2.28515625" style="15" customWidth="1"/>
    <col min="228" max="228" width="6.85546875" customWidth="1"/>
    <col min="229" max="229" width="2.7109375" customWidth="1"/>
    <col min="230" max="230" width="6.85546875" style="21" customWidth="1"/>
    <col min="231" max="231" width="3" style="21" customWidth="1"/>
    <col min="232" max="232" width="6.85546875" style="15" customWidth="1"/>
    <col min="233" max="233" width="2.7109375" style="15" customWidth="1"/>
    <col min="234" max="234" width="6.85546875" customWidth="1"/>
    <col min="235" max="235" width="3" customWidth="1"/>
    <col min="236" max="236" width="6.85546875" customWidth="1"/>
    <col min="237" max="237" width="2" customWidth="1"/>
    <col min="238" max="238" width="7.5703125" customWidth="1"/>
    <col min="239" max="239" width="7.5703125" style="55" customWidth="1"/>
    <col min="240" max="240" width="5.42578125" style="21" customWidth="1"/>
    <col min="241" max="241" width="2.42578125" style="21" customWidth="1"/>
    <col min="242" max="257" width="7.28515625" style="21" customWidth="1"/>
    <col min="258" max="258" width="6.5703125" style="28" customWidth="1"/>
    <col min="259" max="259" width="30.140625" style="34" customWidth="1"/>
  </cols>
  <sheetData>
    <row r="1" spans="1:262" ht="264" customHeight="1" thickBot="1" x14ac:dyDescent="0.3">
      <c r="A1" s="88" t="s">
        <v>191</v>
      </c>
      <c r="B1" s="4"/>
      <c r="C1" s="252" t="s">
        <v>1</v>
      </c>
      <c r="D1" s="253"/>
      <c r="E1" s="242" t="s">
        <v>2</v>
      </c>
      <c r="F1" s="250"/>
      <c r="G1" s="251" t="s">
        <v>3</v>
      </c>
      <c r="H1" s="234"/>
      <c r="I1" s="242" t="s">
        <v>159</v>
      </c>
      <c r="J1" s="250"/>
      <c r="K1" s="252" t="s">
        <v>5</v>
      </c>
      <c r="L1" s="253"/>
      <c r="M1" s="242" t="s">
        <v>120</v>
      </c>
      <c r="N1" s="250"/>
      <c r="O1" s="251" t="s">
        <v>6</v>
      </c>
      <c r="P1" s="234"/>
      <c r="Q1" s="242" t="s">
        <v>7</v>
      </c>
      <c r="R1" s="250"/>
      <c r="S1" s="255" t="s">
        <v>195</v>
      </c>
      <c r="T1" s="229"/>
      <c r="U1" s="242" t="s">
        <v>196</v>
      </c>
      <c r="V1" s="250"/>
      <c r="W1" s="255" t="s">
        <v>10</v>
      </c>
      <c r="X1" s="229"/>
      <c r="Y1" s="242" t="s">
        <v>16</v>
      </c>
      <c r="Z1" s="250"/>
      <c r="AA1" s="255" t="s">
        <v>17</v>
      </c>
      <c r="AB1" s="229"/>
      <c r="AC1" s="242" t="s">
        <v>18</v>
      </c>
      <c r="AD1" s="250"/>
      <c r="AE1" s="252" t="s">
        <v>19</v>
      </c>
      <c r="AF1" s="253"/>
      <c r="AG1" s="242" t="s">
        <v>21</v>
      </c>
      <c r="AH1" s="250"/>
      <c r="AI1" s="252" t="s">
        <v>199</v>
      </c>
      <c r="AJ1" s="253"/>
      <c r="AK1" s="242" t="s">
        <v>167</v>
      </c>
      <c r="AL1" s="250"/>
      <c r="AM1" s="251" t="s">
        <v>24</v>
      </c>
      <c r="AN1" s="234"/>
      <c r="AO1" s="242" t="s">
        <v>154</v>
      </c>
      <c r="AP1" s="250"/>
      <c r="AQ1" s="252" t="s">
        <v>26</v>
      </c>
      <c r="AR1" s="253"/>
      <c r="AS1" s="242" t="s">
        <v>27</v>
      </c>
      <c r="AT1" s="250"/>
      <c r="AU1" s="252" t="s">
        <v>164</v>
      </c>
      <c r="AV1" s="253"/>
      <c r="AW1" s="242" t="s">
        <v>29</v>
      </c>
      <c r="AX1" s="250"/>
      <c r="AY1" s="252" t="s">
        <v>30</v>
      </c>
      <c r="AZ1" s="253"/>
      <c r="BA1" s="242" t="s">
        <v>31</v>
      </c>
      <c r="BB1" s="250"/>
      <c r="BC1" s="252" t="s">
        <v>32</v>
      </c>
      <c r="BD1" s="253"/>
      <c r="BE1" s="242" t="s">
        <v>33</v>
      </c>
      <c r="BF1" s="243"/>
      <c r="BG1" s="255" t="s">
        <v>34</v>
      </c>
      <c r="BH1" s="229"/>
      <c r="BI1" s="242" t="s">
        <v>205</v>
      </c>
      <c r="BJ1" s="250"/>
      <c r="BK1" s="228" t="s">
        <v>36</v>
      </c>
      <c r="BL1" s="229"/>
      <c r="BM1" s="242" t="s">
        <v>37</v>
      </c>
      <c r="BN1" s="243"/>
      <c r="BO1" s="252" t="s">
        <v>38</v>
      </c>
      <c r="BP1" s="253"/>
      <c r="BQ1" s="242" t="s">
        <v>39</v>
      </c>
      <c r="BR1" s="243"/>
      <c r="BS1" s="252" t="s">
        <v>40</v>
      </c>
      <c r="BT1" s="253"/>
      <c r="BU1" s="242" t="s">
        <v>41</v>
      </c>
      <c r="BV1" s="243"/>
      <c r="BW1" s="228" t="s">
        <v>42</v>
      </c>
      <c r="BX1" s="229"/>
      <c r="BY1" s="242" t="s">
        <v>43</v>
      </c>
      <c r="BZ1" s="243"/>
      <c r="CA1" s="228" t="s">
        <v>161</v>
      </c>
      <c r="CB1" s="229"/>
      <c r="CC1" s="242" t="s">
        <v>218</v>
      </c>
      <c r="CD1" s="243"/>
      <c r="CE1" s="233" t="s">
        <v>45</v>
      </c>
      <c r="CF1" s="234"/>
      <c r="CG1" s="242" t="s">
        <v>46</v>
      </c>
      <c r="CH1" s="243"/>
      <c r="CI1" s="233" t="s">
        <v>47</v>
      </c>
      <c r="CJ1" s="234"/>
      <c r="CK1" s="242" t="s">
        <v>48</v>
      </c>
      <c r="CL1" s="243"/>
      <c r="CM1" s="254" t="s">
        <v>49</v>
      </c>
      <c r="CN1" s="253"/>
      <c r="CO1" s="242" t="s">
        <v>50</v>
      </c>
      <c r="CP1" s="243"/>
      <c r="CQ1" s="254" t="s">
        <v>51</v>
      </c>
      <c r="CR1" s="253"/>
      <c r="CS1" s="242" t="s">
        <v>52</v>
      </c>
      <c r="CT1" s="243"/>
      <c r="CU1" s="254" t="s">
        <v>166</v>
      </c>
      <c r="CV1" s="253"/>
      <c r="CW1" s="56" t="s">
        <v>174</v>
      </c>
      <c r="CX1" s="251" t="s">
        <v>53</v>
      </c>
      <c r="CY1" s="234"/>
      <c r="CZ1" s="242" t="s">
        <v>54</v>
      </c>
      <c r="DA1" s="243"/>
      <c r="DB1" s="251" t="s">
        <v>55</v>
      </c>
      <c r="DC1" s="233"/>
      <c r="DD1" s="242" t="s">
        <v>200</v>
      </c>
      <c r="DE1" s="243"/>
      <c r="DF1" s="251" t="s">
        <v>57</v>
      </c>
      <c r="DG1" s="233"/>
      <c r="DH1" s="242" t="s">
        <v>58</v>
      </c>
      <c r="DI1" s="243"/>
      <c r="DJ1" s="251" t="s">
        <v>173</v>
      </c>
      <c r="DK1" s="233"/>
      <c r="DL1" s="242" t="s">
        <v>170</v>
      </c>
      <c r="DM1" s="243"/>
      <c r="DN1" s="251" t="s">
        <v>61</v>
      </c>
      <c r="DO1" s="233"/>
      <c r="DP1" s="242" t="s">
        <v>62</v>
      </c>
      <c r="DQ1" s="243"/>
      <c r="DR1" s="251" t="s">
        <v>63</v>
      </c>
      <c r="DS1" s="234"/>
      <c r="DT1" s="254" t="s">
        <v>64</v>
      </c>
      <c r="DU1" s="253"/>
      <c r="DV1" s="242" t="s">
        <v>65</v>
      </c>
      <c r="DW1" s="243"/>
      <c r="DX1" s="254" t="s">
        <v>66</v>
      </c>
      <c r="DY1" s="253"/>
      <c r="DZ1" s="242" t="s">
        <v>67</v>
      </c>
      <c r="EA1" s="243"/>
      <c r="EB1" s="228" t="s">
        <v>68</v>
      </c>
      <c r="EC1" s="229"/>
      <c r="ED1" s="242" t="s">
        <v>162</v>
      </c>
      <c r="EE1" s="243"/>
      <c r="EF1" s="228" t="s">
        <v>69</v>
      </c>
      <c r="EG1" s="229"/>
      <c r="EH1" s="242" t="s">
        <v>115</v>
      </c>
      <c r="EI1" s="243"/>
      <c r="EJ1" s="228" t="s">
        <v>116</v>
      </c>
      <c r="EK1" s="229"/>
      <c r="EL1" s="242" t="s">
        <v>70</v>
      </c>
      <c r="EM1" s="243"/>
      <c r="EN1" s="228" t="s">
        <v>71</v>
      </c>
      <c r="EO1" s="229"/>
      <c r="EP1" s="242" t="s">
        <v>72</v>
      </c>
      <c r="EQ1" s="243"/>
      <c r="ER1" s="228" t="s">
        <v>160</v>
      </c>
      <c r="ES1" s="229"/>
      <c r="ET1" s="242" t="s">
        <v>73</v>
      </c>
      <c r="EU1" s="243"/>
      <c r="EV1" s="228" t="s">
        <v>155</v>
      </c>
      <c r="EW1" s="229"/>
      <c r="EX1" s="242" t="s">
        <v>201</v>
      </c>
      <c r="EY1" s="243"/>
      <c r="EZ1" s="252" t="s">
        <v>75</v>
      </c>
      <c r="FA1" s="254"/>
      <c r="FB1" s="242" t="s">
        <v>76</v>
      </c>
      <c r="FC1" s="243"/>
      <c r="FD1" s="255" t="s">
        <v>77</v>
      </c>
      <c r="FE1" s="229"/>
      <c r="FF1" s="242" t="s">
        <v>78</v>
      </c>
      <c r="FG1" s="243"/>
      <c r="FH1" s="252" t="s">
        <v>79</v>
      </c>
      <c r="FI1" s="254"/>
      <c r="FJ1" s="242" t="s">
        <v>80</v>
      </c>
      <c r="FK1" s="250"/>
      <c r="FL1" s="228" t="s">
        <v>81</v>
      </c>
      <c r="FM1" s="229"/>
      <c r="FN1" s="242" t="s">
        <v>158</v>
      </c>
      <c r="FO1" s="243"/>
      <c r="FP1" s="228" t="s">
        <v>83</v>
      </c>
      <c r="FQ1" s="229"/>
      <c r="FR1" s="242" t="s">
        <v>84</v>
      </c>
      <c r="FS1" s="243"/>
      <c r="FT1" s="228" t="s">
        <v>85</v>
      </c>
      <c r="FU1" s="229"/>
      <c r="FV1" s="242" t="s">
        <v>86</v>
      </c>
      <c r="FW1" s="250"/>
      <c r="FX1" s="228" t="s">
        <v>87</v>
      </c>
      <c r="FY1" s="229"/>
      <c r="FZ1" s="242" t="s">
        <v>121</v>
      </c>
      <c r="GA1" s="250"/>
      <c r="GB1" s="228" t="s">
        <v>88</v>
      </c>
      <c r="GC1" s="229"/>
      <c r="GD1" s="242" t="s">
        <v>89</v>
      </c>
      <c r="GE1" s="243"/>
      <c r="GF1" s="251" t="s">
        <v>90</v>
      </c>
      <c r="GG1" s="233"/>
      <c r="GH1" s="242" t="s">
        <v>163</v>
      </c>
      <c r="GI1" s="243"/>
      <c r="GJ1" s="254" t="s">
        <v>91</v>
      </c>
      <c r="GK1" s="253"/>
      <c r="GL1" s="242" t="s">
        <v>92</v>
      </c>
      <c r="GM1" s="243"/>
      <c r="GN1" s="228" t="s">
        <v>93</v>
      </c>
      <c r="GO1" s="229"/>
      <c r="GP1" s="242" t="s">
        <v>202</v>
      </c>
      <c r="GQ1" s="243"/>
      <c r="GR1" s="228" t="s">
        <v>95</v>
      </c>
      <c r="GS1" s="229"/>
      <c r="GT1" s="242" t="s">
        <v>96</v>
      </c>
      <c r="GU1" s="243"/>
      <c r="GV1" s="242" t="s">
        <v>97</v>
      </c>
      <c r="GW1" s="250"/>
      <c r="GX1" s="251" t="s">
        <v>98</v>
      </c>
      <c r="GY1" s="233"/>
      <c r="GZ1" s="242" t="s">
        <v>99</v>
      </c>
      <c r="HA1" s="250"/>
      <c r="HB1" s="254" t="s">
        <v>157</v>
      </c>
      <c r="HC1" s="253"/>
      <c r="HD1" s="242" t="s">
        <v>100</v>
      </c>
      <c r="HE1" s="250"/>
      <c r="HF1" s="228" t="s">
        <v>126</v>
      </c>
      <c r="HG1" s="229"/>
      <c r="HH1" s="242" t="s">
        <v>101</v>
      </c>
      <c r="HI1" s="250"/>
      <c r="HJ1" s="228" t="s">
        <v>102</v>
      </c>
      <c r="HK1" s="229"/>
      <c r="HL1" s="242" t="s">
        <v>165</v>
      </c>
      <c r="HM1" s="243"/>
      <c r="HN1" s="252" t="s">
        <v>103</v>
      </c>
      <c r="HO1" s="253"/>
      <c r="HP1" s="242" t="s">
        <v>104</v>
      </c>
      <c r="HQ1" s="250"/>
      <c r="HR1" s="252" t="s">
        <v>105</v>
      </c>
      <c r="HS1" s="253"/>
      <c r="HT1" s="251" t="s">
        <v>106</v>
      </c>
      <c r="HU1" s="234"/>
      <c r="HV1" s="242" t="s">
        <v>107</v>
      </c>
      <c r="HW1" s="250"/>
      <c r="HX1" s="251" t="s">
        <v>108</v>
      </c>
      <c r="HY1" s="234"/>
      <c r="HZ1" s="242" t="s">
        <v>109</v>
      </c>
      <c r="IA1" s="250"/>
      <c r="IB1" s="251" t="s">
        <v>110</v>
      </c>
      <c r="IC1" s="234"/>
      <c r="ID1" s="56" t="s">
        <v>171</v>
      </c>
      <c r="IE1" s="51" t="s">
        <v>172</v>
      </c>
      <c r="IF1" s="242" t="s">
        <v>111</v>
      </c>
      <c r="IG1" s="250"/>
      <c r="IH1" s="107" t="s">
        <v>203</v>
      </c>
      <c r="II1" s="106" t="s">
        <v>204</v>
      </c>
      <c r="IJ1" s="107" t="s">
        <v>206</v>
      </c>
      <c r="IK1" s="106" t="s">
        <v>207</v>
      </c>
      <c r="IL1" s="107" t="s">
        <v>208</v>
      </c>
      <c r="IM1" s="109" t="s">
        <v>209</v>
      </c>
      <c r="IN1" s="107" t="s">
        <v>210</v>
      </c>
      <c r="IO1" s="109" t="s">
        <v>211</v>
      </c>
      <c r="IP1" s="107" t="s">
        <v>212</v>
      </c>
      <c r="IQ1" s="109" t="s">
        <v>213</v>
      </c>
      <c r="IR1" s="107" t="s">
        <v>214</v>
      </c>
      <c r="IS1" s="109" t="s">
        <v>215</v>
      </c>
      <c r="IT1" s="107" t="s">
        <v>216</v>
      </c>
      <c r="IU1" s="109" t="s">
        <v>217</v>
      </c>
      <c r="IV1" s="112" t="s">
        <v>225</v>
      </c>
      <c r="IW1" s="112" t="s">
        <v>226</v>
      </c>
      <c r="IX1" s="24"/>
      <c r="IY1" s="29" t="s">
        <v>192</v>
      </c>
      <c r="IZ1" s="22"/>
      <c r="JA1" s="22"/>
      <c r="JB1" s="22"/>
    </row>
    <row r="2" spans="1:262" ht="46.5" customHeight="1" thickBot="1" x14ac:dyDescent="0.3">
      <c r="A2" s="52" t="s">
        <v>182</v>
      </c>
      <c r="B2" s="52"/>
      <c r="C2" s="226">
        <v>2021</v>
      </c>
      <c r="D2" s="227"/>
      <c r="E2" s="226">
        <v>2021</v>
      </c>
      <c r="F2" s="227"/>
      <c r="G2" s="226">
        <v>2021</v>
      </c>
      <c r="H2" s="227"/>
      <c r="I2" s="226">
        <v>2021</v>
      </c>
      <c r="J2" s="227"/>
      <c r="K2" s="226">
        <v>2021</v>
      </c>
      <c r="L2" s="227"/>
      <c r="M2" s="226">
        <v>2021</v>
      </c>
      <c r="N2" s="227"/>
      <c r="O2" s="226">
        <v>2021</v>
      </c>
      <c r="P2" s="227"/>
      <c r="Q2" s="226">
        <v>2021</v>
      </c>
      <c r="R2" s="227"/>
      <c r="S2" s="226">
        <v>2021</v>
      </c>
      <c r="T2" s="227"/>
      <c r="U2" s="226">
        <v>2021</v>
      </c>
      <c r="V2" s="227"/>
      <c r="W2" s="226">
        <v>2021</v>
      </c>
      <c r="X2" s="227"/>
      <c r="Y2" s="226">
        <v>2021</v>
      </c>
      <c r="Z2" s="227"/>
      <c r="AA2" s="226">
        <v>2021</v>
      </c>
      <c r="AB2" s="227"/>
      <c r="AC2" s="226">
        <v>2021</v>
      </c>
      <c r="AD2" s="227"/>
      <c r="AE2" s="226">
        <v>2021</v>
      </c>
      <c r="AF2" s="227"/>
      <c r="AG2" s="226">
        <v>2021</v>
      </c>
      <c r="AH2" s="227"/>
      <c r="AI2" s="226">
        <v>2021</v>
      </c>
      <c r="AJ2" s="227"/>
      <c r="AK2" s="226">
        <v>2021</v>
      </c>
      <c r="AL2" s="227"/>
      <c r="AM2" s="226">
        <v>2021</v>
      </c>
      <c r="AN2" s="227"/>
      <c r="AO2" s="226">
        <v>2021</v>
      </c>
      <c r="AP2" s="227"/>
      <c r="AQ2" s="226">
        <v>2021</v>
      </c>
      <c r="AR2" s="227"/>
      <c r="AS2" s="226">
        <v>2021</v>
      </c>
      <c r="AT2" s="227"/>
      <c r="AU2" s="226">
        <v>2021</v>
      </c>
      <c r="AV2" s="227"/>
      <c r="AW2" s="226">
        <v>2021</v>
      </c>
      <c r="AX2" s="227"/>
      <c r="AY2" s="226">
        <v>2021</v>
      </c>
      <c r="AZ2" s="227"/>
      <c r="BA2" s="226">
        <v>2021</v>
      </c>
      <c r="BB2" s="227"/>
      <c r="BC2" s="226">
        <v>2021</v>
      </c>
      <c r="BD2" s="227"/>
      <c r="BE2" s="226">
        <v>2021</v>
      </c>
      <c r="BF2" s="227"/>
      <c r="BG2" s="226">
        <v>2021</v>
      </c>
      <c r="BH2" s="227"/>
      <c r="BI2" s="226">
        <v>2021</v>
      </c>
      <c r="BJ2" s="227"/>
      <c r="BK2" s="226">
        <v>2021</v>
      </c>
      <c r="BL2" s="227"/>
      <c r="BM2" s="226">
        <v>2021</v>
      </c>
      <c r="BN2" s="227"/>
      <c r="BO2" s="226">
        <v>2021</v>
      </c>
      <c r="BP2" s="227"/>
      <c r="BQ2" s="226">
        <v>2021</v>
      </c>
      <c r="BR2" s="227"/>
      <c r="BS2" s="226">
        <v>2021</v>
      </c>
      <c r="BT2" s="227"/>
      <c r="BU2" s="226">
        <v>2021</v>
      </c>
      <c r="BV2" s="227"/>
      <c r="BW2" s="226">
        <v>2021</v>
      </c>
      <c r="BX2" s="227"/>
      <c r="BY2" s="226">
        <v>2021</v>
      </c>
      <c r="BZ2" s="227"/>
      <c r="CA2" s="226">
        <v>2021</v>
      </c>
      <c r="CB2" s="227"/>
      <c r="CC2" s="226">
        <v>2021</v>
      </c>
      <c r="CD2" s="227"/>
      <c r="CE2" s="226">
        <v>2021</v>
      </c>
      <c r="CF2" s="227"/>
      <c r="CG2" s="226">
        <v>2021</v>
      </c>
      <c r="CH2" s="227"/>
      <c r="CI2" s="226">
        <v>2021</v>
      </c>
      <c r="CJ2" s="227"/>
      <c r="CK2" s="226">
        <v>2021</v>
      </c>
      <c r="CL2" s="227"/>
      <c r="CM2" s="226">
        <v>2021</v>
      </c>
      <c r="CN2" s="227"/>
      <c r="CO2" s="226">
        <v>2021</v>
      </c>
      <c r="CP2" s="227"/>
      <c r="CQ2" s="226">
        <v>2021</v>
      </c>
      <c r="CR2" s="227"/>
      <c r="CS2" s="226">
        <v>2021</v>
      </c>
      <c r="CT2" s="227"/>
      <c r="CU2" s="226">
        <v>2021</v>
      </c>
      <c r="CV2" s="227"/>
      <c r="CW2" s="42">
        <v>2021</v>
      </c>
      <c r="CX2" s="226">
        <v>2021</v>
      </c>
      <c r="CY2" s="227"/>
      <c r="CZ2" s="226">
        <v>2021</v>
      </c>
      <c r="DA2" s="227"/>
      <c r="DB2" s="226">
        <v>2021</v>
      </c>
      <c r="DC2" s="227"/>
      <c r="DD2" s="226">
        <v>2021</v>
      </c>
      <c r="DE2" s="227"/>
      <c r="DF2" s="226">
        <v>2021</v>
      </c>
      <c r="DG2" s="227"/>
      <c r="DH2" s="226">
        <v>2021</v>
      </c>
      <c r="DI2" s="227"/>
      <c r="DJ2" s="226">
        <v>2021</v>
      </c>
      <c r="DK2" s="227"/>
      <c r="DL2" s="226">
        <v>2021</v>
      </c>
      <c r="DM2" s="227"/>
      <c r="DN2" s="226">
        <v>2021</v>
      </c>
      <c r="DO2" s="227"/>
      <c r="DP2" s="226">
        <v>2021</v>
      </c>
      <c r="DQ2" s="227"/>
      <c r="DR2" s="226">
        <v>2021</v>
      </c>
      <c r="DS2" s="227"/>
      <c r="DT2" s="226">
        <v>2021</v>
      </c>
      <c r="DU2" s="227"/>
      <c r="DV2" s="226">
        <v>2021</v>
      </c>
      <c r="DW2" s="227"/>
      <c r="DX2" s="226">
        <v>2021</v>
      </c>
      <c r="DY2" s="227"/>
      <c r="DZ2" s="226">
        <v>2021</v>
      </c>
      <c r="EA2" s="227"/>
      <c r="EB2" s="226">
        <v>2021</v>
      </c>
      <c r="EC2" s="227"/>
      <c r="ED2" s="226">
        <v>2021</v>
      </c>
      <c r="EE2" s="227"/>
      <c r="EF2" s="226">
        <v>2021</v>
      </c>
      <c r="EG2" s="227"/>
      <c r="EH2" s="226">
        <v>2021</v>
      </c>
      <c r="EI2" s="227"/>
      <c r="EJ2" s="226">
        <v>2021</v>
      </c>
      <c r="EK2" s="227"/>
      <c r="EL2" s="226">
        <v>2021</v>
      </c>
      <c r="EM2" s="227"/>
      <c r="EN2" s="226">
        <v>2021</v>
      </c>
      <c r="EO2" s="227"/>
      <c r="EP2" s="226">
        <v>2021</v>
      </c>
      <c r="EQ2" s="227"/>
      <c r="ER2" s="226">
        <v>2021</v>
      </c>
      <c r="ES2" s="227"/>
      <c r="ET2" s="226">
        <v>2021</v>
      </c>
      <c r="EU2" s="227"/>
      <c r="EV2" s="226">
        <v>2021</v>
      </c>
      <c r="EW2" s="227"/>
      <c r="EX2" s="226">
        <v>2021</v>
      </c>
      <c r="EY2" s="227"/>
      <c r="EZ2" s="226">
        <v>2021</v>
      </c>
      <c r="FA2" s="227"/>
      <c r="FB2" s="226">
        <v>2021</v>
      </c>
      <c r="FC2" s="227"/>
      <c r="FD2" s="226">
        <v>2021</v>
      </c>
      <c r="FE2" s="227"/>
      <c r="FF2" s="226">
        <v>2021</v>
      </c>
      <c r="FG2" s="227"/>
      <c r="FH2" s="226">
        <v>2021</v>
      </c>
      <c r="FI2" s="227"/>
      <c r="FJ2" s="226">
        <v>2021</v>
      </c>
      <c r="FK2" s="227"/>
      <c r="FL2" s="226">
        <v>2021</v>
      </c>
      <c r="FM2" s="227"/>
      <c r="FN2" s="226">
        <v>2021</v>
      </c>
      <c r="FO2" s="227"/>
      <c r="FP2" s="226">
        <v>2021</v>
      </c>
      <c r="FQ2" s="227"/>
      <c r="FR2" s="226">
        <v>2021</v>
      </c>
      <c r="FS2" s="227"/>
      <c r="FT2" s="226">
        <v>2021</v>
      </c>
      <c r="FU2" s="227"/>
      <c r="FV2" s="226">
        <v>2021</v>
      </c>
      <c r="FW2" s="227"/>
      <c r="FX2" s="226">
        <v>2021</v>
      </c>
      <c r="FY2" s="227"/>
      <c r="FZ2" s="226">
        <v>2021</v>
      </c>
      <c r="GA2" s="227"/>
      <c r="GB2" s="226">
        <v>2021</v>
      </c>
      <c r="GC2" s="227"/>
      <c r="GD2" s="226">
        <v>2021</v>
      </c>
      <c r="GE2" s="227"/>
      <c r="GF2" s="226">
        <v>2021</v>
      </c>
      <c r="GG2" s="227"/>
      <c r="GH2" s="226">
        <v>2021</v>
      </c>
      <c r="GI2" s="227"/>
      <c r="GJ2" s="226">
        <v>2021</v>
      </c>
      <c r="GK2" s="227"/>
      <c r="GL2" s="226">
        <v>2021</v>
      </c>
      <c r="GM2" s="227"/>
      <c r="GN2" s="226">
        <v>2021</v>
      </c>
      <c r="GO2" s="227"/>
      <c r="GP2" s="226">
        <v>2021</v>
      </c>
      <c r="GQ2" s="227"/>
      <c r="GR2" s="226">
        <v>2021</v>
      </c>
      <c r="GS2" s="227"/>
      <c r="GT2" s="226">
        <v>2021</v>
      </c>
      <c r="GU2" s="227"/>
      <c r="GV2" s="226">
        <v>2021</v>
      </c>
      <c r="GW2" s="227"/>
      <c r="GX2" s="226">
        <v>2021</v>
      </c>
      <c r="GY2" s="227"/>
      <c r="GZ2" s="226">
        <v>2021</v>
      </c>
      <c r="HA2" s="227"/>
      <c r="HB2" s="226">
        <v>2021</v>
      </c>
      <c r="HC2" s="227"/>
      <c r="HD2" s="226">
        <v>2021</v>
      </c>
      <c r="HE2" s="227"/>
      <c r="HF2" s="226">
        <v>2021</v>
      </c>
      <c r="HG2" s="227"/>
      <c r="HH2" s="226">
        <v>2021</v>
      </c>
      <c r="HI2" s="227"/>
      <c r="HJ2" s="226">
        <v>2021</v>
      </c>
      <c r="HK2" s="227"/>
      <c r="HL2" s="226">
        <v>2021</v>
      </c>
      <c r="HM2" s="227"/>
      <c r="HN2" s="226">
        <v>2021</v>
      </c>
      <c r="HO2" s="227"/>
      <c r="HP2" s="226">
        <v>2021</v>
      </c>
      <c r="HQ2" s="227"/>
      <c r="HR2" s="226">
        <v>2021</v>
      </c>
      <c r="HS2" s="227"/>
      <c r="HT2" s="226">
        <v>2021</v>
      </c>
      <c r="HU2" s="227"/>
      <c r="HV2" s="226">
        <v>2021</v>
      </c>
      <c r="HW2" s="227"/>
      <c r="HX2" s="226">
        <v>2021</v>
      </c>
      <c r="HY2" s="227"/>
      <c r="HZ2" s="226">
        <v>2021</v>
      </c>
      <c r="IA2" s="227"/>
      <c r="IB2" s="226">
        <v>2021</v>
      </c>
      <c r="IC2" s="227"/>
      <c r="ID2" s="100">
        <v>2021</v>
      </c>
      <c r="IE2" s="99">
        <v>2021</v>
      </c>
      <c r="IF2" s="226">
        <v>2021</v>
      </c>
      <c r="IG2" s="227"/>
      <c r="IH2" s="103">
        <v>2021</v>
      </c>
      <c r="II2" s="103">
        <v>2021</v>
      </c>
      <c r="IJ2" s="103">
        <v>2021</v>
      </c>
      <c r="IK2" s="103">
        <v>2021</v>
      </c>
      <c r="IL2" s="103">
        <v>2021</v>
      </c>
      <c r="IM2" s="103">
        <v>2021</v>
      </c>
      <c r="IN2" s="103">
        <v>2021</v>
      </c>
      <c r="IO2" s="103">
        <v>2021</v>
      </c>
      <c r="IP2" s="103">
        <v>2021</v>
      </c>
      <c r="IQ2" s="103">
        <v>2021</v>
      </c>
      <c r="IR2" s="103">
        <v>2021</v>
      </c>
      <c r="IS2" s="103">
        <v>2021</v>
      </c>
      <c r="IT2" s="103">
        <v>2021</v>
      </c>
      <c r="IU2" s="103">
        <v>2021</v>
      </c>
      <c r="IV2" s="105">
        <v>2021</v>
      </c>
      <c r="IW2" s="111">
        <v>2021</v>
      </c>
      <c r="IX2" s="25"/>
      <c r="IY2" s="30"/>
    </row>
    <row r="3" spans="1:262" ht="57.75" customHeight="1" thickBot="1" x14ac:dyDescent="0.3">
      <c r="A3" s="97" t="s">
        <v>151</v>
      </c>
      <c r="B3" s="5"/>
      <c r="C3" s="238">
        <v>0</v>
      </c>
      <c r="D3" s="239"/>
      <c r="E3" s="238">
        <v>14</v>
      </c>
      <c r="F3" s="239"/>
      <c r="G3" s="238">
        <v>0</v>
      </c>
      <c r="H3" s="239"/>
      <c r="I3" s="238">
        <v>0</v>
      </c>
      <c r="J3" s="239"/>
      <c r="K3" s="238">
        <v>0</v>
      </c>
      <c r="L3" s="239"/>
      <c r="M3" s="238">
        <v>2</v>
      </c>
      <c r="N3" s="239"/>
      <c r="O3" s="238">
        <v>0</v>
      </c>
      <c r="P3" s="239"/>
      <c r="Q3" s="238">
        <v>0</v>
      </c>
      <c r="R3" s="239"/>
      <c r="S3" s="238">
        <v>0</v>
      </c>
      <c r="T3" s="239"/>
      <c r="U3" s="238">
        <v>2</v>
      </c>
      <c r="V3" s="239"/>
      <c r="W3" s="238">
        <v>0</v>
      </c>
      <c r="X3" s="239"/>
      <c r="Y3" s="238">
        <v>1</v>
      </c>
      <c r="Z3" s="239"/>
      <c r="AA3" s="238">
        <v>0</v>
      </c>
      <c r="AB3" s="239"/>
      <c r="AC3" s="238">
        <v>1</v>
      </c>
      <c r="AD3" s="239"/>
      <c r="AE3" s="238">
        <v>0</v>
      </c>
      <c r="AF3" s="239"/>
      <c r="AG3" s="238">
        <v>0</v>
      </c>
      <c r="AH3" s="239"/>
      <c r="AI3" s="238">
        <v>5</v>
      </c>
      <c r="AJ3" s="239"/>
      <c r="AK3" s="238">
        <v>2</v>
      </c>
      <c r="AL3" s="239"/>
      <c r="AM3" s="244">
        <v>19</v>
      </c>
      <c r="AN3" s="245"/>
      <c r="AO3" s="238">
        <v>0</v>
      </c>
      <c r="AP3" s="239"/>
      <c r="AQ3" s="238">
        <v>0</v>
      </c>
      <c r="AR3" s="239"/>
      <c r="AS3" s="238">
        <v>0</v>
      </c>
      <c r="AT3" s="239"/>
      <c r="AU3" s="238">
        <v>0</v>
      </c>
      <c r="AV3" s="239"/>
      <c r="AW3" s="238">
        <v>0</v>
      </c>
      <c r="AX3" s="239"/>
      <c r="AY3" s="238">
        <v>2</v>
      </c>
      <c r="AZ3" s="239"/>
      <c r="BA3" s="238">
        <v>10</v>
      </c>
      <c r="BB3" s="239"/>
      <c r="BC3" s="238">
        <v>0</v>
      </c>
      <c r="BD3" s="239"/>
      <c r="BE3" s="244">
        <v>79</v>
      </c>
      <c r="BF3" s="245"/>
      <c r="BG3" s="238">
        <v>33</v>
      </c>
      <c r="BH3" s="239"/>
      <c r="BI3" s="238">
        <v>3</v>
      </c>
      <c r="BJ3" s="239"/>
      <c r="BK3" s="238">
        <v>0</v>
      </c>
      <c r="BL3" s="239"/>
      <c r="BM3" s="238">
        <v>0</v>
      </c>
      <c r="BN3" s="239"/>
      <c r="BO3" s="238">
        <v>0</v>
      </c>
      <c r="BP3" s="239"/>
      <c r="BQ3" s="238">
        <v>0</v>
      </c>
      <c r="BR3" s="239"/>
      <c r="BS3" s="238">
        <v>1</v>
      </c>
      <c r="BT3" s="239"/>
      <c r="BU3" s="238">
        <v>0</v>
      </c>
      <c r="BV3" s="239"/>
      <c r="BW3" s="238">
        <v>0</v>
      </c>
      <c r="BX3" s="239"/>
      <c r="BY3" s="238">
        <v>0</v>
      </c>
      <c r="BZ3" s="239"/>
      <c r="CA3" s="238">
        <v>0</v>
      </c>
      <c r="CB3" s="239"/>
      <c r="CC3" s="238">
        <v>20</v>
      </c>
      <c r="CD3" s="239"/>
      <c r="CE3" s="244"/>
      <c r="CF3" s="245"/>
      <c r="CG3" s="238"/>
      <c r="CH3" s="239"/>
      <c r="CI3" s="244"/>
      <c r="CJ3" s="245"/>
      <c r="CK3" s="238">
        <v>7</v>
      </c>
      <c r="CL3" s="239"/>
      <c r="CM3" s="238">
        <v>5</v>
      </c>
      <c r="CN3" s="239"/>
      <c r="CO3" s="238">
        <v>0</v>
      </c>
      <c r="CP3" s="239"/>
      <c r="CQ3" s="238">
        <v>0</v>
      </c>
      <c r="CR3" s="239"/>
      <c r="CS3" s="238">
        <v>0</v>
      </c>
      <c r="CT3" s="239"/>
      <c r="CU3" s="238">
        <v>0</v>
      </c>
      <c r="CV3" s="239"/>
      <c r="CW3" s="43">
        <v>0</v>
      </c>
      <c r="CX3" s="244">
        <v>0</v>
      </c>
      <c r="CY3" s="245"/>
      <c r="CZ3" s="244">
        <v>0</v>
      </c>
      <c r="DA3" s="245"/>
      <c r="DB3" s="238">
        <v>8</v>
      </c>
      <c r="DC3" s="239"/>
      <c r="DD3" s="238">
        <v>62</v>
      </c>
      <c r="DE3" s="239"/>
      <c r="DF3" s="238">
        <v>0</v>
      </c>
      <c r="DG3" s="239"/>
      <c r="DH3" s="238">
        <v>3</v>
      </c>
      <c r="DI3" s="239"/>
      <c r="DJ3" s="244">
        <v>0</v>
      </c>
      <c r="DK3" s="245"/>
      <c r="DL3" s="244">
        <v>0</v>
      </c>
      <c r="DM3" s="245"/>
      <c r="DN3" s="238">
        <v>1</v>
      </c>
      <c r="DO3" s="239"/>
      <c r="DP3" s="244">
        <v>0</v>
      </c>
      <c r="DQ3" s="245"/>
      <c r="DR3" s="238">
        <v>0</v>
      </c>
      <c r="DS3" s="239"/>
      <c r="DT3" s="238">
        <v>8</v>
      </c>
      <c r="DU3" s="239"/>
      <c r="DV3" s="238">
        <v>62</v>
      </c>
      <c r="DW3" s="239"/>
      <c r="DX3" s="238">
        <v>0</v>
      </c>
      <c r="DY3" s="239"/>
      <c r="DZ3" s="238">
        <v>0</v>
      </c>
      <c r="EA3" s="239"/>
      <c r="EB3" s="238">
        <v>0</v>
      </c>
      <c r="EC3" s="239"/>
      <c r="ED3" s="238">
        <v>0</v>
      </c>
      <c r="EE3" s="239"/>
      <c r="EF3" s="238">
        <v>0</v>
      </c>
      <c r="EG3" s="239"/>
      <c r="EH3" s="238">
        <v>2</v>
      </c>
      <c r="EI3" s="239"/>
      <c r="EJ3" s="238">
        <v>2</v>
      </c>
      <c r="EK3" s="239"/>
      <c r="EL3" s="238">
        <v>21</v>
      </c>
      <c r="EM3" s="239"/>
      <c r="EN3" s="238">
        <v>321</v>
      </c>
      <c r="EO3" s="239"/>
      <c r="EP3" s="238">
        <v>0</v>
      </c>
      <c r="EQ3" s="239"/>
      <c r="ER3" s="238">
        <v>0</v>
      </c>
      <c r="ES3" s="239"/>
      <c r="ET3" s="238">
        <v>0</v>
      </c>
      <c r="EU3" s="239"/>
      <c r="EV3" s="238">
        <v>3</v>
      </c>
      <c r="EW3" s="239"/>
      <c r="EX3" s="238">
        <v>0</v>
      </c>
      <c r="EY3" s="239"/>
      <c r="EZ3" s="238">
        <v>0</v>
      </c>
      <c r="FA3" s="239"/>
      <c r="FB3" s="238">
        <v>21</v>
      </c>
      <c r="FC3" s="239"/>
      <c r="FD3" s="238">
        <v>0</v>
      </c>
      <c r="FE3" s="239"/>
      <c r="FF3" s="238">
        <v>0</v>
      </c>
      <c r="FG3" s="239"/>
      <c r="FH3" s="238">
        <v>0</v>
      </c>
      <c r="FI3" s="239"/>
      <c r="FJ3" s="238">
        <v>0</v>
      </c>
      <c r="FK3" s="239"/>
      <c r="FL3" s="238">
        <v>1</v>
      </c>
      <c r="FM3" s="239"/>
      <c r="FN3" s="238">
        <v>0</v>
      </c>
      <c r="FO3" s="239"/>
      <c r="FP3" s="238">
        <v>1</v>
      </c>
      <c r="FQ3" s="239"/>
      <c r="FR3" s="238">
        <v>16</v>
      </c>
      <c r="FS3" s="239"/>
      <c r="FT3" s="238">
        <v>0</v>
      </c>
      <c r="FU3" s="239"/>
      <c r="FV3" s="238">
        <v>1</v>
      </c>
      <c r="FW3" s="239"/>
      <c r="FX3" s="238">
        <v>7</v>
      </c>
      <c r="FY3" s="239"/>
      <c r="FZ3" s="238">
        <v>0</v>
      </c>
      <c r="GA3" s="239"/>
      <c r="GB3" s="238">
        <v>0</v>
      </c>
      <c r="GC3" s="239"/>
      <c r="GD3" s="244">
        <v>2</v>
      </c>
      <c r="GE3" s="245"/>
      <c r="GF3" s="238">
        <v>0</v>
      </c>
      <c r="GG3" s="239"/>
      <c r="GH3" s="238">
        <v>0</v>
      </c>
      <c r="GI3" s="239"/>
      <c r="GJ3" s="238">
        <v>5</v>
      </c>
      <c r="GK3" s="239"/>
      <c r="GL3" s="238">
        <v>0</v>
      </c>
      <c r="GM3" s="239"/>
      <c r="GN3" s="238">
        <v>201</v>
      </c>
      <c r="GO3" s="239"/>
      <c r="GP3" s="238">
        <v>1</v>
      </c>
      <c r="GQ3" s="239"/>
      <c r="GR3" s="238">
        <v>0</v>
      </c>
      <c r="GS3" s="239"/>
      <c r="GT3" s="238">
        <v>0</v>
      </c>
      <c r="GU3" s="239"/>
      <c r="GV3" s="238">
        <v>0</v>
      </c>
      <c r="GW3" s="239"/>
      <c r="GX3" s="238">
        <v>3</v>
      </c>
      <c r="GY3" s="239"/>
      <c r="GZ3" s="238">
        <v>6</v>
      </c>
      <c r="HA3" s="239"/>
      <c r="HB3" s="238">
        <v>188</v>
      </c>
      <c r="HC3" s="239"/>
      <c r="HD3" s="238">
        <v>0</v>
      </c>
      <c r="HE3" s="239"/>
      <c r="HF3" s="238">
        <v>12</v>
      </c>
      <c r="HG3" s="239"/>
      <c r="HH3" s="238">
        <v>0</v>
      </c>
      <c r="HI3" s="239"/>
      <c r="HJ3" s="238">
        <v>2</v>
      </c>
      <c r="HK3" s="239"/>
      <c r="HL3" s="238">
        <v>3</v>
      </c>
      <c r="HM3" s="239"/>
      <c r="HN3" s="238">
        <v>0</v>
      </c>
      <c r="HO3" s="239"/>
      <c r="HP3" s="238">
        <v>3</v>
      </c>
      <c r="HQ3" s="239"/>
      <c r="HR3" s="238">
        <v>8</v>
      </c>
      <c r="HS3" s="239"/>
      <c r="HT3" s="238">
        <v>0</v>
      </c>
      <c r="HU3" s="239"/>
      <c r="HV3" s="238">
        <v>0</v>
      </c>
      <c r="HW3" s="239"/>
      <c r="HX3" s="238">
        <v>1</v>
      </c>
      <c r="HY3" s="239"/>
      <c r="HZ3" s="238">
        <v>0</v>
      </c>
      <c r="IA3" s="239"/>
      <c r="IB3" s="238">
        <v>9</v>
      </c>
      <c r="IC3" s="239"/>
      <c r="ID3" s="43">
        <v>0</v>
      </c>
      <c r="IE3" s="53">
        <v>0</v>
      </c>
      <c r="IF3" s="238">
        <v>0</v>
      </c>
      <c r="IG3" s="239"/>
      <c r="IH3" s="13">
        <v>47</v>
      </c>
      <c r="II3" s="13">
        <v>5</v>
      </c>
      <c r="IJ3" s="13">
        <v>0</v>
      </c>
      <c r="IK3" s="13">
        <v>0</v>
      </c>
      <c r="IL3" s="13">
        <v>5</v>
      </c>
      <c r="IM3" s="13">
        <v>0</v>
      </c>
      <c r="IN3" s="13">
        <v>4</v>
      </c>
      <c r="IO3" s="13">
        <v>0</v>
      </c>
      <c r="IP3" s="13">
        <v>0</v>
      </c>
      <c r="IQ3" s="13">
        <v>0</v>
      </c>
      <c r="IR3" s="13">
        <v>0</v>
      </c>
      <c r="IS3" s="13">
        <v>1</v>
      </c>
      <c r="IT3" s="13">
        <v>0</v>
      </c>
      <c r="IU3" s="13">
        <v>0</v>
      </c>
      <c r="IV3" s="13">
        <v>0</v>
      </c>
      <c r="IW3" s="13">
        <v>0</v>
      </c>
      <c r="IX3" s="26"/>
      <c r="IY3" s="29">
        <f>SUM(C3:IU3)</f>
        <v>1252</v>
      </c>
      <c r="IZ3" s="23"/>
    </row>
    <row r="4" spans="1:262" ht="57.75" customHeight="1" thickBot="1" x14ac:dyDescent="0.3">
      <c r="A4" s="97" t="s">
        <v>152</v>
      </c>
      <c r="B4" s="5"/>
      <c r="C4" s="238">
        <v>0</v>
      </c>
      <c r="D4" s="239"/>
      <c r="E4" s="238">
        <v>0</v>
      </c>
      <c r="F4" s="239"/>
      <c r="G4" s="238">
        <v>0</v>
      </c>
      <c r="H4" s="239"/>
      <c r="I4" s="238">
        <v>0</v>
      </c>
      <c r="J4" s="239"/>
      <c r="K4" s="238">
        <v>0</v>
      </c>
      <c r="L4" s="239"/>
      <c r="M4" s="238">
        <v>1</v>
      </c>
      <c r="N4" s="239"/>
      <c r="O4" s="238">
        <v>0</v>
      </c>
      <c r="P4" s="239"/>
      <c r="Q4" s="238">
        <v>0</v>
      </c>
      <c r="R4" s="239"/>
      <c r="S4" s="238">
        <v>0</v>
      </c>
      <c r="T4" s="239"/>
      <c r="U4" s="238">
        <v>1</v>
      </c>
      <c r="V4" s="239"/>
      <c r="W4" s="238">
        <v>0</v>
      </c>
      <c r="X4" s="239"/>
      <c r="Y4" s="238">
        <v>0</v>
      </c>
      <c r="Z4" s="239"/>
      <c r="AA4" s="238">
        <f t="shared" ref="AA4" si="0">AA3</f>
        <v>0</v>
      </c>
      <c r="AB4" s="239"/>
      <c r="AC4" s="238">
        <v>0</v>
      </c>
      <c r="AD4" s="239"/>
      <c r="AE4" s="238">
        <f t="shared" ref="AE4" si="1">AE3</f>
        <v>0</v>
      </c>
      <c r="AF4" s="239"/>
      <c r="AG4" s="238">
        <f t="shared" ref="AG4" si="2">AG3</f>
        <v>0</v>
      </c>
      <c r="AH4" s="239"/>
      <c r="AI4" s="238">
        <v>1</v>
      </c>
      <c r="AJ4" s="239"/>
      <c r="AK4" s="238">
        <v>1</v>
      </c>
      <c r="AL4" s="239"/>
      <c r="AM4" s="244">
        <v>19</v>
      </c>
      <c r="AN4" s="245"/>
      <c r="AO4" s="238">
        <f t="shared" ref="AO4" si="3">AO3</f>
        <v>0</v>
      </c>
      <c r="AP4" s="239"/>
      <c r="AQ4" s="238">
        <f t="shared" ref="AQ4" si="4">AQ3</f>
        <v>0</v>
      </c>
      <c r="AR4" s="239"/>
      <c r="AS4" s="238">
        <f t="shared" ref="AS4" si="5">AS3</f>
        <v>0</v>
      </c>
      <c r="AT4" s="239"/>
      <c r="AU4" s="238">
        <f t="shared" ref="AU4" si="6">AU3</f>
        <v>0</v>
      </c>
      <c r="AV4" s="239"/>
      <c r="AW4" s="238">
        <f t="shared" ref="AW4" si="7">AW3</f>
        <v>0</v>
      </c>
      <c r="AX4" s="239"/>
      <c r="AY4" s="238">
        <v>1</v>
      </c>
      <c r="AZ4" s="239"/>
      <c r="BA4" s="238">
        <v>3</v>
      </c>
      <c r="BB4" s="239"/>
      <c r="BC4" s="238">
        <f t="shared" ref="BC4" si="8">BC3</f>
        <v>0</v>
      </c>
      <c r="BD4" s="239"/>
      <c r="BE4" s="244">
        <v>4</v>
      </c>
      <c r="BF4" s="245"/>
      <c r="BG4" s="238">
        <v>2</v>
      </c>
      <c r="BH4" s="239"/>
      <c r="BI4" s="238">
        <v>2</v>
      </c>
      <c r="BJ4" s="239"/>
      <c r="BK4" s="238">
        <v>0</v>
      </c>
      <c r="BL4" s="239"/>
      <c r="BM4" s="238">
        <v>0</v>
      </c>
      <c r="BN4" s="239"/>
      <c r="BO4" s="238">
        <v>0</v>
      </c>
      <c r="BP4" s="239"/>
      <c r="BQ4" s="238">
        <v>0</v>
      </c>
      <c r="BR4" s="239"/>
      <c r="BS4" s="238">
        <v>0</v>
      </c>
      <c r="BT4" s="239"/>
      <c r="BU4" s="238">
        <v>6</v>
      </c>
      <c r="BV4" s="239"/>
      <c r="BW4" s="238">
        <v>0</v>
      </c>
      <c r="BX4" s="239"/>
      <c r="BY4" s="238">
        <v>0</v>
      </c>
      <c r="BZ4" s="239"/>
      <c r="CA4" s="238">
        <v>0</v>
      </c>
      <c r="CB4" s="239"/>
      <c r="CC4" s="238">
        <v>1</v>
      </c>
      <c r="CD4" s="239"/>
      <c r="CE4" s="244"/>
      <c r="CF4" s="245"/>
      <c r="CG4" s="238">
        <v>0</v>
      </c>
      <c r="CH4" s="239"/>
      <c r="CI4" s="244"/>
      <c r="CJ4" s="245"/>
      <c r="CK4" s="238">
        <v>2</v>
      </c>
      <c r="CL4" s="239"/>
      <c r="CM4" s="238">
        <v>4</v>
      </c>
      <c r="CN4" s="239"/>
      <c r="CO4" s="238">
        <v>0</v>
      </c>
      <c r="CP4" s="239"/>
      <c r="CQ4" s="238">
        <v>0</v>
      </c>
      <c r="CR4" s="239"/>
      <c r="CS4" s="238">
        <v>0</v>
      </c>
      <c r="CT4" s="239"/>
      <c r="CU4" s="238">
        <v>0</v>
      </c>
      <c r="CV4" s="239"/>
      <c r="CW4" s="43">
        <v>0</v>
      </c>
      <c r="CX4" s="244">
        <v>0</v>
      </c>
      <c r="CY4" s="245"/>
      <c r="CZ4" s="244">
        <v>0</v>
      </c>
      <c r="DA4" s="245"/>
      <c r="DB4" s="238">
        <v>0</v>
      </c>
      <c r="DC4" s="239"/>
      <c r="DD4" s="238">
        <v>0</v>
      </c>
      <c r="DE4" s="239"/>
      <c r="DF4" s="238">
        <v>0</v>
      </c>
      <c r="DG4" s="239"/>
      <c r="DH4" s="238">
        <v>2</v>
      </c>
      <c r="DI4" s="239"/>
      <c r="DJ4" s="244">
        <v>0</v>
      </c>
      <c r="DK4" s="245"/>
      <c r="DL4" s="244">
        <v>0</v>
      </c>
      <c r="DM4" s="245"/>
      <c r="DN4" s="238">
        <v>1</v>
      </c>
      <c r="DO4" s="239"/>
      <c r="DP4" s="244">
        <v>0</v>
      </c>
      <c r="DQ4" s="245"/>
      <c r="DR4" s="238">
        <v>0</v>
      </c>
      <c r="DS4" s="239"/>
      <c r="DT4" s="238">
        <v>0</v>
      </c>
      <c r="DU4" s="239"/>
      <c r="DV4" s="238">
        <v>0</v>
      </c>
      <c r="DW4" s="239"/>
      <c r="DX4" s="238">
        <v>0</v>
      </c>
      <c r="DY4" s="239"/>
      <c r="DZ4" s="238">
        <v>0</v>
      </c>
      <c r="EA4" s="239"/>
      <c r="EB4" s="238">
        <v>0</v>
      </c>
      <c r="EC4" s="239"/>
      <c r="ED4" s="238">
        <v>0</v>
      </c>
      <c r="EE4" s="239"/>
      <c r="EF4" s="238">
        <v>0</v>
      </c>
      <c r="EG4" s="239"/>
      <c r="EH4" s="238">
        <v>1</v>
      </c>
      <c r="EI4" s="239"/>
      <c r="EJ4" s="238">
        <v>0</v>
      </c>
      <c r="EK4" s="239"/>
      <c r="EL4" s="238">
        <v>15</v>
      </c>
      <c r="EM4" s="239"/>
      <c r="EN4" s="238">
        <v>0</v>
      </c>
      <c r="EO4" s="239"/>
      <c r="EP4" s="238">
        <v>0</v>
      </c>
      <c r="EQ4" s="239"/>
      <c r="ER4" s="238">
        <v>0</v>
      </c>
      <c r="ES4" s="239"/>
      <c r="ET4" s="238">
        <v>0</v>
      </c>
      <c r="EU4" s="239"/>
      <c r="EV4" s="238">
        <v>3</v>
      </c>
      <c r="EW4" s="239"/>
      <c r="EX4" s="238">
        <v>0</v>
      </c>
      <c r="EY4" s="239"/>
      <c r="EZ4" s="238">
        <v>0</v>
      </c>
      <c r="FA4" s="239"/>
      <c r="FB4" s="238">
        <v>18</v>
      </c>
      <c r="FC4" s="239"/>
      <c r="FD4" s="238">
        <v>0</v>
      </c>
      <c r="FE4" s="239"/>
      <c r="FF4" s="238">
        <v>0</v>
      </c>
      <c r="FG4" s="239"/>
      <c r="FH4" s="238">
        <v>0</v>
      </c>
      <c r="FI4" s="239"/>
      <c r="FJ4" s="238">
        <v>0</v>
      </c>
      <c r="FK4" s="239"/>
      <c r="FL4" s="238">
        <v>0</v>
      </c>
      <c r="FM4" s="239"/>
      <c r="FN4" s="238">
        <v>0</v>
      </c>
      <c r="FO4" s="239"/>
      <c r="FP4" s="238">
        <v>0</v>
      </c>
      <c r="FQ4" s="239"/>
      <c r="FR4" s="238">
        <v>0</v>
      </c>
      <c r="FS4" s="239"/>
      <c r="FT4" s="238">
        <v>0</v>
      </c>
      <c r="FU4" s="239"/>
      <c r="FV4" s="238">
        <v>0</v>
      </c>
      <c r="FW4" s="239"/>
      <c r="FX4" s="238">
        <v>1</v>
      </c>
      <c r="FY4" s="239"/>
      <c r="FZ4" s="238">
        <v>0</v>
      </c>
      <c r="GA4" s="239"/>
      <c r="GB4" s="238">
        <v>0</v>
      </c>
      <c r="GC4" s="239"/>
      <c r="GD4" s="244">
        <v>2</v>
      </c>
      <c r="GE4" s="245"/>
      <c r="GF4" s="238">
        <v>0</v>
      </c>
      <c r="GG4" s="239"/>
      <c r="GH4" s="238">
        <v>0</v>
      </c>
      <c r="GI4" s="239"/>
      <c r="GJ4" s="238">
        <v>0</v>
      </c>
      <c r="GK4" s="239"/>
      <c r="GL4" s="238">
        <v>0</v>
      </c>
      <c r="GM4" s="239"/>
      <c r="GN4" s="238">
        <v>2</v>
      </c>
      <c r="GO4" s="239"/>
      <c r="GP4" s="238">
        <v>0</v>
      </c>
      <c r="GQ4" s="239"/>
      <c r="GR4" s="238">
        <v>0</v>
      </c>
      <c r="GS4" s="239"/>
      <c r="GT4" s="238">
        <v>0</v>
      </c>
      <c r="GU4" s="239"/>
      <c r="GV4" s="238">
        <v>0</v>
      </c>
      <c r="GW4" s="239"/>
      <c r="GX4" s="238">
        <v>0</v>
      </c>
      <c r="GY4" s="239"/>
      <c r="GZ4" s="238">
        <v>2</v>
      </c>
      <c r="HA4" s="239"/>
      <c r="HB4" s="238">
        <v>14</v>
      </c>
      <c r="HC4" s="239"/>
      <c r="HD4" s="238">
        <v>0</v>
      </c>
      <c r="HE4" s="239"/>
      <c r="HF4" s="238">
        <v>2</v>
      </c>
      <c r="HG4" s="239"/>
      <c r="HH4" s="238">
        <v>0</v>
      </c>
      <c r="HI4" s="239"/>
      <c r="HJ4" s="238">
        <v>0</v>
      </c>
      <c r="HK4" s="239"/>
      <c r="HL4" s="238">
        <v>2</v>
      </c>
      <c r="HM4" s="239"/>
      <c r="HN4" s="238">
        <v>0</v>
      </c>
      <c r="HO4" s="239"/>
      <c r="HP4" s="238">
        <v>0</v>
      </c>
      <c r="HQ4" s="239"/>
      <c r="HR4" s="238">
        <v>3</v>
      </c>
      <c r="HS4" s="239"/>
      <c r="HT4" s="238">
        <v>0</v>
      </c>
      <c r="HU4" s="239"/>
      <c r="HV4" s="238">
        <v>0</v>
      </c>
      <c r="HW4" s="239"/>
      <c r="HX4" s="238">
        <v>1</v>
      </c>
      <c r="HY4" s="239"/>
      <c r="HZ4" s="238">
        <v>0</v>
      </c>
      <c r="IA4" s="239"/>
      <c r="IB4" s="238">
        <v>0</v>
      </c>
      <c r="IC4" s="239"/>
      <c r="ID4" s="43">
        <v>0</v>
      </c>
      <c r="IE4" s="53">
        <v>0</v>
      </c>
      <c r="IF4" s="238">
        <v>0</v>
      </c>
      <c r="IG4" s="239"/>
      <c r="IH4" s="13">
        <v>0</v>
      </c>
      <c r="II4" s="13">
        <v>1</v>
      </c>
      <c r="IJ4" s="13">
        <v>0</v>
      </c>
      <c r="IK4" s="13">
        <v>0</v>
      </c>
      <c r="IL4" s="13">
        <v>2</v>
      </c>
      <c r="IM4" s="13">
        <v>0</v>
      </c>
      <c r="IN4" s="13">
        <v>0</v>
      </c>
      <c r="IO4" s="13">
        <v>0</v>
      </c>
      <c r="IP4" s="13">
        <v>0</v>
      </c>
      <c r="IQ4" s="13">
        <v>0</v>
      </c>
      <c r="IR4" s="13">
        <v>0</v>
      </c>
      <c r="IS4" s="13">
        <v>1</v>
      </c>
      <c r="IT4" s="13">
        <v>0</v>
      </c>
      <c r="IU4" s="13">
        <v>0</v>
      </c>
      <c r="IV4" s="13">
        <v>0</v>
      </c>
      <c r="IW4" s="13">
        <v>0</v>
      </c>
      <c r="IX4" s="26"/>
      <c r="IY4" s="29">
        <f>SUM(C4:IU4)</f>
        <v>121</v>
      </c>
    </row>
    <row r="5" spans="1:262" ht="57.75" customHeight="1" thickBot="1" x14ac:dyDescent="0.3">
      <c r="A5" s="97" t="s">
        <v>153</v>
      </c>
      <c r="B5" s="5"/>
      <c r="C5" s="238">
        <f t="shared" ref="C5:K7" si="9">C4</f>
        <v>0</v>
      </c>
      <c r="D5" s="239"/>
      <c r="E5" s="238">
        <f t="shared" si="9"/>
        <v>0</v>
      </c>
      <c r="F5" s="239"/>
      <c r="G5" s="238">
        <f t="shared" si="9"/>
        <v>0</v>
      </c>
      <c r="H5" s="239"/>
      <c r="I5" s="238">
        <f t="shared" si="9"/>
        <v>0</v>
      </c>
      <c r="J5" s="239"/>
      <c r="K5" s="238">
        <f t="shared" si="9"/>
        <v>0</v>
      </c>
      <c r="L5" s="239"/>
      <c r="M5" s="238">
        <v>0</v>
      </c>
      <c r="N5" s="239"/>
      <c r="O5" s="238">
        <f t="shared" ref="O5:U7" si="10">O4</f>
        <v>0</v>
      </c>
      <c r="P5" s="239"/>
      <c r="Q5" s="238">
        <f t="shared" si="10"/>
        <v>0</v>
      </c>
      <c r="R5" s="239"/>
      <c r="S5" s="238">
        <f t="shared" si="10"/>
        <v>0</v>
      </c>
      <c r="T5" s="239"/>
      <c r="U5" s="238">
        <v>1</v>
      </c>
      <c r="V5" s="239"/>
      <c r="W5" s="238">
        <f t="shared" ref="W5:AE7" si="11">W4</f>
        <v>0</v>
      </c>
      <c r="X5" s="239"/>
      <c r="Y5" s="238">
        <f t="shared" si="11"/>
        <v>0</v>
      </c>
      <c r="Z5" s="239"/>
      <c r="AA5" s="238">
        <f t="shared" si="11"/>
        <v>0</v>
      </c>
      <c r="AB5" s="239"/>
      <c r="AC5" s="238">
        <f t="shared" si="11"/>
        <v>0</v>
      </c>
      <c r="AD5" s="239"/>
      <c r="AE5" s="238">
        <f t="shared" si="11"/>
        <v>0</v>
      </c>
      <c r="AF5" s="239"/>
      <c r="AG5" s="238">
        <f t="shared" ref="AG5:AO7" si="12">AG4</f>
        <v>0</v>
      </c>
      <c r="AH5" s="239"/>
      <c r="AI5" s="238">
        <v>4</v>
      </c>
      <c r="AJ5" s="239"/>
      <c r="AK5" s="238">
        <v>0</v>
      </c>
      <c r="AL5" s="239"/>
      <c r="AM5" s="244">
        <v>0</v>
      </c>
      <c r="AN5" s="245"/>
      <c r="AO5" s="238">
        <f t="shared" si="12"/>
        <v>0</v>
      </c>
      <c r="AP5" s="239"/>
      <c r="AQ5" s="238">
        <f t="shared" ref="AQ5:AY7" si="13">AQ4</f>
        <v>0</v>
      </c>
      <c r="AR5" s="239"/>
      <c r="AS5" s="238">
        <f t="shared" si="13"/>
        <v>0</v>
      </c>
      <c r="AT5" s="239"/>
      <c r="AU5" s="238">
        <f t="shared" si="13"/>
        <v>0</v>
      </c>
      <c r="AV5" s="239"/>
      <c r="AW5" s="238">
        <f t="shared" si="13"/>
        <v>0</v>
      </c>
      <c r="AX5" s="239"/>
      <c r="AY5" s="238">
        <v>1</v>
      </c>
      <c r="AZ5" s="239"/>
      <c r="BA5" s="238">
        <v>6</v>
      </c>
      <c r="BB5" s="239"/>
      <c r="BC5" s="238">
        <f t="shared" ref="BC5:BI7" si="14">BC4</f>
        <v>0</v>
      </c>
      <c r="BD5" s="239"/>
      <c r="BE5" s="244">
        <v>57</v>
      </c>
      <c r="BF5" s="245"/>
      <c r="BG5" s="238">
        <v>0</v>
      </c>
      <c r="BH5" s="239"/>
      <c r="BI5" s="238">
        <v>1</v>
      </c>
      <c r="BJ5" s="239"/>
      <c r="BK5" s="238">
        <f t="shared" ref="BK5:BS7" si="15">BK4</f>
        <v>0</v>
      </c>
      <c r="BL5" s="239"/>
      <c r="BM5" s="238">
        <f t="shared" si="15"/>
        <v>0</v>
      </c>
      <c r="BN5" s="239"/>
      <c r="BO5" s="238">
        <f t="shared" si="15"/>
        <v>0</v>
      </c>
      <c r="BP5" s="239"/>
      <c r="BQ5" s="238">
        <f t="shared" si="15"/>
        <v>0</v>
      </c>
      <c r="BR5" s="239"/>
      <c r="BS5" s="238">
        <v>1</v>
      </c>
      <c r="BT5" s="239"/>
      <c r="BU5" s="238">
        <v>0</v>
      </c>
      <c r="BV5" s="239"/>
      <c r="BW5" s="238">
        <f t="shared" ref="BU5:CA7" si="16">BW4</f>
        <v>0</v>
      </c>
      <c r="BX5" s="239"/>
      <c r="BY5" s="238">
        <f t="shared" si="16"/>
        <v>0</v>
      </c>
      <c r="BZ5" s="239"/>
      <c r="CA5" s="238">
        <f t="shared" si="16"/>
        <v>0</v>
      </c>
      <c r="CB5" s="239"/>
      <c r="CC5" s="238">
        <v>8</v>
      </c>
      <c r="CD5" s="239"/>
      <c r="CE5" s="244">
        <f t="shared" ref="CE5:CM7" si="17">CE4</f>
        <v>0</v>
      </c>
      <c r="CF5" s="245"/>
      <c r="CG5" s="238">
        <f t="shared" si="17"/>
        <v>0</v>
      </c>
      <c r="CH5" s="239"/>
      <c r="CI5" s="244">
        <f t="shared" si="17"/>
        <v>0</v>
      </c>
      <c r="CJ5" s="245"/>
      <c r="CK5" s="238">
        <v>0</v>
      </c>
      <c r="CL5" s="239"/>
      <c r="CM5" s="238">
        <v>0</v>
      </c>
      <c r="CN5" s="239"/>
      <c r="CO5" s="238">
        <f t="shared" ref="CO5:CX7" si="18">CO4</f>
        <v>0</v>
      </c>
      <c r="CP5" s="239"/>
      <c r="CQ5" s="238">
        <f t="shared" si="18"/>
        <v>0</v>
      </c>
      <c r="CR5" s="239"/>
      <c r="CS5" s="238">
        <f t="shared" si="18"/>
        <v>0</v>
      </c>
      <c r="CT5" s="239"/>
      <c r="CU5" s="238">
        <f t="shared" si="18"/>
        <v>0</v>
      </c>
      <c r="CV5" s="239"/>
      <c r="CW5" s="43">
        <f t="shared" si="18"/>
        <v>0</v>
      </c>
      <c r="CX5" s="244">
        <f t="shared" si="18"/>
        <v>0</v>
      </c>
      <c r="CY5" s="245"/>
      <c r="CZ5" s="244">
        <f t="shared" ref="CZ5:DH7" si="19">CZ4</f>
        <v>0</v>
      </c>
      <c r="DA5" s="245"/>
      <c r="DB5" s="238">
        <f t="shared" si="19"/>
        <v>0</v>
      </c>
      <c r="DC5" s="239"/>
      <c r="DD5" s="238">
        <v>34</v>
      </c>
      <c r="DE5" s="239"/>
      <c r="DF5" s="238">
        <f t="shared" si="19"/>
        <v>0</v>
      </c>
      <c r="DG5" s="239"/>
      <c r="DH5" s="238">
        <v>1</v>
      </c>
      <c r="DI5" s="239"/>
      <c r="DJ5" s="244">
        <f t="shared" ref="DJ5:DR7" si="20">DJ4</f>
        <v>0</v>
      </c>
      <c r="DK5" s="245"/>
      <c r="DL5" s="244">
        <f t="shared" si="20"/>
        <v>0</v>
      </c>
      <c r="DM5" s="245"/>
      <c r="DN5" s="238">
        <v>0</v>
      </c>
      <c r="DO5" s="239"/>
      <c r="DP5" s="244">
        <f t="shared" si="20"/>
        <v>0</v>
      </c>
      <c r="DQ5" s="245"/>
      <c r="DR5" s="238">
        <f t="shared" si="20"/>
        <v>0</v>
      </c>
      <c r="DS5" s="239"/>
      <c r="DT5" s="238">
        <f t="shared" ref="DT5:EB7" si="21">DT4</f>
        <v>0</v>
      </c>
      <c r="DU5" s="239"/>
      <c r="DV5" s="238">
        <f t="shared" si="21"/>
        <v>0</v>
      </c>
      <c r="DW5" s="239"/>
      <c r="DX5" s="238">
        <v>0</v>
      </c>
      <c r="DY5" s="239"/>
      <c r="DZ5" s="238">
        <f t="shared" si="21"/>
        <v>0</v>
      </c>
      <c r="EA5" s="239"/>
      <c r="EB5" s="238">
        <f t="shared" si="21"/>
        <v>0</v>
      </c>
      <c r="EC5" s="239"/>
      <c r="ED5" s="238">
        <f t="shared" ref="ED5:EL7" si="22">ED4</f>
        <v>0</v>
      </c>
      <c r="EE5" s="239"/>
      <c r="EF5" s="238">
        <f t="shared" si="22"/>
        <v>0</v>
      </c>
      <c r="EG5" s="239"/>
      <c r="EH5" s="238">
        <v>1</v>
      </c>
      <c r="EI5" s="239"/>
      <c r="EJ5" s="238">
        <v>2</v>
      </c>
      <c r="EK5" s="239"/>
      <c r="EL5" s="238">
        <v>3</v>
      </c>
      <c r="EM5" s="239"/>
      <c r="EN5" s="238">
        <f t="shared" ref="EN5:EV7" si="23">EN4</f>
        <v>0</v>
      </c>
      <c r="EO5" s="239"/>
      <c r="EP5" s="238">
        <f t="shared" si="23"/>
        <v>0</v>
      </c>
      <c r="EQ5" s="239"/>
      <c r="ER5" s="238">
        <f t="shared" si="23"/>
        <v>0</v>
      </c>
      <c r="ES5" s="239"/>
      <c r="ET5" s="238">
        <f t="shared" si="23"/>
        <v>0</v>
      </c>
      <c r="EU5" s="239"/>
      <c r="EV5" s="238">
        <v>0</v>
      </c>
      <c r="EW5" s="239"/>
      <c r="EX5" s="238">
        <f t="shared" ref="EX5:FF7" si="24">EX4</f>
        <v>0</v>
      </c>
      <c r="EY5" s="239"/>
      <c r="EZ5" s="238">
        <f t="shared" si="24"/>
        <v>0</v>
      </c>
      <c r="FA5" s="239"/>
      <c r="FB5" s="238">
        <v>1</v>
      </c>
      <c r="FC5" s="239"/>
      <c r="FD5" s="238">
        <f t="shared" si="24"/>
        <v>0</v>
      </c>
      <c r="FE5" s="239"/>
      <c r="FF5" s="238">
        <f t="shared" si="24"/>
        <v>0</v>
      </c>
      <c r="FG5" s="239"/>
      <c r="FH5" s="238">
        <f t="shared" ref="FH5:FP7" si="25">FH4</f>
        <v>0</v>
      </c>
      <c r="FI5" s="239"/>
      <c r="FJ5" s="238">
        <f t="shared" si="25"/>
        <v>0</v>
      </c>
      <c r="FK5" s="239"/>
      <c r="FL5" s="238">
        <f t="shared" si="25"/>
        <v>0</v>
      </c>
      <c r="FM5" s="239"/>
      <c r="FN5" s="238">
        <f t="shared" si="25"/>
        <v>0</v>
      </c>
      <c r="FO5" s="239"/>
      <c r="FP5" s="238">
        <v>1</v>
      </c>
      <c r="FQ5" s="239"/>
      <c r="FR5" s="238">
        <v>14</v>
      </c>
      <c r="FS5" s="239"/>
      <c r="FT5" s="238">
        <f t="shared" ref="FT5:FZ7" si="26">FT4</f>
        <v>0</v>
      </c>
      <c r="FU5" s="239"/>
      <c r="FV5" s="238">
        <f t="shared" si="26"/>
        <v>0</v>
      </c>
      <c r="FW5" s="239"/>
      <c r="FX5" s="238">
        <v>0</v>
      </c>
      <c r="FY5" s="239"/>
      <c r="FZ5" s="238">
        <f t="shared" si="26"/>
        <v>0</v>
      </c>
      <c r="GA5" s="239"/>
      <c r="GB5" s="238">
        <f t="shared" ref="GB5:GH7" si="27">GB4</f>
        <v>0</v>
      </c>
      <c r="GC5" s="239"/>
      <c r="GD5" s="244">
        <v>0</v>
      </c>
      <c r="GE5" s="245"/>
      <c r="GF5" s="238">
        <f t="shared" si="27"/>
        <v>0</v>
      </c>
      <c r="GG5" s="239"/>
      <c r="GH5" s="238">
        <f t="shared" si="27"/>
        <v>0</v>
      </c>
      <c r="GI5" s="239"/>
      <c r="GJ5" s="238">
        <v>4</v>
      </c>
      <c r="GK5" s="239"/>
      <c r="GL5" s="238">
        <f t="shared" ref="GL5:GT7" si="28">GL4</f>
        <v>0</v>
      </c>
      <c r="GM5" s="239"/>
      <c r="GN5" s="238">
        <v>18</v>
      </c>
      <c r="GO5" s="239"/>
      <c r="GP5" s="238">
        <v>1</v>
      </c>
      <c r="GQ5" s="239"/>
      <c r="GR5" s="238">
        <f t="shared" si="28"/>
        <v>0</v>
      </c>
      <c r="GS5" s="239"/>
      <c r="GT5" s="238">
        <f t="shared" si="28"/>
        <v>0</v>
      </c>
      <c r="GU5" s="239"/>
      <c r="GV5" s="238">
        <f t="shared" ref="GV5:HD7" si="29">GV4</f>
        <v>0</v>
      </c>
      <c r="GW5" s="239"/>
      <c r="GX5" s="238">
        <v>1</v>
      </c>
      <c r="GY5" s="239"/>
      <c r="GZ5" s="238">
        <v>0</v>
      </c>
      <c r="HA5" s="239"/>
      <c r="HB5" s="238">
        <v>0</v>
      </c>
      <c r="HC5" s="239"/>
      <c r="HD5" s="238">
        <f t="shared" si="29"/>
        <v>0</v>
      </c>
      <c r="HE5" s="239"/>
      <c r="HF5" s="238">
        <v>0</v>
      </c>
      <c r="HG5" s="239"/>
      <c r="HH5" s="238">
        <f t="shared" ref="HH5:HN7" si="30">HH4</f>
        <v>0</v>
      </c>
      <c r="HI5" s="239"/>
      <c r="HJ5" s="238">
        <f t="shared" si="30"/>
        <v>0</v>
      </c>
      <c r="HK5" s="239"/>
      <c r="HL5" s="238">
        <v>1</v>
      </c>
      <c r="HM5" s="239"/>
      <c r="HN5" s="238">
        <v>0</v>
      </c>
      <c r="HO5" s="239"/>
      <c r="HP5" s="238">
        <v>3</v>
      </c>
      <c r="HQ5" s="239"/>
      <c r="HR5" s="238">
        <v>1</v>
      </c>
      <c r="HS5" s="239"/>
      <c r="HT5" s="238">
        <f t="shared" ref="HP5:HX7" si="31">HT4</f>
        <v>0</v>
      </c>
      <c r="HU5" s="239"/>
      <c r="HV5" s="238">
        <f t="shared" si="31"/>
        <v>0</v>
      </c>
      <c r="HW5" s="239"/>
      <c r="HX5" s="238">
        <v>0</v>
      </c>
      <c r="HY5" s="239"/>
      <c r="HZ5" s="238">
        <f t="shared" ref="HZ5:IF7" si="32">HZ4</f>
        <v>0</v>
      </c>
      <c r="IA5" s="239"/>
      <c r="IB5" s="238">
        <v>9</v>
      </c>
      <c r="IC5" s="239"/>
      <c r="ID5" s="43">
        <f t="shared" si="32"/>
        <v>0</v>
      </c>
      <c r="IE5" s="53">
        <f t="shared" si="32"/>
        <v>0</v>
      </c>
      <c r="IF5" s="238">
        <f t="shared" si="32"/>
        <v>0</v>
      </c>
      <c r="IG5" s="239"/>
      <c r="IH5" s="13">
        <v>0</v>
      </c>
      <c r="II5" s="13">
        <v>2</v>
      </c>
      <c r="IJ5" s="13">
        <v>0</v>
      </c>
      <c r="IK5" s="13">
        <v>0</v>
      </c>
      <c r="IL5" s="13">
        <v>0</v>
      </c>
      <c r="IM5" s="13">
        <v>0</v>
      </c>
      <c r="IN5" s="13">
        <v>0</v>
      </c>
      <c r="IO5" s="13">
        <v>0</v>
      </c>
      <c r="IP5" s="13">
        <v>0</v>
      </c>
      <c r="IQ5" s="13">
        <v>0</v>
      </c>
      <c r="IR5" s="13">
        <v>0</v>
      </c>
      <c r="IS5" s="13">
        <v>1</v>
      </c>
      <c r="IT5" s="13">
        <v>0</v>
      </c>
      <c r="IU5" s="13">
        <v>0</v>
      </c>
      <c r="IV5" s="13">
        <v>0</v>
      </c>
      <c r="IW5" s="13">
        <v>0</v>
      </c>
      <c r="IX5" s="26"/>
      <c r="IY5" s="29">
        <f t="shared" ref="IY5:IY27" si="33">SUM(C5:IU5)</f>
        <v>177</v>
      </c>
    </row>
    <row r="6" spans="1:262" ht="57.75" customHeight="1" thickBot="1" x14ac:dyDescent="0.3">
      <c r="A6" s="97" t="s">
        <v>129</v>
      </c>
      <c r="B6" s="5"/>
      <c r="C6" s="238">
        <f t="shared" si="9"/>
        <v>0</v>
      </c>
      <c r="D6" s="239"/>
      <c r="E6" s="238">
        <v>13</v>
      </c>
      <c r="F6" s="239"/>
      <c r="G6" s="238">
        <f t="shared" si="9"/>
        <v>0</v>
      </c>
      <c r="H6" s="239"/>
      <c r="I6" s="238">
        <f t="shared" si="9"/>
        <v>0</v>
      </c>
      <c r="J6" s="239"/>
      <c r="K6" s="238">
        <f t="shared" si="9"/>
        <v>0</v>
      </c>
      <c r="L6" s="239"/>
      <c r="M6" s="238">
        <v>1</v>
      </c>
      <c r="N6" s="239"/>
      <c r="O6" s="238">
        <f t="shared" si="10"/>
        <v>0</v>
      </c>
      <c r="P6" s="239"/>
      <c r="Q6" s="238">
        <f t="shared" si="10"/>
        <v>0</v>
      </c>
      <c r="R6" s="239"/>
      <c r="S6" s="238">
        <f t="shared" si="10"/>
        <v>0</v>
      </c>
      <c r="T6" s="239"/>
      <c r="U6" s="238">
        <v>0</v>
      </c>
      <c r="V6" s="239"/>
      <c r="W6" s="238">
        <f t="shared" si="11"/>
        <v>0</v>
      </c>
      <c r="X6" s="239"/>
      <c r="Y6" s="238">
        <f t="shared" si="11"/>
        <v>0</v>
      </c>
      <c r="Z6" s="239"/>
      <c r="AA6" s="238">
        <f t="shared" si="11"/>
        <v>0</v>
      </c>
      <c r="AB6" s="239"/>
      <c r="AC6" s="238">
        <v>1</v>
      </c>
      <c r="AD6" s="239"/>
      <c r="AE6" s="238">
        <f t="shared" si="11"/>
        <v>0</v>
      </c>
      <c r="AF6" s="239"/>
      <c r="AG6" s="238">
        <f t="shared" si="12"/>
        <v>0</v>
      </c>
      <c r="AH6" s="239"/>
      <c r="AI6" s="238">
        <v>0</v>
      </c>
      <c r="AJ6" s="239"/>
      <c r="AK6" s="238">
        <v>1</v>
      </c>
      <c r="AL6" s="239"/>
      <c r="AM6" s="244">
        <v>1</v>
      </c>
      <c r="AN6" s="245"/>
      <c r="AO6" s="238">
        <f t="shared" si="12"/>
        <v>0</v>
      </c>
      <c r="AP6" s="239"/>
      <c r="AQ6" s="238">
        <f t="shared" si="13"/>
        <v>0</v>
      </c>
      <c r="AR6" s="239"/>
      <c r="AS6" s="238">
        <f t="shared" si="13"/>
        <v>0</v>
      </c>
      <c r="AT6" s="239"/>
      <c r="AU6" s="238">
        <f t="shared" si="13"/>
        <v>0</v>
      </c>
      <c r="AV6" s="239"/>
      <c r="AW6" s="238">
        <f t="shared" si="13"/>
        <v>0</v>
      </c>
      <c r="AX6" s="239"/>
      <c r="AY6" s="238">
        <v>0</v>
      </c>
      <c r="AZ6" s="239"/>
      <c r="BA6" s="238">
        <v>2</v>
      </c>
      <c r="BB6" s="239"/>
      <c r="BC6" s="238">
        <f t="shared" si="14"/>
        <v>0</v>
      </c>
      <c r="BD6" s="239"/>
      <c r="BE6" s="244">
        <v>0</v>
      </c>
      <c r="BF6" s="245"/>
      <c r="BG6" s="238">
        <v>0</v>
      </c>
      <c r="BH6" s="239"/>
      <c r="BI6" s="238">
        <v>0</v>
      </c>
      <c r="BJ6" s="239"/>
      <c r="BK6" s="238">
        <f t="shared" si="15"/>
        <v>0</v>
      </c>
      <c r="BL6" s="239"/>
      <c r="BM6" s="238">
        <f t="shared" si="15"/>
        <v>0</v>
      </c>
      <c r="BN6" s="239"/>
      <c r="BO6" s="238">
        <f t="shared" si="15"/>
        <v>0</v>
      </c>
      <c r="BP6" s="239"/>
      <c r="BQ6" s="238">
        <f t="shared" si="15"/>
        <v>0</v>
      </c>
      <c r="BR6" s="239"/>
      <c r="BS6" s="238">
        <v>0</v>
      </c>
      <c r="BT6" s="239"/>
      <c r="BU6" s="238">
        <f t="shared" si="16"/>
        <v>0</v>
      </c>
      <c r="BV6" s="239"/>
      <c r="BW6" s="238">
        <f t="shared" si="16"/>
        <v>0</v>
      </c>
      <c r="BX6" s="239"/>
      <c r="BY6" s="238">
        <f t="shared" si="16"/>
        <v>0</v>
      </c>
      <c r="BZ6" s="239"/>
      <c r="CA6" s="238">
        <f t="shared" si="16"/>
        <v>0</v>
      </c>
      <c r="CB6" s="239"/>
      <c r="CC6" s="238">
        <v>11</v>
      </c>
      <c r="CD6" s="239"/>
      <c r="CE6" s="244">
        <f t="shared" si="17"/>
        <v>0</v>
      </c>
      <c r="CF6" s="245"/>
      <c r="CG6" s="238">
        <f t="shared" si="17"/>
        <v>0</v>
      </c>
      <c r="CH6" s="239"/>
      <c r="CI6" s="244">
        <f t="shared" si="17"/>
        <v>0</v>
      </c>
      <c r="CJ6" s="245"/>
      <c r="CK6" s="238">
        <v>1</v>
      </c>
      <c r="CL6" s="239"/>
      <c r="CM6" s="238">
        <f t="shared" si="17"/>
        <v>0</v>
      </c>
      <c r="CN6" s="239"/>
      <c r="CO6" s="238">
        <f t="shared" si="18"/>
        <v>0</v>
      </c>
      <c r="CP6" s="239"/>
      <c r="CQ6" s="238">
        <f t="shared" si="18"/>
        <v>0</v>
      </c>
      <c r="CR6" s="239"/>
      <c r="CS6" s="238">
        <f t="shared" si="18"/>
        <v>0</v>
      </c>
      <c r="CT6" s="239"/>
      <c r="CU6" s="238">
        <f t="shared" si="18"/>
        <v>0</v>
      </c>
      <c r="CV6" s="239"/>
      <c r="CW6" s="43">
        <f t="shared" si="18"/>
        <v>0</v>
      </c>
      <c r="CX6" s="244">
        <f t="shared" si="18"/>
        <v>0</v>
      </c>
      <c r="CY6" s="245"/>
      <c r="CZ6" s="244">
        <f t="shared" si="19"/>
        <v>0</v>
      </c>
      <c r="DA6" s="245"/>
      <c r="DB6" s="238">
        <v>8</v>
      </c>
      <c r="DC6" s="239"/>
      <c r="DD6" s="238">
        <v>2</v>
      </c>
      <c r="DE6" s="239"/>
      <c r="DF6" s="238">
        <f t="shared" si="19"/>
        <v>0</v>
      </c>
      <c r="DG6" s="239"/>
      <c r="DH6" s="238">
        <v>0</v>
      </c>
      <c r="DI6" s="239"/>
      <c r="DJ6" s="244">
        <f t="shared" si="20"/>
        <v>0</v>
      </c>
      <c r="DK6" s="245"/>
      <c r="DL6" s="244">
        <f t="shared" si="20"/>
        <v>0</v>
      </c>
      <c r="DM6" s="245"/>
      <c r="DN6" s="238">
        <f t="shared" si="20"/>
        <v>0</v>
      </c>
      <c r="DO6" s="239"/>
      <c r="DP6" s="244">
        <f t="shared" si="20"/>
        <v>0</v>
      </c>
      <c r="DQ6" s="245"/>
      <c r="DR6" s="238">
        <f t="shared" si="20"/>
        <v>0</v>
      </c>
      <c r="DS6" s="239"/>
      <c r="DT6" s="238">
        <f t="shared" si="21"/>
        <v>0</v>
      </c>
      <c r="DU6" s="239"/>
      <c r="DV6" s="238">
        <v>25</v>
      </c>
      <c r="DW6" s="239"/>
      <c r="DX6" s="238">
        <f t="shared" si="21"/>
        <v>0</v>
      </c>
      <c r="DY6" s="239"/>
      <c r="DZ6" s="238">
        <f t="shared" si="21"/>
        <v>0</v>
      </c>
      <c r="EA6" s="239"/>
      <c r="EB6" s="238">
        <f t="shared" si="21"/>
        <v>0</v>
      </c>
      <c r="EC6" s="239"/>
      <c r="ED6" s="238">
        <f t="shared" si="22"/>
        <v>0</v>
      </c>
      <c r="EE6" s="239"/>
      <c r="EF6" s="238">
        <f t="shared" si="22"/>
        <v>0</v>
      </c>
      <c r="EG6" s="239"/>
      <c r="EH6" s="238">
        <v>0</v>
      </c>
      <c r="EI6" s="239"/>
      <c r="EJ6" s="238">
        <v>0</v>
      </c>
      <c r="EK6" s="239"/>
      <c r="EL6" s="238">
        <v>0</v>
      </c>
      <c r="EM6" s="239"/>
      <c r="EN6" s="238">
        <f t="shared" si="23"/>
        <v>0</v>
      </c>
      <c r="EO6" s="239"/>
      <c r="EP6" s="238">
        <f t="shared" si="23"/>
        <v>0</v>
      </c>
      <c r="EQ6" s="239"/>
      <c r="ER6" s="238">
        <f t="shared" si="23"/>
        <v>0</v>
      </c>
      <c r="ES6" s="239"/>
      <c r="ET6" s="238">
        <f t="shared" si="23"/>
        <v>0</v>
      </c>
      <c r="EU6" s="239"/>
      <c r="EV6" s="238">
        <f t="shared" si="23"/>
        <v>0</v>
      </c>
      <c r="EW6" s="239"/>
      <c r="EX6" s="238">
        <f t="shared" si="24"/>
        <v>0</v>
      </c>
      <c r="EY6" s="239"/>
      <c r="EZ6" s="238">
        <f t="shared" si="24"/>
        <v>0</v>
      </c>
      <c r="FA6" s="239"/>
      <c r="FB6" s="238">
        <v>0</v>
      </c>
      <c r="FC6" s="239"/>
      <c r="FD6" s="238">
        <f t="shared" si="24"/>
        <v>0</v>
      </c>
      <c r="FE6" s="239"/>
      <c r="FF6" s="238">
        <f t="shared" si="24"/>
        <v>0</v>
      </c>
      <c r="FG6" s="239"/>
      <c r="FH6" s="238">
        <f t="shared" si="25"/>
        <v>0</v>
      </c>
      <c r="FI6" s="239"/>
      <c r="FJ6" s="238">
        <f t="shared" si="25"/>
        <v>0</v>
      </c>
      <c r="FK6" s="239"/>
      <c r="FL6" s="238">
        <v>1</v>
      </c>
      <c r="FM6" s="239"/>
      <c r="FN6" s="238">
        <f t="shared" si="25"/>
        <v>0</v>
      </c>
      <c r="FO6" s="239"/>
      <c r="FP6" s="238">
        <v>0</v>
      </c>
      <c r="FQ6" s="239"/>
      <c r="FR6" s="238">
        <v>2</v>
      </c>
      <c r="FS6" s="239"/>
      <c r="FT6" s="238">
        <f t="shared" si="26"/>
        <v>0</v>
      </c>
      <c r="FU6" s="239"/>
      <c r="FV6" s="238">
        <v>1</v>
      </c>
      <c r="FW6" s="239"/>
      <c r="FX6" s="238">
        <v>6</v>
      </c>
      <c r="FY6" s="239"/>
      <c r="FZ6" s="238">
        <f t="shared" si="26"/>
        <v>0</v>
      </c>
      <c r="GA6" s="239"/>
      <c r="GB6" s="238">
        <f t="shared" si="27"/>
        <v>0</v>
      </c>
      <c r="GC6" s="239"/>
      <c r="GD6" s="244">
        <f t="shared" si="27"/>
        <v>0</v>
      </c>
      <c r="GE6" s="245"/>
      <c r="GF6" s="238">
        <f t="shared" si="27"/>
        <v>0</v>
      </c>
      <c r="GG6" s="239"/>
      <c r="GH6" s="238">
        <f t="shared" si="27"/>
        <v>0</v>
      </c>
      <c r="GI6" s="239"/>
      <c r="GJ6" s="238">
        <v>0</v>
      </c>
      <c r="GK6" s="239"/>
      <c r="GL6" s="238">
        <f t="shared" si="28"/>
        <v>0</v>
      </c>
      <c r="GM6" s="239"/>
      <c r="GN6" s="238">
        <v>10</v>
      </c>
      <c r="GO6" s="239"/>
      <c r="GP6" s="238">
        <v>0</v>
      </c>
      <c r="GQ6" s="239"/>
      <c r="GR6" s="238">
        <f t="shared" si="28"/>
        <v>0</v>
      </c>
      <c r="GS6" s="239"/>
      <c r="GT6" s="238">
        <f t="shared" si="28"/>
        <v>0</v>
      </c>
      <c r="GU6" s="239"/>
      <c r="GV6" s="238">
        <f t="shared" si="29"/>
        <v>0</v>
      </c>
      <c r="GW6" s="239"/>
      <c r="GX6" s="238">
        <v>0</v>
      </c>
      <c r="GY6" s="239"/>
      <c r="GZ6" s="238">
        <f t="shared" si="29"/>
        <v>0</v>
      </c>
      <c r="HA6" s="239"/>
      <c r="HB6" s="238">
        <v>30</v>
      </c>
      <c r="HC6" s="239"/>
      <c r="HD6" s="238">
        <f t="shared" si="29"/>
        <v>0</v>
      </c>
      <c r="HE6" s="239"/>
      <c r="HF6" s="238">
        <v>6</v>
      </c>
      <c r="HG6" s="239"/>
      <c r="HH6" s="238">
        <f t="shared" si="30"/>
        <v>0</v>
      </c>
      <c r="HI6" s="239"/>
      <c r="HJ6" s="238">
        <f t="shared" si="30"/>
        <v>0</v>
      </c>
      <c r="HK6" s="239"/>
      <c r="HL6" s="238">
        <v>0</v>
      </c>
      <c r="HM6" s="239"/>
      <c r="HN6" s="238">
        <f t="shared" si="30"/>
        <v>0</v>
      </c>
      <c r="HO6" s="239"/>
      <c r="HP6" s="238">
        <v>0</v>
      </c>
      <c r="HQ6" s="239"/>
      <c r="HR6" s="238">
        <v>4</v>
      </c>
      <c r="HS6" s="239"/>
      <c r="HT6" s="238">
        <f t="shared" si="31"/>
        <v>0</v>
      </c>
      <c r="HU6" s="239"/>
      <c r="HV6" s="238">
        <f t="shared" si="31"/>
        <v>0</v>
      </c>
      <c r="HW6" s="239"/>
      <c r="HX6" s="238">
        <f t="shared" si="31"/>
        <v>0</v>
      </c>
      <c r="HY6" s="239"/>
      <c r="HZ6" s="238">
        <f t="shared" si="32"/>
        <v>0</v>
      </c>
      <c r="IA6" s="239"/>
      <c r="IB6" s="238">
        <v>0</v>
      </c>
      <c r="IC6" s="239"/>
      <c r="ID6" s="43">
        <f t="shared" si="32"/>
        <v>0</v>
      </c>
      <c r="IE6" s="53">
        <f t="shared" si="32"/>
        <v>0</v>
      </c>
      <c r="IF6" s="238">
        <f t="shared" si="32"/>
        <v>0</v>
      </c>
      <c r="IG6" s="239"/>
      <c r="IH6" s="13">
        <v>47</v>
      </c>
      <c r="II6" s="13">
        <v>2</v>
      </c>
      <c r="IJ6" s="13">
        <v>0</v>
      </c>
      <c r="IK6" s="13">
        <v>0</v>
      </c>
      <c r="IL6" s="13">
        <v>3</v>
      </c>
      <c r="IM6" s="13">
        <v>0</v>
      </c>
      <c r="IN6" s="13">
        <v>2</v>
      </c>
      <c r="IO6" s="13">
        <v>0</v>
      </c>
      <c r="IP6" s="13">
        <v>0</v>
      </c>
      <c r="IQ6" s="13">
        <v>0</v>
      </c>
      <c r="IR6" s="13">
        <v>0</v>
      </c>
      <c r="IS6" s="13">
        <v>1</v>
      </c>
      <c r="IT6" s="13">
        <v>0</v>
      </c>
      <c r="IU6" s="13">
        <v>0</v>
      </c>
      <c r="IV6" s="13">
        <v>0</v>
      </c>
      <c r="IW6" s="13">
        <v>0</v>
      </c>
      <c r="IX6" s="26"/>
      <c r="IY6" s="29">
        <f t="shared" si="33"/>
        <v>181</v>
      </c>
    </row>
    <row r="7" spans="1:262" ht="57.75" customHeight="1" thickBot="1" x14ac:dyDescent="0.3">
      <c r="A7" s="97" t="s">
        <v>130</v>
      </c>
      <c r="B7" s="5"/>
      <c r="C7" s="238">
        <f t="shared" si="9"/>
        <v>0</v>
      </c>
      <c r="D7" s="239"/>
      <c r="E7" s="238">
        <v>0</v>
      </c>
      <c r="F7" s="239"/>
      <c r="G7" s="244">
        <f t="shared" si="9"/>
        <v>0</v>
      </c>
      <c r="H7" s="245"/>
      <c r="I7" s="238">
        <f t="shared" si="9"/>
        <v>0</v>
      </c>
      <c r="J7" s="239"/>
      <c r="K7" s="238">
        <f t="shared" si="9"/>
        <v>0</v>
      </c>
      <c r="L7" s="239"/>
      <c r="M7" s="238">
        <v>1</v>
      </c>
      <c r="N7" s="239"/>
      <c r="O7" s="238">
        <f t="shared" si="10"/>
        <v>0</v>
      </c>
      <c r="P7" s="239"/>
      <c r="Q7" s="238">
        <f t="shared" si="10"/>
        <v>0</v>
      </c>
      <c r="R7" s="239"/>
      <c r="S7" s="238">
        <f t="shared" si="10"/>
        <v>0</v>
      </c>
      <c r="T7" s="239"/>
      <c r="U7" s="238">
        <f t="shared" si="10"/>
        <v>0</v>
      </c>
      <c r="V7" s="239"/>
      <c r="W7" s="238">
        <f t="shared" si="11"/>
        <v>0</v>
      </c>
      <c r="X7" s="239"/>
      <c r="Y7" s="238">
        <f t="shared" si="11"/>
        <v>0</v>
      </c>
      <c r="Z7" s="239"/>
      <c r="AA7" s="238">
        <f t="shared" si="11"/>
        <v>0</v>
      </c>
      <c r="AB7" s="239"/>
      <c r="AC7" s="238">
        <v>0</v>
      </c>
      <c r="AD7" s="239"/>
      <c r="AE7" s="238">
        <f t="shared" si="11"/>
        <v>0</v>
      </c>
      <c r="AF7" s="239"/>
      <c r="AG7" s="238">
        <f t="shared" si="12"/>
        <v>0</v>
      </c>
      <c r="AH7" s="239"/>
      <c r="AI7" s="238">
        <f t="shared" si="12"/>
        <v>0</v>
      </c>
      <c r="AJ7" s="239"/>
      <c r="AK7" s="238">
        <v>0</v>
      </c>
      <c r="AL7" s="239"/>
      <c r="AM7" s="244">
        <v>0</v>
      </c>
      <c r="AN7" s="245"/>
      <c r="AO7" s="238">
        <f t="shared" si="12"/>
        <v>0</v>
      </c>
      <c r="AP7" s="239"/>
      <c r="AQ7" s="238">
        <f t="shared" si="13"/>
        <v>0</v>
      </c>
      <c r="AR7" s="239"/>
      <c r="AS7" s="238">
        <f t="shared" si="13"/>
        <v>0</v>
      </c>
      <c r="AT7" s="239"/>
      <c r="AU7" s="238">
        <f t="shared" si="13"/>
        <v>0</v>
      </c>
      <c r="AV7" s="239"/>
      <c r="AW7" s="238">
        <f t="shared" si="13"/>
        <v>0</v>
      </c>
      <c r="AX7" s="239"/>
      <c r="AY7" s="238">
        <f t="shared" si="13"/>
        <v>0</v>
      </c>
      <c r="AZ7" s="239"/>
      <c r="BA7" s="238">
        <v>0</v>
      </c>
      <c r="BB7" s="239"/>
      <c r="BC7" s="238">
        <f t="shared" si="14"/>
        <v>0</v>
      </c>
      <c r="BD7" s="239"/>
      <c r="BE7" s="244">
        <f t="shared" si="14"/>
        <v>0</v>
      </c>
      <c r="BF7" s="245"/>
      <c r="BG7" s="238">
        <f t="shared" si="14"/>
        <v>0</v>
      </c>
      <c r="BH7" s="239"/>
      <c r="BI7" s="238">
        <f t="shared" si="14"/>
        <v>0</v>
      </c>
      <c r="BJ7" s="239"/>
      <c r="BK7" s="238">
        <f t="shared" si="15"/>
        <v>0</v>
      </c>
      <c r="BL7" s="239"/>
      <c r="BM7" s="238">
        <f t="shared" si="15"/>
        <v>0</v>
      </c>
      <c r="BN7" s="239"/>
      <c r="BO7" s="238">
        <f t="shared" si="15"/>
        <v>0</v>
      </c>
      <c r="BP7" s="239"/>
      <c r="BQ7" s="238">
        <f t="shared" si="15"/>
        <v>0</v>
      </c>
      <c r="BR7" s="239"/>
      <c r="BS7" s="238">
        <f t="shared" si="15"/>
        <v>0</v>
      </c>
      <c r="BT7" s="239"/>
      <c r="BU7" s="238">
        <f t="shared" si="16"/>
        <v>0</v>
      </c>
      <c r="BV7" s="239"/>
      <c r="BW7" s="238">
        <f t="shared" si="16"/>
        <v>0</v>
      </c>
      <c r="BX7" s="239"/>
      <c r="BY7" s="238">
        <f t="shared" si="16"/>
        <v>0</v>
      </c>
      <c r="BZ7" s="239"/>
      <c r="CA7" s="238">
        <f t="shared" si="16"/>
        <v>0</v>
      </c>
      <c r="CB7" s="239"/>
      <c r="CC7" s="238">
        <v>0</v>
      </c>
      <c r="CD7" s="239"/>
      <c r="CE7" s="244">
        <f t="shared" si="17"/>
        <v>0</v>
      </c>
      <c r="CF7" s="245"/>
      <c r="CG7" s="238">
        <f t="shared" si="17"/>
        <v>0</v>
      </c>
      <c r="CH7" s="239"/>
      <c r="CI7" s="244">
        <f t="shared" si="17"/>
        <v>0</v>
      </c>
      <c r="CJ7" s="245"/>
      <c r="CK7" s="238">
        <v>0</v>
      </c>
      <c r="CL7" s="239"/>
      <c r="CM7" s="238">
        <f t="shared" si="17"/>
        <v>0</v>
      </c>
      <c r="CN7" s="239"/>
      <c r="CO7" s="238">
        <f t="shared" si="18"/>
        <v>0</v>
      </c>
      <c r="CP7" s="239"/>
      <c r="CQ7" s="238">
        <f t="shared" si="18"/>
        <v>0</v>
      </c>
      <c r="CR7" s="239"/>
      <c r="CS7" s="238">
        <f t="shared" si="18"/>
        <v>0</v>
      </c>
      <c r="CT7" s="239"/>
      <c r="CU7" s="238">
        <f t="shared" si="18"/>
        <v>0</v>
      </c>
      <c r="CV7" s="239"/>
      <c r="CW7" s="43">
        <f t="shared" si="18"/>
        <v>0</v>
      </c>
      <c r="CX7" s="244">
        <f t="shared" si="18"/>
        <v>0</v>
      </c>
      <c r="CY7" s="245"/>
      <c r="CZ7" s="244">
        <f t="shared" si="19"/>
        <v>0</v>
      </c>
      <c r="DA7" s="245"/>
      <c r="DB7" s="238">
        <v>0</v>
      </c>
      <c r="DC7" s="239"/>
      <c r="DD7" s="238">
        <v>4</v>
      </c>
      <c r="DE7" s="239"/>
      <c r="DF7" s="238">
        <f t="shared" si="19"/>
        <v>0</v>
      </c>
      <c r="DG7" s="239"/>
      <c r="DH7" s="238">
        <f t="shared" si="19"/>
        <v>0</v>
      </c>
      <c r="DI7" s="239"/>
      <c r="DJ7" s="244">
        <f t="shared" si="20"/>
        <v>0</v>
      </c>
      <c r="DK7" s="245"/>
      <c r="DL7" s="244">
        <f t="shared" si="20"/>
        <v>0</v>
      </c>
      <c r="DM7" s="245"/>
      <c r="DN7" s="238">
        <f t="shared" si="20"/>
        <v>0</v>
      </c>
      <c r="DO7" s="239"/>
      <c r="DP7" s="244">
        <f t="shared" si="20"/>
        <v>0</v>
      </c>
      <c r="DQ7" s="245"/>
      <c r="DR7" s="238">
        <f t="shared" si="20"/>
        <v>0</v>
      </c>
      <c r="DS7" s="239"/>
      <c r="DT7" s="238">
        <f t="shared" si="21"/>
        <v>0</v>
      </c>
      <c r="DU7" s="239"/>
      <c r="DV7" s="238">
        <v>0</v>
      </c>
      <c r="DW7" s="239"/>
      <c r="DX7" s="238">
        <f t="shared" si="21"/>
        <v>0</v>
      </c>
      <c r="DY7" s="239"/>
      <c r="DZ7" s="238">
        <f t="shared" si="21"/>
        <v>0</v>
      </c>
      <c r="EA7" s="239"/>
      <c r="EB7" s="238">
        <f t="shared" si="21"/>
        <v>0</v>
      </c>
      <c r="EC7" s="239"/>
      <c r="ED7" s="238">
        <f t="shared" si="22"/>
        <v>0</v>
      </c>
      <c r="EE7" s="239"/>
      <c r="EF7" s="238">
        <f t="shared" si="22"/>
        <v>0</v>
      </c>
      <c r="EG7" s="239"/>
      <c r="EH7" s="238">
        <f t="shared" si="22"/>
        <v>0</v>
      </c>
      <c r="EI7" s="239"/>
      <c r="EJ7" s="238">
        <f t="shared" si="22"/>
        <v>0</v>
      </c>
      <c r="EK7" s="239"/>
      <c r="EL7" s="238">
        <f t="shared" si="22"/>
        <v>0</v>
      </c>
      <c r="EM7" s="239"/>
      <c r="EN7" s="238">
        <f t="shared" si="23"/>
        <v>0</v>
      </c>
      <c r="EO7" s="239"/>
      <c r="EP7" s="238">
        <f t="shared" si="23"/>
        <v>0</v>
      </c>
      <c r="EQ7" s="239"/>
      <c r="ER7" s="238">
        <f t="shared" si="23"/>
        <v>0</v>
      </c>
      <c r="ES7" s="239"/>
      <c r="ET7" s="238">
        <f t="shared" si="23"/>
        <v>0</v>
      </c>
      <c r="EU7" s="239"/>
      <c r="EV7" s="238">
        <f t="shared" si="23"/>
        <v>0</v>
      </c>
      <c r="EW7" s="239"/>
      <c r="EX7" s="238">
        <f t="shared" si="24"/>
        <v>0</v>
      </c>
      <c r="EY7" s="239"/>
      <c r="EZ7" s="238">
        <f t="shared" si="24"/>
        <v>0</v>
      </c>
      <c r="FA7" s="239"/>
      <c r="FB7" s="238">
        <f t="shared" si="24"/>
        <v>0</v>
      </c>
      <c r="FC7" s="239"/>
      <c r="FD7" s="238">
        <f t="shared" si="24"/>
        <v>0</v>
      </c>
      <c r="FE7" s="239"/>
      <c r="FF7" s="238">
        <f t="shared" si="24"/>
        <v>0</v>
      </c>
      <c r="FG7" s="239"/>
      <c r="FH7" s="238">
        <f t="shared" si="25"/>
        <v>0</v>
      </c>
      <c r="FI7" s="239"/>
      <c r="FJ7" s="238">
        <f t="shared" si="25"/>
        <v>0</v>
      </c>
      <c r="FK7" s="239"/>
      <c r="FL7" s="238">
        <v>0</v>
      </c>
      <c r="FM7" s="239"/>
      <c r="FN7" s="238">
        <f t="shared" si="25"/>
        <v>0</v>
      </c>
      <c r="FO7" s="239"/>
      <c r="FP7" s="238">
        <f t="shared" si="25"/>
        <v>0</v>
      </c>
      <c r="FQ7" s="239"/>
      <c r="FR7" s="238">
        <v>0</v>
      </c>
      <c r="FS7" s="239"/>
      <c r="FT7" s="238">
        <f t="shared" si="26"/>
        <v>0</v>
      </c>
      <c r="FU7" s="239"/>
      <c r="FV7" s="238">
        <v>1</v>
      </c>
      <c r="FW7" s="239"/>
      <c r="FX7" s="238">
        <v>0</v>
      </c>
      <c r="FY7" s="239"/>
      <c r="FZ7" s="238">
        <f t="shared" si="26"/>
        <v>0</v>
      </c>
      <c r="GA7" s="239"/>
      <c r="GB7" s="238">
        <f t="shared" si="27"/>
        <v>0</v>
      </c>
      <c r="GC7" s="239"/>
      <c r="GD7" s="244">
        <f t="shared" si="27"/>
        <v>0</v>
      </c>
      <c r="GE7" s="245"/>
      <c r="GF7" s="238">
        <f t="shared" si="27"/>
        <v>0</v>
      </c>
      <c r="GG7" s="239"/>
      <c r="GH7" s="238">
        <f t="shared" si="27"/>
        <v>0</v>
      </c>
      <c r="GI7" s="239"/>
      <c r="GJ7" s="238">
        <v>1</v>
      </c>
      <c r="GK7" s="239"/>
      <c r="GL7" s="238">
        <f t="shared" si="28"/>
        <v>0</v>
      </c>
      <c r="GM7" s="239"/>
      <c r="GN7" s="238">
        <v>2</v>
      </c>
      <c r="GO7" s="239"/>
      <c r="GP7" s="238">
        <f t="shared" si="28"/>
        <v>0</v>
      </c>
      <c r="GQ7" s="239"/>
      <c r="GR7" s="238">
        <f t="shared" si="28"/>
        <v>0</v>
      </c>
      <c r="GS7" s="239"/>
      <c r="GT7" s="238">
        <f t="shared" si="28"/>
        <v>0</v>
      </c>
      <c r="GU7" s="239"/>
      <c r="GV7" s="238">
        <f t="shared" si="29"/>
        <v>0</v>
      </c>
      <c r="GW7" s="239"/>
      <c r="GX7" s="238">
        <f t="shared" si="29"/>
        <v>0</v>
      </c>
      <c r="GY7" s="239"/>
      <c r="GZ7" s="238">
        <f t="shared" si="29"/>
        <v>0</v>
      </c>
      <c r="HA7" s="239"/>
      <c r="HB7" s="238">
        <v>0</v>
      </c>
      <c r="HC7" s="239"/>
      <c r="HD7" s="238">
        <f t="shared" si="29"/>
        <v>0</v>
      </c>
      <c r="HE7" s="239"/>
      <c r="HF7" s="238">
        <v>0</v>
      </c>
      <c r="HG7" s="239"/>
      <c r="HH7" s="238">
        <f t="shared" si="30"/>
        <v>0</v>
      </c>
      <c r="HI7" s="239"/>
      <c r="HJ7" s="238">
        <v>2</v>
      </c>
      <c r="HK7" s="239"/>
      <c r="HL7" s="238">
        <f t="shared" si="30"/>
        <v>0</v>
      </c>
      <c r="HM7" s="239"/>
      <c r="HN7" s="238">
        <f t="shared" si="30"/>
        <v>0</v>
      </c>
      <c r="HO7" s="239"/>
      <c r="HP7" s="238">
        <f t="shared" si="31"/>
        <v>0</v>
      </c>
      <c r="HQ7" s="239"/>
      <c r="HR7" s="238">
        <v>0</v>
      </c>
      <c r="HS7" s="239"/>
      <c r="HT7" s="238">
        <f t="shared" si="31"/>
        <v>0</v>
      </c>
      <c r="HU7" s="239"/>
      <c r="HV7" s="238">
        <f t="shared" si="31"/>
        <v>0</v>
      </c>
      <c r="HW7" s="239"/>
      <c r="HX7" s="238">
        <f t="shared" si="31"/>
        <v>0</v>
      </c>
      <c r="HY7" s="239"/>
      <c r="HZ7" s="238">
        <f t="shared" si="32"/>
        <v>0</v>
      </c>
      <c r="IA7" s="239"/>
      <c r="IB7" s="238">
        <f t="shared" si="32"/>
        <v>0</v>
      </c>
      <c r="IC7" s="239"/>
      <c r="ID7" s="43">
        <f t="shared" si="32"/>
        <v>0</v>
      </c>
      <c r="IE7" s="53">
        <f t="shared" si="32"/>
        <v>0</v>
      </c>
      <c r="IF7" s="238">
        <f t="shared" si="32"/>
        <v>0</v>
      </c>
      <c r="IG7" s="239"/>
      <c r="IH7" s="13">
        <v>0</v>
      </c>
      <c r="II7" s="13">
        <v>0</v>
      </c>
      <c r="IJ7" s="13">
        <v>0</v>
      </c>
      <c r="IK7" s="13">
        <v>0</v>
      </c>
      <c r="IL7" s="13">
        <v>0</v>
      </c>
      <c r="IM7" s="13">
        <v>0</v>
      </c>
      <c r="IN7" s="13">
        <v>0</v>
      </c>
      <c r="IO7" s="13">
        <v>0</v>
      </c>
      <c r="IP7" s="13">
        <v>0</v>
      </c>
      <c r="IQ7" s="13">
        <v>0</v>
      </c>
      <c r="IR7" s="13">
        <v>0</v>
      </c>
      <c r="IS7" s="13">
        <v>0</v>
      </c>
      <c r="IT7" s="13">
        <v>0</v>
      </c>
      <c r="IU7" s="13">
        <v>0</v>
      </c>
      <c r="IV7" s="13">
        <v>0</v>
      </c>
      <c r="IW7" s="13">
        <v>0</v>
      </c>
      <c r="IX7" s="27"/>
      <c r="IY7" s="29">
        <f t="shared" si="33"/>
        <v>11</v>
      </c>
    </row>
    <row r="8" spans="1:262" ht="57.75" customHeight="1" thickBot="1" x14ac:dyDescent="0.3">
      <c r="A8" s="97" t="s">
        <v>131</v>
      </c>
      <c r="B8" s="5"/>
      <c r="C8" s="238">
        <f t="shared" ref="C8:C27" si="34">C7</f>
        <v>0</v>
      </c>
      <c r="D8" s="239"/>
      <c r="E8" s="238">
        <v>1</v>
      </c>
      <c r="F8" s="239"/>
      <c r="G8" s="244">
        <f t="shared" ref="G8:G27" si="35">G7</f>
        <v>0</v>
      </c>
      <c r="H8" s="245"/>
      <c r="I8" s="238">
        <f t="shared" ref="I8:I27" si="36">I7</f>
        <v>0</v>
      </c>
      <c r="J8" s="239"/>
      <c r="K8" s="238">
        <f t="shared" ref="K8:K27" si="37">K7</f>
        <v>0</v>
      </c>
      <c r="L8" s="239"/>
      <c r="M8" s="238">
        <v>0</v>
      </c>
      <c r="N8" s="239"/>
      <c r="O8" s="238">
        <f t="shared" ref="O8:O27" si="38">O7</f>
        <v>0</v>
      </c>
      <c r="P8" s="239"/>
      <c r="Q8" s="238">
        <f t="shared" ref="Q8:Q27" si="39">Q7</f>
        <v>0</v>
      </c>
      <c r="R8" s="239"/>
      <c r="S8" s="238">
        <f t="shared" ref="S8:S27" si="40">S7</f>
        <v>0</v>
      </c>
      <c r="T8" s="239"/>
      <c r="U8" s="238">
        <f t="shared" ref="U8:U27" si="41">U7</f>
        <v>0</v>
      </c>
      <c r="V8" s="239"/>
      <c r="W8" s="238">
        <f t="shared" ref="W8:W27" si="42">W7</f>
        <v>0</v>
      </c>
      <c r="X8" s="239"/>
      <c r="Y8" s="238">
        <v>1</v>
      </c>
      <c r="Z8" s="239"/>
      <c r="AA8" s="238">
        <f t="shared" ref="AA8:AA27" si="43">AA7</f>
        <v>0</v>
      </c>
      <c r="AB8" s="239"/>
      <c r="AC8" s="238">
        <f t="shared" ref="AC8:AC27" si="44">AC7</f>
        <v>0</v>
      </c>
      <c r="AD8" s="239"/>
      <c r="AE8" s="238">
        <f t="shared" ref="AE8:AE27" si="45">AE7</f>
        <v>0</v>
      </c>
      <c r="AF8" s="239"/>
      <c r="AG8" s="238">
        <f t="shared" ref="AG8:AG27" si="46">AG7</f>
        <v>0</v>
      </c>
      <c r="AH8" s="239"/>
      <c r="AI8" s="238">
        <f t="shared" ref="AI8:AI27" si="47">AI7</f>
        <v>0</v>
      </c>
      <c r="AJ8" s="239"/>
      <c r="AK8" s="238">
        <f t="shared" ref="AK8:AK27" si="48">AK7</f>
        <v>0</v>
      </c>
      <c r="AL8" s="239"/>
      <c r="AM8" s="244">
        <v>18</v>
      </c>
      <c r="AN8" s="245"/>
      <c r="AO8" s="238">
        <f t="shared" ref="AO8:AO27" si="49">AO7</f>
        <v>0</v>
      </c>
      <c r="AP8" s="239"/>
      <c r="AQ8" s="238">
        <f t="shared" ref="AQ8:AQ27" si="50">AQ7</f>
        <v>0</v>
      </c>
      <c r="AR8" s="239"/>
      <c r="AS8" s="238">
        <f t="shared" ref="AS8:AS27" si="51">AS7</f>
        <v>0</v>
      </c>
      <c r="AT8" s="239"/>
      <c r="AU8" s="238">
        <f t="shared" ref="AU8:AU27" si="52">AU7</f>
        <v>0</v>
      </c>
      <c r="AV8" s="239"/>
      <c r="AW8" s="238">
        <f t="shared" ref="AW8:AW27" si="53">AW7</f>
        <v>0</v>
      </c>
      <c r="AX8" s="239"/>
      <c r="AY8" s="238">
        <f t="shared" ref="AY8:AY27" si="54">AY7</f>
        <v>0</v>
      </c>
      <c r="AZ8" s="239"/>
      <c r="BA8" s="238">
        <f t="shared" ref="BA8:BA25" si="55">BA7</f>
        <v>0</v>
      </c>
      <c r="BB8" s="239"/>
      <c r="BC8" s="238">
        <f t="shared" ref="BC8:BC27" si="56">BC7</f>
        <v>0</v>
      </c>
      <c r="BD8" s="239"/>
      <c r="BE8" s="244">
        <v>3</v>
      </c>
      <c r="BF8" s="245"/>
      <c r="BG8" s="238">
        <v>31</v>
      </c>
      <c r="BH8" s="239"/>
      <c r="BI8" s="238">
        <f t="shared" ref="BI8:BI27" si="57">BI7</f>
        <v>0</v>
      </c>
      <c r="BJ8" s="239"/>
      <c r="BK8" s="238">
        <f t="shared" ref="BK8:BK27" si="58">BK7</f>
        <v>0</v>
      </c>
      <c r="BL8" s="239"/>
      <c r="BM8" s="238">
        <f t="shared" ref="BM8:BM27" si="59">BM7</f>
        <v>0</v>
      </c>
      <c r="BN8" s="239"/>
      <c r="BO8" s="238">
        <f t="shared" ref="BO8:BO27" si="60">BO7</f>
        <v>0</v>
      </c>
      <c r="BP8" s="239"/>
      <c r="BQ8" s="238">
        <f t="shared" ref="BQ8:BQ27" si="61">BQ7</f>
        <v>0</v>
      </c>
      <c r="BR8" s="239"/>
      <c r="BS8" s="238">
        <f t="shared" ref="BS8:BS26" si="62">BS7</f>
        <v>0</v>
      </c>
      <c r="BT8" s="239"/>
      <c r="BU8" s="238">
        <f t="shared" ref="BU8:BU27" si="63">BU7</f>
        <v>0</v>
      </c>
      <c r="BV8" s="239"/>
      <c r="BW8" s="238">
        <f t="shared" ref="BW8:BW27" si="64">BW7</f>
        <v>0</v>
      </c>
      <c r="BX8" s="239"/>
      <c r="BY8" s="238">
        <f t="shared" ref="BY8:BY27" si="65">BY7</f>
        <v>0</v>
      </c>
      <c r="BZ8" s="239"/>
      <c r="CA8" s="238">
        <f t="shared" ref="CA8:CA27" si="66">CA7</f>
        <v>0</v>
      </c>
      <c r="CB8" s="239"/>
      <c r="CC8" s="238">
        <f t="shared" ref="CC8:CC26" si="67">CC7</f>
        <v>0</v>
      </c>
      <c r="CD8" s="239"/>
      <c r="CE8" s="244">
        <f t="shared" ref="CE8:CE27" si="68">CE7</f>
        <v>0</v>
      </c>
      <c r="CF8" s="245"/>
      <c r="CG8" s="238">
        <f t="shared" ref="CG8:CG27" si="69">CG7</f>
        <v>0</v>
      </c>
      <c r="CH8" s="239"/>
      <c r="CI8" s="244">
        <f t="shared" ref="CI8:CI27" si="70">CI7</f>
        <v>0</v>
      </c>
      <c r="CJ8" s="245"/>
      <c r="CK8" s="238">
        <v>4</v>
      </c>
      <c r="CL8" s="239"/>
      <c r="CM8" s="238">
        <f t="shared" ref="CM8:CM27" si="71">CM7</f>
        <v>0</v>
      </c>
      <c r="CN8" s="239"/>
      <c r="CO8" s="238">
        <f t="shared" ref="CO8:CO27" si="72">CO7</f>
        <v>0</v>
      </c>
      <c r="CP8" s="239"/>
      <c r="CQ8" s="238">
        <f t="shared" ref="CQ8:CQ27" si="73">CQ7</f>
        <v>0</v>
      </c>
      <c r="CR8" s="239"/>
      <c r="CS8" s="238">
        <f t="shared" ref="CS8:CS27" si="74">CS7</f>
        <v>0</v>
      </c>
      <c r="CT8" s="239"/>
      <c r="CU8" s="238">
        <f t="shared" ref="CU8:CU27" si="75">CU7</f>
        <v>0</v>
      </c>
      <c r="CV8" s="239"/>
      <c r="CW8" s="43">
        <f t="shared" ref="CW8:CW27" si="76">CW7</f>
        <v>0</v>
      </c>
      <c r="CX8" s="244">
        <f t="shared" ref="CX8:CX27" si="77">CX7</f>
        <v>0</v>
      </c>
      <c r="CY8" s="245"/>
      <c r="CZ8" s="244">
        <f t="shared" ref="CZ8:CZ27" si="78">CZ7</f>
        <v>0</v>
      </c>
      <c r="DA8" s="245"/>
      <c r="DB8" s="238">
        <f t="shared" ref="DB8:DB27" si="79">DB7</f>
        <v>0</v>
      </c>
      <c r="DC8" s="239"/>
      <c r="DD8" s="238">
        <v>4</v>
      </c>
      <c r="DE8" s="239"/>
      <c r="DF8" s="238">
        <f t="shared" ref="DF8:DF27" si="80">DF7</f>
        <v>0</v>
      </c>
      <c r="DG8" s="239"/>
      <c r="DH8" s="238">
        <f t="shared" ref="DH8:DH26" si="81">DH7</f>
        <v>0</v>
      </c>
      <c r="DI8" s="239"/>
      <c r="DJ8" s="244">
        <f t="shared" ref="DJ8:DJ27" si="82">DJ7</f>
        <v>0</v>
      </c>
      <c r="DK8" s="245"/>
      <c r="DL8" s="244">
        <f t="shared" ref="DL8:DL27" si="83">DL7</f>
        <v>0</v>
      </c>
      <c r="DM8" s="245"/>
      <c r="DN8" s="238">
        <f t="shared" ref="DN8:DN27" si="84">DN7</f>
        <v>0</v>
      </c>
      <c r="DO8" s="239"/>
      <c r="DP8" s="244">
        <f t="shared" ref="DP8:DP27" si="85">DP7</f>
        <v>0</v>
      </c>
      <c r="DQ8" s="245"/>
      <c r="DR8" s="238">
        <f t="shared" ref="DR8:DR27" si="86">DR7</f>
        <v>0</v>
      </c>
      <c r="DS8" s="239"/>
      <c r="DT8" s="238">
        <f t="shared" ref="DT8:DT27" si="87">DT7</f>
        <v>0</v>
      </c>
      <c r="DU8" s="239"/>
      <c r="DV8" s="238">
        <v>18</v>
      </c>
      <c r="DW8" s="239"/>
      <c r="DX8" s="238">
        <f t="shared" ref="DX8:DX27" si="88">DX7</f>
        <v>0</v>
      </c>
      <c r="DY8" s="239"/>
      <c r="DZ8" s="238">
        <f t="shared" ref="DZ8:DZ27" si="89">DZ7</f>
        <v>0</v>
      </c>
      <c r="EA8" s="239"/>
      <c r="EB8" s="238">
        <f t="shared" ref="EB8:EB27" si="90">EB7</f>
        <v>0</v>
      </c>
      <c r="EC8" s="239"/>
      <c r="ED8" s="238">
        <f t="shared" ref="ED8:ED27" si="91">ED7</f>
        <v>0</v>
      </c>
      <c r="EE8" s="239"/>
      <c r="EF8" s="238">
        <f t="shared" ref="EF8:EF27" si="92">EF7</f>
        <v>0</v>
      </c>
      <c r="EG8" s="239"/>
      <c r="EH8" s="238">
        <f t="shared" ref="EH8:EH27" si="93">EH7</f>
        <v>0</v>
      </c>
      <c r="EI8" s="239"/>
      <c r="EJ8" s="238">
        <f t="shared" ref="EJ8:EJ27" si="94">EJ7</f>
        <v>0</v>
      </c>
      <c r="EK8" s="239"/>
      <c r="EL8" s="238">
        <v>2</v>
      </c>
      <c r="EM8" s="239"/>
      <c r="EN8" s="238">
        <v>321</v>
      </c>
      <c r="EO8" s="239"/>
      <c r="EP8" s="238">
        <f t="shared" ref="EP8:EP27" si="95">EP7</f>
        <v>0</v>
      </c>
      <c r="EQ8" s="239"/>
      <c r="ER8" s="238">
        <f t="shared" ref="ER8:ER27" si="96">ER7</f>
        <v>0</v>
      </c>
      <c r="ES8" s="239"/>
      <c r="ET8" s="238">
        <f t="shared" ref="ET8:ET27" si="97">ET7</f>
        <v>0</v>
      </c>
      <c r="EU8" s="239"/>
      <c r="EV8" s="238">
        <f t="shared" ref="EV8:EV27" si="98">EV7</f>
        <v>0</v>
      </c>
      <c r="EW8" s="239"/>
      <c r="EX8" s="238">
        <f t="shared" ref="EX8:EX27" si="99">EX7</f>
        <v>0</v>
      </c>
      <c r="EY8" s="239"/>
      <c r="EZ8" s="238">
        <f t="shared" ref="EZ8:EZ27" si="100">EZ7</f>
        <v>0</v>
      </c>
      <c r="FA8" s="239"/>
      <c r="FB8" s="238">
        <v>2</v>
      </c>
      <c r="FC8" s="239"/>
      <c r="FD8" s="238">
        <f t="shared" ref="FD8:FD27" si="101">FD7</f>
        <v>0</v>
      </c>
      <c r="FE8" s="239"/>
      <c r="FF8" s="238">
        <f t="shared" ref="FF8:FF27" si="102">FF7</f>
        <v>0</v>
      </c>
      <c r="FG8" s="239"/>
      <c r="FH8" s="238">
        <f t="shared" ref="FH8:FH27" si="103">FH7</f>
        <v>0</v>
      </c>
      <c r="FI8" s="239"/>
      <c r="FJ8" s="238">
        <f t="shared" ref="FJ8:FJ27" si="104">FJ7</f>
        <v>0</v>
      </c>
      <c r="FK8" s="239"/>
      <c r="FL8" s="238">
        <f t="shared" ref="FL8:FL27" si="105">FL7</f>
        <v>0</v>
      </c>
      <c r="FM8" s="239"/>
      <c r="FN8" s="238">
        <f t="shared" ref="FN8:FN27" si="106">FN7</f>
        <v>0</v>
      </c>
      <c r="FO8" s="239"/>
      <c r="FP8" s="238">
        <f t="shared" ref="FP8:FP27" si="107">FP7</f>
        <v>0</v>
      </c>
      <c r="FQ8" s="239"/>
      <c r="FR8" s="238">
        <f t="shared" ref="FR8:FR26" si="108">FR7</f>
        <v>0</v>
      </c>
      <c r="FS8" s="239"/>
      <c r="FT8" s="238">
        <f t="shared" ref="FT8:FT27" si="109">FT7</f>
        <v>0</v>
      </c>
      <c r="FU8" s="239"/>
      <c r="FV8" s="238">
        <v>0</v>
      </c>
      <c r="FW8" s="239"/>
      <c r="FX8" s="238">
        <f t="shared" ref="FX8:FX25" si="110">FX7</f>
        <v>0</v>
      </c>
      <c r="FY8" s="239"/>
      <c r="FZ8" s="238">
        <f t="shared" ref="FZ8:FZ27" si="111">FZ7</f>
        <v>0</v>
      </c>
      <c r="GA8" s="239"/>
      <c r="GB8" s="238">
        <f t="shared" ref="GB8:GB27" si="112">GB7</f>
        <v>0</v>
      </c>
      <c r="GC8" s="239"/>
      <c r="GD8" s="244">
        <f t="shared" ref="GD8:GD27" si="113">GD7</f>
        <v>0</v>
      </c>
      <c r="GE8" s="245"/>
      <c r="GF8" s="238">
        <f t="shared" ref="GF8:GF27" si="114">GF7</f>
        <v>0</v>
      </c>
      <c r="GG8" s="239"/>
      <c r="GH8" s="238">
        <f t="shared" ref="GH8:GH27" si="115">GH7</f>
        <v>0</v>
      </c>
      <c r="GI8" s="239"/>
      <c r="GJ8" s="238">
        <v>0</v>
      </c>
      <c r="GK8" s="239"/>
      <c r="GL8" s="238">
        <f t="shared" ref="GL8:GL27" si="116">GL7</f>
        <v>0</v>
      </c>
      <c r="GM8" s="239"/>
      <c r="GN8" s="238">
        <v>117</v>
      </c>
      <c r="GO8" s="239"/>
      <c r="GP8" s="238">
        <f t="shared" ref="GP8:GP27" si="117">GP7</f>
        <v>0</v>
      </c>
      <c r="GQ8" s="239"/>
      <c r="GR8" s="238">
        <f t="shared" ref="GR8:GR27" si="118">GR7</f>
        <v>0</v>
      </c>
      <c r="GS8" s="239"/>
      <c r="GT8" s="238">
        <f t="shared" ref="GT8:GT27" si="119">GT7</f>
        <v>0</v>
      </c>
      <c r="GU8" s="239"/>
      <c r="GV8" s="238">
        <f t="shared" ref="GV8:GV27" si="120">GV7</f>
        <v>0</v>
      </c>
      <c r="GW8" s="239"/>
      <c r="GX8" s="238">
        <f t="shared" ref="GX8:GX27" si="121">GX7</f>
        <v>0</v>
      </c>
      <c r="GY8" s="239"/>
      <c r="GZ8" s="238">
        <f t="shared" ref="GZ8:GZ27" si="122">GZ7</f>
        <v>0</v>
      </c>
      <c r="HA8" s="239"/>
      <c r="HB8" s="238">
        <f t="shared" ref="HB8:HB26" si="123">HB7</f>
        <v>0</v>
      </c>
      <c r="HC8" s="239"/>
      <c r="HD8" s="238">
        <f t="shared" ref="HD8:HD27" si="124">HD7</f>
        <v>0</v>
      </c>
      <c r="HE8" s="239"/>
      <c r="HF8" s="238">
        <v>4</v>
      </c>
      <c r="HG8" s="239"/>
      <c r="HH8" s="238">
        <f t="shared" ref="HH8:HH27" si="125">HH7</f>
        <v>0</v>
      </c>
      <c r="HI8" s="239"/>
      <c r="HJ8" s="238">
        <v>0</v>
      </c>
      <c r="HK8" s="239"/>
      <c r="HL8" s="238">
        <f t="shared" ref="HL8:HL26" si="126">HL7</f>
        <v>0</v>
      </c>
      <c r="HM8" s="239"/>
      <c r="HN8" s="238">
        <f t="shared" ref="HN8:HN27" si="127">HN7</f>
        <v>0</v>
      </c>
      <c r="HO8" s="239"/>
      <c r="HP8" s="238">
        <f t="shared" ref="HP8:HP27" si="128">HP7</f>
        <v>0</v>
      </c>
      <c r="HQ8" s="239"/>
      <c r="HR8" s="238">
        <f t="shared" ref="HR8:HR27" si="129">HR7</f>
        <v>0</v>
      </c>
      <c r="HS8" s="239"/>
      <c r="HT8" s="238">
        <f t="shared" ref="HT8:HT27" si="130">HT7</f>
        <v>0</v>
      </c>
      <c r="HU8" s="239"/>
      <c r="HV8" s="238">
        <f t="shared" ref="HV8:HV27" si="131">HV7</f>
        <v>0</v>
      </c>
      <c r="HW8" s="239"/>
      <c r="HX8" s="238">
        <f t="shared" ref="HX8:HX27" si="132">HX7</f>
        <v>0</v>
      </c>
      <c r="HY8" s="239"/>
      <c r="HZ8" s="238">
        <f t="shared" ref="HZ8:HZ27" si="133">HZ7</f>
        <v>0</v>
      </c>
      <c r="IA8" s="239"/>
      <c r="IB8" s="238">
        <f t="shared" ref="IB8:IB27" si="134">IB7</f>
        <v>0</v>
      </c>
      <c r="IC8" s="239"/>
      <c r="ID8" s="43">
        <f t="shared" ref="ID8:ID27" si="135">ID7</f>
        <v>0</v>
      </c>
      <c r="IE8" s="53">
        <f t="shared" ref="IE8:IE27" si="136">IE7</f>
        <v>0</v>
      </c>
      <c r="IF8" s="238">
        <f t="shared" ref="IF8:IF27" si="137">IF7</f>
        <v>0</v>
      </c>
      <c r="IG8" s="239"/>
      <c r="IH8" s="13">
        <v>0</v>
      </c>
      <c r="II8" s="13">
        <v>0</v>
      </c>
      <c r="IJ8" s="13">
        <v>0</v>
      </c>
      <c r="IK8" s="13">
        <v>0</v>
      </c>
      <c r="IL8" s="13">
        <v>0</v>
      </c>
      <c r="IM8" s="13">
        <v>0</v>
      </c>
      <c r="IN8" s="13">
        <v>0</v>
      </c>
      <c r="IO8" s="13">
        <v>0</v>
      </c>
      <c r="IP8" s="13">
        <v>0</v>
      </c>
      <c r="IQ8" s="13">
        <v>0</v>
      </c>
      <c r="IR8" s="13">
        <v>0</v>
      </c>
      <c r="IS8" s="13">
        <v>0</v>
      </c>
      <c r="IT8" s="13">
        <v>0</v>
      </c>
      <c r="IU8" s="13">
        <v>0</v>
      </c>
      <c r="IV8" s="13">
        <v>0</v>
      </c>
      <c r="IW8" s="13">
        <v>0</v>
      </c>
      <c r="IX8" s="27"/>
      <c r="IY8" s="29">
        <f t="shared" si="33"/>
        <v>526</v>
      </c>
    </row>
    <row r="9" spans="1:262" ht="57.75" customHeight="1" thickBot="1" x14ac:dyDescent="0.3">
      <c r="A9" s="97" t="s">
        <v>132</v>
      </c>
      <c r="B9" s="5"/>
      <c r="C9" s="238">
        <f t="shared" si="34"/>
        <v>0</v>
      </c>
      <c r="D9" s="239"/>
      <c r="E9" s="238">
        <v>0</v>
      </c>
      <c r="F9" s="239"/>
      <c r="G9" s="244">
        <f t="shared" si="35"/>
        <v>0</v>
      </c>
      <c r="H9" s="245"/>
      <c r="I9" s="238">
        <f t="shared" si="36"/>
        <v>0</v>
      </c>
      <c r="J9" s="239"/>
      <c r="K9" s="238">
        <f t="shared" si="37"/>
        <v>0</v>
      </c>
      <c r="L9" s="239"/>
      <c r="M9" s="238">
        <f t="shared" ref="M9:M26" si="138">M8</f>
        <v>0</v>
      </c>
      <c r="N9" s="239"/>
      <c r="O9" s="238">
        <f t="shared" si="38"/>
        <v>0</v>
      </c>
      <c r="P9" s="239"/>
      <c r="Q9" s="238">
        <f t="shared" si="39"/>
        <v>0</v>
      </c>
      <c r="R9" s="239"/>
      <c r="S9" s="238">
        <f t="shared" si="40"/>
        <v>0</v>
      </c>
      <c r="T9" s="239"/>
      <c r="U9" s="238">
        <f t="shared" si="41"/>
        <v>0</v>
      </c>
      <c r="V9" s="239"/>
      <c r="W9" s="238">
        <f t="shared" si="42"/>
        <v>0</v>
      </c>
      <c r="X9" s="239"/>
      <c r="Y9" s="238">
        <v>0</v>
      </c>
      <c r="Z9" s="239"/>
      <c r="AA9" s="238">
        <f t="shared" si="43"/>
        <v>0</v>
      </c>
      <c r="AB9" s="239"/>
      <c r="AC9" s="238">
        <f t="shared" si="44"/>
        <v>0</v>
      </c>
      <c r="AD9" s="239"/>
      <c r="AE9" s="238">
        <f t="shared" si="45"/>
        <v>0</v>
      </c>
      <c r="AF9" s="239"/>
      <c r="AG9" s="238">
        <f t="shared" si="46"/>
        <v>0</v>
      </c>
      <c r="AH9" s="239"/>
      <c r="AI9" s="238">
        <f t="shared" si="47"/>
        <v>0</v>
      </c>
      <c r="AJ9" s="239"/>
      <c r="AK9" s="238">
        <f t="shared" si="48"/>
        <v>0</v>
      </c>
      <c r="AL9" s="239"/>
      <c r="AM9" s="244">
        <v>1</v>
      </c>
      <c r="AN9" s="245"/>
      <c r="AO9" s="238">
        <f t="shared" si="49"/>
        <v>0</v>
      </c>
      <c r="AP9" s="239"/>
      <c r="AQ9" s="238">
        <f t="shared" si="50"/>
        <v>0</v>
      </c>
      <c r="AR9" s="239"/>
      <c r="AS9" s="238">
        <f t="shared" si="51"/>
        <v>0</v>
      </c>
      <c r="AT9" s="239"/>
      <c r="AU9" s="238">
        <f t="shared" si="52"/>
        <v>0</v>
      </c>
      <c r="AV9" s="239"/>
      <c r="AW9" s="238">
        <f t="shared" si="53"/>
        <v>0</v>
      </c>
      <c r="AX9" s="239"/>
      <c r="AY9" s="238">
        <f t="shared" si="54"/>
        <v>0</v>
      </c>
      <c r="AZ9" s="239"/>
      <c r="BA9" s="238">
        <f t="shared" si="55"/>
        <v>0</v>
      </c>
      <c r="BB9" s="239"/>
      <c r="BC9" s="238">
        <f t="shared" si="56"/>
        <v>0</v>
      </c>
      <c r="BD9" s="239"/>
      <c r="BE9" s="244">
        <v>0</v>
      </c>
      <c r="BF9" s="245"/>
      <c r="BG9" s="238">
        <v>0</v>
      </c>
      <c r="BH9" s="239"/>
      <c r="BI9" s="238">
        <f t="shared" si="57"/>
        <v>0</v>
      </c>
      <c r="BJ9" s="239"/>
      <c r="BK9" s="238">
        <f t="shared" si="58"/>
        <v>0</v>
      </c>
      <c r="BL9" s="239"/>
      <c r="BM9" s="238">
        <f t="shared" si="59"/>
        <v>0</v>
      </c>
      <c r="BN9" s="239"/>
      <c r="BO9" s="238">
        <f t="shared" si="60"/>
        <v>0</v>
      </c>
      <c r="BP9" s="239"/>
      <c r="BQ9" s="238">
        <f t="shared" si="61"/>
        <v>0</v>
      </c>
      <c r="BR9" s="239"/>
      <c r="BS9" s="238">
        <f t="shared" si="62"/>
        <v>0</v>
      </c>
      <c r="BT9" s="239"/>
      <c r="BU9" s="238">
        <f t="shared" si="63"/>
        <v>0</v>
      </c>
      <c r="BV9" s="239"/>
      <c r="BW9" s="238">
        <f t="shared" si="64"/>
        <v>0</v>
      </c>
      <c r="BX9" s="239"/>
      <c r="BY9" s="238">
        <f t="shared" si="65"/>
        <v>0</v>
      </c>
      <c r="BZ9" s="239"/>
      <c r="CA9" s="238">
        <f t="shared" si="66"/>
        <v>0</v>
      </c>
      <c r="CB9" s="239"/>
      <c r="CC9" s="238">
        <f t="shared" si="67"/>
        <v>0</v>
      </c>
      <c r="CD9" s="239"/>
      <c r="CE9" s="244">
        <f t="shared" si="68"/>
        <v>0</v>
      </c>
      <c r="CF9" s="245"/>
      <c r="CG9" s="238">
        <f t="shared" si="69"/>
        <v>0</v>
      </c>
      <c r="CH9" s="239"/>
      <c r="CI9" s="244">
        <f t="shared" si="70"/>
        <v>0</v>
      </c>
      <c r="CJ9" s="245"/>
      <c r="CK9" s="238">
        <v>0</v>
      </c>
      <c r="CL9" s="239"/>
      <c r="CM9" s="238">
        <v>1</v>
      </c>
      <c r="CN9" s="239"/>
      <c r="CO9" s="238">
        <f t="shared" si="72"/>
        <v>0</v>
      </c>
      <c r="CP9" s="239"/>
      <c r="CQ9" s="238">
        <f t="shared" si="73"/>
        <v>0</v>
      </c>
      <c r="CR9" s="239"/>
      <c r="CS9" s="238">
        <f t="shared" si="74"/>
        <v>0</v>
      </c>
      <c r="CT9" s="239"/>
      <c r="CU9" s="238">
        <f t="shared" si="75"/>
        <v>0</v>
      </c>
      <c r="CV9" s="239"/>
      <c r="CW9" s="43">
        <f t="shared" si="76"/>
        <v>0</v>
      </c>
      <c r="CX9" s="244">
        <f t="shared" si="77"/>
        <v>0</v>
      </c>
      <c r="CY9" s="245"/>
      <c r="CZ9" s="244">
        <f t="shared" si="78"/>
        <v>0</v>
      </c>
      <c r="DA9" s="245"/>
      <c r="DB9" s="238">
        <f t="shared" si="79"/>
        <v>0</v>
      </c>
      <c r="DC9" s="239"/>
      <c r="DD9" s="238">
        <v>1</v>
      </c>
      <c r="DE9" s="239"/>
      <c r="DF9" s="238">
        <f t="shared" si="80"/>
        <v>0</v>
      </c>
      <c r="DG9" s="239"/>
      <c r="DH9" s="238">
        <f t="shared" si="81"/>
        <v>0</v>
      </c>
      <c r="DI9" s="239"/>
      <c r="DJ9" s="244">
        <f t="shared" si="82"/>
        <v>0</v>
      </c>
      <c r="DK9" s="245"/>
      <c r="DL9" s="244">
        <f t="shared" si="83"/>
        <v>0</v>
      </c>
      <c r="DM9" s="245"/>
      <c r="DN9" s="238">
        <f t="shared" si="84"/>
        <v>0</v>
      </c>
      <c r="DO9" s="239"/>
      <c r="DP9" s="244">
        <f t="shared" si="85"/>
        <v>0</v>
      </c>
      <c r="DQ9" s="245"/>
      <c r="DR9" s="238">
        <f t="shared" si="86"/>
        <v>0</v>
      </c>
      <c r="DS9" s="239"/>
      <c r="DT9" s="238">
        <f t="shared" si="87"/>
        <v>0</v>
      </c>
      <c r="DU9" s="239"/>
      <c r="DV9" s="238">
        <v>0</v>
      </c>
      <c r="DW9" s="239"/>
      <c r="DX9" s="238">
        <f t="shared" si="88"/>
        <v>0</v>
      </c>
      <c r="DY9" s="239"/>
      <c r="DZ9" s="238">
        <f t="shared" si="89"/>
        <v>0</v>
      </c>
      <c r="EA9" s="239"/>
      <c r="EB9" s="238">
        <f t="shared" si="90"/>
        <v>0</v>
      </c>
      <c r="EC9" s="239"/>
      <c r="ED9" s="238">
        <f t="shared" si="91"/>
        <v>0</v>
      </c>
      <c r="EE9" s="239"/>
      <c r="EF9" s="238">
        <f t="shared" si="92"/>
        <v>0</v>
      </c>
      <c r="EG9" s="239"/>
      <c r="EH9" s="238">
        <f t="shared" si="93"/>
        <v>0</v>
      </c>
      <c r="EI9" s="239"/>
      <c r="EJ9" s="238">
        <f t="shared" si="94"/>
        <v>0</v>
      </c>
      <c r="EK9" s="239"/>
      <c r="EL9" s="238">
        <v>0</v>
      </c>
      <c r="EM9" s="239"/>
      <c r="EN9" s="238">
        <v>0</v>
      </c>
      <c r="EO9" s="239"/>
      <c r="EP9" s="238">
        <f t="shared" si="95"/>
        <v>0</v>
      </c>
      <c r="EQ9" s="239"/>
      <c r="ER9" s="238">
        <f t="shared" si="96"/>
        <v>0</v>
      </c>
      <c r="ES9" s="239"/>
      <c r="ET9" s="238">
        <f t="shared" si="97"/>
        <v>0</v>
      </c>
      <c r="EU9" s="239"/>
      <c r="EV9" s="238">
        <f t="shared" si="98"/>
        <v>0</v>
      </c>
      <c r="EW9" s="239"/>
      <c r="EX9" s="238">
        <f t="shared" si="99"/>
        <v>0</v>
      </c>
      <c r="EY9" s="239"/>
      <c r="EZ9" s="238">
        <f t="shared" si="100"/>
        <v>0</v>
      </c>
      <c r="FA9" s="239"/>
      <c r="FB9" s="238">
        <v>0</v>
      </c>
      <c r="FC9" s="239"/>
      <c r="FD9" s="238">
        <f t="shared" si="101"/>
        <v>0</v>
      </c>
      <c r="FE9" s="239"/>
      <c r="FF9" s="238">
        <f t="shared" si="102"/>
        <v>0</v>
      </c>
      <c r="FG9" s="239"/>
      <c r="FH9" s="238">
        <f t="shared" si="103"/>
        <v>0</v>
      </c>
      <c r="FI9" s="239"/>
      <c r="FJ9" s="238">
        <f t="shared" si="104"/>
        <v>0</v>
      </c>
      <c r="FK9" s="239"/>
      <c r="FL9" s="238">
        <f t="shared" si="105"/>
        <v>0</v>
      </c>
      <c r="FM9" s="239"/>
      <c r="FN9" s="238">
        <f t="shared" si="106"/>
        <v>0</v>
      </c>
      <c r="FO9" s="239"/>
      <c r="FP9" s="238">
        <f t="shared" si="107"/>
        <v>0</v>
      </c>
      <c r="FQ9" s="239"/>
      <c r="FR9" s="238">
        <f t="shared" si="108"/>
        <v>0</v>
      </c>
      <c r="FS9" s="239"/>
      <c r="FT9" s="238">
        <f t="shared" si="109"/>
        <v>0</v>
      </c>
      <c r="FU9" s="239"/>
      <c r="FV9" s="238">
        <f t="shared" ref="FV9:FV27" si="139">FV8</f>
        <v>0</v>
      </c>
      <c r="FW9" s="239"/>
      <c r="FX9" s="238">
        <f t="shared" si="110"/>
        <v>0</v>
      </c>
      <c r="FY9" s="239"/>
      <c r="FZ9" s="238">
        <f t="shared" si="111"/>
        <v>0</v>
      </c>
      <c r="GA9" s="239"/>
      <c r="GB9" s="238">
        <f t="shared" si="112"/>
        <v>0</v>
      </c>
      <c r="GC9" s="239"/>
      <c r="GD9" s="244">
        <f t="shared" si="113"/>
        <v>0</v>
      </c>
      <c r="GE9" s="245"/>
      <c r="GF9" s="238">
        <f t="shared" si="114"/>
        <v>0</v>
      </c>
      <c r="GG9" s="239"/>
      <c r="GH9" s="238">
        <f t="shared" si="115"/>
        <v>0</v>
      </c>
      <c r="GI9" s="239"/>
      <c r="GJ9" s="238">
        <f t="shared" ref="GJ9:GJ27" si="140">GJ8</f>
        <v>0</v>
      </c>
      <c r="GK9" s="239"/>
      <c r="GL9" s="238">
        <f t="shared" si="116"/>
        <v>0</v>
      </c>
      <c r="GM9" s="239"/>
      <c r="GN9" s="238">
        <v>0</v>
      </c>
      <c r="GO9" s="239"/>
      <c r="GP9" s="238">
        <f t="shared" si="117"/>
        <v>0</v>
      </c>
      <c r="GQ9" s="239"/>
      <c r="GR9" s="238">
        <f t="shared" si="118"/>
        <v>0</v>
      </c>
      <c r="GS9" s="239"/>
      <c r="GT9" s="238">
        <f t="shared" si="119"/>
        <v>0</v>
      </c>
      <c r="GU9" s="239"/>
      <c r="GV9" s="238">
        <f t="shared" si="120"/>
        <v>0</v>
      </c>
      <c r="GW9" s="239"/>
      <c r="GX9" s="238">
        <f t="shared" si="121"/>
        <v>0</v>
      </c>
      <c r="GY9" s="239"/>
      <c r="GZ9" s="238">
        <f t="shared" si="122"/>
        <v>0</v>
      </c>
      <c r="HA9" s="239"/>
      <c r="HB9" s="238">
        <f t="shared" si="123"/>
        <v>0</v>
      </c>
      <c r="HC9" s="239"/>
      <c r="HD9" s="238">
        <f t="shared" si="124"/>
        <v>0</v>
      </c>
      <c r="HE9" s="239"/>
      <c r="HF9" s="238">
        <v>0</v>
      </c>
      <c r="HG9" s="239"/>
      <c r="HH9" s="238">
        <f t="shared" si="125"/>
        <v>0</v>
      </c>
      <c r="HI9" s="239"/>
      <c r="HJ9" s="238">
        <f t="shared" ref="HJ9:HJ27" si="141">HJ8</f>
        <v>0</v>
      </c>
      <c r="HK9" s="239"/>
      <c r="HL9" s="238">
        <f t="shared" si="126"/>
        <v>0</v>
      </c>
      <c r="HM9" s="239"/>
      <c r="HN9" s="238">
        <f t="shared" si="127"/>
        <v>0</v>
      </c>
      <c r="HO9" s="239"/>
      <c r="HP9" s="238">
        <f t="shared" si="128"/>
        <v>0</v>
      </c>
      <c r="HQ9" s="239"/>
      <c r="HR9" s="238">
        <f t="shared" si="129"/>
        <v>0</v>
      </c>
      <c r="HS9" s="239"/>
      <c r="HT9" s="238">
        <f t="shared" si="130"/>
        <v>0</v>
      </c>
      <c r="HU9" s="239"/>
      <c r="HV9" s="238">
        <f t="shared" si="131"/>
        <v>0</v>
      </c>
      <c r="HW9" s="239"/>
      <c r="HX9" s="238">
        <f t="shared" si="132"/>
        <v>0</v>
      </c>
      <c r="HY9" s="239"/>
      <c r="HZ9" s="238">
        <f t="shared" si="133"/>
        <v>0</v>
      </c>
      <c r="IA9" s="239"/>
      <c r="IB9" s="238">
        <f t="shared" si="134"/>
        <v>0</v>
      </c>
      <c r="IC9" s="239"/>
      <c r="ID9" s="43">
        <f t="shared" si="135"/>
        <v>0</v>
      </c>
      <c r="IE9" s="53">
        <f t="shared" si="136"/>
        <v>0</v>
      </c>
      <c r="IF9" s="238">
        <f t="shared" si="137"/>
        <v>0</v>
      </c>
      <c r="IG9" s="239"/>
      <c r="IH9" s="13">
        <v>0</v>
      </c>
      <c r="II9" s="13">
        <v>0</v>
      </c>
      <c r="IJ9" s="13">
        <v>0</v>
      </c>
      <c r="IK9" s="13">
        <v>0</v>
      </c>
      <c r="IL9" s="13">
        <v>0</v>
      </c>
      <c r="IM9" s="13">
        <v>0</v>
      </c>
      <c r="IN9" s="13">
        <v>0</v>
      </c>
      <c r="IO9" s="13">
        <v>0</v>
      </c>
      <c r="IP9" s="13">
        <v>0</v>
      </c>
      <c r="IQ9" s="13">
        <v>0</v>
      </c>
      <c r="IR9" s="13">
        <v>0</v>
      </c>
      <c r="IS9" s="13">
        <v>0</v>
      </c>
      <c r="IT9" s="13">
        <v>0</v>
      </c>
      <c r="IU9" s="13">
        <v>0</v>
      </c>
      <c r="IV9" s="13">
        <v>0</v>
      </c>
      <c r="IW9" s="13">
        <v>0</v>
      </c>
      <c r="IX9" s="27"/>
      <c r="IY9" s="29">
        <f t="shared" si="33"/>
        <v>3</v>
      </c>
    </row>
    <row r="10" spans="1:262" ht="57.75" customHeight="1" thickBot="1" x14ac:dyDescent="0.3">
      <c r="A10" s="97" t="s">
        <v>133</v>
      </c>
      <c r="B10" s="5"/>
      <c r="C10" s="238">
        <f t="shared" si="34"/>
        <v>0</v>
      </c>
      <c r="D10" s="239"/>
      <c r="E10" s="238">
        <f t="shared" ref="E10:E15" si="142">E9</f>
        <v>0</v>
      </c>
      <c r="F10" s="239"/>
      <c r="G10" s="244">
        <f t="shared" si="35"/>
        <v>0</v>
      </c>
      <c r="H10" s="245"/>
      <c r="I10" s="238">
        <f t="shared" si="36"/>
        <v>0</v>
      </c>
      <c r="J10" s="239"/>
      <c r="K10" s="238">
        <f t="shared" si="37"/>
        <v>0</v>
      </c>
      <c r="L10" s="239"/>
      <c r="M10" s="238">
        <f t="shared" si="138"/>
        <v>0</v>
      </c>
      <c r="N10" s="239"/>
      <c r="O10" s="238">
        <f t="shared" si="38"/>
        <v>0</v>
      </c>
      <c r="P10" s="239"/>
      <c r="Q10" s="238">
        <f t="shared" si="39"/>
        <v>0</v>
      </c>
      <c r="R10" s="239"/>
      <c r="S10" s="238">
        <f t="shared" si="40"/>
        <v>0</v>
      </c>
      <c r="T10" s="239"/>
      <c r="U10" s="238">
        <f t="shared" si="41"/>
        <v>0</v>
      </c>
      <c r="V10" s="239"/>
      <c r="W10" s="238">
        <f t="shared" si="42"/>
        <v>0</v>
      </c>
      <c r="X10" s="239"/>
      <c r="Y10" s="238">
        <f t="shared" ref="Y10:Y27" si="143">Y9</f>
        <v>0</v>
      </c>
      <c r="Z10" s="239"/>
      <c r="AA10" s="238">
        <f t="shared" si="43"/>
        <v>0</v>
      </c>
      <c r="AB10" s="239"/>
      <c r="AC10" s="238">
        <f t="shared" si="44"/>
        <v>0</v>
      </c>
      <c r="AD10" s="239"/>
      <c r="AE10" s="238">
        <f t="shared" si="45"/>
        <v>0</v>
      </c>
      <c r="AF10" s="239"/>
      <c r="AG10" s="238">
        <f t="shared" si="46"/>
        <v>0</v>
      </c>
      <c r="AH10" s="239"/>
      <c r="AI10" s="238">
        <f t="shared" si="47"/>
        <v>0</v>
      </c>
      <c r="AJ10" s="239"/>
      <c r="AK10" s="238">
        <f t="shared" si="48"/>
        <v>0</v>
      </c>
      <c r="AL10" s="239"/>
      <c r="AM10" s="244">
        <v>0</v>
      </c>
      <c r="AN10" s="245"/>
      <c r="AO10" s="238">
        <f t="shared" si="49"/>
        <v>0</v>
      </c>
      <c r="AP10" s="239"/>
      <c r="AQ10" s="238">
        <f t="shared" si="50"/>
        <v>0</v>
      </c>
      <c r="AR10" s="239"/>
      <c r="AS10" s="238">
        <f t="shared" si="51"/>
        <v>0</v>
      </c>
      <c r="AT10" s="239"/>
      <c r="AU10" s="238">
        <f t="shared" si="52"/>
        <v>0</v>
      </c>
      <c r="AV10" s="239"/>
      <c r="AW10" s="238">
        <f t="shared" si="53"/>
        <v>0</v>
      </c>
      <c r="AX10" s="239"/>
      <c r="AY10" s="238">
        <f t="shared" si="54"/>
        <v>0</v>
      </c>
      <c r="AZ10" s="239"/>
      <c r="BA10" s="238">
        <f t="shared" si="55"/>
        <v>0</v>
      </c>
      <c r="BB10" s="239"/>
      <c r="BC10" s="238">
        <f t="shared" si="56"/>
        <v>0</v>
      </c>
      <c r="BD10" s="239"/>
      <c r="BE10" s="244">
        <f t="shared" ref="BE10:BE24" si="144">BE9</f>
        <v>0</v>
      </c>
      <c r="BF10" s="245"/>
      <c r="BG10" s="238">
        <f t="shared" ref="BG10:BG26" si="145">BG9</f>
        <v>0</v>
      </c>
      <c r="BH10" s="239"/>
      <c r="BI10" s="238">
        <f t="shared" si="57"/>
        <v>0</v>
      </c>
      <c r="BJ10" s="239"/>
      <c r="BK10" s="238">
        <f t="shared" si="58"/>
        <v>0</v>
      </c>
      <c r="BL10" s="239"/>
      <c r="BM10" s="238">
        <f t="shared" si="59"/>
        <v>0</v>
      </c>
      <c r="BN10" s="239"/>
      <c r="BO10" s="238">
        <f t="shared" si="60"/>
        <v>0</v>
      </c>
      <c r="BP10" s="239"/>
      <c r="BQ10" s="238">
        <f t="shared" si="61"/>
        <v>0</v>
      </c>
      <c r="BR10" s="239"/>
      <c r="BS10" s="238">
        <f t="shared" si="62"/>
        <v>0</v>
      </c>
      <c r="BT10" s="239"/>
      <c r="BU10" s="238">
        <f t="shared" si="63"/>
        <v>0</v>
      </c>
      <c r="BV10" s="239"/>
      <c r="BW10" s="238">
        <f t="shared" si="64"/>
        <v>0</v>
      </c>
      <c r="BX10" s="239"/>
      <c r="BY10" s="238">
        <f t="shared" si="65"/>
        <v>0</v>
      </c>
      <c r="BZ10" s="239"/>
      <c r="CA10" s="238">
        <f t="shared" si="66"/>
        <v>0</v>
      </c>
      <c r="CB10" s="239"/>
      <c r="CC10" s="238">
        <f t="shared" si="67"/>
        <v>0</v>
      </c>
      <c r="CD10" s="239"/>
      <c r="CE10" s="244">
        <f t="shared" si="68"/>
        <v>0</v>
      </c>
      <c r="CF10" s="245"/>
      <c r="CG10" s="238">
        <f t="shared" si="69"/>
        <v>0</v>
      </c>
      <c r="CH10" s="239"/>
      <c r="CI10" s="244">
        <f t="shared" si="70"/>
        <v>0</v>
      </c>
      <c r="CJ10" s="245"/>
      <c r="CK10" s="238">
        <f t="shared" ref="CK10:CK27" si="146">CK9</f>
        <v>0</v>
      </c>
      <c r="CL10" s="239"/>
      <c r="CM10" s="238">
        <v>0</v>
      </c>
      <c r="CN10" s="239"/>
      <c r="CO10" s="238">
        <f t="shared" si="72"/>
        <v>0</v>
      </c>
      <c r="CP10" s="239"/>
      <c r="CQ10" s="238">
        <f t="shared" si="73"/>
        <v>0</v>
      </c>
      <c r="CR10" s="239"/>
      <c r="CS10" s="238">
        <f t="shared" si="74"/>
        <v>0</v>
      </c>
      <c r="CT10" s="239"/>
      <c r="CU10" s="238">
        <f t="shared" si="75"/>
        <v>0</v>
      </c>
      <c r="CV10" s="239"/>
      <c r="CW10" s="43">
        <f t="shared" si="76"/>
        <v>0</v>
      </c>
      <c r="CX10" s="244">
        <f t="shared" si="77"/>
        <v>0</v>
      </c>
      <c r="CY10" s="245"/>
      <c r="CZ10" s="244">
        <f t="shared" si="78"/>
        <v>0</v>
      </c>
      <c r="DA10" s="245"/>
      <c r="DB10" s="238">
        <f t="shared" si="79"/>
        <v>0</v>
      </c>
      <c r="DC10" s="239"/>
      <c r="DD10" s="238">
        <v>0</v>
      </c>
      <c r="DE10" s="239"/>
      <c r="DF10" s="238">
        <f t="shared" si="80"/>
        <v>0</v>
      </c>
      <c r="DG10" s="239"/>
      <c r="DH10" s="238">
        <f t="shared" si="81"/>
        <v>0</v>
      </c>
      <c r="DI10" s="239"/>
      <c r="DJ10" s="244">
        <f t="shared" si="82"/>
        <v>0</v>
      </c>
      <c r="DK10" s="245"/>
      <c r="DL10" s="244">
        <f t="shared" si="83"/>
        <v>0</v>
      </c>
      <c r="DM10" s="245"/>
      <c r="DN10" s="238">
        <f t="shared" si="84"/>
        <v>0</v>
      </c>
      <c r="DO10" s="239"/>
      <c r="DP10" s="244">
        <f t="shared" si="85"/>
        <v>0</v>
      </c>
      <c r="DQ10" s="245"/>
      <c r="DR10" s="238">
        <f t="shared" si="86"/>
        <v>0</v>
      </c>
      <c r="DS10" s="239"/>
      <c r="DT10" s="238">
        <f t="shared" si="87"/>
        <v>0</v>
      </c>
      <c r="DU10" s="239"/>
      <c r="DV10" s="238">
        <f t="shared" ref="DV10:DV27" si="147">DV9</f>
        <v>0</v>
      </c>
      <c r="DW10" s="239"/>
      <c r="DX10" s="238">
        <f t="shared" si="88"/>
        <v>0</v>
      </c>
      <c r="DY10" s="239"/>
      <c r="DZ10" s="238">
        <f t="shared" si="89"/>
        <v>0</v>
      </c>
      <c r="EA10" s="239"/>
      <c r="EB10" s="238">
        <f t="shared" si="90"/>
        <v>0</v>
      </c>
      <c r="EC10" s="239"/>
      <c r="ED10" s="238">
        <f t="shared" si="91"/>
        <v>0</v>
      </c>
      <c r="EE10" s="239"/>
      <c r="EF10" s="238">
        <f t="shared" si="92"/>
        <v>0</v>
      </c>
      <c r="EG10" s="239"/>
      <c r="EH10" s="238">
        <f t="shared" si="93"/>
        <v>0</v>
      </c>
      <c r="EI10" s="239"/>
      <c r="EJ10" s="238">
        <f t="shared" si="94"/>
        <v>0</v>
      </c>
      <c r="EK10" s="239"/>
      <c r="EL10" s="238">
        <f t="shared" ref="EL10:EL27" si="148">EL9</f>
        <v>0</v>
      </c>
      <c r="EM10" s="239"/>
      <c r="EN10" s="238">
        <f t="shared" ref="EN10:EN26" si="149">EN9</f>
        <v>0</v>
      </c>
      <c r="EO10" s="239"/>
      <c r="EP10" s="238">
        <f t="shared" si="95"/>
        <v>0</v>
      </c>
      <c r="EQ10" s="239"/>
      <c r="ER10" s="238">
        <f t="shared" si="96"/>
        <v>0</v>
      </c>
      <c r="ES10" s="239"/>
      <c r="ET10" s="238">
        <f t="shared" si="97"/>
        <v>0</v>
      </c>
      <c r="EU10" s="239"/>
      <c r="EV10" s="238">
        <f t="shared" si="98"/>
        <v>0</v>
      </c>
      <c r="EW10" s="239"/>
      <c r="EX10" s="238">
        <f t="shared" si="99"/>
        <v>0</v>
      </c>
      <c r="EY10" s="239"/>
      <c r="EZ10" s="238">
        <f t="shared" si="100"/>
        <v>0</v>
      </c>
      <c r="FA10" s="239"/>
      <c r="FB10" s="238">
        <f t="shared" ref="FB10:FB27" si="150">FB9</f>
        <v>0</v>
      </c>
      <c r="FC10" s="239"/>
      <c r="FD10" s="238">
        <f t="shared" si="101"/>
        <v>0</v>
      </c>
      <c r="FE10" s="239"/>
      <c r="FF10" s="238">
        <f t="shared" si="102"/>
        <v>0</v>
      </c>
      <c r="FG10" s="239"/>
      <c r="FH10" s="238">
        <f t="shared" si="103"/>
        <v>0</v>
      </c>
      <c r="FI10" s="239"/>
      <c r="FJ10" s="238">
        <f t="shared" si="104"/>
        <v>0</v>
      </c>
      <c r="FK10" s="239"/>
      <c r="FL10" s="238">
        <f t="shared" si="105"/>
        <v>0</v>
      </c>
      <c r="FM10" s="239"/>
      <c r="FN10" s="238">
        <f t="shared" si="106"/>
        <v>0</v>
      </c>
      <c r="FO10" s="239"/>
      <c r="FP10" s="238">
        <f t="shared" si="107"/>
        <v>0</v>
      </c>
      <c r="FQ10" s="239"/>
      <c r="FR10" s="238">
        <f t="shared" si="108"/>
        <v>0</v>
      </c>
      <c r="FS10" s="239"/>
      <c r="FT10" s="238">
        <f t="shared" si="109"/>
        <v>0</v>
      </c>
      <c r="FU10" s="239"/>
      <c r="FV10" s="238">
        <f t="shared" si="139"/>
        <v>0</v>
      </c>
      <c r="FW10" s="239"/>
      <c r="FX10" s="238">
        <f t="shared" si="110"/>
        <v>0</v>
      </c>
      <c r="FY10" s="239"/>
      <c r="FZ10" s="238">
        <f t="shared" si="111"/>
        <v>0</v>
      </c>
      <c r="GA10" s="239"/>
      <c r="GB10" s="238">
        <f t="shared" si="112"/>
        <v>0</v>
      </c>
      <c r="GC10" s="239"/>
      <c r="GD10" s="244">
        <f t="shared" si="113"/>
        <v>0</v>
      </c>
      <c r="GE10" s="245"/>
      <c r="GF10" s="238">
        <f t="shared" si="114"/>
        <v>0</v>
      </c>
      <c r="GG10" s="239"/>
      <c r="GH10" s="238">
        <f t="shared" si="115"/>
        <v>0</v>
      </c>
      <c r="GI10" s="239"/>
      <c r="GJ10" s="238">
        <f t="shared" si="140"/>
        <v>0</v>
      </c>
      <c r="GK10" s="239"/>
      <c r="GL10" s="238">
        <f t="shared" si="116"/>
        <v>0</v>
      </c>
      <c r="GM10" s="239"/>
      <c r="GN10" s="238">
        <f t="shared" ref="GN10:GN27" si="151">GN9</f>
        <v>0</v>
      </c>
      <c r="GO10" s="239"/>
      <c r="GP10" s="238">
        <f t="shared" si="117"/>
        <v>0</v>
      </c>
      <c r="GQ10" s="239"/>
      <c r="GR10" s="238">
        <f t="shared" si="118"/>
        <v>0</v>
      </c>
      <c r="GS10" s="239"/>
      <c r="GT10" s="238">
        <f t="shared" si="119"/>
        <v>0</v>
      </c>
      <c r="GU10" s="239"/>
      <c r="GV10" s="238">
        <f t="shared" si="120"/>
        <v>0</v>
      </c>
      <c r="GW10" s="239"/>
      <c r="GX10" s="238">
        <f t="shared" si="121"/>
        <v>0</v>
      </c>
      <c r="GY10" s="239"/>
      <c r="GZ10" s="238">
        <f t="shared" si="122"/>
        <v>0</v>
      </c>
      <c r="HA10" s="239"/>
      <c r="HB10" s="238">
        <f t="shared" si="123"/>
        <v>0</v>
      </c>
      <c r="HC10" s="239"/>
      <c r="HD10" s="238">
        <f t="shared" si="124"/>
        <v>0</v>
      </c>
      <c r="HE10" s="239"/>
      <c r="HF10" s="238">
        <f t="shared" ref="HF10:HF27" si="152">HF9</f>
        <v>0</v>
      </c>
      <c r="HG10" s="239"/>
      <c r="HH10" s="238">
        <f t="shared" si="125"/>
        <v>0</v>
      </c>
      <c r="HI10" s="239"/>
      <c r="HJ10" s="238">
        <f t="shared" si="141"/>
        <v>0</v>
      </c>
      <c r="HK10" s="239"/>
      <c r="HL10" s="238">
        <f t="shared" si="126"/>
        <v>0</v>
      </c>
      <c r="HM10" s="239"/>
      <c r="HN10" s="238">
        <f t="shared" si="127"/>
        <v>0</v>
      </c>
      <c r="HO10" s="239"/>
      <c r="HP10" s="238">
        <f t="shared" si="128"/>
        <v>0</v>
      </c>
      <c r="HQ10" s="239"/>
      <c r="HR10" s="238">
        <f t="shared" si="129"/>
        <v>0</v>
      </c>
      <c r="HS10" s="239"/>
      <c r="HT10" s="238">
        <f t="shared" si="130"/>
        <v>0</v>
      </c>
      <c r="HU10" s="239"/>
      <c r="HV10" s="238">
        <f t="shared" si="131"/>
        <v>0</v>
      </c>
      <c r="HW10" s="239"/>
      <c r="HX10" s="238">
        <f t="shared" si="132"/>
        <v>0</v>
      </c>
      <c r="HY10" s="239"/>
      <c r="HZ10" s="238">
        <f t="shared" si="133"/>
        <v>0</v>
      </c>
      <c r="IA10" s="239"/>
      <c r="IB10" s="238">
        <f t="shared" si="134"/>
        <v>0</v>
      </c>
      <c r="IC10" s="239"/>
      <c r="ID10" s="43">
        <f t="shared" si="135"/>
        <v>0</v>
      </c>
      <c r="IE10" s="53">
        <f t="shared" si="136"/>
        <v>0</v>
      </c>
      <c r="IF10" s="238">
        <f t="shared" si="137"/>
        <v>0</v>
      </c>
      <c r="IG10" s="239"/>
      <c r="IH10" s="13">
        <v>0</v>
      </c>
      <c r="II10" s="13">
        <v>0</v>
      </c>
      <c r="IJ10" s="13">
        <v>0</v>
      </c>
      <c r="IK10" s="13">
        <v>0</v>
      </c>
      <c r="IL10" s="13">
        <v>0</v>
      </c>
      <c r="IM10" s="13">
        <v>0</v>
      </c>
      <c r="IN10" s="13">
        <v>0</v>
      </c>
      <c r="IO10" s="13">
        <v>0</v>
      </c>
      <c r="IP10" s="13">
        <v>0</v>
      </c>
      <c r="IQ10" s="13">
        <v>0</v>
      </c>
      <c r="IR10" s="13">
        <v>0</v>
      </c>
      <c r="IS10" s="13">
        <v>0</v>
      </c>
      <c r="IT10" s="13">
        <v>0</v>
      </c>
      <c r="IU10" s="13">
        <v>0</v>
      </c>
      <c r="IV10" s="13">
        <v>0</v>
      </c>
      <c r="IW10" s="13">
        <v>0</v>
      </c>
      <c r="IX10" s="27"/>
      <c r="IY10" s="29">
        <f t="shared" si="33"/>
        <v>0</v>
      </c>
    </row>
    <row r="11" spans="1:262" ht="57.75" customHeight="1" thickBot="1" x14ac:dyDescent="0.3">
      <c r="A11" s="97" t="s">
        <v>134</v>
      </c>
      <c r="B11" s="5"/>
      <c r="C11" s="238">
        <f t="shared" si="34"/>
        <v>0</v>
      </c>
      <c r="D11" s="239"/>
      <c r="E11" s="238">
        <f t="shared" si="142"/>
        <v>0</v>
      </c>
      <c r="F11" s="239"/>
      <c r="G11" s="244">
        <f t="shared" si="35"/>
        <v>0</v>
      </c>
      <c r="H11" s="245"/>
      <c r="I11" s="238">
        <f t="shared" si="36"/>
        <v>0</v>
      </c>
      <c r="J11" s="239"/>
      <c r="K11" s="238">
        <f t="shared" si="37"/>
        <v>0</v>
      </c>
      <c r="L11" s="239"/>
      <c r="M11" s="238">
        <f t="shared" si="138"/>
        <v>0</v>
      </c>
      <c r="N11" s="239"/>
      <c r="O11" s="238">
        <f t="shared" si="38"/>
        <v>0</v>
      </c>
      <c r="P11" s="239"/>
      <c r="Q11" s="238">
        <f t="shared" si="39"/>
        <v>0</v>
      </c>
      <c r="R11" s="239"/>
      <c r="S11" s="238">
        <f t="shared" si="40"/>
        <v>0</v>
      </c>
      <c r="T11" s="239"/>
      <c r="U11" s="238">
        <f t="shared" si="41"/>
        <v>0</v>
      </c>
      <c r="V11" s="239"/>
      <c r="W11" s="238">
        <f t="shared" si="42"/>
        <v>0</v>
      </c>
      <c r="X11" s="239"/>
      <c r="Y11" s="238">
        <f t="shared" si="143"/>
        <v>0</v>
      </c>
      <c r="Z11" s="239"/>
      <c r="AA11" s="238">
        <f t="shared" si="43"/>
        <v>0</v>
      </c>
      <c r="AB11" s="239"/>
      <c r="AC11" s="238">
        <f t="shared" si="44"/>
        <v>0</v>
      </c>
      <c r="AD11" s="239"/>
      <c r="AE11" s="238">
        <f t="shared" si="45"/>
        <v>0</v>
      </c>
      <c r="AF11" s="239"/>
      <c r="AG11" s="238">
        <f t="shared" si="46"/>
        <v>0</v>
      </c>
      <c r="AH11" s="239"/>
      <c r="AI11" s="238">
        <f t="shared" si="47"/>
        <v>0</v>
      </c>
      <c r="AJ11" s="239"/>
      <c r="AK11" s="238">
        <f t="shared" si="48"/>
        <v>0</v>
      </c>
      <c r="AL11" s="239"/>
      <c r="AM11" s="244">
        <f t="shared" ref="AM11:AM27" si="153">AM10</f>
        <v>0</v>
      </c>
      <c r="AN11" s="245"/>
      <c r="AO11" s="238">
        <f t="shared" si="49"/>
        <v>0</v>
      </c>
      <c r="AP11" s="239"/>
      <c r="AQ11" s="238">
        <f t="shared" si="50"/>
        <v>0</v>
      </c>
      <c r="AR11" s="239"/>
      <c r="AS11" s="238">
        <f t="shared" si="51"/>
        <v>0</v>
      </c>
      <c r="AT11" s="239"/>
      <c r="AU11" s="238">
        <f t="shared" si="52"/>
        <v>0</v>
      </c>
      <c r="AV11" s="239"/>
      <c r="AW11" s="238">
        <f t="shared" si="53"/>
        <v>0</v>
      </c>
      <c r="AX11" s="239"/>
      <c r="AY11" s="238">
        <f t="shared" si="54"/>
        <v>0</v>
      </c>
      <c r="AZ11" s="239"/>
      <c r="BA11" s="238">
        <f t="shared" si="55"/>
        <v>0</v>
      </c>
      <c r="BB11" s="239"/>
      <c r="BC11" s="238">
        <f t="shared" si="56"/>
        <v>0</v>
      </c>
      <c r="BD11" s="239"/>
      <c r="BE11" s="244">
        <f t="shared" si="144"/>
        <v>0</v>
      </c>
      <c r="BF11" s="245"/>
      <c r="BG11" s="238">
        <f t="shared" si="145"/>
        <v>0</v>
      </c>
      <c r="BH11" s="239"/>
      <c r="BI11" s="238">
        <f t="shared" si="57"/>
        <v>0</v>
      </c>
      <c r="BJ11" s="239"/>
      <c r="BK11" s="238">
        <f t="shared" si="58"/>
        <v>0</v>
      </c>
      <c r="BL11" s="239"/>
      <c r="BM11" s="238">
        <f t="shared" si="59"/>
        <v>0</v>
      </c>
      <c r="BN11" s="239"/>
      <c r="BO11" s="238">
        <f t="shared" si="60"/>
        <v>0</v>
      </c>
      <c r="BP11" s="239"/>
      <c r="BQ11" s="238">
        <f t="shared" si="61"/>
        <v>0</v>
      </c>
      <c r="BR11" s="239"/>
      <c r="BS11" s="238">
        <f t="shared" si="62"/>
        <v>0</v>
      </c>
      <c r="BT11" s="239"/>
      <c r="BU11" s="238">
        <f t="shared" si="63"/>
        <v>0</v>
      </c>
      <c r="BV11" s="239"/>
      <c r="BW11" s="238">
        <f t="shared" si="64"/>
        <v>0</v>
      </c>
      <c r="BX11" s="239"/>
      <c r="BY11" s="238">
        <f t="shared" si="65"/>
        <v>0</v>
      </c>
      <c r="BZ11" s="239"/>
      <c r="CA11" s="238">
        <f t="shared" si="66"/>
        <v>0</v>
      </c>
      <c r="CB11" s="239"/>
      <c r="CC11" s="238">
        <f t="shared" si="67"/>
        <v>0</v>
      </c>
      <c r="CD11" s="239"/>
      <c r="CE11" s="244">
        <f t="shared" si="68"/>
        <v>0</v>
      </c>
      <c r="CF11" s="245"/>
      <c r="CG11" s="238">
        <f t="shared" si="69"/>
        <v>0</v>
      </c>
      <c r="CH11" s="239"/>
      <c r="CI11" s="244">
        <f t="shared" si="70"/>
        <v>0</v>
      </c>
      <c r="CJ11" s="245"/>
      <c r="CK11" s="238">
        <f t="shared" si="146"/>
        <v>0</v>
      </c>
      <c r="CL11" s="239"/>
      <c r="CM11" s="238">
        <f t="shared" si="71"/>
        <v>0</v>
      </c>
      <c r="CN11" s="239"/>
      <c r="CO11" s="238">
        <f t="shared" si="72"/>
        <v>0</v>
      </c>
      <c r="CP11" s="239"/>
      <c r="CQ11" s="238">
        <f t="shared" si="73"/>
        <v>0</v>
      </c>
      <c r="CR11" s="239"/>
      <c r="CS11" s="238">
        <f t="shared" si="74"/>
        <v>0</v>
      </c>
      <c r="CT11" s="239"/>
      <c r="CU11" s="238">
        <f t="shared" si="75"/>
        <v>0</v>
      </c>
      <c r="CV11" s="239"/>
      <c r="CW11" s="43">
        <f t="shared" si="76"/>
        <v>0</v>
      </c>
      <c r="CX11" s="244">
        <f t="shared" si="77"/>
        <v>0</v>
      </c>
      <c r="CY11" s="245"/>
      <c r="CZ11" s="244">
        <f t="shared" si="78"/>
        <v>0</v>
      </c>
      <c r="DA11" s="245"/>
      <c r="DB11" s="238">
        <f t="shared" si="79"/>
        <v>0</v>
      </c>
      <c r="DC11" s="239"/>
      <c r="DD11" s="238">
        <v>0</v>
      </c>
      <c r="DE11" s="239"/>
      <c r="DF11" s="238">
        <f t="shared" si="80"/>
        <v>0</v>
      </c>
      <c r="DG11" s="239"/>
      <c r="DH11" s="238">
        <f t="shared" si="81"/>
        <v>0</v>
      </c>
      <c r="DI11" s="239"/>
      <c r="DJ11" s="244">
        <f t="shared" si="82"/>
        <v>0</v>
      </c>
      <c r="DK11" s="245"/>
      <c r="DL11" s="244">
        <f t="shared" si="83"/>
        <v>0</v>
      </c>
      <c r="DM11" s="245"/>
      <c r="DN11" s="238">
        <f t="shared" si="84"/>
        <v>0</v>
      </c>
      <c r="DO11" s="239"/>
      <c r="DP11" s="244">
        <f t="shared" si="85"/>
        <v>0</v>
      </c>
      <c r="DQ11" s="245"/>
      <c r="DR11" s="238">
        <f t="shared" si="86"/>
        <v>0</v>
      </c>
      <c r="DS11" s="239"/>
      <c r="DT11" s="238">
        <f t="shared" si="87"/>
        <v>0</v>
      </c>
      <c r="DU11" s="239"/>
      <c r="DV11" s="238">
        <f t="shared" si="147"/>
        <v>0</v>
      </c>
      <c r="DW11" s="239"/>
      <c r="DX11" s="238">
        <f t="shared" si="88"/>
        <v>0</v>
      </c>
      <c r="DY11" s="239"/>
      <c r="DZ11" s="238">
        <f t="shared" si="89"/>
        <v>0</v>
      </c>
      <c r="EA11" s="239"/>
      <c r="EB11" s="238">
        <f t="shared" si="90"/>
        <v>0</v>
      </c>
      <c r="EC11" s="239"/>
      <c r="ED11" s="238">
        <f t="shared" si="91"/>
        <v>0</v>
      </c>
      <c r="EE11" s="239"/>
      <c r="EF11" s="238">
        <f t="shared" si="92"/>
        <v>0</v>
      </c>
      <c r="EG11" s="239"/>
      <c r="EH11" s="238">
        <f t="shared" si="93"/>
        <v>0</v>
      </c>
      <c r="EI11" s="239"/>
      <c r="EJ11" s="238">
        <f t="shared" si="94"/>
        <v>0</v>
      </c>
      <c r="EK11" s="239"/>
      <c r="EL11" s="238">
        <f t="shared" si="148"/>
        <v>0</v>
      </c>
      <c r="EM11" s="239"/>
      <c r="EN11" s="238">
        <f t="shared" si="149"/>
        <v>0</v>
      </c>
      <c r="EO11" s="239"/>
      <c r="EP11" s="238">
        <f t="shared" si="95"/>
        <v>0</v>
      </c>
      <c r="EQ11" s="239"/>
      <c r="ER11" s="238">
        <f t="shared" si="96"/>
        <v>0</v>
      </c>
      <c r="ES11" s="239"/>
      <c r="ET11" s="238">
        <f t="shared" si="97"/>
        <v>0</v>
      </c>
      <c r="EU11" s="239"/>
      <c r="EV11" s="238">
        <f t="shared" si="98"/>
        <v>0</v>
      </c>
      <c r="EW11" s="239"/>
      <c r="EX11" s="238">
        <f t="shared" si="99"/>
        <v>0</v>
      </c>
      <c r="EY11" s="239"/>
      <c r="EZ11" s="238">
        <f t="shared" si="100"/>
        <v>0</v>
      </c>
      <c r="FA11" s="239"/>
      <c r="FB11" s="238">
        <f t="shared" si="150"/>
        <v>0</v>
      </c>
      <c r="FC11" s="239"/>
      <c r="FD11" s="238">
        <f t="shared" si="101"/>
        <v>0</v>
      </c>
      <c r="FE11" s="239"/>
      <c r="FF11" s="238">
        <f t="shared" si="102"/>
        <v>0</v>
      </c>
      <c r="FG11" s="239"/>
      <c r="FH11" s="238">
        <f t="shared" si="103"/>
        <v>0</v>
      </c>
      <c r="FI11" s="239"/>
      <c r="FJ11" s="238">
        <f t="shared" si="104"/>
        <v>0</v>
      </c>
      <c r="FK11" s="239"/>
      <c r="FL11" s="238">
        <f t="shared" si="105"/>
        <v>0</v>
      </c>
      <c r="FM11" s="239"/>
      <c r="FN11" s="238">
        <f t="shared" si="106"/>
        <v>0</v>
      </c>
      <c r="FO11" s="239"/>
      <c r="FP11" s="238">
        <f t="shared" si="107"/>
        <v>0</v>
      </c>
      <c r="FQ11" s="239"/>
      <c r="FR11" s="238">
        <f t="shared" si="108"/>
        <v>0</v>
      </c>
      <c r="FS11" s="239"/>
      <c r="FT11" s="238">
        <f t="shared" si="109"/>
        <v>0</v>
      </c>
      <c r="FU11" s="239"/>
      <c r="FV11" s="238">
        <f t="shared" si="139"/>
        <v>0</v>
      </c>
      <c r="FW11" s="239"/>
      <c r="FX11" s="238">
        <f t="shared" si="110"/>
        <v>0</v>
      </c>
      <c r="FY11" s="239"/>
      <c r="FZ11" s="238">
        <f t="shared" si="111"/>
        <v>0</v>
      </c>
      <c r="GA11" s="239"/>
      <c r="GB11" s="238">
        <f t="shared" si="112"/>
        <v>0</v>
      </c>
      <c r="GC11" s="239"/>
      <c r="GD11" s="244">
        <f t="shared" si="113"/>
        <v>0</v>
      </c>
      <c r="GE11" s="245"/>
      <c r="GF11" s="238">
        <f t="shared" si="114"/>
        <v>0</v>
      </c>
      <c r="GG11" s="239"/>
      <c r="GH11" s="238">
        <f t="shared" si="115"/>
        <v>0</v>
      </c>
      <c r="GI11" s="239"/>
      <c r="GJ11" s="238">
        <f t="shared" si="140"/>
        <v>0</v>
      </c>
      <c r="GK11" s="239"/>
      <c r="GL11" s="238">
        <f t="shared" si="116"/>
        <v>0</v>
      </c>
      <c r="GM11" s="239"/>
      <c r="GN11" s="238">
        <f t="shared" si="151"/>
        <v>0</v>
      </c>
      <c r="GO11" s="239"/>
      <c r="GP11" s="238">
        <f t="shared" si="117"/>
        <v>0</v>
      </c>
      <c r="GQ11" s="239"/>
      <c r="GR11" s="238">
        <f t="shared" si="118"/>
        <v>0</v>
      </c>
      <c r="GS11" s="239"/>
      <c r="GT11" s="238">
        <f t="shared" si="119"/>
        <v>0</v>
      </c>
      <c r="GU11" s="239"/>
      <c r="GV11" s="238">
        <f t="shared" si="120"/>
        <v>0</v>
      </c>
      <c r="GW11" s="239"/>
      <c r="GX11" s="238">
        <f t="shared" si="121"/>
        <v>0</v>
      </c>
      <c r="GY11" s="239"/>
      <c r="GZ11" s="238">
        <f t="shared" si="122"/>
        <v>0</v>
      </c>
      <c r="HA11" s="239"/>
      <c r="HB11" s="238">
        <f t="shared" si="123"/>
        <v>0</v>
      </c>
      <c r="HC11" s="239"/>
      <c r="HD11" s="238">
        <f t="shared" si="124"/>
        <v>0</v>
      </c>
      <c r="HE11" s="239"/>
      <c r="HF11" s="238">
        <f t="shared" si="152"/>
        <v>0</v>
      </c>
      <c r="HG11" s="239"/>
      <c r="HH11" s="238">
        <f t="shared" si="125"/>
        <v>0</v>
      </c>
      <c r="HI11" s="239"/>
      <c r="HJ11" s="238">
        <f t="shared" si="141"/>
        <v>0</v>
      </c>
      <c r="HK11" s="239"/>
      <c r="HL11" s="238">
        <f t="shared" si="126"/>
        <v>0</v>
      </c>
      <c r="HM11" s="239"/>
      <c r="HN11" s="238">
        <f t="shared" si="127"/>
        <v>0</v>
      </c>
      <c r="HO11" s="239"/>
      <c r="HP11" s="238">
        <f t="shared" si="128"/>
        <v>0</v>
      </c>
      <c r="HQ11" s="239"/>
      <c r="HR11" s="238">
        <f t="shared" si="129"/>
        <v>0</v>
      </c>
      <c r="HS11" s="239"/>
      <c r="HT11" s="238">
        <f t="shared" si="130"/>
        <v>0</v>
      </c>
      <c r="HU11" s="239"/>
      <c r="HV11" s="238">
        <f t="shared" si="131"/>
        <v>0</v>
      </c>
      <c r="HW11" s="239"/>
      <c r="HX11" s="238">
        <f t="shared" si="132"/>
        <v>0</v>
      </c>
      <c r="HY11" s="239"/>
      <c r="HZ11" s="238">
        <f t="shared" si="133"/>
        <v>0</v>
      </c>
      <c r="IA11" s="239"/>
      <c r="IB11" s="238">
        <f t="shared" si="134"/>
        <v>0</v>
      </c>
      <c r="IC11" s="239"/>
      <c r="ID11" s="43">
        <f t="shared" si="135"/>
        <v>0</v>
      </c>
      <c r="IE11" s="53">
        <f t="shared" si="136"/>
        <v>0</v>
      </c>
      <c r="IF11" s="238">
        <f t="shared" si="137"/>
        <v>0</v>
      </c>
      <c r="IG11" s="239"/>
      <c r="IH11" s="13">
        <v>0</v>
      </c>
      <c r="II11" s="13">
        <v>0</v>
      </c>
      <c r="IJ11" s="13">
        <v>0</v>
      </c>
      <c r="IK11" s="13">
        <v>0</v>
      </c>
      <c r="IL11" s="13">
        <v>0</v>
      </c>
      <c r="IM11" s="13">
        <v>0</v>
      </c>
      <c r="IN11" s="13">
        <v>0</v>
      </c>
      <c r="IO11" s="13">
        <v>0</v>
      </c>
      <c r="IP11" s="13">
        <v>0</v>
      </c>
      <c r="IQ11" s="13">
        <v>0</v>
      </c>
      <c r="IR11" s="13">
        <v>0</v>
      </c>
      <c r="IS11" s="13">
        <v>0</v>
      </c>
      <c r="IT11" s="13">
        <v>0</v>
      </c>
      <c r="IU11" s="13">
        <v>0</v>
      </c>
      <c r="IV11" s="13">
        <v>0</v>
      </c>
      <c r="IW11" s="13">
        <v>0</v>
      </c>
      <c r="IX11" s="27"/>
      <c r="IY11" s="29">
        <f t="shared" si="33"/>
        <v>0</v>
      </c>
    </row>
    <row r="12" spans="1:262" ht="57.75" customHeight="1" thickBot="1" x14ac:dyDescent="0.3">
      <c r="A12" s="97" t="s">
        <v>135</v>
      </c>
      <c r="B12" s="5"/>
      <c r="C12" s="238">
        <f t="shared" si="34"/>
        <v>0</v>
      </c>
      <c r="D12" s="239"/>
      <c r="E12" s="238">
        <f t="shared" si="142"/>
        <v>0</v>
      </c>
      <c r="F12" s="239"/>
      <c r="G12" s="244">
        <f t="shared" si="35"/>
        <v>0</v>
      </c>
      <c r="H12" s="245"/>
      <c r="I12" s="238">
        <f t="shared" si="36"/>
        <v>0</v>
      </c>
      <c r="J12" s="239"/>
      <c r="K12" s="238">
        <f t="shared" si="37"/>
        <v>0</v>
      </c>
      <c r="L12" s="239"/>
      <c r="M12" s="238">
        <f t="shared" si="138"/>
        <v>0</v>
      </c>
      <c r="N12" s="239"/>
      <c r="O12" s="238">
        <f t="shared" si="38"/>
        <v>0</v>
      </c>
      <c r="P12" s="239"/>
      <c r="Q12" s="238">
        <f t="shared" si="39"/>
        <v>0</v>
      </c>
      <c r="R12" s="239"/>
      <c r="S12" s="238">
        <f t="shared" si="40"/>
        <v>0</v>
      </c>
      <c r="T12" s="239"/>
      <c r="U12" s="238">
        <f t="shared" si="41"/>
        <v>0</v>
      </c>
      <c r="V12" s="239"/>
      <c r="W12" s="238">
        <f t="shared" si="42"/>
        <v>0</v>
      </c>
      <c r="X12" s="239"/>
      <c r="Y12" s="238">
        <f t="shared" si="143"/>
        <v>0</v>
      </c>
      <c r="Z12" s="239"/>
      <c r="AA12" s="238">
        <f t="shared" si="43"/>
        <v>0</v>
      </c>
      <c r="AB12" s="239"/>
      <c r="AC12" s="238">
        <f t="shared" si="44"/>
        <v>0</v>
      </c>
      <c r="AD12" s="239"/>
      <c r="AE12" s="238">
        <f t="shared" si="45"/>
        <v>0</v>
      </c>
      <c r="AF12" s="239"/>
      <c r="AG12" s="238">
        <f t="shared" si="46"/>
        <v>0</v>
      </c>
      <c r="AH12" s="239"/>
      <c r="AI12" s="238">
        <v>4</v>
      </c>
      <c r="AJ12" s="239"/>
      <c r="AK12" s="238">
        <f t="shared" si="48"/>
        <v>0</v>
      </c>
      <c r="AL12" s="239"/>
      <c r="AM12" s="244">
        <f t="shared" si="153"/>
        <v>0</v>
      </c>
      <c r="AN12" s="245"/>
      <c r="AO12" s="238">
        <f t="shared" si="49"/>
        <v>0</v>
      </c>
      <c r="AP12" s="239"/>
      <c r="AQ12" s="238">
        <f t="shared" si="50"/>
        <v>0</v>
      </c>
      <c r="AR12" s="239"/>
      <c r="AS12" s="238">
        <f t="shared" si="51"/>
        <v>0</v>
      </c>
      <c r="AT12" s="239"/>
      <c r="AU12" s="238">
        <f t="shared" si="52"/>
        <v>0</v>
      </c>
      <c r="AV12" s="239"/>
      <c r="AW12" s="238">
        <f t="shared" si="53"/>
        <v>0</v>
      </c>
      <c r="AX12" s="239"/>
      <c r="AY12" s="238">
        <f t="shared" si="54"/>
        <v>0</v>
      </c>
      <c r="AZ12" s="239"/>
      <c r="BA12" s="238">
        <f t="shared" si="55"/>
        <v>0</v>
      </c>
      <c r="BB12" s="239"/>
      <c r="BC12" s="238">
        <f t="shared" si="56"/>
        <v>0</v>
      </c>
      <c r="BD12" s="239"/>
      <c r="BE12" s="244">
        <f t="shared" si="144"/>
        <v>0</v>
      </c>
      <c r="BF12" s="245"/>
      <c r="BG12" s="238">
        <f t="shared" si="145"/>
        <v>0</v>
      </c>
      <c r="BH12" s="239"/>
      <c r="BI12" s="238">
        <f t="shared" si="57"/>
        <v>0</v>
      </c>
      <c r="BJ12" s="239"/>
      <c r="BK12" s="238">
        <f t="shared" si="58"/>
        <v>0</v>
      </c>
      <c r="BL12" s="239"/>
      <c r="BM12" s="238">
        <f t="shared" si="59"/>
        <v>0</v>
      </c>
      <c r="BN12" s="239"/>
      <c r="BO12" s="238">
        <f t="shared" si="60"/>
        <v>0</v>
      </c>
      <c r="BP12" s="239"/>
      <c r="BQ12" s="238">
        <f t="shared" si="61"/>
        <v>0</v>
      </c>
      <c r="BR12" s="239"/>
      <c r="BS12" s="238">
        <f t="shared" si="62"/>
        <v>0</v>
      </c>
      <c r="BT12" s="239"/>
      <c r="BU12" s="238">
        <f t="shared" si="63"/>
        <v>0</v>
      </c>
      <c r="BV12" s="239"/>
      <c r="BW12" s="238">
        <f t="shared" si="64"/>
        <v>0</v>
      </c>
      <c r="BX12" s="239"/>
      <c r="BY12" s="238">
        <f t="shared" si="65"/>
        <v>0</v>
      </c>
      <c r="BZ12" s="239"/>
      <c r="CA12" s="238">
        <f t="shared" si="66"/>
        <v>0</v>
      </c>
      <c r="CB12" s="239"/>
      <c r="CC12" s="238">
        <f t="shared" si="67"/>
        <v>0</v>
      </c>
      <c r="CD12" s="239"/>
      <c r="CE12" s="244">
        <f t="shared" si="68"/>
        <v>0</v>
      </c>
      <c r="CF12" s="245"/>
      <c r="CG12" s="238">
        <f t="shared" si="69"/>
        <v>0</v>
      </c>
      <c r="CH12" s="239"/>
      <c r="CI12" s="244">
        <f t="shared" si="70"/>
        <v>0</v>
      </c>
      <c r="CJ12" s="245"/>
      <c r="CK12" s="238">
        <f t="shared" si="146"/>
        <v>0</v>
      </c>
      <c r="CL12" s="239"/>
      <c r="CM12" s="238">
        <f t="shared" si="71"/>
        <v>0</v>
      </c>
      <c r="CN12" s="239"/>
      <c r="CO12" s="238">
        <f t="shared" si="72"/>
        <v>0</v>
      </c>
      <c r="CP12" s="239"/>
      <c r="CQ12" s="238">
        <f t="shared" si="73"/>
        <v>0</v>
      </c>
      <c r="CR12" s="239"/>
      <c r="CS12" s="238">
        <f t="shared" si="74"/>
        <v>0</v>
      </c>
      <c r="CT12" s="239"/>
      <c r="CU12" s="238">
        <f t="shared" si="75"/>
        <v>0</v>
      </c>
      <c r="CV12" s="239"/>
      <c r="CW12" s="43">
        <f t="shared" si="76"/>
        <v>0</v>
      </c>
      <c r="CX12" s="244">
        <f t="shared" si="77"/>
        <v>0</v>
      </c>
      <c r="CY12" s="245"/>
      <c r="CZ12" s="244">
        <f t="shared" si="78"/>
        <v>0</v>
      </c>
      <c r="DA12" s="245"/>
      <c r="DB12" s="238">
        <f t="shared" si="79"/>
        <v>0</v>
      </c>
      <c r="DC12" s="239"/>
      <c r="DD12" s="238">
        <v>9</v>
      </c>
      <c r="DE12" s="239"/>
      <c r="DF12" s="238">
        <f t="shared" si="80"/>
        <v>0</v>
      </c>
      <c r="DG12" s="239"/>
      <c r="DH12" s="238">
        <f t="shared" si="81"/>
        <v>0</v>
      </c>
      <c r="DI12" s="239"/>
      <c r="DJ12" s="244">
        <f t="shared" si="82"/>
        <v>0</v>
      </c>
      <c r="DK12" s="245"/>
      <c r="DL12" s="244">
        <f t="shared" si="83"/>
        <v>0</v>
      </c>
      <c r="DM12" s="245"/>
      <c r="DN12" s="238">
        <f t="shared" si="84"/>
        <v>0</v>
      </c>
      <c r="DO12" s="239"/>
      <c r="DP12" s="244">
        <f t="shared" si="85"/>
        <v>0</v>
      </c>
      <c r="DQ12" s="245"/>
      <c r="DR12" s="238">
        <f t="shared" si="86"/>
        <v>0</v>
      </c>
      <c r="DS12" s="239"/>
      <c r="DT12" s="238">
        <f t="shared" si="87"/>
        <v>0</v>
      </c>
      <c r="DU12" s="239"/>
      <c r="DV12" s="238">
        <v>13</v>
      </c>
      <c r="DW12" s="239"/>
      <c r="DX12" s="238">
        <f t="shared" si="88"/>
        <v>0</v>
      </c>
      <c r="DY12" s="239"/>
      <c r="DZ12" s="238">
        <f t="shared" si="89"/>
        <v>0</v>
      </c>
      <c r="EA12" s="239"/>
      <c r="EB12" s="238">
        <f t="shared" si="90"/>
        <v>0</v>
      </c>
      <c r="EC12" s="239"/>
      <c r="ED12" s="238">
        <f t="shared" si="91"/>
        <v>0</v>
      </c>
      <c r="EE12" s="239"/>
      <c r="EF12" s="238">
        <f t="shared" si="92"/>
        <v>0</v>
      </c>
      <c r="EG12" s="239"/>
      <c r="EH12" s="238">
        <f t="shared" si="93"/>
        <v>0</v>
      </c>
      <c r="EI12" s="239"/>
      <c r="EJ12" s="238">
        <f t="shared" si="94"/>
        <v>0</v>
      </c>
      <c r="EK12" s="239"/>
      <c r="EL12" s="238">
        <v>1</v>
      </c>
      <c r="EM12" s="239"/>
      <c r="EN12" s="238">
        <f t="shared" si="149"/>
        <v>0</v>
      </c>
      <c r="EO12" s="239"/>
      <c r="EP12" s="238">
        <f t="shared" si="95"/>
        <v>0</v>
      </c>
      <c r="EQ12" s="239"/>
      <c r="ER12" s="238">
        <f t="shared" si="96"/>
        <v>0</v>
      </c>
      <c r="ES12" s="239"/>
      <c r="ET12" s="238">
        <f t="shared" si="97"/>
        <v>0</v>
      </c>
      <c r="EU12" s="239"/>
      <c r="EV12" s="238">
        <f t="shared" si="98"/>
        <v>0</v>
      </c>
      <c r="EW12" s="239"/>
      <c r="EX12" s="238">
        <f t="shared" si="99"/>
        <v>0</v>
      </c>
      <c r="EY12" s="239"/>
      <c r="EZ12" s="238">
        <f t="shared" si="100"/>
        <v>0</v>
      </c>
      <c r="FA12" s="239"/>
      <c r="FB12" s="238">
        <f t="shared" si="150"/>
        <v>0</v>
      </c>
      <c r="FC12" s="239"/>
      <c r="FD12" s="238">
        <f t="shared" si="101"/>
        <v>0</v>
      </c>
      <c r="FE12" s="239"/>
      <c r="FF12" s="238">
        <f t="shared" si="102"/>
        <v>0</v>
      </c>
      <c r="FG12" s="239"/>
      <c r="FH12" s="238">
        <f t="shared" si="103"/>
        <v>0</v>
      </c>
      <c r="FI12" s="239"/>
      <c r="FJ12" s="238">
        <f t="shared" si="104"/>
        <v>0</v>
      </c>
      <c r="FK12" s="239"/>
      <c r="FL12" s="238">
        <f t="shared" si="105"/>
        <v>0</v>
      </c>
      <c r="FM12" s="239"/>
      <c r="FN12" s="238">
        <f t="shared" si="106"/>
        <v>0</v>
      </c>
      <c r="FO12" s="239"/>
      <c r="FP12" s="238">
        <f t="shared" si="107"/>
        <v>0</v>
      </c>
      <c r="FQ12" s="239"/>
      <c r="FR12" s="238">
        <f t="shared" si="108"/>
        <v>0</v>
      </c>
      <c r="FS12" s="239"/>
      <c r="FT12" s="238">
        <f t="shared" si="109"/>
        <v>0</v>
      </c>
      <c r="FU12" s="239"/>
      <c r="FV12" s="238">
        <f t="shared" si="139"/>
        <v>0</v>
      </c>
      <c r="FW12" s="239"/>
      <c r="FX12" s="238">
        <f t="shared" si="110"/>
        <v>0</v>
      </c>
      <c r="FY12" s="239"/>
      <c r="FZ12" s="238">
        <f t="shared" si="111"/>
        <v>0</v>
      </c>
      <c r="GA12" s="239"/>
      <c r="GB12" s="238">
        <f t="shared" si="112"/>
        <v>0</v>
      </c>
      <c r="GC12" s="239"/>
      <c r="GD12" s="244">
        <f t="shared" si="113"/>
        <v>0</v>
      </c>
      <c r="GE12" s="245"/>
      <c r="GF12" s="238">
        <f t="shared" si="114"/>
        <v>0</v>
      </c>
      <c r="GG12" s="239"/>
      <c r="GH12" s="238">
        <f t="shared" si="115"/>
        <v>0</v>
      </c>
      <c r="GI12" s="239"/>
      <c r="GJ12" s="238">
        <f t="shared" si="140"/>
        <v>0</v>
      </c>
      <c r="GK12" s="239"/>
      <c r="GL12" s="238">
        <f t="shared" si="116"/>
        <v>0</v>
      </c>
      <c r="GM12" s="239"/>
      <c r="GN12" s="238">
        <f t="shared" si="151"/>
        <v>0</v>
      </c>
      <c r="GO12" s="239"/>
      <c r="GP12" s="238">
        <f t="shared" si="117"/>
        <v>0</v>
      </c>
      <c r="GQ12" s="239"/>
      <c r="GR12" s="238">
        <f t="shared" si="118"/>
        <v>0</v>
      </c>
      <c r="GS12" s="239"/>
      <c r="GT12" s="238">
        <f t="shared" si="119"/>
        <v>0</v>
      </c>
      <c r="GU12" s="239"/>
      <c r="GV12" s="238">
        <f t="shared" si="120"/>
        <v>0</v>
      </c>
      <c r="GW12" s="239"/>
      <c r="GX12" s="238">
        <v>1</v>
      </c>
      <c r="GY12" s="239"/>
      <c r="GZ12" s="238">
        <f t="shared" si="122"/>
        <v>0</v>
      </c>
      <c r="HA12" s="239"/>
      <c r="HB12" s="238">
        <f t="shared" si="123"/>
        <v>0</v>
      </c>
      <c r="HC12" s="239"/>
      <c r="HD12" s="238">
        <f t="shared" si="124"/>
        <v>0</v>
      </c>
      <c r="HE12" s="239"/>
      <c r="HF12" s="238">
        <f t="shared" si="152"/>
        <v>0</v>
      </c>
      <c r="HG12" s="239"/>
      <c r="HH12" s="238">
        <f t="shared" si="125"/>
        <v>0</v>
      </c>
      <c r="HI12" s="239"/>
      <c r="HJ12" s="238">
        <f t="shared" si="141"/>
        <v>0</v>
      </c>
      <c r="HK12" s="239"/>
      <c r="HL12" s="238">
        <f t="shared" si="126"/>
        <v>0</v>
      </c>
      <c r="HM12" s="239"/>
      <c r="HN12" s="238">
        <f t="shared" si="127"/>
        <v>0</v>
      </c>
      <c r="HO12" s="239"/>
      <c r="HP12" s="238">
        <f t="shared" si="128"/>
        <v>0</v>
      </c>
      <c r="HQ12" s="239"/>
      <c r="HR12" s="238">
        <f t="shared" si="129"/>
        <v>0</v>
      </c>
      <c r="HS12" s="239"/>
      <c r="HT12" s="238">
        <f t="shared" si="130"/>
        <v>0</v>
      </c>
      <c r="HU12" s="239"/>
      <c r="HV12" s="238">
        <f t="shared" si="131"/>
        <v>0</v>
      </c>
      <c r="HW12" s="239"/>
      <c r="HX12" s="238">
        <f t="shared" si="132"/>
        <v>0</v>
      </c>
      <c r="HY12" s="239"/>
      <c r="HZ12" s="238">
        <f t="shared" si="133"/>
        <v>0</v>
      </c>
      <c r="IA12" s="239"/>
      <c r="IB12" s="238">
        <f t="shared" si="134"/>
        <v>0</v>
      </c>
      <c r="IC12" s="239"/>
      <c r="ID12" s="43">
        <f t="shared" si="135"/>
        <v>0</v>
      </c>
      <c r="IE12" s="53">
        <f t="shared" si="136"/>
        <v>0</v>
      </c>
      <c r="IF12" s="238">
        <f t="shared" si="137"/>
        <v>0</v>
      </c>
      <c r="IG12" s="239"/>
      <c r="IH12" s="13">
        <v>0</v>
      </c>
      <c r="II12" s="13">
        <v>0</v>
      </c>
      <c r="IJ12" s="13">
        <v>0</v>
      </c>
      <c r="IK12" s="13">
        <v>0</v>
      </c>
      <c r="IL12" s="13">
        <v>0</v>
      </c>
      <c r="IM12" s="13">
        <v>0</v>
      </c>
      <c r="IN12" s="13">
        <v>0</v>
      </c>
      <c r="IO12" s="13">
        <v>0</v>
      </c>
      <c r="IP12" s="13">
        <v>0</v>
      </c>
      <c r="IQ12" s="13">
        <v>0</v>
      </c>
      <c r="IR12" s="13">
        <v>0</v>
      </c>
      <c r="IS12" s="13">
        <v>0</v>
      </c>
      <c r="IT12" s="13">
        <v>0</v>
      </c>
      <c r="IU12" s="13">
        <v>0</v>
      </c>
      <c r="IV12" s="13">
        <v>0</v>
      </c>
      <c r="IW12" s="13">
        <v>0</v>
      </c>
      <c r="IX12" s="27"/>
      <c r="IY12" s="29">
        <f t="shared" si="33"/>
        <v>28</v>
      </c>
    </row>
    <row r="13" spans="1:262" ht="57.75" customHeight="1" thickBot="1" x14ac:dyDescent="0.3">
      <c r="A13" s="97" t="s">
        <v>136</v>
      </c>
      <c r="B13" s="5"/>
      <c r="C13" s="238">
        <f t="shared" si="34"/>
        <v>0</v>
      </c>
      <c r="D13" s="239"/>
      <c r="E13" s="238">
        <f t="shared" si="142"/>
        <v>0</v>
      </c>
      <c r="F13" s="239"/>
      <c r="G13" s="244">
        <f t="shared" si="35"/>
        <v>0</v>
      </c>
      <c r="H13" s="245"/>
      <c r="I13" s="238">
        <f t="shared" si="36"/>
        <v>0</v>
      </c>
      <c r="J13" s="239"/>
      <c r="K13" s="238">
        <f t="shared" si="37"/>
        <v>0</v>
      </c>
      <c r="L13" s="239"/>
      <c r="M13" s="238">
        <f t="shared" si="138"/>
        <v>0</v>
      </c>
      <c r="N13" s="239"/>
      <c r="O13" s="238">
        <f t="shared" si="38"/>
        <v>0</v>
      </c>
      <c r="P13" s="239"/>
      <c r="Q13" s="238">
        <f t="shared" si="39"/>
        <v>0</v>
      </c>
      <c r="R13" s="239"/>
      <c r="S13" s="238">
        <f t="shared" si="40"/>
        <v>0</v>
      </c>
      <c r="T13" s="239"/>
      <c r="U13" s="238">
        <f t="shared" si="41"/>
        <v>0</v>
      </c>
      <c r="V13" s="239"/>
      <c r="W13" s="238">
        <f t="shared" si="42"/>
        <v>0</v>
      </c>
      <c r="X13" s="239"/>
      <c r="Y13" s="238">
        <f t="shared" si="143"/>
        <v>0</v>
      </c>
      <c r="Z13" s="239"/>
      <c r="AA13" s="238">
        <f t="shared" si="43"/>
        <v>0</v>
      </c>
      <c r="AB13" s="239"/>
      <c r="AC13" s="238">
        <f t="shared" si="44"/>
        <v>0</v>
      </c>
      <c r="AD13" s="239"/>
      <c r="AE13" s="238">
        <f t="shared" si="45"/>
        <v>0</v>
      </c>
      <c r="AF13" s="239"/>
      <c r="AG13" s="238">
        <f t="shared" si="46"/>
        <v>0</v>
      </c>
      <c r="AH13" s="239"/>
      <c r="AI13" s="238">
        <v>0</v>
      </c>
      <c r="AJ13" s="239"/>
      <c r="AK13" s="238">
        <f t="shared" si="48"/>
        <v>0</v>
      </c>
      <c r="AL13" s="239"/>
      <c r="AM13" s="244">
        <f t="shared" si="153"/>
        <v>0</v>
      </c>
      <c r="AN13" s="245"/>
      <c r="AO13" s="238">
        <f t="shared" si="49"/>
        <v>0</v>
      </c>
      <c r="AP13" s="239"/>
      <c r="AQ13" s="238">
        <f t="shared" si="50"/>
        <v>0</v>
      </c>
      <c r="AR13" s="239"/>
      <c r="AS13" s="238">
        <f t="shared" si="51"/>
        <v>0</v>
      </c>
      <c r="AT13" s="239"/>
      <c r="AU13" s="238">
        <f t="shared" si="52"/>
        <v>0</v>
      </c>
      <c r="AV13" s="239"/>
      <c r="AW13" s="238">
        <f t="shared" si="53"/>
        <v>0</v>
      </c>
      <c r="AX13" s="239"/>
      <c r="AY13" s="238">
        <f t="shared" si="54"/>
        <v>0</v>
      </c>
      <c r="AZ13" s="239"/>
      <c r="BA13" s="238">
        <f t="shared" si="55"/>
        <v>0</v>
      </c>
      <c r="BB13" s="239"/>
      <c r="BC13" s="238">
        <f t="shared" si="56"/>
        <v>0</v>
      </c>
      <c r="BD13" s="239"/>
      <c r="BE13" s="244">
        <f t="shared" si="144"/>
        <v>0</v>
      </c>
      <c r="BF13" s="245"/>
      <c r="BG13" s="238">
        <f t="shared" si="145"/>
        <v>0</v>
      </c>
      <c r="BH13" s="239"/>
      <c r="BI13" s="238">
        <f t="shared" si="57"/>
        <v>0</v>
      </c>
      <c r="BJ13" s="239"/>
      <c r="BK13" s="238">
        <f t="shared" si="58"/>
        <v>0</v>
      </c>
      <c r="BL13" s="239"/>
      <c r="BM13" s="238">
        <f t="shared" si="59"/>
        <v>0</v>
      </c>
      <c r="BN13" s="239"/>
      <c r="BO13" s="238">
        <f t="shared" si="60"/>
        <v>0</v>
      </c>
      <c r="BP13" s="239"/>
      <c r="BQ13" s="238">
        <f t="shared" si="61"/>
        <v>0</v>
      </c>
      <c r="BR13" s="239"/>
      <c r="BS13" s="238">
        <f t="shared" si="62"/>
        <v>0</v>
      </c>
      <c r="BT13" s="239"/>
      <c r="BU13" s="238">
        <f t="shared" si="63"/>
        <v>0</v>
      </c>
      <c r="BV13" s="239"/>
      <c r="BW13" s="238">
        <f t="shared" si="64"/>
        <v>0</v>
      </c>
      <c r="BX13" s="239"/>
      <c r="BY13" s="238">
        <f t="shared" si="65"/>
        <v>0</v>
      </c>
      <c r="BZ13" s="239"/>
      <c r="CA13" s="238">
        <f t="shared" si="66"/>
        <v>0</v>
      </c>
      <c r="CB13" s="239"/>
      <c r="CC13" s="238">
        <f t="shared" si="67"/>
        <v>0</v>
      </c>
      <c r="CD13" s="239"/>
      <c r="CE13" s="244">
        <f t="shared" si="68"/>
        <v>0</v>
      </c>
      <c r="CF13" s="245"/>
      <c r="CG13" s="238">
        <f t="shared" si="69"/>
        <v>0</v>
      </c>
      <c r="CH13" s="239"/>
      <c r="CI13" s="244">
        <f t="shared" si="70"/>
        <v>0</v>
      </c>
      <c r="CJ13" s="245"/>
      <c r="CK13" s="238">
        <f t="shared" si="146"/>
        <v>0</v>
      </c>
      <c r="CL13" s="239"/>
      <c r="CM13" s="238">
        <f t="shared" si="71"/>
        <v>0</v>
      </c>
      <c r="CN13" s="239"/>
      <c r="CO13" s="238">
        <f t="shared" si="72"/>
        <v>0</v>
      </c>
      <c r="CP13" s="239"/>
      <c r="CQ13" s="238">
        <f t="shared" si="73"/>
        <v>0</v>
      </c>
      <c r="CR13" s="239"/>
      <c r="CS13" s="238">
        <f t="shared" si="74"/>
        <v>0</v>
      </c>
      <c r="CT13" s="239"/>
      <c r="CU13" s="238">
        <f t="shared" si="75"/>
        <v>0</v>
      </c>
      <c r="CV13" s="239"/>
      <c r="CW13" s="43">
        <f t="shared" si="76"/>
        <v>0</v>
      </c>
      <c r="CX13" s="244">
        <f t="shared" si="77"/>
        <v>0</v>
      </c>
      <c r="CY13" s="245"/>
      <c r="CZ13" s="244">
        <f t="shared" si="78"/>
        <v>0</v>
      </c>
      <c r="DA13" s="245"/>
      <c r="DB13" s="238">
        <f t="shared" si="79"/>
        <v>0</v>
      </c>
      <c r="DC13" s="239"/>
      <c r="DD13" s="238">
        <v>6</v>
      </c>
      <c r="DE13" s="239"/>
      <c r="DF13" s="238">
        <f t="shared" si="80"/>
        <v>0</v>
      </c>
      <c r="DG13" s="239"/>
      <c r="DH13" s="238">
        <f t="shared" si="81"/>
        <v>0</v>
      </c>
      <c r="DI13" s="239"/>
      <c r="DJ13" s="244">
        <f t="shared" si="82"/>
        <v>0</v>
      </c>
      <c r="DK13" s="245"/>
      <c r="DL13" s="244">
        <f t="shared" si="83"/>
        <v>0</v>
      </c>
      <c r="DM13" s="245"/>
      <c r="DN13" s="238">
        <f t="shared" si="84"/>
        <v>0</v>
      </c>
      <c r="DO13" s="239"/>
      <c r="DP13" s="244">
        <f t="shared" si="85"/>
        <v>0</v>
      </c>
      <c r="DQ13" s="245"/>
      <c r="DR13" s="238">
        <f t="shared" si="86"/>
        <v>0</v>
      </c>
      <c r="DS13" s="239"/>
      <c r="DT13" s="238">
        <f t="shared" si="87"/>
        <v>0</v>
      </c>
      <c r="DU13" s="239"/>
      <c r="DV13" s="238">
        <v>0</v>
      </c>
      <c r="DW13" s="239"/>
      <c r="DX13" s="238">
        <f t="shared" si="88"/>
        <v>0</v>
      </c>
      <c r="DY13" s="239"/>
      <c r="DZ13" s="238">
        <f t="shared" si="89"/>
        <v>0</v>
      </c>
      <c r="EA13" s="239"/>
      <c r="EB13" s="238">
        <f t="shared" si="90"/>
        <v>0</v>
      </c>
      <c r="EC13" s="239"/>
      <c r="ED13" s="238">
        <f t="shared" si="91"/>
        <v>0</v>
      </c>
      <c r="EE13" s="239"/>
      <c r="EF13" s="238">
        <f t="shared" si="92"/>
        <v>0</v>
      </c>
      <c r="EG13" s="239"/>
      <c r="EH13" s="238">
        <f t="shared" si="93"/>
        <v>0</v>
      </c>
      <c r="EI13" s="239"/>
      <c r="EJ13" s="238">
        <f t="shared" si="94"/>
        <v>0</v>
      </c>
      <c r="EK13" s="239"/>
      <c r="EL13" s="238">
        <v>0</v>
      </c>
      <c r="EM13" s="239"/>
      <c r="EN13" s="238">
        <f t="shared" si="149"/>
        <v>0</v>
      </c>
      <c r="EO13" s="239"/>
      <c r="EP13" s="238">
        <f t="shared" si="95"/>
        <v>0</v>
      </c>
      <c r="EQ13" s="239"/>
      <c r="ER13" s="238">
        <f t="shared" si="96"/>
        <v>0</v>
      </c>
      <c r="ES13" s="239"/>
      <c r="ET13" s="238">
        <f t="shared" si="97"/>
        <v>0</v>
      </c>
      <c r="EU13" s="239"/>
      <c r="EV13" s="238">
        <f t="shared" si="98"/>
        <v>0</v>
      </c>
      <c r="EW13" s="239"/>
      <c r="EX13" s="238">
        <f t="shared" si="99"/>
        <v>0</v>
      </c>
      <c r="EY13" s="239"/>
      <c r="EZ13" s="238">
        <f t="shared" si="100"/>
        <v>0</v>
      </c>
      <c r="FA13" s="239"/>
      <c r="FB13" s="238">
        <f t="shared" si="150"/>
        <v>0</v>
      </c>
      <c r="FC13" s="239"/>
      <c r="FD13" s="238">
        <f t="shared" si="101"/>
        <v>0</v>
      </c>
      <c r="FE13" s="239"/>
      <c r="FF13" s="238">
        <f t="shared" si="102"/>
        <v>0</v>
      </c>
      <c r="FG13" s="239"/>
      <c r="FH13" s="238">
        <f t="shared" si="103"/>
        <v>0</v>
      </c>
      <c r="FI13" s="239"/>
      <c r="FJ13" s="238">
        <f t="shared" si="104"/>
        <v>0</v>
      </c>
      <c r="FK13" s="239"/>
      <c r="FL13" s="238">
        <f t="shared" si="105"/>
        <v>0</v>
      </c>
      <c r="FM13" s="239"/>
      <c r="FN13" s="238">
        <f t="shared" si="106"/>
        <v>0</v>
      </c>
      <c r="FO13" s="239"/>
      <c r="FP13" s="238">
        <f t="shared" si="107"/>
        <v>0</v>
      </c>
      <c r="FQ13" s="239"/>
      <c r="FR13" s="238">
        <f t="shared" si="108"/>
        <v>0</v>
      </c>
      <c r="FS13" s="239"/>
      <c r="FT13" s="238">
        <f t="shared" si="109"/>
        <v>0</v>
      </c>
      <c r="FU13" s="239"/>
      <c r="FV13" s="238">
        <f t="shared" si="139"/>
        <v>0</v>
      </c>
      <c r="FW13" s="239"/>
      <c r="FX13" s="238">
        <f t="shared" si="110"/>
        <v>0</v>
      </c>
      <c r="FY13" s="239"/>
      <c r="FZ13" s="238">
        <f t="shared" si="111"/>
        <v>0</v>
      </c>
      <c r="GA13" s="239"/>
      <c r="GB13" s="238">
        <f t="shared" si="112"/>
        <v>0</v>
      </c>
      <c r="GC13" s="239"/>
      <c r="GD13" s="244">
        <f t="shared" si="113"/>
        <v>0</v>
      </c>
      <c r="GE13" s="245"/>
      <c r="GF13" s="238">
        <f t="shared" si="114"/>
        <v>0</v>
      </c>
      <c r="GG13" s="239"/>
      <c r="GH13" s="238">
        <f t="shared" si="115"/>
        <v>0</v>
      </c>
      <c r="GI13" s="239"/>
      <c r="GJ13" s="238">
        <f t="shared" si="140"/>
        <v>0</v>
      </c>
      <c r="GK13" s="239"/>
      <c r="GL13" s="238">
        <f t="shared" si="116"/>
        <v>0</v>
      </c>
      <c r="GM13" s="239"/>
      <c r="GN13" s="238">
        <f t="shared" si="151"/>
        <v>0</v>
      </c>
      <c r="GO13" s="239"/>
      <c r="GP13" s="238">
        <f t="shared" si="117"/>
        <v>0</v>
      </c>
      <c r="GQ13" s="239"/>
      <c r="GR13" s="238">
        <f t="shared" si="118"/>
        <v>0</v>
      </c>
      <c r="GS13" s="239"/>
      <c r="GT13" s="238">
        <f t="shared" si="119"/>
        <v>0</v>
      </c>
      <c r="GU13" s="239"/>
      <c r="GV13" s="238">
        <f t="shared" si="120"/>
        <v>0</v>
      </c>
      <c r="GW13" s="239"/>
      <c r="GX13" s="238">
        <v>0</v>
      </c>
      <c r="GY13" s="239"/>
      <c r="GZ13" s="238">
        <f t="shared" si="122"/>
        <v>0</v>
      </c>
      <c r="HA13" s="239"/>
      <c r="HB13" s="238">
        <f t="shared" si="123"/>
        <v>0</v>
      </c>
      <c r="HC13" s="239"/>
      <c r="HD13" s="238">
        <f t="shared" si="124"/>
        <v>0</v>
      </c>
      <c r="HE13" s="239"/>
      <c r="HF13" s="238">
        <f t="shared" si="152"/>
        <v>0</v>
      </c>
      <c r="HG13" s="239"/>
      <c r="HH13" s="238">
        <f t="shared" si="125"/>
        <v>0</v>
      </c>
      <c r="HI13" s="239"/>
      <c r="HJ13" s="238">
        <f t="shared" si="141"/>
        <v>0</v>
      </c>
      <c r="HK13" s="239"/>
      <c r="HL13" s="238">
        <f t="shared" si="126"/>
        <v>0</v>
      </c>
      <c r="HM13" s="239"/>
      <c r="HN13" s="238">
        <f t="shared" si="127"/>
        <v>0</v>
      </c>
      <c r="HO13" s="239"/>
      <c r="HP13" s="238">
        <f t="shared" si="128"/>
        <v>0</v>
      </c>
      <c r="HQ13" s="239"/>
      <c r="HR13" s="238">
        <f t="shared" si="129"/>
        <v>0</v>
      </c>
      <c r="HS13" s="239"/>
      <c r="HT13" s="238">
        <f t="shared" si="130"/>
        <v>0</v>
      </c>
      <c r="HU13" s="239"/>
      <c r="HV13" s="238">
        <f t="shared" si="131"/>
        <v>0</v>
      </c>
      <c r="HW13" s="239"/>
      <c r="HX13" s="238">
        <f t="shared" si="132"/>
        <v>0</v>
      </c>
      <c r="HY13" s="239"/>
      <c r="HZ13" s="238">
        <f t="shared" si="133"/>
        <v>0</v>
      </c>
      <c r="IA13" s="239"/>
      <c r="IB13" s="238">
        <f t="shared" si="134"/>
        <v>0</v>
      </c>
      <c r="IC13" s="239"/>
      <c r="ID13" s="43">
        <f t="shared" si="135"/>
        <v>0</v>
      </c>
      <c r="IE13" s="53">
        <f t="shared" si="136"/>
        <v>0</v>
      </c>
      <c r="IF13" s="238">
        <f t="shared" si="137"/>
        <v>0</v>
      </c>
      <c r="IG13" s="239"/>
      <c r="IH13" s="13">
        <v>0</v>
      </c>
      <c r="II13" s="13">
        <v>0</v>
      </c>
      <c r="IJ13" s="13">
        <v>0</v>
      </c>
      <c r="IK13" s="13">
        <v>0</v>
      </c>
      <c r="IL13" s="13">
        <v>0</v>
      </c>
      <c r="IM13" s="13">
        <v>0</v>
      </c>
      <c r="IN13" s="13">
        <v>0</v>
      </c>
      <c r="IO13" s="13">
        <v>0</v>
      </c>
      <c r="IP13" s="13">
        <v>0</v>
      </c>
      <c r="IQ13" s="13">
        <v>0</v>
      </c>
      <c r="IR13" s="13">
        <v>0</v>
      </c>
      <c r="IS13" s="13">
        <v>0</v>
      </c>
      <c r="IT13" s="13">
        <v>0</v>
      </c>
      <c r="IU13" s="13">
        <v>0</v>
      </c>
      <c r="IV13" s="13">
        <v>0</v>
      </c>
      <c r="IW13" s="13">
        <v>0</v>
      </c>
      <c r="IX13" s="27"/>
      <c r="IY13" s="29">
        <f t="shared" si="33"/>
        <v>6</v>
      </c>
    </row>
    <row r="14" spans="1:262" ht="57.75" customHeight="1" thickBot="1" x14ac:dyDescent="0.3">
      <c r="A14" s="97" t="s">
        <v>137</v>
      </c>
      <c r="B14" s="5"/>
      <c r="C14" s="238">
        <f t="shared" si="34"/>
        <v>0</v>
      </c>
      <c r="D14" s="239"/>
      <c r="E14" s="238">
        <f t="shared" si="142"/>
        <v>0</v>
      </c>
      <c r="F14" s="239"/>
      <c r="G14" s="244">
        <f t="shared" si="35"/>
        <v>0</v>
      </c>
      <c r="H14" s="245"/>
      <c r="I14" s="238">
        <f t="shared" si="36"/>
        <v>0</v>
      </c>
      <c r="J14" s="239"/>
      <c r="K14" s="238">
        <f t="shared" si="37"/>
        <v>0</v>
      </c>
      <c r="L14" s="239"/>
      <c r="M14" s="238">
        <f t="shared" si="138"/>
        <v>0</v>
      </c>
      <c r="N14" s="239"/>
      <c r="O14" s="238">
        <f t="shared" si="38"/>
        <v>0</v>
      </c>
      <c r="P14" s="239"/>
      <c r="Q14" s="238">
        <f t="shared" si="39"/>
        <v>0</v>
      </c>
      <c r="R14" s="239"/>
      <c r="S14" s="238">
        <f t="shared" si="40"/>
        <v>0</v>
      </c>
      <c r="T14" s="239"/>
      <c r="U14" s="238">
        <f t="shared" si="41"/>
        <v>0</v>
      </c>
      <c r="V14" s="239"/>
      <c r="W14" s="238">
        <f t="shared" si="42"/>
        <v>0</v>
      </c>
      <c r="X14" s="239"/>
      <c r="Y14" s="238">
        <f t="shared" si="143"/>
        <v>0</v>
      </c>
      <c r="Z14" s="239"/>
      <c r="AA14" s="238">
        <f t="shared" si="43"/>
        <v>0</v>
      </c>
      <c r="AB14" s="239"/>
      <c r="AC14" s="238">
        <f t="shared" si="44"/>
        <v>0</v>
      </c>
      <c r="AD14" s="239"/>
      <c r="AE14" s="238">
        <f t="shared" si="45"/>
        <v>0</v>
      </c>
      <c r="AF14" s="239"/>
      <c r="AG14" s="238">
        <f t="shared" si="46"/>
        <v>0</v>
      </c>
      <c r="AH14" s="239"/>
      <c r="AI14" s="238">
        <f t="shared" si="47"/>
        <v>0</v>
      </c>
      <c r="AJ14" s="239"/>
      <c r="AK14" s="238">
        <f t="shared" si="48"/>
        <v>0</v>
      </c>
      <c r="AL14" s="239"/>
      <c r="AM14" s="244">
        <f t="shared" si="153"/>
        <v>0</v>
      </c>
      <c r="AN14" s="245"/>
      <c r="AO14" s="238">
        <f t="shared" si="49"/>
        <v>0</v>
      </c>
      <c r="AP14" s="239"/>
      <c r="AQ14" s="238">
        <f t="shared" si="50"/>
        <v>0</v>
      </c>
      <c r="AR14" s="239"/>
      <c r="AS14" s="238">
        <f t="shared" si="51"/>
        <v>0</v>
      </c>
      <c r="AT14" s="239"/>
      <c r="AU14" s="238">
        <f t="shared" si="52"/>
        <v>0</v>
      </c>
      <c r="AV14" s="239"/>
      <c r="AW14" s="238">
        <f t="shared" si="53"/>
        <v>0</v>
      </c>
      <c r="AX14" s="239"/>
      <c r="AY14" s="238">
        <f t="shared" si="54"/>
        <v>0</v>
      </c>
      <c r="AZ14" s="239"/>
      <c r="BA14" s="238">
        <f t="shared" si="55"/>
        <v>0</v>
      </c>
      <c r="BB14" s="239"/>
      <c r="BC14" s="238">
        <f t="shared" si="56"/>
        <v>0</v>
      </c>
      <c r="BD14" s="239"/>
      <c r="BE14" s="244">
        <f t="shared" si="144"/>
        <v>0</v>
      </c>
      <c r="BF14" s="245"/>
      <c r="BG14" s="238">
        <f t="shared" si="145"/>
        <v>0</v>
      </c>
      <c r="BH14" s="239"/>
      <c r="BI14" s="238">
        <f t="shared" si="57"/>
        <v>0</v>
      </c>
      <c r="BJ14" s="239"/>
      <c r="BK14" s="238">
        <f t="shared" si="58"/>
        <v>0</v>
      </c>
      <c r="BL14" s="239"/>
      <c r="BM14" s="238">
        <f t="shared" si="59"/>
        <v>0</v>
      </c>
      <c r="BN14" s="239"/>
      <c r="BO14" s="238">
        <f t="shared" si="60"/>
        <v>0</v>
      </c>
      <c r="BP14" s="239"/>
      <c r="BQ14" s="238">
        <f t="shared" si="61"/>
        <v>0</v>
      </c>
      <c r="BR14" s="239"/>
      <c r="BS14" s="238">
        <f t="shared" si="62"/>
        <v>0</v>
      </c>
      <c r="BT14" s="239"/>
      <c r="BU14" s="238">
        <f t="shared" si="63"/>
        <v>0</v>
      </c>
      <c r="BV14" s="239"/>
      <c r="BW14" s="238">
        <f t="shared" si="64"/>
        <v>0</v>
      </c>
      <c r="BX14" s="239"/>
      <c r="BY14" s="238">
        <f t="shared" si="65"/>
        <v>0</v>
      </c>
      <c r="BZ14" s="239"/>
      <c r="CA14" s="238">
        <f t="shared" si="66"/>
        <v>0</v>
      </c>
      <c r="CB14" s="239"/>
      <c r="CC14" s="238">
        <f t="shared" si="67"/>
        <v>0</v>
      </c>
      <c r="CD14" s="239"/>
      <c r="CE14" s="244">
        <f t="shared" si="68"/>
        <v>0</v>
      </c>
      <c r="CF14" s="245"/>
      <c r="CG14" s="238">
        <f t="shared" si="69"/>
        <v>0</v>
      </c>
      <c r="CH14" s="239"/>
      <c r="CI14" s="244">
        <f t="shared" si="70"/>
        <v>0</v>
      </c>
      <c r="CJ14" s="245"/>
      <c r="CK14" s="238">
        <f t="shared" si="146"/>
        <v>0</v>
      </c>
      <c r="CL14" s="239"/>
      <c r="CM14" s="238">
        <f t="shared" si="71"/>
        <v>0</v>
      </c>
      <c r="CN14" s="239"/>
      <c r="CO14" s="238">
        <f t="shared" si="72"/>
        <v>0</v>
      </c>
      <c r="CP14" s="239"/>
      <c r="CQ14" s="238">
        <f t="shared" si="73"/>
        <v>0</v>
      </c>
      <c r="CR14" s="239"/>
      <c r="CS14" s="238">
        <f t="shared" si="74"/>
        <v>0</v>
      </c>
      <c r="CT14" s="239"/>
      <c r="CU14" s="238">
        <f t="shared" si="75"/>
        <v>0</v>
      </c>
      <c r="CV14" s="239"/>
      <c r="CW14" s="43">
        <f t="shared" si="76"/>
        <v>0</v>
      </c>
      <c r="CX14" s="244">
        <f t="shared" si="77"/>
        <v>0</v>
      </c>
      <c r="CY14" s="245"/>
      <c r="CZ14" s="244">
        <f t="shared" si="78"/>
        <v>0</v>
      </c>
      <c r="DA14" s="245"/>
      <c r="DB14" s="238">
        <f t="shared" si="79"/>
        <v>0</v>
      </c>
      <c r="DC14" s="239"/>
      <c r="DD14" s="238">
        <v>4</v>
      </c>
      <c r="DE14" s="239"/>
      <c r="DF14" s="238">
        <f t="shared" si="80"/>
        <v>0</v>
      </c>
      <c r="DG14" s="239"/>
      <c r="DH14" s="238">
        <f t="shared" si="81"/>
        <v>0</v>
      </c>
      <c r="DI14" s="239"/>
      <c r="DJ14" s="244">
        <f t="shared" si="82"/>
        <v>0</v>
      </c>
      <c r="DK14" s="245"/>
      <c r="DL14" s="244">
        <f t="shared" si="83"/>
        <v>0</v>
      </c>
      <c r="DM14" s="245"/>
      <c r="DN14" s="238">
        <f t="shared" si="84"/>
        <v>0</v>
      </c>
      <c r="DO14" s="239"/>
      <c r="DP14" s="244">
        <f t="shared" si="85"/>
        <v>0</v>
      </c>
      <c r="DQ14" s="245"/>
      <c r="DR14" s="238">
        <f t="shared" si="86"/>
        <v>0</v>
      </c>
      <c r="DS14" s="239"/>
      <c r="DT14" s="238">
        <f t="shared" si="87"/>
        <v>0</v>
      </c>
      <c r="DU14" s="239"/>
      <c r="DV14" s="238">
        <f t="shared" si="147"/>
        <v>0</v>
      </c>
      <c r="DW14" s="239"/>
      <c r="DX14" s="238">
        <f t="shared" si="88"/>
        <v>0</v>
      </c>
      <c r="DY14" s="239"/>
      <c r="DZ14" s="238">
        <f t="shared" si="89"/>
        <v>0</v>
      </c>
      <c r="EA14" s="239"/>
      <c r="EB14" s="238">
        <f t="shared" si="90"/>
        <v>0</v>
      </c>
      <c r="EC14" s="239"/>
      <c r="ED14" s="238">
        <f t="shared" si="91"/>
        <v>0</v>
      </c>
      <c r="EE14" s="239"/>
      <c r="EF14" s="238">
        <f t="shared" si="92"/>
        <v>0</v>
      </c>
      <c r="EG14" s="239"/>
      <c r="EH14" s="238">
        <f t="shared" si="93"/>
        <v>0</v>
      </c>
      <c r="EI14" s="239"/>
      <c r="EJ14" s="238">
        <f t="shared" si="94"/>
        <v>0</v>
      </c>
      <c r="EK14" s="239"/>
      <c r="EL14" s="238">
        <f t="shared" si="148"/>
        <v>0</v>
      </c>
      <c r="EM14" s="239"/>
      <c r="EN14" s="238">
        <f t="shared" si="149"/>
        <v>0</v>
      </c>
      <c r="EO14" s="239"/>
      <c r="EP14" s="238">
        <f t="shared" si="95"/>
        <v>0</v>
      </c>
      <c r="EQ14" s="239"/>
      <c r="ER14" s="238">
        <f t="shared" si="96"/>
        <v>0</v>
      </c>
      <c r="ES14" s="239"/>
      <c r="ET14" s="238">
        <f t="shared" si="97"/>
        <v>0</v>
      </c>
      <c r="EU14" s="239"/>
      <c r="EV14" s="238">
        <f t="shared" si="98"/>
        <v>0</v>
      </c>
      <c r="EW14" s="239"/>
      <c r="EX14" s="238">
        <f t="shared" si="99"/>
        <v>0</v>
      </c>
      <c r="EY14" s="239"/>
      <c r="EZ14" s="238">
        <f t="shared" si="100"/>
        <v>0</v>
      </c>
      <c r="FA14" s="239"/>
      <c r="FB14" s="238">
        <f t="shared" si="150"/>
        <v>0</v>
      </c>
      <c r="FC14" s="239"/>
      <c r="FD14" s="238">
        <f t="shared" si="101"/>
        <v>0</v>
      </c>
      <c r="FE14" s="239"/>
      <c r="FF14" s="238">
        <f t="shared" si="102"/>
        <v>0</v>
      </c>
      <c r="FG14" s="239"/>
      <c r="FH14" s="238">
        <f t="shared" si="103"/>
        <v>0</v>
      </c>
      <c r="FI14" s="239"/>
      <c r="FJ14" s="238">
        <f t="shared" si="104"/>
        <v>0</v>
      </c>
      <c r="FK14" s="239"/>
      <c r="FL14" s="238">
        <f t="shared" si="105"/>
        <v>0</v>
      </c>
      <c r="FM14" s="239"/>
      <c r="FN14" s="238">
        <f t="shared" si="106"/>
        <v>0</v>
      </c>
      <c r="FO14" s="239"/>
      <c r="FP14" s="238">
        <f t="shared" si="107"/>
        <v>0</v>
      </c>
      <c r="FQ14" s="239"/>
      <c r="FR14" s="238">
        <f t="shared" si="108"/>
        <v>0</v>
      </c>
      <c r="FS14" s="239"/>
      <c r="FT14" s="238">
        <f t="shared" si="109"/>
        <v>0</v>
      </c>
      <c r="FU14" s="239"/>
      <c r="FV14" s="238">
        <f t="shared" si="139"/>
        <v>0</v>
      </c>
      <c r="FW14" s="239"/>
      <c r="FX14" s="238">
        <f t="shared" si="110"/>
        <v>0</v>
      </c>
      <c r="FY14" s="239"/>
      <c r="FZ14" s="238">
        <f t="shared" si="111"/>
        <v>0</v>
      </c>
      <c r="GA14" s="239"/>
      <c r="GB14" s="238">
        <f t="shared" si="112"/>
        <v>0</v>
      </c>
      <c r="GC14" s="239"/>
      <c r="GD14" s="244">
        <f t="shared" si="113"/>
        <v>0</v>
      </c>
      <c r="GE14" s="245"/>
      <c r="GF14" s="238">
        <f t="shared" si="114"/>
        <v>0</v>
      </c>
      <c r="GG14" s="239"/>
      <c r="GH14" s="238">
        <f t="shared" si="115"/>
        <v>0</v>
      </c>
      <c r="GI14" s="239"/>
      <c r="GJ14" s="238">
        <f t="shared" si="140"/>
        <v>0</v>
      </c>
      <c r="GK14" s="239"/>
      <c r="GL14" s="238">
        <f t="shared" si="116"/>
        <v>0</v>
      </c>
      <c r="GM14" s="239"/>
      <c r="GN14" s="238">
        <f t="shared" si="151"/>
        <v>0</v>
      </c>
      <c r="GO14" s="239"/>
      <c r="GP14" s="238">
        <f t="shared" si="117"/>
        <v>0</v>
      </c>
      <c r="GQ14" s="239"/>
      <c r="GR14" s="238">
        <f t="shared" si="118"/>
        <v>0</v>
      </c>
      <c r="GS14" s="239"/>
      <c r="GT14" s="238">
        <f t="shared" si="119"/>
        <v>0</v>
      </c>
      <c r="GU14" s="239"/>
      <c r="GV14" s="238">
        <f t="shared" si="120"/>
        <v>0</v>
      </c>
      <c r="GW14" s="239"/>
      <c r="GX14" s="238">
        <v>1</v>
      </c>
      <c r="GY14" s="239"/>
      <c r="GZ14" s="238">
        <f t="shared" si="122"/>
        <v>0</v>
      </c>
      <c r="HA14" s="239"/>
      <c r="HB14" s="238">
        <v>140</v>
      </c>
      <c r="HC14" s="239"/>
      <c r="HD14" s="238">
        <f t="shared" si="124"/>
        <v>0</v>
      </c>
      <c r="HE14" s="239"/>
      <c r="HF14" s="238">
        <f t="shared" si="152"/>
        <v>0</v>
      </c>
      <c r="HG14" s="239"/>
      <c r="HH14" s="238">
        <f t="shared" si="125"/>
        <v>0</v>
      </c>
      <c r="HI14" s="239"/>
      <c r="HJ14" s="238">
        <f t="shared" si="141"/>
        <v>0</v>
      </c>
      <c r="HK14" s="239"/>
      <c r="HL14" s="238">
        <f t="shared" si="126"/>
        <v>0</v>
      </c>
      <c r="HM14" s="239"/>
      <c r="HN14" s="238">
        <f t="shared" si="127"/>
        <v>0</v>
      </c>
      <c r="HO14" s="239"/>
      <c r="HP14" s="238">
        <f t="shared" si="128"/>
        <v>0</v>
      </c>
      <c r="HQ14" s="239"/>
      <c r="HR14" s="238">
        <f t="shared" si="129"/>
        <v>0</v>
      </c>
      <c r="HS14" s="239"/>
      <c r="HT14" s="238">
        <f t="shared" si="130"/>
        <v>0</v>
      </c>
      <c r="HU14" s="239"/>
      <c r="HV14" s="238">
        <f t="shared" si="131"/>
        <v>0</v>
      </c>
      <c r="HW14" s="239"/>
      <c r="HX14" s="238">
        <f t="shared" si="132"/>
        <v>0</v>
      </c>
      <c r="HY14" s="239"/>
      <c r="HZ14" s="238">
        <f t="shared" si="133"/>
        <v>0</v>
      </c>
      <c r="IA14" s="239"/>
      <c r="IB14" s="238">
        <f t="shared" si="134"/>
        <v>0</v>
      </c>
      <c r="IC14" s="239"/>
      <c r="ID14" s="43">
        <f t="shared" si="135"/>
        <v>0</v>
      </c>
      <c r="IE14" s="53">
        <f t="shared" si="136"/>
        <v>0</v>
      </c>
      <c r="IF14" s="238">
        <f t="shared" si="137"/>
        <v>0</v>
      </c>
      <c r="IG14" s="239"/>
      <c r="IH14" s="13">
        <v>0</v>
      </c>
      <c r="II14" s="13">
        <v>0</v>
      </c>
      <c r="IJ14" s="13">
        <v>0</v>
      </c>
      <c r="IK14" s="13">
        <v>0</v>
      </c>
      <c r="IL14" s="13">
        <v>0</v>
      </c>
      <c r="IM14" s="13">
        <v>0</v>
      </c>
      <c r="IN14" s="13">
        <v>0</v>
      </c>
      <c r="IO14" s="13">
        <v>0</v>
      </c>
      <c r="IP14" s="13">
        <v>0</v>
      </c>
      <c r="IQ14" s="13">
        <v>0</v>
      </c>
      <c r="IR14" s="13">
        <v>0</v>
      </c>
      <c r="IS14" s="13">
        <v>0</v>
      </c>
      <c r="IT14" s="13">
        <v>0</v>
      </c>
      <c r="IU14" s="13">
        <v>0</v>
      </c>
      <c r="IV14" s="13">
        <v>0</v>
      </c>
      <c r="IW14" s="13">
        <v>0</v>
      </c>
      <c r="IX14" s="27"/>
      <c r="IY14" s="29">
        <f t="shared" si="33"/>
        <v>145</v>
      </c>
    </row>
    <row r="15" spans="1:262" ht="57.75" customHeight="1" thickBot="1" x14ac:dyDescent="0.3">
      <c r="A15" s="97" t="s">
        <v>138</v>
      </c>
      <c r="B15" s="3"/>
      <c r="C15" s="238">
        <f t="shared" si="34"/>
        <v>0</v>
      </c>
      <c r="D15" s="239"/>
      <c r="E15" s="238">
        <f t="shared" si="142"/>
        <v>0</v>
      </c>
      <c r="F15" s="239"/>
      <c r="G15" s="244">
        <f t="shared" si="35"/>
        <v>0</v>
      </c>
      <c r="H15" s="245"/>
      <c r="I15" s="238">
        <f t="shared" si="36"/>
        <v>0</v>
      </c>
      <c r="J15" s="239"/>
      <c r="K15" s="238">
        <f t="shared" si="37"/>
        <v>0</v>
      </c>
      <c r="L15" s="239"/>
      <c r="M15" s="238">
        <f t="shared" si="138"/>
        <v>0</v>
      </c>
      <c r="N15" s="239"/>
      <c r="O15" s="238">
        <f t="shared" si="38"/>
        <v>0</v>
      </c>
      <c r="P15" s="239"/>
      <c r="Q15" s="238">
        <f t="shared" si="39"/>
        <v>0</v>
      </c>
      <c r="R15" s="239"/>
      <c r="S15" s="238">
        <f t="shared" si="40"/>
        <v>0</v>
      </c>
      <c r="T15" s="239"/>
      <c r="U15" s="238">
        <f t="shared" si="41"/>
        <v>0</v>
      </c>
      <c r="V15" s="239"/>
      <c r="W15" s="238">
        <f t="shared" si="42"/>
        <v>0</v>
      </c>
      <c r="X15" s="239"/>
      <c r="Y15" s="238">
        <f t="shared" si="143"/>
        <v>0</v>
      </c>
      <c r="Z15" s="239"/>
      <c r="AA15" s="238">
        <f t="shared" si="43"/>
        <v>0</v>
      </c>
      <c r="AB15" s="239"/>
      <c r="AC15" s="238">
        <f t="shared" si="44"/>
        <v>0</v>
      </c>
      <c r="AD15" s="239"/>
      <c r="AE15" s="238">
        <f t="shared" si="45"/>
        <v>0</v>
      </c>
      <c r="AF15" s="239"/>
      <c r="AG15" s="238">
        <f t="shared" si="46"/>
        <v>0</v>
      </c>
      <c r="AH15" s="239"/>
      <c r="AI15" s="238">
        <f t="shared" si="47"/>
        <v>0</v>
      </c>
      <c r="AJ15" s="239"/>
      <c r="AK15" s="238">
        <f t="shared" si="48"/>
        <v>0</v>
      </c>
      <c r="AL15" s="239"/>
      <c r="AM15" s="244">
        <f t="shared" si="153"/>
        <v>0</v>
      </c>
      <c r="AN15" s="245"/>
      <c r="AO15" s="238">
        <f t="shared" si="49"/>
        <v>0</v>
      </c>
      <c r="AP15" s="239"/>
      <c r="AQ15" s="238">
        <f t="shared" si="50"/>
        <v>0</v>
      </c>
      <c r="AR15" s="239"/>
      <c r="AS15" s="238">
        <f t="shared" si="51"/>
        <v>0</v>
      </c>
      <c r="AT15" s="239"/>
      <c r="AU15" s="238">
        <f t="shared" si="52"/>
        <v>0</v>
      </c>
      <c r="AV15" s="239"/>
      <c r="AW15" s="238">
        <f t="shared" si="53"/>
        <v>0</v>
      </c>
      <c r="AX15" s="239"/>
      <c r="AY15" s="238">
        <f t="shared" si="54"/>
        <v>0</v>
      </c>
      <c r="AZ15" s="239"/>
      <c r="BA15" s="238">
        <f t="shared" si="55"/>
        <v>0</v>
      </c>
      <c r="BB15" s="239"/>
      <c r="BC15" s="238">
        <f t="shared" si="56"/>
        <v>0</v>
      </c>
      <c r="BD15" s="239"/>
      <c r="BE15" s="244">
        <f t="shared" si="144"/>
        <v>0</v>
      </c>
      <c r="BF15" s="245"/>
      <c r="BG15" s="238">
        <f t="shared" si="145"/>
        <v>0</v>
      </c>
      <c r="BH15" s="239"/>
      <c r="BI15" s="238">
        <f t="shared" si="57"/>
        <v>0</v>
      </c>
      <c r="BJ15" s="239"/>
      <c r="BK15" s="238">
        <f t="shared" si="58"/>
        <v>0</v>
      </c>
      <c r="BL15" s="239"/>
      <c r="BM15" s="238">
        <f t="shared" si="59"/>
        <v>0</v>
      </c>
      <c r="BN15" s="239"/>
      <c r="BO15" s="238">
        <f t="shared" si="60"/>
        <v>0</v>
      </c>
      <c r="BP15" s="239"/>
      <c r="BQ15" s="238">
        <f t="shared" si="61"/>
        <v>0</v>
      </c>
      <c r="BR15" s="239"/>
      <c r="BS15" s="238">
        <f t="shared" si="62"/>
        <v>0</v>
      </c>
      <c r="BT15" s="239"/>
      <c r="BU15" s="238">
        <f t="shared" si="63"/>
        <v>0</v>
      </c>
      <c r="BV15" s="239"/>
      <c r="BW15" s="238">
        <f t="shared" si="64"/>
        <v>0</v>
      </c>
      <c r="BX15" s="239"/>
      <c r="BY15" s="238">
        <f t="shared" si="65"/>
        <v>0</v>
      </c>
      <c r="BZ15" s="239"/>
      <c r="CA15" s="238">
        <f t="shared" si="66"/>
        <v>0</v>
      </c>
      <c r="CB15" s="239"/>
      <c r="CC15" s="238">
        <f t="shared" si="67"/>
        <v>0</v>
      </c>
      <c r="CD15" s="239"/>
      <c r="CE15" s="244">
        <f t="shared" si="68"/>
        <v>0</v>
      </c>
      <c r="CF15" s="245"/>
      <c r="CG15" s="238">
        <f t="shared" si="69"/>
        <v>0</v>
      </c>
      <c r="CH15" s="239"/>
      <c r="CI15" s="244">
        <f t="shared" si="70"/>
        <v>0</v>
      </c>
      <c r="CJ15" s="245"/>
      <c r="CK15" s="238">
        <f t="shared" si="146"/>
        <v>0</v>
      </c>
      <c r="CL15" s="239"/>
      <c r="CM15" s="238">
        <f t="shared" si="71"/>
        <v>0</v>
      </c>
      <c r="CN15" s="239"/>
      <c r="CO15" s="238">
        <f t="shared" si="72"/>
        <v>0</v>
      </c>
      <c r="CP15" s="239"/>
      <c r="CQ15" s="238">
        <f t="shared" si="73"/>
        <v>0</v>
      </c>
      <c r="CR15" s="239"/>
      <c r="CS15" s="238">
        <f t="shared" si="74"/>
        <v>0</v>
      </c>
      <c r="CT15" s="239"/>
      <c r="CU15" s="238">
        <f t="shared" si="75"/>
        <v>0</v>
      </c>
      <c r="CV15" s="239"/>
      <c r="CW15" s="43">
        <f t="shared" si="76"/>
        <v>0</v>
      </c>
      <c r="CX15" s="244">
        <f t="shared" si="77"/>
        <v>0</v>
      </c>
      <c r="CY15" s="245"/>
      <c r="CZ15" s="244">
        <f t="shared" si="78"/>
        <v>0</v>
      </c>
      <c r="DA15" s="245"/>
      <c r="DB15" s="238">
        <f t="shared" si="79"/>
        <v>0</v>
      </c>
      <c r="DC15" s="239"/>
      <c r="DD15" s="238">
        <v>0</v>
      </c>
      <c r="DE15" s="239"/>
      <c r="DF15" s="238">
        <f t="shared" si="80"/>
        <v>0</v>
      </c>
      <c r="DG15" s="239"/>
      <c r="DH15" s="238">
        <f t="shared" si="81"/>
        <v>0</v>
      </c>
      <c r="DI15" s="239"/>
      <c r="DJ15" s="244">
        <f t="shared" si="82"/>
        <v>0</v>
      </c>
      <c r="DK15" s="245"/>
      <c r="DL15" s="244">
        <f t="shared" si="83"/>
        <v>0</v>
      </c>
      <c r="DM15" s="245"/>
      <c r="DN15" s="238">
        <f t="shared" si="84"/>
        <v>0</v>
      </c>
      <c r="DO15" s="239"/>
      <c r="DP15" s="244">
        <f t="shared" si="85"/>
        <v>0</v>
      </c>
      <c r="DQ15" s="245"/>
      <c r="DR15" s="238">
        <f t="shared" si="86"/>
        <v>0</v>
      </c>
      <c r="DS15" s="239"/>
      <c r="DT15" s="238">
        <f t="shared" si="87"/>
        <v>0</v>
      </c>
      <c r="DU15" s="239"/>
      <c r="DV15" s="238">
        <f t="shared" si="147"/>
        <v>0</v>
      </c>
      <c r="DW15" s="239"/>
      <c r="DX15" s="238">
        <f t="shared" si="88"/>
        <v>0</v>
      </c>
      <c r="DY15" s="239"/>
      <c r="DZ15" s="238">
        <f t="shared" si="89"/>
        <v>0</v>
      </c>
      <c r="EA15" s="239"/>
      <c r="EB15" s="238">
        <f t="shared" si="90"/>
        <v>0</v>
      </c>
      <c r="EC15" s="239"/>
      <c r="ED15" s="238">
        <f t="shared" si="91"/>
        <v>0</v>
      </c>
      <c r="EE15" s="239"/>
      <c r="EF15" s="238">
        <f t="shared" si="92"/>
        <v>0</v>
      </c>
      <c r="EG15" s="239"/>
      <c r="EH15" s="238">
        <f t="shared" si="93"/>
        <v>0</v>
      </c>
      <c r="EI15" s="239"/>
      <c r="EJ15" s="238">
        <f t="shared" si="94"/>
        <v>0</v>
      </c>
      <c r="EK15" s="239"/>
      <c r="EL15" s="238">
        <f t="shared" si="148"/>
        <v>0</v>
      </c>
      <c r="EM15" s="239"/>
      <c r="EN15" s="238">
        <f t="shared" si="149"/>
        <v>0</v>
      </c>
      <c r="EO15" s="239"/>
      <c r="EP15" s="238">
        <f t="shared" si="95"/>
        <v>0</v>
      </c>
      <c r="EQ15" s="239"/>
      <c r="ER15" s="238">
        <f t="shared" si="96"/>
        <v>0</v>
      </c>
      <c r="ES15" s="239"/>
      <c r="ET15" s="238">
        <f t="shared" si="97"/>
        <v>0</v>
      </c>
      <c r="EU15" s="239"/>
      <c r="EV15" s="238">
        <f t="shared" si="98"/>
        <v>0</v>
      </c>
      <c r="EW15" s="239"/>
      <c r="EX15" s="238">
        <f t="shared" si="99"/>
        <v>0</v>
      </c>
      <c r="EY15" s="239"/>
      <c r="EZ15" s="238">
        <f t="shared" si="100"/>
        <v>0</v>
      </c>
      <c r="FA15" s="239"/>
      <c r="FB15" s="238">
        <f t="shared" si="150"/>
        <v>0</v>
      </c>
      <c r="FC15" s="239"/>
      <c r="FD15" s="238">
        <f t="shared" si="101"/>
        <v>0</v>
      </c>
      <c r="FE15" s="239"/>
      <c r="FF15" s="238">
        <f t="shared" si="102"/>
        <v>0</v>
      </c>
      <c r="FG15" s="239"/>
      <c r="FH15" s="238">
        <f t="shared" si="103"/>
        <v>0</v>
      </c>
      <c r="FI15" s="239"/>
      <c r="FJ15" s="238">
        <f t="shared" si="104"/>
        <v>0</v>
      </c>
      <c r="FK15" s="239"/>
      <c r="FL15" s="238">
        <f t="shared" si="105"/>
        <v>0</v>
      </c>
      <c r="FM15" s="239"/>
      <c r="FN15" s="238">
        <f t="shared" si="106"/>
        <v>0</v>
      </c>
      <c r="FO15" s="239"/>
      <c r="FP15" s="238">
        <f t="shared" si="107"/>
        <v>0</v>
      </c>
      <c r="FQ15" s="239"/>
      <c r="FR15" s="238">
        <f t="shared" si="108"/>
        <v>0</v>
      </c>
      <c r="FS15" s="239"/>
      <c r="FT15" s="238">
        <f t="shared" si="109"/>
        <v>0</v>
      </c>
      <c r="FU15" s="239"/>
      <c r="FV15" s="238">
        <f t="shared" si="139"/>
        <v>0</v>
      </c>
      <c r="FW15" s="239"/>
      <c r="FX15" s="238">
        <f t="shared" si="110"/>
        <v>0</v>
      </c>
      <c r="FY15" s="239"/>
      <c r="FZ15" s="238">
        <f t="shared" si="111"/>
        <v>0</v>
      </c>
      <c r="GA15" s="239"/>
      <c r="GB15" s="238">
        <f t="shared" si="112"/>
        <v>0</v>
      </c>
      <c r="GC15" s="239"/>
      <c r="GD15" s="244">
        <f t="shared" si="113"/>
        <v>0</v>
      </c>
      <c r="GE15" s="245"/>
      <c r="GF15" s="238">
        <f t="shared" si="114"/>
        <v>0</v>
      </c>
      <c r="GG15" s="239"/>
      <c r="GH15" s="238">
        <f t="shared" si="115"/>
        <v>0</v>
      </c>
      <c r="GI15" s="239"/>
      <c r="GJ15" s="238">
        <f t="shared" si="140"/>
        <v>0</v>
      </c>
      <c r="GK15" s="239"/>
      <c r="GL15" s="238">
        <f t="shared" si="116"/>
        <v>0</v>
      </c>
      <c r="GM15" s="239"/>
      <c r="GN15" s="238">
        <f t="shared" si="151"/>
        <v>0</v>
      </c>
      <c r="GO15" s="239"/>
      <c r="GP15" s="238">
        <f t="shared" si="117"/>
        <v>0</v>
      </c>
      <c r="GQ15" s="239"/>
      <c r="GR15" s="238">
        <f t="shared" si="118"/>
        <v>0</v>
      </c>
      <c r="GS15" s="239"/>
      <c r="GT15" s="238">
        <f t="shared" si="119"/>
        <v>0</v>
      </c>
      <c r="GU15" s="239"/>
      <c r="GV15" s="238">
        <f t="shared" si="120"/>
        <v>0</v>
      </c>
      <c r="GW15" s="239"/>
      <c r="GX15" s="238">
        <v>0</v>
      </c>
      <c r="GY15" s="239"/>
      <c r="GZ15" s="238">
        <f t="shared" si="122"/>
        <v>0</v>
      </c>
      <c r="HA15" s="239"/>
      <c r="HB15" s="238">
        <v>0</v>
      </c>
      <c r="HC15" s="239"/>
      <c r="HD15" s="238">
        <f t="shared" si="124"/>
        <v>0</v>
      </c>
      <c r="HE15" s="239"/>
      <c r="HF15" s="238">
        <f t="shared" si="152"/>
        <v>0</v>
      </c>
      <c r="HG15" s="239"/>
      <c r="HH15" s="238">
        <f t="shared" si="125"/>
        <v>0</v>
      </c>
      <c r="HI15" s="239"/>
      <c r="HJ15" s="238">
        <f t="shared" si="141"/>
        <v>0</v>
      </c>
      <c r="HK15" s="239"/>
      <c r="HL15" s="238">
        <f t="shared" si="126"/>
        <v>0</v>
      </c>
      <c r="HM15" s="239"/>
      <c r="HN15" s="238">
        <f t="shared" si="127"/>
        <v>0</v>
      </c>
      <c r="HO15" s="239"/>
      <c r="HP15" s="238">
        <f t="shared" si="128"/>
        <v>0</v>
      </c>
      <c r="HQ15" s="239"/>
      <c r="HR15" s="238">
        <f t="shared" si="129"/>
        <v>0</v>
      </c>
      <c r="HS15" s="239"/>
      <c r="HT15" s="238">
        <f t="shared" si="130"/>
        <v>0</v>
      </c>
      <c r="HU15" s="239"/>
      <c r="HV15" s="238">
        <f t="shared" si="131"/>
        <v>0</v>
      </c>
      <c r="HW15" s="239"/>
      <c r="HX15" s="238">
        <f t="shared" si="132"/>
        <v>0</v>
      </c>
      <c r="HY15" s="239"/>
      <c r="HZ15" s="238">
        <f t="shared" si="133"/>
        <v>0</v>
      </c>
      <c r="IA15" s="239"/>
      <c r="IB15" s="238">
        <f t="shared" si="134"/>
        <v>0</v>
      </c>
      <c r="IC15" s="239"/>
      <c r="ID15" s="43">
        <f t="shared" si="135"/>
        <v>0</v>
      </c>
      <c r="IE15" s="53">
        <f t="shared" si="136"/>
        <v>0</v>
      </c>
      <c r="IF15" s="238">
        <f t="shared" si="137"/>
        <v>0</v>
      </c>
      <c r="IG15" s="239"/>
      <c r="IH15" s="13">
        <v>0</v>
      </c>
      <c r="II15" s="13">
        <v>0</v>
      </c>
      <c r="IJ15" s="13">
        <v>0</v>
      </c>
      <c r="IK15" s="13">
        <v>0</v>
      </c>
      <c r="IL15" s="13">
        <v>0</v>
      </c>
      <c r="IM15" s="13">
        <v>0</v>
      </c>
      <c r="IN15" s="13">
        <v>0</v>
      </c>
      <c r="IO15" s="13">
        <v>0</v>
      </c>
      <c r="IP15" s="13">
        <v>0</v>
      </c>
      <c r="IQ15" s="13">
        <v>0</v>
      </c>
      <c r="IR15" s="13">
        <v>0</v>
      </c>
      <c r="IS15" s="13">
        <v>0</v>
      </c>
      <c r="IT15" s="13">
        <v>0</v>
      </c>
      <c r="IU15" s="13">
        <v>0</v>
      </c>
      <c r="IV15" s="13">
        <v>0</v>
      </c>
      <c r="IW15" s="13">
        <v>0</v>
      </c>
      <c r="IX15" s="27"/>
      <c r="IY15" s="29">
        <f t="shared" si="33"/>
        <v>0</v>
      </c>
    </row>
    <row r="16" spans="1:262" ht="57.75" customHeight="1" thickBot="1" x14ac:dyDescent="0.3">
      <c r="A16" s="97" t="s">
        <v>139</v>
      </c>
      <c r="B16" s="6"/>
      <c r="C16" s="238">
        <f t="shared" si="34"/>
        <v>0</v>
      </c>
      <c r="D16" s="239"/>
      <c r="E16" s="238">
        <v>13</v>
      </c>
      <c r="F16" s="239"/>
      <c r="G16" s="244">
        <f t="shared" si="35"/>
        <v>0</v>
      </c>
      <c r="H16" s="245"/>
      <c r="I16" s="238">
        <f t="shared" si="36"/>
        <v>0</v>
      </c>
      <c r="J16" s="239"/>
      <c r="K16" s="238">
        <f t="shared" si="37"/>
        <v>0</v>
      </c>
      <c r="L16" s="239"/>
      <c r="M16" s="238">
        <f t="shared" si="138"/>
        <v>0</v>
      </c>
      <c r="N16" s="239"/>
      <c r="O16" s="238">
        <f t="shared" si="38"/>
        <v>0</v>
      </c>
      <c r="P16" s="239"/>
      <c r="Q16" s="238">
        <f t="shared" si="39"/>
        <v>0</v>
      </c>
      <c r="R16" s="239"/>
      <c r="S16" s="238">
        <f t="shared" si="40"/>
        <v>0</v>
      </c>
      <c r="T16" s="239"/>
      <c r="U16" s="238">
        <v>1</v>
      </c>
      <c r="V16" s="239"/>
      <c r="W16" s="238">
        <f t="shared" si="42"/>
        <v>0</v>
      </c>
      <c r="X16" s="239"/>
      <c r="Y16" s="238">
        <v>1</v>
      </c>
      <c r="Z16" s="239"/>
      <c r="AA16" s="238">
        <v>0</v>
      </c>
      <c r="AB16" s="239"/>
      <c r="AC16" s="238">
        <f t="shared" si="44"/>
        <v>0</v>
      </c>
      <c r="AD16" s="239"/>
      <c r="AE16" s="238">
        <f t="shared" si="45"/>
        <v>0</v>
      </c>
      <c r="AF16" s="239"/>
      <c r="AG16" s="238">
        <f t="shared" si="46"/>
        <v>0</v>
      </c>
      <c r="AH16" s="239"/>
      <c r="AI16" s="238">
        <v>5</v>
      </c>
      <c r="AJ16" s="239"/>
      <c r="AK16" s="238">
        <v>2</v>
      </c>
      <c r="AL16" s="239"/>
      <c r="AM16" s="244">
        <v>19</v>
      </c>
      <c r="AN16" s="245"/>
      <c r="AO16" s="238">
        <f t="shared" si="49"/>
        <v>0</v>
      </c>
      <c r="AP16" s="239"/>
      <c r="AQ16" s="238">
        <f t="shared" si="50"/>
        <v>0</v>
      </c>
      <c r="AR16" s="239"/>
      <c r="AS16" s="238">
        <f t="shared" si="51"/>
        <v>0</v>
      </c>
      <c r="AT16" s="239"/>
      <c r="AU16" s="238">
        <f t="shared" si="52"/>
        <v>0</v>
      </c>
      <c r="AV16" s="239"/>
      <c r="AW16" s="238">
        <f t="shared" si="53"/>
        <v>0</v>
      </c>
      <c r="AX16" s="239"/>
      <c r="AY16" s="238">
        <v>2</v>
      </c>
      <c r="AZ16" s="239"/>
      <c r="BA16" s="238">
        <v>8</v>
      </c>
      <c r="BB16" s="239"/>
      <c r="BC16" s="238">
        <f t="shared" si="56"/>
        <v>0</v>
      </c>
      <c r="BD16" s="239"/>
      <c r="BE16" s="244">
        <f t="shared" si="144"/>
        <v>0</v>
      </c>
      <c r="BF16" s="245"/>
      <c r="BG16" s="238">
        <v>16</v>
      </c>
      <c r="BH16" s="239"/>
      <c r="BI16" s="238">
        <v>3</v>
      </c>
      <c r="BJ16" s="239"/>
      <c r="BK16" s="238">
        <f t="shared" si="58"/>
        <v>0</v>
      </c>
      <c r="BL16" s="239"/>
      <c r="BM16" s="238">
        <f t="shared" si="59"/>
        <v>0</v>
      </c>
      <c r="BN16" s="239"/>
      <c r="BO16" s="238">
        <f t="shared" si="60"/>
        <v>0</v>
      </c>
      <c r="BP16" s="239"/>
      <c r="BQ16" s="238">
        <f t="shared" si="61"/>
        <v>0</v>
      </c>
      <c r="BR16" s="239"/>
      <c r="BS16" s="238">
        <v>1</v>
      </c>
      <c r="BT16" s="239"/>
      <c r="BU16" s="238">
        <f t="shared" si="63"/>
        <v>0</v>
      </c>
      <c r="BV16" s="239"/>
      <c r="BW16" s="238">
        <f t="shared" si="64"/>
        <v>0</v>
      </c>
      <c r="BX16" s="239"/>
      <c r="BY16" s="238">
        <f t="shared" si="65"/>
        <v>0</v>
      </c>
      <c r="BZ16" s="239"/>
      <c r="CA16" s="238">
        <f t="shared" si="66"/>
        <v>0</v>
      </c>
      <c r="CB16" s="239"/>
      <c r="CC16" s="238">
        <v>7</v>
      </c>
      <c r="CD16" s="239"/>
      <c r="CE16" s="244">
        <f t="shared" si="68"/>
        <v>0</v>
      </c>
      <c r="CF16" s="245"/>
      <c r="CG16" s="238">
        <f t="shared" si="69"/>
        <v>0</v>
      </c>
      <c r="CH16" s="239"/>
      <c r="CI16" s="244">
        <f t="shared" si="70"/>
        <v>0</v>
      </c>
      <c r="CJ16" s="245"/>
      <c r="CK16" s="238">
        <v>7</v>
      </c>
      <c r="CL16" s="239"/>
      <c r="CM16" s="238">
        <v>5</v>
      </c>
      <c r="CN16" s="239"/>
      <c r="CO16" s="238">
        <f t="shared" si="72"/>
        <v>0</v>
      </c>
      <c r="CP16" s="239"/>
      <c r="CQ16" s="238">
        <f t="shared" si="73"/>
        <v>0</v>
      </c>
      <c r="CR16" s="239"/>
      <c r="CS16" s="238">
        <f t="shared" si="74"/>
        <v>0</v>
      </c>
      <c r="CT16" s="239"/>
      <c r="CU16" s="238">
        <f t="shared" si="75"/>
        <v>0</v>
      </c>
      <c r="CV16" s="239"/>
      <c r="CW16" s="43">
        <f t="shared" si="76"/>
        <v>0</v>
      </c>
      <c r="CX16" s="244">
        <f t="shared" si="77"/>
        <v>0</v>
      </c>
      <c r="CY16" s="245"/>
      <c r="CZ16" s="244">
        <f t="shared" si="78"/>
        <v>0</v>
      </c>
      <c r="DA16" s="245"/>
      <c r="DB16" s="238">
        <v>8</v>
      </c>
      <c r="DC16" s="239"/>
      <c r="DD16" s="238">
        <v>61</v>
      </c>
      <c r="DE16" s="239"/>
      <c r="DF16" s="238">
        <f t="shared" si="80"/>
        <v>0</v>
      </c>
      <c r="DG16" s="239"/>
      <c r="DH16" s="238">
        <v>2</v>
      </c>
      <c r="DI16" s="239"/>
      <c r="DJ16" s="244">
        <f t="shared" si="82"/>
        <v>0</v>
      </c>
      <c r="DK16" s="245"/>
      <c r="DL16" s="244">
        <f t="shared" si="83"/>
        <v>0</v>
      </c>
      <c r="DM16" s="245"/>
      <c r="DN16" s="238">
        <v>1</v>
      </c>
      <c r="DO16" s="239"/>
      <c r="DP16" s="244">
        <f t="shared" si="85"/>
        <v>0</v>
      </c>
      <c r="DQ16" s="245"/>
      <c r="DR16" s="238">
        <f t="shared" si="86"/>
        <v>0</v>
      </c>
      <c r="DS16" s="239"/>
      <c r="DT16" s="238">
        <v>8</v>
      </c>
      <c r="DU16" s="239"/>
      <c r="DV16" s="238">
        <v>62</v>
      </c>
      <c r="DW16" s="239"/>
      <c r="DX16" s="238">
        <f t="shared" si="88"/>
        <v>0</v>
      </c>
      <c r="DY16" s="239"/>
      <c r="DZ16" s="238">
        <f t="shared" si="89"/>
        <v>0</v>
      </c>
      <c r="EA16" s="239"/>
      <c r="EB16" s="238">
        <f t="shared" si="90"/>
        <v>0</v>
      </c>
      <c r="EC16" s="239"/>
      <c r="ED16" s="238">
        <f t="shared" si="91"/>
        <v>0</v>
      </c>
      <c r="EE16" s="239"/>
      <c r="EF16" s="238">
        <f t="shared" si="92"/>
        <v>0</v>
      </c>
      <c r="EG16" s="239"/>
      <c r="EH16" s="238">
        <f t="shared" si="93"/>
        <v>0</v>
      </c>
      <c r="EI16" s="239"/>
      <c r="EJ16" s="238">
        <v>2</v>
      </c>
      <c r="EK16" s="239"/>
      <c r="EL16" s="238">
        <v>18</v>
      </c>
      <c r="EM16" s="239"/>
      <c r="EN16" s="238">
        <f t="shared" si="149"/>
        <v>0</v>
      </c>
      <c r="EO16" s="239"/>
      <c r="EP16" s="238">
        <f t="shared" si="95"/>
        <v>0</v>
      </c>
      <c r="EQ16" s="239"/>
      <c r="ER16" s="238">
        <f t="shared" si="96"/>
        <v>0</v>
      </c>
      <c r="ES16" s="239"/>
      <c r="ET16" s="238">
        <f t="shared" si="97"/>
        <v>0</v>
      </c>
      <c r="EU16" s="239"/>
      <c r="EV16" s="238">
        <v>3</v>
      </c>
      <c r="EW16" s="239"/>
      <c r="EX16" s="238">
        <f t="shared" si="99"/>
        <v>0</v>
      </c>
      <c r="EY16" s="239"/>
      <c r="EZ16" s="238">
        <f t="shared" si="100"/>
        <v>0</v>
      </c>
      <c r="FA16" s="239"/>
      <c r="FB16" s="238">
        <v>20</v>
      </c>
      <c r="FC16" s="239"/>
      <c r="FD16" s="238">
        <f t="shared" si="101"/>
        <v>0</v>
      </c>
      <c r="FE16" s="239"/>
      <c r="FF16" s="238">
        <f t="shared" si="102"/>
        <v>0</v>
      </c>
      <c r="FG16" s="239"/>
      <c r="FH16" s="238">
        <f t="shared" si="103"/>
        <v>0</v>
      </c>
      <c r="FI16" s="239"/>
      <c r="FJ16" s="238">
        <f t="shared" si="104"/>
        <v>0</v>
      </c>
      <c r="FK16" s="239"/>
      <c r="FL16" s="238">
        <f t="shared" si="105"/>
        <v>0</v>
      </c>
      <c r="FM16" s="239"/>
      <c r="FN16" s="238">
        <f t="shared" si="106"/>
        <v>0</v>
      </c>
      <c r="FO16" s="239"/>
      <c r="FP16" s="238">
        <v>1</v>
      </c>
      <c r="FQ16" s="239"/>
      <c r="FR16" s="238">
        <v>15</v>
      </c>
      <c r="FS16" s="239"/>
      <c r="FT16" s="238">
        <f t="shared" si="109"/>
        <v>0</v>
      </c>
      <c r="FU16" s="239"/>
      <c r="FV16" s="238">
        <f t="shared" si="139"/>
        <v>0</v>
      </c>
      <c r="FW16" s="239"/>
      <c r="FX16" s="238">
        <v>4</v>
      </c>
      <c r="FY16" s="239"/>
      <c r="FZ16" s="238">
        <f t="shared" si="111"/>
        <v>0</v>
      </c>
      <c r="GA16" s="239"/>
      <c r="GB16" s="238">
        <f t="shared" si="112"/>
        <v>0</v>
      </c>
      <c r="GC16" s="239"/>
      <c r="GD16" s="244">
        <v>1</v>
      </c>
      <c r="GE16" s="245"/>
      <c r="GF16" s="238">
        <f t="shared" si="114"/>
        <v>0</v>
      </c>
      <c r="GG16" s="239"/>
      <c r="GH16" s="238">
        <f t="shared" si="115"/>
        <v>0</v>
      </c>
      <c r="GI16" s="239"/>
      <c r="GJ16" s="238">
        <v>4</v>
      </c>
      <c r="GK16" s="239"/>
      <c r="GL16" s="238">
        <f t="shared" si="116"/>
        <v>0</v>
      </c>
      <c r="GM16" s="239"/>
      <c r="GN16" s="238">
        <v>201</v>
      </c>
      <c r="GO16" s="239"/>
      <c r="GP16" s="238">
        <v>1</v>
      </c>
      <c r="GQ16" s="239"/>
      <c r="GR16" s="238">
        <f t="shared" si="118"/>
        <v>0</v>
      </c>
      <c r="GS16" s="239"/>
      <c r="GT16" s="238">
        <f t="shared" si="119"/>
        <v>0</v>
      </c>
      <c r="GU16" s="239"/>
      <c r="GV16" s="238">
        <f t="shared" si="120"/>
        <v>0</v>
      </c>
      <c r="GW16" s="239"/>
      <c r="GX16" s="238">
        <v>3</v>
      </c>
      <c r="GY16" s="239"/>
      <c r="GZ16" s="238">
        <v>2</v>
      </c>
      <c r="HA16" s="239"/>
      <c r="HB16" s="238">
        <v>184</v>
      </c>
      <c r="HC16" s="239"/>
      <c r="HD16" s="238">
        <f t="shared" si="124"/>
        <v>0</v>
      </c>
      <c r="HE16" s="239"/>
      <c r="HF16" s="238">
        <v>6</v>
      </c>
      <c r="HG16" s="239"/>
      <c r="HH16" s="238">
        <f t="shared" si="125"/>
        <v>0</v>
      </c>
      <c r="HI16" s="239"/>
      <c r="HJ16" s="238">
        <v>2</v>
      </c>
      <c r="HK16" s="239"/>
      <c r="HL16" s="238">
        <v>2</v>
      </c>
      <c r="HM16" s="239"/>
      <c r="HN16" s="238">
        <f t="shared" si="127"/>
        <v>0</v>
      </c>
      <c r="HO16" s="239"/>
      <c r="HP16" s="238">
        <v>3</v>
      </c>
      <c r="HQ16" s="239"/>
      <c r="HR16" s="238">
        <v>4</v>
      </c>
      <c r="HS16" s="239"/>
      <c r="HT16" s="238">
        <f t="shared" si="130"/>
        <v>0</v>
      </c>
      <c r="HU16" s="239"/>
      <c r="HV16" s="238">
        <f t="shared" si="131"/>
        <v>0</v>
      </c>
      <c r="HW16" s="239"/>
      <c r="HX16" s="238">
        <v>1</v>
      </c>
      <c r="HY16" s="239"/>
      <c r="HZ16" s="238">
        <f t="shared" si="133"/>
        <v>0</v>
      </c>
      <c r="IA16" s="239"/>
      <c r="IB16" s="238">
        <v>7</v>
      </c>
      <c r="IC16" s="239"/>
      <c r="ID16" s="43">
        <f t="shared" si="135"/>
        <v>0</v>
      </c>
      <c r="IE16" s="53">
        <f t="shared" si="136"/>
        <v>0</v>
      </c>
      <c r="IF16" s="238">
        <f t="shared" si="137"/>
        <v>0</v>
      </c>
      <c r="IG16" s="239"/>
      <c r="IH16" s="13">
        <v>18</v>
      </c>
      <c r="II16" s="13">
        <v>5</v>
      </c>
      <c r="IJ16" s="13">
        <v>0</v>
      </c>
      <c r="IK16" s="13">
        <v>0</v>
      </c>
      <c r="IL16" s="13">
        <v>3</v>
      </c>
      <c r="IM16" s="13">
        <v>0</v>
      </c>
      <c r="IN16" s="13">
        <v>0</v>
      </c>
      <c r="IO16" s="13">
        <v>0</v>
      </c>
      <c r="IP16" s="13">
        <v>0</v>
      </c>
      <c r="IQ16" s="13">
        <v>0</v>
      </c>
      <c r="IR16" s="13">
        <v>0</v>
      </c>
      <c r="IS16" s="13">
        <v>1</v>
      </c>
      <c r="IT16" s="13">
        <v>0</v>
      </c>
      <c r="IU16" s="13">
        <v>0</v>
      </c>
      <c r="IV16" s="13">
        <v>0</v>
      </c>
      <c r="IW16" s="13">
        <v>0</v>
      </c>
      <c r="IX16" s="27"/>
      <c r="IY16" s="29">
        <f t="shared" si="33"/>
        <v>743</v>
      </c>
    </row>
    <row r="17" spans="1:262" ht="57.75" customHeight="1" thickBot="1" x14ac:dyDescent="0.3">
      <c r="A17" s="97" t="s">
        <v>140</v>
      </c>
      <c r="B17" s="1"/>
      <c r="C17" s="238">
        <f t="shared" si="34"/>
        <v>0</v>
      </c>
      <c r="D17" s="239"/>
      <c r="E17" s="238">
        <v>0</v>
      </c>
      <c r="F17" s="239"/>
      <c r="G17" s="244">
        <f t="shared" si="35"/>
        <v>0</v>
      </c>
      <c r="H17" s="245"/>
      <c r="I17" s="238">
        <f t="shared" si="36"/>
        <v>0</v>
      </c>
      <c r="J17" s="239"/>
      <c r="K17" s="238">
        <f t="shared" si="37"/>
        <v>0</v>
      </c>
      <c r="L17" s="239"/>
      <c r="M17" s="238">
        <f t="shared" si="138"/>
        <v>0</v>
      </c>
      <c r="N17" s="239"/>
      <c r="O17" s="238">
        <f t="shared" si="38"/>
        <v>0</v>
      </c>
      <c r="P17" s="239"/>
      <c r="Q17" s="238">
        <f t="shared" si="39"/>
        <v>0</v>
      </c>
      <c r="R17" s="239"/>
      <c r="S17" s="238">
        <f t="shared" si="40"/>
        <v>0</v>
      </c>
      <c r="T17" s="239"/>
      <c r="U17" s="238">
        <v>0</v>
      </c>
      <c r="V17" s="239"/>
      <c r="W17" s="238">
        <f t="shared" si="42"/>
        <v>0</v>
      </c>
      <c r="X17" s="239"/>
      <c r="Y17" s="238">
        <v>0</v>
      </c>
      <c r="Z17" s="239"/>
      <c r="AA17" s="238">
        <v>0</v>
      </c>
      <c r="AB17" s="239"/>
      <c r="AC17" s="238">
        <v>1</v>
      </c>
      <c r="AD17" s="239"/>
      <c r="AE17" s="238">
        <f t="shared" si="45"/>
        <v>0</v>
      </c>
      <c r="AF17" s="239"/>
      <c r="AG17" s="238">
        <f t="shared" si="46"/>
        <v>0</v>
      </c>
      <c r="AH17" s="239"/>
      <c r="AI17" s="238">
        <v>0</v>
      </c>
      <c r="AJ17" s="239"/>
      <c r="AK17" s="238">
        <v>0</v>
      </c>
      <c r="AL17" s="239"/>
      <c r="AM17" s="244">
        <v>0</v>
      </c>
      <c r="AN17" s="245"/>
      <c r="AO17" s="238">
        <f t="shared" si="49"/>
        <v>0</v>
      </c>
      <c r="AP17" s="239"/>
      <c r="AQ17" s="238">
        <f t="shared" si="50"/>
        <v>0</v>
      </c>
      <c r="AR17" s="239"/>
      <c r="AS17" s="238">
        <f t="shared" si="51"/>
        <v>0</v>
      </c>
      <c r="AT17" s="239"/>
      <c r="AU17" s="238">
        <f t="shared" si="52"/>
        <v>0</v>
      </c>
      <c r="AV17" s="239"/>
      <c r="AW17" s="238">
        <f t="shared" si="53"/>
        <v>0</v>
      </c>
      <c r="AX17" s="239"/>
      <c r="AY17" s="238">
        <v>0</v>
      </c>
      <c r="AZ17" s="239"/>
      <c r="BA17" s="238">
        <v>0</v>
      </c>
      <c r="BB17" s="239"/>
      <c r="BC17" s="238">
        <f t="shared" si="56"/>
        <v>0</v>
      </c>
      <c r="BD17" s="239"/>
      <c r="BE17" s="244">
        <v>2</v>
      </c>
      <c r="BF17" s="245"/>
      <c r="BG17" s="238">
        <v>0</v>
      </c>
      <c r="BH17" s="239"/>
      <c r="BI17" s="238">
        <v>0</v>
      </c>
      <c r="BJ17" s="239"/>
      <c r="BK17" s="238">
        <f t="shared" si="58"/>
        <v>0</v>
      </c>
      <c r="BL17" s="239"/>
      <c r="BM17" s="238">
        <f t="shared" si="59"/>
        <v>0</v>
      </c>
      <c r="BN17" s="239"/>
      <c r="BO17" s="238">
        <f t="shared" si="60"/>
        <v>0</v>
      </c>
      <c r="BP17" s="239"/>
      <c r="BQ17" s="238">
        <f t="shared" si="61"/>
        <v>0</v>
      </c>
      <c r="BR17" s="239"/>
      <c r="BS17" s="238">
        <v>0</v>
      </c>
      <c r="BT17" s="239"/>
      <c r="BU17" s="238">
        <f t="shared" si="63"/>
        <v>0</v>
      </c>
      <c r="BV17" s="239"/>
      <c r="BW17" s="238">
        <f t="shared" si="64"/>
        <v>0</v>
      </c>
      <c r="BX17" s="239"/>
      <c r="BY17" s="238">
        <f t="shared" si="65"/>
        <v>0</v>
      </c>
      <c r="BZ17" s="239"/>
      <c r="CA17" s="238">
        <f t="shared" si="66"/>
        <v>0</v>
      </c>
      <c r="CB17" s="239"/>
      <c r="CC17" s="238">
        <v>0</v>
      </c>
      <c r="CD17" s="239"/>
      <c r="CE17" s="244">
        <f t="shared" si="68"/>
        <v>0</v>
      </c>
      <c r="CF17" s="245"/>
      <c r="CG17" s="238">
        <f t="shared" si="69"/>
        <v>0</v>
      </c>
      <c r="CH17" s="239"/>
      <c r="CI17" s="244">
        <f t="shared" si="70"/>
        <v>0</v>
      </c>
      <c r="CJ17" s="245"/>
      <c r="CK17" s="238">
        <v>0</v>
      </c>
      <c r="CL17" s="239"/>
      <c r="CM17" s="238">
        <f t="shared" si="71"/>
        <v>5</v>
      </c>
      <c r="CN17" s="239"/>
      <c r="CO17" s="238">
        <f t="shared" si="72"/>
        <v>0</v>
      </c>
      <c r="CP17" s="239"/>
      <c r="CQ17" s="238">
        <f t="shared" si="73"/>
        <v>0</v>
      </c>
      <c r="CR17" s="239"/>
      <c r="CS17" s="238">
        <f t="shared" si="74"/>
        <v>0</v>
      </c>
      <c r="CT17" s="239"/>
      <c r="CU17" s="238">
        <f t="shared" si="75"/>
        <v>0</v>
      </c>
      <c r="CV17" s="239"/>
      <c r="CW17" s="43">
        <f t="shared" si="76"/>
        <v>0</v>
      </c>
      <c r="CX17" s="244">
        <f t="shared" si="77"/>
        <v>0</v>
      </c>
      <c r="CY17" s="245"/>
      <c r="CZ17" s="244">
        <f t="shared" si="78"/>
        <v>0</v>
      </c>
      <c r="DA17" s="245"/>
      <c r="DB17" s="238">
        <v>0</v>
      </c>
      <c r="DC17" s="239"/>
      <c r="DD17" s="238">
        <v>0</v>
      </c>
      <c r="DE17" s="239"/>
      <c r="DF17" s="238">
        <f t="shared" si="80"/>
        <v>0</v>
      </c>
      <c r="DG17" s="239"/>
      <c r="DH17" s="238">
        <v>0</v>
      </c>
      <c r="DI17" s="239"/>
      <c r="DJ17" s="244">
        <f t="shared" si="82"/>
        <v>0</v>
      </c>
      <c r="DK17" s="245"/>
      <c r="DL17" s="244">
        <f t="shared" si="83"/>
        <v>0</v>
      </c>
      <c r="DM17" s="245"/>
      <c r="DN17" s="238">
        <v>0</v>
      </c>
      <c r="DO17" s="239"/>
      <c r="DP17" s="244">
        <f t="shared" si="85"/>
        <v>0</v>
      </c>
      <c r="DQ17" s="245"/>
      <c r="DR17" s="238">
        <f t="shared" si="86"/>
        <v>0</v>
      </c>
      <c r="DS17" s="239"/>
      <c r="DT17" s="238">
        <v>0</v>
      </c>
      <c r="DU17" s="239"/>
      <c r="DV17" s="238">
        <v>0</v>
      </c>
      <c r="DW17" s="239"/>
      <c r="DX17" s="238">
        <f t="shared" si="88"/>
        <v>0</v>
      </c>
      <c r="DY17" s="239"/>
      <c r="DZ17" s="238">
        <f t="shared" si="89"/>
        <v>0</v>
      </c>
      <c r="EA17" s="239"/>
      <c r="EB17" s="238">
        <f t="shared" si="90"/>
        <v>0</v>
      </c>
      <c r="EC17" s="239"/>
      <c r="ED17" s="238">
        <f t="shared" si="91"/>
        <v>0</v>
      </c>
      <c r="EE17" s="239"/>
      <c r="EF17" s="238">
        <f t="shared" si="92"/>
        <v>0</v>
      </c>
      <c r="EG17" s="239"/>
      <c r="EH17" s="238">
        <f t="shared" si="93"/>
        <v>0</v>
      </c>
      <c r="EI17" s="239"/>
      <c r="EJ17" s="238">
        <v>0</v>
      </c>
      <c r="EK17" s="239"/>
      <c r="EL17" s="238">
        <v>0</v>
      </c>
      <c r="EM17" s="239"/>
      <c r="EN17" s="238">
        <f t="shared" si="149"/>
        <v>0</v>
      </c>
      <c r="EO17" s="239"/>
      <c r="EP17" s="238">
        <f t="shared" si="95"/>
        <v>0</v>
      </c>
      <c r="EQ17" s="239"/>
      <c r="ER17" s="238">
        <f t="shared" si="96"/>
        <v>0</v>
      </c>
      <c r="ES17" s="239"/>
      <c r="ET17" s="238">
        <f t="shared" si="97"/>
        <v>0</v>
      </c>
      <c r="EU17" s="239"/>
      <c r="EV17" s="238">
        <v>0</v>
      </c>
      <c r="EW17" s="239"/>
      <c r="EX17" s="238">
        <f t="shared" si="99"/>
        <v>0</v>
      </c>
      <c r="EY17" s="239"/>
      <c r="EZ17" s="238">
        <f t="shared" si="100"/>
        <v>0</v>
      </c>
      <c r="FA17" s="239"/>
      <c r="FB17" s="238">
        <v>0</v>
      </c>
      <c r="FC17" s="239"/>
      <c r="FD17" s="238">
        <f t="shared" si="101"/>
        <v>0</v>
      </c>
      <c r="FE17" s="239"/>
      <c r="FF17" s="238">
        <f t="shared" si="102"/>
        <v>0</v>
      </c>
      <c r="FG17" s="239"/>
      <c r="FH17" s="238">
        <f t="shared" si="103"/>
        <v>0</v>
      </c>
      <c r="FI17" s="239"/>
      <c r="FJ17" s="238">
        <f t="shared" si="104"/>
        <v>0</v>
      </c>
      <c r="FK17" s="239"/>
      <c r="FL17" s="238">
        <f t="shared" si="105"/>
        <v>0</v>
      </c>
      <c r="FM17" s="239"/>
      <c r="FN17" s="238">
        <f t="shared" si="106"/>
        <v>0</v>
      </c>
      <c r="FO17" s="239"/>
      <c r="FP17" s="238">
        <v>0</v>
      </c>
      <c r="FQ17" s="239"/>
      <c r="FR17" s="238">
        <v>1</v>
      </c>
      <c r="FS17" s="239"/>
      <c r="FT17" s="238">
        <f t="shared" si="109"/>
        <v>0</v>
      </c>
      <c r="FU17" s="239"/>
      <c r="FV17" s="238">
        <f t="shared" si="139"/>
        <v>0</v>
      </c>
      <c r="FW17" s="239"/>
      <c r="FX17" s="238">
        <v>1</v>
      </c>
      <c r="FY17" s="239"/>
      <c r="FZ17" s="238">
        <f t="shared" si="111"/>
        <v>0</v>
      </c>
      <c r="GA17" s="239"/>
      <c r="GB17" s="238">
        <f t="shared" si="112"/>
        <v>0</v>
      </c>
      <c r="GC17" s="239"/>
      <c r="GD17" s="244">
        <v>0</v>
      </c>
      <c r="GE17" s="245"/>
      <c r="GF17" s="238">
        <f t="shared" si="114"/>
        <v>0</v>
      </c>
      <c r="GG17" s="239"/>
      <c r="GH17" s="238">
        <f t="shared" si="115"/>
        <v>0</v>
      </c>
      <c r="GI17" s="239"/>
      <c r="GJ17" s="238">
        <v>0</v>
      </c>
      <c r="GK17" s="239"/>
      <c r="GL17" s="238">
        <f t="shared" si="116"/>
        <v>0</v>
      </c>
      <c r="GM17" s="239"/>
      <c r="GN17" s="238">
        <v>0</v>
      </c>
      <c r="GO17" s="239"/>
      <c r="GP17" s="238">
        <v>0</v>
      </c>
      <c r="GQ17" s="239"/>
      <c r="GR17" s="238">
        <f t="shared" si="118"/>
        <v>0</v>
      </c>
      <c r="GS17" s="239"/>
      <c r="GT17" s="238">
        <f t="shared" si="119"/>
        <v>0</v>
      </c>
      <c r="GU17" s="239"/>
      <c r="GV17" s="238">
        <f t="shared" si="120"/>
        <v>0</v>
      </c>
      <c r="GW17" s="239"/>
      <c r="GX17" s="238">
        <v>0</v>
      </c>
      <c r="GY17" s="239"/>
      <c r="GZ17" s="238">
        <v>3</v>
      </c>
      <c r="HA17" s="239"/>
      <c r="HB17" s="238">
        <v>0</v>
      </c>
      <c r="HC17" s="239"/>
      <c r="HD17" s="238">
        <f t="shared" si="124"/>
        <v>0</v>
      </c>
      <c r="HE17" s="239"/>
      <c r="HF17" s="238">
        <v>0</v>
      </c>
      <c r="HG17" s="239"/>
      <c r="HH17" s="238">
        <f t="shared" si="125"/>
        <v>0</v>
      </c>
      <c r="HI17" s="239"/>
      <c r="HJ17" s="238">
        <v>0</v>
      </c>
      <c r="HK17" s="239"/>
      <c r="HL17" s="238">
        <v>0</v>
      </c>
      <c r="HM17" s="239"/>
      <c r="HN17" s="238">
        <f t="shared" si="127"/>
        <v>0</v>
      </c>
      <c r="HO17" s="239"/>
      <c r="HP17" s="238">
        <v>0</v>
      </c>
      <c r="HQ17" s="239"/>
      <c r="HR17" s="238">
        <v>0</v>
      </c>
      <c r="HS17" s="239"/>
      <c r="HT17" s="238">
        <f t="shared" si="130"/>
        <v>0</v>
      </c>
      <c r="HU17" s="239"/>
      <c r="HV17" s="238">
        <f t="shared" si="131"/>
        <v>0</v>
      </c>
      <c r="HW17" s="239"/>
      <c r="HX17" s="238">
        <v>0</v>
      </c>
      <c r="HY17" s="239"/>
      <c r="HZ17" s="238">
        <f t="shared" si="133"/>
        <v>0</v>
      </c>
      <c r="IA17" s="239"/>
      <c r="IB17" s="238">
        <v>0</v>
      </c>
      <c r="IC17" s="239"/>
      <c r="ID17" s="43">
        <f t="shared" si="135"/>
        <v>0</v>
      </c>
      <c r="IE17" s="53">
        <f t="shared" si="136"/>
        <v>0</v>
      </c>
      <c r="IF17" s="238">
        <f t="shared" si="137"/>
        <v>0</v>
      </c>
      <c r="IG17" s="239"/>
      <c r="IH17" s="13">
        <v>0</v>
      </c>
      <c r="II17" s="13">
        <v>0</v>
      </c>
      <c r="IJ17" s="13">
        <v>0</v>
      </c>
      <c r="IK17" s="13">
        <v>0</v>
      </c>
      <c r="IL17" s="13">
        <v>0</v>
      </c>
      <c r="IM17" s="13">
        <v>0</v>
      </c>
      <c r="IN17" s="13">
        <v>0</v>
      </c>
      <c r="IO17" s="13">
        <v>0</v>
      </c>
      <c r="IP17" s="13">
        <v>0</v>
      </c>
      <c r="IQ17" s="13">
        <v>0</v>
      </c>
      <c r="IR17" s="13">
        <v>0</v>
      </c>
      <c r="IS17" s="13">
        <v>0</v>
      </c>
      <c r="IT17" s="13">
        <v>0</v>
      </c>
      <c r="IU17" s="13">
        <v>0</v>
      </c>
      <c r="IV17" s="13">
        <v>0</v>
      </c>
      <c r="IW17" s="13">
        <v>0</v>
      </c>
      <c r="IX17" s="27"/>
      <c r="IY17" s="29">
        <f t="shared" si="33"/>
        <v>13</v>
      </c>
    </row>
    <row r="18" spans="1:262" ht="71.25" customHeight="1" thickBot="1" x14ac:dyDescent="0.3">
      <c r="A18" s="97" t="s">
        <v>141</v>
      </c>
      <c r="B18" s="1"/>
      <c r="C18" s="238">
        <f t="shared" si="34"/>
        <v>0</v>
      </c>
      <c r="D18" s="239"/>
      <c r="E18" s="238">
        <v>0</v>
      </c>
      <c r="F18" s="239"/>
      <c r="G18" s="244">
        <f t="shared" si="35"/>
        <v>0</v>
      </c>
      <c r="H18" s="245"/>
      <c r="I18" s="238">
        <f t="shared" si="36"/>
        <v>0</v>
      </c>
      <c r="J18" s="239"/>
      <c r="K18" s="238">
        <f t="shared" si="37"/>
        <v>0</v>
      </c>
      <c r="L18" s="239"/>
      <c r="M18" s="238">
        <v>1</v>
      </c>
      <c r="N18" s="239"/>
      <c r="O18" s="238">
        <f t="shared" si="38"/>
        <v>0</v>
      </c>
      <c r="P18" s="239"/>
      <c r="Q18" s="238">
        <f t="shared" si="39"/>
        <v>0</v>
      </c>
      <c r="R18" s="239"/>
      <c r="S18" s="238">
        <f t="shared" si="40"/>
        <v>0</v>
      </c>
      <c r="T18" s="239"/>
      <c r="U18" s="238">
        <f t="shared" si="41"/>
        <v>0</v>
      </c>
      <c r="V18" s="239"/>
      <c r="W18" s="238">
        <f t="shared" si="42"/>
        <v>0</v>
      </c>
      <c r="X18" s="239"/>
      <c r="Y18" s="238">
        <v>0</v>
      </c>
      <c r="Z18" s="239"/>
      <c r="AA18" s="238">
        <f t="shared" si="43"/>
        <v>0</v>
      </c>
      <c r="AB18" s="239"/>
      <c r="AC18" s="238">
        <v>0</v>
      </c>
      <c r="AD18" s="239"/>
      <c r="AE18" s="238">
        <f t="shared" si="45"/>
        <v>0</v>
      </c>
      <c r="AF18" s="239"/>
      <c r="AG18" s="238">
        <f t="shared" si="46"/>
        <v>0</v>
      </c>
      <c r="AH18" s="239"/>
      <c r="AI18" s="238">
        <f t="shared" si="47"/>
        <v>0</v>
      </c>
      <c r="AJ18" s="239"/>
      <c r="AK18" s="238">
        <f t="shared" si="48"/>
        <v>0</v>
      </c>
      <c r="AL18" s="239"/>
      <c r="AM18" s="244">
        <f t="shared" si="153"/>
        <v>0</v>
      </c>
      <c r="AN18" s="245"/>
      <c r="AO18" s="238">
        <f t="shared" si="49"/>
        <v>0</v>
      </c>
      <c r="AP18" s="239"/>
      <c r="AQ18" s="238">
        <f t="shared" si="50"/>
        <v>0</v>
      </c>
      <c r="AR18" s="239"/>
      <c r="AS18" s="238">
        <f t="shared" si="51"/>
        <v>0</v>
      </c>
      <c r="AT18" s="239"/>
      <c r="AU18" s="238">
        <f t="shared" si="52"/>
        <v>0</v>
      </c>
      <c r="AV18" s="239"/>
      <c r="AW18" s="238">
        <f t="shared" si="53"/>
        <v>0</v>
      </c>
      <c r="AX18" s="239"/>
      <c r="AY18" s="238">
        <f t="shared" si="54"/>
        <v>0</v>
      </c>
      <c r="AZ18" s="239"/>
      <c r="BA18" s="238">
        <f t="shared" si="55"/>
        <v>0</v>
      </c>
      <c r="BB18" s="239"/>
      <c r="BC18" s="238">
        <f t="shared" si="56"/>
        <v>0</v>
      </c>
      <c r="BD18" s="239"/>
      <c r="BE18" s="244">
        <v>0</v>
      </c>
      <c r="BF18" s="245"/>
      <c r="BG18" s="238">
        <f t="shared" si="145"/>
        <v>0</v>
      </c>
      <c r="BH18" s="239"/>
      <c r="BI18" s="238">
        <f t="shared" si="57"/>
        <v>0</v>
      </c>
      <c r="BJ18" s="239"/>
      <c r="BK18" s="238">
        <f t="shared" si="58"/>
        <v>0</v>
      </c>
      <c r="BL18" s="239"/>
      <c r="BM18" s="238">
        <f t="shared" si="59"/>
        <v>0</v>
      </c>
      <c r="BN18" s="239"/>
      <c r="BO18" s="238">
        <f t="shared" si="60"/>
        <v>0</v>
      </c>
      <c r="BP18" s="239"/>
      <c r="BQ18" s="238">
        <f t="shared" si="61"/>
        <v>0</v>
      </c>
      <c r="BR18" s="239"/>
      <c r="BS18" s="238">
        <f t="shared" si="62"/>
        <v>0</v>
      </c>
      <c r="BT18" s="239"/>
      <c r="BU18" s="238">
        <f t="shared" si="63"/>
        <v>0</v>
      </c>
      <c r="BV18" s="239"/>
      <c r="BW18" s="238">
        <f t="shared" si="64"/>
        <v>0</v>
      </c>
      <c r="BX18" s="239"/>
      <c r="BY18" s="238">
        <f t="shared" si="65"/>
        <v>0</v>
      </c>
      <c r="BZ18" s="239"/>
      <c r="CA18" s="238">
        <f t="shared" si="66"/>
        <v>0</v>
      </c>
      <c r="CB18" s="239"/>
      <c r="CC18" s="238">
        <f t="shared" si="67"/>
        <v>0</v>
      </c>
      <c r="CD18" s="239"/>
      <c r="CE18" s="244">
        <f t="shared" si="68"/>
        <v>0</v>
      </c>
      <c r="CF18" s="245"/>
      <c r="CG18" s="238">
        <f t="shared" si="69"/>
        <v>0</v>
      </c>
      <c r="CH18" s="239"/>
      <c r="CI18" s="244">
        <f t="shared" si="70"/>
        <v>0</v>
      </c>
      <c r="CJ18" s="245"/>
      <c r="CK18" s="238">
        <f t="shared" si="146"/>
        <v>0</v>
      </c>
      <c r="CL18" s="239"/>
      <c r="CM18" s="238">
        <f t="shared" si="71"/>
        <v>5</v>
      </c>
      <c r="CN18" s="239"/>
      <c r="CO18" s="238">
        <f t="shared" si="72"/>
        <v>0</v>
      </c>
      <c r="CP18" s="239"/>
      <c r="CQ18" s="238">
        <f t="shared" si="73"/>
        <v>0</v>
      </c>
      <c r="CR18" s="239"/>
      <c r="CS18" s="238">
        <f t="shared" si="74"/>
        <v>0</v>
      </c>
      <c r="CT18" s="239"/>
      <c r="CU18" s="238">
        <f t="shared" si="75"/>
        <v>0</v>
      </c>
      <c r="CV18" s="239"/>
      <c r="CW18" s="43">
        <f t="shared" si="76"/>
        <v>0</v>
      </c>
      <c r="CX18" s="244">
        <f t="shared" si="77"/>
        <v>0</v>
      </c>
      <c r="CY18" s="245"/>
      <c r="CZ18" s="244">
        <f t="shared" si="78"/>
        <v>0</v>
      </c>
      <c r="DA18" s="245"/>
      <c r="DB18" s="238">
        <f t="shared" si="79"/>
        <v>0</v>
      </c>
      <c r="DC18" s="239"/>
      <c r="DD18" s="238">
        <v>1</v>
      </c>
      <c r="DE18" s="239"/>
      <c r="DF18" s="238">
        <f t="shared" si="80"/>
        <v>0</v>
      </c>
      <c r="DG18" s="239"/>
      <c r="DH18" s="238">
        <f t="shared" si="81"/>
        <v>0</v>
      </c>
      <c r="DI18" s="239"/>
      <c r="DJ18" s="244">
        <f t="shared" si="82"/>
        <v>0</v>
      </c>
      <c r="DK18" s="245"/>
      <c r="DL18" s="244">
        <f t="shared" si="83"/>
        <v>0</v>
      </c>
      <c r="DM18" s="245"/>
      <c r="DN18" s="238">
        <f t="shared" si="84"/>
        <v>0</v>
      </c>
      <c r="DO18" s="239"/>
      <c r="DP18" s="244">
        <f t="shared" si="85"/>
        <v>0</v>
      </c>
      <c r="DQ18" s="245"/>
      <c r="DR18" s="238">
        <f t="shared" si="86"/>
        <v>0</v>
      </c>
      <c r="DS18" s="239"/>
      <c r="DT18" s="238">
        <f t="shared" si="87"/>
        <v>0</v>
      </c>
      <c r="DU18" s="239"/>
      <c r="DV18" s="238">
        <f t="shared" si="147"/>
        <v>0</v>
      </c>
      <c r="DW18" s="239"/>
      <c r="DX18" s="238">
        <f t="shared" si="88"/>
        <v>0</v>
      </c>
      <c r="DY18" s="239"/>
      <c r="DZ18" s="238">
        <f t="shared" si="89"/>
        <v>0</v>
      </c>
      <c r="EA18" s="239"/>
      <c r="EB18" s="238">
        <f t="shared" si="90"/>
        <v>0</v>
      </c>
      <c r="EC18" s="239"/>
      <c r="ED18" s="238">
        <f t="shared" si="91"/>
        <v>0</v>
      </c>
      <c r="EE18" s="239"/>
      <c r="EF18" s="238">
        <f t="shared" si="92"/>
        <v>0</v>
      </c>
      <c r="EG18" s="239"/>
      <c r="EH18" s="238">
        <f t="shared" si="93"/>
        <v>0</v>
      </c>
      <c r="EI18" s="239"/>
      <c r="EJ18" s="238">
        <f t="shared" si="94"/>
        <v>0</v>
      </c>
      <c r="EK18" s="239"/>
      <c r="EL18" s="238">
        <f t="shared" si="148"/>
        <v>0</v>
      </c>
      <c r="EM18" s="239"/>
      <c r="EN18" s="238">
        <f t="shared" si="149"/>
        <v>0</v>
      </c>
      <c r="EO18" s="239"/>
      <c r="EP18" s="238">
        <f t="shared" si="95"/>
        <v>0</v>
      </c>
      <c r="EQ18" s="239"/>
      <c r="ER18" s="238">
        <f t="shared" si="96"/>
        <v>0</v>
      </c>
      <c r="ES18" s="239"/>
      <c r="ET18" s="238">
        <f t="shared" si="97"/>
        <v>0</v>
      </c>
      <c r="EU18" s="239"/>
      <c r="EV18" s="238">
        <f t="shared" si="98"/>
        <v>0</v>
      </c>
      <c r="EW18" s="239"/>
      <c r="EX18" s="238">
        <f t="shared" si="99"/>
        <v>0</v>
      </c>
      <c r="EY18" s="239"/>
      <c r="EZ18" s="238">
        <f t="shared" si="100"/>
        <v>0</v>
      </c>
      <c r="FA18" s="239"/>
      <c r="FB18" s="238">
        <v>1</v>
      </c>
      <c r="FC18" s="239"/>
      <c r="FD18" s="238">
        <f t="shared" si="101"/>
        <v>0</v>
      </c>
      <c r="FE18" s="239"/>
      <c r="FF18" s="238">
        <f t="shared" si="102"/>
        <v>0</v>
      </c>
      <c r="FG18" s="239"/>
      <c r="FH18" s="238">
        <f t="shared" si="103"/>
        <v>0</v>
      </c>
      <c r="FI18" s="239"/>
      <c r="FJ18" s="238">
        <f t="shared" si="104"/>
        <v>0</v>
      </c>
      <c r="FK18" s="239"/>
      <c r="FL18" s="238">
        <v>1</v>
      </c>
      <c r="FM18" s="239"/>
      <c r="FN18" s="238">
        <f t="shared" si="106"/>
        <v>0</v>
      </c>
      <c r="FO18" s="239"/>
      <c r="FP18" s="238">
        <f t="shared" si="107"/>
        <v>0</v>
      </c>
      <c r="FQ18" s="239"/>
      <c r="FR18" s="238">
        <v>0</v>
      </c>
      <c r="FS18" s="239"/>
      <c r="FT18" s="238">
        <f t="shared" si="109"/>
        <v>0</v>
      </c>
      <c r="FU18" s="239"/>
      <c r="FV18" s="238">
        <v>1</v>
      </c>
      <c r="FW18" s="239"/>
      <c r="FX18" s="238">
        <v>2</v>
      </c>
      <c r="FY18" s="239"/>
      <c r="FZ18" s="238">
        <f t="shared" si="111"/>
        <v>0</v>
      </c>
      <c r="GA18" s="239"/>
      <c r="GB18" s="238">
        <f t="shared" si="112"/>
        <v>0</v>
      </c>
      <c r="GC18" s="239"/>
      <c r="GD18" s="244">
        <f t="shared" si="113"/>
        <v>0</v>
      </c>
      <c r="GE18" s="245"/>
      <c r="GF18" s="238">
        <f t="shared" si="114"/>
        <v>0</v>
      </c>
      <c r="GG18" s="239"/>
      <c r="GH18" s="238">
        <f t="shared" si="115"/>
        <v>0</v>
      </c>
      <c r="GI18" s="239"/>
      <c r="GJ18" s="238">
        <v>1</v>
      </c>
      <c r="GK18" s="239"/>
      <c r="GL18" s="238">
        <f t="shared" si="116"/>
        <v>0</v>
      </c>
      <c r="GM18" s="239"/>
      <c r="GN18" s="238">
        <f t="shared" si="151"/>
        <v>0</v>
      </c>
      <c r="GO18" s="239"/>
      <c r="GP18" s="238">
        <f t="shared" si="117"/>
        <v>0</v>
      </c>
      <c r="GQ18" s="239"/>
      <c r="GR18" s="238">
        <f t="shared" si="118"/>
        <v>0</v>
      </c>
      <c r="GS18" s="239"/>
      <c r="GT18" s="238">
        <f t="shared" si="119"/>
        <v>0</v>
      </c>
      <c r="GU18" s="239"/>
      <c r="GV18" s="238">
        <f t="shared" si="120"/>
        <v>0</v>
      </c>
      <c r="GW18" s="239"/>
      <c r="GX18" s="238">
        <f t="shared" si="121"/>
        <v>0</v>
      </c>
      <c r="GY18" s="239"/>
      <c r="GZ18" s="238">
        <v>2</v>
      </c>
      <c r="HA18" s="239"/>
      <c r="HB18" s="238">
        <f t="shared" si="123"/>
        <v>0</v>
      </c>
      <c r="HC18" s="239"/>
      <c r="HD18" s="238">
        <f t="shared" si="124"/>
        <v>0</v>
      </c>
      <c r="HE18" s="239"/>
      <c r="HF18" s="238">
        <v>6</v>
      </c>
      <c r="HG18" s="239"/>
      <c r="HH18" s="238">
        <f t="shared" si="125"/>
        <v>0</v>
      </c>
      <c r="HI18" s="239"/>
      <c r="HJ18" s="238">
        <f t="shared" si="141"/>
        <v>0</v>
      </c>
      <c r="HK18" s="239"/>
      <c r="HL18" s="238">
        <f t="shared" si="126"/>
        <v>0</v>
      </c>
      <c r="HM18" s="239"/>
      <c r="HN18" s="238">
        <f t="shared" si="127"/>
        <v>0</v>
      </c>
      <c r="HO18" s="239"/>
      <c r="HP18" s="238">
        <f t="shared" si="128"/>
        <v>0</v>
      </c>
      <c r="HQ18" s="239"/>
      <c r="HR18" s="238">
        <f t="shared" si="129"/>
        <v>0</v>
      </c>
      <c r="HS18" s="239"/>
      <c r="HT18" s="238">
        <f t="shared" si="130"/>
        <v>0</v>
      </c>
      <c r="HU18" s="239"/>
      <c r="HV18" s="238">
        <f t="shared" si="131"/>
        <v>0</v>
      </c>
      <c r="HW18" s="239"/>
      <c r="HX18" s="238">
        <f t="shared" si="132"/>
        <v>0</v>
      </c>
      <c r="HY18" s="239"/>
      <c r="HZ18" s="238">
        <f t="shared" si="133"/>
        <v>0</v>
      </c>
      <c r="IA18" s="239"/>
      <c r="IB18" s="238">
        <f t="shared" si="134"/>
        <v>0</v>
      </c>
      <c r="IC18" s="239"/>
      <c r="ID18" s="43">
        <f t="shared" si="135"/>
        <v>0</v>
      </c>
      <c r="IE18" s="53">
        <f t="shared" si="136"/>
        <v>0</v>
      </c>
      <c r="IF18" s="238">
        <f t="shared" si="137"/>
        <v>0</v>
      </c>
      <c r="IG18" s="239"/>
      <c r="IH18" s="13">
        <v>0</v>
      </c>
      <c r="II18" s="13">
        <v>0</v>
      </c>
      <c r="IJ18" s="13">
        <v>0</v>
      </c>
      <c r="IK18" s="13">
        <v>0</v>
      </c>
      <c r="IL18" s="13">
        <v>0</v>
      </c>
      <c r="IM18" s="13">
        <v>0</v>
      </c>
      <c r="IN18" s="13">
        <v>0</v>
      </c>
      <c r="IO18" s="13">
        <v>0</v>
      </c>
      <c r="IP18" s="13">
        <v>0</v>
      </c>
      <c r="IQ18" s="13">
        <v>0</v>
      </c>
      <c r="IR18" s="13">
        <v>0</v>
      </c>
      <c r="IS18" s="13">
        <v>0</v>
      </c>
      <c r="IT18" s="13">
        <v>0</v>
      </c>
      <c r="IU18" s="13">
        <v>0</v>
      </c>
      <c r="IV18" s="13">
        <v>0</v>
      </c>
      <c r="IW18" s="13">
        <v>0</v>
      </c>
      <c r="IX18" s="27"/>
      <c r="IY18" s="29">
        <f t="shared" si="33"/>
        <v>21</v>
      </c>
    </row>
    <row r="19" spans="1:262" ht="57.75" customHeight="1" thickBot="1" x14ac:dyDescent="0.3">
      <c r="A19" s="97" t="s">
        <v>142</v>
      </c>
      <c r="B19" s="1"/>
      <c r="C19" s="238">
        <f t="shared" si="34"/>
        <v>0</v>
      </c>
      <c r="D19" s="239"/>
      <c r="E19" s="238">
        <v>0</v>
      </c>
      <c r="F19" s="239"/>
      <c r="G19" s="244">
        <f t="shared" si="35"/>
        <v>0</v>
      </c>
      <c r="H19" s="245"/>
      <c r="I19" s="238">
        <f t="shared" si="36"/>
        <v>0</v>
      </c>
      <c r="J19" s="239"/>
      <c r="K19" s="238">
        <f t="shared" si="37"/>
        <v>0</v>
      </c>
      <c r="L19" s="239"/>
      <c r="M19" s="238">
        <v>0</v>
      </c>
      <c r="N19" s="239"/>
      <c r="O19" s="238">
        <f t="shared" si="38"/>
        <v>0</v>
      </c>
      <c r="P19" s="239"/>
      <c r="Q19" s="238">
        <f t="shared" si="39"/>
        <v>0</v>
      </c>
      <c r="R19" s="239"/>
      <c r="S19" s="238">
        <f t="shared" si="40"/>
        <v>0</v>
      </c>
      <c r="T19" s="239"/>
      <c r="U19" s="238">
        <f t="shared" si="41"/>
        <v>0</v>
      </c>
      <c r="V19" s="239"/>
      <c r="W19" s="238">
        <f t="shared" si="42"/>
        <v>0</v>
      </c>
      <c r="X19" s="239"/>
      <c r="Y19" s="238">
        <f t="shared" si="143"/>
        <v>0</v>
      </c>
      <c r="Z19" s="239"/>
      <c r="AA19" s="238">
        <f t="shared" si="43"/>
        <v>0</v>
      </c>
      <c r="AB19" s="239"/>
      <c r="AC19" s="238">
        <v>1</v>
      </c>
      <c r="AD19" s="239"/>
      <c r="AE19" s="238">
        <f t="shared" si="45"/>
        <v>0</v>
      </c>
      <c r="AF19" s="239"/>
      <c r="AG19" s="238">
        <f t="shared" si="46"/>
        <v>0</v>
      </c>
      <c r="AH19" s="239"/>
      <c r="AI19" s="238">
        <f t="shared" si="47"/>
        <v>0</v>
      </c>
      <c r="AJ19" s="239"/>
      <c r="AK19" s="238">
        <f t="shared" si="48"/>
        <v>0</v>
      </c>
      <c r="AL19" s="239"/>
      <c r="AM19" s="244">
        <f t="shared" si="153"/>
        <v>0</v>
      </c>
      <c r="AN19" s="245"/>
      <c r="AO19" s="238">
        <f t="shared" si="49"/>
        <v>0</v>
      </c>
      <c r="AP19" s="239"/>
      <c r="AQ19" s="238">
        <f t="shared" si="50"/>
        <v>0</v>
      </c>
      <c r="AR19" s="239"/>
      <c r="AS19" s="238">
        <f t="shared" si="51"/>
        <v>0</v>
      </c>
      <c r="AT19" s="239"/>
      <c r="AU19" s="238">
        <f t="shared" si="52"/>
        <v>0</v>
      </c>
      <c r="AV19" s="239"/>
      <c r="AW19" s="238">
        <f t="shared" si="53"/>
        <v>0</v>
      </c>
      <c r="AX19" s="239"/>
      <c r="AY19" s="238">
        <f t="shared" si="54"/>
        <v>0</v>
      </c>
      <c r="AZ19" s="239"/>
      <c r="BA19" s="238">
        <f t="shared" si="55"/>
        <v>0</v>
      </c>
      <c r="BB19" s="239"/>
      <c r="BC19" s="238">
        <f t="shared" si="56"/>
        <v>0</v>
      </c>
      <c r="BD19" s="239"/>
      <c r="BE19" s="244">
        <f t="shared" si="144"/>
        <v>0</v>
      </c>
      <c r="BF19" s="245"/>
      <c r="BG19" s="238">
        <f t="shared" si="145"/>
        <v>0</v>
      </c>
      <c r="BH19" s="239"/>
      <c r="BI19" s="238">
        <f t="shared" si="57"/>
        <v>0</v>
      </c>
      <c r="BJ19" s="239"/>
      <c r="BK19" s="238">
        <f t="shared" si="58"/>
        <v>0</v>
      </c>
      <c r="BL19" s="239"/>
      <c r="BM19" s="238">
        <f t="shared" si="59"/>
        <v>0</v>
      </c>
      <c r="BN19" s="239"/>
      <c r="BO19" s="238">
        <f t="shared" si="60"/>
        <v>0</v>
      </c>
      <c r="BP19" s="239"/>
      <c r="BQ19" s="238">
        <f t="shared" si="61"/>
        <v>0</v>
      </c>
      <c r="BR19" s="239"/>
      <c r="BS19" s="238">
        <f t="shared" si="62"/>
        <v>0</v>
      </c>
      <c r="BT19" s="239"/>
      <c r="BU19" s="238">
        <f t="shared" si="63"/>
        <v>0</v>
      </c>
      <c r="BV19" s="239"/>
      <c r="BW19" s="238">
        <f t="shared" si="64"/>
        <v>0</v>
      </c>
      <c r="BX19" s="239"/>
      <c r="BY19" s="238">
        <f t="shared" si="65"/>
        <v>0</v>
      </c>
      <c r="BZ19" s="239"/>
      <c r="CA19" s="238">
        <f t="shared" si="66"/>
        <v>0</v>
      </c>
      <c r="CB19" s="239"/>
      <c r="CC19" s="238">
        <f t="shared" si="67"/>
        <v>0</v>
      </c>
      <c r="CD19" s="239"/>
      <c r="CE19" s="244">
        <f t="shared" si="68"/>
        <v>0</v>
      </c>
      <c r="CF19" s="245"/>
      <c r="CG19" s="238">
        <f t="shared" si="69"/>
        <v>0</v>
      </c>
      <c r="CH19" s="239"/>
      <c r="CI19" s="244">
        <f t="shared" si="70"/>
        <v>0</v>
      </c>
      <c r="CJ19" s="245"/>
      <c r="CK19" s="238">
        <f t="shared" si="146"/>
        <v>0</v>
      </c>
      <c r="CL19" s="239"/>
      <c r="CM19" s="238">
        <f t="shared" si="71"/>
        <v>5</v>
      </c>
      <c r="CN19" s="239"/>
      <c r="CO19" s="238">
        <f t="shared" si="72"/>
        <v>0</v>
      </c>
      <c r="CP19" s="239"/>
      <c r="CQ19" s="238">
        <f t="shared" si="73"/>
        <v>0</v>
      </c>
      <c r="CR19" s="239"/>
      <c r="CS19" s="238">
        <f t="shared" si="74"/>
        <v>0</v>
      </c>
      <c r="CT19" s="239"/>
      <c r="CU19" s="238">
        <f t="shared" si="75"/>
        <v>0</v>
      </c>
      <c r="CV19" s="239"/>
      <c r="CW19" s="43">
        <f t="shared" si="76"/>
        <v>0</v>
      </c>
      <c r="CX19" s="244">
        <f t="shared" si="77"/>
        <v>0</v>
      </c>
      <c r="CY19" s="245"/>
      <c r="CZ19" s="244">
        <f t="shared" si="78"/>
        <v>0</v>
      </c>
      <c r="DA19" s="245"/>
      <c r="DB19" s="238">
        <f t="shared" si="79"/>
        <v>0</v>
      </c>
      <c r="DC19" s="239"/>
      <c r="DD19" s="238">
        <v>0</v>
      </c>
      <c r="DE19" s="239"/>
      <c r="DF19" s="238">
        <f t="shared" si="80"/>
        <v>0</v>
      </c>
      <c r="DG19" s="239"/>
      <c r="DH19" s="238">
        <f t="shared" si="81"/>
        <v>0</v>
      </c>
      <c r="DI19" s="239"/>
      <c r="DJ19" s="244">
        <f t="shared" si="82"/>
        <v>0</v>
      </c>
      <c r="DK19" s="245"/>
      <c r="DL19" s="244">
        <f t="shared" si="83"/>
        <v>0</v>
      </c>
      <c r="DM19" s="245"/>
      <c r="DN19" s="238">
        <f t="shared" si="84"/>
        <v>0</v>
      </c>
      <c r="DO19" s="239"/>
      <c r="DP19" s="244">
        <f t="shared" si="85"/>
        <v>0</v>
      </c>
      <c r="DQ19" s="245"/>
      <c r="DR19" s="238">
        <f t="shared" si="86"/>
        <v>0</v>
      </c>
      <c r="DS19" s="239"/>
      <c r="DT19" s="238">
        <f t="shared" si="87"/>
        <v>0</v>
      </c>
      <c r="DU19" s="239"/>
      <c r="DV19" s="238">
        <f t="shared" si="147"/>
        <v>0</v>
      </c>
      <c r="DW19" s="239"/>
      <c r="DX19" s="238">
        <f t="shared" si="88"/>
        <v>0</v>
      </c>
      <c r="DY19" s="239"/>
      <c r="DZ19" s="238">
        <f t="shared" si="89"/>
        <v>0</v>
      </c>
      <c r="EA19" s="239"/>
      <c r="EB19" s="238">
        <f t="shared" si="90"/>
        <v>0</v>
      </c>
      <c r="EC19" s="239"/>
      <c r="ED19" s="238">
        <f t="shared" si="91"/>
        <v>0</v>
      </c>
      <c r="EE19" s="239"/>
      <c r="EF19" s="238">
        <f t="shared" si="92"/>
        <v>0</v>
      </c>
      <c r="EG19" s="239"/>
      <c r="EH19" s="238">
        <f t="shared" si="93"/>
        <v>0</v>
      </c>
      <c r="EI19" s="239"/>
      <c r="EJ19" s="238">
        <f t="shared" si="94"/>
        <v>0</v>
      </c>
      <c r="EK19" s="239"/>
      <c r="EL19" s="238">
        <f t="shared" si="148"/>
        <v>0</v>
      </c>
      <c r="EM19" s="239"/>
      <c r="EN19" s="238">
        <f t="shared" si="149"/>
        <v>0</v>
      </c>
      <c r="EO19" s="239"/>
      <c r="EP19" s="238">
        <f t="shared" si="95"/>
        <v>0</v>
      </c>
      <c r="EQ19" s="239"/>
      <c r="ER19" s="238">
        <f t="shared" si="96"/>
        <v>0</v>
      </c>
      <c r="ES19" s="239"/>
      <c r="ET19" s="238">
        <f t="shared" si="97"/>
        <v>0</v>
      </c>
      <c r="EU19" s="239"/>
      <c r="EV19" s="238">
        <f t="shared" si="98"/>
        <v>0</v>
      </c>
      <c r="EW19" s="239"/>
      <c r="EX19" s="238">
        <f t="shared" si="99"/>
        <v>0</v>
      </c>
      <c r="EY19" s="239"/>
      <c r="EZ19" s="238">
        <f t="shared" si="100"/>
        <v>0</v>
      </c>
      <c r="FA19" s="239"/>
      <c r="FB19" s="238">
        <v>0</v>
      </c>
      <c r="FC19" s="239"/>
      <c r="FD19" s="238">
        <f t="shared" si="101"/>
        <v>0</v>
      </c>
      <c r="FE19" s="239"/>
      <c r="FF19" s="238">
        <f t="shared" si="102"/>
        <v>0</v>
      </c>
      <c r="FG19" s="239"/>
      <c r="FH19" s="238">
        <f t="shared" si="103"/>
        <v>0</v>
      </c>
      <c r="FI19" s="239"/>
      <c r="FJ19" s="238">
        <f t="shared" si="104"/>
        <v>0</v>
      </c>
      <c r="FK19" s="239"/>
      <c r="FL19" s="238">
        <v>0</v>
      </c>
      <c r="FM19" s="239"/>
      <c r="FN19" s="238">
        <f t="shared" si="106"/>
        <v>0</v>
      </c>
      <c r="FO19" s="239"/>
      <c r="FP19" s="238">
        <f t="shared" si="107"/>
        <v>0</v>
      </c>
      <c r="FQ19" s="239"/>
      <c r="FR19" s="238">
        <f t="shared" si="108"/>
        <v>0</v>
      </c>
      <c r="FS19" s="239"/>
      <c r="FT19" s="238">
        <f t="shared" si="109"/>
        <v>0</v>
      </c>
      <c r="FU19" s="239"/>
      <c r="FV19" s="238">
        <v>0</v>
      </c>
      <c r="FW19" s="239"/>
      <c r="FX19" s="238">
        <v>0</v>
      </c>
      <c r="FY19" s="239"/>
      <c r="FZ19" s="238">
        <f t="shared" si="111"/>
        <v>0</v>
      </c>
      <c r="GA19" s="239"/>
      <c r="GB19" s="238">
        <f t="shared" si="112"/>
        <v>0</v>
      </c>
      <c r="GC19" s="239"/>
      <c r="GD19" s="244">
        <f t="shared" si="113"/>
        <v>0</v>
      </c>
      <c r="GE19" s="245"/>
      <c r="GF19" s="238">
        <f t="shared" si="114"/>
        <v>0</v>
      </c>
      <c r="GG19" s="239"/>
      <c r="GH19" s="238">
        <f t="shared" si="115"/>
        <v>0</v>
      </c>
      <c r="GI19" s="239"/>
      <c r="GJ19" s="238">
        <v>1</v>
      </c>
      <c r="GK19" s="239"/>
      <c r="GL19" s="238">
        <f t="shared" si="116"/>
        <v>0</v>
      </c>
      <c r="GM19" s="239"/>
      <c r="GN19" s="238">
        <f t="shared" si="151"/>
        <v>0</v>
      </c>
      <c r="GO19" s="239"/>
      <c r="GP19" s="238">
        <f t="shared" si="117"/>
        <v>0</v>
      </c>
      <c r="GQ19" s="239"/>
      <c r="GR19" s="238">
        <f t="shared" si="118"/>
        <v>0</v>
      </c>
      <c r="GS19" s="239"/>
      <c r="GT19" s="238">
        <f t="shared" si="119"/>
        <v>0</v>
      </c>
      <c r="GU19" s="239"/>
      <c r="GV19" s="238">
        <f t="shared" si="120"/>
        <v>0</v>
      </c>
      <c r="GW19" s="239"/>
      <c r="GX19" s="238">
        <f t="shared" si="121"/>
        <v>0</v>
      </c>
      <c r="GY19" s="239"/>
      <c r="GZ19" s="238">
        <v>0</v>
      </c>
      <c r="HA19" s="239"/>
      <c r="HB19" s="238">
        <f t="shared" si="123"/>
        <v>0</v>
      </c>
      <c r="HC19" s="239"/>
      <c r="HD19" s="238">
        <f t="shared" si="124"/>
        <v>0</v>
      </c>
      <c r="HE19" s="239"/>
      <c r="HF19" s="238">
        <v>6</v>
      </c>
      <c r="HG19" s="239"/>
      <c r="HH19" s="238">
        <f t="shared" si="125"/>
        <v>0</v>
      </c>
      <c r="HI19" s="239"/>
      <c r="HJ19" s="238">
        <f t="shared" si="141"/>
        <v>0</v>
      </c>
      <c r="HK19" s="239"/>
      <c r="HL19" s="238">
        <f t="shared" si="126"/>
        <v>0</v>
      </c>
      <c r="HM19" s="239"/>
      <c r="HN19" s="238">
        <f t="shared" si="127"/>
        <v>0</v>
      </c>
      <c r="HO19" s="239"/>
      <c r="HP19" s="238">
        <f t="shared" si="128"/>
        <v>0</v>
      </c>
      <c r="HQ19" s="239"/>
      <c r="HR19" s="238">
        <f t="shared" si="129"/>
        <v>0</v>
      </c>
      <c r="HS19" s="239"/>
      <c r="HT19" s="238">
        <f t="shared" si="130"/>
        <v>0</v>
      </c>
      <c r="HU19" s="239"/>
      <c r="HV19" s="238">
        <f t="shared" si="131"/>
        <v>0</v>
      </c>
      <c r="HW19" s="239"/>
      <c r="HX19" s="238">
        <f t="shared" si="132"/>
        <v>0</v>
      </c>
      <c r="HY19" s="239"/>
      <c r="HZ19" s="238">
        <f t="shared" si="133"/>
        <v>0</v>
      </c>
      <c r="IA19" s="239"/>
      <c r="IB19" s="238">
        <f t="shared" si="134"/>
        <v>0</v>
      </c>
      <c r="IC19" s="239"/>
      <c r="ID19" s="43">
        <f t="shared" si="135"/>
        <v>0</v>
      </c>
      <c r="IE19" s="53">
        <f t="shared" si="136"/>
        <v>0</v>
      </c>
      <c r="IF19" s="238">
        <f t="shared" si="137"/>
        <v>0</v>
      </c>
      <c r="IG19" s="239"/>
      <c r="IH19" s="13">
        <v>0</v>
      </c>
      <c r="II19" s="13">
        <v>0</v>
      </c>
      <c r="IJ19" s="13">
        <v>0</v>
      </c>
      <c r="IK19" s="13">
        <v>0</v>
      </c>
      <c r="IL19" s="13">
        <v>0</v>
      </c>
      <c r="IM19" s="13">
        <v>0</v>
      </c>
      <c r="IN19" s="13">
        <v>0</v>
      </c>
      <c r="IO19" s="13">
        <v>0</v>
      </c>
      <c r="IP19" s="13">
        <v>0</v>
      </c>
      <c r="IQ19" s="13">
        <v>0</v>
      </c>
      <c r="IR19" s="13">
        <v>0</v>
      </c>
      <c r="IS19" s="13">
        <v>0</v>
      </c>
      <c r="IT19" s="13">
        <v>0</v>
      </c>
      <c r="IU19" s="13">
        <v>0</v>
      </c>
      <c r="IV19" s="13">
        <v>0</v>
      </c>
      <c r="IW19" s="13">
        <v>0</v>
      </c>
      <c r="IX19" s="27"/>
      <c r="IY19" s="29">
        <f t="shared" si="33"/>
        <v>13</v>
      </c>
    </row>
    <row r="20" spans="1:262" ht="57.75" customHeight="1" thickBot="1" x14ac:dyDescent="0.3">
      <c r="A20" s="97" t="s">
        <v>143</v>
      </c>
      <c r="B20" s="1"/>
      <c r="C20" s="238">
        <f t="shared" si="34"/>
        <v>0</v>
      </c>
      <c r="D20" s="239"/>
      <c r="E20" s="238">
        <v>0</v>
      </c>
      <c r="F20" s="239"/>
      <c r="G20" s="244">
        <f t="shared" si="35"/>
        <v>0</v>
      </c>
      <c r="H20" s="245"/>
      <c r="I20" s="238">
        <f t="shared" si="36"/>
        <v>0</v>
      </c>
      <c r="J20" s="239"/>
      <c r="K20" s="238">
        <f t="shared" si="37"/>
        <v>0</v>
      </c>
      <c r="L20" s="239"/>
      <c r="M20" s="238">
        <f t="shared" si="138"/>
        <v>0</v>
      </c>
      <c r="N20" s="239"/>
      <c r="O20" s="238">
        <f t="shared" si="38"/>
        <v>0</v>
      </c>
      <c r="P20" s="239"/>
      <c r="Q20" s="238">
        <f t="shared" si="39"/>
        <v>0</v>
      </c>
      <c r="R20" s="239"/>
      <c r="S20" s="238">
        <f t="shared" si="40"/>
        <v>0</v>
      </c>
      <c r="T20" s="239"/>
      <c r="U20" s="238">
        <f t="shared" si="41"/>
        <v>0</v>
      </c>
      <c r="V20" s="239"/>
      <c r="W20" s="238">
        <f t="shared" si="42"/>
        <v>0</v>
      </c>
      <c r="X20" s="239"/>
      <c r="Y20" s="238">
        <f t="shared" si="143"/>
        <v>0</v>
      </c>
      <c r="Z20" s="239"/>
      <c r="AA20" s="238">
        <f t="shared" si="43"/>
        <v>0</v>
      </c>
      <c r="AB20" s="239"/>
      <c r="AC20" s="238">
        <v>0</v>
      </c>
      <c r="AD20" s="239"/>
      <c r="AE20" s="238">
        <f t="shared" si="45"/>
        <v>0</v>
      </c>
      <c r="AF20" s="239"/>
      <c r="AG20" s="238">
        <f t="shared" si="46"/>
        <v>0</v>
      </c>
      <c r="AH20" s="239"/>
      <c r="AI20" s="238">
        <f t="shared" si="47"/>
        <v>0</v>
      </c>
      <c r="AJ20" s="239"/>
      <c r="AK20" s="238">
        <f t="shared" si="48"/>
        <v>0</v>
      </c>
      <c r="AL20" s="239"/>
      <c r="AM20" s="244">
        <f t="shared" si="153"/>
        <v>0</v>
      </c>
      <c r="AN20" s="245"/>
      <c r="AO20" s="238">
        <f t="shared" si="49"/>
        <v>0</v>
      </c>
      <c r="AP20" s="239"/>
      <c r="AQ20" s="238">
        <f t="shared" si="50"/>
        <v>0</v>
      </c>
      <c r="AR20" s="239"/>
      <c r="AS20" s="238">
        <f t="shared" si="51"/>
        <v>0</v>
      </c>
      <c r="AT20" s="239"/>
      <c r="AU20" s="238">
        <f t="shared" si="52"/>
        <v>0</v>
      </c>
      <c r="AV20" s="239"/>
      <c r="AW20" s="238">
        <f t="shared" si="53"/>
        <v>0</v>
      </c>
      <c r="AX20" s="239"/>
      <c r="AY20" s="238">
        <f t="shared" si="54"/>
        <v>0</v>
      </c>
      <c r="AZ20" s="239"/>
      <c r="BA20" s="238">
        <f t="shared" si="55"/>
        <v>0</v>
      </c>
      <c r="BB20" s="239"/>
      <c r="BC20" s="238">
        <f t="shared" si="56"/>
        <v>0</v>
      </c>
      <c r="BD20" s="239"/>
      <c r="BE20" s="244">
        <f t="shared" si="144"/>
        <v>0</v>
      </c>
      <c r="BF20" s="245"/>
      <c r="BG20" s="238">
        <f t="shared" si="145"/>
        <v>0</v>
      </c>
      <c r="BH20" s="239"/>
      <c r="BI20" s="238">
        <f t="shared" si="57"/>
        <v>0</v>
      </c>
      <c r="BJ20" s="239"/>
      <c r="BK20" s="238">
        <f t="shared" si="58"/>
        <v>0</v>
      </c>
      <c r="BL20" s="239"/>
      <c r="BM20" s="238">
        <f t="shared" si="59"/>
        <v>0</v>
      </c>
      <c r="BN20" s="239"/>
      <c r="BO20" s="238">
        <f t="shared" si="60"/>
        <v>0</v>
      </c>
      <c r="BP20" s="239"/>
      <c r="BQ20" s="238">
        <f t="shared" si="61"/>
        <v>0</v>
      </c>
      <c r="BR20" s="239"/>
      <c r="BS20" s="238">
        <f t="shared" si="62"/>
        <v>0</v>
      </c>
      <c r="BT20" s="239"/>
      <c r="BU20" s="238">
        <f t="shared" si="63"/>
        <v>0</v>
      </c>
      <c r="BV20" s="239"/>
      <c r="BW20" s="238">
        <f t="shared" si="64"/>
        <v>0</v>
      </c>
      <c r="BX20" s="239"/>
      <c r="BY20" s="238">
        <f t="shared" si="65"/>
        <v>0</v>
      </c>
      <c r="BZ20" s="239"/>
      <c r="CA20" s="238">
        <f t="shared" si="66"/>
        <v>0</v>
      </c>
      <c r="CB20" s="239"/>
      <c r="CC20" s="238">
        <f t="shared" si="67"/>
        <v>0</v>
      </c>
      <c r="CD20" s="239"/>
      <c r="CE20" s="244">
        <f t="shared" si="68"/>
        <v>0</v>
      </c>
      <c r="CF20" s="245"/>
      <c r="CG20" s="238">
        <f t="shared" si="69"/>
        <v>0</v>
      </c>
      <c r="CH20" s="239"/>
      <c r="CI20" s="244">
        <f t="shared" si="70"/>
        <v>0</v>
      </c>
      <c r="CJ20" s="245"/>
      <c r="CK20" s="238">
        <f t="shared" si="146"/>
        <v>0</v>
      </c>
      <c r="CL20" s="239"/>
      <c r="CM20" s="238">
        <f t="shared" si="71"/>
        <v>5</v>
      </c>
      <c r="CN20" s="239"/>
      <c r="CO20" s="238">
        <f t="shared" si="72"/>
        <v>0</v>
      </c>
      <c r="CP20" s="239"/>
      <c r="CQ20" s="238">
        <f t="shared" si="73"/>
        <v>0</v>
      </c>
      <c r="CR20" s="239"/>
      <c r="CS20" s="238">
        <f t="shared" si="74"/>
        <v>0</v>
      </c>
      <c r="CT20" s="239"/>
      <c r="CU20" s="238">
        <f t="shared" si="75"/>
        <v>0</v>
      </c>
      <c r="CV20" s="239"/>
      <c r="CW20" s="43">
        <f t="shared" si="76"/>
        <v>0</v>
      </c>
      <c r="CX20" s="244">
        <f t="shared" si="77"/>
        <v>0</v>
      </c>
      <c r="CY20" s="245"/>
      <c r="CZ20" s="244">
        <f t="shared" si="78"/>
        <v>0</v>
      </c>
      <c r="DA20" s="245"/>
      <c r="DB20" s="238">
        <f t="shared" si="79"/>
        <v>0</v>
      </c>
      <c r="DC20" s="239"/>
      <c r="DD20" s="238">
        <f t="shared" ref="DD20:DD21" si="154">DD19</f>
        <v>0</v>
      </c>
      <c r="DE20" s="239"/>
      <c r="DF20" s="238">
        <f t="shared" si="80"/>
        <v>0</v>
      </c>
      <c r="DG20" s="239"/>
      <c r="DH20" s="238">
        <f t="shared" si="81"/>
        <v>0</v>
      </c>
      <c r="DI20" s="239"/>
      <c r="DJ20" s="244">
        <f t="shared" si="82"/>
        <v>0</v>
      </c>
      <c r="DK20" s="245"/>
      <c r="DL20" s="244">
        <f t="shared" si="83"/>
        <v>0</v>
      </c>
      <c r="DM20" s="245"/>
      <c r="DN20" s="238">
        <f t="shared" si="84"/>
        <v>0</v>
      </c>
      <c r="DO20" s="239"/>
      <c r="DP20" s="244">
        <f t="shared" si="85"/>
        <v>0</v>
      </c>
      <c r="DQ20" s="245"/>
      <c r="DR20" s="238">
        <f t="shared" si="86"/>
        <v>0</v>
      </c>
      <c r="DS20" s="239"/>
      <c r="DT20" s="238">
        <f t="shared" si="87"/>
        <v>0</v>
      </c>
      <c r="DU20" s="239"/>
      <c r="DV20" s="238">
        <f t="shared" si="147"/>
        <v>0</v>
      </c>
      <c r="DW20" s="239"/>
      <c r="DX20" s="238">
        <f t="shared" si="88"/>
        <v>0</v>
      </c>
      <c r="DY20" s="239"/>
      <c r="DZ20" s="238">
        <f t="shared" si="89"/>
        <v>0</v>
      </c>
      <c r="EA20" s="239"/>
      <c r="EB20" s="238">
        <f t="shared" si="90"/>
        <v>0</v>
      </c>
      <c r="EC20" s="239"/>
      <c r="ED20" s="238">
        <f t="shared" si="91"/>
        <v>0</v>
      </c>
      <c r="EE20" s="239"/>
      <c r="EF20" s="238">
        <f t="shared" si="92"/>
        <v>0</v>
      </c>
      <c r="EG20" s="239"/>
      <c r="EH20" s="238">
        <f t="shared" si="93"/>
        <v>0</v>
      </c>
      <c r="EI20" s="239"/>
      <c r="EJ20" s="238">
        <f t="shared" si="94"/>
        <v>0</v>
      </c>
      <c r="EK20" s="239"/>
      <c r="EL20" s="238">
        <f t="shared" si="148"/>
        <v>0</v>
      </c>
      <c r="EM20" s="239"/>
      <c r="EN20" s="238">
        <f t="shared" si="149"/>
        <v>0</v>
      </c>
      <c r="EO20" s="239"/>
      <c r="EP20" s="238">
        <f t="shared" si="95"/>
        <v>0</v>
      </c>
      <c r="EQ20" s="239"/>
      <c r="ER20" s="238">
        <f t="shared" si="96"/>
        <v>0</v>
      </c>
      <c r="ES20" s="239"/>
      <c r="ET20" s="238">
        <f t="shared" si="97"/>
        <v>0</v>
      </c>
      <c r="EU20" s="239"/>
      <c r="EV20" s="238">
        <f t="shared" si="98"/>
        <v>0</v>
      </c>
      <c r="EW20" s="239"/>
      <c r="EX20" s="238">
        <f t="shared" si="99"/>
        <v>0</v>
      </c>
      <c r="EY20" s="239"/>
      <c r="EZ20" s="238">
        <f t="shared" si="100"/>
        <v>0</v>
      </c>
      <c r="FA20" s="239"/>
      <c r="FB20" s="238">
        <f t="shared" si="150"/>
        <v>0</v>
      </c>
      <c r="FC20" s="239"/>
      <c r="FD20" s="238">
        <f t="shared" si="101"/>
        <v>0</v>
      </c>
      <c r="FE20" s="239"/>
      <c r="FF20" s="238">
        <f t="shared" si="102"/>
        <v>0</v>
      </c>
      <c r="FG20" s="239"/>
      <c r="FH20" s="238">
        <f t="shared" si="103"/>
        <v>0</v>
      </c>
      <c r="FI20" s="239"/>
      <c r="FJ20" s="238">
        <f t="shared" si="104"/>
        <v>0</v>
      </c>
      <c r="FK20" s="239"/>
      <c r="FL20" s="238">
        <v>1</v>
      </c>
      <c r="FM20" s="239"/>
      <c r="FN20" s="238">
        <f t="shared" si="106"/>
        <v>0</v>
      </c>
      <c r="FO20" s="239"/>
      <c r="FP20" s="238">
        <f t="shared" si="107"/>
        <v>0</v>
      </c>
      <c r="FQ20" s="239"/>
      <c r="FR20" s="238">
        <f t="shared" si="108"/>
        <v>0</v>
      </c>
      <c r="FS20" s="239"/>
      <c r="FT20" s="238">
        <f t="shared" si="109"/>
        <v>0</v>
      </c>
      <c r="FU20" s="239"/>
      <c r="FV20" s="238">
        <v>1</v>
      </c>
      <c r="FW20" s="239"/>
      <c r="FX20" s="238">
        <v>2</v>
      </c>
      <c r="FY20" s="239"/>
      <c r="FZ20" s="238">
        <f t="shared" si="111"/>
        <v>0</v>
      </c>
      <c r="GA20" s="239"/>
      <c r="GB20" s="238">
        <f t="shared" si="112"/>
        <v>0</v>
      </c>
      <c r="GC20" s="239"/>
      <c r="GD20" s="244">
        <f t="shared" si="113"/>
        <v>0</v>
      </c>
      <c r="GE20" s="245"/>
      <c r="GF20" s="238">
        <f t="shared" si="114"/>
        <v>0</v>
      </c>
      <c r="GG20" s="239"/>
      <c r="GH20" s="238">
        <f t="shared" si="115"/>
        <v>0</v>
      </c>
      <c r="GI20" s="239"/>
      <c r="GJ20" s="238">
        <v>0</v>
      </c>
      <c r="GK20" s="239"/>
      <c r="GL20" s="238">
        <f t="shared" si="116"/>
        <v>0</v>
      </c>
      <c r="GM20" s="239"/>
      <c r="GN20" s="238">
        <f t="shared" si="151"/>
        <v>0</v>
      </c>
      <c r="GO20" s="239"/>
      <c r="GP20" s="238">
        <f t="shared" si="117"/>
        <v>0</v>
      </c>
      <c r="GQ20" s="239"/>
      <c r="GR20" s="238">
        <f t="shared" si="118"/>
        <v>0</v>
      </c>
      <c r="GS20" s="239"/>
      <c r="GT20" s="238">
        <f t="shared" si="119"/>
        <v>0</v>
      </c>
      <c r="GU20" s="239"/>
      <c r="GV20" s="238">
        <f t="shared" si="120"/>
        <v>0</v>
      </c>
      <c r="GW20" s="239"/>
      <c r="GX20" s="238">
        <f t="shared" si="121"/>
        <v>0</v>
      </c>
      <c r="GY20" s="239"/>
      <c r="GZ20" s="238">
        <f t="shared" si="122"/>
        <v>0</v>
      </c>
      <c r="HA20" s="239"/>
      <c r="HB20" s="238">
        <f t="shared" si="123"/>
        <v>0</v>
      </c>
      <c r="HC20" s="239"/>
      <c r="HD20" s="238">
        <f t="shared" si="124"/>
        <v>0</v>
      </c>
      <c r="HE20" s="239"/>
      <c r="HF20" s="238">
        <v>0</v>
      </c>
      <c r="HG20" s="239"/>
      <c r="HH20" s="238">
        <f t="shared" si="125"/>
        <v>0</v>
      </c>
      <c r="HI20" s="239"/>
      <c r="HJ20" s="238">
        <f t="shared" si="141"/>
        <v>0</v>
      </c>
      <c r="HK20" s="239"/>
      <c r="HL20" s="238">
        <f t="shared" si="126"/>
        <v>0</v>
      </c>
      <c r="HM20" s="239"/>
      <c r="HN20" s="238">
        <f t="shared" si="127"/>
        <v>0</v>
      </c>
      <c r="HO20" s="239"/>
      <c r="HP20" s="238">
        <f t="shared" si="128"/>
        <v>0</v>
      </c>
      <c r="HQ20" s="239"/>
      <c r="HR20" s="238">
        <f t="shared" si="129"/>
        <v>0</v>
      </c>
      <c r="HS20" s="239"/>
      <c r="HT20" s="238">
        <f t="shared" si="130"/>
        <v>0</v>
      </c>
      <c r="HU20" s="239"/>
      <c r="HV20" s="238">
        <f t="shared" si="131"/>
        <v>0</v>
      </c>
      <c r="HW20" s="239"/>
      <c r="HX20" s="238">
        <f t="shared" si="132"/>
        <v>0</v>
      </c>
      <c r="HY20" s="239"/>
      <c r="HZ20" s="238">
        <f t="shared" si="133"/>
        <v>0</v>
      </c>
      <c r="IA20" s="239"/>
      <c r="IB20" s="238">
        <f t="shared" si="134"/>
        <v>0</v>
      </c>
      <c r="IC20" s="239"/>
      <c r="ID20" s="43">
        <f t="shared" si="135"/>
        <v>0</v>
      </c>
      <c r="IE20" s="53">
        <f t="shared" si="136"/>
        <v>0</v>
      </c>
      <c r="IF20" s="238">
        <f t="shared" si="137"/>
        <v>0</v>
      </c>
      <c r="IG20" s="239"/>
      <c r="IH20" s="13">
        <v>0</v>
      </c>
      <c r="II20" s="13">
        <v>0</v>
      </c>
      <c r="IJ20" s="13">
        <v>0</v>
      </c>
      <c r="IK20" s="13">
        <v>0</v>
      </c>
      <c r="IL20" s="13">
        <v>0</v>
      </c>
      <c r="IM20" s="13">
        <v>0</v>
      </c>
      <c r="IN20" s="13">
        <v>0</v>
      </c>
      <c r="IO20" s="13">
        <v>0</v>
      </c>
      <c r="IP20" s="13">
        <v>0</v>
      </c>
      <c r="IQ20" s="13">
        <v>0</v>
      </c>
      <c r="IR20" s="13">
        <v>0</v>
      </c>
      <c r="IS20" s="13">
        <v>0</v>
      </c>
      <c r="IT20" s="13">
        <v>0</v>
      </c>
      <c r="IU20" s="13">
        <v>0</v>
      </c>
      <c r="IV20" s="13">
        <v>0</v>
      </c>
      <c r="IW20" s="13">
        <v>0</v>
      </c>
      <c r="IX20" s="27"/>
      <c r="IY20" s="29">
        <f t="shared" si="33"/>
        <v>9</v>
      </c>
    </row>
    <row r="21" spans="1:262" ht="57.75" customHeight="1" thickBot="1" x14ac:dyDescent="0.3">
      <c r="A21" s="97" t="s">
        <v>144</v>
      </c>
      <c r="B21" s="1"/>
      <c r="C21" s="238">
        <f t="shared" si="34"/>
        <v>0</v>
      </c>
      <c r="D21" s="239"/>
      <c r="E21" s="238">
        <v>0</v>
      </c>
      <c r="F21" s="239"/>
      <c r="G21" s="244">
        <f t="shared" si="35"/>
        <v>0</v>
      </c>
      <c r="H21" s="245"/>
      <c r="I21" s="238">
        <f t="shared" si="36"/>
        <v>0</v>
      </c>
      <c r="J21" s="239"/>
      <c r="K21" s="238">
        <f t="shared" si="37"/>
        <v>0</v>
      </c>
      <c r="L21" s="239"/>
      <c r="M21" s="238">
        <v>1</v>
      </c>
      <c r="N21" s="239"/>
      <c r="O21" s="238">
        <f t="shared" si="38"/>
        <v>0</v>
      </c>
      <c r="P21" s="239"/>
      <c r="Q21" s="238">
        <f t="shared" si="39"/>
        <v>0</v>
      </c>
      <c r="R21" s="239"/>
      <c r="S21" s="238">
        <f t="shared" si="40"/>
        <v>0</v>
      </c>
      <c r="T21" s="239"/>
      <c r="U21" s="238">
        <f t="shared" si="41"/>
        <v>0</v>
      </c>
      <c r="V21" s="239"/>
      <c r="W21" s="238">
        <f t="shared" si="42"/>
        <v>0</v>
      </c>
      <c r="X21" s="239"/>
      <c r="Y21" s="238">
        <f t="shared" si="143"/>
        <v>0</v>
      </c>
      <c r="Z21" s="239"/>
      <c r="AA21" s="238">
        <f t="shared" si="43"/>
        <v>0</v>
      </c>
      <c r="AB21" s="239"/>
      <c r="AC21" s="238">
        <f t="shared" si="44"/>
        <v>0</v>
      </c>
      <c r="AD21" s="239"/>
      <c r="AE21" s="238">
        <f t="shared" si="45"/>
        <v>0</v>
      </c>
      <c r="AF21" s="239"/>
      <c r="AG21" s="238">
        <f t="shared" si="46"/>
        <v>0</v>
      </c>
      <c r="AH21" s="239"/>
      <c r="AI21" s="238">
        <f t="shared" si="47"/>
        <v>0</v>
      </c>
      <c r="AJ21" s="239"/>
      <c r="AK21" s="238">
        <f t="shared" si="48"/>
        <v>0</v>
      </c>
      <c r="AL21" s="239"/>
      <c r="AM21" s="244">
        <f t="shared" si="153"/>
        <v>0</v>
      </c>
      <c r="AN21" s="245"/>
      <c r="AO21" s="238">
        <f t="shared" si="49"/>
        <v>0</v>
      </c>
      <c r="AP21" s="239"/>
      <c r="AQ21" s="238">
        <f t="shared" si="50"/>
        <v>0</v>
      </c>
      <c r="AR21" s="239"/>
      <c r="AS21" s="238">
        <f t="shared" si="51"/>
        <v>0</v>
      </c>
      <c r="AT21" s="239"/>
      <c r="AU21" s="238">
        <f t="shared" si="52"/>
        <v>0</v>
      </c>
      <c r="AV21" s="239"/>
      <c r="AW21" s="238">
        <f t="shared" si="53"/>
        <v>0</v>
      </c>
      <c r="AX21" s="239"/>
      <c r="AY21" s="238">
        <f t="shared" si="54"/>
        <v>0</v>
      </c>
      <c r="AZ21" s="239"/>
      <c r="BA21" s="238">
        <f t="shared" si="55"/>
        <v>0</v>
      </c>
      <c r="BB21" s="239"/>
      <c r="BC21" s="238">
        <f t="shared" si="56"/>
        <v>0</v>
      </c>
      <c r="BD21" s="239"/>
      <c r="BE21" s="244">
        <f t="shared" si="144"/>
        <v>0</v>
      </c>
      <c r="BF21" s="245"/>
      <c r="BG21" s="238">
        <f t="shared" si="145"/>
        <v>0</v>
      </c>
      <c r="BH21" s="239"/>
      <c r="BI21" s="238">
        <f t="shared" si="57"/>
        <v>0</v>
      </c>
      <c r="BJ21" s="239"/>
      <c r="BK21" s="238">
        <f t="shared" si="58"/>
        <v>0</v>
      </c>
      <c r="BL21" s="239"/>
      <c r="BM21" s="238">
        <f t="shared" si="59"/>
        <v>0</v>
      </c>
      <c r="BN21" s="239"/>
      <c r="BO21" s="238">
        <f t="shared" si="60"/>
        <v>0</v>
      </c>
      <c r="BP21" s="239"/>
      <c r="BQ21" s="238">
        <f t="shared" si="61"/>
        <v>0</v>
      </c>
      <c r="BR21" s="239"/>
      <c r="BS21" s="238">
        <f t="shared" si="62"/>
        <v>0</v>
      </c>
      <c r="BT21" s="239"/>
      <c r="BU21" s="238">
        <f t="shared" si="63"/>
        <v>0</v>
      </c>
      <c r="BV21" s="239"/>
      <c r="BW21" s="238">
        <f t="shared" si="64"/>
        <v>0</v>
      </c>
      <c r="BX21" s="239"/>
      <c r="BY21" s="238">
        <f t="shared" si="65"/>
        <v>0</v>
      </c>
      <c r="BZ21" s="239"/>
      <c r="CA21" s="238">
        <f t="shared" si="66"/>
        <v>0</v>
      </c>
      <c r="CB21" s="239"/>
      <c r="CC21" s="238">
        <v>1</v>
      </c>
      <c r="CD21" s="239"/>
      <c r="CE21" s="244">
        <f t="shared" si="68"/>
        <v>0</v>
      </c>
      <c r="CF21" s="245"/>
      <c r="CG21" s="238">
        <f t="shared" si="69"/>
        <v>0</v>
      </c>
      <c r="CH21" s="239"/>
      <c r="CI21" s="244">
        <f t="shared" si="70"/>
        <v>0</v>
      </c>
      <c r="CJ21" s="245"/>
      <c r="CK21" s="238">
        <f t="shared" si="146"/>
        <v>0</v>
      </c>
      <c r="CL21" s="239"/>
      <c r="CM21" s="238">
        <f t="shared" si="71"/>
        <v>5</v>
      </c>
      <c r="CN21" s="239"/>
      <c r="CO21" s="238">
        <f t="shared" si="72"/>
        <v>0</v>
      </c>
      <c r="CP21" s="239"/>
      <c r="CQ21" s="238">
        <f t="shared" si="73"/>
        <v>0</v>
      </c>
      <c r="CR21" s="239"/>
      <c r="CS21" s="238">
        <f t="shared" si="74"/>
        <v>0</v>
      </c>
      <c r="CT21" s="239"/>
      <c r="CU21" s="238">
        <f t="shared" si="75"/>
        <v>0</v>
      </c>
      <c r="CV21" s="239"/>
      <c r="CW21" s="43">
        <f t="shared" si="76"/>
        <v>0</v>
      </c>
      <c r="CX21" s="244">
        <f t="shared" si="77"/>
        <v>0</v>
      </c>
      <c r="CY21" s="245"/>
      <c r="CZ21" s="244">
        <f t="shared" si="78"/>
        <v>0</v>
      </c>
      <c r="DA21" s="245"/>
      <c r="DB21" s="238">
        <f t="shared" si="79"/>
        <v>0</v>
      </c>
      <c r="DC21" s="239"/>
      <c r="DD21" s="238">
        <f t="shared" si="154"/>
        <v>0</v>
      </c>
      <c r="DE21" s="239"/>
      <c r="DF21" s="238">
        <f t="shared" si="80"/>
        <v>0</v>
      </c>
      <c r="DG21" s="239"/>
      <c r="DH21" s="238">
        <f t="shared" si="81"/>
        <v>0</v>
      </c>
      <c r="DI21" s="239"/>
      <c r="DJ21" s="244">
        <f t="shared" si="82"/>
        <v>0</v>
      </c>
      <c r="DK21" s="245"/>
      <c r="DL21" s="244">
        <f t="shared" si="83"/>
        <v>0</v>
      </c>
      <c r="DM21" s="245"/>
      <c r="DN21" s="238">
        <f t="shared" si="84"/>
        <v>0</v>
      </c>
      <c r="DO21" s="239"/>
      <c r="DP21" s="244">
        <f t="shared" si="85"/>
        <v>0</v>
      </c>
      <c r="DQ21" s="245"/>
      <c r="DR21" s="238">
        <f t="shared" si="86"/>
        <v>0</v>
      </c>
      <c r="DS21" s="239"/>
      <c r="DT21" s="238">
        <f t="shared" si="87"/>
        <v>0</v>
      </c>
      <c r="DU21" s="239"/>
      <c r="DV21" s="238">
        <f t="shared" si="147"/>
        <v>0</v>
      </c>
      <c r="DW21" s="239"/>
      <c r="DX21" s="238">
        <f t="shared" si="88"/>
        <v>0</v>
      </c>
      <c r="DY21" s="239"/>
      <c r="DZ21" s="238">
        <f t="shared" si="89"/>
        <v>0</v>
      </c>
      <c r="EA21" s="239"/>
      <c r="EB21" s="238">
        <f t="shared" si="90"/>
        <v>0</v>
      </c>
      <c r="EC21" s="239"/>
      <c r="ED21" s="238">
        <f t="shared" si="91"/>
        <v>0</v>
      </c>
      <c r="EE21" s="239"/>
      <c r="EF21" s="238">
        <f t="shared" si="92"/>
        <v>0</v>
      </c>
      <c r="EG21" s="239"/>
      <c r="EH21" s="238">
        <f t="shared" si="93"/>
        <v>0</v>
      </c>
      <c r="EI21" s="239"/>
      <c r="EJ21" s="238">
        <f t="shared" si="94"/>
        <v>0</v>
      </c>
      <c r="EK21" s="239"/>
      <c r="EL21" s="238">
        <f t="shared" si="148"/>
        <v>0</v>
      </c>
      <c r="EM21" s="239"/>
      <c r="EN21" s="238">
        <f t="shared" si="149"/>
        <v>0</v>
      </c>
      <c r="EO21" s="239"/>
      <c r="EP21" s="238">
        <f t="shared" si="95"/>
        <v>0</v>
      </c>
      <c r="EQ21" s="239"/>
      <c r="ER21" s="238">
        <f t="shared" si="96"/>
        <v>0</v>
      </c>
      <c r="ES21" s="239"/>
      <c r="ET21" s="238">
        <f t="shared" si="97"/>
        <v>0</v>
      </c>
      <c r="EU21" s="239"/>
      <c r="EV21" s="238">
        <f t="shared" si="98"/>
        <v>0</v>
      </c>
      <c r="EW21" s="239"/>
      <c r="EX21" s="238">
        <f t="shared" si="99"/>
        <v>0</v>
      </c>
      <c r="EY21" s="239"/>
      <c r="EZ21" s="238">
        <f t="shared" si="100"/>
        <v>0</v>
      </c>
      <c r="FA21" s="239"/>
      <c r="FB21" s="238">
        <f t="shared" si="150"/>
        <v>0</v>
      </c>
      <c r="FC21" s="239"/>
      <c r="FD21" s="238">
        <f t="shared" si="101"/>
        <v>0</v>
      </c>
      <c r="FE21" s="239"/>
      <c r="FF21" s="238">
        <f t="shared" si="102"/>
        <v>0</v>
      </c>
      <c r="FG21" s="239"/>
      <c r="FH21" s="238">
        <f t="shared" si="103"/>
        <v>0</v>
      </c>
      <c r="FI21" s="239"/>
      <c r="FJ21" s="238">
        <f t="shared" si="104"/>
        <v>0</v>
      </c>
      <c r="FK21" s="239"/>
      <c r="FL21" s="238">
        <v>1</v>
      </c>
      <c r="FM21" s="239"/>
      <c r="FN21" s="238">
        <f t="shared" si="106"/>
        <v>0</v>
      </c>
      <c r="FO21" s="239"/>
      <c r="FP21" s="238">
        <f t="shared" si="107"/>
        <v>0</v>
      </c>
      <c r="FQ21" s="239"/>
      <c r="FR21" s="238">
        <v>1</v>
      </c>
      <c r="FS21" s="239"/>
      <c r="FT21" s="238">
        <f t="shared" si="109"/>
        <v>0</v>
      </c>
      <c r="FU21" s="239"/>
      <c r="FV21" s="238">
        <v>1</v>
      </c>
      <c r="FW21" s="239"/>
      <c r="FX21" s="238">
        <v>0</v>
      </c>
      <c r="FY21" s="239"/>
      <c r="FZ21" s="238">
        <f t="shared" si="111"/>
        <v>0</v>
      </c>
      <c r="GA21" s="239"/>
      <c r="GB21" s="238">
        <f t="shared" si="112"/>
        <v>0</v>
      </c>
      <c r="GC21" s="239"/>
      <c r="GD21" s="244">
        <f t="shared" si="113"/>
        <v>0</v>
      </c>
      <c r="GE21" s="245"/>
      <c r="GF21" s="238">
        <f t="shared" si="114"/>
        <v>0</v>
      </c>
      <c r="GG21" s="239"/>
      <c r="GH21" s="238">
        <f t="shared" si="115"/>
        <v>0</v>
      </c>
      <c r="GI21" s="239"/>
      <c r="GJ21" s="238">
        <f t="shared" si="140"/>
        <v>0</v>
      </c>
      <c r="GK21" s="239"/>
      <c r="GL21" s="238">
        <f t="shared" si="116"/>
        <v>0</v>
      </c>
      <c r="GM21" s="239"/>
      <c r="GN21" s="238">
        <v>20</v>
      </c>
      <c r="GO21" s="239"/>
      <c r="GP21" s="238">
        <f t="shared" si="117"/>
        <v>0</v>
      </c>
      <c r="GQ21" s="239"/>
      <c r="GR21" s="238">
        <f t="shared" si="118"/>
        <v>0</v>
      </c>
      <c r="GS21" s="239"/>
      <c r="GT21" s="238">
        <f t="shared" si="119"/>
        <v>0</v>
      </c>
      <c r="GU21" s="239"/>
      <c r="GV21" s="238">
        <f t="shared" si="120"/>
        <v>0</v>
      </c>
      <c r="GW21" s="239"/>
      <c r="GX21" s="238">
        <f t="shared" si="121"/>
        <v>0</v>
      </c>
      <c r="GY21" s="239"/>
      <c r="GZ21" s="238">
        <f t="shared" si="122"/>
        <v>0</v>
      </c>
      <c r="HA21" s="239"/>
      <c r="HB21" s="238">
        <f t="shared" si="123"/>
        <v>0</v>
      </c>
      <c r="HC21" s="239"/>
      <c r="HD21" s="238">
        <f t="shared" si="124"/>
        <v>0</v>
      </c>
      <c r="HE21" s="239"/>
      <c r="HF21" s="238">
        <f t="shared" si="152"/>
        <v>0</v>
      </c>
      <c r="HG21" s="239"/>
      <c r="HH21" s="238">
        <f t="shared" si="125"/>
        <v>0</v>
      </c>
      <c r="HI21" s="239"/>
      <c r="HJ21" s="238">
        <f t="shared" si="141"/>
        <v>0</v>
      </c>
      <c r="HK21" s="239"/>
      <c r="HL21" s="238">
        <f t="shared" si="126"/>
        <v>0</v>
      </c>
      <c r="HM21" s="239"/>
      <c r="HN21" s="238">
        <f t="shared" si="127"/>
        <v>0</v>
      </c>
      <c r="HO21" s="239"/>
      <c r="HP21" s="238">
        <f t="shared" si="128"/>
        <v>0</v>
      </c>
      <c r="HQ21" s="239"/>
      <c r="HR21" s="238">
        <f t="shared" si="129"/>
        <v>0</v>
      </c>
      <c r="HS21" s="239"/>
      <c r="HT21" s="238">
        <f t="shared" si="130"/>
        <v>0</v>
      </c>
      <c r="HU21" s="239"/>
      <c r="HV21" s="238">
        <f t="shared" si="131"/>
        <v>0</v>
      </c>
      <c r="HW21" s="239"/>
      <c r="HX21" s="238">
        <f t="shared" si="132"/>
        <v>0</v>
      </c>
      <c r="HY21" s="239"/>
      <c r="HZ21" s="238">
        <f t="shared" si="133"/>
        <v>0</v>
      </c>
      <c r="IA21" s="239"/>
      <c r="IB21" s="238">
        <f t="shared" si="134"/>
        <v>0</v>
      </c>
      <c r="IC21" s="239"/>
      <c r="ID21" s="43">
        <f t="shared" si="135"/>
        <v>0</v>
      </c>
      <c r="IE21" s="53">
        <f t="shared" si="136"/>
        <v>0</v>
      </c>
      <c r="IF21" s="238">
        <f t="shared" si="137"/>
        <v>0</v>
      </c>
      <c r="IG21" s="239"/>
      <c r="IH21" s="13">
        <v>0</v>
      </c>
      <c r="II21" s="13">
        <v>0</v>
      </c>
      <c r="IJ21" s="13">
        <v>0</v>
      </c>
      <c r="IK21" s="13">
        <v>0</v>
      </c>
      <c r="IL21" s="13">
        <v>0</v>
      </c>
      <c r="IM21" s="13">
        <v>0</v>
      </c>
      <c r="IN21" s="13">
        <v>0</v>
      </c>
      <c r="IO21" s="13">
        <v>0</v>
      </c>
      <c r="IP21" s="13">
        <v>0</v>
      </c>
      <c r="IQ21" s="13">
        <v>0</v>
      </c>
      <c r="IR21" s="13">
        <v>0</v>
      </c>
      <c r="IS21" s="13">
        <v>1</v>
      </c>
      <c r="IT21" s="13">
        <v>0</v>
      </c>
      <c r="IU21" s="13">
        <v>0</v>
      </c>
      <c r="IV21" s="13">
        <v>0</v>
      </c>
      <c r="IW21" s="13">
        <v>0</v>
      </c>
      <c r="IX21" s="27"/>
      <c r="IY21" s="29">
        <f t="shared" si="33"/>
        <v>31</v>
      </c>
    </row>
    <row r="22" spans="1:262" ht="57.75" customHeight="1" thickBot="1" x14ac:dyDescent="0.3">
      <c r="A22" s="97" t="s">
        <v>145</v>
      </c>
      <c r="B22" s="1"/>
      <c r="C22" s="238">
        <f t="shared" si="34"/>
        <v>0</v>
      </c>
      <c r="D22" s="239"/>
      <c r="E22" s="238">
        <v>0</v>
      </c>
      <c r="F22" s="239"/>
      <c r="G22" s="244">
        <f t="shared" si="35"/>
        <v>0</v>
      </c>
      <c r="H22" s="245"/>
      <c r="I22" s="238">
        <f t="shared" si="36"/>
        <v>0</v>
      </c>
      <c r="J22" s="239"/>
      <c r="K22" s="238">
        <f t="shared" si="37"/>
        <v>0</v>
      </c>
      <c r="L22" s="239"/>
      <c r="M22" s="238">
        <v>1</v>
      </c>
      <c r="N22" s="239"/>
      <c r="O22" s="238">
        <f t="shared" si="38"/>
        <v>0</v>
      </c>
      <c r="P22" s="239"/>
      <c r="Q22" s="238">
        <f t="shared" si="39"/>
        <v>0</v>
      </c>
      <c r="R22" s="239"/>
      <c r="S22" s="238">
        <f t="shared" si="40"/>
        <v>0</v>
      </c>
      <c r="T22" s="239"/>
      <c r="U22" s="238">
        <f t="shared" si="41"/>
        <v>0</v>
      </c>
      <c r="V22" s="239"/>
      <c r="W22" s="238">
        <f t="shared" si="42"/>
        <v>0</v>
      </c>
      <c r="X22" s="239"/>
      <c r="Y22" s="238">
        <f t="shared" si="143"/>
        <v>0</v>
      </c>
      <c r="Z22" s="239"/>
      <c r="AA22" s="238">
        <f t="shared" si="43"/>
        <v>0</v>
      </c>
      <c r="AB22" s="239"/>
      <c r="AC22" s="238">
        <f t="shared" si="44"/>
        <v>0</v>
      </c>
      <c r="AD22" s="239"/>
      <c r="AE22" s="238">
        <f t="shared" si="45"/>
        <v>0</v>
      </c>
      <c r="AF22" s="239"/>
      <c r="AG22" s="238">
        <f t="shared" si="46"/>
        <v>0</v>
      </c>
      <c r="AH22" s="239"/>
      <c r="AI22" s="238">
        <f t="shared" si="47"/>
        <v>0</v>
      </c>
      <c r="AJ22" s="239"/>
      <c r="AK22" s="238">
        <f t="shared" si="48"/>
        <v>0</v>
      </c>
      <c r="AL22" s="239"/>
      <c r="AM22" s="244">
        <f t="shared" si="153"/>
        <v>0</v>
      </c>
      <c r="AN22" s="245"/>
      <c r="AO22" s="238">
        <f t="shared" si="49"/>
        <v>0</v>
      </c>
      <c r="AP22" s="239"/>
      <c r="AQ22" s="238">
        <f t="shared" si="50"/>
        <v>0</v>
      </c>
      <c r="AR22" s="239"/>
      <c r="AS22" s="238">
        <f t="shared" si="51"/>
        <v>0</v>
      </c>
      <c r="AT22" s="239"/>
      <c r="AU22" s="238">
        <f t="shared" si="52"/>
        <v>0</v>
      </c>
      <c r="AV22" s="239"/>
      <c r="AW22" s="238">
        <f t="shared" si="53"/>
        <v>0</v>
      </c>
      <c r="AX22" s="239"/>
      <c r="AY22" s="238">
        <f t="shared" si="54"/>
        <v>0</v>
      </c>
      <c r="AZ22" s="239"/>
      <c r="BA22" s="238">
        <f t="shared" si="55"/>
        <v>0</v>
      </c>
      <c r="BB22" s="239"/>
      <c r="BC22" s="238">
        <f t="shared" si="56"/>
        <v>0</v>
      </c>
      <c r="BD22" s="239"/>
      <c r="BE22" s="244">
        <f t="shared" si="144"/>
        <v>0</v>
      </c>
      <c r="BF22" s="245"/>
      <c r="BG22" s="238">
        <f t="shared" si="145"/>
        <v>0</v>
      </c>
      <c r="BH22" s="239"/>
      <c r="BI22" s="238">
        <f t="shared" si="57"/>
        <v>0</v>
      </c>
      <c r="BJ22" s="239"/>
      <c r="BK22" s="238">
        <f t="shared" si="58"/>
        <v>0</v>
      </c>
      <c r="BL22" s="239"/>
      <c r="BM22" s="238">
        <f t="shared" si="59"/>
        <v>0</v>
      </c>
      <c r="BN22" s="239"/>
      <c r="BO22" s="238">
        <f t="shared" si="60"/>
        <v>0</v>
      </c>
      <c r="BP22" s="239"/>
      <c r="BQ22" s="238">
        <f t="shared" si="61"/>
        <v>0</v>
      </c>
      <c r="BR22" s="239"/>
      <c r="BS22" s="238">
        <f t="shared" si="62"/>
        <v>0</v>
      </c>
      <c r="BT22" s="239"/>
      <c r="BU22" s="238">
        <f t="shared" si="63"/>
        <v>0</v>
      </c>
      <c r="BV22" s="239"/>
      <c r="BW22" s="238">
        <f t="shared" si="64"/>
        <v>0</v>
      </c>
      <c r="BX22" s="239"/>
      <c r="BY22" s="238">
        <f t="shared" si="65"/>
        <v>0</v>
      </c>
      <c r="BZ22" s="239"/>
      <c r="CA22" s="238">
        <f t="shared" si="66"/>
        <v>0</v>
      </c>
      <c r="CB22" s="239"/>
      <c r="CC22" s="238">
        <v>0</v>
      </c>
      <c r="CD22" s="239"/>
      <c r="CE22" s="244">
        <f t="shared" si="68"/>
        <v>0</v>
      </c>
      <c r="CF22" s="245"/>
      <c r="CG22" s="238">
        <f t="shared" si="69"/>
        <v>0</v>
      </c>
      <c r="CH22" s="239"/>
      <c r="CI22" s="244">
        <f t="shared" si="70"/>
        <v>0</v>
      </c>
      <c r="CJ22" s="245"/>
      <c r="CK22" s="238">
        <f t="shared" si="146"/>
        <v>0</v>
      </c>
      <c r="CL22" s="239"/>
      <c r="CM22" s="238">
        <f t="shared" si="71"/>
        <v>5</v>
      </c>
      <c r="CN22" s="239"/>
      <c r="CO22" s="238">
        <f t="shared" si="72"/>
        <v>0</v>
      </c>
      <c r="CP22" s="239"/>
      <c r="CQ22" s="238">
        <f t="shared" si="73"/>
        <v>0</v>
      </c>
      <c r="CR22" s="239"/>
      <c r="CS22" s="238">
        <f t="shared" si="74"/>
        <v>0</v>
      </c>
      <c r="CT22" s="239"/>
      <c r="CU22" s="238">
        <f t="shared" si="75"/>
        <v>0</v>
      </c>
      <c r="CV22" s="239"/>
      <c r="CW22" s="43">
        <f t="shared" si="76"/>
        <v>0</v>
      </c>
      <c r="CX22" s="244">
        <f t="shared" si="77"/>
        <v>0</v>
      </c>
      <c r="CY22" s="245"/>
      <c r="CZ22" s="244">
        <f t="shared" si="78"/>
        <v>0</v>
      </c>
      <c r="DA22" s="245"/>
      <c r="DB22" s="238">
        <f t="shared" si="79"/>
        <v>0</v>
      </c>
      <c r="DC22" s="239"/>
      <c r="DD22" s="238">
        <v>2</v>
      </c>
      <c r="DE22" s="239"/>
      <c r="DF22" s="238">
        <f t="shared" si="80"/>
        <v>0</v>
      </c>
      <c r="DG22" s="239"/>
      <c r="DH22" s="238">
        <f t="shared" si="81"/>
        <v>0</v>
      </c>
      <c r="DI22" s="239"/>
      <c r="DJ22" s="244">
        <f t="shared" si="82"/>
        <v>0</v>
      </c>
      <c r="DK22" s="245"/>
      <c r="DL22" s="244">
        <f t="shared" si="83"/>
        <v>0</v>
      </c>
      <c r="DM22" s="245"/>
      <c r="DN22" s="238">
        <f t="shared" si="84"/>
        <v>0</v>
      </c>
      <c r="DO22" s="239"/>
      <c r="DP22" s="244">
        <f t="shared" si="85"/>
        <v>0</v>
      </c>
      <c r="DQ22" s="245"/>
      <c r="DR22" s="238">
        <f t="shared" si="86"/>
        <v>0</v>
      </c>
      <c r="DS22" s="239"/>
      <c r="DT22" s="238">
        <f t="shared" si="87"/>
        <v>0</v>
      </c>
      <c r="DU22" s="239"/>
      <c r="DV22" s="238">
        <f t="shared" si="147"/>
        <v>0</v>
      </c>
      <c r="DW22" s="239"/>
      <c r="DX22" s="238">
        <f t="shared" si="88"/>
        <v>0</v>
      </c>
      <c r="DY22" s="239"/>
      <c r="DZ22" s="238">
        <f t="shared" si="89"/>
        <v>0</v>
      </c>
      <c r="EA22" s="239"/>
      <c r="EB22" s="238">
        <f t="shared" si="90"/>
        <v>0</v>
      </c>
      <c r="EC22" s="239"/>
      <c r="ED22" s="238">
        <f t="shared" si="91"/>
        <v>0</v>
      </c>
      <c r="EE22" s="239"/>
      <c r="EF22" s="238">
        <f t="shared" si="92"/>
        <v>0</v>
      </c>
      <c r="EG22" s="239"/>
      <c r="EH22" s="238">
        <f t="shared" si="93"/>
        <v>0</v>
      </c>
      <c r="EI22" s="239"/>
      <c r="EJ22" s="238">
        <f t="shared" si="94"/>
        <v>0</v>
      </c>
      <c r="EK22" s="239"/>
      <c r="EL22" s="238">
        <f t="shared" si="148"/>
        <v>0</v>
      </c>
      <c r="EM22" s="239"/>
      <c r="EN22" s="238">
        <f t="shared" si="149"/>
        <v>0</v>
      </c>
      <c r="EO22" s="239"/>
      <c r="EP22" s="238">
        <f t="shared" si="95"/>
        <v>0</v>
      </c>
      <c r="EQ22" s="239"/>
      <c r="ER22" s="238">
        <f t="shared" si="96"/>
        <v>0</v>
      </c>
      <c r="ES22" s="239"/>
      <c r="ET22" s="238">
        <f t="shared" si="97"/>
        <v>0</v>
      </c>
      <c r="EU22" s="239"/>
      <c r="EV22" s="238">
        <f t="shared" si="98"/>
        <v>0</v>
      </c>
      <c r="EW22" s="239"/>
      <c r="EX22" s="238">
        <f t="shared" si="99"/>
        <v>0</v>
      </c>
      <c r="EY22" s="239"/>
      <c r="EZ22" s="238">
        <f t="shared" si="100"/>
        <v>0</v>
      </c>
      <c r="FA22" s="239"/>
      <c r="FB22" s="238">
        <f t="shared" si="150"/>
        <v>0</v>
      </c>
      <c r="FC22" s="239"/>
      <c r="FD22" s="238">
        <f t="shared" si="101"/>
        <v>0</v>
      </c>
      <c r="FE22" s="239"/>
      <c r="FF22" s="238">
        <f t="shared" si="102"/>
        <v>0</v>
      </c>
      <c r="FG22" s="239"/>
      <c r="FH22" s="238">
        <f t="shared" si="103"/>
        <v>0</v>
      </c>
      <c r="FI22" s="239"/>
      <c r="FJ22" s="238">
        <f t="shared" si="104"/>
        <v>0</v>
      </c>
      <c r="FK22" s="239"/>
      <c r="FL22" s="238">
        <v>0</v>
      </c>
      <c r="FM22" s="239"/>
      <c r="FN22" s="238">
        <f t="shared" si="106"/>
        <v>0</v>
      </c>
      <c r="FO22" s="239"/>
      <c r="FP22" s="238">
        <f t="shared" si="107"/>
        <v>0</v>
      </c>
      <c r="FQ22" s="239"/>
      <c r="FR22" s="238">
        <v>0</v>
      </c>
      <c r="FS22" s="239"/>
      <c r="FT22" s="238">
        <f t="shared" si="109"/>
        <v>0</v>
      </c>
      <c r="FU22" s="239"/>
      <c r="FV22" s="238">
        <v>0</v>
      </c>
      <c r="FW22" s="239"/>
      <c r="FX22" s="238">
        <v>1</v>
      </c>
      <c r="FY22" s="239"/>
      <c r="FZ22" s="238">
        <f t="shared" si="111"/>
        <v>0</v>
      </c>
      <c r="GA22" s="239"/>
      <c r="GB22" s="238">
        <f t="shared" si="112"/>
        <v>0</v>
      </c>
      <c r="GC22" s="239"/>
      <c r="GD22" s="244">
        <f t="shared" si="113"/>
        <v>0</v>
      </c>
      <c r="GE22" s="245"/>
      <c r="GF22" s="238">
        <f t="shared" si="114"/>
        <v>0</v>
      </c>
      <c r="GG22" s="239"/>
      <c r="GH22" s="238">
        <f t="shared" si="115"/>
        <v>0</v>
      </c>
      <c r="GI22" s="239"/>
      <c r="GJ22" s="238">
        <f t="shared" si="140"/>
        <v>0</v>
      </c>
      <c r="GK22" s="239"/>
      <c r="GL22" s="238">
        <f t="shared" si="116"/>
        <v>0</v>
      </c>
      <c r="GM22" s="239"/>
      <c r="GN22" s="238">
        <v>0</v>
      </c>
      <c r="GO22" s="239"/>
      <c r="GP22" s="238">
        <f t="shared" si="117"/>
        <v>0</v>
      </c>
      <c r="GQ22" s="239"/>
      <c r="GR22" s="238">
        <f t="shared" si="118"/>
        <v>0</v>
      </c>
      <c r="GS22" s="239"/>
      <c r="GT22" s="238">
        <f t="shared" si="119"/>
        <v>0</v>
      </c>
      <c r="GU22" s="239"/>
      <c r="GV22" s="238">
        <f t="shared" si="120"/>
        <v>0</v>
      </c>
      <c r="GW22" s="239"/>
      <c r="GX22" s="238">
        <f t="shared" si="121"/>
        <v>0</v>
      </c>
      <c r="GY22" s="239"/>
      <c r="GZ22" s="238">
        <v>2</v>
      </c>
      <c r="HA22" s="239"/>
      <c r="HB22" s="238">
        <f t="shared" si="123"/>
        <v>0</v>
      </c>
      <c r="HC22" s="239"/>
      <c r="HD22" s="238">
        <f t="shared" si="124"/>
        <v>0</v>
      </c>
      <c r="HE22" s="239"/>
      <c r="HF22" s="238">
        <f t="shared" si="152"/>
        <v>0</v>
      </c>
      <c r="HG22" s="239"/>
      <c r="HH22" s="238">
        <f t="shared" si="125"/>
        <v>0</v>
      </c>
      <c r="HI22" s="239"/>
      <c r="HJ22" s="238">
        <f t="shared" si="141"/>
        <v>0</v>
      </c>
      <c r="HK22" s="239"/>
      <c r="HL22" s="238">
        <f t="shared" si="126"/>
        <v>0</v>
      </c>
      <c r="HM22" s="239"/>
      <c r="HN22" s="238">
        <f t="shared" si="127"/>
        <v>0</v>
      </c>
      <c r="HO22" s="239"/>
      <c r="HP22" s="238">
        <f t="shared" si="128"/>
        <v>0</v>
      </c>
      <c r="HQ22" s="239"/>
      <c r="HR22" s="238">
        <f t="shared" si="129"/>
        <v>0</v>
      </c>
      <c r="HS22" s="239"/>
      <c r="HT22" s="238">
        <f t="shared" si="130"/>
        <v>0</v>
      </c>
      <c r="HU22" s="239"/>
      <c r="HV22" s="238">
        <f t="shared" si="131"/>
        <v>0</v>
      </c>
      <c r="HW22" s="239"/>
      <c r="HX22" s="238">
        <f t="shared" si="132"/>
        <v>0</v>
      </c>
      <c r="HY22" s="239"/>
      <c r="HZ22" s="238">
        <f t="shared" si="133"/>
        <v>0</v>
      </c>
      <c r="IA22" s="239"/>
      <c r="IB22" s="238">
        <f t="shared" si="134"/>
        <v>0</v>
      </c>
      <c r="IC22" s="239"/>
      <c r="ID22" s="43">
        <f t="shared" si="135"/>
        <v>0</v>
      </c>
      <c r="IE22" s="53">
        <f t="shared" si="136"/>
        <v>0</v>
      </c>
      <c r="IF22" s="238">
        <f t="shared" si="137"/>
        <v>0</v>
      </c>
      <c r="IG22" s="239"/>
      <c r="IH22" s="13">
        <v>0</v>
      </c>
      <c r="II22" s="13">
        <v>0</v>
      </c>
      <c r="IJ22" s="13">
        <v>0</v>
      </c>
      <c r="IK22" s="13">
        <v>0</v>
      </c>
      <c r="IL22" s="13">
        <v>0</v>
      </c>
      <c r="IM22" s="13">
        <v>0</v>
      </c>
      <c r="IN22" s="13">
        <v>0</v>
      </c>
      <c r="IO22" s="13">
        <v>0</v>
      </c>
      <c r="IP22" s="13">
        <v>0</v>
      </c>
      <c r="IQ22" s="13">
        <v>0</v>
      </c>
      <c r="IR22" s="13">
        <v>0</v>
      </c>
      <c r="IS22" s="13">
        <v>1</v>
      </c>
      <c r="IT22" s="13">
        <v>0</v>
      </c>
      <c r="IU22" s="13">
        <v>0</v>
      </c>
      <c r="IV22" s="13">
        <v>0</v>
      </c>
      <c r="IW22" s="13">
        <v>0</v>
      </c>
      <c r="IX22" s="27"/>
      <c r="IY22" s="29">
        <f t="shared" si="33"/>
        <v>12</v>
      </c>
    </row>
    <row r="23" spans="1:262" ht="57.75" customHeight="1" thickBot="1" x14ac:dyDescent="0.3">
      <c r="A23" s="97" t="s">
        <v>146</v>
      </c>
      <c r="B23" s="1"/>
      <c r="C23" s="238">
        <f t="shared" si="34"/>
        <v>0</v>
      </c>
      <c r="D23" s="239"/>
      <c r="E23" s="238">
        <v>0</v>
      </c>
      <c r="F23" s="239"/>
      <c r="G23" s="244">
        <f t="shared" si="35"/>
        <v>0</v>
      </c>
      <c r="H23" s="245"/>
      <c r="I23" s="238">
        <f t="shared" si="36"/>
        <v>0</v>
      </c>
      <c r="J23" s="239"/>
      <c r="K23" s="238">
        <f t="shared" si="37"/>
        <v>0</v>
      </c>
      <c r="L23" s="239"/>
      <c r="M23" s="238">
        <v>0</v>
      </c>
      <c r="N23" s="239"/>
      <c r="O23" s="238">
        <f t="shared" si="38"/>
        <v>0</v>
      </c>
      <c r="P23" s="239"/>
      <c r="Q23" s="238">
        <f t="shared" si="39"/>
        <v>0</v>
      </c>
      <c r="R23" s="239"/>
      <c r="S23" s="238">
        <f t="shared" si="40"/>
        <v>0</v>
      </c>
      <c r="T23" s="239"/>
      <c r="U23" s="238">
        <f t="shared" si="41"/>
        <v>0</v>
      </c>
      <c r="V23" s="239"/>
      <c r="W23" s="238">
        <f t="shared" si="42"/>
        <v>0</v>
      </c>
      <c r="X23" s="239"/>
      <c r="Y23" s="238">
        <f t="shared" si="143"/>
        <v>0</v>
      </c>
      <c r="Z23" s="239"/>
      <c r="AA23" s="238">
        <f t="shared" si="43"/>
        <v>0</v>
      </c>
      <c r="AB23" s="239"/>
      <c r="AC23" s="238">
        <f t="shared" si="44"/>
        <v>0</v>
      </c>
      <c r="AD23" s="239"/>
      <c r="AE23" s="238">
        <f t="shared" si="45"/>
        <v>0</v>
      </c>
      <c r="AF23" s="239"/>
      <c r="AG23" s="238">
        <f t="shared" si="46"/>
        <v>0</v>
      </c>
      <c r="AH23" s="239"/>
      <c r="AI23" s="238">
        <f t="shared" si="47"/>
        <v>0</v>
      </c>
      <c r="AJ23" s="239"/>
      <c r="AK23" s="238">
        <f t="shared" si="48"/>
        <v>0</v>
      </c>
      <c r="AL23" s="239"/>
      <c r="AM23" s="244">
        <f t="shared" si="153"/>
        <v>0</v>
      </c>
      <c r="AN23" s="245"/>
      <c r="AO23" s="238">
        <f t="shared" si="49"/>
        <v>0</v>
      </c>
      <c r="AP23" s="239"/>
      <c r="AQ23" s="238">
        <f t="shared" si="50"/>
        <v>0</v>
      </c>
      <c r="AR23" s="239"/>
      <c r="AS23" s="238">
        <f t="shared" si="51"/>
        <v>0</v>
      </c>
      <c r="AT23" s="239"/>
      <c r="AU23" s="238">
        <f t="shared" si="52"/>
        <v>0</v>
      </c>
      <c r="AV23" s="239"/>
      <c r="AW23" s="238">
        <f t="shared" si="53"/>
        <v>0</v>
      </c>
      <c r="AX23" s="239"/>
      <c r="AY23" s="238">
        <f t="shared" si="54"/>
        <v>0</v>
      </c>
      <c r="AZ23" s="239"/>
      <c r="BA23" s="238">
        <f t="shared" si="55"/>
        <v>0</v>
      </c>
      <c r="BB23" s="239"/>
      <c r="BC23" s="238">
        <f t="shared" si="56"/>
        <v>0</v>
      </c>
      <c r="BD23" s="239"/>
      <c r="BE23" s="244">
        <f t="shared" si="144"/>
        <v>0</v>
      </c>
      <c r="BF23" s="245"/>
      <c r="BG23" s="238">
        <f t="shared" si="145"/>
        <v>0</v>
      </c>
      <c r="BH23" s="239"/>
      <c r="BI23" s="238">
        <f t="shared" si="57"/>
        <v>0</v>
      </c>
      <c r="BJ23" s="239"/>
      <c r="BK23" s="238">
        <f t="shared" si="58"/>
        <v>0</v>
      </c>
      <c r="BL23" s="239"/>
      <c r="BM23" s="238">
        <f t="shared" si="59"/>
        <v>0</v>
      </c>
      <c r="BN23" s="239"/>
      <c r="BO23" s="238">
        <f t="shared" si="60"/>
        <v>0</v>
      </c>
      <c r="BP23" s="239"/>
      <c r="BQ23" s="238">
        <f t="shared" si="61"/>
        <v>0</v>
      </c>
      <c r="BR23" s="239"/>
      <c r="BS23" s="238">
        <f t="shared" si="62"/>
        <v>0</v>
      </c>
      <c r="BT23" s="239"/>
      <c r="BU23" s="238">
        <f t="shared" si="63"/>
        <v>0</v>
      </c>
      <c r="BV23" s="239"/>
      <c r="BW23" s="238">
        <f t="shared" si="64"/>
        <v>0</v>
      </c>
      <c r="BX23" s="239"/>
      <c r="BY23" s="238">
        <f t="shared" si="65"/>
        <v>0</v>
      </c>
      <c r="BZ23" s="239"/>
      <c r="CA23" s="238">
        <f t="shared" si="66"/>
        <v>0</v>
      </c>
      <c r="CB23" s="239"/>
      <c r="CC23" s="238">
        <f t="shared" si="67"/>
        <v>0</v>
      </c>
      <c r="CD23" s="239"/>
      <c r="CE23" s="244">
        <f t="shared" si="68"/>
        <v>0</v>
      </c>
      <c r="CF23" s="245"/>
      <c r="CG23" s="238">
        <f t="shared" si="69"/>
        <v>0</v>
      </c>
      <c r="CH23" s="239"/>
      <c r="CI23" s="244">
        <f t="shared" si="70"/>
        <v>0</v>
      </c>
      <c r="CJ23" s="245"/>
      <c r="CK23" s="238">
        <f t="shared" si="146"/>
        <v>0</v>
      </c>
      <c r="CL23" s="239"/>
      <c r="CM23" s="238">
        <f t="shared" si="71"/>
        <v>5</v>
      </c>
      <c r="CN23" s="239"/>
      <c r="CO23" s="238">
        <f t="shared" si="72"/>
        <v>0</v>
      </c>
      <c r="CP23" s="239"/>
      <c r="CQ23" s="238">
        <f t="shared" si="73"/>
        <v>0</v>
      </c>
      <c r="CR23" s="239"/>
      <c r="CS23" s="238">
        <f t="shared" si="74"/>
        <v>0</v>
      </c>
      <c r="CT23" s="239"/>
      <c r="CU23" s="238">
        <f t="shared" si="75"/>
        <v>0</v>
      </c>
      <c r="CV23" s="239"/>
      <c r="CW23" s="43">
        <f t="shared" si="76"/>
        <v>0</v>
      </c>
      <c r="CX23" s="244">
        <f t="shared" si="77"/>
        <v>0</v>
      </c>
      <c r="CY23" s="245"/>
      <c r="CZ23" s="244">
        <f t="shared" si="78"/>
        <v>0</v>
      </c>
      <c r="DA23" s="245"/>
      <c r="DB23" s="238">
        <f t="shared" si="79"/>
        <v>0</v>
      </c>
      <c r="DC23" s="239"/>
      <c r="DD23" s="238">
        <v>2</v>
      </c>
      <c r="DE23" s="239"/>
      <c r="DF23" s="238">
        <f t="shared" si="80"/>
        <v>0</v>
      </c>
      <c r="DG23" s="239"/>
      <c r="DH23" s="238">
        <f t="shared" si="81"/>
        <v>0</v>
      </c>
      <c r="DI23" s="239"/>
      <c r="DJ23" s="244">
        <f t="shared" si="82"/>
        <v>0</v>
      </c>
      <c r="DK23" s="245"/>
      <c r="DL23" s="244">
        <f t="shared" si="83"/>
        <v>0</v>
      </c>
      <c r="DM23" s="245"/>
      <c r="DN23" s="238">
        <f t="shared" si="84"/>
        <v>0</v>
      </c>
      <c r="DO23" s="239"/>
      <c r="DP23" s="244">
        <f t="shared" si="85"/>
        <v>0</v>
      </c>
      <c r="DQ23" s="245"/>
      <c r="DR23" s="238">
        <f t="shared" si="86"/>
        <v>0</v>
      </c>
      <c r="DS23" s="239"/>
      <c r="DT23" s="238">
        <f t="shared" si="87"/>
        <v>0</v>
      </c>
      <c r="DU23" s="239"/>
      <c r="DV23" s="238">
        <f t="shared" si="147"/>
        <v>0</v>
      </c>
      <c r="DW23" s="239"/>
      <c r="DX23" s="238">
        <f t="shared" si="88"/>
        <v>0</v>
      </c>
      <c r="DY23" s="239"/>
      <c r="DZ23" s="238">
        <f t="shared" si="89"/>
        <v>0</v>
      </c>
      <c r="EA23" s="239"/>
      <c r="EB23" s="238">
        <f t="shared" si="90"/>
        <v>0</v>
      </c>
      <c r="EC23" s="239"/>
      <c r="ED23" s="238">
        <f t="shared" si="91"/>
        <v>0</v>
      </c>
      <c r="EE23" s="239"/>
      <c r="EF23" s="238">
        <f t="shared" si="92"/>
        <v>0</v>
      </c>
      <c r="EG23" s="239"/>
      <c r="EH23" s="238">
        <f t="shared" si="93"/>
        <v>0</v>
      </c>
      <c r="EI23" s="239"/>
      <c r="EJ23" s="238">
        <f t="shared" si="94"/>
        <v>0</v>
      </c>
      <c r="EK23" s="239"/>
      <c r="EL23" s="238">
        <f t="shared" si="148"/>
        <v>0</v>
      </c>
      <c r="EM23" s="239"/>
      <c r="EN23" s="238">
        <f t="shared" si="149"/>
        <v>0</v>
      </c>
      <c r="EO23" s="239"/>
      <c r="EP23" s="238">
        <f t="shared" si="95"/>
        <v>0</v>
      </c>
      <c r="EQ23" s="239"/>
      <c r="ER23" s="238">
        <f t="shared" si="96"/>
        <v>0</v>
      </c>
      <c r="ES23" s="239"/>
      <c r="ET23" s="238">
        <f t="shared" si="97"/>
        <v>0</v>
      </c>
      <c r="EU23" s="239"/>
      <c r="EV23" s="238">
        <f t="shared" si="98"/>
        <v>0</v>
      </c>
      <c r="EW23" s="239"/>
      <c r="EX23" s="238">
        <f t="shared" si="99"/>
        <v>0</v>
      </c>
      <c r="EY23" s="239"/>
      <c r="EZ23" s="238">
        <f t="shared" si="100"/>
        <v>0</v>
      </c>
      <c r="FA23" s="239"/>
      <c r="FB23" s="238">
        <f t="shared" si="150"/>
        <v>0</v>
      </c>
      <c r="FC23" s="239"/>
      <c r="FD23" s="238">
        <f t="shared" si="101"/>
        <v>0</v>
      </c>
      <c r="FE23" s="239"/>
      <c r="FF23" s="238">
        <f t="shared" si="102"/>
        <v>0</v>
      </c>
      <c r="FG23" s="239"/>
      <c r="FH23" s="238">
        <f t="shared" si="103"/>
        <v>0</v>
      </c>
      <c r="FI23" s="239"/>
      <c r="FJ23" s="238">
        <f t="shared" si="104"/>
        <v>0</v>
      </c>
      <c r="FK23" s="239"/>
      <c r="FL23" s="238">
        <f t="shared" si="105"/>
        <v>0</v>
      </c>
      <c r="FM23" s="239"/>
      <c r="FN23" s="238">
        <f t="shared" si="106"/>
        <v>0</v>
      </c>
      <c r="FO23" s="239"/>
      <c r="FP23" s="238">
        <f t="shared" si="107"/>
        <v>0</v>
      </c>
      <c r="FQ23" s="239"/>
      <c r="FR23" s="238">
        <f t="shared" si="108"/>
        <v>0</v>
      </c>
      <c r="FS23" s="239"/>
      <c r="FT23" s="238">
        <f t="shared" si="109"/>
        <v>0</v>
      </c>
      <c r="FU23" s="239"/>
      <c r="FV23" s="238">
        <f t="shared" si="139"/>
        <v>0</v>
      </c>
      <c r="FW23" s="239"/>
      <c r="FX23" s="238">
        <v>0</v>
      </c>
      <c r="FY23" s="239"/>
      <c r="FZ23" s="238">
        <f t="shared" si="111"/>
        <v>0</v>
      </c>
      <c r="GA23" s="239"/>
      <c r="GB23" s="238">
        <f t="shared" si="112"/>
        <v>0</v>
      </c>
      <c r="GC23" s="239"/>
      <c r="GD23" s="244">
        <f t="shared" si="113"/>
        <v>0</v>
      </c>
      <c r="GE23" s="245"/>
      <c r="GF23" s="238">
        <f t="shared" si="114"/>
        <v>0</v>
      </c>
      <c r="GG23" s="239"/>
      <c r="GH23" s="238">
        <f t="shared" si="115"/>
        <v>0</v>
      </c>
      <c r="GI23" s="239"/>
      <c r="GJ23" s="238">
        <f t="shared" si="140"/>
        <v>0</v>
      </c>
      <c r="GK23" s="239"/>
      <c r="GL23" s="238">
        <f t="shared" si="116"/>
        <v>0</v>
      </c>
      <c r="GM23" s="239"/>
      <c r="GN23" s="238">
        <f t="shared" si="151"/>
        <v>0</v>
      </c>
      <c r="GO23" s="239"/>
      <c r="GP23" s="238">
        <f t="shared" si="117"/>
        <v>0</v>
      </c>
      <c r="GQ23" s="239"/>
      <c r="GR23" s="238">
        <f t="shared" si="118"/>
        <v>0</v>
      </c>
      <c r="GS23" s="239"/>
      <c r="GT23" s="238">
        <f t="shared" si="119"/>
        <v>0</v>
      </c>
      <c r="GU23" s="239"/>
      <c r="GV23" s="238">
        <f t="shared" si="120"/>
        <v>0</v>
      </c>
      <c r="GW23" s="239"/>
      <c r="GX23" s="238">
        <f t="shared" si="121"/>
        <v>0</v>
      </c>
      <c r="GY23" s="239"/>
      <c r="GZ23" s="238">
        <v>0</v>
      </c>
      <c r="HA23" s="239"/>
      <c r="HB23" s="238">
        <f t="shared" si="123"/>
        <v>0</v>
      </c>
      <c r="HC23" s="239"/>
      <c r="HD23" s="238">
        <f t="shared" si="124"/>
        <v>0</v>
      </c>
      <c r="HE23" s="239"/>
      <c r="HF23" s="238">
        <f t="shared" si="152"/>
        <v>0</v>
      </c>
      <c r="HG23" s="239"/>
      <c r="HH23" s="238">
        <f t="shared" si="125"/>
        <v>0</v>
      </c>
      <c r="HI23" s="239"/>
      <c r="HJ23" s="238">
        <f t="shared" si="141"/>
        <v>0</v>
      </c>
      <c r="HK23" s="239"/>
      <c r="HL23" s="238">
        <f t="shared" si="126"/>
        <v>0</v>
      </c>
      <c r="HM23" s="239"/>
      <c r="HN23" s="238">
        <f t="shared" si="127"/>
        <v>0</v>
      </c>
      <c r="HO23" s="239"/>
      <c r="HP23" s="238">
        <f t="shared" si="128"/>
        <v>0</v>
      </c>
      <c r="HQ23" s="239"/>
      <c r="HR23" s="238">
        <f t="shared" si="129"/>
        <v>0</v>
      </c>
      <c r="HS23" s="239"/>
      <c r="HT23" s="238">
        <f t="shared" si="130"/>
        <v>0</v>
      </c>
      <c r="HU23" s="239"/>
      <c r="HV23" s="238">
        <f t="shared" si="131"/>
        <v>0</v>
      </c>
      <c r="HW23" s="239"/>
      <c r="HX23" s="238">
        <f t="shared" si="132"/>
        <v>0</v>
      </c>
      <c r="HY23" s="239"/>
      <c r="HZ23" s="238">
        <f t="shared" si="133"/>
        <v>0</v>
      </c>
      <c r="IA23" s="239"/>
      <c r="IB23" s="238">
        <f t="shared" si="134"/>
        <v>0</v>
      </c>
      <c r="IC23" s="239"/>
      <c r="ID23" s="43">
        <f t="shared" si="135"/>
        <v>0</v>
      </c>
      <c r="IE23" s="53">
        <f t="shared" si="136"/>
        <v>0</v>
      </c>
      <c r="IF23" s="238">
        <f t="shared" si="137"/>
        <v>0</v>
      </c>
      <c r="IG23" s="239"/>
      <c r="IH23" s="13">
        <v>0</v>
      </c>
      <c r="II23" s="13">
        <v>0</v>
      </c>
      <c r="IJ23" s="13">
        <v>0</v>
      </c>
      <c r="IK23" s="13">
        <v>0</v>
      </c>
      <c r="IL23" s="13">
        <v>0</v>
      </c>
      <c r="IM23" s="13">
        <v>0</v>
      </c>
      <c r="IN23" s="13">
        <v>0</v>
      </c>
      <c r="IO23" s="13">
        <v>0</v>
      </c>
      <c r="IP23" s="13">
        <v>0</v>
      </c>
      <c r="IQ23" s="13">
        <v>0</v>
      </c>
      <c r="IR23" s="13">
        <v>0</v>
      </c>
      <c r="IS23" s="13">
        <v>0</v>
      </c>
      <c r="IT23" s="13">
        <v>0</v>
      </c>
      <c r="IU23" s="13">
        <v>0</v>
      </c>
      <c r="IV23" s="13">
        <v>0</v>
      </c>
      <c r="IW23" s="13">
        <v>0</v>
      </c>
      <c r="IX23" s="27"/>
      <c r="IY23" s="29">
        <f t="shared" si="33"/>
        <v>7</v>
      </c>
    </row>
    <row r="24" spans="1:262" ht="80.25" customHeight="1" thickBot="1" x14ac:dyDescent="0.3">
      <c r="A24" s="97" t="s">
        <v>148</v>
      </c>
      <c r="B24" s="1"/>
      <c r="C24" s="238">
        <f t="shared" si="34"/>
        <v>0</v>
      </c>
      <c r="D24" s="239"/>
      <c r="E24" s="238">
        <v>0</v>
      </c>
      <c r="F24" s="239"/>
      <c r="G24" s="244">
        <f t="shared" si="35"/>
        <v>0</v>
      </c>
      <c r="H24" s="245"/>
      <c r="I24" s="238">
        <f t="shared" si="36"/>
        <v>0</v>
      </c>
      <c r="J24" s="239"/>
      <c r="K24" s="238">
        <f t="shared" si="37"/>
        <v>0</v>
      </c>
      <c r="L24" s="239"/>
      <c r="M24" s="238">
        <f t="shared" si="138"/>
        <v>0</v>
      </c>
      <c r="N24" s="239"/>
      <c r="O24" s="238">
        <f t="shared" si="38"/>
        <v>0</v>
      </c>
      <c r="P24" s="239"/>
      <c r="Q24" s="238">
        <f t="shared" si="39"/>
        <v>0</v>
      </c>
      <c r="R24" s="239"/>
      <c r="S24" s="238">
        <f t="shared" si="40"/>
        <v>0</v>
      </c>
      <c r="T24" s="239"/>
      <c r="U24" s="238">
        <f t="shared" si="41"/>
        <v>0</v>
      </c>
      <c r="V24" s="239"/>
      <c r="W24" s="238">
        <f t="shared" si="42"/>
        <v>0</v>
      </c>
      <c r="X24" s="239"/>
      <c r="Y24" s="238">
        <f t="shared" si="143"/>
        <v>0</v>
      </c>
      <c r="Z24" s="239"/>
      <c r="AA24" s="238">
        <f t="shared" si="43"/>
        <v>0</v>
      </c>
      <c r="AB24" s="239"/>
      <c r="AC24" s="238">
        <f t="shared" si="44"/>
        <v>0</v>
      </c>
      <c r="AD24" s="239"/>
      <c r="AE24" s="238">
        <f t="shared" si="45"/>
        <v>0</v>
      </c>
      <c r="AF24" s="239"/>
      <c r="AG24" s="238">
        <f t="shared" si="46"/>
        <v>0</v>
      </c>
      <c r="AH24" s="239"/>
      <c r="AI24" s="238">
        <f t="shared" si="47"/>
        <v>0</v>
      </c>
      <c r="AJ24" s="239"/>
      <c r="AK24" s="238">
        <f t="shared" si="48"/>
        <v>0</v>
      </c>
      <c r="AL24" s="239"/>
      <c r="AM24" s="244">
        <f t="shared" si="153"/>
        <v>0</v>
      </c>
      <c r="AN24" s="245"/>
      <c r="AO24" s="238">
        <f t="shared" si="49"/>
        <v>0</v>
      </c>
      <c r="AP24" s="239"/>
      <c r="AQ24" s="238">
        <f t="shared" si="50"/>
        <v>0</v>
      </c>
      <c r="AR24" s="239"/>
      <c r="AS24" s="238">
        <f t="shared" si="51"/>
        <v>0</v>
      </c>
      <c r="AT24" s="239"/>
      <c r="AU24" s="238">
        <f t="shared" si="52"/>
        <v>0</v>
      </c>
      <c r="AV24" s="239"/>
      <c r="AW24" s="238">
        <f t="shared" si="53"/>
        <v>0</v>
      </c>
      <c r="AX24" s="239"/>
      <c r="AY24" s="238">
        <f t="shared" si="54"/>
        <v>0</v>
      </c>
      <c r="AZ24" s="239"/>
      <c r="BA24" s="238">
        <f t="shared" si="55"/>
        <v>0</v>
      </c>
      <c r="BB24" s="239"/>
      <c r="BC24" s="238">
        <f t="shared" si="56"/>
        <v>0</v>
      </c>
      <c r="BD24" s="239"/>
      <c r="BE24" s="244">
        <f t="shared" si="144"/>
        <v>0</v>
      </c>
      <c r="BF24" s="245"/>
      <c r="BG24" s="238">
        <f t="shared" si="145"/>
        <v>0</v>
      </c>
      <c r="BH24" s="239"/>
      <c r="BI24" s="238">
        <f t="shared" si="57"/>
        <v>0</v>
      </c>
      <c r="BJ24" s="239"/>
      <c r="BK24" s="238">
        <f t="shared" si="58"/>
        <v>0</v>
      </c>
      <c r="BL24" s="239"/>
      <c r="BM24" s="238">
        <f t="shared" si="59"/>
        <v>0</v>
      </c>
      <c r="BN24" s="239"/>
      <c r="BO24" s="238">
        <f t="shared" si="60"/>
        <v>0</v>
      </c>
      <c r="BP24" s="239"/>
      <c r="BQ24" s="238">
        <f t="shared" si="61"/>
        <v>0</v>
      </c>
      <c r="BR24" s="239"/>
      <c r="BS24" s="238">
        <f t="shared" si="62"/>
        <v>0</v>
      </c>
      <c r="BT24" s="239"/>
      <c r="BU24" s="238">
        <f t="shared" si="63"/>
        <v>0</v>
      </c>
      <c r="BV24" s="239"/>
      <c r="BW24" s="238">
        <f t="shared" si="64"/>
        <v>0</v>
      </c>
      <c r="BX24" s="239"/>
      <c r="BY24" s="238">
        <f t="shared" si="65"/>
        <v>0</v>
      </c>
      <c r="BZ24" s="239"/>
      <c r="CA24" s="238">
        <f t="shared" si="66"/>
        <v>0</v>
      </c>
      <c r="CB24" s="239"/>
      <c r="CC24" s="238">
        <f t="shared" si="67"/>
        <v>0</v>
      </c>
      <c r="CD24" s="239"/>
      <c r="CE24" s="244">
        <f t="shared" si="68"/>
        <v>0</v>
      </c>
      <c r="CF24" s="245"/>
      <c r="CG24" s="238">
        <f t="shared" si="69"/>
        <v>0</v>
      </c>
      <c r="CH24" s="239"/>
      <c r="CI24" s="244">
        <f t="shared" si="70"/>
        <v>0</v>
      </c>
      <c r="CJ24" s="245"/>
      <c r="CK24" s="238">
        <f t="shared" si="146"/>
        <v>0</v>
      </c>
      <c r="CL24" s="239"/>
      <c r="CM24" s="238">
        <f t="shared" si="71"/>
        <v>5</v>
      </c>
      <c r="CN24" s="239"/>
      <c r="CO24" s="238">
        <f t="shared" si="72"/>
        <v>0</v>
      </c>
      <c r="CP24" s="239"/>
      <c r="CQ24" s="238">
        <f t="shared" si="73"/>
        <v>0</v>
      </c>
      <c r="CR24" s="239"/>
      <c r="CS24" s="238">
        <f t="shared" si="74"/>
        <v>0</v>
      </c>
      <c r="CT24" s="239"/>
      <c r="CU24" s="238">
        <f t="shared" si="75"/>
        <v>0</v>
      </c>
      <c r="CV24" s="239"/>
      <c r="CW24" s="43">
        <f t="shared" si="76"/>
        <v>0</v>
      </c>
      <c r="CX24" s="244">
        <f t="shared" si="77"/>
        <v>0</v>
      </c>
      <c r="CY24" s="245"/>
      <c r="CZ24" s="244">
        <f t="shared" si="78"/>
        <v>0</v>
      </c>
      <c r="DA24" s="245"/>
      <c r="DB24" s="238">
        <f t="shared" si="79"/>
        <v>0</v>
      </c>
      <c r="DC24" s="239"/>
      <c r="DD24" s="238">
        <v>1</v>
      </c>
      <c r="DE24" s="239"/>
      <c r="DF24" s="238">
        <f t="shared" si="80"/>
        <v>0</v>
      </c>
      <c r="DG24" s="239"/>
      <c r="DH24" s="238">
        <f t="shared" si="81"/>
        <v>0</v>
      </c>
      <c r="DI24" s="239"/>
      <c r="DJ24" s="244">
        <f t="shared" si="82"/>
        <v>0</v>
      </c>
      <c r="DK24" s="245"/>
      <c r="DL24" s="244">
        <f t="shared" si="83"/>
        <v>0</v>
      </c>
      <c r="DM24" s="245"/>
      <c r="DN24" s="238">
        <f t="shared" si="84"/>
        <v>0</v>
      </c>
      <c r="DO24" s="239"/>
      <c r="DP24" s="244">
        <f t="shared" si="85"/>
        <v>0</v>
      </c>
      <c r="DQ24" s="245"/>
      <c r="DR24" s="238">
        <f t="shared" si="86"/>
        <v>0</v>
      </c>
      <c r="DS24" s="239"/>
      <c r="DT24" s="238">
        <f t="shared" si="87"/>
        <v>0</v>
      </c>
      <c r="DU24" s="239"/>
      <c r="DV24" s="238">
        <f t="shared" si="147"/>
        <v>0</v>
      </c>
      <c r="DW24" s="239"/>
      <c r="DX24" s="238">
        <f t="shared" si="88"/>
        <v>0</v>
      </c>
      <c r="DY24" s="239"/>
      <c r="DZ24" s="238">
        <f t="shared" si="89"/>
        <v>0</v>
      </c>
      <c r="EA24" s="239"/>
      <c r="EB24" s="238">
        <f t="shared" si="90"/>
        <v>0</v>
      </c>
      <c r="EC24" s="239"/>
      <c r="ED24" s="238">
        <f t="shared" si="91"/>
        <v>0</v>
      </c>
      <c r="EE24" s="239"/>
      <c r="EF24" s="238">
        <f t="shared" si="92"/>
        <v>0</v>
      </c>
      <c r="EG24" s="239"/>
      <c r="EH24" s="238">
        <f t="shared" si="93"/>
        <v>0</v>
      </c>
      <c r="EI24" s="239"/>
      <c r="EJ24" s="238">
        <f t="shared" si="94"/>
        <v>0</v>
      </c>
      <c r="EK24" s="239"/>
      <c r="EL24" s="238">
        <f t="shared" si="148"/>
        <v>0</v>
      </c>
      <c r="EM24" s="239"/>
      <c r="EN24" s="238">
        <f t="shared" si="149"/>
        <v>0</v>
      </c>
      <c r="EO24" s="239"/>
      <c r="EP24" s="238">
        <f t="shared" si="95"/>
        <v>0</v>
      </c>
      <c r="EQ24" s="239"/>
      <c r="ER24" s="238">
        <f t="shared" si="96"/>
        <v>0</v>
      </c>
      <c r="ES24" s="239"/>
      <c r="ET24" s="238">
        <f t="shared" si="97"/>
        <v>0</v>
      </c>
      <c r="EU24" s="239"/>
      <c r="EV24" s="238">
        <f t="shared" si="98"/>
        <v>0</v>
      </c>
      <c r="EW24" s="239"/>
      <c r="EX24" s="238">
        <f t="shared" si="99"/>
        <v>0</v>
      </c>
      <c r="EY24" s="239"/>
      <c r="EZ24" s="238">
        <f t="shared" si="100"/>
        <v>0</v>
      </c>
      <c r="FA24" s="239"/>
      <c r="FB24" s="238">
        <f t="shared" si="150"/>
        <v>0</v>
      </c>
      <c r="FC24" s="239"/>
      <c r="FD24" s="238">
        <f t="shared" si="101"/>
        <v>0</v>
      </c>
      <c r="FE24" s="239"/>
      <c r="FF24" s="238">
        <f t="shared" si="102"/>
        <v>0</v>
      </c>
      <c r="FG24" s="239"/>
      <c r="FH24" s="238">
        <f t="shared" si="103"/>
        <v>0</v>
      </c>
      <c r="FI24" s="239"/>
      <c r="FJ24" s="238">
        <f t="shared" si="104"/>
        <v>0</v>
      </c>
      <c r="FK24" s="239"/>
      <c r="FL24" s="238">
        <f t="shared" si="105"/>
        <v>0</v>
      </c>
      <c r="FM24" s="239"/>
      <c r="FN24" s="238">
        <f t="shared" si="106"/>
        <v>0</v>
      </c>
      <c r="FO24" s="239"/>
      <c r="FP24" s="238">
        <f t="shared" si="107"/>
        <v>0</v>
      </c>
      <c r="FQ24" s="239"/>
      <c r="FR24" s="238">
        <f t="shared" si="108"/>
        <v>0</v>
      </c>
      <c r="FS24" s="239"/>
      <c r="FT24" s="238">
        <f t="shared" si="109"/>
        <v>0</v>
      </c>
      <c r="FU24" s="239"/>
      <c r="FV24" s="238">
        <f t="shared" si="139"/>
        <v>0</v>
      </c>
      <c r="FW24" s="239"/>
      <c r="FX24" s="238">
        <f t="shared" si="110"/>
        <v>0</v>
      </c>
      <c r="FY24" s="239"/>
      <c r="FZ24" s="238">
        <f t="shared" si="111"/>
        <v>0</v>
      </c>
      <c r="GA24" s="239"/>
      <c r="GB24" s="238">
        <f t="shared" si="112"/>
        <v>0</v>
      </c>
      <c r="GC24" s="239"/>
      <c r="GD24" s="244">
        <f t="shared" si="113"/>
        <v>0</v>
      </c>
      <c r="GE24" s="245"/>
      <c r="GF24" s="238">
        <f t="shared" si="114"/>
        <v>0</v>
      </c>
      <c r="GG24" s="239"/>
      <c r="GH24" s="238">
        <f t="shared" si="115"/>
        <v>0</v>
      </c>
      <c r="GI24" s="239"/>
      <c r="GJ24" s="238">
        <f t="shared" si="140"/>
        <v>0</v>
      </c>
      <c r="GK24" s="239"/>
      <c r="GL24" s="238">
        <f t="shared" si="116"/>
        <v>0</v>
      </c>
      <c r="GM24" s="239"/>
      <c r="GN24" s="238">
        <f t="shared" si="151"/>
        <v>0</v>
      </c>
      <c r="GO24" s="239"/>
      <c r="GP24" s="238">
        <f t="shared" si="117"/>
        <v>0</v>
      </c>
      <c r="GQ24" s="239"/>
      <c r="GR24" s="238">
        <f t="shared" si="118"/>
        <v>0</v>
      </c>
      <c r="GS24" s="239"/>
      <c r="GT24" s="238">
        <f t="shared" si="119"/>
        <v>0</v>
      </c>
      <c r="GU24" s="239"/>
      <c r="GV24" s="238">
        <f t="shared" si="120"/>
        <v>0</v>
      </c>
      <c r="GW24" s="239"/>
      <c r="GX24" s="238">
        <f t="shared" si="121"/>
        <v>0</v>
      </c>
      <c r="GY24" s="239"/>
      <c r="GZ24" s="238">
        <f t="shared" si="122"/>
        <v>0</v>
      </c>
      <c r="HA24" s="239"/>
      <c r="HB24" s="238">
        <f t="shared" si="123"/>
        <v>0</v>
      </c>
      <c r="HC24" s="239"/>
      <c r="HD24" s="238">
        <f t="shared" si="124"/>
        <v>0</v>
      </c>
      <c r="HE24" s="239"/>
      <c r="HF24" s="238">
        <f t="shared" si="152"/>
        <v>0</v>
      </c>
      <c r="HG24" s="239"/>
      <c r="HH24" s="238">
        <f t="shared" si="125"/>
        <v>0</v>
      </c>
      <c r="HI24" s="239"/>
      <c r="HJ24" s="238">
        <f t="shared" si="141"/>
        <v>0</v>
      </c>
      <c r="HK24" s="239"/>
      <c r="HL24" s="238">
        <f t="shared" si="126"/>
        <v>0</v>
      </c>
      <c r="HM24" s="239"/>
      <c r="HN24" s="238">
        <f t="shared" si="127"/>
        <v>0</v>
      </c>
      <c r="HO24" s="239"/>
      <c r="HP24" s="238">
        <f t="shared" si="128"/>
        <v>0</v>
      </c>
      <c r="HQ24" s="239"/>
      <c r="HR24" s="238">
        <f t="shared" si="129"/>
        <v>0</v>
      </c>
      <c r="HS24" s="239"/>
      <c r="HT24" s="238">
        <f t="shared" si="130"/>
        <v>0</v>
      </c>
      <c r="HU24" s="239"/>
      <c r="HV24" s="238">
        <f t="shared" si="131"/>
        <v>0</v>
      </c>
      <c r="HW24" s="239"/>
      <c r="HX24" s="238">
        <f t="shared" si="132"/>
        <v>0</v>
      </c>
      <c r="HY24" s="239"/>
      <c r="HZ24" s="238">
        <f t="shared" si="133"/>
        <v>0</v>
      </c>
      <c r="IA24" s="239"/>
      <c r="IB24" s="238">
        <f t="shared" si="134"/>
        <v>0</v>
      </c>
      <c r="IC24" s="239"/>
      <c r="ID24" s="43">
        <f t="shared" si="135"/>
        <v>0</v>
      </c>
      <c r="IE24" s="53">
        <f t="shared" si="136"/>
        <v>0</v>
      </c>
      <c r="IF24" s="238">
        <f t="shared" si="137"/>
        <v>0</v>
      </c>
      <c r="IG24" s="239"/>
      <c r="IH24" s="13">
        <v>0</v>
      </c>
      <c r="II24" s="13">
        <v>0</v>
      </c>
      <c r="IJ24" s="13">
        <v>0</v>
      </c>
      <c r="IK24" s="13">
        <v>0</v>
      </c>
      <c r="IL24" s="13">
        <v>0</v>
      </c>
      <c r="IM24" s="13">
        <v>0</v>
      </c>
      <c r="IN24" s="13">
        <v>0</v>
      </c>
      <c r="IO24" s="13">
        <v>0</v>
      </c>
      <c r="IP24" s="13">
        <v>0</v>
      </c>
      <c r="IQ24" s="13">
        <v>0</v>
      </c>
      <c r="IR24" s="13">
        <v>0</v>
      </c>
      <c r="IS24" s="13">
        <v>1</v>
      </c>
      <c r="IT24" s="13">
        <v>0</v>
      </c>
      <c r="IU24" s="13">
        <v>0</v>
      </c>
      <c r="IV24" s="13">
        <v>0</v>
      </c>
      <c r="IW24" s="13">
        <v>0</v>
      </c>
      <c r="IX24" s="27"/>
      <c r="IY24" s="29">
        <f t="shared" si="33"/>
        <v>7</v>
      </c>
    </row>
    <row r="25" spans="1:262" ht="57.75" customHeight="1" thickBot="1" x14ac:dyDescent="0.3">
      <c r="A25" s="97" t="s">
        <v>147</v>
      </c>
      <c r="B25" s="1"/>
      <c r="C25" s="238">
        <f t="shared" si="34"/>
        <v>0</v>
      </c>
      <c r="D25" s="239"/>
      <c r="E25" s="238">
        <v>1</v>
      </c>
      <c r="F25" s="239"/>
      <c r="G25" s="244">
        <f t="shared" si="35"/>
        <v>0</v>
      </c>
      <c r="H25" s="245"/>
      <c r="I25" s="238">
        <f t="shared" si="36"/>
        <v>0</v>
      </c>
      <c r="J25" s="239"/>
      <c r="K25" s="238">
        <f t="shared" si="37"/>
        <v>0</v>
      </c>
      <c r="L25" s="239"/>
      <c r="M25" s="238">
        <f t="shared" si="138"/>
        <v>0</v>
      </c>
      <c r="N25" s="239"/>
      <c r="O25" s="238">
        <f t="shared" si="38"/>
        <v>0</v>
      </c>
      <c r="P25" s="239"/>
      <c r="Q25" s="238">
        <f t="shared" si="39"/>
        <v>0</v>
      </c>
      <c r="R25" s="239"/>
      <c r="S25" s="238">
        <f t="shared" si="40"/>
        <v>0</v>
      </c>
      <c r="T25" s="239"/>
      <c r="U25" s="238">
        <v>1</v>
      </c>
      <c r="V25" s="239"/>
      <c r="W25" s="238">
        <f t="shared" si="42"/>
        <v>0</v>
      </c>
      <c r="X25" s="239"/>
      <c r="Y25" s="238">
        <f t="shared" si="143"/>
        <v>0</v>
      </c>
      <c r="Z25" s="239"/>
      <c r="AA25" s="238">
        <f t="shared" si="43"/>
        <v>0</v>
      </c>
      <c r="AB25" s="239"/>
      <c r="AC25" s="238">
        <f t="shared" si="44"/>
        <v>0</v>
      </c>
      <c r="AD25" s="239"/>
      <c r="AE25" s="238">
        <f t="shared" si="45"/>
        <v>0</v>
      </c>
      <c r="AF25" s="239"/>
      <c r="AG25" s="238">
        <f t="shared" si="46"/>
        <v>0</v>
      </c>
      <c r="AH25" s="239"/>
      <c r="AI25" s="238">
        <f t="shared" si="47"/>
        <v>0</v>
      </c>
      <c r="AJ25" s="239"/>
      <c r="AK25" s="238">
        <f t="shared" si="48"/>
        <v>0</v>
      </c>
      <c r="AL25" s="239"/>
      <c r="AM25" s="244">
        <f t="shared" si="153"/>
        <v>0</v>
      </c>
      <c r="AN25" s="245"/>
      <c r="AO25" s="238">
        <f t="shared" si="49"/>
        <v>0</v>
      </c>
      <c r="AP25" s="239"/>
      <c r="AQ25" s="238">
        <f t="shared" si="50"/>
        <v>0</v>
      </c>
      <c r="AR25" s="239"/>
      <c r="AS25" s="238">
        <f t="shared" si="51"/>
        <v>0</v>
      </c>
      <c r="AT25" s="239"/>
      <c r="AU25" s="238">
        <f t="shared" si="52"/>
        <v>0</v>
      </c>
      <c r="AV25" s="239"/>
      <c r="AW25" s="238">
        <f t="shared" si="53"/>
        <v>0</v>
      </c>
      <c r="AX25" s="239"/>
      <c r="AY25" s="238">
        <f t="shared" si="54"/>
        <v>0</v>
      </c>
      <c r="AZ25" s="239"/>
      <c r="BA25" s="238">
        <f t="shared" si="55"/>
        <v>0</v>
      </c>
      <c r="BB25" s="239"/>
      <c r="BC25" s="238">
        <f t="shared" si="56"/>
        <v>0</v>
      </c>
      <c r="BD25" s="239"/>
      <c r="BE25" s="244">
        <v>1</v>
      </c>
      <c r="BF25" s="245"/>
      <c r="BG25" s="238">
        <f t="shared" si="145"/>
        <v>0</v>
      </c>
      <c r="BH25" s="239"/>
      <c r="BI25" s="238">
        <f t="shared" si="57"/>
        <v>0</v>
      </c>
      <c r="BJ25" s="239"/>
      <c r="BK25" s="238">
        <f t="shared" si="58"/>
        <v>0</v>
      </c>
      <c r="BL25" s="239"/>
      <c r="BM25" s="238">
        <f t="shared" si="59"/>
        <v>0</v>
      </c>
      <c r="BN25" s="239"/>
      <c r="BO25" s="238">
        <f t="shared" si="60"/>
        <v>0</v>
      </c>
      <c r="BP25" s="239"/>
      <c r="BQ25" s="238">
        <f t="shared" si="61"/>
        <v>0</v>
      </c>
      <c r="BR25" s="239"/>
      <c r="BS25" s="238">
        <f t="shared" si="62"/>
        <v>0</v>
      </c>
      <c r="BT25" s="239"/>
      <c r="BU25" s="238">
        <f t="shared" si="63"/>
        <v>0</v>
      </c>
      <c r="BV25" s="239"/>
      <c r="BW25" s="238">
        <f t="shared" si="64"/>
        <v>0</v>
      </c>
      <c r="BX25" s="239"/>
      <c r="BY25" s="238">
        <f t="shared" si="65"/>
        <v>0</v>
      </c>
      <c r="BZ25" s="239"/>
      <c r="CA25" s="238">
        <f t="shared" si="66"/>
        <v>0</v>
      </c>
      <c r="CB25" s="239"/>
      <c r="CC25" s="238">
        <f t="shared" si="67"/>
        <v>0</v>
      </c>
      <c r="CD25" s="239"/>
      <c r="CE25" s="244">
        <f t="shared" si="68"/>
        <v>0</v>
      </c>
      <c r="CF25" s="245"/>
      <c r="CG25" s="238">
        <f t="shared" si="69"/>
        <v>0</v>
      </c>
      <c r="CH25" s="239"/>
      <c r="CI25" s="244">
        <f t="shared" si="70"/>
        <v>0</v>
      </c>
      <c r="CJ25" s="245"/>
      <c r="CK25" s="238">
        <f t="shared" si="146"/>
        <v>0</v>
      </c>
      <c r="CL25" s="239"/>
      <c r="CM25" s="238">
        <f t="shared" si="71"/>
        <v>5</v>
      </c>
      <c r="CN25" s="239"/>
      <c r="CO25" s="238">
        <f t="shared" si="72"/>
        <v>0</v>
      </c>
      <c r="CP25" s="239"/>
      <c r="CQ25" s="238">
        <f t="shared" si="73"/>
        <v>0</v>
      </c>
      <c r="CR25" s="239"/>
      <c r="CS25" s="238">
        <f t="shared" si="74"/>
        <v>0</v>
      </c>
      <c r="CT25" s="239"/>
      <c r="CU25" s="238">
        <f t="shared" si="75"/>
        <v>0</v>
      </c>
      <c r="CV25" s="239"/>
      <c r="CW25" s="43">
        <f t="shared" si="76"/>
        <v>0</v>
      </c>
      <c r="CX25" s="244">
        <f t="shared" si="77"/>
        <v>0</v>
      </c>
      <c r="CY25" s="245"/>
      <c r="CZ25" s="244">
        <f t="shared" si="78"/>
        <v>0</v>
      </c>
      <c r="DA25" s="245"/>
      <c r="DB25" s="238">
        <f t="shared" si="79"/>
        <v>0</v>
      </c>
      <c r="DC25" s="239"/>
      <c r="DD25" s="238">
        <v>1</v>
      </c>
      <c r="DE25" s="239"/>
      <c r="DF25" s="238">
        <f t="shared" si="80"/>
        <v>0</v>
      </c>
      <c r="DG25" s="239"/>
      <c r="DH25" s="238">
        <f t="shared" si="81"/>
        <v>0</v>
      </c>
      <c r="DI25" s="239"/>
      <c r="DJ25" s="244">
        <f t="shared" si="82"/>
        <v>0</v>
      </c>
      <c r="DK25" s="245"/>
      <c r="DL25" s="244">
        <f t="shared" si="83"/>
        <v>0</v>
      </c>
      <c r="DM25" s="245"/>
      <c r="DN25" s="238">
        <v>1</v>
      </c>
      <c r="DO25" s="239"/>
      <c r="DP25" s="244">
        <f t="shared" si="85"/>
        <v>0</v>
      </c>
      <c r="DQ25" s="245"/>
      <c r="DR25" s="238">
        <f t="shared" si="86"/>
        <v>0</v>
      </c>
      <c r="DS25" s="239"/>
      <c r="DT25" s="238">
        <f t="shared" si="87"/>
        <v>0</v>
      </c>
      <c r="DU25" s="239"/>
      <c r="DV25" s="238">
        <f t="shared" si="147"/>
        <v>0</v>
      </c>
      <c r="DW25" s="239"/>
      <c r="DX25" s="238">
        <f t="shared" si="88"/>
        <v>0</v>
      </c>
      <c r="DY25" s="239"/>
      <c r="DZ25" s="238">
        <f t="shared" si="89"/>
        <v>0</v>
      </c>
      <c r="EA25" s="239"/>
      <c r="EB25" s="238">
        <f t="shared" si="90"/>
        <v>0</v>
      </c>
      <c r="EC25" s="239"/>
      <c r="ED25" s="238">
        <f t="shared" si="91"/>
        <v>0</v>
      </c>
      <c r="EE25" s="239"/>
      <c r="EF25" s="238">
        <f t="shared" si="92"/>
        <v>0</v>
      </c>
      <c r="EG25" s="239"/>
      <c r="EH25" s="238">
        <f t="shared" si="93"/>
        <v>0</v>
      </c>
      <c r="EI25" s="239"/>
      <c r="EJ25" s="238">
        <f t="shared" si="94"/>
        <v>0</v>
      </c>
      <c r="EK25" s="239"/>
      <c r="EL25" s="238">
        <v>3</v>
      </c>
      <c r="EM25" s="239"/>
      <c r="EN25" s="238">
        <f t="shared" si="149"/>
        <v>0</v>
      </c>
      <c r="EO25" s="239"/>
      <c r="EP25" s="238">
        <f t="shared" si="95"/>
        <v>0</v>
      </c>
      <c r="EQ25" s="239"/>
      <c r="ER25" s="238">
        <f t="shared" si="96"/>
        <v>0</v>
      </c>
      <c r="ES25" s="239"/>
      <c r="ET25" s="238">
        <f t="shared" si="97"/>
        <v>0</v>
      </c>
      <c r="EU25" s="239"/>
      <c r="EV25" s="238">
        <f t="shared" si="98"/>
        <v>0</v>
      </c>
      <c r="EW25" s="239"/>
      <c r="EX25" s="238">
        <f t="shared" si="99"/>
        <v>0</v>
      </c>
      <c r="EY25" s="239"/>
      <c r="EZ25" s="238">
        <f t="shared" si="100"/>
        <v>0</v>
      </c>
      <c r="FA25" s="239"/>
      <c r="FB25" s="238">
        <f t="shared" si="150"/>
        <v>0</v>
      </c>
      <c r="FC25" s="239"/>
      <c r="FD25" s="238">
        <f t="shared" si="101"/>
        <v>0</v>
      </c>
      <c r="FE25" s="239"/>
      <c r="FF25" s="238">
        <f t="shared" si="102"/>
        <v>0</v>
      </c>
      <c r="FG25" s="239"/>
      <c r="FH25" s="238">
        <f t="shared" si="103"/>
        <v>0</v>
      </c>
      <c r="FI25" s="239"/>
      <c r="FJ25" s="238">
        <f t="shared" si="104"/>
        <v>0</v>
      </c>
      <c r="FK25" s="239"/>
      <c r="FL25" s="238">
        <f t="shared" si="105"/>
        <v>0</v>
      </c>
      <c r="FM25" s="239"/>
      <c r="FN25" s="238">
        <f t="shared" si="106"/>
        <v>0</v>
      </c>
      <c r="FO25" s="239"/>
      <c r="FP25" s="238">
        <f t="shared" si="107"/>
        <v>0</v>
      </c>
      <c r="FQ25" s="239"/>
      <c r="FR25" s="238">
        <v>1</v>
      </c>
      <c r="FS25" s="239"/>
      <c r="FT25" s="238">
        <f t="shared" si="109"/>
        <v>0</v>
      </c>
      <c r="FU25" s="239"/>
      <c r="FV25" s="238">
        <f t="shared" si="139"/>
        <v>0</v>
      </c>
      <c r="FW25" s="239"/>
      <c r="FX25" s="238">
        <f t="shared" si="110"/>
        <v>0</v>
      </c>
      <c r="FY25" s="239"/>
      <c r="FZ25" s="238">
        <f t="shared" si="111"/>
        <v>0</v>
      </c>
      <c r="GA25" s="239"/>
      <c r="GB25" s="238">
        <f t="shared" si="112"/>
        <v>0</v>
      </c>
      <c r="GC25" s="239"/>
      <c r="GD25" s="244">
        <f t="shared" si="113"/>
        <v>0</v>
      </c>
      <c r="GE25" s="245"/>
      <c r="GF25" s="238">
        <f t="shared" si="114"/>
        <v>0</v>
      </c>
      <c r="GG25" s="239"/>
      <c r="GH25" s="238">
        <f t="shared" si="115"/>
        <v>0</v>
      </c>
      <c r="GI25" s="239"/>
      <c r="GJ25" s="238">
        <f t="shared" si="140"/>
        <v>0</v>
      </c>
      <c r="GK25" s="239"/>
      <c r="GL25" s="238">
        <f t="shared" si="116"/>
        <v>0</v>
      </c>
      <c r="GM25" s="239"/>
      <c r="GN25" s="238">
        <f t="shared" si="151"/>
        <v>0</v>
      </c>
      <c r="GO25" s="239"/>
      <c r="GP25" s="238">
        <f t="shared" si="117"/>
        <v>0</v>
      </c>
      <c r="GQ25" s="239"/>
      <c r="GR25" s="238">
        <f t="shared" si="118"/>
        <v>0</v>
      </c>
      <c r="GS25" s="239"/>
      <c r="GT25" s="238">
        <f t="shared" si="119"/>
        <v>0</v>
      </c>
      <c r="GU25" s="239"/>
      <c r="GV25" s="238">
        <f t="shared" si="120"/>
        <v>0</v>
      </c>
      <c r="GW25" s="239"/>
      <c r="GX25" s="238">
        <f t="shared" si="121"/>
        <v>0</v>
      </c>
      <c r="GY25" s="239"/>
      <c r="GZ25" s="238">
        <f t="shared" si="122"/>
        <v>0</v>
      </c>
      <c r="HA25" s="239"/>
      <c r="HB25" s="238">
        <f t="shared" si="123"/>
        <v>0</v>
      </c>
      <c r="HC25" s="239"/>
      <c r="HD25" s="238">
        <f t="shared" si="124"/>
        <v>0</v>
      </c>
      <c r="HE25" s="239"/>
      <c r="HF25" s="238">
        <f t="shared" si="152"/>
        <v>0</v>
      </c>
      <c r="HG25" s="239"/>
      <c r="HH25" s="238">
        <f t="shared" si="125"/>
        <v>0</v>
      </c>
      <c r="HI25" s="239"/>
      <c r="HJ25" s="238">
        <f t="shared" si="141"/>
        <v>0</v>
      </c>
      <c r="HK25" s="239"/>
      <c r="HL25" s="238">
        <f t="shared" si="126"/>
        <v>0</v>
      </c>
      <c r="HM25" s="239"/>
      <c r="HN25" s="238">
        <f t="shared" si="127"/>
        <v>0</v>
      </c>
      <c r="HO25" s="239"/>
      <c r="HP25" s="238">
        <f t="shared" si="128"/>
        <v>0</v>
      </c>
      <c r="HQ25" s="239"/>
      <c r="HR25" s="238">
        <v>4</v>
      </c>
      <c r="HS25" s="239"/>
      <c r="HT25" s="238">
        <f t="shared" si="130"/>
        <v>0</v>
      </c>
      <c r="HU25" s="239"/>
      <c r="HV25" s="238">
        <f t="shared" si="131"/>
        <v>0</v>
      </c>
      <c r="HW25" s="239"/>
      <c r="HX25" s="238">
        <f t="shared" si="132"/>
        <v>0</v>
      </c>
      <c r="HY25" s="239"/>
      <c r="HZ25" s="238">
        <f t="shared" si="133"/>
        <v>0</v>
      </c>
      <c r="IA25" s="239"/>
      <c r="IB25" s="238">
        <v>2</v>
      </c>
      <c r="IC25" s="239"/>
      <c r="ID25" s="43">
        <f t="shared" si="135"/>
        <v>0</v>
      </c>
      <c r="IE25" s="53">
        <f t="shared" si="136"/>
        <v>0</v>
      </c>
      <c r="IF25" s="238">
        <f t="shared" si="137"/>
        <v>0</v>
      </c>
      <c r="IG25" s="239"/>
      <c r="IH25" s="13">
        <v>7</v>
      </c>
      <c r="II25" s="13">
        <v>2</v>
      </c>
      <c r="IJ25" s="13">
        <v>0</v>
      </c>
      <c r="IK25" s="13">
        <v>0</v>
      </c>
      <c r="IL25" s="13">
        <v>1</v>
      </c>
      <c r="IM25" s="13">
        <v>0</v>
      </c>
      <c r="IN25" s="13">
        <v>0</v>
      </c>
      <c r="IO25" s="13">
        <v>0</v>
      </c>
      <c r="IP25" s="13">
        <v>0</v>
      </c>
      <c r="IQ25" s="13">
        <v>0</v>
      </c>
      <c r="IR25" s="13">
        <v>0</v>
      </c>
      <c r="IS25" s="13">
        <v>0</v>
      </c>
      <c r="IT25" s="13">
        <v>0</v>
      </c>
      <c r="IU25" s="13">
        <v>0</v>
      </c>
      <c r="IV25" s="13">
        <v>0</v>
      </c>
      <c r="IW25" s="13">
        <v>0</v>
      </c>
      <c r="IX25" s="27"/>
      <c r="IY25" s="29">
        <f t="shared" si="33"/>
        <v>30</v>
      </c>
    </row>
    <row r="26" spans="1:262" ht="57.75" customHeight="1" thickBot="1" x14ac:dyDescent="0.3">
      <c r="A26" s="97" t="s">
        <v>149</v>
      </c>
      <c r="B26" s="1"/>
      <c r="C26" s="238">
        <f t="shared" si="34"/>
        <v>0</v>
      </c>
      <c r="D26" s="239"/>
      <c r="E26" s="238">
        <v>0</v>
      </c>
      <c r="F26" s="239"/>
      <c r="G26" s="244">
        <f t="shared" si="35"/>
        <v>0</v>
      </c>
      <c r="H26" s="245"/>
      <c r="I26" s="238">
        <f t="shared" si="36"/>
        <v>0</v>
      </c>
      <c r="J26" s="239"/>
      <c r="K26" s="238">
        <f t="shared" si="37"/>
        <v>0</v>
      </c>
      <c r="L26" s="239"/>
      <c r="M26" s="238">
        <f t="shared" si="138"/>
        <v>0</v>
      </c>
      <c r="N26" s="239"/>
      <c r="O26" s="238">
        <f t="shared" si="38"/>
        <v>0</v>
      </c>
      <c r="P26" s="239"/>
      <c r="Q26" s="238">
        <f t="shared" si="39"/>
        <v>0</v>
      </c>
      <c r="R26" s="239"/>
      <c r="S26" s="238">
        <f t="shared" si="40"/>
        <v>0</v>
      </c>
      <c r="T26" s="239"/>
      <c r="U26" s="238">
        <v>0</v>
      </c>
      <c r="V26" s="239"/>
      <c r="W26" s="238">
        <f t="shared" si="42"/>
        <v>0</v>
      </c>
      <c r="X26" s="239"/>
      <c r="Y26" s="238">
        <f t="shared" si="143"/>
        <v>0</v>
      </c>
      <c r="Z26" s="239"/>
      <c r="AA26" s="238">
        <f t="shared" si="43"/>
        <v>0</v>
      </c>
      <c r="AB26" s="239"/>
      <c r="AC26" s="238">
        <f t="shared" si="44"/>
        <v>0</v>
      </c>
      <c r="AD26" s="239"/>
      <c r="AE26" s="238">
        <f t="shared" si="45"/>
        <v>0</v>
      </c>
      <c r="AF26" s="239"/>
      <c r="AG26" s="238">
        <f t="shared" si="46"/>
        <v>0</v>
      </c>
      <c r="AH26" s="239"/>
      <c r="AI26" s="238">
        <f t="shared" si="47"/>
        <v>0</v>
      </c>
      <c r="AJ26" s="239"/>
      <c r="AK26" s="238">
        <f t="shared" si="48"/>
        <v>0</v>
      </c>
      <c r="AL26" s="239"/>
      <c r="AM26" s="244">
        <f t="shared" si="153"/>
        <v>0</v>
      </c>
      <c r="AN26" s="245"/>
      <c r="AO26" s="238">
        <f t="shared" si="49"/>
        <v>0</v>
      </c>
      <c r="AP26" s="239"/>
      <c r="AQ26" s="238">
        <f t="shared" si="50"/>
        <v>0</v>
      </c>
      <c r="AR26" s="239"/>
      <c r="AS26" s="238">
        <f t="shared" si="51"/>
        <v>0</v>
      </c>
      <c r="AT26" s="239"/>
      <c r="AU26" s="238">
        <f t="shared" si="52"/>
        <v>0</v>
      </c>
      <c r="AV26" s="239"/>
      <c r="AW26" s="238">
        <f t="shared" si="53"/>
        <v>0</v>
      </c>
      <c r="AX26" s="239"/>
      <c r="AY26" s="238">
        <f t="shared" si="54"/>
        <v>0</v>
      </c>
      <c r="AZ26" s="239"/>
      <c r="BA26" s="238">
        <v>1</v>
      </c>
      <c r="BB26" s="239"/>
      <c r="BC26" s="238">
        <f t="shared" si="56"/>
        <v>0</v>
      </c>
      <c r="BD26" s="239"/>
      <c r="BE26" s="244">
        <v>0</v>
      </c>
      <c r="BF26" s="245"/>
      <c r="BG26" s="238">
        <f t="shared" si="145"/>
        <v>0</v>
      </c>
      <c r="BH26" s="239"/>
      <c r="BI26" s="238">
        <f t="shared" si="57"/>
        <v>0</v>
      </c>
      <c r="BJ26" s="239"/>
      <c r="BK26" s="238">
        <f t="shared" si="58"/>
        <v>0</v>
      </c>
      <c r="BL26" s="239"/>
      <c r="BM26" s="238">
        <f t="shared" si="59"/>
        <v>0</v>
      </c>
      <c r="BN26" s="239"/>
      <c r="BO26" s="238">
        <f t="shared" si="60"/>
        <v>0</v>
      </c>
      <c r="BP26" s="239"/>
      <c r="BQ26" s="238">
        <f t="shared" si="61"/>
        <v>0</v>
      </c>
      <c r="BR26" s="239"/>
      <c r="BS26" s="238">
        <f t="shared" si="62"/>
        <v>0</v>
      </c>
      <c r="BT26" s="239"/>
      <c r="BU26" s="238">
        <f t="shared" si="63"/>
        <v>0</v>
      </c>
      <c r="BV26" s="239"/>
      <c r="BW26" s="238">
        <f t="shared" si="64"/>
        <v>0</v>
      </c>
      <c r="BX26" s="239"/>
      <c r="BY26" s="238">
        <f t="shared" si="65"/>
        <v>0</v>
      </c>
      <c r="BZ26" s="239"/>
      <c r="CA26" s="238">
        <f t="shared" si="66"/>
        <v>0</v>
      </c>
      <c r="CB26" s="239"/>
      <c r="CC26" s="238">
        <f t="shared" si="67"/>
        <v>0</v>
      </c>
      <c r="CD26" s="239"/>
      <c r="CE26" s="244">
        <f t="shared" si="68"/>
        <v>0</v>
      </c>
      <c r="CF26" s="245"/>
      <c r="CG26" s="238">
        <f t="shared" si="69"/>
        <v>0</v>
      </c>
      <c r="CH26" s="239"/>
      <c r="CI26" s="244">
        <f t="shared" si="70"/>
        <v>0</v>
      </c>
      <c r="CJ26" s="245"/>
      <c r="CK26" s="238">
        <f t="shared" si="146"/>
        <v>0</v>
      </c>
      <c r="CL26" s="239"/>
      <c r="CM26" s="238">
        <f t="shared" si="71"/>
        <v>5</v>
      </c>
      <c r="CN26" s="239"/>
      <c r="CO26" s="238">
        <f t="shared" si="72"/>
        <v>0</v>
      </c>
      <c r="CP26" s="239"/>
      <c r="CQ26" s="238">
        <f t="shared" si="73"/>
        <v>0</v>
      </c>
      <c r="CR26" s="239"/>
      <c r="CS26" s="238">
        <f t="shared" si="74"/>
        <v>0</v>
      </c>
      <c r="CT26" s="239"/>
      <c r="CU26" s="238">
        <f t="shared" si="75"/>
        <v>0</v>
      </c>
      <c r="CV26" s="239"/>
      <c r="CW26" s="43">
        <f t="shared" si="76"/>
        <v>0</v>
      </c>
      <c r="CX26" s="244">
        <f t="shared" si="77"/>
        <v>0</v>
      </c>
      <c r="CY26" s="245"/>
      <c r="CZ26" s="244">
        <f t="shared" si="78"/>
        <v>0</v>
      </c>
      <c r="DA26" s="245"/>
      <c r="DB26" s="238">
        <f t="shared" si="79"/>
        <v>0</v>
      </c>
      <c r="DC26" s="239"/>
      <c r="DD26" s="238">
        <v>0</v>
      </c>
      <c r="DE26" s="239"/>
      <c r="DF26" s="238">
        <f t="shared" si="80"/>
        <v>0</v>
      </c>
      <c r="DG26" s="239"/>
      <c r="DH26" s="238">
        <f t="shared" si="81"/>
        <v>0</v>
      </c>
      <c r="DI26" s="239"/>
      <c r="DJ26" s="244">
        <f t="shared" si="82"/>
        <v>0</v>
      </c>
      <c r="DK26" s="245"/>
      <c r="DL26" s="244">
        <f t="shared" si="83"/>
        <v>0</v>
      </c>
      <c r="DM26" s="245"/>
      <c r="DN26" s="238">
        <v>0</v>
      </c>
      <c r="DO26" s="239"/>
      <c r="DP26" s="244">
        <f t="shared" si="85"/>
        <v>0</v>
      </c>
      <c r="DQ26" s="245"/>
      <c r="DR26" s="238">
        <f t="shared" si="86"/>
        <v>0</v>
      </c>
      <c r="DS26" s="239"/>
      <c r="DT26" s="238">
        <f t="shared" si="87"/>
        <v>0</v>
      </c>
      <c r="DU26" s="239"/>
      <c r="DV26" s="238">
        <f t="shared" si="147"/>
        <v>0</v>
      </c>
      <c r="DW26" s="239"/>
      <c r="DX26" s="238">
        <f t="shared" si="88"/>
        <v>0</v>
      </c>
      <c r="DY26" s="239"/>
      <c r="DZ26" s="238">
        <f t="shared" si="89"/>
        <v>0</v>
      </c>
      <c r="EA26" s="239"/>
      <c r="EB26" s="238">
        <f t="shared" si="90"/>
        <v>0</v>
      </c>
      <c r="EC26" s="239"/>
      <c r="ED26" s="238">
        <f t="shared" si="91"/>
        <v>0</v>
      </c>
      <c r="EE26" s="239"/>
      <c r="EF26" s="238">
        <f t="shared" si="92"/>
        <v>0</v>
      </c>
      <c r="EG26" s="239"/>
      <c r="EH26" s="238">
        <f t="shared" si="93"/>
        <v>0</v>
      </c>
      <c r="EI26" s="239"/>
      <c r="EJ26" s="238">
        <f t="shared" si="94"/>
        <v>0</v>
      </c>
      <c r="EK26" s="239"/>
      <c r="EL26" s="238">
        <v>0</v>
      </c>
      <c r="EM26" s="239"/>
      <c r="EN26" s="238">
        <f t="shared" si="149"/>
        <v>0</v>
      </c>
      <c r="EO26" s="239"/>
      <c r="EP26" s="238">
        <f t="shared" si="95"/>
        <v>0</v>
      </c>
      <c r="EQ26" s="239"/>
      <c r="ER26" s="238">
        <f t="shared" si="96"/>
        <v>0</v>
      </c>
      <c r="ES26" s="239"/>
      <c r="ET26" s="238">
        <f t="shared" si="97"/>
        <v>0</v>
      </c>
      <c r="EU26" s="239"/>
      <c r="EV26" s="238">
        <f t="shared" si="98"/>
        <v>0</v>
      </c>
      <c r="EW26" s="239"/>
      <c r="EX26" s="238">
        <f t="shared" si="99"/>
        <v>0</v>
      </c>
      <c r="EY26" s="239"/>
      <c r="EZ26" s="238">
        <f t="shared" si="100"/>
        <v>0</v>
      </c>
      <c r="FA26" s="239"/>
      <c r="FB26" s="238">
        <f t="shared" si="150"/>
        <v>0</v>
      </c>
      <c r="FC26" s="239"/>
      <c r="FD26" s="238">
        <f t="shared" si="101"/>
        <v>0</v>
      </c>
      <c r="FE26" s="239"/>
      <c r="FF26" s="238">
        <f t="shared" si="102"/>
        <v>0</v>
      </c>
      <c r="FG26" s="239"/>
      <c r="FH26" s="238">
        <f t="shared" si="103"/>
        <v>0</v>
      </c>
      <c r="FI26" s="239"/>
      <c r="FJ26" s="238">
        <f t="shared" si="104"/>
        <v>0</v>
      </c>
      <c r="FK26" s="239"/>
      <c r="FL26" s="238">
        <f t="shared" si="105"/>
        <v>0</v>
      </c>
      <c r="FM26" s="239"/>
      <c r="FN26" s="238">
        <f t="shared" si="106"/>
        <v>0</v>
      </c>
      <c r="FO26" s="239"/>
      <c r="FP26" s="238">
        <f t="shared" si="107"/>
        <v>0</v>
      </c>
      <c r="FQ26" s="239"/>
      <c r="FR26" s="238">
        <f t="shared" si="108"/>
        <v>1</v>
      </c>
      <c r="FS26" s="239"/>
      <c r="FT26" s="238">
        <f t="shared" si="109"/>
        <v>0</v>
      </c>
      <c r="FU26" s="239"/>
      <c r="FV26" s="238">
        <f t="shared" si="139"/>
        <v>0</v>
      </c>
      <c r="FW26" s="239"/>
      <c r="FX26" s="238">
        <v>2</v>
      </c>
      <c r="FY26" s="239"/>
      <c r="FZ26" s="238">
        <f t="shared" si="111"/>
        <v>0</v>
      </c>
      <c r="GA26" s="239"/>
      <c r="GB26" s="238">
        <f t="shared" si="112"/>
        <v>0</v>
      </c>
      <c r="GC26" s="239"/>
      <c r="GD26" s="244">
        <f t="shared" si="113"/>
        <v>0</v>
      </c>
      <c r="GE26" s="245"/>
      <c r="GF26" s="238">
        <f t="shared" si="114"/>
        <v>0</v>
      </c>
      <c r="GG26" s="239"/>
      <c r="GH26" s="238">
        <f t="shared" si="115"/>
        <v>0</v>
      </c>
      <c r="GI26" s="239"/>
      <c r="GJ26" s="238">
        <f t="shared" si="140"/>
        <v>0</v>
      </c>
      <c r="GK26" s="239"/>
      <c r="GL26" s="238">
        <f t="shared" si="116"/>
        <v>0</v>
      </c>
      <c r="GM26" s="239"/>
      <c r="GN26" s="238">
        <f t="shared" si="151"/>
        <v>0</v>
      </c>
      <c r="GO26" s="239"/>
      <c r="GP26" s="238">
        <f t="shared" si="117"/>
        <v>0</v>
      </c>
      <c r="GQ26" s="239"/>
      <c r="GR26" s="238">
        <f t="shared" si="118"/>
        <v>0</v>
      </c>
      <c r="GS26" s="239"/>
      <c r="GT26" s="238">
        <f t="shared" si="119"/>
        <v>0</v>
      </c>
      <c r="GU26" s="239"/>
      <c r="GV26" s="238">
        <f t="shared" si="120"/>
        <v>0</v>
      </c>
      <c r="GW26" s="239"/>
      <c r="GX26" s="238">
        <f t="shared" si="121"/>
        <v>0</v>
      </c>
      <c r="GY26" s="239"/>
      <c r="GZ26" s="238">
        <f t="shared" si="122"/>
        <v>0</v>
      </c>
      <c r="HA26" s="239"/>
      <c r="HB26" s="238">
        <f t="shared" si="123"/>
        <v>0</v>
      </c>
      <c r="HC26" s="239"/>
      <c r="HD26" s="238">
        <f t="shared" si="124"/>
        <v>0</v>
      </c>
      <c r="HE26" s="239"/>
      <c r="HF26" s="238">
        <f t="shared" si="152"/>
        <v>0</v>
      </c>
      <c r="HG26" s="239"/>
      <c r="HH26" s="238">
        <f t="shared" si="125"/>
        <v>0</v>
      </c>
      <c r="HI26" s="239"/>
      <c r="HJ26" s="238">
        <f t="shared" si="141"/>
        <v>0</v>
      </c>
      <c r="HK26" s="239"/>
      <c r="HL26" s="238">
        <f t="shared" si="126"/>
        <v>0</v>
      </c>
      <c r="HM26" s="239"/>
      <c r="HN26" s="238">
        <f t="shared" si="127"/>
        <v>0</v>
      </c>
      <c r="HO26" s="239"/>
      <c r="HP26" s="238">
        <f t="shared" si="128"/>
        <v>0</v>
      </c>
      <c r="HQ26" s="239"/>
      <c r="HR26" s="238">
        <v>0</v>
      </c>
      <c r="HS26" s="239"/>
      <c r="HT26" s="238">
        <f t="shared" si="130"/>
        <v>0</v>
      </c>
      <c r="HU26" s="239"/>
      <c r="HV26" s="238">
        <f t="shared" si="131"/>
        <v>0</v>
      </c>
      <c r="HW26" s="239"/>
      <c r="HX26" s="238">
        <f t="shared" si="132"/>
        <v>0</v>
      </c>
      <c r="HY26" s="239"/>
      <c r="HZ26" s="238">
        <f t="shared" si="133"/>
        <v>0</v>
      </c>
      <c r="IA26" s="239"/>
      <c r="IB26" s="238">
        <v>0</v>
      </c>
      <c r="IC26" s="239"/>
      <c r="ID26" s="43">
        <f t="shared" si="135"/>
        <v>0</v>
      </c>
      <c r="IE26" s="53">
        <f t="shared" si="136"/>
        <v>0</v>
      </c>
      <c r="IF26" s="238">
        <f t="shared" si="137"/>
        <v>0</v>
      </c>
      <c r="IG26" s="239"/>
      <c r="IH26" s="13">
        <v>0</v>
      </c>
      <c r="II26" s="13">
        <v>0</v>
      </c>
      <c r="IJ26" s="13">
        <v>0</v>
      </c>
      <c r="IK26" s="13">
        <v>0</v>
      </c>
      <c r="IL26" s="13">
        <v>0</v>
      </c>
      <c r="IM26" s="13">
        <v>0</v>
      </c>
      <c r="IN26" s="13">
        <v>1</v>
      </c>
      <c r="IO26" s="13">
        <v>0</v>
      </c>
      <c r="IP26" s="13">
        <v>0</v>
      </c>
      <c r="IQ26" s="13">
        <v>0</v>
      </c>
      <c r="IR26" s="13">
        <v>0</v>
      </c>
      <c r="IS26" s="13">
        <v>0</v>
      </c>
      <c r="IT26" s="13">
        <v>0</v>
      </c>
      <c r="IU26" s="13">
        <v>0</v>
      </c>
      <c r="IV26" s="13">
        <v>0</v>
      </c>
      <c r="IW26" s="13">
        <v>0</v>
      </c>
      <c r="IX26" s="27"/>
      <c r="IY26" s="29">
        <f t="shared" si="33"/>
        <v>10</v>
      </c>
    </row>
    <row r="27" spans="1:262" ht="57.75" customHeight="1" thickBot="1" x14ac:dyDescent="0.3">
      <c r="A27" s="97" t="s">
        <v>150</v>
      </c>
      <c r="B27" s="1"/>
      <c r="C27" s="238">
        <f t="shared" si="34"/>
        <v>0</v>
      </c>
      <c r="D27" s="239"/>
      <c r="E27" s="238">
        <v>0</v>
      </c>
      <c r="F27" s="239"/>
      <c r="G27" s="244">
        <f t="shared" si="35"/>
        <v>0</v>
      </c>
      <c r="H27" s="245"/>
      <c r="I27" s="238">
        <f t="shared" si="36"/>
        <v>0</v>
      </c>
      <c r="J27" s="239"/>
      <c r="K27" s="238">
        <f t="shared" si="37"/>
        <v>0</v>
      </c>
      <c r="L27" s="239"/>
      <c r="M27" s="238">
        <v>1</v>
      </c>
      <c r="N27" s="239"/>
      <c r="O27" s="238">
        <f t="shared" si="38"/>
        <v>0</v>
      </c>
      <c r="P27" s="239"/>
      <c r="Q27" s="238">
        <f t="shared" si="39"/>
        <v>0</v>
      </c>
      <c r="R27" s="239"/>
      <c r="S27" s="238">
        <f t="shared" si="40"/>
        <v>0</v>
      </c>
      <c r="T27" s="239"/>
      <c r="U27" s="238">
        <f t="shared" si="41"/>
        <v>0</v>
      </c>
      <c r="V27" s="239"/>
      <c r="W27" s="238">
        <f t="shared" si="42"/>
        <v>0</v>
      </c>
      <c r="X27" s="239"/>
      <c r="Y27" s="238">
        <f t="shared" si="143"/>
        <v>0</v>
      </c>
      <c r="Z27" s="239"/>
      <c r="AA27" s="238">
        <f t="shared" si="43"/>
        <v>0</v>
      </c>
      <c r="AB27" s="239"/>
      <c r="AC27" s="238">
        <f t="shared" si="44"/>
        <v>0</v>
      </c>
      <c r="AD27" s="239"/>
      <c r="AE27" s="238">
        <f t="shared" si="45"/>
        <v>0</v>
      </c>
      <c r="AF27" s="239"/>
      <c r="AG27" s="238">
        <f t="shared" si="46"/>
        <v>0</v>
      </c>
      <c r="AH27" s="239"/>
      <c r="AI27" s="238">
        <f t="shared" si="47"/>
        <v>0</v>
      </c>
      <c r="AJ27" s="239"/>
      <c r="AK27" s="238">
        <f t="shared" si="48"/>
        <v>0</v>
      </c>
      <c r="AL27" s="239"/>
      <c r="AM27" s="244">
        <f t="shared" si="153"/>
        <v>0</v>
      </c>
      <c r="AN27" s="245"/>
      <c r="AO27" s="238">
        <f t="shared" si="49"/>
        <v>0</v>
      </c>
      <c r="AP27" s="239"/>
      <c r="AQ27" s="238">
        <f t="shared" si="50"/>
        <v>0</v>
      </c>
      <c r="AR27" s="239"/>
      <c r="AS27" s="238">
        <f t="shared" si="51"/>
        <v>0</v>
      </c>
      <c r="AT27" s="239"/>
      <c r="AU27" s="238">
        <f t="shared" si="52"/>
        <v>0</v>
      </c>
      <c r="AV27" s="239"/>
      <c r="AW27" s="238">
        <f t="shared" si="53"/>
        <v>0</v>
      </c>
      <c r="AX27" s="239"/>
      <c r="AY27" s="238">
        <f t="shared" si="54"/>
        <v>0</v>
      </c>
      <c r="AZ27" s="239"/>
      <c r="BA27" s="238">
        <v>0</v>
      </c>
      <c r="BB27" s="239"/>
      <c r="BC27" s="238">
        <f t="shared" si="56"/>
        <v>0</v>
      </c>
      <c r="BD27" s="239"/>
      <c r="BE27" s="244">
        <v>12</v>
      </c>
      <c r="BF27" s="245"/>
      <c r="BG27" s="238">
        <v>17</v>
      </c>
      <c r="BH27" s="239"/>
      <c r="BI27" s="238">
        <f t="shared" si="57"/>
        <v>0</v>
      </c>
      <c r="BJ27" s="239"/>
      <c r="BK27" s="238">
        <f t="shared" si="58"/>
        <v>0</v>
      </c>
      <c r="BL27" s="239"/>
      <c r="BM27" s="238">
        <f t="shared" si="59"/>
        <v>0</v>
      </c>
      <c r="BN27" s="239"/>
      <c r="BO27" s="238">
        <f t="shared" si="60"/>
        <v>0</v>
      </c>
      <c r="BP27" s="239"/>
      <c r="BQ27" s="238">
        <f t="shared" si="61"/>
        <v>0</v>
      </c>
      <c r="BR27" s="239"/>
      <c r="BS27" s="238">
        <v>1</v>
      </c>
      <c r="BT27" s="239"/>
      <c r="BU27" s="238">
        <f t="shared" si="63"/>
        <v>0</v>
      </c>
      <c r="BV27" s="239"/>
      <c r="BW27" s="238">
        <f t="shared" si="64"/>
        <v>0</v>
      </c>
      <c r="BX27" s="239"/>
      <c r="BY27" s="238">
        <f t="shared" si="65"/>
        <v>0</v>
      </c>
      <c r="BZ27" s="239"/>
      <c r="CA27" s="238">
        <f t="shared" si="66"/>
        <v>0</v>
      </c>
      <c r="CB27" s="239"/>
      <c r="CC27" s="238">
        <v>13</v>
      </c>
      <c r="CD27" s="239"/>
      <c r="CE27" s="244">
        <f t="shared" si="68"/>
        <v>0</v>
      </c>
      <c r="CF27" s="245"/>
      <c r="CG27" s="238">
        <f t="shared" si="69"/>
        <v>0</v>
      </c>
      <c r="CH27" s="239"/>
      <c r="CI27" s="244">
        <f t="shared" si="70"/>
        <v>0</v>
      </c>
      <c r="CJ27" s="245"/>
      <c r="CK27" s="238">
        <f t="shared" si="146"/>
        <v>0</v>
      </c>
      <c r="CL27" s="239"/>
      <c r="CM27" s="238">
        <f t="shared" si="71"/>
        <v>5</v>
      </c>
      <c r="CN27" s="239"/>
      <c r="CO27" s="238">
        <f t="shared" si="72"/>
        <v>0</v>
      </c>
      <c r="CP27" s="239"/>
      <c r="CQ27" s="238">
        <f t="shared" si="73"/>
        <v>0</v>
      </c>
      <c r="CR27" s="239"/>
      <c r="CS27" s="238">
        <f t="shared" si="74"/>
        <v>0</v>
      </c>
      <c r="CT27" s="239"/>
      <c r="CU27" s="238">
        <f t="shared" si="75"/>
        <v>0</v>
      </c>
      <c r="CV27" s="239"/>
      <c r="CW27" s="43">
        <f t="shared" si="76"/>
        <v>0</v>
      </c>
      <c r="CX27" s="244">
        <f t="shared" si="77"/>
        <v>0</v>
      </c>
      <c r="CY27" s="245"/>
      <c r="CZ27" s="244">
        <f t="shared" si="78"/>
        <v>0</v>
      </c>
      <c r="DA27" s="245"/>
      <c r="DB27" s="238">
        <f t="shared" si="79"/>
        <v>0</v>
      </c>
      <c r="DC27" s="239"/>
      <c r="DD27" s="238">
        <v>2</v>
      </c>
      <c r="DE27" s="239"/>
      <c r="DF27" s="238">
        <f t="shared" si="80"/>
        <v>0</v>
      </c>
      <c r="DG27" s="239"/>
      <c r="DH27" s="238">
        <v>1</v>
      </c>
      <c r="DI27" s="239"/>
      <c r="DJ27" s="244">
        <f t="shared" si="82"/>
        <v>0</v>
      </c>
      <c r="DK27" s="245"/>
      <c r="DL27" s="244">
        <f t="shared" si="83"/>
        <v>0</v>
      </c>
      <c r="DM27" s="245"/>
      <c r="DN27" s="238">
        <f t="shared" si="84"/>
        <v>0</v>
      </c>
      <c r="DO27" s="239"/>
      <c r="DP27" s="244">
        <f t="shared" si="85"/>
        <v>0</v>
      </c>
      <c r="DQ27" s="245"/>
      <c r="DR27" s="238">
        <f t="shared" si="86"/>
        <v>0</v>
      </c>
      <c r="DS27" s="239"/>
      <c r="DT27" s="238">
        <f t="shared" si="87"/>
        <v>0</v>
      </c>
      <c r="DU27" s="239"/>
      <c r="DV27" s="238">
        <f t="shared" si="147"/>
        <v>0</v>
      </c>
      <c r="DW27" s="239"/>
      <c r="DX27" s="238">
        <f t="shared" si="88"/>
        <v>0</v>
      </c>
      <c r="DY27" s="239"/>
      <c r="DZ27" s="238">
        <f t="shared" si="89"/>
        <v>0</v>
      </c>
      <c r="EA27" s="239"/>
      <c r="EB27" s="238">
        <f t="shared" si="90"/>
        <v>0</v>
      </c>
      <c r="EC27" s="239"/>
      <c r="ED27" s="238">
        <f t="shared" si="91"/>
        <v>0</v>
      </c>
      <c r="EE27" s="239"/>
      <c r="EF27" s="238">
        <f t="shared" si="92"/>
        <v>0</v>
      </c>
      <c r="EG27" s="239"/>
      <c r="EH27" s="238">
        <f t="shared" si="93"/>
        <v>0</v>
      </c>
      <c r="EI27" s="239"/>
      <c r="EJ27" s="238">
        <f t="shared" si="94"/>
        <v>0</v>
      </c>
      <c r="EK27" s="239"/>
      <c r="EL27" s="238">
        <f t="shared" si="148"/>
        <v>0</v>
      </c>
      <c r="EM27" s="239"/>
      <c r="EN27" s="238">
        <v>2</v>
      </c>
      <c r="EO27" s="239"/>
      <c r="EP27" s="238">
        <f t="shared" si="95"/>
        <v>0</v>
      </c>
      <c r="EQ27" s="239"/>
      <c r="ER27" s="238">
        <f t="shared" si="96"/>
        <v>0</v>
      </c>
      <c r="ES27" s="239"/>
      <c r="ET27" s="238">
        <f t="shared" si="97"/>
        <v>0</v>
      </c>
      <c r="EU27" s="239"/>
      <c r="EV27" s="238">
        <f t="shared" si="98"/>
        <v>0</v>
      </c>
      <c r="EW27" s="239"/>
      <c r="EX27" s="238">
        <f t="shared" si="99"/>
        <v>0</v>
      </c>
      <c r="EY27" s="239"/>
      <c r="EZ27" s="238">
        <f t="shared" si="100"/>
        <v>0</v>
      </c>
      <c r="FA27" s="239"/>
      <c r="FB27" s="238">
        <f t="shared" si="150"/>
        <v>0</v>
      </c>
      <c r="FC27" s="239"/>
      <c r="FD27" s="238">
        <f t="shared" si="101"/>
        <v>0</v>
      </c>
      <c r="FE27" s="239"/>
      <c r="FF27" s="238">
        <f t="shared" si="102"/>
        <v>0</v>
      </c>
      <c r="FG27" s="239"/>
      <c r="FH27" s="238">
        <f t="shared" si="103"/>
        <v>0</v>
      </c>
      <c r="FI27" s="239"/>
      <c r="FJ27" s="238">
        <f t="shared" si="104"/>
        <v>0</v>
      </c>
      <c r="FK27" s="239"/>
      <c r="FL27" s="238">
        <f t="shared" si="105"/>
        <v>0</v>
      </c>
      <c r="FM27" s="239"/>
      <c r="FN27" s="238">
        <f t="shared" si="106"/>
        <v>0</v>
      </c>
      <c r="FO27" s="239"/>
      <c r="FP27" s="238">
        <f t="shared" si="107"/>
        <v>0</v>
      </c>
      <c r="FQ27" s="239"/>
      <c r="FR27" s="238">
        <v>2</v>
      </c>
      <c r="FS27" s="239"/>
      <c r="FT27" s="238">
        <f t="shared" si="109"/>
        <v>0</v>
      </c>
      <c r="FU27" s="239"/>
      <c r="FV27" s="238">
        <f t="shared" si="139"/>
        <v>0</v>
      </c>
      <c r="FW27" s="239"/>
      <c r="FX27" s="238">
        <v>0</v>
      </c>
      <c r="FY27" s="239"/>
      <c r="FZ27" s="238">
        <f t="shared" si="111"/>
        <v>0</v>
      </c>
      <c r="GA27" s="239"/>
      <c r="GB27" s="238">
        <f t="shared" si="112"/>
        <v>0</v>
      </c>
      <c r="GC27" s="239"/>
      <c r="GD27" s="244">
        <f t="shared" si="113"/>
        <v>0</v>
      </c>
      <c r="GE27" s="245"/>
      <c r="GF27" s="238">
        <f t="shared" si="114"/>
        <v>0</v>
      </c>
      <c r="GG27" s="239"/>
      <c r="GH27" s="238">
        <f t="shared" si="115"/>
        <v>0</v>
      </c>
      <c r="GI27" s="239"/>
      <c r="GJ27" s="238">
        <f t="shared" si="140"/>
        <v>0</v>
      </c>
      <c r="GK27" s="239"/>
      <c r="GL27" s="238">
        <f t="shared" si="116"/>
        <v>0</v>
      </c>
      <c r="GM27" s="239"/>
      <c r="GN27" s="238">
        <f t="shared" si="151"/>
        <v>0</v>
      </c>
      <c r="GO27" s="239"/>
      <c r="GP27" s="238">
        <f t="shared" si="117"/>
        <v>0</v>
      </c>
      <c r="GQ27" s="239"/>
      <c r="GR27" s="238">
        <f t="shared" si="118"/>
        <v>0</v>
      </c>
      <c r="GS27" s="239"/>
      <c r="GT27" s="238">
        <f t="shared" si="119"/>
        <v>0</v>
      </c>
      <c r="GU27" s="239"/>
      <c r="GV27" s="238">
        <f t="shared" si="120"/>
        <v>0</v>
      </c>
      <c r="GW27" s="239"/>
      <c r="GX27" s="238">
        <f t="shared" si="121"/>
        <v>0</v>
      </c>
      <c r="GY27" s="239"/>
      <c r="GZ27" s="238">
        <f t="shared" si="122"/>
        <v>0</v>
      </c>
      <c r="HA27" s="239"/>
      <c r="HB27" s="238">
        <v>4</v>
      </c>
      <c r="HC27" s="239"/>
      <c r="HD27" s="238">
        <f t="shared" si="124"/>
        <v>0</v>
      </c>
      <c r="HE27" s="239"/>
      <c r="HF27" s="238">
        <f t="shared" si="152"/>
        <v>0</v>
      </c>
      <c r="HG27" s="239"/>
      <c r="HH27" s="238">
        <f t="shared" si="125"/>
        <v>0</v>
      </c>
      <c r="HI27" s="239"/>
      <c r="HJ27" s="238">
        <f t="shared" si="141"/>
        <v>0</v>
      </c>
      <c r="HK27" s="239"/>
      <c r="HL27" s="238">
        <v>1</v>
      </c>
      <c r="HM27" s="239"/>
      <c r="HN27" s="238">
        <f t="shared" si="127"/>
        <v>0</v>
      </c>
      <c r="HO27" s="239"/>
      <c r="HP27" s="238">
        <f t="shared" si="128"/>
        <v>0</v>
      </c>
      <c r="HQ27" s="239"/>
      <c r="HR27" s="238">
        <f t="shared" si="129"/>
        <v>0</v>
      </c>
      <c r="HS27" s="239"/>
      <c r="HT27" s="238">
        <f t="shared" si="130"/>
        <v>0</v>
      </c>
      <c r="HU27" s="239"/>
      <c r="HV27" s="238">
        <f t="shared" si="131"/>
        <v>0</v>
      </c>
      <c r="HW27" s="239"/>
      <c r="HX27" s="238">
        <f t="shared" si="132"/>
        <v>0</v>
      </c>
      <c r="HY27" s="239"/>
      <c r="HZ27" s="238">
        <f t="shared" si="133"/>
        <v>0</v>
      </c>
      <c r="IA27" s="239"/>
      <c r="IB27" s="238">
        <f t="shared" si="134"/>
        <v>0</v>
      </c>
      <c r="IC27" s="239"/>
      <c r="ID27" s="43">
        <f t="shared" si="135"/>
        <v>0</v>
      </c>
      <c r="IE27" s="53">
        <f t="shared" si="136"/>
        <v>0</v>
      </c>
      <c r="IF27" s="238">
        <f t="shared" si="137"/>
        <v>0</v>
      </c>
      <c r="IG27" s="239"/>
      <c r="IH27" s="53">
        <v>22</v>
      </c>
      <c r="II27" s="102">
        <v>0</v>
      </c>
      <c r="IJ27" s="102">
        <v>0</v>
      </c>
      <c r="IK27" s="102">
        <v>0</v>
      </c>
      <c r="IL27" s="102">
        <v>1</v>
      </c>
      <c r="IM27" s="53">
        <v>0</v>
      </c>
      <c r="IN27" s="102">
        <v>1</v>
      </c>
      <c r="IO27" s="53">
        <v>0</v>
      </c>
      <c r="IP27" s="102">
        <v>0</v>
      </c>
      <c r="IQ27" s="102">
        <v>0</v>
      </c>
      <c r="IR27" s="102">
        <v>0</v>
      </c>
      <c r="IS27" s="102">
        <v>1</v>
      </c>
      <c r="IT27" s="102">
        <v>0</v>
      </c>
      <c r="IU27" s="102">
        <v>0</v>
      </c>
      <c r="IV27" s="104">
        <v>0</v>
      </c>
      <c r="IW27" s="110">
        <v>0</v>
      </c>
      <c r="IX27" s="108"/>
      <c r="IY27" s="29">
        <f t="shared" si="33"/>
        <v>86</v>
      </c>
    </row>
    <row r="28" spans="1:262" s="15" customFormat="1" ht="26.25" x14ac:dyDescent="0.4"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230"/>
      <c r="CF28" s="230"/>
      <c r="CG28" s="230"/>
      <c r="CH28" s="230"/>
      <c r="CI28" s="230"/>
      <c r="CJ28" s="230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230"/>
      <c r="CV28" s="230"/>
      <c r="CW28" s="85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Z28" s="36"/>
      <c r="FA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96"/>
      <c r="IZ28" s="36"/>
      <c r="JA28" s="36"/>
      <c r="JB28" s="36"/>
    </row>
    <row r="29" spans="1:262" s="15" customFormat="1" ht="26.25" x14ac:dyDescent="0.4">
      <c r="A29" s="89" t="s">
        <v>184</v>
      </c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85"/>
      <c r="CF29" s="85"/>
      <c r="CG29" s="85"/>
      <c r="CH29" s="85"/>
      <c r="CI29" s="85"/>
      <c r="CJ29" s="85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85"/>
      <c r="CV29" s="85"/>
      <c r="CW29" s="85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Z29" s="36"/>
      <c r="FA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96"/>
      <c r="IZ29" s="36"/>
      <c r="JA29" s="36"/>
      <c r="JB29" s="36"/>
    </row>
    <row r="30" spans="1:262" s="15" customFormat="1" ht="69" customHeight="1" x14ac:dyDescent="0.4">
      <c r="A30" s="92" t="s">
        <v>193</v>
      </c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230"/>
      <c r="CF30" s="230"/>
      <c r="CG30" s="230"/>
      <c r="CH30" s="230"/>
      <c r="CI30" s="230"/>
      <c r="CJ30" s="230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230"/>
      <c r="CV30" s="230"/>
      <c r="CW30" s="85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Z30" s="36"/>
      <c r="FA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96"/>
      <c r="IZ30" s="36"/>
      <c r="JA30" s="36"/>
      <c r="JB30" s="36"/>
    </row>
    <row r="31" spans="1:262" s="15" customFormat="1" ht="39" x14ac:dyDescent="0.4">
      <c r="A31" s="92" t="s">
        <v>194</v>
      </c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230"/>
      <c r="CF31" s="230"/>
      <c r="CG31" s="230"/>
      <c r="CH31" s="230"/>
      <c r="CI31" s="230"/>
      <c r="CJ31" s="230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230"/>
      <c r="CV31" s="230"/>
      <c r="CW31" s="85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Z31" s="36"/>
      <c r="FA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96"/>
      <c r="IZ31" s="36"/>
      <c r="JA31" s="36"/>
      <c r="JB31" s="36"/>
    </row>
    <row r="32" spans="1:262" s="15" customFormat="1" ht="39" x14ac:dyDescent="0.4">
      <c r="A32" s="92" t="s">
        <v>197</v>
      </c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230"/>
      <c r="CF32" s="230"/>
      <c r="CG32" s="230"/>
      <c r="CH32" s="230"/>
      <c r="CI32" s="230"/>
      <c r="CJ32" s="230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230"/>
      <c r="CV32" s="230"/>
      <c r="CW32" s="85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Z32" s="36"/>
      <c r="FA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96"/>
      <c r="IZ32" s="36"/>
      <c r="JA32" s="36"/>
      <c r="JB32" s="36"/>
    </row>
    <row r="33" spans="1:262" s="15" customFormat="1" ht="39" x14ac:dyDescent="0.4">
      <c r="A33" s="92" t="s">
        <v>198</v>
      </c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98"/>
      <c r="CF33" s="98"/>
      <c r="CG33" s="98"/>
      <c r="CH33" s="98"/>
      <c r="CI33" s="98"/>
      <c r="CJ33" s="98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98"/>
      <c r="CV33" s="98"/>
      <c r="CW33" s="98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Z33" s="36"/>
      <c r="FA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96"/>
      <c r="IZ33" s="36"/>
      <c r="JA33" s="36"/>
      <c r="JB33" s="36"/>
    </row>
    <row r="34" spans="1:262" s="15" customFormat="1" ht="76.5" x14ac:dyDescent="0.4">
      <c r="A34" s="92" t="s">
        <v>219</v>
      </c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230"/>
      <c r="CF34" s="230"/>
      <c r="CG34" s="230"/>
      <c r="CH34" s="230"/>
      <c r="CI34" s="230"/>
      <c r="CJ34" s="230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230"/>
      <c r="CV34" s="230"/>
      <c r="CW34" s="85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Z34" s="36"/>
      <c r="FA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96"/>
      <c r="IZ34" s="36"/>
      <c r="JA34" s="36"/>
      <c r="JB34" s="36"/>
    </row>
    <row r="35" spans="1:262" s="15" customFormat="1" ht="57.75" x14ac:dyDescent="0.4">
      <c r="A35" s="92" t="s">
        <v>220</v>
      </c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230"/>
      <c r="CF35" s="230"/>
      <c r="CG35" s="230"/>
      <c r="CH35" s="230"/>
      <c r="CI35" s="230"/>
      <c r="CJ35" s="230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230"/>
      <c r="CV35" s="230"/>
      <c r="CW35" s="85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Z35" s="36"/>
      <c r="FA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96"/>
      <c r="IZ35" s="36"/>
      <c r="JA35" s="36"/>
      <c r="JB35" s="36"/>
    </row>
    <row r="36" spans="1:262" s="15" customFormat="1" ht="57.75" x14ac:dyDescent="0.4">
      <c r="A36" s="92" t="s">
        <v>221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101"/>
      <c r="CF36" s="101"/>
      <c r="CG36" s="101"/>
      <c r="CH36" s="101"/>
      <c r="CI36" s="101"/>
      <c r="CJ36" s="101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101"/>
      <c r="CV36" s="101"/>
      <c r="CW36" s="101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Z36" s="36"/>
      <c r="FA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96"/>
      <c r="IZ36" s="36"/>
      <c r="JA36" s="36"/>
      <c r="JB36" s="36"/>
    </row>
    <row r="37" spans="1:262" s="15" customFormat="1" ht="95.25" x14ac:dyDescent="0.4">
      <c r="A37" s="92" t="s">
        <v>222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230"/>
      <c r="CF37" s="230"/>
      <c r="CG37" s="230"/>
      <c r="CH37" s="230"/>
      <c r="CI37" s="230"/>
      <c r="CJ37" s="230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230"/>
      <c r="CV37" s="230"/>
      <c r="CW37" s="85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Z37" s="36"/>
      <c r="FA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96"/>
      <c r="IZ37" s="36"/>
      <c r="JA37" s="36"/>
      <c r="JB37" s="36"/>
    </row>
    <row r="38" spans="1:262" s="15" customFormat="1" ht="76.5" x14ac:dyDescent="0.4">
      <c r="A38" s="92" t="s">
        <v>223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230"/>
      <c r="CF38" s="230"/>
      <c r="CG38" s="230"/>
      <c r="CH38" s="230"/>
      <c r="CI38" s="230"/>
      <c r="CJ38" s="230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230"/>
      <c r="CV38" s="230"/>
      <c r="CW38" s="85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Z38" s="36"/>
      <c r="FA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96"/>
      <c r="IZ38" s="36"/>
      <c r="JA38" s="36"/>
      <c r="JB38" s="36"/>
    </row>
    <row r="39" spans="1:262" s="15" customFormat="1" ht="39" x14ac:dyDescent="0.4">
      <c r="A39" s="92" t="s">
        <v>224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230"/>
      <c r="CF39" s="230"/>
      <c r="CG39" s="230"/>
      <c r="CH39" s="230"/>
      <c r="CI39" s="230"/>
      <c r="CJ39" s="230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230"/>
      <c r="CV39" s="230"/>
      <c r="CW39" s="85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Z39" s="36"/>
      <c r="FA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96"/>
      <c r="IZ39" s="36"/>
      <c r="JA39" s="36"/>
      <c r="JB39" s="36"/>
    </row>
    <row r="40" spans="1:262" s="15" customFormat="1" ht="26.25" x14ac:dyDescent="0.4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230"/>
      <c r="CF40" s="230"/>
      <c r="CG40" s="230"/>
      <c r="CH40" s="230"/>
      <c r="CI40" s="230"/>
      <c r="CJ40" s="230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230"/>
      <c r="CV40" s="230"/>
      <c r="CW40" s="85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Z40" s="36"/>
      <c r="FA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96"/>
      <c r="IZ40" s="36"/>
      <c r="JA40" s="36"/>
      <c r="JB40" s="36"/>
    </row>
    <row r="41" spans="1:262" s="15" customFormat="1" ht="26.25" x14ac:dyDescent="0.4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230"/>
      <c r="CF41" s="230"/>
      <c r="CG41" s="230"/>
      <c r="CH41" s="230"/>
      <c r="CI41" s="230"/>
      <c r="CJ41" s="230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230"/>
      <c r="CV41" s="230"/>
      <c r="CW41" s="85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Z41" s="36"/>
      <c r="FA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96"/>
      <c r="IZ41" s="36"/>
      <c r="JA41" s="36"/>
      <c r="JB41" s="36"/>
    </row>
    <row r="42" spans="1:262" s="15" customFormat="1" ht="26.25" x14ac:dyDescent="0.4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230"/>
      <c r="CF42" s="230"/>
      <c r="CG42" s="230"/>
      <c r="CH42" s="230"/>
      <c r="CI42" s="230"/>
      <c r="CJ42" s="230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230"/>
      <c r="CV42" s="230"/>
      <c r="CW42" s="85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Z42" s="36"/>
      <c r="FA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96"/>
      <c r="IZ42" s="36"/>
      <c r="JA42" s="36"/>
      <c r="JB42" s="36"/>
    </row>
    <row r="43" spans="1:262" s="15" customFormat="1" ht="26.25" x14ac:dyDescent="0.4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230"/>
      <c r="CF43" s="230"/>
      <c r="CG43" s="230"/>
      <c r="CH43" s="230"/>
      <c r="CI43" s="230"/>
      <c r="CJ43" s="230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230"/>
      <c r="CV43" s="230"/>
      <c r="CW43" s="85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Z43" s="36"/>
      <c r="FA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96"/>
      <c r="IZ43" s="36"/>
      <c r="JA43" s="36"/>
      <c r="JB43" s="36"/>
    </row>
    <row r="44" spans="1:262" s="15" customFormat="1" ht="26.25" x14ac:dyDescent="0.4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230"/>
      <c r="CF44" s="230"/>
      <c r="CG44" s="230"/>
      <c r="CH44" s="230"/>
      <c r="CI44" s="230"/>
      <c r="CJ44" s="230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230"/>
      <c r="CV44" s="230"/>
      <c r="CW44" s="85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Z44" s="36"/>
      <c r="FA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96"/>
      <c r="IZ44" s="36"/>
      <c r="JA44" s="36"/>
      <c r="JB44" s="36"/>
    </row>
    <row r="45" spans="1:262" s="15" customFormat="1" ht="26.25" x14ac:dyDescent="0.4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230"/>
      <c r="CF45" s="230"/>
      <c r="CG45" s="230"/>
      <c r="CH45" s="230"/>
      <c r="CI45" s="230"/>
      <c r="CJ45" s="230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230"/>
      <c r="CV45" s="230"/>
      <c r="CW45" s="85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Z45" s="36"/>
      <c r="FA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96"/>
      <c r="IZ45" s="36"/>
      <c r="JA45" s="36"/>
      <c r="JB45" s="36"/>
    </row>
    <row r="46" spans="1:262" s="15" customFormat="1" ht="26.25" x14ac:dyDescent="0.4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230"/>
      <c r="CF46" s="230"/>
      <c r="CG46" s="230"/>
      <c r="CH46" s="230"/>
      <c r="CI46" s="230"/>
      <c r="CJ46" s="230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230"/>
      <c r="CV46" s="230"/>
      <c r="CW46" s="85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Z46" s="36"/>
      <c r="FA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96"/>
      <c r="IZ46" s="36"/>
      <c r="JA46" s="36"/>
      <c r="JB46" s="36"/>
    </row>
    <row r="47" spans="1:262" s="15" customFormat="1" ht="26.25" x14ac:dyDescent="0.4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230"/>
      <c r="CF47" s="230"/>
      <c r="CG47" s="230"/>
      <c r="CH47" s="230"/>
      <c r="CI47" s="230"/>
      <c r="CJ47" s="230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230"/>
      <c r="CV47" s="230"/>
      <c r="CW47" s="85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Z47" s="36"/>
      <c r="FA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96"/>
      <c r="IZ47" s="36"/>
      <c r="JA47" s="36"/>
      <c r="JB47" s="36"/>
    </row>
    <row r="48" spans="1:262" s="15" customFormat="1" ht="26.25" x14ac:dyDescent="0.4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230"/>
      <c r="CF48" s="230"/>
      <c r="CG48" s="230"/>
      <c r="CH48" s="230"/>
      <c r="CI48" s="230"/>
      <c r="CJ48" s="230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230"/>
      <c r="CV48" s="230"/>
      <c r="CW48" s="85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Z48" s="36"/>
      <c r="FA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96"/>
      <c r="IZ48" s="36"/>
      <c r="JA48" s="36"/>
      <c r="JB48" s="36"/>
    </row>
    <row r="49" spans="1:262" s="15" customFormat="1" ht="26.25" x14ac:dyDescent="0.4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230"/>
      <c r="CF49" s="230"/>
      <c r="CG49" s="230"/>
      <c r="CH49" s="230"/>
      <c r="CI49" s="230"/>
      <c r="CJ49" s="230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230"/>
      <c r="CV49" s="230"/>
      <c r="CW49" s="85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Z49" s="36"/>
      <c r="FA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  <c r="IX49" s="36"/>
      <c r="IY49" s="96"/>
      <c r="IZ49" s="36"/>
      <c r="JA49" s="36"/>
      <c r="JB49" s="36"/>
    </row>
    <row r="50" spans="1:262" s="15" customFormat="1" ht="26.25" x14ac:dyDescent="0.4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230"/>
      <c r="CF50" s="230"/>
      <c r="CG50" s="230"/>
      <c r="CH50" s="230"/>
      <c r="CI50" s="230"/>
      <c r="CJ50" s="230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230"/>
      <c r="CV50" s="230"/>
      <c r="CW50" s="85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Z50" s="36"/>
      <c r="FA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96"/>
      <c r="IZ50" s="36"/>
      <c r="JA50" s="36"/>
      <c r="JB50" s="36"/>
    </row>
    <row r="51" spans="1:262" s="15" customFormat="1" ht="26.25" x14ac:dyDescent="0.4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230"/>
      <c r="CF51" s="230"/>
      <c r="CG51" s="230"/>
      <c r="CH51" s="230"/>
      <c r="CI51" s="230"/>
      <c r="CJ51" s="230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230"/>
      <c r="CV51" s="230"/>
      <c r="CW51" s="85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Z51" s="36"/>
      <c r="FA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96"/>
      <c r="IZ51" s="36"/>
      <c r="JA51" s="36"/>
      <c r="JB51" s="36"/>
    </row>
    <row r="52" spans="1:262" s="15" customFormat="1" ht="26.25" x14ac:dyDescent="0.4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230"/>
      <c r="CF52" s="230"/>
      <c r="CG52" s="230"/>
      <c r="CH52" s="230"/>
      <c r="CI52" s="230"/>
      <c r="CJ52" s="230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230"/>
      <c r="CV52" s="230"/>
      <c r="CW52" s="85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Z52" s="36"/>
      <c r="FA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96"/>
      <c r="IZ52" s="36"/>
      <c r="JA52" s="36"/>
      <c r="JB52" s="36"/>
    </row>
    <row r="53" spans="1:262" s="15" customFormat="1" ht="26.25" x14ac:dyDescent="0.4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230"/>
      <c r="CF53" s="230"/>
      <c r="CG53" s="230"/>
      <c r="CH53" s="230"/>
      <c r="CI53" s="230"/>
      <c r="CJ53" s="230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230"/>
      <c r="CV53" s="230"/>
      <c r="CW53" s="85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Z53" s="36"/>
      <c r="FA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96"/>
      <c r="IZ53" s="36"/>
      <c r="JA53" s="36"/>
      <c r="JB53" s="36"/>
    </row>
    <row r="54" spans="1:262" s="15" customFormat="1" ht="26.25" x14ac:dyDescent="0.4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230"/>
      <c r="CF54" s="230"/>
      <c r="CG54" s="230"/>
      <c r="CH54" s="230"/>
      <c r="CI54" s="230"/>
      <c r="CJ54" s="230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230"/>
      <c r="CV54" s="230"/>
      <c r="CW54" s="85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Z54" s="36"/>
      <c r="FA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96"/>
      <c r="IZ54" s="36"/>
      <c r="JA54" s="36"/>
      <c r="JB54" s="36"/>
    </row>
    <row r="55" spans="1:262" s="15" customFormat="1" ht="26.25" x14ac:dyDescent="0.4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230"/>
      <c r="CF55" s="230"/>
      <c r="CG55" s="230"/>
      <c r="CH55" s="230"/>
      <c r="CI55" s="230"/>
      <c r="CJ55" s="230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230"/>
      <c r="CV55" s="230"/>
      <c r="CW55" s="85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Z55" s="36"/>
      <c r="FA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96"/>
      <c r="IZ55" s="36"/>
      <c r="JA55" s="36"/>
      <c r="JB55" s="36"/>
    </row>
    <row r="56" spans="1:262" s="15" customFormat="1" ht="26.25" x14ac:dyDescent="0.4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230"/>
      <c r="CF56" s="230"/>
      <c r="CG56" s="230"/>
      <c r="CH56" s="230"/>
      <c r="CI56" s="230"/>
      <c r="CJ56" s="230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230"/>
      <c r="CV56" s="230"/>
      <c r="CW56" s="85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Z56" s="36"/>
      <c r="FA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96"/>
      <c r="IZ56" s="36"/>
      <c r="JA56" s="36"/>
      <c r="JB56" s="36"/>
    </row>
    <row r="57" spans="1:262" s="15" customFormat="1" ht="26.25" x14ac:dyDescent="0.4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230"/>
      <c r="CF57" s="230"/>
      <c r="CG57" s="230"/>
      <c r="CH57" s="230"/>
      <c r="CI57" s="230"/>
      <c r="CJ57" s="230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230"/>
      <c r="CV57" s="230"/>
      <c r="CW57" s="85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Z57" s="36"/>
      <c r="FA57" s="36"/>
      <c r="GD57" s="60"/>
      <c r="GE57" s="60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Y57" s="35"/>
    </row>
    <row r="58" spans="1:262" s="15" customFormat="1" ht="26.25" x14ac:dyDescent="0.4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230"/>
      <c r="CF58" s="230"/>
      <c r="CG58" s="230"/>
      <c r="CH58" s="230"/>
      <c r="CI58" s="230"/>
      <c r="CJ58" s="230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230"/>
      <c r="CV58" s="230"/>
      <c r="CW58" s="85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Z58" s="36"/>
      <c r="FA58" s="36"/>
      <c r="GD58" s="60"/>
      <c r="GE58" s="60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Y58" s="35"/>
    </row>
    <row r="59" spans="1:262" s="15" customFormat="1" ht="26.25" x14ac:dyDescent="0.4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230"/>
      <c r="CF59" s="230"/>
      <c r="CG59" s="230"/>
      <c r="CH59" s="230"/>
      <c r="CI59" s="230"/>
      <c r="CJ59" s="230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230"/>
      <c r="CV59" s="230"/>
      <c r="CW59" s="85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Z59" s="36"/>
      <c r="FA59" s="36"/>
      <c r="GD59" s="60"/>
      <c r="GE59" s="60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Y59" s="35"/>
    </row>
    <row r="60" spans="1:262" s="15" customFormat="1" ht="26.25" x14ac:dyDescent="0.4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230"/>
      <c r="CF60" s="230"/>
      <c r="CG60" s="230"/>
      <c r="CH60" s="230"/>
      <c r="CI60" s="230"/>
      <c r="CJ60" s="230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230"/>
      <c r="CV60" s="230"/>
      <c r="CW60" s="85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Z60" s="36"/>
      <c r="FA60" s="36"/>
      <c r="GD60" s="60"/>
      <c r="GE60" s="60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Y60" s="35"/>
    </row>
    <row r="61" spans="1:262" s="15" customFormat="1" ht="26.25" x14ac:dyDescent="0.4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230"/>
      <c r="CF61" s="230"/>
      <c r="CG61" s="230"/>
      <c r="CH61" s="230"/>
      <c r="CI61" s="230"/>
      <c r="CJ61" s="230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230"/>
      <c r="CV61" s="230"/>
      <c r="CW61" s="85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Z61" s="36"/>
      <c r="FA61" s="36"/>
      <c r="GD61" s="60"/>
      <c r="GE61" s="60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Y61" s="35"/>
    </row>
    <row r="62" spans="1:262" s="15" customFormat="1" ht="26.25" x14ac:dyDescent="0.4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230"/>
      <c r="CF62" s="230"/>
      <c r="CG62" s="230"/>
      <c r="CH62" s="230"/>
      <c r="CI62" s="230"/>
      <c r="CJ62" s="230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230"/>
      <c r="CV62" s="230"/>
      <c r="CW62" s="85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Z62" s="36"/>
      <c r="FA62" s="36"/>
      <c r="GD62" s="60"/>
      <c r="GE62" s="60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Y62" s="35"/>
    </row>
    <row r="63" spans="1:262" s="15" customFormat="1" ht="26.25" x14ac:dyDescent="0.4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230"/>
      <c r="CF63" s="230"/>
      <c r="CG63" s="230"/>
      <c r="CH63" s="230"/>
      <c r="CI63" s="230"/>
      <c r="CJ63" s="230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230"/>
      <c r="CV63" s="230"/>
      <c r="CW63" s="85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Z63" s="36"/>
      <c r="FA63" s="36"/>
      <c r="GD63" s="60"/>
      <c r="GE63" s="60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Y63" s="35"/>
    </row>
    <row r="64" spans="1:262" s="15" customFormat="1" ht="26.25" x14ac:dyDescent="0.4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230"/>
      <c r="CF64" s="230"/>
      <c r="CG64" s="230"/>
      <c r="CH64" s="230"/>
      <c r="CI64" s="230"/>
      <c r="CJ64" s="230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230"/>
      <c r="CV64" s="230"/>
      <c r="CW64" s="85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Z64" s="36"/>
      <c r="FA64" s="36"/>
      <c r="GD64" s="60"/>
      <c r="GE64" s="60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Y64" s="35"/>
    </row>
    <row r="65" spans="1:259" s="15" customFormat="1" ht="26.25" x14ac:dyDescent="0.4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230"/>
      <c r="CF65" s="230"/>
      <c r="CG65" s="230"/>
      <c r="CH65" s="230"/>
      <c r="CI65" s="230"/>
      <c r="CJ65" s="230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230"/>
      <c r="CV65" s="230"/>
      <c r="CW65" s="85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Z65" s="36"/>
      <c r="FA65" s="36"/>
      <c r="GD65" s="60"/>
      <c r="GE65" s="60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Y65" s="35"/>
    </row>
    <row r="66" spans="1:259" s="15" customFormat="1" ht="26.25" x14ac:dyDescent="0.4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230"/>
      <c r="CF66" s="230"/>
      <c r="CG66" s="230"/>
      <c r="CH66" s="230"/>
      <c r="CI66" s="230"/>
      <c r="CJ66" s="230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230"/>
      <c r="CV66" s="230"/>
      <c r="CW66" s="85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Z66" s="36"/>
      <c r="FA66" s="36"/>
      <c r="GD66" s="60"/>
      <c r="GE66" s="60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Y66" s="35"/>
    </row>
    <row r="67" spans="1:259" s="15" customFormat="1" ht="26.25" x14ac:dyDescent="0.4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230"/>
      <c r="CF67" s="230"/>
      <c r="CG67" s="230"/>
      <c r="CH67" s="230"/>
      <c r="CI67" s="230"/>
      <c r="CJ67" s="230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230"/>
      <c r="CV67" s="230"/>
      <c r="CW67" s="85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Z67" s="36"/>
      <c r="FA67" s="36"/>
      <c r="GD67" s="60"/>
      <c r="GE67" s="60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Y67" s="35"/>
    </row>
    <row r="68" spans="1:259" s="15" customFormat="1" ht="26.25" x14ac:dyDescent="0.4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230"/>
      <c r="CF68" s="230"/>
      <c r="CG68" s="230"/>
      <c r="CH68" s="230"/>
      <c r="CI68" s="230"/>
      <c r="CJ68" s="230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230"/>
      <c r="CV68" s="230"/>
      <c r="CW68" s="85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Z68" s="36"/>
      <c r="FA68" s="36"/>
      <c r="GD68" s="60"/>
      <c r="GE68" s="60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Y68" s="35"/>
    </row>
    <row r="69" spans="1:259" s="15" customFormat="1" ht="26.25" x14ac:dyDescent="0.4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230"/>
      <c r="CF69" s="230"/>
      <c r="CG69" s="230"/>
      <c r="CH69" s="230"/>
      <c r="CI69" s="230"/>
      <c r="CJ69" s="230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230"/>
      <c r="CV69" s="230"/>
      <c r="CW69" s="85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Z69" s="36"/>
      <c r="FA69" s="36"/>
      <c r="GD69" s="60"/>
      <c r="GE69" s="60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Y69" s="35"/>
    </row>
    <row r="70" spans="1:259" s="15" customFormat="1" ht="26.25" x14ac:dyDescent="0.4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230"/>
      <c r="CF70" s="230"/>
      <c r="CG70" s="230"/>
      <c r="CH70" s="230"/>
      <c r="CI70" s="230"/>
      <c r="CJ70" s="230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230"/>
      <c r="CV70" s="230"/>
      <c r="CW70" s="85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Z70" s="36"/>
      <c r="FA70" s="36"/>
      <c r="GD70" s="60"/>
      <c r="GE70" s="60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Y70" s="35"/>
    </row>
    <row r="71" spans="1:259" s="15" customFormat="1" ht="26.25" x14ac:dyDescent="0.4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230"/>
      <c r="CF71" s="230"/>
      <c r="CG71" s="230"/>
      <c r="CH71" s="230"/>
      <c r="CI71" s="230"/>
      <c r="CJ71" s="230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230"/>
      <c r="CV71" s="230"/>
      <c r="CW71" s="85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Z71" s="36"/>
      <c r="FA71" s="36"/>
      <c r="GD71" s="60"/>
      <c r="GE71" s="60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Y71" s="35"/>
    </row>
    <row r="72" spans="1:259" s="15" customFormat="1" ht="26.25" x14ac:dyDescent="0.4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230"/>
      <c r="CF72" s="230"/>
      <c r="CG72" s="230"/>
      <c r="CH72" s="230"/>
      <c r="CI72" s="230"/>
      <c r="CJ72" s="230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230"/>
      <c r="CV72" s="230"/>
      <c r="CW72" s="85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Z72" s="36"/>
      <c r="FA72" s="36"/>
      <c r="GD72" s="60"/>
      <c r="GE72" s="60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Y72" s="35"/>
    </row>
    <row r="73" spans="1:259" s="15" customFormat="1" ht="26.25" x14ac:dyDescent="0.4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230"/>
      <c r="CF73" s="230"/>
      <c r="CG73" s="230"/>
      <c r="CH73" s="230"/>
      <c r="CI73" s="230"/>
      <c r="CJ73" s="230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230"/>
      <c r="CV73" s="230"/>
      <c r="CW73" s="85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Z73" s="36"/>
      <c r="FA73" s="36"/>
      <c r="GD73" s="60"/>
      <c r="GE73" s="60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Y73" s="35"/>
    </row>
    <row r="74" spans="1:259" s="15" customFormat="1" ht="26.25" x14ac:dyDescent="0.4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230"/>
      <c r="CF74" s="230"/>
      <c r="CG74" s="230"/>
      <c r="CH74" s="230"/>
      <c r="CI74" s="230"/>
      <c r="CJ74" s="230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230"/>
      <c r="CV74" s="230"/>
      <c r="CW74" s="85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Z74" s="36"/>
      <c r="FA74" s="36"/>
      <c r="GD74" s="60"/>
      <c r="GE74" s="60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Y74" s="35"/>
    </row>
    <row r="75" spans="1:259" s="15" customFormat="1" ht="26.25" x14ac:dyDescent="0.4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230"/>
      <c r="CF75" s="230"/>
      <c r="CG75" s="230"/>
      <c r="CH75" s="230"/>
      <c r="CI75" s="230"/>
      <c r="CJ75" s="230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230"/>
      <c r="CV75" s="230"/>
      <c r="CW75" s="85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Z75" s="36"/>
      <c r="FA75" s="36"/>
      <c r="GD75" s="60"/>
      <c r="GE75" s="60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Y75" s="35"/>
    </row>
    <row r="76" spans="1:259" s="15" customFormat="1" ht="26.25" x14ac:dyDescent="0.4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230"/>
      <c r="CF76" s="230"/>
      <c r="CG76" s="230"/>
      <c r="CH76" s="230"/>
      <c r="CI76" s="230"/>
      <c r="CJ76" s="230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230"/>
      <c r="CV76" s="230"/>
      <c r="CW76" s="85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Z76" s="36"/>
      <c r="FA76" s="36"/>
      <c r="GD76" s="60"/>
      <c r="GE76" s="60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Y76" s="35"/>
    </row>
    <row r="77" spans="1:259" s="15" customFormat="1" ht="26.25" x14ac:dyDescent="0.4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230"/>
      <c r="CF77" s="230"/>
      <c r="CG77" s="230"/>
      <c r="CH77" s="230"/>
      <c r="CI77" s="230"/>
      <c r="CJ77" s="230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230"/>
      <c r="CV77" s="230"/>
      <c r="CW77" s="85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Z77" s="36"/>
      <c r="FA77" s="36"/>
      <c r="GD77" s="60"/>
      <c r="GE77" s="60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Y77" s="35"/>
    </row>
    <row r="78" spans="1:259" s="15" customFormat="1" ht="26.25" x14ac:dyDescent="0.4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230"/>
      <c r="CF78" s="230"/>
      <c r="CG78" s="230"/>
      <c r="CH78" s="230"/>
      <c r="CI78" s="230"/>
      <c r="CJ78" s="230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230"/>
      <c r="CV78" s="230"/>
      <c r="CW78" s="85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Z78" s="36"/>
      <c r="FA78" s="36"/>
      <c r="GD78" s="60"/>
      <c r="GE78" s="60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Y78" s="35"/>
    </row>
    <row r="79" spans="1:259" s="15" customFormat="1" ht="26.25" x14ac:dyDescent="0.4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230"/>
      <c r="CF79" s="230"/>
      <c r="CG79" s="230"/>
      <c r="CH79" s="230"/>
      <c r="CI79" s="230"/>
      <c r="CJ79" s="230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230"/>
      <c r="CV79" s="230"/>
      <c r="CW79" s="85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Z79" s="36"/>
      <c r="FA79" s="36"/>
      <c r="GD79" s="60"/>
      <c r="GE79" s="60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Y79" s="35"/>
    </row>
    <row r="80" spans="1:259" s="15" customFormat="1" ht="26.25" x14ac:dyDescent="0.4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230"/>
      <c r="CF80" s="230"/>
      <c r="CG80" s="230"/>
      <c r="CH80" s="230"/>
      <c r="CI80" s="230"/>
      <c r="CJ80" s="230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230"/>
      <c r="CV80" s="230"/>
      <c r="CW80" s="85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Z80" s="36"/>
      <c r="FA80" s="36"/>
      <c r="GD80" s="60"/>
      <c r="GE80" s="60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Y80" s="35"/>
    </row>
    <row r="81" spans="1:259" s="15" customFormat="1" ht="26.25" x14ac:dyDescent="0.4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230"/>
      <c r="CF81" s="230"/>
      <c r="CG81" s="230"/>
      <c r="CH81" s="230"/>
      <c r="CI81" s="230"/>
      <c r="CJ81" s="230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230"/>
      <c r="CV81" s="230"/>
      <c r="CW81" s="85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Z81" s="36"/>
      <c r="FA81" s="36"/>
      <c r="GD81" s="60"/>
      <c r="GE81" s="60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Y81" s="35"/>
    </row>
    <row r="82" spans="1:259" s="15" customFormat="1" ht="26.25" x14ac:dyDescent="0.4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230"/>
      <c r="CF82" s="230"/>
      <c r="CG82" s="230"/>
      <c r="CH82" s="230"/>
      <c r="CI82" s="230"/>
      <c r="CJ82" s="230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230"/>
      <c r="CV82" s="230"/>
      <c r="CW82" s="85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Z82" s="36"/>
      <c r="FA82" s="36"/>
      <c r="GD82" s="60"/>
      <c r="GE82" s="60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Y82" s="35"/>
    </row>
    <row r="83" spans="1:259" s="15" customFormat="1" ht="26.25" x14ac:dyDescent="0.4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230"/>
      <c r="CF83" s="230"/>
      <c r="CG83" s="230"/>
      <c r="CH83" s="230"/>
      <c r="CI83" s="230"/>
      <c r="CJ83" s="230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230"/>
      <c r="CV83" s="230"/>
      <c r="CW83" s="85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Z83" s="36"/>
      <c r="FA83" s="36"/>
      <c r="GD83" s="60"/>
      <c r="GE83" s="60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  <c r="IY83" s="35"/>
    </row>
    <row r="84" spans="1:259" s="15" customFormat="1" ht="26.25" x14ac:dyDescent="0.4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230"/>
      <c r="CF84" s="230"/>
      <c r="CG84" s="230"/>
      <c r="CH84" s="230"/>
      <c r="CI84" s="230"/>
      <c r="CJ84" s="230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230"/>
      <c r="CV84" s="230"/>
      <c r="CW84" s="85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Z84" s="36"/>
      <c r="FA84" s="36"/>
      <c r="GD84" s="60"/>
      <c r="GE84" s="60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36"/>
      <c r="IK84" s="36"/>
      <c r="IL84" s="36"/>
      <c r="IM84" s="36"/>
      <c r="IN84" s="36"/>
      <c r="IO84" s="36"/>
      <c r="IP84" s="36"/>
      <c r="IQ84" s="36"/>
      <c r="IR84" s="36"/>
      <c r="IS84" s="36"/>
      <c r="IT84" s="36"/>
      <c r="IU84" s="36"/>
      <c r="IV84" s="36"/>
      <c r="IW84" s="36"/>
      <c r="IY84" s="35"/>
    </row>
    <row r="85" spans="1:259" s="15" customFormat="1" ht="26.25" x14ac:dyDescent="0.4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230"/>
      <c r="CF85" s="230"/>
      <c r="CG85" s="230"/>
      <c r="CH85" s="230"/>
      <c r="CI85" s="230"/>
      <c r="CJ85" s="230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230"/>
      <c r="CV85" s="230"/>
      <c r="CW85" s="85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Z85" s="36"/>
      <c r="FA85" s="36"/>
      <c r="GD85" s="60"/>
      <c r="GE85" s="60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  <c r="IM85" s="36"/>
      <c r="IN85" s="36"/>
      <c r="IO85" s="36"/>
      <c r="IP85" s="36"/>
      <c r="IQ85" s="36"/>
      <c r="IR85" s="36"/>
      <c r="IS85" s="36"/>
      <c r="IT85" s="36"/>
      <c r="IU85" s="36"/>
      <c r="IV85" s="36"/>
      <c r="IW85" s="36"/>
      <c r="IY85" s="35"/>
    </row>
    <row r="86" spans="1:259" s="15" customFormat="1" ht="26.25" x14ac:dyDescent="0.4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230"/>
      <c r="CF86" s="230"/>
      <c r="CG86" s="230"/>
      <c r="CH86" s="230"/>
      <c r="CI86" s="230"/>
      <c r="CJ86" s="230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230"/>
      <c r="CV86" s="230"/>
      <c r="CW86" s="85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Z86" s="36"/>
      <c r="FA86" s="36"/>
      <c r="GD86" s="60"/>
      <c r="GE86" s="60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  <c r="IV86" s="36"/>
      <c r="IW86" s="36"/>
      <c r="IY86" s="35"/>
    </row>
    <row r="87" spans="1:259" s="15" customFormat="1" ht="26.25" x14ac:dyDescent="0.4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230"/>
      <c r="CF87" s="230"/>
      <c r="CG87" s="230"/>
      <c r="CH87" s="230"/>
      <c r="CI87" s="230"/>
      <c r="CJ87" s="230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230"/>
      <c r="CV87" s="230"/>
      <c r="CW87" s="85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Z87" s="36"/>
      <c r="FA87" s="36"/>
      <c r="GD87" s="60"/>
      <c r="GE87" s="60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  <c r="IV87" s="36"/>
      <c r="IW87" s="36"/>
      <c r="IY87" s="35"/>
    </row>
    <row r="88" spans="1:259" s="15" customFormat="1" ht="26.25" x14ac:dyDescent="0.4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230"/>
      <c r="CF88" s="230"/>
      <c r="CG88" s="230"/>
      <c r="CH88" s="230"/>
      <c r="CI88" s="230"/>
      <c r="CJ88" s="230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230"/>
      <c r="CV88" s="230"/>
      <c r="CW88" s="85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Z88" s="36"/>
      <c r="FA88" s="36"/>
      <c r="GD88" s="60"/>
      <c r="GE88" s="60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  <c r="IM88" s="36"/>
      <c r="IN88" s="36"/>
      <c r="IO88" s="36"/>
      <c r="IP88" s="36"/>
      <c r="IQ88" s="36"/>
      <c r="IR88" s="36"/>
      <c r="IS88" s="36"/>
      <c r="IT88" s="36"/>
      <c r="IU88" s="36"/>
      <c r="IV88" s="36"/>
      <c r="IW88" s="36"/>
      <c r="IY88" s="35"/>
    </row>
    <row r="89" spans="1:259" s="15" customFormat="1" ht="26.25" x14ac:dyDescent="0.4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230"/>
      <c r="CF89" s="230"/>
      <c r="CG89" s="230"/>
      <c r="CH89" s="230"/>
      <c r="CI89" s="230"/>
      <c r="CJ89" s="230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230"/>
      <c r="CV89" s="230"/>
      <c r="CW89" s="85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Z89" s="36"/>
      <c r="FA89" s="36"/>
      <c r="GD89" s="60"/>
      <c r="GE89" s="60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  <c r="IJ89" s="36"/>
      <c r="IK89" s="36"/>
      <c r="IL89" s="36"/>
      <c r="IM89" s="36"/>
      <c r="IN89" s="36"/>
      <c r="IO89" s="36"/>
      <c r="IP89" s="36"/>
      <c r="IQ89" s="36"/>
      <c r="IR89" s="36"/>
      <c r="IS89" s="36"/>
      <c r="IT89" s="36"/>
      <c r="IU89" s="36"/>
      <c r="IV89" s="36"/>
      <c r="IW89" s="36"/>
      <c r="IY89" s="35"/>
    </row>
    <row r="90" spans="1:259" s="15" customFormat="1" ht="26.25" x14ac:dyDescent="0.4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230"/>
      <c r="CF90" s="230"/>
      <c r="CG90" s="230"/>
      <c r="CH90" s="230"/>
      <c r="CI90" s="230"/>
      <c r="CJ90" s="230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230"/>
      <c r="CV90" s="230"/>
      <c r="CW90" s="85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Z90" s="36"/>
      <c r="FA90" s="36"/>
      <c r="GD90" s="60"/>
      <c r="GE90" s="60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36"/>
      <c r="IK90" s="36"/>
      <c r="IL90" s="36"/>
      <c r="IM90" s="36"/>
      <c r="IN90" s="36"/>
      <c r="IO90" s="36"/>
      <c r="IP90" s="36"/>
      <c r="IQ90" s="36"/>
      <c r="IR90" s="36"/>
      <c r="IS90" s="36"/>
      <c r="IT90" s="36"/>
      <c r="IU90" s="36"/>
      <c r="IV90" s="36"/>
      <c r="IW90" s="36"/>
      <c r="IY90" s="35"/>
    </row>
    <row r="91" spans="1:259" s="15" customFormat="1" ht="26.25" x14ac:dyDescent="0.4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230"/>
      <c r="CF91" s="230"/>
      <c r="CG91" s="230"/>
      <c r="CH91" s="230"/>
      <c r="CI91" s="230"/>
      <c r="CJ91" s="230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230"/>
      <c r="CV91" s="230"/>
      <c r="CW91" s="85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Z91" s="36"/>
      <c r="FA91" s="36"/>
      <c r="GD91" s="60"/>
      <c r="GE91" s="60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H91" s="36"/>
      <c r="II91" s="36"/>
      <c r="IJ91" s="36"/>
      <c r="IK91" s="36"/>
      <c r="IL91" s="36"/>
      <c r="IM91" s="36"/>
      <c r="IN91" s="36"/>
      <c r="IO91" s="36"/>
      <c r="IP91" s="36"/>
      <c r="IQ91" s="36"/>
      <c r="IR91" s="36"/>
      <c r="IS91" s="36"/>
      <c r="IT91" s="36"/>
      <c r="IU91" s="36"/>
      <c r="IV91" s="36"/>
      <c r="IW91" s="36"/>
      <c r="IY91" s="35"/>
    </row>
    <row r="92" spans="1:259" s="15" customFormat="1" ht="26.25" x14ac:dyDescent="0.4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230"/>
      <c r="CF92" s="230"/>
      <c r="CG92" s="230"/>
      <c r="CH92" s="230"/>
      <c r="CI92" s="230"/>
      <c r="CJ92" s="230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230"/>
      <c r="CV92" s="230"/>
      <c r="CW92" s="85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Z92" s="36"/>
      <c r="FA92" s="36"/>
      <c r="GD92" s="60"/>
      <c r="GE92" s="60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  <c r="IM92" s="36"/>
      <c r="IN92" s="36"/>
      <c r="IO92" s="36"/>
      <c r="IP92" s="36"/>
      <c r="IQ92" s="36"/>
      <c r="IR92" s="36"/>
      <c r="IS92" s="36"/>
      <c r="IT92" s="36"/>
      <c r="IU92" s="36"/>
      <c r="IV92" s="36"/>
      <c r="IW92" s="36"/>
      <c r="IY92" s="35"/>
    </row>
    <row r="93" spans="1:259" s="15" customFormat="1" ht="26.25" x14ac:dyDescent="0.4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230"/>
      <c r="CF93" s="230"/>
      <c r="CG93" s="230"/>
      <c r="CH93" s="230"/>
      <c r="CI93" s="230"/>
      <c r="CJ93" s="230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230"/>
      <c r="CV93" s="230"/>
      <c r="CW93" s="85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Z93" s="36"/>
      <c r="FA93" s="36"/>
      <c r="GD93" s="60"/>
      <c r="GE93" s="60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H93" s="36"/>
      <c r="II93" s="36"/>
      <c r="IJ93" s="36"/>
      <c r="IK93" s="36"/>
      <c r="IL93" s="36"/>
      <c r="IM93" s="36"/>
      <c r="IN93" s="36"/>
      <c r="IO93" s="36"/>
      <c r="IP93" s="36"/>
      <c r="IQ93" s="36"/>
      <c r="IR93" s="36"/>
      <c r="IS93" s="36"/>
      <c r="IT93" s="36"/>
      <c r="IU93" s="36"/>
      <c r="IV93" s="36"/>
      <c r="IW93" s="36"/>
      <c r="IY93" s="35"/>
    </row>
    <row r="94" spans="1:259" s="15" customFormat="1" ht="26.25" x14ac:dyDescent="0.4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230"/>
      <c r="CF94" s="230"/>
      <c r="CG94" s="230"/>
      <c r="CH94" s="230"/>
      <c r="CI94" s="230"/>
      <c r="CJ94" s="230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230"/>
      <c r="CV94" s="230"/>
      <c r="CW94" s="85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Z94" s="36"/>
      <c r="FA94" s="36"/>
      <c r="GD94" s="60"/>
      <c r="GE94" s="60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  <c r="IM94" s="36"/>
      <c r="IN94" s="36"/>
      <c r="IO94" s="36"/>
      <c r="IP94" s="36"/>
      <c r="IQ94" s="36"/>
      <c r="IR94" s="36"/>
      <c r="IS94" s="36"/>
      <c r="IT94" s="36"/>
      <c r="IU94" s="36"/>
      <c r="IV94" s="36"/>
      <c r="IW94" s="36"/>
      <c r="IY94" s="35"/>
    </row>
    <row r="95" spans="1:259" s="15" customFormat="1" ht="26.25" x14ac:dyDescent="0.4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BE95" s="12"/>
      <c r="BF95" s="12"/>
      <c r="BY95" s="36"/>
      <c r="BZ95" s="36"/>
      <c r="CA95" s="36"/>
      <c r="CB95" s="36"/>
      <c r="CC95" s="36"/>
      <c r="CD95" s="36"/>
      <c r="CE95" s="235"/>
      <c r="CF95" s="235"/>
      <c r="CG95" s="230"/>
      <c r="CH95" s="230"/>
      <c r="CI95" s="235"/>
      <c r="CJ95" s="235"/>
      <c r="CL95" s="36"/>
      <c r="CM95" s="36"/>
      <c r="CN95" s="36"/>
      <c r="CO95" s="36"/>
      <c r="CP95" s="36"/>
      <c r="CQ95" s="36"/>
      <c r="CR95" s="36"/>
      <c r="CS95" s="46"/>
      <c r="CT95" s="47"/>
      <c r="CU95" s="230"/>
      <c r="CV95" s="230"/>
      <c r="CW95" s="85"/>
      <c r="CX95" s="60"/>
      <c r="CY95" s="60"/>
      <c r="CZ95" s="12"/>
      <c r="DA95" s="12"/>
      <c r="DJ95" s="12"/>
      <c r="DK95" s="12"/>
      <c r="DL95" s="12"/>
      <c r="DM95" s="12"/>
      <c r="DP95" s="12"/>
      <c r="DQ95" s="12"/>
      <c r="EZ95" s="36"/>
      <c r="FA95" s="36"/>
      <c r="GD95" s="60"/>
      <c r="GE95" s="60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  <c r="IV95" s="36"/>
      <c r="IW95" s="36"/>
      <c r="IY95" s="35"/>
    </row>
    <row r="96" spans="1:259" s="15" customFormat="1" ht="26.25" x14ac:dyDescent="0.4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BE96" s="12"/>
      <c r="BF96" s="12"/>
      <c r="BY96" s="36"/>
      <c r="BZ96" s="36"/>
      <c r="CA96" s="36"/>
      <c r="CB96" s="36"/>
      <c r="CC96" s="36"/>
      <c r="CD96" s="36"/>
      <c r="CE96" s="235"/>
      <c r="CF96" s="235"/>
      <c r="CG96" s="230"/>
      <c r="CH96" s="230"/>
      <c r="CI96" s="235"/>
      <c r="CJ96" s="235"/>
      <c r="CL96" s="36"/>
      <c r="CM96" s="36"/>
      <c r="CN96" s="36"/>
      <c r="CO96" s="36"/>
      <c r="CP96" s="36"/>
      <c r="CQ96" s="36"/>
      <c r="CR96" s="36"/>
      <c r="CS96" s="46"/>
      <c r="CT96" s="47"/>
      <c r="CU96" s="230"/>
      <c r="CV96" s="230"/>
      <c r="CW96" s="85"/>
      <c r="CX96" s="60"/>
      <c r="CY96" s="60"/>
      <c r="CZ96" s="12"/>
      <c r="DA96" s="12"/>
      <c r="DJ96" s="12"/>
      <c r="DK96" s="12"/>
      <c r="DL96" s="12"/>
      <c r="DM96" s="12"/>
      <c r="DP96" s="12"/>
      <c r="DQ96" s="12"/>
      <c r="EZ96" s="36"/>
      <c r="FA96" s="36"/>
      <c r="GD96" s="60"/>
      <c r="GE96" s="60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36"/>
      <c r="IK96" s="36"/>
      <c r="IL96" s="36"/>
      <c r="IM96" s="36"/>
      <c r="IN96" s="36"/>
      <c r="IO96" s="36"/>
      <c r="IP96" s="36"/>
      <c r="IQ96" s="36"/>
      <c r="IR96" s="36"/>
      <c r="IS96" s="36"/>
      <c r="IT96" s="36"/>
      <c r="IU96" s="36"/>
      <c r="IV96" s="36"/>
      <c r="IW96" s="36"/>
      <c r="IY96" s="35"/>
    </row>
    <row r="97" spans="1:259" s="15" customFormat="1" ht="26.25" x14ac:dyDescent="0.4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BE97" s="12"/>
      <c r="BF97" s="12"/>
      <c r="BY97" s="36"/>
      <c r="BZ97" s="36"/>
      <c r="CA97" s="36"/>
      <c r="CB97" s="36"/>
      <c r="CC97" s="36"/>
      <c r="CD97" s="36"/>
      <c r="CE97" s="235"/>
      <c r="CF97" s="235"/>
      <c r="CG97" s="230"/>
      <c r="CH97" s="230"/>
      <c r="CI97" s="235"/>
      <c r="CJ97" s="235"/>
      <c r="CL97" s="36"/>
      <c r="CM97" s="36"/>
      <c r="CN97" s="36"/>
      <c r="CO97" s="36"/>
      <c r="CP97" s="36"/>
      <c r="CQ97" s="36"/>
      <c r="CR97" s="36"/>
      <c r="CS97" s="46"/>
      <c r="CT97" s="47"/>
      <c r="CU97" s="230"/>
      <c r="CV97" s="230"/>
      <c r="CW97" s="85"/>
      <c r="CX97" s="60"/>
      <c r="CY97" s="60"/>
      <c r="CZ97" s="12"/>
      <c r="DA97" s="12"/>
      <c r="DJ97" s="12"/>
      <c r="DK97" s="12"/>
      <c r="DL97" s="12"/>
      <c r="DM97" s="12"/>
      <c r="DP97" s="12"/>
      <c r="DQ97" s="12"/>
      <c r="EZ97" s="36"/>
      <c r="FA97" s="36"/>
      <c r="GD97" s="60"/>
      <c r="GE97" s="60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  <c r="IM97" s="36"/>
      <c r="IN97" s="36"/>
      <c r="IO97" s="36"/>
      <c r="IP97" s="36"/>
      <c r="IQ97" s="36"/>
      <c r="IR97" s="36"/>
      <c r="IS97" s="36"/>
      <c r="IT97" s="36"/>
      <c r="IU97" s="36"/>
      <c r="IV97" s="36"/>
      <c r="IW97" s="36"/>
      <c r="IY97" s="35"/>
    </row>
    <row r="98" spans="1:259" s="15" customFormat="1" ht="26.25" x14ac:dyDescent="0.4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BE98" s="12"/>
      <c r="BF98" s="12"/>
      <c r="BY98" s="36"/>
      <c r="BZ98" s="36"/>
      <c r="CA98" s="36"/>
      <c r="CB98" s="36"/>
      <c r="CC98" s="36"/>
      <c r="CD98" s="36"/>
      <c r="CE98" s="235"/>
      <c r="CF98" s="235"/>
      <c r="CG98" s="230"/>
      <c r="CH98" s="230"/>
      <c r="CI98" s="235"/>
      <c r="CJ98" s="235"/>
      <c r="CL98" s="36"/>
      <c r="CM98" s="36"/>
      <c r="CN98" s="36"/>
      <c r="CO98" s="36"/>
      <c r="CP98" s="36"/>
      <c r="CQ98" s="36"/>
      <c r="CR98" s="36"/>
      <c r="CS98" s="46"/>
      <c r="CT98" s="47"/>
      <c r="CU98" s="230"/>
      <c r="CV98" s="230"/>
      <c r="CW98" s="85"/>
      <c r="CX98" s="60"/>
      <c r="CY98" s="60"/>
      <c r="CZ98" s="12"/>
      <c r="DA98" s="12"/>
      <c r="DJ98" s="12"/>
      <c r="DK98" s="12"/>
      <c r="DL98" s="12"/>
      <c r="DM98" s="12"/>
      <c r="DP98" s="12"/>
      <c r="DQ98" s="12"/>
      <c r="EZ98" s="36"/>
      <c r="FA98" s="36"/>
      <c r="GD98" s="60"/>
      <c r="GE98" s="60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36"/>
      <c r="IK98" s="36"/>
      <c r="IL98" s="36"/>
      <c r="IM98" s="36"/>
      <c r="IN98" s="36"/>
      <c r="IO98" s="36"/>
      <c r="IP98" s="36"/>
      <c r="IQ98" s="36"/>
      <c r="IR98" s="36"/>
      <c r="IS98" s="36"/>
      <c r="IT98" s="36"/>
      <c r="IU98" s="36"/>
      <c r="IV98" s="36"/>
      <c r="IW98" s="36"/>
      <c r="IY98" s="35"/>
    </row>
    <row r="99" spans="1:259" s="15" customFormat="1" ht="26.25" x14ac:dyDescent="0.4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BE99" s="12"/>
      <c r="BF99" s="12"/>
      <c r="BY99" s="36"/>
      <c r="BZ99" s="36"/>
      <c r="CA99" s="36"/>
      <c r="CB99" s="36"/>
      <c r="CC99" s="36"/>
      <c r="CD99" s="36"/>
      <c r="CE99" s="235"/>
      <c r="CF99" s="235"/>
      <c r="CG99" s="230"/>
      <c r="CH99" s="230"/>
      <c r="CI99" s="235"/>
      <c r="CJ99" s="235"/>
      <c r="CL99" s="36"/>
      <c r="CM99" s="36"/>
      <c r="CN99" s="36"/>
      <c r="CO99" s="36"/>
      <c r="CP99" s="36"/>
      <c r="CQ99" s="36"/>
      <c r="CR99" s="36"/>
      <c r="CS99" s="46"/>
      <c r="CT99" s="47"/>
      <c r="CU99" s="230"/>
      <c r="CV99" s="230"/>
      <c r="CW99" s="85"/>
      <c r="CX99" s="60"/>
      <c r="CY99" s="60"/>
      <c r="CZ99" s="12"/>
      <c r="DA99" s="12"/>
      <c r="DJ99" s="12"/>
      <c r="DK99" s="12"/>
      <c r="DL99" s="12"/>
      <c r="DM99" s="12"/>
      <c r="DP99" s="12"/>
      <c r="DQ99" s="12"/>
      <c r="EZ99" s="36"/>
      <c r="FA99" s="36"/>
      <c r="GD99" s="60"/>
      <c r="GE99" s="60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Y99" s="35"/>
    </row>
    <row r="100" spans="1:259" s="15" customFormat="1" ht="26.25" x14ac:dyDescent="0.4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BE100" s="12"/>
      <c r="BF100" s="12"/>
      <c r="BY100" s="36"/>
      <c r="BZ100" s="36"/>
      <c r="CA100" s="36"/>
      <c r="CB100" s="36"/>
      <c r="CC100" s="36"/>
      <c r="CD100" s="36"/>
      <c r="CE100" s="235"/>
      <c r="CF100" s="235"/>
      <c r="CG100" s="230"/>
      <c r="CH100" s="230"/>
      <c r="CI100" s="235"/>
      <c r="CJ100" s="235"/>
      <c r="CL100" s="36"/>
      <c r="CM100" s="36"/>
      <c r="CN100" s="36"/>
      <c r="CO100" s="36"/>
      <c r="CP100" s="36"/>
      <c r="CQ100" s="36"/>
      <c r="CR100" s="36"/>
      <c r="CS100" s="46"/>
      <c r="CT100" s="47"/>
      <c r="CU100" s="230"/>
      <c r="CV100" s="230"/>
      <c r="CW100" s="85"/>
      <c r="CX100" s="60"/>
      <c r="CY100" s="60"/>
      <c r="CZ100" s="12"/>
      <c r="DA100" s="12"/>
      <c r="DJ100" s="12"/>
      <c r="DK100" s="12"/>
      <c r="DL100" s="12"/>
      <c r="DM100" s="12"/>
      <c r="DP100" s="12"/>
      <c r="DQ100" s="12"/>
      <c r="EZ100" s="36"/>
      <c r="FA100" s="36"/>
      <c r="GD100" s="60"/>
      <c r="GE100" s="60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Y100" s="35"/>
    </row>
    <row r="101" spans="1:259" s="15" customFormat="1" ht="26.25" x14ac:dyDescent="0.4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BE101" s="12"/>
      <c r="BF101" s="12"/>
      <c r="BY101" s="36"/>
      <c r="BZ101" s="36"/>
      <c r="CA101" s="36"/>
      <c r="CB101" s="36"/>
      <c r="CC101" s="36"/>
      <c r="CD101" s="36"/>
      <c r="CE101" s="235"/>
      <c r="CF101" s="235"/>
      <c r="CG101" s="230"/>
      <c r="CH101" s="230"/>
      <c r="CI101" s="235"/>
      <c r="CJ101" s="235"/>
      <c r="CL101" s="36"/>
      <c r="CM101" s="36"/>
      <c r="CN101" s="36"/>
      <c r="CO101" s="36"/>
      <c r="CP101" s="36"/>
      <c r="CQ101" s="36"/>
      <c r="CR101" s="36"/>
      <c r="CS101" s="46"/>
      <c r="CT101" s="47"/>
      <c r="CU101" s="230"/>
      <c r="CV101" s="230"/>
      <c r="CW101" s="85"/>
      <c r="CX101" s="60"/>
      <c r="CY101" s="60"/>
      <c r="CZ101" s="12"/>
      <c r="DA101" s="12"/>
      <c r="DJ101" s="12"/>
      <c r="DK101" s="12"/>
      <c r="DL101" s="12"/>
      <c r="DM101" s="12"/>
      <c r="DP101" s="12"/>
      <c r="DQ101" s="12"/>
      <c r="EZ101" s="36"/>
      <c r="FA101" s="36"/>
      <c r="GD101" s="60"/>
      <c r="GE101" s="60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Y101" s="35"/>
    </row>
    <row r="102" spans="1:259" s="15" customFormat="1" ht="26.25" x14ac:dyDescent="0.4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BE102" s="12"/>
      <c r="BF102" s="12"/>
      <c r="BY102" s="36"/>
      <c r="BZ102" s="36"/>
      <c r="CA102" s="36"/>
      <c r="CB102" s="36"/>
      <c r="CC102" s="36"/>
      <c r="CD102" s="36"/>
      <c r="CE102" s="235"/>
      <c r="CF102" s="235"/>
      <c r="CG102" s="230"/>
      <c r="CH102" s="230"/>
      <c r="CI102" s="235"/>
      <c r="CJ102" s="235"/>
      <c r="CL102" s="36"/>
      <c r="CM102" s="36"/>
      <c r="CN102" s="36"/>
      <c r="CO102" s="36"/>
      <c r="CP102" s="36"/>
      <c r="CQ102" s="36"/>
      <c r="CR102" s="36"/>
      <c r="CS102" s="46"/>
      <c r="CT102" s="47"/>
      <c r="CU102" s="230"/>
      <c r="CV102" s="230"/>
      <c r="CW102" s="85"/>
      <c r="CX102" s="60"/>
      <c r="CY102" s="60"/>
      <c r="CZ102" s="12"/>
      <c r="DA102" s="12"/>
      <c r="DJ102" s="12"/>
      <c r="DK102" s="12"/>
      <c r="DL102" s="12"/>
      <c r="DM102" s="12"/>
      <c r="DP102" s="12"/>
      <c r="DQ102" s="12"/>
      <c r="EZ102" s="36"/>
      <c r="FA102" s="36"/>
      <c r="GD102" s="60"/>
      <c r="GE102" s="60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Y102" s="35"/>
    </row>
    <row r="103" spans="1:259" s="15" customFormat="1" ht="26.25" x14ac:dyDescent="0.4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BE103" s="12"/>
      <c r="BF103" s="12"/>
      <c r="BY103" s="36"/>
      <c r="BZ103" s="36"/>
      <c r="CA103" s="36"/>
      <c r="CB103" s="36"/>
      <c r="CC103" s="36"/>
      <c r="CD103" s="36"/>
      <c r="CE103" s="235"/>
      <c r="CF103" s="235"/>
      <c r="CG103" s="230"/>
      <c r="CH103" s="230"/>
      <c r="CI103" s="235"/>
      <c r="CJ103" s="235"/>
      <c r="CL103" s="36"/>
      <c r="CM103" s="36"/>
      <c r="CN103" s="36"/>
      <c r="CO103" s="36"/>
      <c r="CP103" s="36"/>
      <c r="CQ103" s="36"/>
      <c r="CR103" s="36"/>
      <c r="CS103" s="46"/>
      <c r="CT103" s="47"/>
      <c r="CU103" s="230"/>
      <c r="CV103" s="230"/>
      <c r="CW103" s="85"/>
      <c r="CX103" s="60"/>
      <c r="CY103" s="60"/>
      <c r="CZ103" s="12"/>
      <c r="DA103" s="12"/>
      <c r="DJ103" s="12"/>
      <c r="DK103" s="12"/>
      <c r="DL103" s="12"/>
      <c r="DM103" s="12"/>
      <c r="DP103" s="12"/>
      <c r="DQ103" s="12"/>
      <c r="EZ103" s="36"/>
      <c r="FA103" s="36"/>
      <c r="GD103" s="60"/>
      <c r="GE103" s="60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Y103" s="35"/>
    </row>
    <row r="104" spans="1:259" s="15" customFormat="1" ht="26.25" x14ac:dyDescent="0.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BE104" s="12"/>
      <c r="BF104" s="12"/>
      <c r="BY104" s="36"/>
      <c r="BZ104" s="36"/>
      <c r="CA104" s="36"/>
      <c r="CB104" s="36"/>
      <c r="CC104" s="36"/>
      <c r="CD104" s="36"/>
      <c r="CE104" s="235"/>
      <c r="CF104" s="235"/>
      <c r="CG104" s="230"/>
      <c r="CH104" s="230"/>
      <c r="CI104" s="235"/>
      <c r="CJ104" s="235"/>
      <c r="CL104" s="36"/>
      <c r="CM104" s="36"/>
      <c r="CN104" s="36"/>
      <c r="CO104" s="36"/>
      <c r="CP104" s="36"/>
      <c r="CQ104" s="36"/>
      <c r="CR104" s="36"/>
      <c r="CS104" s="46"/>
      <c r="CT104" s="47"/>
      <c r="CU104" s="230"/>
      <c r="CV104" s="230"/>
      <c r="CW104" s="85"/>
      <c r="CX104" s="60"/>
      <c r="CY104" s="60"/>
      <c r="CZ104" s="12"/>
      <c r="DA104" s="12"/>
      <c r="DJ104" s="12"/>
      <c r="DK104" s="12"/>
      <c r="DL104" s="12"/>
      <c r="DM104" s="12"/>
      <c r="DP104" s="12"/>
      <c r="DQ104" s="12"/>
      <c r="EZ104" s="36"/>
      <c r="FA104" s="36"/>
      <c r="GD104" s="60"/>
      <c r="GE104" s="60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Y104" s="35"/>
    </row>
    <row r="105" spans="1:259" s="15" customFormat="1" ht="26.25" x14ac:dyDescent="0.4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BE105" s="12"/>
      <c r="BF105" s="12"/>
      <c r="BY105" s="36"/>
      <c r="BZ105" s="36"/>
      <c r="CA105" s="36"/>
      <c r="CB105" s="36"/>
      <c r="CC105" s="36"/>
      <c r="CD105" s="36"/>
      <c r="CE105" s="235"/>
      <c r="CF105" s="235"/>
      <c r="CG105" s="230"/>
      <c r="CH105" s="230"/>
      <c r="CI105" s="235"/>
      <c r="CJ105" s="235"/>
      <c r="CL105" s="36"/>
      <c r="CM105" s="36"/>
      <c r="CN105" s="36"/>
      <c r="CO105" s="36"/>
      <c r="CP105" s="36"/>
      <c r="CQ105" s="36"/>
      <c r="CR105" s="36"/>
      <c r="CS105" s="46"/>
      <c r="CT105" s="47"/>
      <c r="CU105" s="230"/>
      <c r="CV105" s="230"/>
      <c r="CW105" s="85"/>
      <c r="CX105" s="60"/>
      <c r="CY105" s="60"/>
      <c r="CZ105" s="12"/>
      <c r="DA105" s="12"/>
      <c r="DJ105" s="12"/>
      <c r="DK105" s="12"/>
      <c r="DL105" s="12"/>
      <c r="DM105" s="12"/>
      <c r="DP105" s="12"/>
      <c r="DQ105" s="12"/>
      <c r="EZ105" s="36"/>
      <c r="FA105" s="36"/>
      <c r="GD105" s="60"/>
      <c r="GE105" s="60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Y105" s="35"/>
    </row>
    <row r="106" spans="1:259" s="15" customFormat="1" ht="26.25" x14ac:dyDescent="0.4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BE106" s="12"/>
      <c r="BF106" s="12"/>
      <c r="BY106" s="36"/>
      <c r="BZ106" s="36"/>
      <c r="CA106" s="36"/>
      <c r="CB106" s="36"/>
      <c r="CC106" s="36"/>
      <c r="CD106" s="36"/>
      <c r="CE106" s="235"/>
      <c r="CF106" s="235"/>
      <c r="CG106" s="230"/>
      <c r="CH106" s="230"/>
      <c r="CI106" s="235"/>
      <c r="CJ106" s="235"/>
      <c r="CL106" s="36"/>
      <c r="CM106" s="36"/>
      <c r="CN106" s="36"/>
      <c r="CO106" s="36"/>
      <c r="CP106" s="36"/>
      <c r="CQ106" s="36"/>
      <c r="CR106" s="36"/>
      <c r="CS106" s="46"/>
      <c r="CT106" s="47"/>
      <c r="CU106" s="230"/>
      <c r="CV106" s="230"/>
      <c r="CW106" s="85"/>
      <c r="CX106" s="60"/>
      <c r="CY106" s="60"/>
      <c r="CZ106" s="12"/>
      <c r="DA106" s="12"/>
      <c r="DJ106" s="12"/>
      <c r="DK106" s="12"/>
      <c r="DL106" s="12"/>
      <c r="DM106" s="12"/>
      <c r="DP106" s="12"/>
      <c r="DQ106" s="12"/>
      <c r="EZ106" s="36"/>
      <c r="FA106" s="36"/>
      <c r="GD106" s="60"/>
      <c r="GE106" s="60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Y106" s="35"/>
    </row>
    <row r="107" spans="1:259" s="15" customFormat="1" ht="26.25" x14ac:dyDescent="0.4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BE107" s="12"/>
      <c r="BF107" s="12"/>
      <c r="BY107" s="36"/>
      <c r="BZ107" s="36"/>
      <c r="CA107" s="36"/>
      <c r="CB107" s="36"/>
      <c r="CC107" s="36"/>
      <c r="CD107" s="36"/>
      <c r="CE107" s="235"/>
      <c r="CF107" s="235"/>
      <c r="CG107" s="230"/>
      <c r="CH107" s="230"/>
      <c r="CI107" s="235"/>
      <c r="CJ107" s="235"/>
      <c r="CL107" s="36"/>
      <c r="CM107" s="36"/>
      <c r="CN107" s="36"/>
      <c r="CO107" s="36"/>
      <c r="CP107" s="36"/>
      <c r="CQ107" s="36"/>
      <c r="CR107" s="36"/>
      <c r="CS107" s="46"/>
      <c r="CT107" s="47"/>
      <c r="CU107" s="230"/>
      <c r="CV107" s="230"/>
      <c r="CW107" s="85"/>
      <c r="CX107" s="60"/>
      <c r="CY107" s="60"/>
      <c r="CZ107" s="12"/>
      <c r="DA107" s="12"/>
      <c r="DJ107" s="12"/>
      <c r="DK107" s="12"/>
      <c r="DL107" s="12"/>
      <c r="DM107" s="12"/>
      <c r="DP107" s="12"/>
      <c r="DQ107" s="12"/>
      <c r="EZ107" s="36"/>
      <c r="FA107" s="36"/>
      <c r="GD107" s="60"/>
      <c r="GE107" s="60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Y107" s="35"/>
    </row>
    <row r="108" spans="1:259" s="15" customFormat="1" ht="26.25" x14ac:dyDescent="0.4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BE108" s="12"/>
      <c r="BF108" s="12"/>
      <c r="BY108" s="36"/>
      <c r="BZ108" s="36"/>
      <c r="CA108" s="36"/>
      <c r="CB108" s="36"/>
      <c r="CC108" s="36"/>
      <c r="CD108" s="36"/>
      <c r="CE108" s="235"/>
      <c r="CF108" s="235"/>
      <c r="CG108" s="230"/>
      <c r="CH108" s="230"/>
      <c r="CI108" s="235"/>
      <c r="CJ108" s="235"/>
      <c r="CL108" s="36"/>
      <c r="CM108" s="36"/>
      <c r="CN108" s="36"/>
      <c r="CO108" s="36"/>
      <c r="CP108" s="36"/>
      <c r="CQ108" s="36"/>
      <c r="CR108" s="36"/>
      <c r="CS108" s="46"/>
      <c r="CT108" s="47"/>
      <c r="CU108" s="230"/>
      <c r="CV108" s="230"/>
      <c r="CW108" s="85"/>
      <c r="CX108" s="60"/>
      <c r="CY108" s="60"/>
      <c r="CZ108" s="12"/>
      <c r="DA108" s="12"/>
      <c r="DJ108" s="12"/>
      <c r="DK108" s="12"/>
      <c r="DL108" s="12"/>
      <c r="DM108" s="12"/>
      <c r="DP108" s="12"/>
      <c r="DQ108" s="12"/>
      <c r="EZ108" s="36"/>
      <c r="FA108" s="36"/>
      <c r="GD108" s="60"/>
      <c r="GE108" s="60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Y108" s="35"/>
    </row>
    <row r="109" spans="1:259" s="15" customFormat="1" ht="26.25" x14ac:dyDescent="0.4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BE109" s="12"/>
      <c r="BF109" s="12"/>
      <c r="BY109" s="36"/>
      <c r="BZ109" s="36"/>
      <c r="CA109" s="36"/>
      <c r="CB109" s="36"/>
      <c r="CC109" s="36"/>
      <c r="CD109" s="36"/>
      <c r="CE109" s="235"/>
      <c r="CF109" s="235"/>
      <c r="CG109" s="230"/>
      <c r="CH109" s="230"/>
      <c r="CI109" s="235"/>
      <c r="CJ109" s="235"/>
      <c r="CL109" s="36"/>
      <c r="CM109" s="36"/>
      <c r="CN109" s="36"/>
      <c r="CO109" s="36"/>
      <c r="CP109" s="36"/>
      <c r="CQ109" s="36"/>
      <c r="CR109" s="36"/>
      <c r="CS109" s="46"/>
      <c r="CT109" s="47"/>
      <c r="CU109" s="230"/>
      <c r="CV109" s="230"/>
      <c r="CW109" s="85"/>
      <c r="CX109" s="60"/>
      <c r="CY109" s="60"/>
      <c r="CZ109" s="12"/>
      <c r="DA109" s="12"/>
      <c r="DJ109" s="12"/>
      <c r="DK109" s="12"/>
      <c r="DL109" s="12"/>
      <c r="DM109" s="12"/>
      <c r="DP109" s="12"/>
      <c r="DQ109" s="12"/>
      <c r="EZ109" s="36"/>
      <c r="FA109" s="36"/>
      <c r="GD109" s="60"/>
      <c r="GE109" s="60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Y109" s="35"/>
    </row>
    <row r="110" spans="1:259" s="15" customFormat="1" ht="26.25" x14ac:dyDescent="0.4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BE110" s="12"/>
      <c r="BF110" s="12"/>
      <c r="BY110" s="36"/>
      <c r="BZ110" s="36"/>
      <c r="CA110" s="36"/>
      <c r="CB110" s="36"/>
      <c r="CC110" s="36"/>
      <c r="CD110" s="36"/>
      <c r="CE110" s="235"/>
      <c r="CF110" s="235"/>
      <c r="CG110" s="230"/>
      <c r="CH110" s="230"/>
      <c r="CI110" s="235"/>
      <c r="CJ110" s="235"/>
      <c r="CL110" s="36"/>
      <c r="CM110" s="36"/>
      <c r="CN110" s="36"/>
      <c r="CO110" s="36"/>
      <c r="CP110" s="36"/>
      <c r="CQ110" s="36"/>
      <c r="CR110" s="36"/>
      <c r="CS110" s="46"/>
      <c r="CT110" s="47"/>
      <c r="CU110" s="230"/>
      <c r="CV110" s="230"/>
      <c r="CW110" s="85"/>
      <c r="CX110" s="60"/>
      <c r="CY110" s="60"/>
      <c r="CZ110" s="12"/>
      <c r="DA110" s="12"/>
      <c r="DJ110" s="12"/>
      <c r="DK110" s="12"/>
      <c r="DL110" s="12"/>
      <c r="DM110" s="12"/>
      <c r="DP110" s="12"/>
      <c r="DQ110" s="12"/>
      <c r="EZ110" s="36"/>
      <c r="FA110" s="36"/>
      <c r="GD110" s="60"/>
      <c r="GE110" s="60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Y110" s="35"/>
    </row>
    <row r="111" spans="1:259" s="15" customFormat="1" ht="26.25" x14ac:dyDescent="0.4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BE111" s="12"/>
      <c r="BF111" s="12"/>
      <c r="BY111" s="36"/>
      <c r="BZ111" s="36"/>
      <c r="CA111" s="36"/>
      <c r="CB111" s="36"/>
      <c r="CC111" s="36"/>
      <c r="CD111" s="36"/>
      <c r="CE111" s="235"/>
      <c r="CF111" s="235"/>
      <c r="CG111" s="230"/>
      <c r="CH111" s="230"/>
      <c r="CI111" s="235"/>
      <c r="CJ111" s="235"/>
      <c r="CL111" s="36"/>
      <c r="CM111" s="36"/>
      <c r="CN111" s="36"/>
      <c r="CO111" s="36"/>
      <c r="CP111" s="36"/>
      <c r="CQ111" s="36"/>
      <c r="CR111" s="36"/>
      <c r="CS111" s="46"/>
      <c r="CT111" s="47"/>
      <c r="CU111" s="230"/>
      <c r="CV111" s="230"/>
      <c r="CW111" s="85"/>
      <c r="CX111" s="60"/>
      <c r="CY111" s="60"/>
      <c r="CZ111" s="12"/>
      <c r="DA111" s="12"/>
      <c r="DJ111" s="12"/>
      <c r="DK111" s="12"/>
      <c r="DL111" s="12"/>
      <c r="DM111" s="12"/>
      <c r="DP111" s="12"/>
      <c r="DQ111" s="12"/>
      <c r="EZ111" s="36"/>
      <c r="FA111" s="36"/>
      <c r="GD111" s="60"/>
      <c r="GE111" s="60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Y111" s="35"/>
    </row>
    <row r="112" spans="1:259" s="15" customFormat="1" ht="26.25" x14ac:dyDescent="0.4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BE112" s="12"/>
      <c r="BF112" s="12"/>
      <c r="BY112" s="36"/>
      <c r="BZ112" s="36"/>
      <c r="CA112" s="36"/>
      <c r="CB112" s="36"/>
      <c r="CC112" s="36"/>
      <c r="CD112" s="36"/>
      <c r="CE112" s="235"/>
      <c r="CF112" s="235"/>
      <c r="CG112" s="230"/>
      <c r="CH112" s="230"/>
      <c r="CI112" s="235"/>
      <c r="CJ112" s="235"/>
      <c r="CL112" s="36"/>
      <c r="CM112" s="36"/>
      <c r="CN112" s="36"/>
      <c r="CO112" s="36"/>
      <c r="CP112" s="36"/>
      <c r="CQ112" s="36"/>
      <c r="CR112" s="36"/>
      <c r="CS112" s="46"/>
      <c r="CT112" s="47"/>
      <c r="CU112" s="230"/>
      <c r="CV112" s="230"/>
      <c r="CW112" s="85"/>
      <c r="CX112" s="60"/>
      <c r="CY112" s="60"/>
      <c r="CZ112" s="12"/>
      <c r="DA112" s="12"/>
      <c r="DJ112" s="12"/>
      <c r="DK112" s="12"/>
      <c r="DL112" s="12"/>
      <c r="DM112" s="12"/>
      <c r="DP112" s="12"/>
      <c r="DQ112" s="12"/>
      <c r="EZ112" s="36"/>
      <c r="FA112" s="36"/>
      <c r="GD112" s="60"/>
      <c r="GE112" s="60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Y112" s="35"/>
    </row>
    <row r="113" spans="1:259" s="15" customFormat="1" ht="26.25" x14ac:dyDescent="0.4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BE113" s="12"/>
      <c r="BF113" s="12"/>
      <c r="BY113" s="36"/>
      <c r="BZ113" s="36"/>
      <c r="CA113" s="36"/>
      <c r="CB113" s="36"/>
      <c r="CC113" s="36"/>
      <c r="CD113" s="36"/>
      <c r="CE113" s="235"/>
      <c r="CF113" s="235"/>
      <c r="CG113" s="230"/>
      <c r="CH113" s="230"/>
      <c r="CI113" s="235"/>
      <c r="CJ113" s="235"/>
      <c r="CL113" s="36"/>
      <c r="CM113" s="36"/>
      <c r="CN113" s="36"/>
      <c r="CO113" s="36"/>
      <c r="CP113" s="36"/>
      <c r="CQ113" s="36"/>
      <c r="CR113" s="36"/>
      <c r="CS113" s="46"/>
      <c r="CT113" s="47"/>
      <c r="CU113" s="230"/>
      <c r="CV113" s="230"/>
      <c r="CW113" s="85"/>
      <c r="CX113" s="60"/>
      <c r="CY113" s="60"/>
      <c r="CZ113" s="12"/>
      <c r="DA113" s="12"/>
      <c r="DJ113" s="12"/>
      <c r="DK113" s="12"/>
      <c r="DL113" s="12"/>
      <c r="DM113" s="12"/>
      <c r="DP113" s="12"/>
      <c r="DQ113" s="12"/>
      <c r="EZ113" s="36"/>
      <c r="FA113" s="36"/>
      <c r="GD113" s="60"/>
      <c r="GE113" s="60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Y113" s="35"/>
    </row>
    <row r="114" spans="1:259" s="15" customFormat="1" ht="26.25" x14ac:dyDescent="0.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BE114" s="12"/>
      <c r="BF114" s="12"/>
      <c r="BY114" s="36"/>
      <c r="BZ114" s="36"/>
      <c r="CA114" s="36"/>
      <c r="CB114" s="36"/>
      <c r="CC114" s="36"/>
      <c r="CD114" s="36"/>
      <c r="CE114" s="235"/>
      <c r="CF114" s="235"/>
      <c r="CG114" s="230"/>
      <c r="CH114" s="230"/>
      <c r="CI114" s="235"/>
      <c r="CJ114" s="235"/>
      <c r="CL114" s="36"/>
      <c r="CM114" s="36"/>
      <c r="CN114" s="36"/>
      <c r="CO114" s="36"/>
      <c r="CP114" s="36"/>
      <c r="CQ114" s="36"/>
      <c r="CR114" s="36"/>
      <c r="CS114" s="46"/>
      <c r="CT114" s="47"/>
      <c r="CU114" s="230"/>
      <c r="CV114" s="230"/>
      <c r="CW114" s="85"/>
      <c r="CX114" s="60"/>
      <c r="CY114" s="60"/>
      <c r="CZ114" s="12"/>
      <c r="DA114" s="12"/>
      <c r="DJ114" s="12"/>
      <c r="DK114" s="12"/>
      <c r="DL114" s="12"/>
      <c r="DM114" s="12"/>
      <c r="DP114" s="12"/>
      <c r="DQ114" s="12"/>
      <c r="EZ114" s="36"/>
      <c r="FA114" s="36"/>
      <c r="GD114" s="60"/>
      <c r="GE114" s="60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Y114" s="35"/>
    </row>
    <row r="115" spans="1:259" s="15" customFormat="1" ht="26.25" x14ac:dyDescent="0.4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BE115" s="12"/>
      <c r="BF115" s="12"/>
      <c r="BY115" s="36"/>
      <c r="BZ115" s="36"/>
      <c r="CA115" s="36"/>
      <c r="CB115" s="36"/>
      <c r="CC115" s="36"/>
      <c r="CD115" s="36"/>
      <c r="CE115" s="235"/>
      <c r="CF115" s="235"/>
      <c r="CG115" s="230"/>
      <c r="CH115" s="230"/>
      <c r="CI115" s="235"/>
      <c r="CJ115" s="235"/>
      <c r="CL115" s="36"/>
      <c r="CM115" s="36"/>
      <c r="CN115" s="36"/>
      <c r="CO115" s="36"/>
      <c r="CP115" s="36"/>
      <c r="CQ115" s="36"/>
      <c r="CR115" s="36"/>
      <c r="CS115" s="46"/>
      <c r="CT115" s="47"/>
      <c r="CU115" s="230"/>
      <c r="CV115" s="230"/>
      <c r="CW115" s="85"/>
      <c r="CX115" s="60"/>
      <c r="CY115" s="60"/>
      <c r="CZ115" s="12"/>
      <c r="DA115" s="12"/>
      <c r="DJ115" s="12"/>
      <c r="DK115" s="12"/>
      <c r="DL115" s="12"/>
      <c r="DM115" s="12"/>
      <c r="DP115" s="12"/>
      <c r="DQ115" s="12"/>
      <c r="EZ115" s="36"/>
      <c r="FA115" s="36"/>
      <c r="GD115" s="60"/>
      <c r="GE115" s="60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Y115" s="35"/>
    </row>
    <row r="116" spans="1:259" s="15" customFormat="1" ht="26.25" x14ac:dyDescent="0.4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BE116" s="12"/>
      <c r="BF116" s="12"/>
      <c r="BY116" s="36"/>
      <c r="BZ116" s="36"/>
      <c r="CA116" s="36"/>
      <c r="CB116" s="36"/>
      <c r="CC116" s="36"/>
      <c r="CD116" s="36"/>
      <c r="CE116" s="235"/>
      <c r="CF116" s="235"/>
      <c r="CG116" s="230"/>
      <c r="CH116" s="230"/>
      <c r="CI116" s="235"/>
      <c r="CJ116" s="235"/>
      <c r="CL116" s="36"/>
      <c r="CM116" s="36"/>
      <c r="CN116" s="36"/>
      <c r="CO116" s="36"/>
      <c r="CP116" s="36"/>
      <c r="CQ116" s="36"/>
      <c r="CR116" s="36"/>
      <c r="CS116" s="46"/>
      <c r="CT116" s="47"/>
      <c r="CU116" s="230"/>
      <c r="CV116" s="230"/>
      <c r="CW116" s="85"/>
      <c r="CX116" s="60"/>
      <c r="CY116" s="60"/>
      <c r="CZ116" s="12"/>
      <c r="DA116" s="12"/>
      <c r="DJ116" s="12"/>
      <c r="DK116" s="12"/>
      <c r="DL116" s="12"/>
      <c r="DM116" s="12"/>
      <c r="DP116" s="12"/>
      <c r="DQ116" s="12"/>
      <c r="EZ116" s="36"/>
      <c r="FA116" s="36"/>
      <c r="GD116" s="60"/>
      <c r="GE116" s="60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Y116" s="35"/>
    </row>
    <row r="117" spans="1:259" s="15" customFormat="1" ht="26.25" x14ac:dyDescent="0.4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BE117" s="12"/>
      <c r="BF117" s="12"/>
      <c r="BY117" s="36"/>
      <c r="BZ117" s="36"/>
      <c r="CA117" s="36"/>
      <c r="CB117" s="36"/>
      <c r="CC117" s="36"/>
      <c r="CD117" s="36"/>
      <c r="CE117" s="235"/>
      <c r="CF117" s="235"/>
      <c r="CG117" s="230"/>
      <c r="CH117" s="230"/>
      <c r="CI117" s="235"/>
      <c r="CJ117" s="235"/>
      <c r="CL117" s="36"/>
      <c r="CM117" s="36"/>
      <c r="CN117" s="36"/>
      <c r="CO117" s="36"/>
      <c r="CP117" s="36"/>
      <c r="CQ117" s="36"/>
      <c r="CR117" s="36"/>
      <c r="CS117" s="46"/>
      <c r="CT117" s="47"/>
      <c r="CU117" s="230"/>
      <c r="CV117" s="230"/>
      <c r="CW117" s="85"/>
      <c r="CX117" s="60"/>
      <c r="CY117" s="60"/>
      <c r="CZ117" s="12"/>
      <c r="DA117" s="12"/>
      <c r="DJ117" s="12"/>
      <c r="DK117" s="12"/>
      <c r="DL117" s="12"/>
      <c r="DM117" s="12"/>
      <c r="DP117" s="12"/>
      <c r="DQ117" s="12"/>
      <c r="EZ117" s="36"/>
      <c r="FA117" s="36"/>
      <c r="GD117" s="60"/>
      <c r="GE117" s="60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Y117" s="35"/>
    </row>
    <row r="118" spans="1:259" s="15" customFormat="1" ht="26.25" x14ac:dyDescent="0.4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BE118" s="12"/>
      <c r="BF118" s="12"/>
      <c r="BY118" s="36"/>
      <c r="BZ118" s="36"/>
      <c r="CA118" s="36"/>
      <c r="CB118" s="36"/>
      <c r="CC118" s="36"/>
      <c r="CD118" s="36"/>
      <c r="CE118" s="235"/>
      <c r="CF118" s="235"/>
      <c r="CG118" s="230"/>
      <c r="CH118" s="230"/>
      <c r="CI118" s="235"/>
      <c r="CJ118" s="235"/>
      <c r="CL118" s="36"/>
      <c r="CM118" s="36"/>
      <c r="CN118" s="36"/>
      <c r="CO118" s="36"/>
      <c r="CP118" s="36"/>
      <c r="CQ118" s="36"/>
      <c r="CR118" s="36"/>
      <c r="CS118" s="46"/>
      <c r="CT118" s="47"/>
      <c r="CU118" s="230"/>
      <c r="CV118" s="230"/>
      <c r="CW118" s="85"/>
      <c r="CX118" s="60"/>
      <c r="CY118" s="60"/>
      <c r="CZ118" s="12"/>
      <c r="DA118" s="12"/>
      <c r="DJ118" s="12"/>
      <c r="DK118" s="12"/>
      <c r="DL118" s="12"/>
      <c r="DM118" s="12"/>
      <c r="DP118" s="12"/>
      <c r="DQ118" s="12"/>
      <c r="EZ118" s="36"/>
      <c r="FA118" s="36"/>
      <c r="GD118" s="60"/>
      <c r="GE118" s="60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Y118" s="35"/>
    </row>
    <row r="119" spans="1:259" s="15" customFormat="1" ht="26.25" x14ac:dyDescent="0.4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BE119" s="12"/>
      <c r="BF119" s="12"/>
      <c r="BY119" s="36"/>
      <c r="BZ119" s="36"/>
      <c r="CA119" s="36"/>
      <c r="CB119" s="36"/>
      <c r="CC119" s="36"/>
      <c r="CD119" s="36"/>
      <c r="CE119" s="235"/>
      <c r="CF119" s="235"/>
      <c r="CG119" s="230"/>
      <c r="CH119" s="230"/>
      <c r="CI119" s="235"/>
      <c r="CJ119" s="235"/>
      <c r="CL119" s="36"/>
      <c r="CM119" s="36"/>
      <c r="CN119" s="36"/>
      <c r="CO119" s="36"/>
      <c r="CP119" s="36"/>
      <c r="CQ119" s="36"/>
      <c r="CR119" s="36"/>
      <c r="CS119" s="46"/>
      <c r="CT119" s="47"/>
      <c r="CU119" s="230"/>
      <c r="CV119" s="230"/>
      <c r="CW119" s="85"/>
      <c r="CX119" s="60"/>
      <c r="CY119" s="60"/>
      <c r="CZ119" s="12"/>
      <c r="DA119" s="12"/>
      <c r="DJ119" s="12"/>
      <c r="DK119" s="12"/>
      <c r="DL119" s="12"/>
      <c r="DM119" s="12"/>
      <c r="DP119" s="12"/>
      <c r="DQ119" s="12"/>
      <c r="EZ119" s="36"/>
      <c r="FA119" s="36"/>
      <c r="GD119" s="60"/>
      <c r="GE119" s="60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Y119" s="35"/>
    </row>
    <row r="120" spans="1:259" s="15" customFormat="1" ht="26.25" x14ac:dyDescent="0.4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BE120" s="12"/>
      <c r="BF120" s="12"/>
      <c r="BY120" s="36"/>
      <c r="BZ120" s="36"/>
      <c r="CA120" s="36"/>
      <c r="CB120" s="36"/>
      <c r="CC120" s="36"/>
      <c r="CD120" s="36"/>
      <c r="CE120" s="235"/>
      <c r="CF120" s="235"/>
      <c r="CG120" s="230"/>
      <c r="CH120" s="230"/>
      <c r="CI120" s="235"/>
      <c r="CJ120" s="235"/>
      <c r="CL120" s="36"/>
      <c r="CM120" s="36"/>
      <c r="CN120" s="36"/>
      <c r="CO120" s="36"/>
      <c r="CP120" s="36"/>
      <c r="CQ120" s="36"/>
      <c r="CR120" s="36"/>
      <c r="CS120" s="46"/>
      <c r="CT120" s="47"/>
      <c r="CU120" s="230"/>
      <c r="CV120" s="230"/>
      <c r="CW120" s="85"/>
      <c r="CX120" s="60"/>
      <c r="CY120" s="60"/>
      <c r="CZ120" s="12"/>
      <c r="DA120" s="12"/>
      <c r="DJ120" s="12"/>
      <c r="DK120" s="12"/>
      <c r="DL120" s="12"/>
      <c r="DM120" s="12"/>
      <c r="DP120" s="12"/>
      <c r="DQ120" s="12"/>
      <c r="EZ120" s="36"/>
      <c r="FA120" s="36"/>
      <c r="GD120" s="60"/>
      <c r="GE120" s="60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Y120" s="35"/>
    </row>
    <row r="121" spans="1:259" s="15" customFormat="1" ht="26.25" x14ac:dyDescent="0.4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BE121" s="12"/>
      <c r="BF121" s="12"/>
      <c r="BY121" s="36"/>
      <c r="BZ121" s="36"/>
      <c r="CA121" s="36"/>
      <c r="CB121" s="36"/>
      <c r="CC121" s="36"/>
      <c r="CD121" s="36"/>
      <c r="CE121" s="235"/>
      <c r="CF121" s="235"/>
      <c r="CG121" s="230"/>
      <c r="CH121" s="230"/>
      <c r="CI121" s="235"/>
      <c r="CJ121" s="235"/>
      <c r="CL121" s="36"/>
      <c r="CM121" s="36"/>
      <c r="CN121" s="36"/>
      <c r="CO121" s="36"/>
      <c r="CP121" s="36"/>
      <c r="CQ121" s="36"/>
      <c r="CR121" s="36"/>
      <c r="CS121" s="46"/>
      <c r="CT121" s="47"/>
      <c r="CU121" s="230"/>
      <c r="CV121" s="230"/>
      <c r="CW121" s="85"/>
      <c r="CX121" s="60"/>
      <c r="CY121" s="60"/>
      <c r="CZ121" s="12"/>
      <c r="DA121" s="12"/>
      <c r="DJ121" s="12"/>
      <c r="DK121" s="12"/>
      <c r="DL121" s="12"/>
      <c r="DM121" s="12"/>
      <c r="DP121" s="12"/>
      <c r="DQ121" s="12"/>
      <c r="EZ121" s="36"/>
      <c r="FA121" s="36"/>
      <c r="GD121" s="60"/>
      <c r="GE121" s="60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Y121" s="35"/>
    </row>
    <row r="122" spans="1:259" s="15" customFormat="1" ht="26.25" x14ac:dyDescent="0.4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BE122" s="12"/>
      <c r="BF122" s="12"/>
      <c r="BY122" s="36"/>
      <c r="BZ122" s="36"/>
      <c r="CA122" s="36"/>
      <c r="CB122" s="36"/>
      <c r="CC122" s="36"/>
      <c r="CD122" s="36"/>
      <c r="CE122" s="235"/>
      <c r="CF122" s="235"/>
      <c r="CG122" s="230"/>
      <c r="CH122" s="230"/>
      <c r="CI122" s="235"/>
      <c r="CJ122" s="235"/>
      <c r="CL122" s="36"/>
      <c r="CM122" s="36"/>
      <c r="CN122" s="36"/>
      <c r="CO122" s="36"/>
      <c r="CP122" s="36"/>
      <c r="CQ122" s="36"/>
      <c r="CR122" s="36"/>
      <c r="CS122" s="46"/>
      <c r="CT122" s="47"/>
      <c r="CU122" s="230"/>
      <c r="CV122" s="230"/>
      <c r="CW122" s="85"/>
      <c r="CX122" s="60"/>
      <c r="CY122" s="60"/>
      <c r="CZ122" s="12"/>
      <c r="DA122" s="12"/>
      <c r="DJ122" s="12"/>
      <c r="DK122" s="12"/>
      <c r="DL122" s="12"/>
      <c r="DM122" s="12"/>
      <c r="DP122" s="12"/>
      <c r="DQ122" s="12"/>
      <c r="EZ122" s="36"/>
      <c r="FA122" s="36"/>
      <c r="GD122" s="60"/>
      <c r="GE122" s="60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Y122" s="35"/>
    </row>
    <row r="123" spans="1:259" s="15" customFormat="1" ht="26.25" x14ac:dyDescent="0.4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BE123" s="12"/>
      <c r="BF123" s="12"/>
      <c r="BY123" s="36"/>
      <c r="BZ123" s="36"/>
      <c r="CA123" s="36"/>
      <c r="CB123" s="36"/>
      <c r="CC123" s="36"/>
      <c r="CD123" s="36"/>
      <c r="CE123" s="235"/>
      <c r="CF123" s="235"/>
      <c r="CG123" s="230"/>
      <c r="CH123" s="230"/>
      <c r="CI123" s="235"/>
      <c r="CJ123" s="235"/>
      <c r="CL123" s="36"/>
      <c r="CM123" s="36"/>
      <c r="CN123" s="36"/>
      <c r="CO123" s="36"/>
      <c r="CP123" s="36"/>
      <c r="CQ123" s="36"/>
      <c r="CR123" s="36"/>
      <c r="CS123" s="46"/>
      <c r="CT123" s="47"/>
      <c r="CU123" s="230"/>
      <c r="CV123" s="230"/>
      <c r="CW123" s="85"/>
      <c r="CX123" s="60"/>
      <c r="CY123" s="60"/>
      <c r="CZ123" s="12"/>
      <c r="DA123" s="12"/>
      <c r="DJ123" s="12"/>
      <c r="DK123" s="12"/>
      <c r="DL123" s="12"/>
      <c r="DM123" s="12"/>
      <c r="DP123" s="12"/>
      <c r="DQ123" s="12"/>
      <c r="EZ123" s="36"/>
      <c r="FA123" s="36"/>
      <c r="GD123" s="60"/>
      <c r="GE123" s="60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Y123" s="35"/>
    </row>
    <row r="124" spans="1:259" s="15" customFormat="1" ht="26.25" x14ac:dyDescent="0.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BE124" s="12"/>
      <c r="BF124" s="12"/>
      <c r="BY124" s="36"/>
      <c r="BZ124" s="36"/>
      <c r="CA124" s="36"/>
      <c r="CB124" s="36"/>
      <c r="CC124" s="36"/>
      <c r="CD124" s="36"/>
      <c r="CE124" s="235"/>
      <c r="CF124" s="235"/>
      <c r="CG124" s="230"/>
      <c r="CH124" s="230"/>
      <c r="CI124" s="235"/>
      <c r="CJ124" s="235"/>
      <c r="CL124" s="36"/>
      <c r="CM124" s="36"/>
      <c r="CN124" s="36"/>
      <c r="CO124" s="36"/>
      <c r="CP124" s="36"/>
      <c r="CQ124" s="36"/>
      <c r="CR124" s="36"/>
      <c r="CS124" s="46"/>
      <c r="CT124" s="47"/>
      <c r="CU124" s="230"/>
      <c r="CV124" s="230"/>
      <c r="CW124" s="85"/>
      <c r="CX124" s="60"/>
      <c r="CY124" s="60"/>
      <c r="CZ124" s="12"/>
      <c r="DA124" s="12"/>
      <c r="DJ124" s="12"/>
      <c r="DK124" s="12"/>
      <c r="DL124" s="12"/>
      <c r="DM124" s="12"/>
      <c r="DP124" s="12"/>
      <c r="DQ124" s="12"/>
      <c r="EZ124" s="36"/>
      <c r="FA124" s="36"/>
      <c r="GD124" s="60"/>
      <c r="GE124" s="60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Y124" s="35"/>
    </row>
    <row r="125" spans="1:259" s="15" customFormat="1" ht="26.25" x14ac:dyDescent="0.4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BE125" s="12"/>
      <c r="BF125" s="12"/>
      <c r="BY125" s="36"/>
      <c r="BZ125" s="36"/>
      <c r="CA125" s="36"/>
      <c r="CB125" s="36"/>
      <c r="CC125" s="36"/>
      <c r="CD125" s="36"/>
      <c r="CE125" s="235"/>
      <c r="CF125" s="235"/>
      <c r="CG125" s="230"/>
      <c r="CH125" s="230"/>
      <c r="CI125" s="235"/>
      <c r="CJ125" s="235"/>
      <c r="CL125" s="36"/>
      <c r="CM125" s="36"/>
      <c r="CN125" s="36"/>
      <c r="CO125" s="36"/>
      <c r="CP125" s="36"/>
      <c r="CQ125" s="36"/>
      <c r="CR125" s="36"/>
      <c r="CS125" s="46"/>
      <c r="CT125" s="47"/>
      <c r="CU125" s="230"/>
      <c r="CV125" s="230"/>
      <c r="CW125" s="85"/>
      <c r="CX125" s="60"/>
      <c r="CY125" s="60"/>
      <c r="CZ125" s="12"/>
      <c r="DA125" s="12"/>
      <c r="DJ125" s="12"/>
      <c r="DK125" s="12"/>
      <c r="DL125" s="12"/>
      <c r="DM125" s="12"/>
      <c r="DP125" s="12"/>
      <c r="DQ125" s="12"/>
      <c r="EZ125" s="36"/>
      <c r="FA125" s="36"/>
      <c r="GD125" s="60"/>
      <c r="GE125" s="60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Y125" s="35"/>
    </row>
    <row r="126" spans="1:259" s="15" customFormat="1" ht="26.25" x14ac:dyDescent="0.4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BE126" s="12"/>
      <c r="BF126" s="12"/>
      <c r="BY126" s="36"/>
      <c r="BZ126" s="36"/>
      <c r="CA126" s="36"/>
      <c r="CB126" s="36"/>
      <c r="CC126" s="36"/>
      <c r="CD126" s="36"/>
      <c r="CE126" s="235"/>
      <c r="CF126" s="235"/>
      <c r="CG126" s="230"/>
      <c r="CH126" s="230"/>
      <c r="CI126" s="235"/>
      <c r="CJ126" s="235"/>
      <c r="CL126" s="36"/>
      <c r="CM126" s="36"/>
      <c r="CN126" s="36"/>
      <c r="CO126" s="36"/>
      <c r="CP126" s="36"/>
      <c r="CQ126" s="36"/>
      <c r="CR126" s="36"/>
      <c r="CS126" s="46"/>
      <c r="CT126" s="47"/>
      <c r="CU126" s="230"/>
      <c r="CV126" s="230"/>
      <c r="CW126" s="85"/>
      <c r="CX126" s="60"/>
      <c r="CY126" s="60"/>
      <c r="CZ126" s="12"/>
      <c r="DA126" s="12"/>
      <c r="DJ126" s="12"/>
      <c r="DK126" s="12"/>
      <c r="DL126" s="12"/>
      <c r="DM126" s="12"/>
      <c r="DP126" s="12"/>
      <c r="DQ126" s="12"/>
      <c r="EZ126" s="36"/>
      <c r="FA126" s="36"/>
      <c r="GD126" s="60"/>
      <c r="GE126" s="60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Y126" s="35"/>
    </row>
    <row r="127" spans="1:259" s="15" customFormat="1" ht="26.25" x14ac:dyDescent="0.4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BE127" s="12"/>
      <c r="BF127" s="12"/>
      <c r="BY127" s="36"/>
      <c r="BZ127" s="36"/>
      <c r="CA127" s="36"/>
      <c r="CB127" s="36"/>
      <c r="CC127" s="36"/>
      <c r="CD127" s="36"/>
      <c r="CE127" s="235"/>
      <c r="CF127" s="235"/>
      <c r="CG127" s="230"/>
      <c r="CH127" s="230"/>
      <c r="CI127" s="235"/>
      <c r="CJ127" s="235"/>
      <c r="CL127" s="36"/>
      <c r="CM127" s="36"/>
      <c r="CN127" s="36"/>
      <c r="CO127" s="36"/>
      <c r="CP127" s="36"/>
      <c r="CQ127" s="36"/>
      <c r="CR127" s="36"/>
      <c r="CS127" s="46"/>
      <c r="CT127" s="47"/>
      <c r="CU127" s="230"/>
      <c r="CV127" s="230"/>
      <c r="CW127" s="85"/>
      <c r="CX127" s="60"/>
      <c r="CY127" s="60"/>
      <c r="CZ127" s="12"/>
      <c r="DA127" s="12"/>
      <c r="DJ127" s="12"/>
      <c r="DK127" s="12"/>
      <c r="DL127" s="12"/>
      <c r="DM127" s="12"/>
      <c r="DP127" s="12"/>
      <c r="DQ127" s="12"/>
      <c r="EZ127" s="36"/>
      <c r="FA127" s="36"/>
      <c r="GD127" s="60"/>
      <c r="GE127" s="60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Y127" s="35"/>
    </row>
    <row r="128" spans="1:259" s="15" customFormat="1" ht="26.25" x14ac:dyDescent="0.4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BE128" s="12"/>
      <c r="BF128" s="12"/>
      <c r="BY128" s="36"/>
      <c r="BZ128" s="36"/>
      <c r="CA128" s="36"/>
      <c r="CB128" s="36"/>
      <c r="CC128" s="36"/>
      <c r="CD128" s="36"/>
      <c r="CE128" s="235"/>
      <c r="CF128" s="235"/>
      <c r="CG128" s="230"/>
      <c r="CH128" s="230"/>
      <c r="CI128" s="235"/>
      <c r="CJ128" s="235"/>
      <c r="CL128" s="36"/>
      <c r="CM128" s="36"/>
      <c r="CN128" s="36"/>
      <c r="CO128" s="36"/>
      <c r="CP128" s="36"/>
      <c r="CQ128" s="36"/>
      <c r="CR128" s="36"/>
      <c r="CS128" s="46"/>
      <c r="CT128" s="47"/>
      <c r="CU128" s="230"/>
      <c r="CV128" s="230"/>
      <c r="CW128" s="85"/>
      <c r="CX128" s="60"/>
      <c r="CY128" s="60"/>
      <c r="CZ128" s="12"/>
      <c r="DA128" s="12"/>
      <c r="DJ128" s="12"/>
      <c r="DK128" s="12"/>
      <c r="DL128" s="12"/>
      <c r="DM128" s="12"/>
      <c r="DP128" s="12"/>
      <c r="DQ128" s="12"/>
      <c r="EZ128" s="36"/>
      <c r="FA128" s="36"/>
      <c r="GD128" s="60"/>
      <c r="GE128" s="60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Y128" s="35"/>
    </row>
    <row r="129" spans="1:259" s="15" customFormat="1" ht="26.25" x14ac:dyDescent="0.4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BE129" s="12"/>
      <c r="BF129" s="12"/>
      <c r="BY129" s="36"/>
      <c r="BZ129" s="36"/>
      <c r="CA129" s="36"/>
      <c r="CB129" s="36"/>
      <c r="CC129" s="36"/>
      <c r="CD129" s="36"/>
      <c r="CE129" s="235"/>
      <c r="CF129" s="235"/>
      <c r="CG129" s="230"/>
      <c r="CH129" s="230"/>
      <c r="CI129" s="235"/>
      <c r="CJ129" s="235"/>
      <c r="CL129" s="36"/>
      <c r="CM129" s="36"/>
      <c r="CN129" s="36"/>
      <c r="CO129" s="36"/>
      <c r="CP129" s="36"/>
      <c r="CQ129" s="36"/>
      <c r="CR129" s="36"/>
      <c r="CS129" s="46"/>
      <c r="CT129" s="47"/>
      <c r="CU129" s="230"/>
      <c r="CV129" s="230"/>
      <c r="CW129" s="85"/>
      <c r="CX129" s="60"/>
      <c r="CY129" s="60"/>
      <c r="CZ129" s="12"/>
      <c r="DA129" s="12"/>
      <c r="DJ129" s="12"/>
      <c r="DK129" s="12"/>
      <c r="DL129" s="12"/>
      <c r="DM129" s="12"/>
      <c r="DP129" s="12"/>
      <c r="DQ129" s="12"/>
      <c r="EZ129" s="36"/>
      <c r="FA129" s="36"/>
      <c r="GD129" s="60"/>
      <c r="GE129" s="60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Y129" s="35"/>
    </row>
    <row r="130" spans="1:259" s="15" customFormat="1" ht="26.25" x14ac:dyDescent="0.4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BE130" s="12"/>
      <c r="BF130" s="12"/>
      <c r="BY130" s="36"/>
      <c r="BZ130" s="36"/>
      <c r="CA130" s="36"/>
      <c r="CB130" s="36"/>
      <c r="CC130" s="36"/>
      <c r="CD130" s="36"/>
      <c r="CE130" s="235"/>
      <c r="CF130" s="235"/>
      <c r="CG130" s="230"/>
      <c r="CH130" s="230"/>
      <c r="CI130" s="235"/>
      <c r="CJ130" s="235"/>
      <c r="CL130" s="36"/>
      <c r="CM130" s="36"/>
      <c r="CN130" s="36"/>
      <c r="CO130" s="36"/>
      <c r="CP130" s="36"/>
      <c r="CQ130" s="36"/>
      <c r="CR130" s="36"/>
      <c r="CS130" s="46"/>
      <c r="CT130" s="47"/>
      <c r="CU130" s="230"/>
      <c r="CV130" s="230"/>
      <c r="CW130" s="85"/>
      <c r="CX130" s="60"/>
      <c r="CY130" s="60"/>
      <c r="CZ130" s="12"/>
      <c r="DA130" s="12"/>
      <c r="DJ130" s="12"/>
      <c r="DK130" s="12"/>
      <c r="DL130" s="12"/>
      <c r="DM130" s="12"/>
      <c r="DP130" s="12"/>
      <c r="DQ130" s="12"/>
      <c r="EZ130" s="36"/>
      <c r="FA130" s="36"/>
      <c r="GD130" s="60"/>
      <c r="GE130" s="60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Y130" s="35"/>
    </row>
    <row r="131" spans="1:259" s="15" customFormat="1" ht="26.25" x14ac:dyDescent="0.4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BE131" s="12"/>
      <c r="BF131" s="12"/>
      <c r="BY131" s="36"/>
      <c r="BZ131" s="36"/>
      <c r="CA131" s="36"/>
      <c r="CB131" s="36"/>
      <c r="CC131" s="36"/>
      <c r="CD131" s="36"/>
      <c r="CE131" s="235"/>
      <c r="CF131" s="235"/>
      <c r="CG131" s="230"/>
      <c r="CH131" s="230"/>
      <c r="CI131" s="235"/>
      <c r="CJ131" s="235"/>
      <c r="CL131" s="36"/>
      <c r="CM131" s="36"/>
      <c r="CN131" s="36"/>
      <c r="CO131" s="36"/>
      <c r="CP131" s="36"/>
      <c r="CQ131" s="36"/>
      <c r="CR131" s="36"/>
      <c r="CS131" s="46"/>
      <c r="CT131" s="47"/>
      <c r="CU131" s="230"/>
      <c r="CV131" s="230"/>
      <c r="CW131" s="85"/>
      <c r="CX131" s="60"/>
      <c r="CY131" s="60"/>
      <c r="CZ131" s="12"/>
      <c r="DA131" s="12"/>
      <c r="DJ131" s="12"/>
      <c r="DK131" s="12"/>
      <c r="DL131" s="12"/>
      <c r="DM131" s="12"/>
      <c r="DP131" s="12"/>
      <c r="DQ131" s="12"/>
      <c r="EZ131" s="36"/>
      <c r="FA131" s="36"/>
      <c r="GD131" s="60"/>
      <c r="GE131" s="60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Y131" s="35"/>
    </row>
    <row r="132" spans="1:259" s="15" customFormat="1" ht="26.25" x14ac:dyDescent="0.4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BE132" s="12"/>
      <c r="BF132" s="12"/>
      <c r="BY132" s="36"/>
      <c r="BZ132" s="36"/>
      <c r="CA132" s="36"/>
      <c r="CB132" s="36"/>
      <c r="CC132" s="36"/>
      <c r="CD132" s="36"/>
      <c r="CE132" s="235"/>
      <c r="CF132" s="235"/>
      <c r="CG132" s="230"/>
      <c r="CH132" s="230"/>
      <c r="CI132" s="235"/>
      <c r="CJ132" s="235"/>
      <c r="CL132" s="36"/>
      <c r="CM132" s="36"/>
      <c r="CN132" s="36"/>
      <c r="CO132" s="36"/>
      <c r="CP132" s="36"/>
      <c r="CQ132" s="36"/>
      <c r="CR132" s="36"/>
      <c r="CS132" s="46"/>
      <c r="CT132" s="47"/>
      <c r="CU132" s="230"/>
      <c r="CV132" s="230"/>
      <c r="CW132" s="85"/>
      <c r="CX132" s="60"/>
      <c r="CY132" s="60"/>
      <c r="CZ132" s="12"/>
      <c r="DA132" s="12"/>
      <c r="DJ132" s="12"/>
      <c r="DK132" s="12"/>
      <c r="DL132" s="12"/>
      <c r="DM132" s="12"/>
      <c r="DP132" s="12"/>
      <c r="DQ132" s="12"/>
      <c r="EZ132" s="36"/>
      <c r="FA132" s="36"/>
      <c r="GD132" s="60"/>
      <c r="GE132" s="60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Y132" s="35"/>
    </row>
    <row r="133" spans="1:259" s="15" customFormat="1" ht="26.25" x14ac:dyDescent="0.4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BE133" s="12"/>
      <c r="BF133" s="12"/>
      <c r="BY133" s="36"/>
      <c r="BZ133" s="36"/>
      <c r="CA133" s="36"/>
      <c r="CB133" s="36"/>
      <c r="CC133" s="36"/>
      <c r="CD133" s="36"/>
      <c r="CE133" s="235"/>
      <c r="CF133" s="235"/>
      <c r="CG133" s="230"/>
      <c r="CH133" s="230"/>
      <c r="CI133" s="235"/>
      <c r="CJ133" s="235"/>
      <c r="CL133" s="36"/>
      <c r="CM133" s="36"/>
      <c r="CN133" s="36"/>
      <c r="CO133" s="36"/>
      <c r="CP133" s="36"/>
      <c r="CQ133" s="36"/>
      <c r="CR133" s="36"/>
      <c r="CS133" s="46"/>
      <c r="CT133" s="47"/>
      <c r="CU133" s="230"/>
      <c r="CV133" s="230"/>
      <c r="CW133" s="85"/>
      <c r="CX133" s="60"/>
      <c r="CY133" s="60"/>
      <c r="CZ133" s="12"/>
      <c r="DA133" s="12"/>
      <c r="DJ133" s="12"/>
      <c r="DK133" s="12"/>
      <c r="DL133" s="12"/>
      <c r="DM133" s="12"/>
      <c r="DP133" s="12"/>
      <c r="DQ133" s="12"/>
      <c r="EZ133" s="36"/>
      <c r="FA133" s="36"/>
      <c r="GD133" s="60"/>
      <c r="GE133" s="60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Y133" s="35"/>
    </row>
    <row r="134" spans="1:259" s="15" customFormat="1" ht="26.25" x14ac:dyDescent="0.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BE134" s="12"/>
      <c r="BF134" s="12"/>
      <c r="BY134" s="36"/>
      <c r="BZ134" s="36"/>
      <c r="CA134" s="36"/>
      <c r="CB134" s="36"/>
      <c r="CC134" s="36"/>
      <c r="CD134" s="36"/>
      <c r="CE134" s="235"/>
      <c r="CF134" s="235"/>
      <c r="CG134" s="230"/>
      <c r="CH134" s="230"/>
      <c r="CI134" s="235"/>
      <c r="CJ134" s="235"/>
      <c r="CL134" s="36"/>
      <c r="CM134" s="36"/>
      <c r="CN134" s="36"/>
      <c r="CO134" s="36"/>
      <c r="CP134" s="36"/>
      <c r="CQ134" s="36"/>
      <c r="CR134" s="36"/>
      <c r="CS134" s="46"/>
      <c r="CT134" s="47"/>
      <c r="CU134" s="230"/>
      <c r="CV134" s="230"/>
      <c r="CW134" s="85"/>
      <c r="CX134" s="60"/>
      <c r="CY134" s="60"/>
      <c r="CZ134" s="12"/>
      <c r="DA134" s="12"/>
      <c r="DJ134" s="12"/>
      <c r="DK134" s="12"/>
      <c r="DL134" s="12"/>
      <c r="DM134" s="12"/>
      <c r="DP134" s="12"/>
      <c r="DQ134" s="12"/>
      <c r="EZ134" s="36"/>
      <c r="FA134" s="36"/>
      <c r="GD134" s="60"/>
      <c r="GE134" s="60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Y134" s="35"/>
    </row>
    <row r="135" spans="1:259" s="15" customFormat="1" ht="26.25" x14ac:dyDescent="0.4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BE135" s="12"/>
      <c r="BF135" s="12"/>
      <c r="BY135" s="36"/>
      <c r="BZ135" s="36"/>
      <c r="CA135" s="36"/>
      <c r="CB135" s="36"/>
      <c r="CC135" s="36"/>
      <c r="CD135" s="36"/>
      <c r="CE135" s="235"/>
      <c r="CF135" s="235"/>
      <c r="CG135" s="230"/>
      <c r="CH135" s="230"/>
      <c r="CI135" s="235"/>
      <c r="CJ135" s="235"/>
      <c r="CL135" s="36"/>
      <c r="CM135" s="36"/>
      <c r="CN135" s="36"/>
      <c r="CO135" s="36"/>
      <c r="CP135" s="36"/>
      <c r="CQ135" s="36"/>
      <c r="CR135" s="36"/>
      <c r="CS135" s="46"/>
      <c r="CT135" s="47"/>
      <c r="CU135" s="230"/>
      <c r="CV135" s="230"/>
      <c r="CW135" s="85"/>
      <c r="CX135" s="60"/>
      <c r="CY135" s="60"/>
      <c r="CZ135" s="12"/>
      <c r="DA135" s="12"/>
      <c r="DJ135" s="12"/>
      <c r="DK135" s="12"/>
      <c r="DL135" s="12"/>
      <c r="DM135" s="12"/>
      <c r="DP135" s="12"/>
      <c r="DQ135" s="12"/>
      <c r="EZ135" s="36"/>
      <c r="FA135" s="36"/>
      <c r="GD135" s="60"/>
      <c r="GE135" s="60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Y135" s="35"/>
    </row>
    <row r="136" spans="1:259" s="15" customFormat="1" ht="26.25" x14ac:dyDescent="0.4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BE136" s="12"/>
      <c r="BF136" s="12"/>
      <c r="BY136" s="36"/>
      <c r="BZ136" s="36"/>
      <c r="CA136" s="36"/>
      <c r="CB136" s="36"/>
      <c r="CC136" s="36"/>
      <c r="CD136" s="36"/>
      <c r="CE136" s="235"/>
      <c r="CF136" s="235"/>
      <c r="CG136" s="230"/>
      <c r="CH136" s="230"/>
      <c r="CI136" s="235"/>
      <c r="CJ136" s="235"/>
      <c r="CL136" s="36"/>
      <c r="CM136" s="36"/>
      <c r="CN136" s="36"/>
      <c r="CO136" s="36"/>
      <c r="CP136" s="36"/>
      <c r="CQ136" s="36"/>
      <c r="CR136" s="36"/>
      <c r="CS136" s="46"/>
      <c r="CT136" s="47"/>
      <c r="CU136" s="230"/>
      <c r="CV136" s="230"/>
      <c r="CW136" s="85"/>
      <c r="CX136" s="60"/>
      <c r="CY136" s="60"/>
      <c r="CZ136" s="12"/>
      <c r="DA136" s="12"/>
      <c r="DJ136" s="12"/>
      <c r="DK136" s="12"/>
      <c r="DL136" s="12"/>
      <c r="DM136" s="12"/>
      <c r="DP136" s="12"/>
      <c r="DQ136" s="12"/>
      <c r="EZ136" s="36"/>
      <c r="FA136" s="36"/>
      <c r="GD136" s="60"/>
      <c r="GE136" s="60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Y136" s="35"/>
    </row>
    <row r="137" spans="1:259" s="15" customFormat="1" ht="26.25" x14ac:dyDescent="0.4">
      <c r="A137" s="36"/>
      <c r="G137" s="12"/>
      <c r="H137" s="12"/>
      <c r="AM137" s="12"/>
      <c r="AN137" s="12"/>
      <c r="BE137" s="12"/>
      <c r="BF137" s="12"/>
      <c r="BY137" s="36"/>
      <c r="BZ137" s="36"/>
      <c r="CA137" s="36"/>
      <c r="CB137" s="36"/>
      <c r="CC137" s="36"/>
      <c r="CD137" s="36"/>
      <c r="CE137" s="235"/>
      <c r="CF137" s="235"/>
      <c r="CG137" s="230"/>
      <c r="CH137" s="230"/>
      <c r="CI137" s="235"/>
      <c r="CJ137" s="235"/>
      <c r="CL137" s="36"/>
      <c r="CM137" s="36"/>
      <c r="CN137" s="36"/>
      <c r="CO137" s="36"/>
      <c r="CP137" s="36"/>
      <c r="CQ137" s="36"/>
      <c r="CR137" s="36"/>
      <c r="CS137" s="46"/>
      <c r="CT137" s="47"/>
      <c r="CU137" s="230"/>
      <c r="CV137" s="230"/>
      <c r="CW137" s="85"/>
      <c r="CX137" s="60"/>
      <c r="CY137" s="60"/>
      <c r="CZ137" s="12"/>
      <c r="DA137" s="12"/>
      <c r="DJ137" s="12"/>
      <c r="DK137" s="12"/>
      <c r="DL137" s="12"/>
      <c r="DM137" s="12"/>
      <c r="DP137" s="12"/>
      <c r="DQ137" s="12"/>
      <c r="EZ137" s="36"/>
      <c r="FA137" s="36"/>
      <c r="GD137" s="60"/>
      <c r="GE137" s="60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Y137" s="35"/>
    </row>
    <row r="138" spans="1:259" s="15" customFormat="1" ht="26.25" x14ac:dyDescent="0.4">
      <c r="A138" s="36"/>
      <c r="G138" s="12"/>
      <c r="H138" s="12"/>
      <c r="AM138" s="12"/>
      <c r="AN138" s="12"/>
      <c r="BE138" s="12"/>
      <c r="BF138" s="12"/>
      <c r="BY138" s="36"/>
      <c r="BZ138" s="36"/>
      <c r="CA138" s="36"/>
      <c r="CB138" s="36"/>
      <c r="CC138" s="36"/>
      <c r="CD138" s="36"/>
      <c r="CE138" s="235"/>
      <c r="CF138" s="235"/>
      <c r="CG138" s="230"/>
      <c r="CH138" s="230"/>
      <c r="CI138" s="235"/>
      <c r="CJ138" s="235"/>
      <c r="CL138" s="36"/>
      <c r="CM138" s="36"/>
      <c r="CN138" s="36"/>
      <c r="CO138" s="36"/>
      <c r="CP138" s="36"/>
      <c r="CQ138" s="36"/>
      <c r="CR138" s="36"/>
      <c r="CS138" s="46"/>
      <c r="CT138" s="47"/>
      <c r="CU138" s="230"/>
      <c r="CV138" s="230"/>
      <c r="CW138" s="85"/>
      <c r="CX138" s="60"/>
      <c r="CY138" s="60"/>
      <c r="CZ138" s="12"/>
      <c r="DA138" s="12"/>
      <c r="DJ138" s="12"/>
      <c r="DK138" s="12"/>
      <c r="DL138" s="12"/>
      <c r="DM138" s="12"/>
      <c r="DP138" s="12"/>
      <c r="DQ138" s="12"/>
      <c r="EZ138" s="36"/>
      <c r="FA138" s="36"/>
      <c r="GD138" s="60"/>
      <c r="GE138" s="60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Y138" s="35"/>
    </row>
    <row r="139" spans="1:259" s="15" customFormat="1" ht="26.25" x14ac:dyDescent="0.4">
      <c r="A139" s="36"/>
      <c r="G139" s="12"/>
      <c r="H139" s="12"/>
      <c r="AM139" s="12"/>
      <c r="AN139" s="12"/>
      <c r="BE139" s="12"/>
      <c r="BF139" s="12"/>
      <c r="BY139" s="36"/>
      <c r="BZ139" s="36"/>
      <c r="CA139" s="36"/>
      <c r="CB139" s="36"/>
      <c r="CC139" s="36"/>
      <c r="CD139" s="36"/>
      <c r="CE139" s="235"/>
      <c r="CF139" s="235"/>
      <c r="CG139" s="230"/>
      <c r="CH139" s="230"/>
      <c r="CI139" s="235"/>
      <c r="CJ139" s="235"/>
      <c r="CL139" s="36"/>
      <c r="CM139" s="36"/>
      <c r="CN139" s="36"/>
      <c r="CO139" s="36"/>
      <c r="CP139" s="36"/>
      <c r="CQ139" s="36"/>
      <c r="CR139" s="36"/>
      <c r="CS139" s="46"/>
      <c r="CT139" s="47"/>
      <c r="CU139" s="230"/>
      <c r="CV139" s="230"/>
      <c r="CW139" s="85"/>
      <c r="CX139" s="60"/>
      <c r="CY139" s="60"/>
      <c r="CZ139" s="12"/>
      <c r="DA139" s="12"/>
      <c r="DJ139" s="12"/>
      <c r="DK139" s="12"/>
      <c r="DL139" s="12"/>
      <c r="DM139" s="12"/>
      <c r="DP139" s="12"/>
      <c r="DQ139" s="12"/>
      <c r="EZ139" s="36"/>
      <c r="FA139" s="36"/>
      <c r="GD139" s="60"/>
      <c r="GE139" s="60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Y139" s="35"/>
    </row>
    <row r="140" spans="1:259" s="15" customFormat="1" ht="26.25" x14ac:dyDescent="0.4">
      <c r="A140" s="36"/>
      <c r="G140" s="12"/>
      <c r="H140" s="12"/>
      <c r="AM140" s="12"/>
      <c r="AN140" s="12"/>
      <c r="BE140" s="12"/>
      <c r="BF140" s="12"/>
      <c r="BY140" s="36"/>
      <c r="BZ140" s="36"/>
      <c r="CA140" s="36"/>
      <c r="CB140" s="36"/>
      <c r="CC140" s="36"/>
      <c r="CD140" s="36"/>
      <c r="CE140" s="235"/>
      <c r="CF140" s="235"/>
      <c r="CG140" s="230"/>
      <c r="CH140" s="230"/>
      <c r="CI140" s="235"/>
      <c r="CJ140" s="235"/>
      <c r="CL140" s="36"/>
      <c r="CM140" s="36"/>
      <c r="CN140" s="36"/>
      <c r="CO140" s="36"/>
      <c r="CP140" s="36"/>
      <c r="CQ140" s="36"/>
      <c r="CR140" s="36"/>
      <c r="CS140" s="46"/>
      <c r="CT140" s="47"/>
      <c r="CU140" s="230"/>
      <c r="CV140" s="230"/>
      <c r="CW140" s="85"/>
      <c r="CX140" s="60"/>
      <c r="CY140" s="60"/>
      <c r="CZ140" s="12"/>
      <c r="DA140" s="12"/>
      <c r="DJ140" s="12"/>
      <c r="DK140" s="12"/>
      <c r="DL140" s="12"/>
      <c r="DM140" s="12"/>
      <c r="DP140" s="12"/>
      <c r="DQ140" s="12"/>
      <c r="EZ140" s="36"/>
      <c r="FA140" s="36"/>
      <c r="GD140" s="60"/>
      <c r="GE140" s="60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  <c r="IV140" s="36"/>
      <c r="IW140" s="36"/>
      <c r="IY140" s="35"/>
    </row>
    <row r="141" spans="1:259" s="15" customFormat="1" ht="26.25" x14ac:dyDescent="0.4">
      <c r="G141" s="12"/>
      <c r="H141" s="12"/>
      <c r="AM141" s="12"/>
      <c r="AN141" s="12"/>
      <c r="BE141" s="12"/>
      <c r="BF141" s="12"/>
      <c r="BY141" s="36"/>
      <c r="BZ141" s="36"/>
      <c r="CA141" s="36"/>
      <c r="CB141" s="36"/>
      <c r="CC141" s="36"/>
      <c r="CD141" s="36"/>
      <c r="CE141" s="235"/>
      <c r="CF141" s="235"/>
      <c r="CG141" s="230"/>
      <c r="CH141" s="230"/>
      <c r="CI141" s="235"/>
      <c r="CJ141" s="235"/>
      <c r="CL141" s="36"/>
      <c r="CM141" s="36"/>
      <c r="CN141" s="36"/>
      <c r="CO141" s="36"/>
      <c r="CP141" s="36"/>
      <c r="CQ141" s="36"/>
      <c r="CR141" s="36"/>
      <c r="CS141" s="46"/>
      <c r="CT141" s="47"/>
      <c r="CU141" s="230"/>
      <c r="CV141" s="230"/>
      <c r="CW141" s="85"/>
      <c r="CX141" s="60"/>
      <c r="CY141" s="60"/>
      <c r="CZ141" s="12"/>
      <c r="DA141" s="12"/>
      <c r="DJ141" s="12"/>
      <c r="DK141" s="12"/>
      <c r="DL141" s="12"/>
      <c r="DM141" s="12"/>
      <c r="DP141" s="12"/>
      <c r="DQ141" s="12"/>
      <c r="EZ141" s="36"/>
      <c r="FA141" s="36"/>
      <c r="GD141" s="60"/>
      <c r="GE141" s="60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  <c r="IV141" s="36"/>
      <c r="IW141" s="36"/>
      <c r="IY141" s="35"/>
    </row>
    <row r="142" spans="1:259" s="15" customFormat="1" ht="26.25" x14ac:dyDescent="0.4">
      <c r="G142" s="12"/>
      <c r="H142" s="12"/>
      <c r="AM142" s="12"/>
      <c r="AN142" s="12"/>
      <c r="BE142" s="12"/>
      <c r="BF142" s="12"/>
      <c r="BY142" s="36"/>
      <c r="BZ142" s="36"/>
      <c r="CA142" s="36"/>
      <c r="CB142" s="36"/>
      <c r="CC142" s="36"/>
      <c r="CD142" s="36"/>
      <c r="CE142" s="235"/>
      <c r="CF142" s="235"/>
      <c r="CG142" s="230"/>
      <c r="CH142" s="230"/>
      <c r="CI142" s="235"/>
      <c r="CJ142" s="235"/>
      <c r="CL142" s="36"/>
      <c r="CM142" s="36"/>
      <c r="CN142" s="36"/>
      <c r="CO142" s="36"/>
      <c r="CP142" s="36"/>
      <c r="CQ142" s="36"/>
      <c r="CR142" s="36"/>
      <c r="CS142" s="46"/>
      <c r="CT142" s="47"/>
      <c r="CU142" s="230"/>
      <c r="CV142" s="230"/>
      <c r="CW142" s="85"/>
      <c r="CX142" s="60"/>
      <c r="CY142" s="60"/>
      <c r="CZ142" s="12"/>
      <c r="DA142" s="12"/>
      <c r="DJ142" s="12"/>
      <c r="DK142" s="12"/>
      <c r="DL142" s="12"/>
      <c r="DM142" s="12"/>
      <c r="DP142" s="12"/>
      <c r="DQ142" s="12"/>
      <c r="EZ142" s="36"/>
      <c r="FA142" s="36"/>
      <c r="GD142" s="60"/>
      <c r="GE142" s="60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H142" s="36"/>
      <c r="II142" s="36"/>
      <c r="IJ142" s="36"/>
      <c r="IK142" s="36"/>
      <c r="IL142" s="36"/>
      <c r="IM142" s="36"/>
      <c r="IN142" s="36"/>
      <c r="IO142" s="36"/>
      <c r="IP142" s="36"/>
      <c r="IQ142" s="36"/>
      <c r="IR142" s="36"/>
      <c r="IS142" s="36"/>
      <c r="IT142" s="36"/>
      <c r="IU142" s="36"/>
      <c r="IV142" s="36"/>
      <c r="IW142" s="36"/>
      <c r="IY142" s="35"/>
    </row>
    <row r="143" spans="1:259" s="15" customFormat="1" ht="26.25" x14ac:dyDescent="0.4">
      <c r="G143" s="12"/>
      <c r="H143" s="12"/>
      <c r="AM143" s="12"/>
      <c r="AN143" s="12"/>
      <c r="BE143" s="12"/>
      <c r="BF143" s="12"/>
      <c r="BY143" s="36"/>
      <c r="BZ143" s="36"/>
      <c r="CA143" s="36"/>
      <c r="CB143" s="36"/>
      <c r="CC143" s="36"/>
      <c r="CD143" s="36"/>
      <c r="CE143" s="235"/>
      <c r="CF143" s="235"/>
      <c r="CG143" s="230"/>
      <c r="CH143" s="230"/>
      <c r="CI143" s="235"/>
      <c r="CJ143" s="235"/>
      <c r="CL143" s="36"/>
      <c r="CM143" s="36"/>
      <c r="CN143" s="36"/>
      <c r="CO143" s="36"/>
      <c r="CP143" s="36"/>
      <c r="CQ143" s="36"/>
      <c r="CR143" s="36"/>
      <c r="CS143" s="46"/>
      <c r="CT143" s="47"/>
      <c r="CU143" s="230"/>
      <c r="CV143" s="230"/>
      <c r="CW143" s="85"/>
      <c r="CX143" s="60"/>
      <c r="CY143" s="60"/>
      <c r="CZ143" s="12"/>
      <c r="DA143" s="12"/>
      <c r="DJ143" s="12"/>
      <c r="DK143" s="12"/>
      <c r="DL143" s="12"/>
      <c r="DM143" s="12"/>
      <c r="DP143" s="12"/>
      <c r="DQ143" s="12"/>
      <c r="EZ143" s="36"/>
      <c r="FA143" s="36"/>
      <c r="GD143" s="60"/>
      <c r="GE143" s="60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36"/>
      <c r="IK143" s="36"/>
      <c r="IL143" s="36"/>
      <c r="IM143" s="36"/>
      <c r="IN143" s="36"/>
      <c r="IO143" s="36"/>
      <c r="IP143" s="36"/>
      <c r="IQ143" s="36"/>
      <c r="IR143" s="36"/>
      <c r="IS143" s="36"/>
      <c r="IT143" s="36"/>
      <c r="IU143" s="36"/>
      <c r="IV143" s="36"/>
      <c r="IW143" s="36"/>
      <c r="IY143" s="35"/>
    </row>
    <row r="144" spans="1:259" s="15" customFormat="1" ht="26.25" x14ac:dyDescent="0.4">
      <c r="G144" s="12"/>
      <c r="H144" s="12"/>
      <c r="AM144" s="12"/>
      <c r="AN144" s="12"/>
      <c r="BE144" s="12"/>
      <c r="BF144" s="12"/>
      <c r="BY144" s="36"/>
      <c r="BZ144" s="36"/>
      <c r="CA144" s="36"/>
      <c r="CB144" s="36"/>
      <c r="CC144" s="36"/>
      <c r="CD144" s="36"/>
      <c r="CE144" s="235"/>
      <c r="CF144" s="235"/>
      <c r="CG144" s="230"/>
      <c r="CH144" s="230"/>
      <c r="CI144" s="235"/>
      <c r="CJ144" s="235"/>
      <c r="CL144" s="36"/>
      <c r="CM144" s="36"/>
      <c r="CN144" s="36"/>
      <c r="CO144" s="36"/>
      <c r="CP144" s="36"/>
      <c r="CQ144" s="36"/>
      <c r="CR144" s="36"/>
      <c r="CS144" s="46"/>
      <c r="CT144" s="47"/>
      <c r="CU144" s="230"/>
      <c r="CV144" s="230"/>
      <c r="CW144" s="85"/>
      <c r="CX144" s="60"/>
      <c r="CY144" s="60"/>
      <c r="CZ144" s="12"/>
      <c r="DA144" s="12"/>
      <c r="DJ144" s="12"/>
      <c r="DK144" s="12"/>
      <c r="DL144" s="12"/>
      <c r="DM144" s="12"/>
      <c r="DP144" s="12"/>
      <c r="DQ144" s="12"/>
      <c r="EZ144" s="36"/>
      <c r="FA144" s="36"/>
      <c r="GD144" s="60"/>
      <c r="GE144" s="60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  <c r="IV144" s="36"/>
      <c r="IW144" s="36"/>
      <c r="IY144" s="35"/>
    </row>
    <row r="145" spans="7:259" s="15" customFormat="1" ht="26.25" x14ac:dyDescent="0.4">
      <c r="G145" s="12"/>
      <c r="H145" s="12"/>
      <c r="AM145" s="12"/>
      <c r="AN145" s="12"/>
      <c r="BE145" s="12"/>
      <c r="BF145" s="12"/>
      <c r="BY145" s="36"/>
      <c r="BZ145" s="36"/>
      <c r="CA145" s="36"/>
      <c r="CB145" s="36"/>
      <c r="CC145" s="36"/>
      <c r="CD145" s="36"/>
      <c r="CE145" s="235"/>
      <c r="CF145" s="235"/>
      <c r="CG145" s="230"/>
      <c r="CH145" s="230"/>
      <c r="CI145" s="235"/>
      <c r="CJ145" s="235"/>
      <c r="CL145" s="36"/>
      <c r="CM145" s="36"/>
      <c r="CN145" s="36"/>
      <c r="CO145" s="36"/>
      <c r="CP145" s="36"/>
      <c r="CQ145" s="36"/>
      <c r="CR145" s="36"/>
      <c r="CS145" s="46"/>
      <c r="CT145" s="47"/>
      <c r="CU145" s="230"/>
      <c r="CV145" s="230"/>
      <c r="CW145" s="85"/>
      <c r="CX145" s="60"/>
      <c r="CY145" s="60"/>
      <c r="CZ145" s="12"/>
      <c r="DA145" s="12"/>
      <c r="DJ145" s="12"/>
      <c r="DK145" s="12"/>
      <c r="DL145" s="12"/>
      <c r="DM145" s="12"/>
      <c r="DP145" s="12"/>
      <c r="DQ145" s="12"/>
      <c r="EZ145" s="36"/>
      <c r="FA145" s="36"/>
      <c r="GD145" s="60"/>
      <c r="GE145" s="60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  <c r="IV145" s="36"/>
      <c r="IW145" s="36"/>
      <c r="IY145" s="35"/>
    </row>
    <row r="146" spans="7:259" s="15" customFormat="1" ht="26.25" x14ac:dyDescent="0.4">
      <c r="G146" s="12"/>
      <c r="H146" s="12"/>
      <c r="AM146" s="12"/>
      <c r="AN146" s="12"/>
      <c r="BE146" s="12"/>
      <c r="BF146" s="12"/>
      <c r="BY146" s="36"/>
      <c r="BZ146" s="36"/>
      <c r="CA146" s="36"/>
      <c r="CB146" s="36"/>
      <c r="CC146" s="36"/>
      <c r="CD146" s="36"/>
      <c r="CE146" s="235"/>
      <c r="CF146" s="235"/>
      <c r="CG146" s="230"/>
      <c r="CH146" s="230"/>
      <c r="CI146" s="235"/>
      <c r="CJ146" s="235"/>
      <c r="CL146" s="36"/>
      <c r="CM146" s="36"/>
      <c r="CN146" s="36"/>
      <c r="CO146" s="36"/>
      <c r="CP146" s="36"/>
      <c r="CQ146" s="36"/>
      <c r="CR146" s="36"/>
      <c r="CS146" s="46"/>
      <c r="CT146" s="47"/>
      <c r="CU146" s="230"/>
      <c r="CV146" s="230"/>
      <c r="CW146" s="85"/>
      <c r="CX146" s="60"/>
      <c r="CY146" s="60"/>
      <c r="CZ146" s="12"/>
      <c r="DA146" s="12"/>
      <c r="DJ146" s="12"/>
      <c r="DK146" s="12"/>
      <c r="DL146" s="12"/>
      <c r="DM146" s="12"/>
      <c r="DP146" s="12"/>
      <c r="DQ146" s="12"/>
      <c r="EZ146" s="36"/>
      <c r="FA146" s="36"/>
      <c r="GD146" s="60"/>
      <c r="GE146" s="60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  <c r="IV146" s="36"/>
      <c r="IW146" s="36"/>
      <c r="IY146" s="35"/>
    </row>
    <row r="147" spans="7:259" s="15" customFormat="1" ht="26.25" x14ac:dyDescent="0.4">
      <c r="G147" s="12"/>
      <c r="H147" s="12"/>
      <c r="AM147" s="12"/>
      <c r="AN147" s="12"/>
      <c r="BE147" s="12"/>
      <c r="BF147" s="12"/>
      <c r="BY147" s="36"/>
      <c r="BZ147" s="36"/>
      <c r="CA147" s="36"/>
      <c r="CB147" s="36"/>
      <c r="CC147" s="36"/>
      <c r="CD147" s="36"/>
      <c r="CE147" s="235"/>
      <c r="CF147" s="235"/>
      <c r="CG147" s="230"/>
      <c r="CH147" s="230"/>
      <c r="CI147" s="235"/>
      <c r="CJ147" s="235"/>
      <c r="CL147" s="36"/>
      <c r="CM147" s="36"/>
      <c r="CN147" s="36"/>
      <c r="CO147" s="36"/>
      <c r="CP147" s="36"/>
      <c r="CQ147" s="36"/>
      <c r="CR147" s="36"/>
      <c r="CS147" s="46"/>
      <c r="CT147" s="47"/>
      <c r="CU147" s="230"/>
      <c r="CV147" s="230"/>
      <c r="CW147" s="85"/>
      <c r="CX147" s="60"/>
      <c r="CY147" s="60"/>
      <c r="CZ147" s="12"/>
      <c r="DA147" s="12"/>
      <c r="DJ147" s="12"/>
      <c r="DK147" s="12"/>
      <c r="DL147" s="12"/>
      <c r="DM147" s="12"/>
      <c r="DP147" s="12"/>
      <c r="DQ147" s="12"/>
      <c r="EZ147" s="36"/>
      <c r="FA147" s="36"/>
      <c r="GD147" s="60"/>
      <c r="GE147" s="60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H147" s="36"/>
      <c r="II147" s="36"/>
      <c r="IJ147" s="36"/>
      <c r="IK147" s="36"/>
      <c r="IL147" s="36"/>
      <c r="IM147" s="36"/>
      <c r="IN147" s="36"/>
      <c r="IO147" s="36"/>
      <c r="IP147" s="36"/>
      <c r="IQ147" s="36"/>
      <c r="IR147" s="36"/>
      <c r="IS147" s="36"/>
      <c r="IT147" s="36"/>
      <c r="IU147" s="36"/>
      <c r="IV147" s="36"/>
      <c r="IW147" s="36"/>
      <c r="IY147" s="35"/>
    </row>
    <row r="148" spans="7:259" s="15" customFormat="1" ht="26.25" x14ac:dyDescent="0.4">
      <c r="G148" s="12"/>
      <c r="H148" s="12"/>
      <c r="AM148" s="12"/>
      <c r="AN148" s="12"/>
      <c r="BE148" s="12"/>
      <c r="BF148" s="12"/>
      <c r="BY148" s="36"/>
      <c r="BZ148" s="36"/>
      <c r="CA148" s="36"/>
      <c r="CB148" s="36"/>
      <c r="CC148" s="36"/>
      <c r="CD148" s="36"/>
      <c r="CE148" s="235"/>
      <c r="CF148" s="235"/>
      <c r="CG148" s="230"/>
      <c r="CH148" s="230"/>
      <c r="CI148" s="235"/>
      <c r="CJ148" s="235"/>
      <c r="CL148" s="36"/>
      <c r="CM148" s="36"/>
      <c r="CN148" s="36"/>
      <c r="CO148" s="36"/>
      <c r="CP148" s="36"/>
      <c r="CQ148" s="36"/>
      <c r="CR148" s="36"/>
      <c r="CS148" s="46"/>
      <c r="CT148" s="47"/>
      <c r="CU148" s="230"/>
      <c r="CV148" s="230"/>
      <c r="CW148" s="85"/>
      <c r="CX148" s="60"/>
      <c r="CY148" s="60"/>
      <c r="CZ148" s="12"/>
      <c r="DA148" s="12"/>
      <c r="DJ148" s="12"/>
      <c r="DK148" s="12"/>
      <c r="DL148" s="12"/>
      <c r="DM148" s="12"/>
      <c r="DP148" s="12"/>
      <c r="DQ148" s="12"/>
      <c r="EZ148" s="36"/>
      <c r="FA148" s="36"/>
      <c r="GD148" s="60"/>
      <c r="GE148" s="60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H148" s="36"/>
      <c r="II148" s="36"/>
      <c r="IJ148" s="36"/>
      <c r="IK148" s="36"/>
      <c r="IL148" s="36"/>
      <c r="IM148" s="36"/>
      <c r="IN148" s="36"/>
      <c r="IO148" s="36"/>
      <c r="IP148" s="36"/>
      <c r="IQ148" s="36"/>
      <c r="IR148" s="36"/>
      <c r="IS148" s="36"/>
      <c r="IT148" s="36"/>
      <c r="IU148" s="36"/>
      <c r="IV148" s="36"/>
      <c r="IW148" s="36"/>
      <c r="IY148" s="35"/>
    </row>
    <row r="149" spans="7:259" s="15" customFormat="1" ht="26.25" x14ac:dyDescent="0.4">
      <c r="G149" s="12"/>
      <c r="H149" s="12"/>
      <c r="AM149" s="12"/>
      <c r="AN149" s="12"/>
      <c r="BE149" s="12"/>
      <c r="BF149" s="12"/>
      <c r="BY149" s="36"/>
      <c r="BZ149" s="36"/>
      <c r="CA149" s="36"/>
      <c r="CB149" s="36"/>
      <c r="CC149" s="36"/>
      <c r="CD149" s="36"/>
      <c r="CE149" s="235"/>
      <c r="CF149" s="235"/>
      <c r="CG149" s="230"/>
      <c r="CH149" s="230"/>
      <c r="CI149" s="235"/>
      <c r="CJ149" s="235"/>
      <c r="CL149" s="36"/>
      <c r="CM149" s="36"/>
      <c r="CN149" s="36"/>
      <c r="CO149" s="36"/>
      <c r="CP149" s="36"/>
      <c r="CQ149" s="36"/>
      <c r="CR149" s="36"/>
      <c r="CS149" s="46"/>
      <c r="CT149" s="47"/>
      <c r="CU149" s="230"/>
      <c r="CV149" s="230"/>
      <c r="CW149" s="85"/>
      <c r="CX149" s="60"/>
      <c r="CY149" s="60"/>
      <c r="CZ149" s="12"/>
      <c r="DA149" s="12"/>
      <c r="DJ149" s="12"/>
      <c r="DK149" s="12"/>
      <c r="DL149" s="12"/>
      <c r="DM149" s="12"/>
      <c r="DP149" s="12"/>
      <c r="DQ149" s="12"/>
      <c r="EZ149" s="36"/>
      <c r="FA149" s="36"/>
      <c r="GD149" s="60"/>
      <c r="GE149" s="60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36"/>
      <c r="IK149" s="36"/>
      <c r="IL149" s="36"/>
      <c r="IM149" s="36"/>
      <c r="IN149" s="36"/>
      <c r="IO149" s="36"/>
      <c r="IP149" s="36"/>
      <c r="IQ149" s="36"/>
      <c r="IR149" s="36"/>
      <c r="IS149" s="36"/>
      <c r="IT149" s="36"/>
      <c r="IU149" s="36"/>
      <c r="IV149" s="36"/>
      <c r="IW149" s="36"/>
      <c r="IY149" s="35"/>
    </row>
    <row r="150" spans="7:259" s="15" customFormat="1" ht="26.25" x14ac:dyDescent="0.4">
      <c r="G150" s="12"/>
      <c r="H150" s="12"/>
      <c r="AM150" s="12"/>
      <c r="AN150" s="12"/>
      <c r="BE150" s="12"/>
      <c r="BF150" s="12"/>
      <c r="BY150" s="36"/>
      <c r="BZ150" s="36"/>
      <c r="CA150" s="36"/>
      <c r="CB150" s="36"/>
      <c r="CC150" s="36"/>
      <c r="CD150" s="36"/>
      <c r="CE150" s="235"/>
      <c r="CF150" s="235"/>
      <c r="CG150" s="230"/>
      <c r="CH150" s="230"/>
      <c r="CI150" s="235"/>
      <c r="CJ150" s="235"/>
      <c r="CL150" s="36"/>
      <c r="CM150" s="36"/>
      <c r="CN150" s="36"/>
      <c r="CO150" s="36"/>
      <c r="CP150" s="36"/>
      <c r="CQ150" s="36"/>
      <c r="CR150" s="36"/>
      <c r="CS150" s="46"/>
      <c r="CT150" s="47"/>
      <c r="CU150" s="230"/>
      <c r="CV150" s="230"/>
      <c r="CW150" s="85"/>
      <c r="CX150" s="60"/>
      <c r="CY150" s="60"/>
      <c r="CZ150" s="12"/>
      <c r="DA150" s="12"/>
      <c r="DJ150" s="12"/>
      <c r="DK150" s="12"/>
      <c r="DL150" s="12"/>
      <c r="DM150" s="12"/>
      <c r="DP150" s="12"/>
      <c r="DQ150" s="12"/>
      <c r="EZ150" s="36"/>
      <c r="FA150" s="36"/>
      <c r="GD150" s="60"/>
      <c r="GE150" s="60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H150" s="36"/>
      <c r="II150" s="36"/>
      <c r="IJ150" s="36"/>
      <c r="IK150" s="36"/>
      <c r="IL150" s="36"/>
      <c r="IM150" s="36"/>
      <c r="IN150" s="36"/>
      <c r="IO150" s="36"/>
      <c r="IP150" s="36"/>
      <c r="IQ150" s="36"/>
      <c r="IR150" s="36"/>
      <c r="IS150" s="36"/>
      <c r="IT150" s="36"/>
      <c r="IU150" s="36"/>
      <c r="IV150" s="36"/>
      <c r="IW150" s="36"/>
      <c r="IY150" s="35"/>
    </row>
    <row r="151" spans="7:259" s="15" customFormat="1" ht="26.25" x14ac:dyDescent="0.4">
      <c r="G151" s="12"/>
      <c r="H151" s="12"/>
      <c r="AM151" s="12"/>
      <c r="AN151" s="12"/>
      <c r="BE151" s="12"/>
      <c r="BF151" s="12"/>
      <c r="BY151" s="36"/>
      <c r="BZ151" s="36"/>
      <c r="CA151" s="36"/>
      <c r="CB151" s="36"/>
      <c r="CC151" s="36"/>
      <c r="CD151" s="36"/>
      <c r="CE151" s="235"/>
      <c r="CF151" s="235"/>
      <c r="CG151" s="230"/>
      <c r="CH151" s="230"/>
      <c r="CI151" s="235"/>
      <c r="CJ151" s="235"/>
      <c r="CL151" s="36"/>
      <c r="CM151" s="36"/>
      <c r="CN151" s="36"/>
      <c r="CO151" s="36"/>
      <c r="CP151" s="36"/>
      <c r="CQ151" s="36"/>
      <c r="CR151" s="36"/>
      <c r="CS151" s="46"/>
      <c r="CT151" s="47"/>
      <c r="CU151" s="230"/>
      <c r="CV151" s="230"/>
      <c r="CW151" s="85"/>
      <c r="CX151" s="60"/>
      <c r="CY151" s="60"/>
      <c r="CZ151" s="12"/>
      <c r="DA151" s="12"/>
      <c r="DJ151" s="12"/>
      <c r="DK151" s="12"/>
      <c r="DL151" s="12"/>
      <c r="DM151" s="12"/>
      <c r="DP151" s="12"/>
      <c r="DQ151" s="12"/>
      <c r="EZ151" s="36"/>
      <c r="FA151" s="36"/>
      <c r="GD151" s="60"/>
      <c r="GE151" s="60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H151" s="36"/>
      <c r="II151" s="36"/>
      <c r="IJ151" s="36"/>
      <c r="IK151" s="36"/>
      <c r="IL151" s="36"/>
      <c r="IM151" s="36"/>
      <c r="IN151" s="36"/>
      <c r="IO151" s="36"/>
      <c r="IP151" s="36"/>
      <c r="IQ151" s="36"/>
      <c r="IR151" s="36"/>
      <c r="IS151" s="36"/>
      <c r="IT151" s="36"/>
      <c r="IU151" s="36"/>
      <c r="IV151" s="36"/>
      <c r="IW151" s="36"/>
      <c r="IY151" s="35"/>
    </row>
    <row r="152" spans="7:259" s="15" customFormat="1" ht="26.25" x14ac:dyDescent="0.4">
      <c r="G152" s="12"/>
      <c r="H152" s="12"/>
      <c r="AM152" s="12"/>
      <c r="AN152" s="12"/>
      <c r="BE152" s="12"/>
      <c r="BF152" s="12"/>
      <c r="BY152" s="36"/>
      <c r="BZ152" s="36"/>
      <c r="CA152" s="36"/>
      <c r="CB152" s="36"/>
      <c r="CC152" s="36"/>
      <c r="CD152" s="36"/>
      <c r="CE152" s="235"/>
      <c r="CF152" s="235"/>
      <c r="CG152" s="230"/>
      <c r="CH152" s="230"/>
      <c r="CI152" s="235"/>
      <c r="CJ152" s="235"/>
      <c r="CL152" s="36"/>
      <c r="CM152" s="36"/>
      <c r="CN152" s="36"/>
      <c r="CO152" s="36"/>
      <c r="CP152" s="36"/>
      <c r="CQ152" s="36"/>
      <c r="CR152" s="36"/>
      <c r="CS152" s="46"/>
      <c r="CT152" s="47"/>
      <c r="CU152" s="230"/>
      <c r="CV152" s="230"/>
      <c r="CW152" s="85"/>
      <c r="CX152" s="60"/>
      <c r="CY152" s="60"/>
      <c r="CZ152" s="12"/>
      <c r="DA152" s="12"/>
      <c r="DJ152" s="12"/>
      <c r="DK152" s="12"/>
      <c r="DL152" s="12"/>
      <c r="DM152" s="12"/>
      <c r="DP152" s="12"/>
      <c r="DQ152" s="12"/>
      <c r="EZ152" s="36"/>
      <c r="FA152" s="36"/>
      <c r="GD152" s="60"/>
      <c r="GE152" s="60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  <c r="IV152" s="36"/>
      <c r="IW152" s="36"/>
      <c r="IY152" s="35"/>
    </row>
    <row r="153" spans="7:259" s="15" customFormat="1" ht="26.25" x14ac:dyDescent="0.4">
      <c r="G153" s="12"/>
      <c r="H153" s="12"/>
      <c r="AM153" s="12"/>
      <c r="AN153" s="12"/>
      <c r="BE153" s="12"/>
      <c r="BF153" s="12"/>
      <c r="BY153" s="36"/>
      <c r="BZ153" s="36"/>
      <c r="CA153" s="36"/>
      <c r="CB153" s="36"/>
      <c r="CC153" s="36"/>
      <c r="CD153" s="36"/>
      <c r="CE153" s="235"/>
      <c r="CF153" s="235"/>
      <c r="CG153" s="230"/>
      <c r="CH153" s="230"/>
      <c r="CI153" s="235"/>
      <c r="CJ153" s="235"/>
      <c r="CL153" s="36"/>
      <c r="CM153" s="36"/>
      <c r="CN153" s="36"/>
      <c r="CO153" s="36"/>
      <c r="CP153" s="36"/>
      <c r="CQ153" s="36"/>
      <c r="CR153" s="36"/>
      <c r="CS153" s="46"/>
      <c r="CT153" s="47"/>
      <c r="CU153" s="230"/>
      <c r="CV153" s="230"/>
      <c r="CW153" s="85"/>
      <c r="CX153" s="60"/>
      <c r="CY153" s="60"/>
      <c r="CZ153" s="12"/>
      <c r="DA153" s="12"/>
      <c r="DJ153" s="12"/>
      <c r="DK153" s="12"/>
      <c r="DL153" s="12"/>
      <c r="DM153" s="12"/>
      <c r="DP153" s="12"/>
      <c r="DQ153" s="12"/>
      <c r="EZ153" s="36"/>
      <c r="FA153" s="36"/>
      <c r="GD153" s="60"/>
      <c r="GE153" s="60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  <c r="IV153" s="36"/>
      <c r="IW153" s="36"/>
      <c r="IY153" s="35"/>
    </row>
    <row r="154" spans="7:259" s="15" customFormat="1" ht="26.25" x14ac:dyDescent="0.4">
      <c r="G154" s="12"/>
      <c r="H154" s="12"/>
      <c r="AM154" s="12"/>
      <c r="AN154" s="12"/>
      <c r="BE154" s="12"/>
      <c r="BF154" s="12"/>
      <c r="BY154" s="36"/>
      <c r="BZ154" s="36"/>
      <c r="CA154" s="36"/>
      <c r="CB154" s="36"/>
      <c r="CC154" s="36"/>
      <c r="CD154" s="36"/>
      <c r="CE154" s="235"/>
      <c r="CF154" s="235"/>
      <c r="CG154" s="230"/>
      <c r="CH154" s="230"/>
      <c r="CI154" s="235"/>
      <c r="CJ154" s="235"/>
      <c r="CL154" s="36"/>
      <c r="CM154" s="36"/>
      <c r="CN154" s="36"/>
      <c r="CO154" s="36"/>
      <c r="CP154" s="36"/>
      <c r="CQ154" s="36"/>
      <c r="CR154" s="36"/>
      <c r="CS154" s="46"/>
      <c r="CT154" s="47"/>
      <c r="CU154" s="230"/>
      <c r="CV154" s="230"/>
      <c r="CW154" s="85"/>
      <c r="CX154" s="60"/>
      <c r="CY154" s="60"/>
      <c r="CZ154" s="12"/>
      <c r="DA154" s="12"/>
      <c r="DJ154" s="12"/>
      <c r="DK154" s="12"/>
      <c r="DL154" s="12"/>
      <c r="DM154" s="12"/>
      <c r="DP154" s="12"/>
      <c r="DQ154" s="12"/>
      <c r="EZ154" s="36"/>
      <c r="FA154" s="36"/>
      <c r="GD154" s="60"/>
      <c r="GE154" s="60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36"/>
      <c r="IK154" s="36"/>
      <c r="IL154" s="36"/>
      <c r="IM154" s="36"/>
      <c r="IN154" s="36"/>
      <c r="IO154" s="36"/>
      <c r="IP154" s="36"/>
      <c r="IQ154" s="36"/>
      <c r="IR154" s="36"/>
      <c r="IS154" s="36"/>
      <c r="IT154" s="36"/>
      <c r="IU154" s="36"/>
      <c r="IV154" s="36"/>
      <c r="IW154" s="36"/>
      <c r="IY154" s="35"/>
    </row>
    <row r="155" spans="7:259" s="15" customFormat="1" ht="26.25" x14ac:dyDescent="0.4">
      <c r="G155" s="12"/>
      <c r="H155" s="12"/>
      <c r="AM155" s="12"/>
      <c r="AN155" s="12"/>
      <c r="BE155" s="12"/>
      <c r="BF155" s="12"/>
      <c r="BY155" s="36"/>
      <c r="BZ155" s="36"/>
      <c r="CA155" s="36"/>
      <c r="CB155" s="36"/>
      <c r="CC155" s="36"/>
      <c r="CD155" s="36"/>
      <c r="CE155" s="235"/>
      <c r="CF155" s="235"/>
      <c r="CG155" s="230"/>
      <c r="CH155" s="230"/>
      <c r="CI155" s="235"/>
      <c r="CJ155" s="235"/>
      <c r="CL155" s="36"/>
      <c r="CM155" s="36"/>
      <c r="CN155" s="36"/>
      <c r="CO155" s="36"/>
      <c r="CP155" s="36"/>
      <c r="CQ155" s="36"/>
      <c r="CR155" s="36"/>
      <c r="CS155" s="46"/>
      <c r="CT155" s="47"/>
      <c r="CU155" s="230"/>
      <c r="CV155" s="230"/>
      <c r="CW155" s="85"/>
      <c r="CX155" s="60"/>
      <c r="CY155" s="60"/>
      <c r="CZ155" s="12"/>
      <c r="DA155" s="12"/>
      <c r="DJ155" s="12"/>
      <c r="DK155" s="12"/>
      <c r="DL155" s="12"/>
      <c r="DM155" s="12"/>
      <c r="DP155" s="12"/>
      <c r="DQ155" s="12"/>
      <c r="EZ155" s="36"/>
      <c r="FA155" s="36"/>
      <c r="GD155" s="60"/>
      <c r="GE155" s="60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H155" s="36"/>
      <c r="II155" s="36"/>
      <c r="IJ155" s="36"/>
      <c r="IK155" s="36"/>
      <c r="IL155" s="36"/>
      <c r="IM155" s="36"/>
      <c r="IN155" s="36"/>
      <c r="IO155" s="36"/>
      <c r="IP155" s="36"/>
      <c r="IQ155" s="36"/>
      <c r="IR155" s="36"/>
      <c r="IS155" s="36"/>
      <c r="IT155" s="36"/>
      <c r="IU155" s="36"/>
      <c r="IV155" s="36"/>
      <c r="IW155" s="36"/>
      <c r="IY155" s="35"/>
    </row>
    <row r="156" spans="7:259" s="15" customFormat="1" ht="26.25" x14ac:dyDescent="0.4">
      <c r="G156" s="12"/>
      <c r="H156" s="12"/>
      <c r="AM156" s="12"/>
      <c r="AN156" s="12"/>
      <c r="BE156" s="12"/>
      <c r="BF156" s="12"/>
      <c r="BY156" s="36"/>
      <c r="BZ156" s="36"/>
      <c r="CA156" s="36"/>
      <c r="CB156" s="36"/>
      <c r="CC156" s="36"/>
      <c r="CD156" s="36"/>
      <c r="CE156" s="235"/>
      <c r="CF156" s="235"/>
      <c r="CG156" s="230"/>
      <c r="CH156" s="230"/>
      <c r="CI156" s="235"/>
      <c r="CJ156" s="235"/>
      <c r="CL156" s="36"/>
      <c r="CM156" s="36"/>
      <c r="CN156" s="36"/>
      <c r="CO156" s="36"/>
      <c r="CP156" s="36"/>
      <c r="CQ156" s="36"/>
      <c r="CR156" s="36"/>
      <c r="CS156" s="46"/>
      <c r="CT156" s="47"/>
      <c r="CU156" s="230"/>
      <c r="CV156" s="230"/>
      <c r="CW156" s="85"/>
      <c r="CX156" s="60"/>
      <c r="CY156" s="60"/>
      <c r="CZ156" s="12"/>
      <c r="DA156" s="12"/>
      <c r="DJ156" s="12"/>
      <c r="DK156" s="12"/>
      <c r="DL156" s="12"/>
      <c r="DM156" s="12"/>
      <c r="DP156" s="12"/>
      <c r="DQ156" s="12"/>
      <c r="EZ156" s="36"/>
      <c r="FA156" s="36"/>
      <c r="GD156" s="60"/>
      <c r="GE156" s="60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H156" s="36"/>
      <c r="II156" s="36"/>
      <c r="IJ156" s="36"/>
      <c r="IK156" s="36"/>
      <c r="IL156" s="36"/>
      <c r="IM156" s="36"/>
      <c r="IN156" s="36"/>
      <c r="IO156" s="36"/>
      <c r="IP156" s="36"/>
      <c r="IQ156" s="36"/>
      <c r="IR156" s="36"/>
      <c r="IS156" s="36"/>
      <c r="IT156" s="36"/>
      <c r="IU156" s="36"/>
      <c r="IV156" s="36"/>
      <c r="IW156" s="36"/>
      <c r="IY156" s="35"/>
    </row>
    <row r="157" spans="7:259" s="15" customFormat="1" ht="26.25" x14ac:dyDescent="0.4">
      <c r="G157" s="12"/>
      <c r="H157" s="12"/>
      <c r="AM157" s="12"/>
      <c r="AN157" s="12"/>
      <c r="BE157" s="12"/>
      <c r="BF157" s="12"/>
      <c r="BY157" s="36"/>
      <c r="BZ157" s="36"/>
      <c r="CA157" s="36"/>
      <c r="CB157" s="36"/>
      <c r="CC157" s="36"/>
      <c r="CD157" s="36"/>
      <c r="CE157" s="235"/>
      <c r="CF157" s="235"/>
      <c r="CG157" s="230"/>
      <c r="CH157" s="230"/>
      <c r="CI157" s="235"/>
      <c r="CJ157" s="235"/>
      <c r="CL157" s="36"/>
      <c r="CM157" s="36"/>
      <c r="CN157" s="36"/>
      <c r="CO157" s="36"/>
      <c r="CP157" s="36"/>
      <c r="CQ157" s="36"/>
      <c r="CR157" s="36"/>
      <c r="CS157" s="46"/>
      <c r="CT157" s="47"/>
      <c r="CU157" s="230"/>
      <c r="CV157" s="230"/>
      <c r="CW157" s="85"/>
      <c r="CX157" s="60"/>
      <c r="CY157" s="60"/>
      <c r="CZ157" s="12"/>
      <c r="DA157" s="12"/>
      <c r="DJ157" s="12"/>
      <c r="DK157" s="12"/>
      <c r="DL157" s="12"/>
      <c r="DM157" s="12"/>
      <c r="DP157" s="12"/>
      <c r="DQ157" s="12"/>
      <c r="EZ157" s="36"/>
      <c r="FA157" s="36"/>
      <c r="GD157" s="60"/>
      <c r="GE157" s="60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  <c r="IV157" s="36"/>
      <c r="IW157" s="36"/>
      <c r="IY157" s="35"/>
    </row>
    <row r="158" spans="7:259" s="15" customFormat="1" ht="26.25" x14ac:dyDescent="0.4">
      <c r="G158" s="12"/>
      <c r="H158" s="12"/>
      <c r="AM158" s="12"/>
      <c r="AN158" s="12"/>
      <c r="BE158" s="12"/>
      <c r="BF158" s="12"/>
      <c r="BY158" s="36"/>
      <c r="BZ158" s="36"/>
      <c r="CA158" s="36"/>
      <c r="CB158" s="36"/>
      <c r="CC158" s="36"/>
      <c r="CD158" s="36"/>
      <c r="CE158" s="235"/>
      <c r="CF158" s="235"/>
      <c r="CG158" s="230"/>
      <c r="CH158" s="230"/>
      <c r="CI158" s="235"/>
      <c r="CJ158" s="235"/>
      <c r="CL158" s="36"/>
      <c r="CM158" s="36"/>
      <c r="CN158" s="36"/>
      <c r="CO158" s="36"/>
      <c r="CP158" s="36"/>
      <c r="CQ158" s="36"/>
      <c r="CR158" s="36"/>
      <c r="CS158" s="46"/>
      <c r="CT158" s="47"/>
      <c r="CU158" s="230"/>
      <c r="CV158" s="230"/>
      <c r="CW158" s="85"/>
      <c r="CX158" s="60"/>
      <c r="CY158" s="60"/>
      <c r="CZ158" s="12"/>
      <c r="DA158" s="12"/>
      <c r="DJ158" s="12"/>
      <c r="DK158" s="12"/>
      <c r="DL158" s="12"/>
      <c r="DM158" s="12"/>
      <c r="DP158" s="12"/>
      <c r="DQ158" s="12"/>
      <c r="EZ158" s="36"/>
      <c r="FA158" s="36"/>
      <c r="GD158" s="60"/>
      <c r="GE158" s="60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H158" s="36"/>
      <c r="II158" s="36"/>
      <c r="IJ158" s="36"/>
      <c r="IK158" s="36"/>
      <c r="IL158" s="36"/>
      <c r="IM158" s="36"/>
      <c r="IN158" s="36"/>
      <c r="IO158" s="36"/>
      <c r="IP158" s="36"/>
      <c r="IQ158" s="36"/>
      <c r="IR158" s="36"/>
      <c r="IS158" s="36"/>
      <c r="IT158" s="36"/>
      <c r="IU158" s="36"/>
      <c r="IV158" s="36"/>
      <c r="IW158" s="36"/>
      <c r="IY158" s="35"/>
    </row>
    <row r="159" spans="7:259" s="15" customFormat="1" ht="26.25" x14ac:dyDescent="0.4">
      <c r="G159" s="12"/>
      <c r="H159" s="12"/>
      <c r="AM159" s="12"/>
      <c r="AN159" s="12"/>
      <c r="BE159" s="12"/>
      <c r="BF159" s="12"/>
      <c r="BY159" s="36"/>
      <c r="BZ159" s="36"/>
      <c r="CA159" s="36"/>
      <c r="CB159" s="36"/>
      <c r="CC159" s="36"/>
      <c r="CD159" s="36"/>
      <c r="CE159" s="235"/>
      <c r="CF159" s="235"/>
      <c r="CG159" s="230"/>
      <c r="CH159" s="230"/>
      <c r="CI159" s="235"/>
      <c r="CJ159" s="235"/>
      <c r="CL159" s="36"/>
      <c r="CM159" s="36"/>
      <c r="CN159" s="36"/>
      <c r="CO159" s="36"/>
      <c r="CP159" s="36"/>
      <c r="CQ159" s="36"/>
      <c r="CR159" s="36"/>
      <c r="CS159" s="46"/>
      <c r="CT159" s="47"/>
      <c r="CU159" s="230"/>
      <c r="CV159" s="230"/>
      <c r="CW159" s="85"/>
      <c r="CX159" s="60"/>
      <c r="CY159" s="60"/>
      <c r="CZ159" s="12"/>
      <c r="DA159" s="12"/>
      <c r="DJ159" s="12"/>
      <c r="DK159" s="12"/>
      <c r="DL159" s="12"/>
      <c r="DM159" s="12"/>
      <c r="DP159" s="12"/>
      <c r="DQ159" s="12"/>
      <c r="EZ159" s="36"/>
      <c r="FA159" s="36"/>
      <c r="GD159" s="60"/>
      <c r="GE159" s="60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H159" s="36"/>
      <c r="II159" s="36"/>
      <c r="IJ159" s="36"/>
      <c r="IK159" s="36"/>
      <c r="IL159" s="36"/>
      <c r="IM159" s="36"/>
      <c r="IN159" s="36"/>
      <c r="IO159" s="36"/>
      <c r="IP159" s="36"/>
      <c r="IQ159" s="36"/>
      <c r="IR159" s="36"/>
      <c r="IS159" s="36"/>
      <c r="IT159" s="36"/>
      <c r="IU159" s="36"/>
      <c r="IV159" s="36"/>
      <c r="IW159" s="36"/>
      <c r="IY159" s="35"/>
    </row>
    <row r="160" spans="7:259" s="15" customFormat="1" ht="26.25" x14ac:dyDescent="0.4">
      <c r="G160" s="12"/>
      <c r="H160" s="12"/>
      <c r="AM160" s="12"/>
      <c r="AN160" s="12"/>
      <c r="BE160" s="12"/>
      <c r="BF160" s="12"/>
      <c r="BY160" s="36"/>
      <c r="BZ160" s="36"/>
      <c r="CA160" s="36"/>
      <c r="CB160" s="36"/>
      <c r="CC160" s="36"/>
      <c r="CD160" s="36"/>
      <c r="CE160" s="235"/>
      <c r="CF160" s="235"/>
      <c r="CG160" s="230"/>
      <c r="CH160" s="230"/>
      <c r="CI160" s="235"/>
      <c r="CJ160" s="235"/>
      <c r="CL160" s="36"/>
      <c r="CM160" s="36"/>
      <c r="CN160" s="36"/>
      <c r="CO160" s="36"/>
      <c r="CP160" s="36"/>
      <c r="CQ160" s="36"/>
      <c r="CR160" s="36"/>
      <c r="CS160" s="46"/>
      <c r="CT160" s="47"/>
      <c r="CU160" s="230"/>
      <c r="CV160" s="230"/>
      <c r="CW160" s="85"/>
      <c r="CX160" s="60"/>
      <c r="CY160" s="60"/>
      <c r="CZ160" s="12"/>
      <c r="DA160" s="12"/>
      <c r="DJ160" s="12"/>
      <c r="DK160" s="12"/>
      <c r="DL160" s="12"/>
      <c r="DM160" s="12"/>
      <c r="DP160" s="12"/>
      <c r="DQ160" s="12"/>
      <c r="EZ160" s="36"/>
      <c r="FA160" s="36"/>
      <c r="GD160" s="60"/>
      <c r="GE160" s="60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H160" s="36"/>
      <c r="II160" s="36"/>
      <c r="IJ160" s="36"/>
      <c r="IK160" s="36"/>
      <c r="IL160" s="36"/>
      <c r="IM160" s="36"/>
      <c r="IN160" s="36"/>
      <c r="IO160" s="36"/>
      <c r="IP160" s="36"/>
      <c r="IQ160" s="36"/>
      <c r="IR160" s="36"/>
      <c r="IS160" s="36"/>
      <c r="IT160" s="36"/>
      <c r="IU160" s="36"/>
      <c r="IV160" s="36"/>
      <c r="IW160" s="36"/>
      <c r="IY160" s="35"/>
    </row>
    <row r="161" spans="7:259" s="15" customFormat="1" ht="26.25" x14ac:dyDescent="0.4">
      <c r="G161" s="12"/>
      <c r="H161" s="12"/>
      <c r="AM161" s="12"/>
      <c r="AN161" s="12"/>
      <c r="BE161" s="12"/>
      <c r="BF161" s="12"/>
      <c r="BY161" s="36"/>
      <c r="BZ161" s="36"/>
      <c r="CA161" s="36"/>
      <c r="CB161" s="36"/>
      <c r="CC161" s="36"/>
      <c r="CD161" s="36"/>
      <c r="CE161" s="235"/>
      <c r="CF161" s="235"/>
      <c r="CG161" s="230"/>
      <c r="CH161" s="230"/>
      <c r="CI161" s="235"/>
      <c r="CJ161" s="235"/>
      <c r="CL161" s="36"/>
      <c r="CM161" s="36"/>
      <c r="CN161" s="36"/>
      <c r="CO161" s="36"/>
      <c r="CP161" s="36"/>
      <c r="CQ161" s="36"/>
      <c r="CR161" s="36"/>
      <c r="CS161" s="46"/>
      <c r="CT161" s="47"/>
      <c r="CU161" s="230"/>
      <c r="CV161" s="230"/>
      <c r="CW161" s="85"/>
      <c r="CX161" s="60"/>
      <c r="CY161" s="60"/>
      <c r="CZ161" s="12"/>
      <c r="DA161" s="12"/>
      <c r="DJ161" s="12"/>
      <c r="DK161" s="12"/>
      <c r="DL161" s="12"/>
      <c r="DM161" s="12"/>
      <c r="DP161" s="12"/>
      <c r="DQ161" s="12"/>
      <c r="EZ161" s="36"/>
      <c r="FA161" s="36"/>
      <c r="GD161" s="60"/>
      <c r="GE161" s="60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H161" s="36"/>
      <c r="II161" s="36"/>
      <c r="IJ161" s="36"/>
      <c r="IK161" s="36"/>
      <c r="IL161" s="36"/>
      <c r="IM161" s="36"/>
      <c r="IN161" s="36"/>
      <c r="IO161" s="36"/>
      <c r="IP161" s="36"/>
      <c r="IQ161" s="36"/>
      <c r="IR161" s="36"/>
      <c r="IS161" s="36"/>
      <c r="IT161" s="36"/>
      <c r="IU161" s="36"/>
      <c r="IV161" s="36"/>
      <c r="IW161" s="36"/>
      <c r="IY161" s="35"/>
    </row>
    <row r="162" spans="7:259" s="15" customFormat="1" ht="26.25" x14ac:dyDescent="0.4">
      <c r="G162" s="12"/>
      <c r="H162" s="12"/>
      <c r="AM162" s="12"/>
      <c r="AN162" s="12"/>
      <c r="BE162" s="12"/>
      <c r="BF162" s="12"/>
      <c r="BY162" s="36"/>
      <c r="BZ162" s="36"/>
      <c r="CA162" s="36"/>
      <c r="CB162" s="36"/>
      <c r="CC162" s="36"/>
      <c r="CD162" s="36"/>
      <c r="CE162" s="235"/>
      <c r="CF162" s="235"/>
      <c r="CG162" s="230"/>
      <c r="CH162" s="230"/>
      <c r="CI162" s="235"/>
      <c r="CJ162" s="235"/>
      <c r="CL162" s="36"/>
      <c r="CM162" s="36"/>
      <c r="CN162" s="36"/>
      <c r="CO162" s="36"/>
      <c r="CP162" s="36"/>
      <c r="CQ162" s="36"/>
      <c r="CR162" s="36"/>
      <c r="CS162" s="46"/>
      <c r="CT162" s="47"/>
      <c r="CU162" s="230"/>
      <c r="CV162" s="230"/>
      <c r="CW162" s="85"/>
      <c r="CX162" s="60"/>
      <c r="CY162" s="60"/>
      <c r="CZ162" s="12"/>
      <c r="DA162" s="12"/>
      <c r="DJ162" s="12"/>
      <c r="DK162" s="12"/>
      <c r="DL162" s="12"/>
      <c r="DM162" s="12"/>
      <c r="DP162" s="12"/>
      <c r="DQ162" s="12"/>
      <c r="EZ162" s="36"/>
      <c r="FA162" s="36"/>
      <c r="GD162" s="60"/>
      <c r="GE162" s="60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H162" s="36"/>
      <c r="II162" s="36"/>
      <c r="IJ162" s="36"/>
      <c r="IK162" s="36"/>
      <c r="IL162" s="36"/>
      <c r="IM162" s="36"/>
      <c r="IN162" s="36"/>
      <c r="IO162" s="36"/>
      <c r="IP162" s="36"/>
      <c r="IQ162" s="36"/>
      <c r="IR162" s="36"/>
      <c r="IS162" s="36"/>
      <c r="IT162" s="36"/>
      <c r="IU162" s="36"/>
      <c r="IV162" s="36"/>
      <c r="IW162" s="36"/>
      <c r="IY162" s="35"/>
    </row>
    <row r="163" spans="7:259" s="15" customFormat="1" ht="26.25" x14ac:dyDescent="0.4">
      <c r="G163" s="12"/>
      <c r="H163" s="12"/>
      <c r="AM163" s="12"/>
      <c r="AN163" s="12"/>
      <c r="BE163" s="12"/>
      <c r="BF163" s="12"/>
      <c r="BY163" s="36"/>
      <c r="BZ163" s="36"/>
      <c r="CA163" s="36"/>
      <c r="CB163" s="36"/>
      <c r="CC163" s="36"/>
      <c r="CD163" s="36"/>
      <c r="CE163" s="235"/>
      <c r="CF163" s="235"/>
      <c r="CG163" s="230"/>
      <c r="CH163" s="230"/>
      <c r="CI163" s="235"/>
      <c r="CJ163" s="235"/>
      <c r="CL163" s="36"/>
      <c r="CM163" s="36"/>
      <c r="CN163" s="36"/>
      <c r="CO163" s="36"/>
      <c r="CP163" s="36"/>
      <c r="CQ163" s="36"/>
      <c r="CR163" s="36"/>
      <c r="CS163" s="46"/>
      <c r="CT163" s="47"/>
      <c r="CU163" s="230"/>
      <c r="CV163" s="230"/>
      <c r="CW163" s="85"/>
      <c r="CX163" s="60"/>
      <c r="CY163" s="60"/>
      <c r="CZ163" s="12"/>
      <c r="DA163" s="12"/>
      <c r="DJ163" s="12"/>
      <c r="DK163" s="12"/>
      <c r="DL163" s="12"/>
      <c r="DM163" s="12"/>
      <c r="DP163" s="12"/>
      <c r="DQ163" s="12"/>
      <c r="EZ163" s="36"/>
      <c r="FA163" s="36"/>
      <c r="GD163" s="60"/>
      <c r="GE163" s="60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H163" s="36"/>
      <c r="II163" s="36"/>
      <c r="IJ163" s="36"/>
      <c r="IK163" s="36"/>
      <c r="IL163" s="36"/>
      <c r="IM163" s="36"/>
      <c r="IN163" s="36"/>
      <c r="IO163" s="36"/>
      <c r="IP163" s="36"/>
      <c r="IQ163" s="36"/>
      <c r="IR163" s="36"/>
      <c r="IS163" s="36"/>
      <c r="IT163" s="36"/>
      <c r="IU163" s="36"/>
      <c r="IV163" s="36"/>
      <c r="IW163" s="36"/>
      <c r="IY163" s="35"/>
    </row>
    <row r="164" spans="7:259" s="15" customFormat="1" ht="26.25" x14ac:dyDescent="0.4">
      <c r="G164" s="12"/>
      <c r="H164" s="12"/>
      <c r="AM164" s="12"/>
      <c r="AN164" s="12"/>
      <c r="BE164" s="12"/>
      <c r="BF164" s="12"/>
      <c r="BY164" s="36"/>
      <c r="BZ164" s="36"/>
      <c r="CA164" s="36"/>
      <c r="CB164" s="36"/>
      <c r="CC164" s="36"/>
      <c r="CD164" s="36"/>
      <c r="CE164" s="235"/>
      <c r="CF164" s="235"/>
      <c r="CG164" s="230"/>
      <c r="CH164" s="230"/>
      <c r="CI164" s="235"/>
      <c r="CJ164" s="235"/>
      <c r="CL164" s="36"/>
      <c r="CM164" s="36"/>
      <c r="CN164" s="36"/>
      <c r="CO164" s="36"/>
      <c r="CP164" s="36"/>
      <c r="CQ164" s="36"/>
      <c r="CR164" s="36"/>
      <c r="CS164" s="46"/>
      <c r="CT164" s="47"/>
      <c r="CU164" s="230"/>
      <c r="CV164" s="230"/>
      <c r="CW164" s="85"/>
      <c r="CX164" s="60"/>
      <c r="CY164" s="60"/>
      <c r="CZ164" s="12"/>
      <c r="DA164" s="12"/>
      <c r="DJ164" s="12"/>
      <c r="DK164" s="12"/>
      <c r="DL164" s="12"/>
      <c r="DM164" s="12"/>
      <c r="DP164" s="12"/>
      <c r="DQ164" s="12"/>
      <c r="EZ164" s="36"/>
      <c r="FA164" s="36"/>
      <c r="GD164" s="60"/>
      <c r="GE164" s="60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  <c r="IV164" s="36"/>
      <c r="IW164" s="36"/>
      <c r="IY164" s="35"/>
    </row>
    <row r="165" spans="7:259" s="15" customFormat="1" ht="26.25" x14ac:dyDescent="0.4">
      <c r="G165" s="12"/>
      <c r="H165" s="12"/>
      <c r="AM165" s="12"/>
      <c r="AN165" s="12"/>
      <c r="BE165" s="12"/>
      <c r="BF165" s="12"/>
      <c r="BY165" s="36"/>
      <c r="BZ165" s="36"/>
      <c r="CA165" s="36"/>
      <c r="CB165" s="36"/>
      <c r="CC165" s="36"/>
      <c r="CD165" s="36"/>
      <c r="CE165" s="235"/>
      <c r="CF165" s="235"/>
      <c r="CG165" s="230"/>
      <c r="CH165" s="230"/>
      <c r="CI165" s="235"/>
      <c r="CJ165" s="235"/>
      <c r="CL165" s="36"/>
      <c r="CM165" s="36"/>
      <c r="CN165" s="36"/>
      <c r="CO165" s="36"/>
      <c r="CP165" s="36"/>
      <c r="CQ165" s="36"/>
      <c r="CR165" s="36"/>
      <c r="CS165" s="46"/>
      <c r="CT165" s="47"/>
      <c r="CU165" s="230"/>
      <c r="CV165" s="230"/>
      <c r="CW165" s="85"/>
      <c r="CX165" s="60"/>
      <c r="CY165" s="60"/>
      <c r="CZ165" s="12"/>
      <c r="DA165" s="12"/>
      <c r="DJ165" s="12"/>
      <c r="DK165" s="12"/>
      <c r="DL165" s="12"/>
      <c r="DM165" s="12"/>
      <c r="DP165" s="12"/>
      <c r="DQ165" s="12"/>
      <c r="EZ165" s="36"/>
      <c r="FA165" s="36"/>
      <c r="GD165" s="60"/>
      <c r="GE165" s="60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  <c r="IV165" s="36"/>
      <c r="IW165" s="36"/>
      <c r="IY165" s="35"/>
    </row>
    <row r="166" spans="7:259" s="15" customFormat="1" ht="26.25" x14ac:dyDescent="0.4">
      <c r="G166" s="12"/>
      <c r="H166" s="12"/>
      <c r="AM166" s="12"/>
      <c r="AN166" s="12"/>
      <c r="BE166" s="12"/>
      <c r="BF166" s="12"/>
      <c r="BY166" s="36"/>
      <c r="BZ166" s="36"/>
      <c r="CA166" s="36"/>
      <c r="CB166" s="36"/>
      <c r="CC166" s="36"/>
      <c r="CD166" s="36"/>
      <c r="CE166" s="235"/>
      <c r="CF166" s="235"/>
      <c r="CG166" s="230"/>
      <c r="CH166" s="230"/>
      <c r="CI166" s="235"/>
      <c r="CJ166" s="235"/>
      <c r="CL166" s="36"/>
      <c r="CM166" s="36"/>
      <c r="CN166" s="36"/>
      <c r="CO166" s="36"/>
      <c r="CP166" s="36"/>
      <c r="CQ166" s="36"/>
      <c r="CR166" s="36"/>
      <c r="CS166" s="46"/>
      <c r="CT166" s="47"/>
      <c r="CU166" s="230"/>
      <c r="CV166" s="230"/>
      <c r="CW166" s="85"/>
      <c r="CX166" s="60"/>
      <c r="CY166" s="60"/>
      <c r="CZ166" s="12"/>
      <c r="DA166" s="12"/>
      <c r="DJ166" s="12"/>
      <c r="DK166" s="12"/>
      <c r="DL166" s="12"/>
      <c r="DM166" s="12"/>
      <c r="DP166" s="12"/>
      <c r="DQ166" s="12"/>
      <c r="EZ166" s="36"/>
      <c r="FA166" s="36"/>
      <c r="GD166" s="60"/>
      <c r="GE166" s="60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  <c r="IW166" s="36"/>
      <c r="IY166" s="35"/>
    </row>
    <row r="167" spans="7:259" s="15" customFormat="1" ht="26.25" x14ac:dyDescent="0.4">
      <c r="G167" s="12"/>
      <c r="H167" s="12"/>
      <c r="AM167" s="12"/>
      <c r="AN167" s="12"/>
      <c r="BE167" s="12"/>
      <c r="BF167" s="12"/>
      <c r="BY167" s="36"/>
      <c r="BZ167" s="36"/>
      <c r="CA167" s="36"/>
      <c r="CB167" s="36"/>
      <c r="CC167" s="36"/>
      <c r="CD167" s="36"/>
      <c r="CE167" s="235"/>
      <c r="CF167" s="235"/>
      <c r="CG167" s="230"/>
      <c r="CH167" s="230"/>
      <c r="CI167" s="235"/>
      <c r="CJ167" s="235"/>
      <c r="CL167" s="36"/>
      <c r="CM167" s="36"/>
      <c r="CN167" s="36"/>
      <c r="CO167" s="36"/>
      <c r="CP167" s="36"/>
      <c r="CQ167" s="36"/>
      <c r="CR167" s="36"/>
      <c r="CS167" s="46"/>
      <c r="CT167" s="47"/>
      <c r="CU167" s="230"/>
      <c r="CV167" s="230"/>
      <c r="CW167" s="85"/>
      <c r="CX167" s="60"/>
      <c r="CY167" s="60"/>
      <c r="CZ167" s="12"/>
      <c r="DA167" s="12"/>
      <c r="DJ167" s="12"/>
      <c r="DK167" s="12"/>
      <c r="DL167" s="12"/>
      <c r="DM167" s="12"/>
      <c r="DP167" s="12"/>
      <c r="DQ167" s="12"/>
      <c r="EZ167" s="36"/>
      <c r="FA167" s="36"/>
      <c r="GD167" s="60"/>
      <c r="GE167" s="60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  <c r="IV167" s="36"/>
      <c r="IW167" s="36"/>
      <c r="IY167" s="35"/>
    </row>
    <row r="168" spans="7:259" s="15" customFormat="1" ht="26.25" x14ac:dyDescent="0.4">
      <c r="G168" s="12"/>
      <c r="H168" s="12"/>
      <c r="AM168" s="12"/>
      <c r="AN168" s="12"/>
      <c r="BE168" s="12"/>
      <c r="BF168" s="12"/>
      <c r="BY168" s="36"/>
      <c r="BZ168" s="36"/>
      <c r="CA168" s="36"/>
      <c r="CB168" s="36"/>
      <c r="CC168" s="36"/>
      <c r="CD168" s="36"/>
      <c r="CE168" s="235"/>
      <c r="CF168" s="235"/>
      <c r="CG168" s="230"/>
      <c r="CH168" s="230"/>
      <c r="CI168" s="235"/>
      <c r="CJ168" s="235"/>
      <c r="CL168" s="36"/>
      <c r="CM168" s="36"/>
      <c r="CN168" s="36"/>
      <c r="CO168" s="36"/>
      <c r="CP168" s="36"/>
      <c r="CQ168" s="36"/>
      <c r="CR168" s="36"/>
      <c r="CS168" s="46"/>
      <c r="CT168" s="47"/>
      <c r="CU168" s="230"/>
      <c r="CV168" s="230"/>
      <c r="CW168" s="85"/>
      <c r="CX168" s="60"/>
      <c r="CY168" s="60"/>
      <c r="CZ168" s="12"/>
      <c r="DA168" s="12"/>
      <c r="DJ168" s="12"/>
      <c r="DK168" s="12"/>
      <c r="DL168" s="12"/>
      <c r="DM168" s="12"/>
      <c r="DP168" s="12"/>
      <c r="DQ168" s="12"/>
      <c r="EZ168" s="36"/>
      <c r="FA168" s="36"/>
      <c r="GD168" s="60"/>
      <c r="GE168" s="60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  <c r="IV168" s="36"/>
      <c r="IW168" s="36"/>
      <c r="IY168" s="35"/>
    </row>
    <row r="169" spans="7:259" s="15" customFormat="1" ht="26.25" x14ac:dyDescent="0.4">
      <c r="G169" s="12"/>
      <c r="H169" s="12"/>
      <c r="AM169" s="12"/>
      <c r="AN169" s="12"/>
      <c r="BE169" s="12"/>
      <c r="BF169" s="12"/>
      <c r="BY169" s="36"/>
      <c r="BZ169" s="36"/>
      <c r="CA169" s="36"/>
      <c r="CB169" s="36"/>
      <c r="CC169" s="36"/>
      <c r="CD169" s="36"/>
      <c r="CE169" s="235"/>
      <c r="CF169" s="235"/>
      <c r="CG169" s="230"/>
      <c r="CH169" s="230"/>
      <c r="CI169" s="235"/>
      <c r="CJ169" s="235"/>
      <c r="CL169" s="36"/>
      <c r="CM169" s="36"/>
      <c r="CN169" s="36"/>
      <c r="CO169" s="36"/>
      <c r="CP169" s="36"/>
      <c r="CQ169" s="36"/>
      <c r="CR169" s="36"/>
      <c r="CS169" s="46"/>
      <c r="CT169" s="47"/>
      <c r="CU169" s="230"/>
      <c r="CV169" s="230"/>
      <c r="CW169" s="85"/>
      <c r="CX169" s="60"/>
      <c r="CY169" s="60"/>
      <c r="CZ169" s="12"/>
      <c r="DA169" s="12"/>
      <c r="DJ169" s="12"/>
      <c r="DK169" s="12"/>
      <c r="DL169" s="12"/>
      <c r="DM169" s="12"/>
      <c r="DP169" s="12"/>
      <c r="DQ169" s="12"/>
      <c r="EZ169" s="36"/>
      <c r="FA169" s="36"/>
      <c r="GD169" s="60"/>
      <c r="GE169" s="60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  <c r="IV169" s="36"/>
      <c r="IW169" s="36"/>
      <c r="IY169" s="35"/>
    </row>
    <row r="170" spans="7:259" s="15" customFormat="1" ht="26.25" x14ac:dyDescent="0.4">
      <c r="G170" s="12"/>
      <c r="H170" s="12"/>
      <c r="AM170" s="12"/>
      <c r="AN170" s="12"/>
      <c r="BE170" s="12"/>
      <c r="BF170" s="12"/>
      <c r="BY170" s="36"/>
      <c r="BZ170" s="36"/>
      <c r="CA170" s="36"/>
      <c r="CB170" s="36"/>
      <c r="CC170" s="36"/>
      <c r="CD170" s="36"/>
      <c r="CE170" s="235"/>
      <c r="CF170" s="235"/>
      <c r="CG170" s="230"/>
      <c r="CH170" s="230"/>
      <c r="CI170" s="235"/>
      <c r="CJ170" s="235"/>
      <c r="CL170" s="36"/>
      <c r="CM170" s="36"/>
      <c r="CN170" s="36"/>
      <c r="CO170" s="36"/>
      <c r="CP170" s="36"/>
      <c r="CQ170" s="36"/>
      <c r="CR170" s="36"/>
      <c r="CS170" s="46"/>
      <c r="CT170" s="47"/>
      <c r="CU170" s="230"/>
      <c r="CV170" s="230"/>
      <c r="CW170" s="85"/>
      <c r="CX170" s="60"/>
      <c r="CY170" s="60"/>
      <c r="CZ170" s="12"/>
      <c r="DA170" s="12"/>
      <c r="DJ170" s="12"/>
      <c r="DK170" s="12"/>
      <c r="DL170" s="12"/>
      <c r="DM170" s="12"/>
      <c r="DP170" s="12"/>
      <c r="DQ170" s="12"/>
      <c r="EZ170" s="36"/>
      <c r="FA170" s="36"/>
      <c r="GD170" s="60"/>
      <c r="GE170" s="60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  <c r="IV170" s="36"/>
      <c r="IW170" s="36"/>
      <c r="IY170" s="35"/>
    </row>
    <row r="171" spans="7:259" s="15" customFormat="1" ht="26.25" x14ac:dyDescent="0.4">
      <c r="G171" s="12"/>
      <c r="H171" s="12"/>
      <c r="AM171" s="12"/>
      <c r="AN171" s="12"/>
      <c r="BE171" s="12"/>
      <c r="BF171" s="12"/>
      <c r="BY171" s="36"/>
      <c r="BZ171" s="36"/>
      <c r="CA171" s="36"/>
      <c r="CB171" s="36"/>
      <c r="CC171" s="36"/>
      <c r="CD171" s="36"/>
      <c r="CE171" s="235"/>
      <c r="CF171" s="235"/>
      <c r="CG171" s="230"/>
      <c r="CH171" s="230"/>
      <c r="CI171" s="235"/>
      <c r="CJ171" s="235"/>
      <c r="CL171" s="36"/>
      <c r="CM171" s="36"/>
      <c r="CN171" s="36"/>
      <c r="CO171" s="36"/>
      <c r="CP171" s="36"/>
      <c r="CQ171" s="36"/>
      <c r="CR171" s="36"/>
      <c r="CS171" s="46"/>
      <c r="CT171" s="47"/>
      <c r="CU171" s="230"/>
      <c r="CV171" s="230"/>
      <c r="CW171" s="85"/>
      <c r="CX171" s="60"/>
      <c r="CY171" s="60"/>
      <c r="CZ171" s="12"/>
      <c r="DA171" s="12"/>
      <c r="DJ171" s="12"/>
      <c r="DK171" s="12"/>
      <c r="DL171" s="12"/>
      <c r="DM171" s="12"/>
      <c r="DP171" s="12"/>
      <c r="DQ171" s="12"/>
      <c r="EZ171" s="36"/>
      <c r="FA171" s="36"/>
      <c r="GD171" s="60"/>
      <c r="GE171" s="60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  <c r="IV171" s="36"/>
      <c r="IW171" s="36"/>
      <c r="IY171" s="35"/>
    </row>
    <row r="172" spans="7:259" s="15" customFormat="1" ht="26.25" x14ac:dyDescent="0.4">
      <c r="G172" s="12"/>
      <c r="H172" s="12"/>
      <c r="AM172" s="12"/>
      <c r="AN172" s="12"/>
      <c r="BE172" s="12"/>
      <c r="BF172" s="12"/>
      <c r="BY172" s="36"/>
      <c r="BZ172" s="36"/>
      <c r="CA172" s="36"/>
      <c r="CB172" s="36"/>
      <c r="CC172" s="36"/>
      <c r="CD172" s="36"/>
      <c r="CE172" s="235"/>
      <c r="CF172" s="235"/>
      <c r="CG172" s="230"/>
      <c r="CH172" s="230"/>
      <c r="CI172" s="235"/>
      <c r="CJ172" s="235"/>
      <c r="CL172" s="36"/>
      <c r="CM172" s="36"/>
      <c r="CN172" s="36"/>
      <c r="CO172" s="36"/>
      <c r="CP172" s="36"/>
      <c r="CQ172" s="36"/>
      <c r="CR172" s="36"/>
      <c r="CS172" s="46"/>
      <c r="CT172" s="47"/>
      <c r="CU172" s="230"/>
      <c r="CV172" s="230"/>
      <c r="CW172" s="85"/>
      <c r="CX172" s="60"/>
      <c r="CY172" s="60"/>
      <c r="CZ172" s="12"/>
      <c r="DA172" s="12"/>
      <c r="DJ172" s="12"/>
      <c r="DK172" s="12"/>
      <c r="DL172" s="12"/>
      <c r="DM172" s="12"/>
      <c r="DP172" s="12"/>
      <c r="DQ172" s="12"/>
      <c r="EZ172" s="36"/>
      <c r="FA172" s="36"/>
      <c r="GD172" s="60"/>
      <c r="GE172" s="60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36"/>
      <c r="IK172" s="36"/>
      <c r="IL172" s="36"/>
      <c r="IM172" s="36"/>
      <c r="IN172" s="36"/>
      <c r="IO172" s="36"/>
      <c r="IP172" s="36"/>
      <c r="IQ172" s="36"/>
      <c r="IR172" s="36"/>
      <c r="IS172" s="36"/>
      <c r="IT172" s="36"/>
      <c r="IU172" s="36"/>
      <c r="IV172" s="36"/>
      <c r="IW172" s="36"/>
      <c r="IY172" s="35"/>
    </row>
    <row r="173" spans="7:259" s="15" customFormat="1" ht="26.25" x14ac:dyDescent="0.4">
      <c r="G173" s="12"/>
      <c r="H173" s="12"/>
      <c r="AM173" s="12"/>
      <c r="AN173" s="12"/>
      <c r="BE173" s="12"/>
      <c r="BF173" s="12"/>
      <c r="BY173" s="36"/>
      <c r="BZ173" s="36"/>
      <c r="CA173" s="36"/>
      <c r="CB173" s="36"/>
      <c r="CC173" s="36"/>
      <c r="CD173" s="36"/>
      <c r="CE173" s="235"/>
      <c r="CF173" s="235"/>
      <c r="CG173" s="230"/>
      <c r="CH173" s="230"/>
      <c r="CI173" s="235"/>
      <c r="CJ173" s="235"/>
      <c r="CL173" s="36"/>
      <c r="CM173" s="36"/>
      <c r="CN173" s="36"/>
      <c r="CO173" s="36"/>
      <c r="CP173" s="36"/>
      <c r="CQ173" s="36"/>
      <c r="CR173" s="36"/>
      <c r="CS173" s="46"/>
      <c r="CT173" s="47"/>
      <c r="CU173" s="230"/>
      <c r="CV173" s="230"/>
      <c r="CW173" s="85"/>
      <c r="CX173" s="60"/>
      <c r="CY173" s="60"/>
      <c r="CZ173" s="12"/>
      <c r="DA173" s="12"/>
      <c r="DJ173" s="12"/>
      <c r="DK173" s="12"/>
      <c r="DL173" s="12"/>
      <c r="DM173" s="12"/>
      <c r="DP173" s="12"/>
      <c r="DQ173" s="12"/>
      <c r="EZ173" s="36"/>
      <c r="FA173" s="36"/>
      <c r="GD173" s="60"/>
      <c r="GE173" s="60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36"/>
      <c r="IK173" s="36"/>
      <c r="IL173" s="36"/>
      <c r="IM173" s="36"/>
      <c r="IN173" s="36"/>
      <c r="IO173" s="36"/>
      <c r="IP173" s="36"/>
      <c r="IQ173" s="36"/>
      <c r="IR173" s="36"/>
      <c r="IS173" s="36"/>
      <c r="IT173" s="36"/>
      <c r="IU173" s="36"/>
      <c r="IV173" s="36"/>
      <c r="IW173" s="36"/>
      <c r="IY173" s="35"/>
    </row>
    <row r="174" spans="7:259" s="15" customFormat="1" ht="26.25" x14ac:dyDescent="0.4">
      <c r="G174" s="12"/>
      <c r="H174" s="12"/>
      <c r="AM174" s="12"/>
      <c r="AN174" s="12"/>
      <c r="BE174" s="12"/>
      <c r="BF174" s="12"/>
      <c r="BY174" s="36"/>
      <c r="BZ174" s="36"/>
      <c r="CA174" s="36"/>
      <c r="CB174" s="36"/>
      <c r="CC174" s="36"/>
      <c r="CD174" s="36"/>
      <c r="CE174" s="235"/>
      <c r="CF174" s="235"/>
      <c r="CG174" s="230"/>
      <c r="CH174" s="230"/>
      <c r="CI174" s="235"/>
      <c r="CJ174" s="235"/>
      <c r="CL174" s="36"/>
      <c r="CM174" s="36"/>
      <c r="CN174" s="36"/>
      <c r="CO174" s="36"/>
      <c r="CP174" s="36"/>
      <c r="CQ174" s="36"/>
      <c r="CR174" s="36"/>
      <c r="CS174" s="46"/>
      <c r="CT174" s="47"/>
      <c r="CU174" s="230"/>
      <c r="CV174" s="230"/>
      <c r="CW174" s="85"/>
      <c r="CX174" s="60"/>
      <c r="CY174" s="60"/>
      <c r="CZ174" s="12"/>
      <c r="DA174" s="12"/>
      <c r="DJ174" s="12"/>
      <c r="DK174" s="12"/>
      <c r="DL174" s="12"/>
      <c r="DM174" s="12"/>
      <c r="DP174" s="12"/>
      <c r="DQ174" s="12"/>
      <c r="EZ174" s="36"/>
      <c r="FA174" s="36"/>
      <c r="GD174" s="60"/>
      <c r="GE174" s="60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36"/>
      <c r="IK174" s="36"/>
      <c r="IL174" s="36"/>
      <c r="IM174" s="36"/>
      <c r="IN174" s="36"/>
      <c r="IO174" s="36"/>
      <c r="IP174" s="36"/>
      <c r="IQ174" s="36"/>
      <c r="IR174" s="36"/>
      <c r="IS174" s="36"/>
      <c r="IT174" s="36"/>
      <c r="IU174" s="36"/>
      <c r="IV174" s="36"/>
      <c r="IW174" s="36"/>
      <c r="IY174" s="35"/>
    </row>
    <row r="175" spans="7:259" s="15" customFormat="1" ht="26.25" x14ac:dyDescent="0.4">
      <c r="G175" s="12"/>
      <c r="H175" s="12"/>
      <c r="AM175" s="12"/>
      <c r="AN175" s="12"/>
      <c r="BE175" s="12"/>
      <c r="BF175" s="12"/>
      <c r="BY175" s="36"/>
      <c r="BZ175" s="36"/>
      <c r="CA175" s="36"/>
      <c r="CB175" s="36"/>
      <c r="CC175" s="36"/>
      <c r="CD175" s="36"/>
      <c r="CE175" s="235"/>
      <c r="CF175" s="235"/>
      <c r="CG175" s="230"/>
      <c r="CH175" s="230"/>
      <c r="CI175" s="235"/>
      <c r="CJ175" s="235"/>
      <c r="CL175" s="36"/>
      <c r="CM175" s="36"/>
      <c r="CN175" s="36"/>
      <c r="CO175" s="36"/>
      <c r="CP175" s="36"/>
      <c r="CQ175" s="36"/>
      <c r="CR175" s="36"/>
      <c r="CS175" s="46"/>
      <c r="CT175" s="47"/>
      <c r="CU175" s="230"/>
      <c r="CV175" s="230"/>
      <c r="CW175" s="85"/>
      <c r="CX175" s="60"/>
      <c r="CY175" s="60"/>
      <c r="CZ175" s="12"/>
      <c r="DA175" s="12"/>
      <c r="DJ175" s="12"/>
      <c r="DK175" s="12"/>
      <c r="DL175" s="12"/>
      <c r="DM175" s="12"/>
      <c r="DP175" s="12"/>
      <c r="DQ175" s="12"/>
      <c r="EZ175" s="36"/>
      <c r="FA175" s="36"/>
      <c r="GD175" s="60"/>
      <c r="GE175" s="60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36"/>
      <c r="IK175" s="36"/>
      <c r="IL175" s="36"/>
      <c r="IM175" s="36"/>
      <c r="IN175" s="36"/>
      <c r="IO175" s="36"/>
      <c r="IP175" s="36"/>
      <c r="IQ175" s="36"/>
      <c r="IR175" s="36"/>
      <c r="IS175" s="36"/>
      <c r="IT175" s="36"/>
      <c r="IU175" s="36"/>
      <c r="IV175" s="36"/>
      <c r="IW175" s="36"/>
      <c r="IY175" s="35"/>
    </row>
    <row r="176" spans="7:259" s="15" customFormat="1" ht="26.25" x14ac:dyDescent="0.4">
      <c r="G176" s="12"/>
      <c r="H176" s="12"/>
      <c r="AM176" s="12"/>
      <c r="AN176" s="12"/>
      <c r="BE176" s="12"/>
      <c r="BF176" s="12"/>
      <c r="BY176" s="36"/>
      <c r="BZ176" s="36"/>
      <c r="CA176" s="36"/>
      <c r="CB176" s="36"/>
      <c r="CC176" s="36"/>
      <c r="CD176" s="36"/>
      <c r="CE176" s="235"/>
      <c r="CF176" s="235"/>
      <c r="CG176" s="230"/>
      <c r="CH176" s="230"/>
      <c r="CI176" s="235"/>
      <c r="CJ176" s="235"/>
      <c r="CL176" s="36"/>
      <c r="CM176" s="36"/>
      <c r="CN176" s="36"/>
      <c r="CO176" s="36"/>
      <c r="CP176" s="36"/>
      <c r="CQ176" s="36"/>
      <c r="CR176" s="36"/>
      <c r="CS176" s="46"/>
      <c r="CT176" s="47"/>
      <c r="CU176" s="230"/>
      <c r="CV176" s="230"/>
      <c r="CW176" s="85"/>
      <c r="CX176" s="60"/>
      <c r="CY176" s="60"/>
      <c r="CZ176" s="12"/>
      <c r="DA176" s="12"/>
      <c r="DJ176" s="12"/>
      <c r="DK176" s="12"/>
      <c r="DL176" s="12"/>
      <c r="DM176" s="12"/>
      <c r="DP176" s="12"/>
      <c r="DQ176" s="12"/>
      <c r="EZ176" s="36"/>
      <c r="FA176" s="36"/>
      <c r="GD176" s="60"/>
      <c r="GE176" s="60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  <c r="IY176" s="35"/>
    </row>
    <row r="177" spans="7:259" s="15" customFormat="1" ht="26.25" x14ac:dyDescent="0.4">
      <c r="G177" s="12"/>
      <c r="H177" s="12"/>
      <c r="AM177" s="12"/>
      <c r="AN177" s="12"/>
      <c r="BE177" s="12"/>
      <c r="BF177" s="12"/>
      <c r="BY177" s="36"/>
      <c r="BZ177" s="36"/>
      <c r="CA177" s="36"/>
      <c r="CB177" s="36"/>
      <c r="CC177" s="36"/>
      <c r="CD177" s="36"/>
      <c r="CE177" s="235"/>
      <c r="CF177" s="235"/>
      <c r="CG177" s="230"/>
      <c r="CH177" s="230"/>
      <c r="CI177" s="235"/>
      <c r="CJ177" s="235"/>
      <c r="CL177" s="36"/>
      <c r="CM177" s="36"/>
      <c r="CN177" s="36"/>
      <c r="CO177" s="36"/>
      <c r="CP177" s="36"/>
      <c r="CQ177" s="36"/>
      <c r="CR177" s="36"/>
      <c r="CS177" s="46"/>
      <c r="CT177" s="47"/>
      <c r="CU177" s="230"/>
      <c r="CV177" s="230"/>
      <c r="CW177" s="85"/>
      <c r="CX177" s="60"/>
      <c r="CY177" s="60"/>
      <c r="CZ177" s="12"/>
      <c r="DA177" s="12"/>
      <c r="DJ177" s="12"/>
      <c r="DK177" s="12"/>
      <c r="DL177" s="12"/>
      <c r="DM177" s="12"/>
      <c r="DP177" s="12"/>
      <c r="DQ177" s="12"/>
      <c r="EZ177" s="36"/>
      <c r="FA177" s="36"/>
      <c r="GD177" s="60"/>
      <c r="GE177" s="60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36"/>
      <c r="IK177" s="36"/>
      <c r="IL177" s="36"/>
      <c r="IM177" s="36"/>
      <c r="IN177" s="36"/>
      <c r="IO177" s="36"/>
      <c r="IP177" s="36"/>
      <c r="IQ177" s="36"/>
      <c r="IR177" s="36"/>
      <c r="IS177" s="36"/>
      <c r="IT177" s="36"/>
      <c r="IU177" s="36"/>
      <c r="IV177" s="36"/>
      <c r="IW177" s="36"/>
      <c r="IY177" s="35"/>
    </row>
    <row r="178" spans="7:259" s="15" customFormat="1" ht="26.25" x14ac:dyDescent="0.4">
      <c r="G178" s="12"/>
      <c r="H178" s="12"/>
      <c r="AM178" s="12"/>
      <c r="AN178" s="12"/>
      <c r="BE178" s="12"/>
      <c r="BF178" s="12"/>
      <c r="BY178" s="36"/>
      <c r="BZ178" s="36"/>
      <c r="CA178" s="36"/>
      <c r="CB178" s="36"/>
      <c r="CC178" s="36"/>
      <c r="CD178" s="36"/>
      <c r="CE178" s="235"/>
      <c r="CF178" s="235"/>
      <c r="CG178" s="230"/>
      <c r="CH178" s="230"/>
      <c r="CI178" s="235"/>
      <c r="CJ178" s="235"/>
      <c r="CL178" s="36"/>
      <c r="CM178" s="36"/>
      <c r="CN178" s="36"/>
      <c r="CO178" s="36"/>
      <c r="CP178" s="36"/>
      <c r="CQ178" s="36"/>
      <c r="CR178" s="36"/>
      <c r="CS178" s="46"/>
      <c r="CT178" s="47"/>
      <c r="CU178" s="230"/>
      <c r="CV178" s="230"/>
      <c r="CW178" s="85"/>
      <c r="CX178" s="60"/>
      <c r="CY178" s="60"/>
      <c r="CZ178" s="12"/>
      <c r="DA178" s="12"/>
      <c r="DJ178" s="12"/>
      <c r="DK178" s="12"/>
      <c r="DL178" s="12"/>
      <c r="DM178" s="12"/>
      <c r="DP178" s="12"/>
      <c r="DQ178" s="12"/>
      <c r="EZ178" s="36"/>
      <c r="FA178" s="36"/>
      <c r="GD178" s="60"/>
      <c r="GE178" s="60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H178" s="36"/>
      <c r="II178" s="36"/>
      <c r="IJ178" s="36"/>
      <c r="IK178" s="36"/>
      <c r="IL178" s="36"/>
      <c r="IM178" s="36"/>
      <c r="IN178" s="36"/>
      <c r="IO178" s="36"/>
      <c r="IP178" s="36"/>
      <c r="IQ178" s="36"/>
      <c r="IR178" s="36"/>
      <c r="IS178" s="36"/>
      <c r="IT178" s="36"/>
      <c r="IU178" s="36"/>
      <c r="IV178" s="36"/>
      <c r="IW178" s="36"/>
      <c r="IY178" s="35"/>
    </row>
    <row r="179" spans="7:259" s="15" customFormat="1" ht="26.25" x14ac:dyDescent="0.4">
      <c r="G179" s="12"/>
      <c r="H179" s="12"/>
      <c r="AM179" s="12"/>
      <c r="AN179" s="12"/>
      <c r="BE179" s="12"/>
      <c r="BF179" s="12"/>
      <c r="BY179" s="36"/>
      <c r="BZ179" s="36"/>
      <c r="CA179" s="36"/>
      <c r="CB179" s="36"/>
      <c r="CC179" s="36"/>
      <c r="CD179" s="36"/>
      <c r="CE179" s="235"/>
      <c r="CF179" s="235"/>
      <c r="CG179" s="230"/>
      <c r="CH179" s="230"/>
      <c r="CI179" s="235"/>
      <c r="CJ179" s="235"/>
      <c r="CL179" s="36"/>
      <c r="CM179" s="36"/>
      <c r="CN179" s="36"/>
      <c r="CO179" s="36"/>
      <c r="CP179" s="36"/>
      <c r="CQ179" s="36"/>
      <c r="CR179" s="36"/>
      <c r="CS179" s="46"/>
      <c r="CT179" s="47"/>
      <c r="CU179" s="230"/>
      <c r="CV179" s="230"/>
      <c r="CW179" s="85"/>
      <c r="CX179" s="60"/>
      <c r="CY179" s="60"/>
      <c r="CZ179" s="12"/>
      <c r="DA179" s="12"/>
      <c r="DJ179" s="12"/>
      <c r="DK179" s="12"/>
      <c r="DL179" s="12"/>
      <c r="DM179" s="12"/>
      <c r="DP179" s="12"/>
      <c r="DQ179" s="12"/>
      <c r="EZ179" s="36"/>
      <c r="FA179" s="36"/>
      <c r="GD179" s="60"/>
      <c r="GE179" s="60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H179" s="36"/>
      <c r="II179" s="36"/>
      <c r="IJ179" s="36"/>
      <c r="IK179" s="36"/>
      <c r="IL179" s="36"/>
      <c r="IM179" s="36"/>
      <c r="IN179" s="36"/>
      <c r="IO179" s="36"/>
      <c r="IP179" s="36"/>
      <c r="IQ179" s="36"/>
      <c r="IR179" s="36"/>
      <c r="IS179" s="36"/>
      <c r="IT179" s="36"/>
      <c r="IU179" s="36"/>
      <c r="IV179" s="36"/>
      <c r="IW179" s="36"/>
      <c r="IY179" s="35"/>
    </row>
    <row r="180" spans="7:259" s="15" customFormat="1" thickBot="1" x14ac:dyDescent="0.45">
      <c r="G180" s="12"/>
      <c r="H180" s="12"/>
      <c r="AM180" s="12"/>
      <c r="AN180" s="12"/>
      <c r="BE180" s="12"/>
      <c r="BF180" s="12"/>
      <c r="CA180" s="41"/>
      <c r="CB180" s="41"/>
      <c r="CE180" s="236"/>
      <c r="CF180" s="237"/>
      <c r="CG180" s="231"/>
      <c r="CH180" s="232"/>
      <c r="CI180" s="258"/>
      <c r="CJ180" s="237"/>
      <c r="CL180" s="36"/>
      <c r="CM180" s="36"/>
      <c r="CN180" s="36"/>
      <c r="CO180" s="36"/>
      <c r="CP180" s="36"/>
      <c r="CQ180" s="36"/>
      <c r="CR180" s="36"/>
      <c r="CS180" s="46"/>
      <c r="CT180" s="47"/>
      <c r="CU180" s="230"/>
      <c r="CV180" s="230"/>
      <c r="CW180" s="85"/>
      <c r="CX180" s="60"/>
      <c r="CY180" s="60"/>
      <c r="CZ180" s="12"/>
      <c r="DA180" s="12"/>
      <c r="DJ180" s="12"/>
      <c r="DK180" s="12"/>
      <c r="DL180" s="12"/>
      <c r="DM180" s="12"/>
      <c r="DP180" s="12"/>
      <c r="DQ180" s="12"/>
      <c r="EZ180" s="36"/>
      <c r="FA180" s="36"/>
      <c r="GD180" s="60"/>
      <c r="GE180" s="60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  <c r="IV180" s="36"/>
      <c r="IW180" s="36"/>
      <c r="IY180" s="35"/>
    </row>
    <row r="181" spans="7:259" s="15" customFormat="1" thickBot="1" x14ac:dyDescent="0.45">
      <c r="G181" s="12"/>
      <c r="H181" s="12"/>
      <c r="AM181" s="12"/>
      <c r="AN181" s="12"/>
      <c r="BE181" s="12"/>
      <c r="BF181" s="12"/>
      <c r="CA181" s="41"/>
      <c r="CB181" s="41"/>
      <c r="CE181" s="233"/>
      <c r="CF181" s="234"/>
      <c r="CG181" s="228"/>
      <c r="CH181" s="229"/>
      <c r="CI181" s="251"/>
      <c r="CJ181" s="234"/>
      <c r="CL181" s="36"/>
      <c r="CM181" s="36"/>
      <c r="CN181" s="36"/>
      <c r="CO181" s="36"/>
      <c r="CP181" s="36"/>
      <c r="CQ181" s="36"/>
      <c r="CR181" s="36"/>
      <c r="CS181" s="46"/>
      <c r="CT181" s="47"/>
      <c r="CU181" s="230"/>
      <c r="CV181" s="230"/>
      <c r="CW181" s="85"/>
      <c r="CX181" s="60"/>
      <c r="CY181" s="60"/>
      <c r="CZ181" s="12"/>
      <c r="DA181" s="12"/>
      <c r="DJ181" s="12"/>
      <c r="DK181" s="12"/>
      <c r="DL181" s="12"/>
      <c r="DM181" s="12"/>
      <c r="DP181" s="12"/>
      <c r="DQ181" s="12"/>
      <c r="EZ181" s="36"/>
      <c r="FA181" s="36"/>
      <c r="GD181" s="60"/>
      <c r="GE181" s="60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  <c r="IV181" s="36"/>
      <c r="IW181" s="36"/>
      <c r="IY181" s="35"/>
    </row>
    <row r="182" spans="7:259" s="15" customFormat="1" thickBot="1" x14ac:dyDescent="0.45">
      <c r="G182" s="12"/>
      <c r="H182" s="12"/>
      <c r="AM182" s="12"/>
      <c r="AN182" s="12"/>
      <c r="BE182" s="12"/>
      <c r="BF182" s="12"/>
      <c r="CA182" s="41"/>
      <c r="CB182" s="41"/>
      <c r="CE182" s="233"/>
      <c r="CF182" s="234"/>
      <c r="CG182" s="228"/>
      <c r="CH182" s="229"/>
      <c r="CI182" s="251"/>
      <c r="CJ182" s="234"/>
      <c r="CL182" s="36"/>
      <c r="CM182" s="36"/>
      <c r="CN182" s="36"/>
      <c r="CO182" s="36"/>
      <c r="CP182" s="36"/>
      <c r="CQ182" s="36"/>
      <c r="CR182" s="36"/>
      <c r="CS182" s="46"/>
      <c r="CT182" s="47"/>
      <c r="CU182" s="230"/>
      <c r="CV182" s="230"/>
      <c r="CW182" s="85"/>
      <c r="CX182" s="60"/>
      <c r="CY182" s="60"/>
      <c r="CZ182" s="12"/>
      <c r="DA182" s="12"/>
      <c r="DJ182" s="12"/>
      <c r="DK182" s="12"/>
      <c r="DL182" s="12"/>
      <c r="DM182" s="12"/>
      <c r="DP182" s="12"/>
      <c r="DQ182" s="12"/>
      <c r="EZ182" s="36"/>
      <c r="FA182" s="36"/>
      <c r="GD182" s="60"/>
      <c r="GE182" s="60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36"/>
      <c r="IK182" s="36"/>
      <c r="IL182" s="36"/>
      <c r="IM182" s="36"/>
      <c r="IN182" s="36"/>
      <c r="IO182" s="36"/>
      <c r="IP182" s="36"/>
      <c r="IQ182" s="36"/>
      <c r="IR182" s="36"/>
      <c r="IS182" s="36"/>
      <c r="IT182" s="36"/>
      <c r="IU182" s="36"/>
      <c r="IV182" s="36"/>
      <c r="IW182" s="36"/>
      <c r="IY182" s="35"/>
    </row>
    <row r="183" spans="7:259" s="15" customFormat="1" thickBot="1" x14ac:dyDescent="0.45">
      <c r="G183" s="12"/>
      <c r="H183" s="12"/>
      <c r="AM183" s="12"/>
      <c r="AN183" s="12"/>
      <c r="BE183" s="12"/>
      <c r="BF183" s="12"/>
      <c r="CA183" s="41"/>
      <c r="CB183" s="41"/>
      <c r="CE183" s="233"/>
      <c r="CF183" s="234"/>
      <c r="CG183" s="228"/>
      <c r="CH183" s="229"/>
      <c r="CI183" s="251"/>
      <c r="CJ183" s="234"/>
      <c r="CL183" s="36"/>
      <c r="CM183" s="36"/>
      <c r="CN183" s="36"/>
      <c r="CO183" s="36"/>
      <c r="CP183" s="36"/>
      <c r="CQ183" s="36"/>
      <c r="CR183" s="36"/>
      <c r="CS183" s="46"/>
      <c r="CT183" s="47"/>
      <c r="CU183" s="230"/>
      <c r="CV183" s="230"/>
      <c r="CW183" s="85"/>
      <c r="CX183" s="60"/>
      <c r="CY183" s="60"/>
      <c r="CZ183" s="12"/>
      <c r="DA183" s="12"/>
      <c r="DJ183" s="12"/>
      <c r="DK183" s="12"/>
      <c r="DL183" s="12"/>
      <c r="DM183" s="12"/>
      <c r="DP183" s="12"/>
      <c r="DQ183" s="12"/>
      <c r="EZ183" s="36"/>
      <c r="FA183" s="36"/>
      <c r="GD183" s="60"/>
      <c r="GE183" s="60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36"/>
      <c r="IK183" s="36"/>
      <c r="IL183" s="36"/>
      <c r="IM183" s="36"/>
      <c r="IN183" s="36"/>
      <c r="IO183" s="36"/>
      <c r="IP183" s="36"/>
      <c r="IQ183" s="36"/>
      <c r="IR183" s="36"/>
      <c r="IS183" s="36"/>
      <c r="IT183" s="36"/>
      <c r="IU183" s="36"/>
      <c r="IV183" s="36"/>
      <c r="IW183" s="36"/>
      <c r="IY183" s="35"/>
    </row>
    <row r="184" spans="7:259" s="15" customFormat="1" thickBot="1" x14ac:dyDescent="0.45">
      <c r="G184" s="12"/>
      <c r="H184" s="12"/>
      <c r="AM184" s="12"/>
      <c r="AN184" s="12"/>
      <c r="BE184" s="12"/>
      <c r="BF184" s="12"/>
      <c r="CA184" s="41"/>
      <c r="CB184" s="41"/>
      <c r="CE184" s="233"/>
      <c r="CF184" s="234"/>
      <c r="CG184" s="228"/>
      <c r="CH184" s="229"/>
      <c r="CI184" s="251"/>
      <c r="CJ184" s="234"/>
      <c r="CL184" s="36"/>
      <c r="CM184" s="36"/>
      <c r="CN184" s="36"/>
      <c r="CO184" s="36"/>
      <c r="CP184" s="36"/>
      <c r="CQ184" s="36"/>
      <c r="CR184" s="36"/>
      <c r="CS184" s="46"/>
      <c r="CT184" s="47"/>
      <c r="CU184" s="230"/>
      <c r="CV184" s="230"/>
      <c r="CW184" s="85"/>
      <c r="CX184" s="60"/>
      <c r="CY184" s="60"/>
      <c r="CZ184" s="12"/>
      <c r="DA184" s="12"/>
      <c r="DJ184" s="12"/>
      <c r="DK184" s="12"/>
      <c r="DL184" s="12"/>
      <c r="DM184" s="12"/>
      <c r="DP184" s="12"/>
      <c r="DQ184" s="12"/>
      <c r="EZ184" s="36"/>
      <c r="FA184" s="36"/>
      <c r="GD184" s="60"/>
      <c r="GE184" s="60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  <c r="IV184" s="36"/>
      <c r="IW184" s="36"/>
      <c r="IY184" s="35"/>
    </row>
    <row r="185" spans="7:259" s="15" customFormat="1" thickBot="1" x14ac:dyDescent="0.45">
      <c r="G185" s="12"/>
      <c r="H185" s="12"/>
      <c r="AM185" s="12"/>
      <c r="AN185" s="12"/>
      <c r="BE185" s="12"/>
      <c r="BF185" s="12"/>
      <c r="CA185" s="41"/>
      <c r="CB185" s="41"/>
      <c r="CE185" s="233"/>
      <c r="CF185" s="234"/>
      <c r="CG185" s="228"/>
      <c r="CH185" s="229"/>
      <c r="CI185" s="251"/>
      <c r="CJ185" s="234"/>
      <c r="CL185" s="36"/>
      <c r="CM185" s="36"/>
      <c r="CN185" s="36"/>
      <c r="CO185" s="36"/>
      <c r="CP185" s="36"/>
      <c r="CQ185" s="36"/>
      <c r="CR185" s="36"/>
      <c r="CS185" s="46"/>
      <c r="CT185" s="47"/>
      <c r="CU185" s="230"/>
      <c r="CV185" s="230"/>
      <c r="CW185" s="85"/>
      <c r="CX185" s="60"/>
      <c r="CY185" s="60"/>
      <c r="CZ185" s="12"/>
      <c r="DA185" s="12"/>
      <c r="DJ185" s="12"/>
      <c r="DK185" s="12"/>
      <c r="DL185" s="12"/>
      <c r="DM185" s="12"/>
      <c r="DP185" s="12"/>
      <c r="DQ185" s="12"/>
      <c r="EZ185" s="36"/>
      <c r="FA185" s="36"/>
      <c r="GD185" s="60"/>
      <c r="GE185" s="60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H185" s="36"/>
      <c r="II185" s="36"/>
      <c r="IJ185" s="36"/>
      <c r="IK185" s="36"/>
      <c r="IL185" s="36"/>
      <c r="IM185" s="36"/>
      <c r="IN185" s="36"/>
      <c r="IO185" s="36"/>
      <c r="IP185" s="36"/>
      <c r="IQ185" s="36"/>
      <c r="IR185" s="36"/>
      <c r="IS185" s="36"/>
      <c r="IT185" s="36"/>
      <c r="IU185" s="36"/>
      <c r="IV185" s="36"/>
      <c r="IW185" s="36"/>
      <c r="IY185" s="35"/>
    </row>
    <row r="186" spans="7:259" s="15" customFormat="1" thickBot="1" x14ac:dyDescent="0.45">
      <c r="G186" s="12"/>
      <c r="H186" s="12"/>
      <c r="AM186" s="12"/>
      <c r="AN186" s="12"/>
      <c r="BE186" s="12"/>
      <c r="BF186" s="12"/>
      <c r="CA186" s="41"/>
      <c r="CB186" s="41"/>
      <c r="CE186" s="233"/>
      <c r="CF186" s="234"/>
      <c r="CG186" s="228"/>
      <c r="CH186" s="229"/>
      <c r="CI186" s="251"/>
      <c r="CJ186" s="234"/>
      <c r="CL186" s="36"/>
      <c r="CM186" s="36"/>
      <c r="CN186" s="36"/>
      <c r="CO186" s="36"/>
      <c r="CP186" s="36"/>
      <c r="CQ186" s="36"/>
      <c r="CR186" s="36"/>
      <c r="CS186" s="46"/>
      <c r="CT186" s="47"/>
      <c r="CU186" s="230"/>
      <c r="CV186" s="230"/>
      <c r="CW186" s="85"/>
      <c r="CX186" s="60"/>
      <c r="CY186" s="60"/>
      <c r="CZ186" s="12"/>
      <c r="DA186" s="12"/>
      <c r="DJ186" s="12"/>
      <c r="DK186" s="12"/>
      <c r="DL186" s="12"/>
      <c r="DM186" s="12"/>
      <c r="DP186" s="12"/>
      <c r="DQ186" s="12"/>
      <c r="EZ186" s="36"/>
      <c r="FA186" s="36"/>
      <c r="GD186" s="60"/>
      <c r="GE186" s="60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36"/>
      <c r="IK186" s="36"/>
      <c r="IL186" s="36"/>
      <c r="IM186" s="36"/>
      <c r="IN186" s="36"/>
      <c r="IO186" s="36"/>
      <c r="IP186" s="36"/>
      <c r="IQ186" s="36"/>
      <c r="IR186" s="36"/>
      <c r="IS186" s="36"/>
      <c r="IT186" s="36"/>
      <c r="IU186" s="36"/>
      <c r="IV186" s="36"/>
      <c r="IW186" s="36"/>
      <c r="IY186" s="35"/>
    </row>
    <row r="187" spans="7:259" s="15" customFormat="1" thickBot="1" x14ac:dyDescent="0.45">
      <c r="G187" s="12"/>
      <c r="H187" s="12"/>
      <c r="AM187" s="12"/>
      <c r="AN187" s="12"/>
      <c r="BE187" s="12"/>
      <c r="BF187" s="12"/>
      <c r="CA187" s="41"/>
      <c r="CB187" s="41"/>
      <c r="CE187" s="233"/>
      <c r="CF187" s="234"/>
      <c r="CG187" s="228"/>
      <c r="CH187" s="229"/>
      <c r="CI187" s="251"/>
      <c r="CJ187" s="234"/>
      <c r="CL187" s="36"/>
      <c r="CM187" s="36"/>
      <c r="CN187" s="36"/>
      <c r="CO187" s="36"/>
      <c r="CP187" s="36"/>
      <c r="CQ187" s="36"/>
      <c r="CR187" s="36"/>
      <c r="CS187" s="46"/>
      <c r="CT187" s="47"/>
      <c r="CU187" s="230"/>
      <c r="CV187" s="230"/>
      <c r="CW187" s="85"/>
      <c r="CX187" s="60"/>
      <c r="CY187" s="60"/>
      <c r="CZ187" s="12"/>
      <c r="DA187" s="12"/>
      <c r="DJ187" s="12"/>
      <c r="DK187" s="12"/>
      <c r="DL187" s="12"/>
      <c r="DM187" s="12"/>
      <c r="DP187" s="12"/>
      <c r="DQ187" s="12"/>
      <c r="EZ187" s="36"/>
      <c r="FA187" s="36"/>
      <c r="GD187" s="60"/>
      <c r="GE187" s="60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H187" s="36"/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  <c r="IV187" s="36"/>
      <c r="IW187" s="36"/>
      <c r="IY187" s="35"/>
    </row>
    <row r="188" spans="7:259" s="15" customFormat="1" thickBot="1" x14ac:dyDescent="0.45">
      <c r="G188" s="12"/>
      <c r="H188" s="12"/>
      <c r="AM188" s="12"/>
      <c r="AN188" s="12"/>
      <c r="BE188" s="12"/>
      <c r="BF188" s="12"/>
      <c r="CA188" s="41"/>
      <c r="CB188" s="41"/>
      <c r="CE188" s="233"/>
      <c r="CF188" s="234"/>
      <c r="CG188" s="228"/>
      <c r="CH188" s="229"/>
      <c r="CI188" s="251"/>
      <c r="CJ188" s="234"/>
      <c r="CL188" s="36"/>
      <c r="CM188" s="36"/>
      <c r="CN188" s="36"/>
      <c r="CO188" s="36"/>
      <c r="CP188" s="36"/>
      <c r="CQ188" s="36"/>
      <c r="CR188" s="36"/>
      <c r="CS188" s="46"/>
      <c r="CT188" s="47"/>
      <c r="CU188" s="230"/>
      <c r="CV188" s="230"/>
      <c r="CW188" s="85"/>
      <c r="CX188" s="60"/>
      <c r="CY188" s="60"/>
      <c r="CZ188" s="12"/>
      <c r="DA188" s="12"/>
      <c r="DJ188" s="12"/>
      <c r="DK188" s="12"/>
      <c r="DL188" s="12"/>
      <c r="DM188" s="12"/>
      <c r="DP188" s="12"/>
      <c r="DQ188" s="12"/>
      <c r="EZ188" s="36"/>
      <c r="FA188" s="36"/>
      <c r="GD188" s="60"/>
      <c r="GE188" s="60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  <c r="IV188" s="36"/>
      <c r="IW188" s="36"/>
      <c r="IY188" s="35"/>
    </row>
    <row r="189" spans="7:259" s="15" customFormat="1" thickBot="1" x14ac:dyDescent="0.45">
      <c r="G189" s="12"/>
      <c r="H189" s="12"/>
      <c r="AM189" s="12"/>
      <c r="AN189" s="12"/>
      <c r="BE189" s="12"/>
      <c r="BF189" s="12"/>
      <c r="CA189" s="41"/>
      <c r="CB189" s="41"/>
      <c r="CE189" s="233"/>
      <c r="CF189" s="234"/>
      <c r="CG189" s="228"/>
      <c r="CH189" s="229"/>
      <c r="CI189" s="251"/>
      <c r="CJ189" s="234"/>
      <c r="CL189" s="36"/>
      <c r="CM189" s="36"/>
      <c r="CN189" s="36"/>
      <c r="CO189" s="36"/>
      <c r="CP189" s="36"/>
      <c r="CQ189" s="36"/>
      <c r="CR189" s="36"/>
      <c r="CS189" s="46"/>
      <c r="CT189" s="47"/>
      <c r="CU189" s="230"/>
      <c r="CV189" s="230"/>
      <c r="CW189" s="85"/>
      <c r="CX189" s="60"/>
      <c r="CY189" s="60"/>
      <c r="CZ189" s="12"/>
      <c r="DA189" s="12"/>
      <c r="DJ189" s="12"/>
      <c r="DK189" s="12"/>
      <c r="DL189" s="12"/>
      <c r="DM189" s="12"/>
      <c r="DP189" s="12"/>
      <c r="DQ189" s="12"/>
      <c r="EZ189" s="36"/>
      <c r="FA189" s="36"/>
      <c r="GD189" s="60"/>
      <c r="GE189" s="60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  <c r="IW189" s="36"/>
      <c r="IY189" s="35"/>
    </row>
    <row r="190" spans="7:259" s="15" customFormat="1" thickBot="1" x14ac:dyDescent="0.45">
      <c r="G190" s="12"/>
      <c r="H190" s="12"/>
      <c r="AM190" s="12"/>
      <c r="AN190" s="12"/>
      <c r="BE190" s="12"/>
      <c r="BF190" s="12"/>
      <c r="CA190" s="41"/>
      <c r="CB190" s="41"/>
      <c r="CE190" s="233"/>
      <c r="CF190" s="234"/>
      <c r="CG190" s="228"/>
      <c r="CH190" s="229"/>
      <c r="CI190" s="251"/>
      <c r="CJ190" s="234"/>
      <c r="CL190" s="36"/>
      <c r="CM190" s="36"/>
      <c r="CN190" s="36"/>
      <c r="CO190" s="36"/>
      <c r="CP190" s="36"/>
      <c r="CQ190" s="36"/>
      <c r="CR190" s="36"/>
      <c r="CS190" s="46"/>
      <c r="CT190" s="47"/>
      <c r="CU190" s="230"/>
      <c r="CV190" s="230"/>
      <c r="CW190" s="85"/>
      <c r="CX190" s="60"/>
      <c r="CY190" s="60"/>
      <c r="CZ190" s="12"/>
      <c r="DA190" s="12"/>
      <c r="DJ190" s="12"/>
      <c r="DK190" s="12"/>
      <c r="DL190" s="12"/>
      <c r="DM190" s="12"/>
      <c r="DP190" s="12"/>
      <c r="DQ190" s="12"/>
      <c r="EZ190" s="36"/>
      <c r="FA190" s="36"/>
      <c r="GD190" s="60"/>
      <c r="GE190" s="60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Y190" s="35"/>
    </row>
    <row r="191" spans="7:259" s="15" customFormat="1" thickBot="1" x14ac:dyDescent="0.45">
      <c r="G191" s="12"/>
      <c r="H191" s="12"/>
      <c r="AM191" s="12"/>
      <c r="AN191" s="12"/>
      <c r="BE191" s="12"/>
      <c r="BF191" s="12"/>
      <c r="CA191" s="41"/>
      <c r="CB191" s="41"/>
      <c r="CE191" s="233"/>
      <c r="CF191" s="234"/>
      <c r="CG191" s="228"/>
      <c r="CH191" s="229"/>
      <c r="CI191" s="251"/>
      <c r="CJ191" s="234"/>
      <c r="CL191" s="36"/>
      <c r="CM191" s="36"/>
      <c r="CN191" s="36"/>
      <c r="CO191" s="36"/>
      <c r="CP191" s="36"/>
      <c r="CQ191" s="36"/>
      <c r="CR191" s="36"/>
      <c r="CS191" s="46"/>
      <c r="CT191" s="47"/>
      <c r="CU191" s="230"/>
      <c r="CV191" s="230"/>
      <c r="CW191" s="85"/>
      <c r="CX191" s="60"/>
      <c r="CY191" s="60"/>
      <c r="CZ191" s="12"/>
      <c r="DA191" s="12"/>
      <c r="DJ191" s="12"/>
      <c r="DK191" s="12"/>
      <c r="DL191" s="12"/>
      <c r="DM191" s="12"/>
      <c r="DP191" s="12"/>
      <c r="DQ191" s="12"/>
      <c r="EZ191" s="36"/>
      <c r="FA191" s="36"/>
      <c r="GD191" s="60"/>
      <c r="GE191" s="60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  <c r="IV191" s="36"/>
      <c r="IW191" s="36"/>
      <c r="IY191" s="35"/>
    </row>
    <row r="192" spans="7:259" s="15" customFormat="1" thickBot="1" x14ac:dyDescent="0.45">
      <c r="G192" s="12"/>
      <c r="H192" s="12"/>
      <c r="AM192" s="12"/>
      <c r="AN192" s="12"/>
      <c r="BE192" s="12"/>
      <c r="BF192" s="12"/>
      <c r="CA192" s="41"/>
      <c r="CB192" s="41"/>
      <c r="CE192" s="233"/>
      <c r="CF192" s="234"/>
      <c r="CG192" s="228"/>
      <c r="CH192" s="229"/>
      <c r="CI192" s="251"/>
      <c r="CJ192" s="234"/>
      <c r="CL192" s="36"/>
      <c r="CM192" s="36"/>
      <c r="CN192" s="36"/>
      <c r="CO192" s="36"/>
      <c r="CP192" s="36"/>
      <c r="CQ192" s="36"/>
      <c r="CR192" s="36"/>
      <c r="CS192" s="46"/>
      <c r="CT192" s="47"/>
      <c r="CU192" s="230"/>
      <c r="CV192" s="230"/>
      <c r="CW192" s="85"/>
      <c r="CX192" s="60"/>
      <c r="CY192" s="60"/>
      <c r="CZ192" s="12"/>
      <c r="DA192" s="12"/>
      <c r="DJ192" s="12"/>
      <c r="DK192" s="12"/>
      <c r="DL192" s="12"/>
      <c r="DM192" s="12"/>
      <c r="DP192" s="12"/>
      <c r="DQ192" s="12"/>
      <c r="EZ192" s="36"/>
      <c r="FA192" s="36"/>
      <c r="GD192" s="60"/>
      <c r="GE192" s="60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36"/>
      <c r="IK192" s="36"/>
      <c r="IL192" s="36"/>
      <c r="IM192" s="36"/>
      <c r="IN192" s="36"/>
      <c r="IO192" s="36"/>
      <c r="IP192" s="36"/>
      <c r="IQ192" s="36"/>
      <c r="IR192" s="36"/>
      <c r="IS192" s="36"/>
      <c r="IT192" s="36"/>
      <c r="IU192" s="36"/>
      <c r="IV192" s="36"/>
      <c r="IW192" s="36"/>
      <c r="IY192" s="35"/>
    </row>
    <row r="193" spans="7:259" s="15" customFormat="1" thickBot="1" x14ac:dyDescent="0.45">
      <c r="G193" s="12"/>
      <c r="H193" s="12"/>
      <c r="AM193" s="12"/>
      <c r="AN193" s="12"/>
      <c r="BE193" s="12"/>
      <c r="BF193" s="12"/>
      <c r="CA193" s="41"/>
      <c r="CB193" s="41"/>
      <c r="CE193" s="233"/>
      <c r="CF193" s="234"/>
      <c r="CG193" s="228"/>
      <c r="CH193" s="229"/>
      <c r="CI193" s="251"/>
      <c r="CJ193" s="234"/>
      <c r="CL193" s="36"/>
      <c r="CM193" s="36"/>
      <c r="CN193" s="36"/>
      <c r="CO193" s="36"/>
      <c r="CP193" s="36"/>
      <c r="CQ193" s="36"/>
      <c r="CR193" s="36"/>
      <c r="CS193" s="46"/>
      <c r="CT193" s="47"/>
      <c r="CU193" s="230"/>
      <c r="CV193" s="230"/>
      <c r="CW193" s="85"/>
      <c r="CX193" s="60"/>
      <c r="CY193" s="60"/>
      <c r="CZ193" s="12"/>
      <c r="DA193" s="12"/>
      <c r="DJ193" s="12"/>
      <c r="DK193" s="12"/>
      <c r="DL193" s="12"/>
      <c r="DM193" s="12"/>
      <c r="DP193" s="12"/>
      <c r="DQ193" s="12"/>
      <c r="EZ193" s="36"/>
      <c r="FA193" s="36"/>
      <c r="GD193" s="60"/>
      <c r="GE193" s="60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  <c r="IV193" s="36"/>
      <c r="IW193" s="36"/>
      <c r="IY193" s="35"/>
    </row>
    <row r="194" spans="7:259" s="15" customFormat="1" thickBot="1" x14ac:dyDescent="0.45">
      <c r="G194" s="12"/>
      <c r="H194" s="12"/>
      <c r="AM194" s="12"/>
      <c r="AN194" s="12"/>
      <c r="BE194" s="12"/>
      <c r="BF194" s="12"/>
      <c r="CA194" s="41"/>
      <c r="CB194" s="41"/>
      <c r="CE194" s="233"/>
      <c r="CF194" s="234"/>
      <c r="CG194" s="228"/>
      <c r="CH194" s="229"/>
      <c r="CI194" s="251"/>
      <c r="CJ194" s="234"/>
      <c r="CL194" s="36"/>
      <c r="CM194" s="36"/>
      <c r="CN194" s="36"/>
      <c r="CO194" s="36"/>
      <c r="CP194" s="36"/>
      <c r="CQ194" s="36"/>
      <c r="CR194" s="36"/>
      <c r="CS194" s="46"/>
      <c r="CT194" s="47"/>
      <c r="CU194" s="230"/>
      <c r="CV194" s="230"/>
      <c r="CW194" s="85"/>
      <c r="CX194" s="60"/>
      <c r="CY194" s="60"/>
      <c r="CZ194" s="12"/>
      <c r="DA194" s="12"/>
      <c r="DJ194" s="12"/>
      <c r="DK194" s="12"/>
      <c r="DL194" s="12"/>
      <c r="DM194" s="12"/>
      <c r="DP194" s="12"/>
      <c r="DQ194" s="12"/>
      <c r="EZ194" s="36"/>
      <c r="FA194" s="36"/>
      <c r="GD194" s="60"/>
      <c r="GE194" s="60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36"/>
      <c r="IK194" s="36"/>
      <c r="IL194" s="36"/>
      <c r="IM194" s="36"/>
      <c r="IN194" s="36"/>
      <c r="IO194" s="36"/>
      <c r="IP194" s="36"/>
      <c r="IQ194" s="36"/>
      <c r="IR194" s="36"/>
      <c r="IS194" s="36"/>
      <c r="IT194" s="36"/>
      <c r="IU194" s="36"/>
      <c r="IV194" s="36"/>
      <c r="IW194" s="36"/>
      <c r="IY194" s="35"/>
    </row>
    <row r="195" spans="7:259" s="15" customFormat="1" thickBot="1" x14ac:dyDescent="0.45">
      <c r="G195" s="12"/>
      <c r="H195" s="12"/>
      <c r="AM195" s="12"/>
      <c r="AN195" s="12"/>
      <c r="BE195" s="12"/>
      <c r="BF195" s="12"/>
      <c r="CA195" s="41"/>
      <c r="CB195" s="41"/>
      <c r="CE195" s="233"/>
      <c r="CF195" s="234"/>
      <c r="CG195" s="228"/>
      <c r="CH195" s="229"/>
      <c r="CI195" s="251"/>
      <c r="CJ195" s="234"/>
      <c r="CL195" s="36"/>
      <c r="CM195" s="36"/>
      <c r="CN195" s="36"/>
      <c r="CO195" s="36"/>
      <c r="CP195" s="36"/>
      <c r="CQ195" s="36"/>
      <c r="CR195" s="36"/>
      <c r="CS195" s="46"/>
      <c r="CT195" s="47"/>
      <c r="CU195" s="230"/>
      <c r="CV195" s="230"/>
      <c r="CW195" s="85"/>
      <c r="CX195" s="60"/>
      <c r="CY195" s="60"/>
      <c r="CZ195" s="12"/>
      <c r="DA195" s="12"/>
      <c r="DJ195" s="12"/>
      <c r="DK195" s="12"/>
      <c r="DL195" s="12"/>
      <c r="DM195" s="12"/>
      <c r="DP195" s="12"/>
      <c r="DQ195" s="12"/>
      <c r="EZ195" s="36"/>
      <c r="FA195" s="36"/>
      <c r="GD195" s="60"/>
      <c r="GE195" s="60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36"/>
      <c r="IK195" s="36"/>
      <c r="IL195" s="36"/>
      <c r="IM195" s="36"/>
      <c r="IN195" s="36"/>
      <c r="IO195" s="36"/>
      <c r="IP195" s="36"/>
      <c r="IQ195" s="36"/>
      <c r="IR195" s="36"/>
      <c r="IS195" s="36"/>
      <c r="IT195" s="36"/>
      <c r="IU195" s="36"/>
      <c r="IV195" s="36"/>
      <c r="IW195" s="36"/>
      <c r="IY195" s="35"/>
    </row>
    <row r="196" spans="7:259" s="15" customFormat="1" thickBot="1" x14ac:dyDescent="0.45">
      <c r="G196" s="12"/>
      <c r="H196" s="12"/>
      <c r="AM196" s="12"/>
      <c r="AN196" s="12"/>
      <c r="BE196" s="12"/>
      <c r="BF196" s="12"/>
      <c r="CA196" s="41"/>
      <c r="CB196" s="41"/>
      <c r="CE196" s="233"/>
      <c r="CF196" s="234"/>
      <c r="CG196" s="228"/>
      <c r="CH196" s="229"/>
      <c r="CI196" s="251"/>
      <c r="CJ196" s="234"/>
      <c r="CL196" s="36"/>
      <c r="CM196" s="36"/>
      <c r="CN196" s="36"/>
      <c r="CO196" s="36"/>
      <c r="CP196" s="36"/>
      <c r="CQ196" s="36"/>
      <c r="CR196" s="36"/>
      <c r="CS196" s="46"/>
      <c r="CT196" s="47"/>
      <c r="CU196" s="230"/>
      <c r="CV196" s="230"/>
      <c r="CW196" s="85"/>
      <c r="CX196" s="60"/>
      <c r="CY196" s="60"/>
      <c r="CZ196" s="12"/>
      <c r="DA196" s="12"/>
      <c r="DJ196" s="12"/>
      <c r="DK196" s="12"/>
      <c r="DL196" s="12"/>
      <c r="DM196" s="12"/>
      <c r="DP196" s="12"/>
      <c r="DQ196" s="12"/>
      <c r="EZ196" s="36"/>
      <c r="FA196" s="36"/>
      <c r="GD196" s="60"/>
      <c r="GE196" s="60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H196" s="36"/>
      <c r="II196" s="36"/>
      <c r="IJ196" s="36"/>
      <c r="IK196" s="36"/>
      <c r="IL196" s="36"/>
      <c r="IM196" s="36"/>
      <c r="IN196" s="36"/>
      <c r="IO196" s="36"/>
      <c r="IP196" s="36"/>
      <c r="IQ196" s="36"/>
      <c r="IR196" s="36"/>
      <c r="IS196" s="36"/>
      <c r="IT196" s="36"/>
      <c r="IU196" s="36"/>
      <c r="IV196" s="36"/>
      <c r="IW196" s="36"/>
      <c r="IY196" s="35"/>
    </row>
    <row r="197" spans="7:259" s="15" customFormat="1" thickBot="1" x14ac:dyDescent="0.45">
      <c r="G197" s="12"/>
      <c r="H197" s="12"/>
      <c r="AM197" s="12"/>
      <c r="AN197" s="12"/>
      <c r="BE197" s="12"/>
      <c r="BF197" s="12"/>
      <c r="CA197" s="41"/>
      <c r="CB197" s="41"/>
      <c r="CE197" s="233"/>
      <c r="CF197" s="234"/>
      <c r="CG197" s="228"/>
      <c r="CH197" s="229"/>
      <c r="CI197" s="251"/>
      <c r="CJ197" s="234"/>
      <c r="CL197" s="36"/>
      <c r="CM197" s="36"/>
      <c r="CN197" s="36"/>
      <c r="CO197" s="36"/>
      <c r="CP197" s="36"/>
      <c r="CQ197" s="36"/>
      <c r="CR197" s="36"/>
      <c r="CS197" s="46"/>
      <c r="CT197" s="47"/>
      <c r="CU197" s="230"/>
      <c r="CV197" s="230"/>
      <c r="CW197" s="85"/>
      <c r="CX197" s="60"/>
      <c r="CY197" s="60"/>
      <c r="CZ197" s="12"/>
      <c r="DA197" s="12"/>
      <c r="DJ197" s="12"/>
      <c r="DK197" s="12"/>
      <c r="DL197" s="12"/>
      <c r="DM197" s="12"/>
      <c r="DP197" s="12"/>
      <c r="DQ197" s="12"/>
      <c r="EZ197" s="36"/>
      <c r="FA197" s="36"/>
      <c r="GD197" s="60"/>
      <c r="GE197" s="60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H197" s="36"/>
      <c r="II197" s="36"/>
      <c r="IJ197" s="36"/>
      <c r="IK197" s="36"/>
      <c r="IL197" s="36"/>
      <c r="IM197" s="36"/>
      <c r="IN197" s="36"/>
      <c r="IO197" s="36"/>
      <c r="IP197" s="36"/>
      <c r="IQ197" s="36"/>
      <c r="IR197" s="36"/>
      <c r="IS197" s="36"/>
      <c r="IT197" s="36"/>
      <c r="IU197" s="36"/>
      <c r="IV197" s="36"/>
      <c r="IW197" s="36"/>
      <c r="IY197" s="35"/>
    </row>
    <row r="198" spans="7:259" s="15" customFormat="1" thickBot="1" x14ac:dyDescent="0.45">
      <c r="G198" s="12"/>
      <c r="H198" s="12"/>
      <c r="AM198" s="12"/>
      <c r="AN198" s="12"/>
      <c r="BE198" s="12"/>
      <c r="BF198" s="12"/>
      <c r="CA198" s="41"/>
      <c r="CB198" s="41"/>
      <c r="CE198" s="233"/>
      <c r="CF198" s="234"/>
      <c r="CG198" s="228"/>
      <c r="CH198" s="229"/>
      <c r="CI198" s="251"/>
      <c r="CJ198" s="234"/>
      <c r="CL198" s="36"/>
      <c r="CM198" s="36"/>
      <c r="CN198" s="36"/>
      <c r="CO198" s="36"/>
      <c r="CP198" s="36"/>
      <c r="CQ198" s="36"/>
      <c r="CR198" s="36"/>
      <c r="CS198" s="46"/>
      <c r="CT198" s="47"/>
      <c r="CU198" s="230"/>
      <c r="CV198" s="230"/>
      <c r="CW198" s="85"/>
      <c r="CX198" s="60"/>
      <c r="CY198" s="60"/>
      <c r="CZ198" s="12"/>
      <c r="DA198" s="12"/>
      <c r="DJ198" s="12"/>
      <c r="DK198" s="12"/>
      <c r="DL198" s="12"/>
      <c r="DM198" s="12"/>
      <c r="DP198" s="12"/>
      <c r="DQ198" s="12"/>
      <c r="EZ198" s="36"/>
      <c r="FA198" s="36"/>
      <c r="GD198" s="60"/>
      <c r="GE198" s="60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H198" s="36"/>
      <c r="II198" s="36"/>
      <c r="IJ198" s="36"/>
      <c r="IK198" s="36"/>
      <c r="IL198" s="36"/>
      <c r="IM198" s="36"/>
      <c r="IN198" s="36"/>
      <c r="IO198" s="36"/>
      <c r="IP198" s="36"/>
      <c r="IQ198" s="36"/>
      <c r="IR198" s="36"/>
      <c r="IS198" s="36"/>
      <c r="IT198" s="36"/>
      <c r="IU198" s="36"/>
      <c r="IV198" s="36"/>
      <c r="IW198" s="36"/>
      <c r="IY198" s="35"/>
    </row>
    <row r="199" spans="7:259" s="15" customFormat="1" thickBot="1" x14ac:dyDescent="0.45">
      <c r="G199" s="12"/>
      <c r="H199" s="12"/>
      <c r="AM199" s="12"/>
      <c r="AN199" s="12"/>
      <c r="BE199" s="12"/>
      <c r="BF199" s="12"/>
      <c r="CA199" s="41"/>
      <c r="CB199" s="41"/>
      <c r="CE199" s="233"/>
      <c r="CF199" s="234"/>
      <c r="CG199" s="228"/>
      <c r="CH199" s="229"/>
      <c r="CI199" s="251"/>
      <c r="CJ199" s="234"/>
      <c r="CL199" s="36"/>
      <c r="CM199" s="36"/>
      <c r="CN199" s="36"/>
      <c r="CO199" s="36"/>
      <c r="CP199" s="36"/>
      <c r="CQ199" s="36"/>
      <c r="CR199" s="36"/>
      <c r="CS199" s="46"/>
      <c r="CT199" s="47"/>
      <c r="CU199" s="230"/>
      <c r="CV199" s="230"/>
      <c r="CW199" s="85"/>
      <c r="CX199" s="60"/>
      <c r="CY199" s="60"/>
      <c r="CZ199" s="12"/>
      <c r="DA199" s="12"/>
      <c r="DJ199" s="12"/>
      <c r="DK199" s="12"/>
      <c r="DL199" s="12"/>
      <c r="DM199" s="12"/>
      <c r="DP199" s="12"/>
      <c r="DQ199" s="12"/>
      <c r="EZ199" s="36"/>
      <c r="FA199" s="36"/>
      <c r="GD199" s="60"/>
      <c r="GE199" s="60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H199" s="36"/>
      <c r="II199" s="36"/>
      <c r="IJ199" s="36"/>
      <c r="IK199" s="36"/>
      <c r="IL199" s="36"/>
      <c r="IM199" s="36"/>
      <c r="IN199" s="36"/>
      <c r="IO199" s="36"/>
      <c r="IP199" s="36"/>
      <c r="IQ199" s="36"/>
      <c r="IR199" s="36"/>
      <c r="IS199" s="36"/>
      <c r="IT199" s="36"/>
      <c r="IU199" s="36"/>
      <c r="IV199" s="36"/>
      <c r="IW199" s="36"/>
      <c r="IY199" s="35"/>
    </row>
    <row r="200" spans="7:259" s="15" customFormat="1" thickBot="1" x14ac:dyDescent="0.45">
      <c r="G200" s="12"/>
      <c r="H200" s="12"/>
      <c r="AM200" s="12"/>
      <c r="AN200" s="12"/>
      <c r="BE200" s="12"/>
      <c r="BF200" s="12"/>
      <c r="CA200" s="41"/>
      <c r="CB200" s="41"/>
      <c r="CE200" s="233"/>
      <c r="CF200" s="234"/>
      <c r="CG200" s="228"/>
      <c r="CH200" s="229"/>
      <c r="CI200" s="251"/>
      <c r="CJ200" s="234"/>
      <c r="CL200" s="36"/>
      <c r="CM200" s="36"/>
      <c r="CN200" s="36"/>
      <c r="CO200" s="36"/>
      <c r="CP200" s="36"/>
      <c r="CQ200" s="36"/>
      <c r="CR200" s="36"/>
      <c r="CS200" s="46"/>
      <c r="CT200" s="47"/>
      <c r="CU200" s="230"/>
      <c r="CV200" s="230"/>
      <c r="CW200" s="85"/>
      <c r="CX200" s="60"/>
      <c r="CY200" s="60"/>
      <c r="CZ200" s="12"/>
      <c r="DA200" s="12"/>
      <c r="DJ200" s="12"/>
      <c r="DK200" s="12"/>
      <c r="DL200" s="12"/>
      <c r="DM200" s="12"/>
      <c r="DP200" s="12"/>
      <c r="DQ200" s="12"/>
      <c r="EZ200" s="36"/>
      <c r="FA200" s="36"/>
      <c r="GD200" s="60"/>
      <c r="GE200" s="60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36"/>
      <c r="IK200" s="36"/>
      <c r="IL200" s="36"/>
      <c r="IM200" s="36"/>
      <c r="IN200" s="36"/>
      <c r="IO200" s="36"/>
      <c r="IP200" s="36"/>
      <c r="IQ200" s="36"/>
      <c r="IR200" s="36"/>
      <c r="IS200" s="36"/>
      <c r="IT200" s="36"/>
      <c r="IU200" s="36"/>
      <c r="IV200" s="36"/>
      <c r="IW200" s="36"/>
      <c r="IY200" s="35"/>
    </row>
    <row r="201" spans="7:259" s="15" customFormat="1" thickBot="1" x14ac:dyDescent="0.45">
      <c r="G201" s="12"/>
      <c r="H201" s="12"/>
      <c r="AM201" s="12"/>
      <c r="AN201" s="12"/>
      <c r="BE201" s="12"/>
      <c r="BF201" s="12"/>
      <c r="CA201" s="41"/>
      <c r="CB201" s="41"/>
      <c r="CE201" s="233"/>
      <c r="CF201" s="234"/>
      <c r="CG201" s="228"/>
      <c r="CH201" s="229"/>
      <c r="CI201" s="251"/>
      <c r="CJ201" s="234"/>
      <c r="CL201" s="36"/>
      <c r="CM201" s="36"/>
      <c r="CN201" s="36"/>
      <c r="CO201" s="36"/>
      <c r="CP201" s="36"/>
      <c r="CQ201" s="36"/>
      <c r="CR201" s="36"/>
      <c r="CS201" s="46"/>
      <c r="CT201" s="47"/>
      <c r="CU201" s="230"/>
      <c r="CV201" s="230"/>
      <c r="CW201" s="85"/>
      <c r="CX201" s="60"/>
      <c r="CY201" s="60"/>
      <c r="CZ201" s="12"/>
      <c r="DA201" s="12"/>
      <c r="DJ201" s="12"/>
      <c r="DK201" s="12"/>
      <c r="DL201" s="12"/>
      <c r="DM201" s="12"/>
      <c r="DP201" s="12"/>
      <c r="DQ201" s="12"/>
      <c r="EZ201" s="36"/>
      <c r="FA201" s="36"/>
      <c r="GD201" s="60"/>
      <c r="GE201" s="60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H201" s="36"/>
      <c r="II201" s="36"/>
      <c r="IJ201" s="36"/>
      <c r="IK201" s="36"/>
      <c r="IL201" s="36"/>
      <c r="IM201" s="36"/>
      <c r="IN201" s="36"/>
      <c r="IO201" s="36"/>
      <c r="IP201" s="36"/>
      <c r="IQ201" s="36"/>
      <c r="IR201" s="36"/>
      <c r="IS201" s="36"/>
      <c r="IT201" s="36"/>
      <c r="IU201" s="36"/>
      <c r="IV201" s="36"/>
      <c r="IW201" s="36"/>
      <c r="IY201" s="35"/>
    </row>
    <row r="202" spans="7:259" s="15" customFormat="1" thickBot="1" x14ac:dyDescent="0.45">
      <c r="G202" s="12"/>
      <c r="H202" s="12"/>
      <c r="AM202" s="12"/>
      <c r="AN202" s="12"/>
      <c r="BE202" s="12"/>
      <c r="BF202" s="12"/>
      <c r="CA202" s="41"/>
      <c r="CB202" s="41"/>
      <c r="CE202" s="233"/>
      <c r="CF202" s="234"/>
      <c r="CG202" s="228"/>
      <c r="CH202" s="229"/>
      <c r="CI202" s="251"/>
      <c r="CJ202" s="234"/>
      <c r="CL202" s="36"/>
      <c r="CM202" s="36"/>
      <c r="CN202" s="36"/>
      <c r="CO202" s="36"/>
      <c r="CP202" s="36"/>
      <c r="CQ202" s="36"/>
      <c r="CR202" s="36"/>
      <c r="CS202" s="46"/>
      <c r="CT202" s="47"/>
      <c r="CU202" s="230"/>
      <c r="CV202" s="230"/>
      <c r="CW202" s="85"/>
      <c r="CX202" s="60"/>
      <c r="CY202" s="60"/>
      <c r="CZ202" s="12"/>
      <c r="DA202" s="12"/>
      <c r="DJ202" s="12"/>
      <c r="DK202" s="12"/>
      <c r="DL202" s="12"/>
      <c r="DM202" s="12"/>
      <c r="DP202" s="12"/>
      <c r="DQ202" s="12"/>
      <c r="EZ202" s="36"/>
      <c r="FA202" s="36"/>
      <c r="GD202" s="60"/>
      <c r="GE202" s="60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H202" s="36"/>
      <c r="II202" s="36"/>
      <c r="IJ202" s="36"/>
      <c r="IK202" s="36"/>
      <c r="IL202" s="36"/>
      <c r="IM202" s="36"/>
      <c r="IN202" s="36"/>
      <c r="IO202" s="36"/>
      <c r="IP202" s="36"/>
      <c r="IQ202" s="36"/>
      <c r="IR202" s="36"/>
      <c r="IS202" s="36"/>
      <c r="IT202" s="36"/>
      <c r="IU202" s="36"/>
      <c r="IV202" s="36"/>
      <c r="IW202" s="36"/>
      <c r="IY202" s="35"/>
    </row>
    <row r="203" spans="7:259" s="15" customFormat="1" thickBot="1" x14ac:dyDescent="0.45">
      <c r="G203" s="12"/>
      <c r="H203" s="12"/>
      <c r="AM203" s="12"/>
      <c r="AN203" s="12"/>
      <c r="BE203" s="12"/>
      <c r="BF203" s="12"/>
      <c r="CA203" s="41"/>
      <c r="CB203" s="41"/>
      <c r="CE203" s="233"/>
      <c r="CF203" s="234"/>
      <c r="CG203" s="228"/>
      <c r="CH203" s="229"/>
      <c r="CI203" s="251"/>
      <c r="CJ203" s="234"/>
      <c r="CL203" s="36"/>
      <c r="CM203" s="36"/>
      <c r="CN203" s="36"/>
      <c r="CO203" s="36"/>
      <c r="CP203" s="36"/>
      <c r="CQ203" s="36"/>
      <c r="CR203" s="36"/>
      <c r="CS203" s="46"/>
      <c r="CT203" s="47"/>
      <c r="CU203" s="230"/>
      <c r="CV203" s="230"/>
      <c r="CW203" s="85"/>
      <c r="CX203" s="60"/>
      <c r="CY203" s="60"/>
      <c r="CZ203" s="12"/>
      <c r="DA203" s="12"/>
      <c r="DJ203" s="12"/>
      <c r="DK203" s="12"/>
      <c r="DL203" s="12"/>
      <c r="DM203" s="12"/>
      <c r="DP203" s="12"/>
      <c r="DQ203" s="12"/>
      <c r="EZ203" s="36"/>
      <c r="FA203" s="36"/>
      <c r="GD203" s="60"/>
      <c r="GE203" s="60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H203" s="36"/>
      <c r="II203" s="36"/>
      <c r="IJ203" s="36"/>
      <c r="IK203" s="36"/>
      <c r="IL203" s="36"/>
      <c r="IM203" s="36"/>
      <c r="IN203" s="36"/>
      <c r="IO203" s="36"/>
      <c r="IP203" s="36"/>
      <c r="IQ203" s="36"/>
      <c r="IR203" s="36"/>
      <c r="IS203" s="36"/>
      <c r="IT203" s="36"/>
      <c r="IU203" s="36"/>
      <c r="IV203" s="36"/>
      <c r="IW203" s="36"/>
      <c r="IY203" s="35"/>
    </row>
    <row r="204" spans="7:259" s="15" customFormat="1" thickBot="1" x14ac:dyDescent="0.45">
      <c r="G204" s="12"/>
      <c r="H204" s="12"/>
      <c r="AM204" s="12"/>
      <c r="AN204" s="12"/>
      <c r="BE204" s="12"/>
      <c r="BF204" s="12"/>
      <c r="CA204" s="41"/>
      <c r="CB204" s="41"/>
      <c r="CE204" s="233"/>
      <c r="CF204" s="234"/>
      <c r="CG204" s="228"/>
      <c r="CH204" s="229"/>
      <c r="CI204" s="251"/>
      <c r="CJ204" s="234"/>
      <c r="CL204" s="36"/>
      <c r="CM204" s="36"/>
      <c r="CN204" s="36"/>
      <c r="CO204" s="36"/>
      <c r="CP204" s="36"/>
      <c r="CQ204" s="36"/>
      <c r="CR204" s="36"/>
      <c r="CS204" s="46"/>
      <c r="CT204" s="47"/>
      <c r="CU204" s="230"/>
      <c r="CV204" s="230"/>
      <c r="CW204" s="85"/>
      <c r="CX204" s="60"/>
      <c r="CY204" s="60"/>
      <c r="CZ204" s="12"/>
      <c r="DA204" s="12"/>
      <c r="DJ204" s="12"/>
      <c r="DK204" s="12"/>
      <c r="DL204" s="12"/>
      <c r="DM204" s="12"/>
      <c r="DP204" s="12"/>
      <c r="DQ204" s="12"/>
      <c r="EZ204" s="36"/>
      <c r="FA204" s="36"/>
      <c r="GD204" s="60"/>
      <c r="GE204" s="60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H204" s="36"/>
      <c r="II204" s="36"/>
      <c r="IJ204" s="36"/>
      <c r="IK204" s="36"/>
      <c r="IL204" s="36"/>
      <c r="IM204" s="36"/>
      <c r="IN204" s="36"/>
      <c r="IO204" s="36"/>
      <c r="IP204" s="36"/>
      <c r="IQ204" s="36"/>
      <c r="IR204" s="36"/>
      <c r="IS204" s="36"/>
      <c r="IT204" s="36"/>
      <c r="IU204" s="36"/>
      <c r="IV204" s="36"/>
      <c r="IW204" s="36"/>
      <c r="IY204" s="35"/>
    </row>
    <row r="205" spans="7:259" s="15" customFormat="1" thickBot="1" x14ac:dyDescent="0.45">
      <c r="G205" s="12"/>
      <c r="H205" s="12"/>
      <c r="AM205" s="12"/>
      <c r="AN205" s="12"/>
      <c r="BE205" s="12"/>
      <c r="BF205" s="12"/>
      <c r="CA205" s="41"/>
      <c r="CB205" s="41"/>
      <c r="CE205" s="233"/>
      <c r="CF205" s="234"/>
      <c r="CG205" s="228"/>
      <c r="CH205" s="229"/>
      <c r="CI205" s="251"/>
      <c r="CJ205" s="234"/>
      <c r="CL205" s="36"/>
      <c r="CM205" s="36"/>
      <c r="CN205" s="36"/>
      <c r="CO205" s="36"/>
      <c r="CP205" s="36"/>
      <c r="CQ205" s="36"/>
      <c r="CR205" s="36"/>
      <c r="CS205" s="46"/>
      <c r="CT205" s="47"/>
      <c r="CU205" s="230"/>
      <c r="CV205" s="230"/>
      <c r="CW205" s="85"/>
      <c r="CX205" s="60"/>
      <c r="CY205" s="60"/>
      <c r="CZ205" s="12"/>
      <c r="DA205" s="12"/>
      <c r="DJ205" s="12"/>
      <c r="DK205" s="12"/>
      <c r="DL205" s="12"/>
      <c r="DM205" s="12"/>
      <c r="DP205" s="12"/>
      <c r="DQ205" s="12"/>
      <c r="EZ205" s="36"/>
      <c r="FA205" s="36"/>
      <c r="GD205" s="60"/>
      <c r="GE205" s="60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H205" s="36"/>
      <c r="II205" s="36"/>
      <c r="IJ205" s="36"/>
      <c r="IK205" s="36"/>
      <c r="IL205" s="36"/>
      <c r="IM205" s="36"/>
      <c r="IN205" s="36"/>
      <c r="IO205" s="36"/>
      <c r="IP205" s="36"/>
      <c r="IQ205" s="36"/>
      <c r="IR205" s="36"/>
      <c r="IS205" s="36"/>
      <c r="IT205" s="36"/>
      <c r="IU205" s="36"/>
      <c r="IV205" s="36"/>
      <c r="IW205" s="36"/>
      <c r="IY205" s="35"/>
    </row>
    <row r="206" spans="7:259" s="15" customFormat="1" thickBot="1" x14ac:dyDescent="0.45">
      <c r="G206" s="12"/>
      <c r="H206" s="12"/>
      <c r="AM206" s="12"/>
      <c r="AN206" s="12"/>
      <c r="BE206" s="12"/>
      <c r="BF206" s="12"/>
      <c r="CA206" s="41"/>
      <c r="CB206" s="41"/>
      <c r="CE206" s="233"/>
      <c r="CF206" s="234"/>
      <c r="CG206" s="228"/>
      <c r="CH206" s="229"/>
      <c r="CI206" s="251"/>
      <c r="CJ206" s="234"/>
      <c r="CL206" s="36"/>
      <c r="CM206" s="36"/>
      <c r="CN206" s="36"/>
      <c r="CO206" s="36"/>
      <c r="CP206" s="36"/>
      <c r="CQ206" s="36"/>
      <c r="CR206" s="36"/>
      <c r="CS206" s="46"/>
      <c r="CT206" s="47"/>
      <c r="CU206" s="230"/>
      <c r="CV206" s="230"/>
      <c r="CW206" s="85"/>
      <c r="CX206" s="60"/>
      <c r="CY206" s="60"/>
      <c r="CZ206" s="12"/>
      <c r="DA206" s="12"/>
      <c r="DJ206" s="12"/>
      <c r="DK206" s="12"/>
      <c r="DL206" s="12"/>
      <c r="DM206" s="12"/>
      <c r="DP206" s="12"/>
      <c r="DQ206" s="12"/>
      <c r="EZ206" s="36"/>
      <c r="FA206" s="36"/>
      <c r="GD206" s="60"/>
      <c r="GE206" s="60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H206" s="36"/>
      <c r="II206" s="36"/>
      <c r="IJ206" s="36"/>
      <c r="IK206" s="36"/>
      <c r="IL206" s="36"/>
      <c r="IM206" s="36"/>
      <c r="IN206" s="36"/>
      <c r="IO206" s="36"/>
      <c r="IP206" s="36"/>
      <c r="IQ206" s="36"/>
      <c r="IR206" s="36"/>
      <c r="IS206" s="36"/>
      <c r="IT206" s="36"/>
      <c r="IU206" s="36"/>
      <c r="IV206" s="36"/>
      <c r="IW206" s="36"/>
      <c r="IY206" s="35"/>
    </row>
    <row r="207" spans="7:259" s="15" customFormat="1" thickBot="1" x14ac:dyDescent="0.45">
      <c r="G207" s="12"/>
      <c r="H207" s="12"/>
      <c r="AM207" s="12"/>
      <c r="AN207" s="12"/>
      <c r="BE207" s="12"/>
      <c r="BF207" s="12"/>
      <c r="CA207" s="41"/>
      <c r="CB207" s="41"/>
      <c r="CE207" s="233"/>
      <c r="CF207" s="234"/>
      <c r="CG207" s="228"/>
      <c r="CH207" s="229"/>
      <c r="CI207" s="251"/>
      <c r="CJ207" s="234"/>
      <c r="CL207" s="36"/>
      <c r="CM207" s="36"/>
      <c r="CN207" s="36"/>
      <c r="CO207" s="36"/>
      <c r="CP207" s="36"/>
      <c r="CQ207" s="36"/>
      <c r="CR207" s="36"/>
      <c r="CS207" s="46"/>
      <c r="CT207" s="47"/>
      <c r="CU207" s="230"/>
      <c r="CV207" s="230"/>
      <c r="CW207" s="85"/>
      <c r="CX207" s="60"/>
      <c r="CY207" s="60"/>
      <c r="CZ207" s="12"/>
      <c r="DA207" s="12"/>
      <c r="DJ207" s="12"/>
      <c r="DK207" s="12"/>
      <c r="DL207" s="12"/>
      <c r="DM207" s="12"/>
      <c r="DP207" s="12"/>
      <c r="DQ207" s="12"/>
      <c r="EZ207" s="36"/>
      <c r="FA207" s="36"/>
      <c r="GD207" s="60"/>
      <c r="GE207" s="60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36"/>
      <c r="IK207" s="36"/>
      <c r="IL207" s="36"/>
      <c r="IM207" s="36"/>
      <c r="IN207" s="36"/>
      <c r="IO207" s="36"/>
      <c r="IP207" s="36"/>
      <c r="IQ207" s="36"/>
      <c r="IR207" s="36"/>
      <c r="IS207" s="36"/>
      <c r="IT207" s="36"/>
      <c r="IU207" s="36"/>
      <c r="IV207" s="36"/>
      <c r="IW207" s="36"/>
      <c r="IY207" s="35"/>
    </row>
    <row r="208" spans="7:259" s="15" customFormat="1" thickBot="1" x14ac:dyDescent="0.45">
      <c r="G208" s="12"/>
      <c r="H208" s="12"/>
      <c r="AM208" s="12"/>
      <c r="AN208" s="12"/>
      <c r="BE208" s="12"/>
      <c r="BF208" s="12"/>
      <c r="CA208" s="41"/>
      <c r="CB208" s="41"/>
      <c r="CE208" s="233"/>
      <c r="CF208" s="234"/>
      <c r="CG208" s="228"/>
      <c r="CH208" s="229"/>
      <c r="CI208" s="251"/>
      <c r="CJ208" s="234"/>
      <c r="CL208" s="36"/>
      <c r="CM208" s="36"/>
      <c r="CN208" s="36"/>
      <c r="CO208" s="36"/>
      <c r="CP208" s="36"/>
      <c r="CQ208" s="36"/>
      <c r="CR208" s="36"/>
      <c r="CS208" s="46"/>
      <c r="CT208" s="47"/>
      <c r="CU208" s="230"/>
      <c r="CV208" s="230"/>
      <c r="CW208" s="85"/>
      <c r="CX208" s="60"/>
      <c r="CY208" s="60"/>
      <c r="CZ208" s="12"/>
      <c r="DA208" s="12"/>
      <c r="DJ208" s="12"/>
      <c r="DK208" s="12"/>
      <c r="DL208" s="12"/>
      <c r="DM208" s="12"/>
      <c r="DP208" s="12"/>
      <c r="DQ208" s="12"/>
      <c r="EZ208" s="36"/>
      <c r="FA208" s="36"/>
      <c r="GD208" s="60"/>
      <c r="GE208" s="60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H208" s="36"/>
      <c r="II208" s="36"/>
      <c r="IJ208" s="36"/>
      <c r="IK208" s="36"/>
      <c r="IL208" s="36"/>
      <c r="IM208" s="36"/>
      <c r="IN208" s="36"/>
      <c r="IO208" s="36"/>
      <c r="IP208" s="36"/>
      <c r="IQ208" s="36"/>
      <c r="IR208" s="36"/>
      <c r="IS208" s="36"/>
      <c r="IT208" s="36"/>
      <c r="IU208" s="36"/>
      <c r="IV208" s="36"/>
      <c r="IW208" s="36"/>
      <c r="IY208" s="35"/>
    </row>
    <row r="209" spans="7:259" s="15" customFormat="1" thickBot="1" x14ac:dyDescent="0.45">
      <c r="G209" s="12"/>
      <c r="H209" s="12"/>
      <c r="AM209" s="12"/>
      <c r="AN209" s="12"/>
      <c r="BE209" s="12"/>
      <c r="BF209" s="12"/>
      <c r="CA209" s="41"/>
      <c r="CB209" s="41"/>
      <c r="CE209" s="233"/>
      <c r="CF209" s="234"/>
      <c r="CG209" s="228"/>
      <c r="CH209" s="229"/>
      <c r="CI209" s="251"/>
      <c r="CJ209" s="234"/>
      <c r="CL209" s="36"/>
      <c r="CM209" s="36"/>
      <c r="CN209" s="36"/>
      <c r="CO209" s="36"/>
      <c r="CP209" s="36"/>
      <c r="CQ209" s="36"/>
      <c r="CR209" s="36"/>
      <c r="CS209" s="46"/>
      <c r="CT209" s="47"/>
      <c r="CU209" s="230"/>
      <c r="CV209" s="230"/>
      <c r="CW209" s="85"/>
      <c r="CX209" s="60"/>
      <c r="CY209" s="60"/>
      <c r="CZ209" s="12"/>
      <c r="DA209" s="12"/>
      <c r="DJ209" s="12"/>
      <c r="DK209" s="12"/>
      <c r="DL209" s="12"/>
      <c r="DM209" s="12"/>
      <c r="DP209" s="12"/>
      <c r="DQ209" s="12"/>
      <c r="EZ209" s="36"/>
      <c r="FA209" s="36"/>
      <c r="GD209" s="60"/>
      <c r="GE209" s="60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H209" s="36"/>
      <c r="II209" s="36"/>
      <c r="IJ209" s="36"/>
      <c r="IK209" s="36"/>
      <c r="IL209" s="36"/>
      <c r="IM209" s="36"/>
      <c r="IN209" s="36"/>
      <c r="IO209" s="36"/>
      <c r="IP209" s="36"/>
      <c r="IQ209" s="36"/>
      <c r="IR209" s="36"/>
      <c r="IS209" s="36"/>
      <c r="IT209" s="36"/>
      <c r="IU209" s="36"/>
      <c r="IV209" s="36"/>
      <c r="IW209" s="36"/>
      <c r="IY209" s="35"/>
    </row>
    <row r="210" spans="7:259" s="15" customFormat="1" thickBot="1" x14ac:dyDescent="0.45">
      <c r="G210" s="12"/>
      <c r="H210" s="12"/>
      <c r="AM210" s="12"/>
      <c r="AN210" s="12"/>
      <c r="BE210" s="12"/>
      <c r="BF210" s="12"/>
      <c r="CA210" s="41"/>
      <c r="CB210" s="41"/>
      <c r="CE210" s="233"/>
      <c r="CF210" s="234"/>
      <c r="CG210" s="228"/>
      <c r="CH210" s="229"/>
      <c r="CI210" s="251"/>
      <c r="CJ210" s="234"/>
      <c r="CL210" s="36"/>
      <c r="CM210" s="36"/>
      <c r="CN210" s="36"/>
      <c r="CO210" s="36"/>
      <c r="CP210" s="36"/>
      <c r="CQ210" s="36"/>
      <c r="CR210" s="36"/>
      <c r="CS210" s="46"/>
      <c r="CT210" s="47"/>
      <c r="CU210" s="230"/>
      <c r="CV210" s="230"/>
      <c r="CW210" s="85"/>
      <c r="CX210" s="60"/>
      <c r="CY210" s="60"/>
      <c r="CZ210" s="12"/>
      <c r="DA210" s="12"/>
      <c r="DJ210" s="12"/>
      <c r="DK210" s="12"/>
      <c r="DL210" s="12"/>
      <c r="DM210" s="12"/>
      <c r="DP210" s="12"/>
      <c r="DQ210" s="12"/>
      <c r="EZ210" s="36"/>
      <c r="FA210" s="36"/>
      <c r="GD210" s="60"/>
      <c r="GE210" s="60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36"/>
      <c r="IK210" s="36"/>
      <c r="IL210" s="36"/>
      <c r="IM210" s="36"/>
      <c r="IN210" s="36"/>
      <c r="IO210" s="36"/>
      <c r="IP210" s="36"/>
      <c r="IQ210" s="36"/>
      <c r="IR210" s="36"/>
      <c r="IS210" s="36"/>
      <c r="IT210" s="36"/>
      <c r="IU210" s="36"/>
      <c r="IV210" s="36"/>
      <c r="IW210" s="36"/>
      <c r="IY210" s="35"/>
    </row>
    <row r="211" spans="7:259" s="15" customFormat="1" thickBot="1" x14ac:dyDescent="0.45">
      <c r="G211" s="12"/>
      <c r="H211" s="12"/>
      <c r="AM211" s="12"/>
      <c r="AN211" s="12"/>
      <c r="BE211" s="12"/>
      <c r="BF211" s="12"/>
      <c r="CA211" s="41"/>
      <c r="CB211" s="41"/>
      <c r="CE211" s="233"/>
      <c r="CF211" s="234"/>
      <c r="CG211" s="228"/>
      <c r="CH211" s="229"/>
      <c r="CI211" s="251"/>
      <c r="CJ211" s="234"/>
      <c r="CL211" s="36"/>
      <c r="CM211" s="36"/>
      <c r="CN211" s="36"/>
      <c r="CO211" s="36"/>
      <c r="CP211" s="36"/>
      <c r="CQ211" s="36"/>
      <c r="CR211" s="36"/>
      <c r="CS211" s="46"/>
      <c r="CT211" s="47"/>
      <c r="CU211" s="230"/>
      <c r="CV211" s="230"/>
      <c r="CW211" s="85"/>
      <c r="CX211" s="60"/>
      <c r="CY211" s="60"/>
      <c r="CZ211" s="12"/>
      <c r="DA211" s="12"/>
      <c r="DJ211" s="12"/>
      <c r="DK211" s="12"/>
      <c r="DL211" s="12"/>
      <c r="DM211" s="12"/>
      <c r="DP211" s="12"/>
      <c r="DQ211" s="12"/>
      <c r="EZ211" s="36"/>
      <c r="FA211" s="36"/>
      <c r="GD211" s="60"/>
      <c r="GE211" s="60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H211" s="36"/>
      <c r="II211" s="36"/>
      <c r="IJ211" s="36"/>
      <c r="IK211" s="36"/>
      <c r="IL211" s="36"/>
      <c r="IM211" s="36"/>
      <c r="IN211" s="36"/>
      <c r="IO211" s="36"/>
      <c r="IP211" s="36"/>
      <c r="IQ211" s="36"/>
      <c r="IR211" s="36"/>
      <c r="IS211" s="36"/>
      <c r="IT211" s="36"/>
      <c r="IU211" s="36"/>
      <c r="IV211" s="36"/>
      <c r="IW211" s="36"/>
      <c r="IY211" s="35"/>
    </row>
    <row r="212" spans="7:259" s="15" customFormat="1" thickBot="1" x14ac:dyDescent="0.45">
      <c r="G212" s="12"/>
      <c r="H212" s="12"/>
      <c r="AM212" s="12"/>
      <c r="AN212" s="12"/>
      <c r="BE212" s="12"/>
      <c r="BF212" s="12"/>
      <c r="CA212" s="41"/>
      <c r="CB212" s="41"/>
      <c r="CE212" s="233"/>
      <c r="CF212" s="234"/>
      <c r="CG212" s="228"/>
      <c r="CH212" s="229"/>
      <c r="CI212" s="251"/>
      <c r="CJ212" s="234"/>
      <c r="CL212" s="36"/>
      <c r="CM212" s="36"/>
      <c r="CN212" s="36"/>
      <c r="CO212" s="36"/>
      <c r="CP212" s="36"/>
      <c r="CQ212" s="36"/>
      <c r="CR212" s="36"/>
      <c r="CS212" s="46"/>
      <c r="CT212" s="47"/>
      <c r="CU212" s="230"/>
      <c r="CV212" s="230"/>
      <c r="CW212" s="85"/>
      <c r="CX212" s="60"/>
      <c r="CY212" s="60"/>
      <c r="CZ212" s="12"/>
      <c r="DA212" s="12"/>
      <c r="DJ212" s="12"/>
      <c r="DK212" s="12"/>
      <c r="DL212" s="12"/>
      <c r="DM212" s="12"/>
      <c r="DP212" s="12"/>
      <c r="DQ212" s="12"/>
      <c r="EZ212" s="36"/>
      <c r="FA212" s="36"/>
      <c r="GD212" s="60"/>
      <c r="GE212" s="60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  <c r="IV212" s="36"/>
      <c r="IW212" s="36"/>
      <c r="IY212" s="35"/>
    </row>
    <row r="213" spans="7:259" s="15" customFormat="1" thickBot="1" x14ac:dyDescent="0.45">
      <c r="G213" s="12"/>
      <c r="H213" s="12"/>
      <c r="AM213" s="12"/>
      <c r="AN213" s="12"/>
      <c r="BE213" s="12"/>
      <c r="BF213" s="12"/>
      <c r="CA213" s="41"/>
      <c r="CB213" s="41"/>
      <c r="CE213" s="233"/>
      <c r="CF213" s="234"/>
      <c r="CG213" s="228"/>
      <c r="CH213" s="229"/>
      <c r="CI213" s="251"/>
      <c r="CJ213" s="234"/>
      <c r="CL213" s="36"/>
      <c r="CM213" s="36"/>
      <c r="CN213" s="36"/>
      <c r="CO213" s="36"/>
      <c r="CP213" s="36"/>
      <c r="CQ213" s="36"/>
      <c r="CR213" s="36"/>
      <c r="CS213" s="46"/>
      <c r="CT213" s="47"/>
      <c r="CU213" s="230"/>
      <c r="CV213" s="230"/>
      <c r="CW213" s="85"/>
      <c r="CX213" s="60"/>
      <c r="CY213" s="60"/>
      <c r="CZ213" s="12"/>
      <c r="DA213" s="12"/>
      <c r="DJ213" s="12"/>
      <c r="DK213" s="12"/>
      <c r="DL213" s="12"/>
      <c r="DM213" s="12"/>
      <c r="DP213" s="12"/>
      <c r="DQ213" s="12"/>
      <c r="EZ213" s="36"/>
      <c r="FA213" s="36"/>
      <c r="GD213" s="60"/>
      <c r="GE213" s="60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H213" s="36"/>
      <c r="II213" s="36"/>
      <c r="IJ213" s="36"/>
      <c r="IK213" s="36"/>
      <c r="IL213" s="36"/>
      <c r="IM213" s="36"/>
      <c r="IN213" s="36"/>
      <c r="IO213" s="36"/>
      <c r="IP213" s="36"/>
      <c r="IQ213" s="36"/>
      <c r="IR213" s="36"/>
      <c r="IS213" s="36"/>
      <c r="IT213" s="36"/>
      <c r="IU213" s="36"/>
      <c r="IV213" s="36"/>
      <c r="IW213" s="36"/>
      <c r="IY213" s="35"/>
    </row>
    <row r="214" spans="7:259" s="15" customFormat="1" thickBot="1" x14ac:dyDescent="0.45">
      <c r="G214" s="12"/>
      <c r="H214" s="12"/>
      <c r="AM214" s="12"/>
      <c r="AN214" s="12"/>
      <c r="BE214" s="12"/>
      <c r="BF214" s="12"/>
      <c r="CA214" s="41"/>
      <c r="CB214" s="41"/>
      <c r="CE214" s="233"/>
      <c r="CF214" s="234"/>
      <c r="CG214" s="228"/>
      <c r="CH214" s="229"/>
      <c r="CI214" s="251"/>
      <c r="CJ214" s="234"/>
      <c r="CL214" s="36"/>
      <c r="CM214" s="36"/>
      <c r="CN214" s="36"/>
      <c r="CO214" s="36"/>
      <c r="CP214" s="36"/>
      <c r="CQ214" s="36"/>
      <c r="CR214" s="36"/>
      <c r="CS214" s="46"/>
      <c r="CT214" s="47"/>
      <c r="CU214" s="230"/>
      <c r="CV214" s="230"/>
      <c r="CW214" s="85"/>
      <c r="CX214" s="60"/>
      <c r="CY214" s="60"/>
      <c r="CZ214" s="12"/>
      <c r="DA214" s="12"/>
      <c r="DJ214" s="12"/>
      <c r="DK214" s="12"/>
      <c r="DL214" s="12"/>
      <c r="DM214" s="12"/>
      <c r="DP214" s="12"/>
      <c r="DQ214" s="12"/>
      <c r="EZ214" s="36"/>
      <c r="FA214" s="36"/>
      <c r="GD214" s="60"/>
      <c r="GE214" s="60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H214" s="36"/>
      <c r="II214" s="36"/>
      <c r="IJ214" s="36"/>
      <c r="IK214" s="36"/>
      <c r="IL214" s="36"/>
      <c r="IM214" s="36"/>
      <c r="IN214" s="36"/>
      <c r="IO214" s="36"/>
      <c r="IP214" s="36"/>
      <c r="IQ214" s="36"/>
      <c r="IR214" s="36"/>
      <c r="IS214" s="36"/>
      <c r="IT214" s="36"/>
      <c r="IU214" s="36"/>
      <c r="IV214" s="36"/>
      <c r="IW214" s="36"/>
      <c r="IY214" s="35"/>
    </row>
    <row r="215" spans="7:259" s="15" customFormat="1" thickBot="1" x14ac:dyDescent="0.45">
      <c r="G215" s="12"/>
      <c r="H215" s="12"/>
      <c r="AM215" s="12"/>
      <c r="AN215" s="12"/>
      <c r="BE215" s="12"/>
      <c r="BF215" s="12"/>
      <c r="CA215" s="41"/>
      <c r="CB215" s="41"/>
      <c r="CE215" s="233"/>
      <c r="CF215" s="234"/>
      <c r="CG215" s="228"/>
      <c r="CH215" s="229"/>
      <c r="CI215" s="251"/>
      <c r="CJ215" s="234"/>
      <c r="CL215" s="36"/>
      <c r="CM215" s="36"/>
      <c r="CN215" s="36"/>
      <c r="CO215" s="36"/>
      <c r="CP215" s="36"/>
      <c r="CQ215" s="36"/>
      <c r="CR215" s="36"/>
      <c r="CS215" s="46"/>
      <c r="CT215" s="47"/>
      <c r="CU215" s="230"/>
      <c r="CV215" s="230"/>
      <c r="CW215" s="85"/>
      <c r="CX215" s="60"/>
      <c r="CY215" s="60"/>
      <c r="CZ215" s="12"/>
      <c r="DA215" s="12"/>
      <c r="DJ215" s="12"/>
      <c r="DK215" s="12"/>
      <c r="DL215" s="12"/>
      <c r="DM215" s="12"/>
      <c r="DP215" s="12"/>
      <c r="DQ215" s="12"/>
      <c r="EZ215" s="36"/>
      <c r="FA215" s="36"/>
      <c r="GD215" s="60"/>
      <c r="GE215" s="60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H215" s="36"/>
      <c r="II215" s="36"/>
      <c r="IJ215" s="36"/>
      <c r="IK215" s="36"/>
      <c r="IL215" s="36"/>
      <c r="IM215" s="36"/>
      <c r="IN215" s="36"/>
      <c r="IO215" s="36"/>
      <c r="IP215" s="36"/>
      <c r="IQ215" s="36"/>
      <c r="IR215" s="36"/>
      <c r="IS215" s="36"/>
      <c r="IT215" s="36"/>
      <c r="IU215" s="36"/>
      <c r="IV215" s="36"/>
      <c r="IW215" s="36"/>
      <c r="IY215" s="35"/>
    </row>
    <row r="216" spans="7:259" s="15" customFormat="1" thickBot="1" x14ac:dyDescent="0.45">
      <c r="G216" s="12"/>
      <c r="H216" s="12"/>
      <c r="AM216" s="12"/>
      <c r="AN216" s="12"/>
      <c r="BE216" s="12"/>
      <c r="BF216" s="12"/>
      <c r="CA216" s="41"/>
      <c r="CB216" s="41"/>
      <c r="CE216" s="233"/>
      <c r="CF216" s="234"/>
      <c r="CG216" s="228"/>
      <c r="CH216" s="229"/>
      <c r="CI216" s="251"/>
      <c r="CJ216" s="234"/>
      <c r="CL216" s="36"/>
      <c r="CM216" s="36"/>
      <c r="CN216" s="36"/>
      <c r="CO216" s="36"/>
      <c r="CP216" s="36"/>
      <c r="CQ216" s="36"/>
      <c r="CR216" s="36"/>
      <c r="CS216" s="46"/>
      <c r="CT216" s="47"/>
      <c r="CU216" s="230"/>
      <c r="CV216" s="230"/>
      <c r="CW216" s="85"/>
      <c r="CX216" s="60"/>
      <c r="CY216" s="60"/>
      <c r="CZ216" s="12"/>
      <c r="DA216" s="12"/>
      <c r="DJ216" s="12"/>
      <c r="DK216" s="12"/>
      <c r="DL216" s="12"/>
      <c r="DM216" s="12"/>
      <c r="DP216" s="12"/>
      <c r="DQ216" s="12"/>
      <c r="EZ216" s="36"/>
      <c r="FA216" s="36"/>
      <c r="GD216" s="60"/>
      <c r="GE216" s="60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H216" s="36"/>
      <c r="II216" s="36"/>
      <c r="IJ216" s="36"/>
      <c r="IK216" s="36"/>
      <c r="IL216" s="36"/>
      <c r="IM216" s="36"/>
      <c r="IN216" s="36"/>
      <c r="IO216" s="36"/>
      <c r="IP216" s="36"/>
      <c r="IQ216" s="36"/>
      <c r="IR216" s="36"/>
      <c r="IS216" s="36"/>
      <c r="IT216" s="36"/>
      <c r="IU216" s="36"/>
      <c r="IV216" s="36"/>
      <c r="IW216" s="36"/>
      <c r="IY216" s="35"/>
    </row>
    <row r="217" spans="7:259" s="15" customFormat="1" thickBot="1" x14ac:dyDescent="0.45">
      <c r="G217" s="12"/>
      <c r="H217" s="12"/>
      <c r="AM217" s="12"/>
      <c r="AN217" s="12"/>
      <c r="BE217" s="12"/>
      <c r="BF217" s="12"/>
      <c r="CA217" s="41"/>
      <c r="CB217" s="41"/>
      <c r="CE217" s="233"/>
      <c r="CF217" s="234"/>
      <c r="CG217" s="228"/>
      <c r="CH217" s="229"/>
      <c r="CI217" s="251"/>
      <c r="CJ217" s="234"/>
      <c r="CL217" s="36"/>
      <c r="CM217" s="36"/>
      <c r="CN217" s="36"/>
      <c r="CO217" s="36"/>
      <c r="CP217" s="36"/>
      <c r="CQ217" s="36"/>
      <c r="CR217" s="36"/>
      <c r="CS217" s="46"/>
      <c r="CT217" s="47"/>
      <c r="CU217" s="230"/>
      <c r="CV217" s="230"/>
      <c r="CW217" s="85"/>
      <c r="CX217" s="60"/>
      <c r="CY217" s="60"/>
      <c r="CZ217" s="12"/>
      <c r="DA217" s="12"/>
      <c r="DJ217" s="12"/>
      <c r="DK217" s="12"/>
      <c r="DL217" s="12"/>
      <c r="DM217" s="12"/>
      <c r="DP217" s="12"/>
      <c r="DQ217" s="12"/>
      <c r="EZ217" s="36"/>
      <c r="FA217" s="36"/>
      <c r="GD217" s="60"/>
      <c r="GE217" s="60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H217" s="36"/>
      <c r="II217" s="36"/>
      <c r="IJ217" s="36"/>
      <c r="IK217" s="36"/>
      <c r="IL217" s="36"/>
      <c r="IM217" s="36"/>
      <c r="IN217" s="36"/>
      <c r="IO217" s="36"/>
      <c r="IP217" s="36"/>
      <c r="IQ217" s="36"/>
      <c r="IR217" s="36"/>
      <c r="IS217" s="36"/>
      <c r="IT217" s="36"/>
      <c r="IU217" s="36"/>
      <c r="IV217" s="36"/>
      <c r="IW217" s="36"/>
      <c r="IY217" s="35"/>
    </row>
    <row r="218" spans="7:259" s="15" customFormat="1" thickBot="1" x14ac:dyDescent="0.45">
      <c r="G218" s="12"/>
      <c r="H218" s="12"/>
      <c r="AM218" s="12"/>
      <c r="AN218" s="12"/>
      <c r="BE218" s="12"/>
      <c r="BF218" s="12"/>
      <c r="CA218" s="41"/>
      <c r="CB218" s="41"/>
      <c r="CE218" s="233"/>
      <c r="CF218" s="234"/>
      <c r="CG218" s="228"/>
      <c r="CH218" s="229"/>
      <c r="CI218" s="251"/>
      <c r="CJ218" s="234"/>
      <c r="CL218" s="36"/>
      <c r="CM218" s="36"/>
      <c r="CN218" s="36"/>
      <c r="CO218" s="36"/>
      <c r="CP218" s="36"/>
      <c r="CQ218" s="36"/>
      <c r="CR218" s="36"/>
      <c r="CS218" s="46"/>
      <c r="CT218" s="47"/>
      <c r="CU218" s="230"/>
      <c r="CV218" s="230"/>
      <c r="CW218" s="85"/>
      <c r="CX218" s="60"/>
      <c r="CY218" s="60"/>
      <c r="CZ218" s="12"/>
      <c r="DA218" s="12"/>
      <c r="DJ218" s="12"/>
      <c r="DK218" s="12"/>
      <c r="DL218" s="12"/>
      <c r="DM218" s="12"/>
      <c r="DP218" s="12"/>
      <c r="DQ218" s="12"/>
      <c r="EZ218" s="36"/>
      <c r="FA218" s="36"/>
      <c r="GD218" s="60"/>
      <c r="GE218" s="60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H218" s="36"/>
      <c r="II218" s="36"/>
      <c r="IJ218" s="36"/>
      <c r="IK218" s="36"/>
      <c r="IL218" s="36"/>
      <c r="IM218" s="36"/>
      <c r="IN218" s="36"/>
      <c r="IO218" s="36"/>
      <c r="IP218" s="36"/>
      <c r="IQ218" s="36"/>
      <c r="IR218" s="36"/>
      <c r="IS218" s="36"/>
      <c r="IT218" s="36"/>
      <c r="IU218" s="36"/>
      <c r="IV218" s="36"/>
      <c r="IW218" s="36"/>
      <c r="IY218" s="35"/>
    </row>
    <row r="219" spans="7:259" s="15" customFormat="1" thickBot="1" x14ac:dyDescent="0.45">
      <c r="G219" s="12"/>
      <c r="H219" s="12"/>
      <c r="AM219" s="12"/>
      <c r="AN219" s="12"/>
      <c r="BE219" s="12"/>
      <c r="BF219" s="12"/>
      <c r="CA219" s="41"/>
      <c r="CB219" s="41"/>
      <c r="CE219" s="233"/>
      <c r="CF219" s="234"/>
      <c r="CG219" s="228"/>
      <c r="CH219" s="229"/>
      <c r="CI219" s="251"/>
      <c r="CJ219" s="234"/>
      <c r="CL219" s="36"/>
      <c r="CM219" s="36"/>
      <c r="CN219" s="36"/>
      <c r="CO219" s="36"/>
      <c r="CP219" s="36"/>
      <c r="CQ219" s="36"/>
      <c r="CR219" s="36"/>
      <c r="CS219" s="46"/>
      <c r="CT219" s="47"/>
      <c r="CU219" s="230"/>
      <c r="CV219" s="230"/>
      <c r="CW219" s="85"/>
      <c r="CX219" s="60"/>
      <c r="CY219" s="60"/>
      <c r="CZ219" s="12"/>
      <c r="DA219" s="12"/>
      <c r="DJ219" s="12"/>
      <c r="DK219" s="12"/>
      <c r="DL219" s="12"/>
      <c r="DM219" s="12"/>
      <c r="DP219" s="12"/>
      <c r="DQ219" s="12"/>
      <c r="EZ219" s="36"/>
      <c r="FA219" s="36"/>
      <c r="GD219" s="60"/>
      <c r="GE219" s="60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H219" s="36"/>
      <c r="II219" s="36"/>
      <c r="IJ219" s="36"/>
      <c r="IK219" s="36"/>
      <c r="IL219" s="36"/>
      <c r="IM219" s="36"/>
      <c r="IN219" s="36"/>
      <c r="IO219" s="36"/>
      <c r="IP219" s="36"/>
      <c r="IQ219" s="36"/>
      <c r="IR219" s="36"/>
      <c r="IS219" s="36"/>
      <c r="IT219" s="36"/>
      <c r="IU219" s="36"/>
      <c r="IV219" s="36"/>
      <c r="IW219" s="36"/>
      <c r="IY219" s="35"/>
    </row>
    <row r="220" spans="7:259" s="15" customFormat="1" thickBot="1" x14ac:dyDescent="0.45">
      <c r="G220" s="12"/>
      <c r="H220" s="12"/>
      <c r="AM220" s="12"/>
      <c r="AN220" s="12"/>
      <c r="BE220" s="12"/>
      <c r="BF220" s="12"/>
      <c r="CA220" s="41"/>
      <c r="CB220" s="41"/>
      <c r="CE220" s="233"/>
      <c r="CF220" s="234"/>
      <c r="CG220" s="228"/>
      <c r="CH220" s="229"/>
      <c r="CI220" s="251"/>
      <c r="CJ220" s="234"/>
      <c r="CL220" s="36"/>
      <c r="CM220" s="36"/>
      <c r="CN220" s="36"/>
      <c r="CO220" s="36"/>
      <c r="CP220" s="36"/>
      <c r="CQ220" s="36"/>
      <c r="CR220" s="36"/>
      <c r="CS220" s="46"/>
      <c r="CT220" s="47"/>
      <c r="CU220" s="230"/>
      <c r="CV220" s="230"/>
      <c r="CW220" s="85"/>
      <c r="CX220" s="60"/>
      <c r="CY220" s="60"/>
      <c r="CZ220" s="12"/>
      <c r="DA220" s="12"/>
      <c r="DJ220" s="12"/>
      <c r="DK220" s="12"/>
      <c r="DL220" s="12"/>
      <c r="DM220" s="12"/>
      <c r="DP220" s="12"/>
      <c r="DQ220" s="12"/>
      <c r="EZ220" s="36"/>
      <c r="FA220" s="36"/>
      <c r="GD220" s="60"/>
      <c r="GE220" s="60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36"/>
      <c r="IK220" s="36"/>
      <c r="IL220" s="36"/>
      <c r="IM220" s="36"/>
      <c r="IN220" s="36"/>
      <c r="IO220" s="36"/>
      <c r="IP220" s="36"/>
      <c r="IQ220" s="36"/>
      <c r="IR220" s="36"/>
      <c r="IS220" s="36"/>
      <c r="IT220" s="36"/>
      <c r="IU220" s="36"/>
      <c r="IV220" s="36"/>
      <c r="IW220" s="36"/>
      <c r="IY220" s="35"/>
    </row>
    <row r="221" spans="7:259" s="15" customFormat="1" thickBot="1" x14ac:dyDescent="0.45">
      <c r="G221" s="12"/>
      <c r="H221" s="12"/>
      <c r="AM221" s="12"/>
      <c r="AN221" s="12"/>
      <c r="BE221" s="12"/>
      <c r="BF221" s="12"/>
      <c r="CA221" s="41"/>
      <c r="CB221" s="41"/>
      <c r="CE221" s="233"/>
      <c r="CF221" s="234"/>
      <c r="CG221" s="228"/>
      <c r="CH221" s="229"/>
      <c r="CI221" s="251"/>
      <c r="CJ221" s="234"/>
      <c r="CL221" s="36"/>
      <c r="CM221" s="36"/>
      <c r="CN221" s="36"/>
      <c r="CO221" s="36"/>
      <c r="CP221" s="36"/>
      <c r="CQ221" s="36"/>
      <c r="CR221" s="36"/>
      <c r="CS221" s="46"/>
      <c r="CT221" s="47"/>
      <c r="CU221" s="230"/>
      <c r="CV221" s="230"/>
      <c r="CW221" s="85"/>
      <c r="CX221" s="60"/>
      <c r="CY221" s="60"/>
      <c r="CZ221" s="12"/>
      <c r="DA221" s="12"/>
      <c r="DJ221" s="12"/>
      <c r="DK221" s="12"/>
      <c r="DL221" s="12"/>
      <c r="DM221" s="12"/>
      <c r="DP221" s="12"/>
      <c r="DQ221" s="12"/>
      <c r="EZ221" s="36"/>
      <c r="FA221" s="36"/>
      <c r="GD221" s="60"/>
      <c r="GE221" s="60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H221" s="36"/>
      <c r="II221" s="36"/>
      <c r="IJ221" s="36"/>
      <c r="IK221" s="36"/>
      <c r="IL221" s="36"/>
      <c r="IM221" s="36"/>
      <c r="IN221" s="36"/>
      <c r="IO221" s="36"/>
      <c r="IP221" s="36"/>
      <c r="IQ221" s="36"/>
      <c r="IR221" s="36"/>
      <c r="IS221" s="36"/>
      <c r="IT221" s="36"/>
      <c r="IU221" s="36"/>
      <c r="IV221" s="36"/>
      <c r="IW221" s="36"/>
      <c r="IY221" s="35"/>
    </row>
    <row r="222" spans="7:259" s="15" customFormat="1" thickBot="1" x14ac:dyDescent="0.45">
      <c r="G222" s="12"/>
      <c r="H222" s="12"/>
      <c r="AM222" s="12"/>
      <c r="AN222" s="12"/>
      <c r="BE222" s="12"/>
      <c r="BF222" s="12"/>
      <c r="CA222" s="41"/>
      <c r="CB222" s="41"/>
      <c r="CE222" s="233"/>
      <c r="CF222" s="234"/>
      <c r="CG222" s="228"/>
      <c r="CH222" s="229"/>
      <c r="CI222" s="251"/>
      <c r="CJ222" s="234"/>
      <c r="CL222" s="36"/>
      <c r="CM222" s="36"/>
      <c r="CN222" s="36"/>
      <c r="CO222" s="36"/>
      <c r="CP222" s="36"/>
      <c r="CQ222" s="36"/>
      <c r="CR222" s="36"/>
      <c r="CS222" s="46"/>
      <c r="CT222" s="47"/>
      <c r="CU222" s="230"/>
      <c r="CV222" s="230"/>
      <c r="CW222" s="85"/>
      <c r="CX222" s="60"/>
      <c r="CY222" s="60"/>
      <c r="CZ222" s="12"/>
      <c r="DA222" s="12"/>
      <c r="DJ222" s="12"/>
      <c r="DK222" s="12"/>
      <c r="DL222" s="12"/>
      <c r="DM222" s="12"/>
      <c r="DP222" s="12"/>
      <c r="DQ222" s="12"/>
      <c r="EZ222" s="36"/>
      <c r="FA222" s="36"/>
      <c r="GD222" s="60"/>
      <c r="GE222" s="60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H222" s="36"/>
      <c r="II222" s="36"/>
      <c r="IJ222" s="36"/>
      <c r="IK222" s="36"/>
      <c r="IL222" s="36"/>
      <c r="IM222" s="36"/>
      <c r="IN222" s="36"/>
      <c r="IO222" s="36"/>
      <c r="IP222" s="36"/>
      <c r="IQ222" s="36"/>
      <c r="IR222" s="36"/>
      <c r="IS222" s="36"/>
      <c r="IT222" s="36"/>
      <c r="IU222" s="36"/>
      <c r="IV222" s="36"/>
      <c r="IW222" s="36"/>
      <c r="IY222" s="35"/>
    </row>
    <row r="223" spans="7:259" s="15" customFormat="1" thickBot="1" x14ac:dyDescent="0.45">
      <c r="G223" s="12"/>
      <c r="H223" s="12"/>
      <c r="AM223" s="12"/>
      <c r="AN223" s="12"/>
      <c r="BE223" s="12"/>
      <c r="BF223" s="12"/>
      <c r="CA223" s="41"/>
      <c r="CB223" s="41"/>
      <c r="CE223" s="233"/>
      <c r="CF223" s="234"/>
      <c r="CG223" s="228"/>
      <c r="CH223" s="229"/>
      <c r="CI223" s="251"/>
      <c r="CJ223" s="234"/>
      <c r="CL223" s="36"/>
      <c r="CM223" s="36"/>
      <c r="CN223" s="36"/>
      <c r="CO223" s="36"/>
      <c r="CP223" s="36"/>
      <c r="CQ223" s="36"/>
      <c r="CR223" s="36"/>
      <c r="CS223" s="46"/>
      <c r="CT223" s="47"/>
      <c r="CU223" s="230"/>
      <c r="CV223" s="230"/>
      <c r="CW223" s="85"/>
      <c r="CX223" s="60"/>
      <c r="CY223" s="60"/>
      <c r="CZ223" s="12"/>
      <c r="DA223" s="12"/>
      <c r="DJ223" s="12"/>
      <c r="DK223" s="12"/>
      <c r="DL223" s="12"/>
      <c r="DM223" s="12"/>
      <c r="DP223" s="12"/>
      <c r="DQ223" s="12"/>
      <c r="EZ223" s="36"/>
      <c r="FA223" s="36"/>
      <c r="GD223" s="60"/>
      <c r="GE223" s="60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H223" s="36"/>
      <c r="II223" s="36"/>
      <c r="IJ223" s="36"/>
      <c r="IK223" s="36"/>
      <c r="IL223" s="36"/>
      <c r="IM223" s="36"/>
      <c r="IN223" s="36"/>
      <c r="IO223" s="36"/>
      <c r="IP223" s="36"/>
      <c r="IQ223" s="36"/>
      <c r="IR223" s="36"/>
      <c r="IS223" s="36"/>
      <c r="IT223" s="36"/>
      <c r="IU223" s="36"/>
      <c r="IV223" s="36"/>
      <c r="IW223" s="36"/>
      <c r="IY223" s="35"/>
    </row>
    <row r="224" spans="7:259" s="15" customFormat="1" thickBot="1" x14ac:dyDescent="0.45">
      <c r="G224" s="12"/>
      <c r="H224" s="12"/>
      <c r="AM224" s="12"/>
      <c r="AN224" s="12"/>
      <c r="BE224" s="12"/>
      <c r="BF224" s="12"/>
      <c r="CA224" s="41"/>
      <c r="CB224" s="41"/>
      <c r="CE224" s="233"/>
      <c r="CF224" s="234"/>
      <c r="CG224" s="228"/>
      <c r="CH224" s="229"/>
      <c r="CI224" s="251"/>
      <c r="CJ224" s="234"/>
      <c r="CL224" s="36"/>
      <c r="CM224" s="36"/>
      <c r="CN224" s="36"/>
      <c r="CO224" s="36"/>
      <c r="CP224" s="36"/>
      <c r="CQ224" s="36"/>
      <c r="CR224" s="36"/>
      <c r="CS224" s="46"/>
      <c r="CT224" s="47"/>
      <c r="CU224" s="230"/>
      <c r="CV224" s="230"/>
      <c r="CW224" s="85"/>
      <c r="CX224" s="60"/>
      <c r="CY224" s="12"/>
      <c r="CZ224" s="12"/>
      <c r="DA224" s="12"/>
      <c r="DJ224" s="12"/>
      <c r="DK224" s="12"/>
      <c r="DL224" s="12"/>
      <c r="DM224" s="12"/>
      <c r="DP224" s="12"/>
      <c r="DQ224" s="12"/>
      <c r="EZ224" s="36"/>
      <c r="GD224" s="60"/>
      <c r="GE224" s="12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G224" s="36"/>
      <c r="IH224" s="36"/>
      <c r="II224" s="36"/>
      <c r="IJ224" s="36"/>
      <c r="IK224" s="36"/>
      <c r="IL224" s="36"/>
      <c r="IM224" s="36"/>
      <c r="IN224" s="36"/>
      <c r="IO224" s="36"/>
      <c r="IP224" s="36"/>
      <c r="IQ224" s="36"/>
      <c r="IR224" s="36"/>
      <c r="IS224" s="36"/>
      <c r="IT224" s="36"/>
      <c r="IU224" s="36"/>
      <c r="IV224" s="36"/>
      <c r="IW224" s="36"/>
      <c r="IY224" s="35"/>
    </row>
    <row r="225" spans="7:259" s="15" customFormat="1" thickBot="1" x14ac:dyDescent="0.45">
      <c r="G225" s="12"/>
      <c r="H225" s="12"/>
      <c r="AM225" s="12"/>
      <c r="AN225" s="12"/>
      <c r="BE225" s="12"/>
      <c r="BF225" s="12"/>
      <c r="CA225" s="41"/>
      <c r="CB225" s="41"/>
      <c r="CE225" s="233"/>
      <c r="CF225" s="234"/>
      <c r="CG225" s="228"/>
      <c r="CH225" s="229"/>
      <c r="CI225" s="251"/>
      <c r="CJ225" s="234"/>
      <c r="CL225" s="36"/>
      <c r="CM225" s="36"/>
      <c r="CN225" s="36"/>
      <c r="CO225" s="36"/>
      <c r="CP225" s="36"/>
      <c r="CQ225" s="36"/>
      <c r="CR225" s="36"/>
      <c r="CS225" s="46"/>
      <c r="CT225" s="47"/>
      <c r="CU225" s="230"/>
      <c r="CV225" s="230"/>
      <c r="CW225" s="85"/>
      <c r="CX225" s="60"/>
      <c r="CY225" s="12"/>
      <c r="CZ225" s="12"/>
      <c r="DA225" s="12"/>
      <c r="DJ225" s="12"/>
      <c r="DK225" s="12"/>
      <c r="DL225" s="12"/>
      <c r="DM225" s="12"/>
      <c r="DP225" s="12"/>
      <c r="DQ225" s="12"/>
      <c r="EZ225" s="36"/>
      <c r="GD225" s="60"/>
      <c r="GE225" s="12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H225" s="36"/>
      <c r="II225" s="36"/>
      <c r="IJ225" s="36"/>
      <c r="IK225" s="36"/>
      <c r="IL225" s="36"/>
      <c r="IM225" s="36"/>
      <c r="IN225" s="36"/>
      <c r="IO225" s="36"/>
      <c r="IP225" s="36"/>
      <c r="IQ225" s="36"/>
      <c r="IR225" s="36"/>
      <c r="IS225" s="36"/>
      <c r="IT225" s="36"/>
      <c r="IU225" s="36"/>
      <c r="IV225" s="36"/>
      <c r="IW225" s="36"/>
      <c r="IY225" s="35"/>
    </row>
    <row r="226" spans="7:259" s="15" customFormat="1" thickBot="1" x14ac:dyDescent="0.45">
      <c r="G226" s="12"/>
      <c r="H226" s="12"/>
      <c r="AM226" s="12"/>
      <c r="AN226" s="12"/>
      <c r="BE226" s="12"/>
      <c r="BF226" s="12"/>
      <c r="CA226" s="41"/>
      <c r="CB226" s="41"/>
      <c r="CE226" s="233"/>
      <c r="CF226" s="234"/>
      <c r="CG226" s="228"/>
      <c r="CH226" s="229"/>
      <c r="CI226" s="251"/>
      <c r="CJ226" s="234"/>
      <c r="CL226" s="36"/>
      <c r="CM226" s="36"/>
      <c r="CN226" s="36"/>
      <c r="CO226" s="36"/>
      <c r="CP226" s="36"/>
      <c r="CQ226" s="36"/>
      <c r="CR226" s="36"/>
      <c r="CS226" s="46"/>
      <c r="CT226" s="47"/>
      <c r="CU226" s="230"/>
      <c r="CV226" s="230"/>
      <c r="CW226" s="85"/>
      <c r="CX226" s="60"/>
      <c r="CY226" s="12"/>
      <c r="CZ226" s="12"/>
      <c r="DA226" s="12"/>
      <c r="DJ226" s="12"/>
      <c r="DK226" s="12"/>
      <c r="DL226" s="12"/>
      <c r="DM226" s="12"/>
      <c r="DP226" s="12"/>
      <c r="DQ226" s="12"/>
      <c r="EZ226" s="36"/>
      <c r="GD226" s="60"/>
      <c r="GE226" s="12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G226" s="36"/>
      <c r="IH226" s="36"/>
      <c r="II226" s="36"/>
      <c r="IJ226" s="36"/>
      <c r="IK226" s="36"/>
      <c r="IL226" s="36"/>
      <c r="IM226" s="36"/>
      <c r="IN226" s="36"/>
      <c r="IO226" s="36"/>
      <c r="IP226" s="36"/>
      <c r="IQ226" s="36"/>
      <c r="IR226" s="36"/>
      <c r="IS226" s="36"/>
      <c r="IT226" s="36"/>
      <c r="IU226" s="36"/>
      <c r="IV226" s="36"/>
      <c r="IW226" s="36"/>
      <c r="IY226" s="35"/>
    </row>
    <row r="227" spans="7:259" s="15" customFormat="1" thickBot="1" x14ac:dyDescent="0.45">
      <c r="G227" s="12"/>
      <c r="H227" s="12"/>
      <c r="AM227" s="12"/>
      <c r="AN227" s="12"/>
      <c r="BE227" s="12"/>
      <c r="BF227" s="12"/>
      <c r="CA227" s="41"/>
      <c r="CB227" s="41"/>
      <c r="CE227" s="233"/>
      <c r="CF227" s="234"/>
      <c r="CG227" s="228"/>
      <c r="CH227" s="229"/>
      <c r="CI227" s="251"/>
      <c r="CJ227" s="234"/>
      <c r="CL227" s="36"/>
      <c r="CM227" s="36"/>
      <c r="CN227" s="36"/>
      <c r="CO227" s="36"/>
      <c r="CP227" s="36"/>
      <c r="CQ227" s="36"/>
      <c r="CR227" s="36"/>
      <c r="CS227" s="46"/>
      <c r="CT227" s="47"/>
      <c r="CU227" s="230"/>
      <c r="CV227" s="230"/>
      <c r="CW227" s="85"/>
      <c r="CX227" s="60"/>
      <c r="CY227" s="12"/>
      <c r="CZ227" s="12"/>
      <c r="DA227" s="12"/>
      <c r="DJ227" s="12"/>
      <c r="DK227" s="12"/>
      <c r="DL227" s="12"/>
      <c r="DM227" s="12"/>
      <c r="DP227" s="12"/>
      <c r="DQ227" s="12"/>
      <c r="EZ227" s="36"/>
      <c r="GD227" s="60"/>
      <c r="GE227" s="12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G227" s="36"/>
      <c r="IH227" s="36"/>
      <c r="II227" s="36"/>
      <c r="IJ227" s="36"/>
      <c r="IK227" s="36"/>
      <c r="IL227" s="36"/>
      <c r="IM227" s="36"/>
      <c r="IN227" s="36"/>
      <c r="IO227" s="36"/>
      <c r="IP227" s="36"/>
      <c r="IQ227" s="36"/>
      <c r="IR227" s="36"/>
      <c r="IS227" s="36"/>
      <c r="IT227" s="36"/>
      <c r="IU227" s="36"/>
      <c r="IV227" s="36"/>
      <c r="IW227" s="36"/>
      <c r="IY227" s="35"/>
    </row>
    <row r="228" spans="7:259" s="15" customFormat="1" thickBot="1" x14ac:dyDescent="0.45">
      <c r="G228" s="12"/>
      <c r="H228" s="12"/>
      <c r="AM228" s="12"/>
      <c r="AN228" s="12"/>
      <c r="BE228" s="12"/>
      <c r="BF228" s="12"/>
      <c r="CA228" s="41"/>
      <c r="CB228" s="41"/>
      <c r="CE228" s="233"/>
      <c r="CF228" s="234"/>
      <c r="CG228" s="228"/>
      <c r="CH228" s="229"/>
      <c r="CI228" s="251"/>
      <c r="CJ228" s="234"/>
      <c r="CL228" s="36"/>
      <c r="CM228" s="36"/>
      <c r="CN228" s="36"/>
      <c r="CO228" s="36"/>
      <c r="CP228" s="36"/>
      <c r="CQ228" s="36"/>
      <c r="CR228" s="36"/>
      <c r="CS228" s="46"/>
      <c r="CT228" s="47"/>
      <c r="CU228" s="230"/>
      <c r="CV228" s="230"/>
      <c r="CW228" s="85"/>
      <c r="CX228" s="60"/>
      <c r="CY228" s="12"/>
      <c r="CZ228" s="12"/>
      <c r="DA228" s="12"/>
      <c r="DJ228" s="12"/>
      <c r="DK228" s="12"/>
      <c r="DL228" s="12"/>
      <c r="DM228" s="12"/>
      <c r="DP228" s="12"/>
      <c r="DQ228" s="12"/>
      <c r="EZ228" s="36"/>
      <c r="GD228" s="60"/>
      <c r="GE228" s="12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G228" s="36"/>
      <c r="IH228" s="36"/>
      <c r="II228" s="36"/>
      <c r="IJ228" s="36"/>
      <c r="IK228" s="36"/>
      <c r="IL228" s="36"/>
      <c r="IM228" s="36"/>
      <c r="IN228" s="36"/>
      <c r="IO228" s="36"/>
      <c r="IP228" s="36"/>
      <c r="IQ228" s="36"/>
      <c r="IR228" s="36"/>
      <c r="IS228" s="36"/>
      <c r="IT228" s="36"/>
      <c r="IU228" s="36"/>
      <c r="IV228" s="36"/>
      <c r="IW228" s="36"/>
      <c r="IY228" s="35"/>
    </row>
    <row r="229" spans="7:259" s="15" customFormat="1" thickBot="1" x14ac:dyDescent="0.45">
      <c r="G229" s="12"/>
      <c r="H229" s="12"/>
      <c r="AM229" s="12"/>
      <c r="AN229" s="12"/>
      <c r="BE229" s="12"/>
      <c r="BF229" s="12"/>
      <c r="CA229" s="41"/>
      <c r="CB229" s="41"/>
      <c r="CE229" s="233"/>
      <c r="CF229" s="234"/>
      <c r="CG229" s="228"/>
      <c r="CH229" s="229"/>
      <c r="CI229" s="251"/>
      <c r="CJ229" s="234"/>
      <c r="CL229" s="36"/>
      <c r="CM229" s="36"/>
      <c r="CN229" s="36"/>
      <c r="CO229" s="36"/>
      <c r="CP229" s="36"/>
      <c r="CQ229" s="36"/>
      <c r="CR229" s="36"/>
      <c r="CS229" s="46"/>
      <c r="CT229" s="47"/>
      <c r="CU229" s="230"/>
      <c r="CV229" s="230"/>
      <c r="CW229" s="85"/>
      <c r="CX229" s="60"/>
      <c r="CY229" s="12"/>
      <c r="CZ229" s="12"/>
      <c r="DA229" s="12"/>
      <c r="DJ229" s="12"/>
      <c r="DK229" s="12"/>
      <c r="DL229" s="12"/>
      <c r="DM229" s="12"/>
      <c r="DP229" s="12"/>
      <c r="DQ229" s="12"/>
      <c r="EZ229" s="36"/>
      <c r="GD229" s="60"/>
      <c r="GE229" s="12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G229" s="36"/>
      <c r="IH229" s="36"/>
      <c r="II229" s="36"/>
      <c r="IJ229" s="36"/>
      <c r="IK229" s="36"/>
      <c r="IL229" s="36"/>
      <c r="IM229" s="36"/>
      <c r="IN229" s="36"/>
      <c r="IO229" s="36"/>
      <c r="IP229" s="36"/>
      <c r="IQ229" s="36"/>
      <c r="IR229" s="36"/>
      <c r="IS229" s="36"/>
      <c r="IT229" s="36"/>
      <c r="IU229" s="36"/>
      <c r="IV229" s="36"/>
      <c r="IW229" s="36"/>
      <c r="IY229" s="35"/>
    </row>
    <row r="230" spans="7:259" s="15" customFormat="1" thickBot="1" x14ac:dyDescent="0.45">
      <c r="G230" s="12"/>
      <c r="H230" s="12"/>
      <c r="AM230" s="12"/>
      <c r="AN230" s="12"/>
      <c r="BE230" s="12"/>
      <c r="BF230" s="12"/>
      <c r="CA230" s="41"/>
      <c r="CB230" s="41"/>
      <c r="CE230" s="233"/>
      <c r="CF230" s="234"/>
      <c r="CG230" s="228"/>
      <c r="CH230" s="229"/>
      <c r="CI230" s="251"/>
      <c r="CJ230" s="234"/>
      <c r="CL230" s="36"/>
      <c r="CM230" s="36"/>
      <c r="CN230" s="36"/>
      <c r="CO230" s="36"/>
      <c r="CP230" s="36"/>
      <c r="CQ230" s="36"/>
      <c r="CR230" s="36"/>
      <c r="CS230" s="46"/>
      <c r="CT230" s="47"/>
      <c r="CU230" s="230"/>
      <c r="CV230" s="230"/>
      <c r="CW230" s="85"/>
      <c r="CX230" s="60"/>
      <c r="CY230" s="12"/>
      <c r="CZ230" s="12"/>
      <c r="DA230" s="12"/>
      <c r="DJ230" s="12"/>
      <c r="DK230" s="12"/>
      <c r="DL230" s="12"/>
      <c r="DM230" s="12"/>
      <c r="DP230" s="12"/>
      <c r="DQ230" s="12"/>
      <c r="EZ230" s="36"/>
      <c r="GD230" s="60"/>
      <c r="GE230" s="12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G230" s="36"/>
      <c r="IH230" s="36"/>
      <c r="II230" s="36"/>
      <c r="IJ230" s="36"/>
      <c r="IK230" s="36"/>
      <c r="IL230" s="36"/>
      <c r="IM230" s="36"/>
      <c r="IN230" s="36"/>
      <c r="IO230" s="36"/>
      <c r="IP230" s="36"/>
      <c r="IQ230" s="36"/>
      <c r="IR230" s="36"/>
      <c r="IS230" s="36"/>
      <c r="IT230" s="36"/>
      <c r="IU230" s="36"/>
      <c r="IV230" s="36"/>
      <c r="IW230" s="36"/>
      <c r="IY230" s="35"/>
    </row>
    <row r="231" spans="7:259" s="15" customFormat="1" thickBot="1" x14ac:dyDescent="0.45">
      <c r="G231" s="12"/>
      <c r="H231" s="12"/>
      <c r="AM231" s="12"/>
      <c r="AN231" s="12"/>
      <c r="BE231" s="12"/>
      <c r="BF231" s="12"/>
      <c r="CA231" s="41"/>
      <c r="CB231" s="41"/>
      <c r="CE231" s="233"/>
      <c r="CF231" s="234"/>
      <c r="CG231" s="228"/>
      <c r="CH231" s="229"/>
      <c r="CI231" s="251"/>
      <c r="CJ231" s="234"/>
      <c r="CL231" s="36"/>
      <c r="CM231" s="36"/>
      <c r="CN231" s="36"/>
      <c r="CO231" s="36"/>
      <c r="CP231" s="36"/>
      <c r="CQ231" s="36"/>
      <c r="CR231" s="36"/>
      <c r="CS231" s="46"/>
      <c r="CT231" s="47"/>
      <c r="CU231" s="230"/>
      <c r="CV231" s="230"/>
      <c r="CW231" s="85"/>
      <c r="CX231" s="60"/>
      <c r="CY231" s="12"/>
      <c r="CZ231" s="12"/>
      <c r="DA231" s="12"/>
      <c r="DJ231" s="12"/>
      <c r="DK231" s="12"/>
      <c r="DL231" s="12"/>
      <c r="DM231" s="12"/>
      <c r="DP231" s="12"/>
      <c r="DQ231" s="12"/>
      <c r="EZ231" s="36"/>
      <c r="GD231" s="60"/>
      <c r="GE231" s="12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H231" s="36"/>
      <c r="II231" s="36"/>
      <c r="IJ231" s="36"/>
      <c r="IK231" s="36"/>
      <c r="IL231" s="36"/>
      <c r="IM231" s="36"/>
      <c r="IN231" s="36"/>
      <c r="IO231" s="36"/>
      <c r="IP231" s="36"/>
      <c r="IQ231" s="36"/>
      <c r="IR231" s="36"/>
      <c r="IS231" s="36"/>
      <c r="IT231" s="36"/>
      <c r="IU231" s="36"/>
      <c r="IV231" s="36"/>
      <c r="IW231" s="36"/>
      <c r="IY231" s="35"/>
    </row>
    <row r="232" spans="7:259" s="15" customFormat="1" thickBot="1" x14ac:dyDescent="0.45">
      <c r="G232" s="12"/>
      <c r="H232" s="12"/>
      <c r="AM232" s="12"/>
      <c r="AN232" s="12"/>
      <c r="BE232" s="12"/>
      <c r="BF232" s="12"/>
      <c r="CA232" s="41"/>
      <c r="CB232" s="41"/>
      <c r="CE232" s="233"/>
      <c r="CF232" s="234"/>
      <c r="CG232" s="228"/>
      <c r="CH232" s="229"/>
      <c r="CI232" s="251"/>
      <c r="CJ232" s="234"/>
      <c r="CL232" s="36"/>
      <c r="CM232" s="36"/>
      <c r="CN232" s="36"/>
      <c r="CO232" s="36"/>
      <c r="CP232" s="36"/>
      <c r="CQ232" s="36"/>
      <c r="CR232" s="36"/>
      <c r="CS232" s="46"/>
      <c r="CT232" s="47"/>
      <c r="CU232" s="230"/>
      <c r="CV232" s="230"/>
      <c r="CW232" s="85"/>
      <c r="CX232" s="60"/>
      <c r="CY232" s="12"/>
      <c r="CZ232" s="12"/>
      <c r="DA232" s="12"/>
      <c r="DJ232" s="12"/>
      <c r="DK232" s="12"/>
      <c r="DL232" s="12"/>
      <c r="DM232" s="12"/>
      <c r="DP232" s="12"/>
      <c r="DQ232" s="12"/>
      <c r="EZ232" s="36"/>
      <c r="GD232" s="60"/>
      <c r="GE232" s="12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36"/>
      <c r="IH232" s="36"/>
      <c r="II232" s="36"/>
      <c r="IJ232" s="36"/>
      <c r="IK232" s="36"/>
      <c r="IL232" s="36"/>
      <c r="IM232" s="36"/>
      <c r="IN232" s="36"/>
      <c r="IO232" s="36"/>
      <c r="IP232" s="36"/>
      <c r="IQ232" s="36"/>
      <c r="IR232" s="36"/>
      <c r="IS232" s="36"/>
      <c r="IT232" s="36"/>
      <c r="IU232" s="36"/>
      <c r="IV232" s="36"/>
      <c r="IW232" s="36"/>
      <c r="IY232" s="35"/>
    </row>
    <row r="233" spans="7:259" s="15" customFormat="1" thickBot="1" x14ac:dyDescent="0.45">
      <c r="G233" s="12"/>
      <c r="H233" s="12"/>
      <c r="AM233" s="12"/>
      <c r="AN233" s="12"/>
      <c r="BE233" s="12"/>
      <c r="BF233" s="12"/>
      <c r="CA233" s="41"/>
      <c r="CB233" s="41"/>
      <c r="CE233" s="233"/>
      <c r="CF233" s="234"/>
      <c r="CG233" s="228"/>
      <c r="CH233" s="229"/>
      <c r="CI233" s="251"/>
      <c r="CJ233" s="234"/>
      <c r="CL233" s="36"/>
      <c r="CM233" s="36"/>
      <c r="CN233" s="36"/>
      <c r="CO233" s="36"/>
      <c r="CP233" s="36"/>
      <c r="CQ233" s="36"/>
      <c r="CR233" s="36"/>
      <c r="CS233" s="46"/>
      <c r="CT233" s="47"/>
      <c r="CU233" s="230"/>
      <c r="CV233" s="230"/>
      <c r="CW233" s="85"/>
      <c r="CX233" s="60"/>
      <c r="CY233" s="12"/>
      <c r="CZ233" s="12"/>
      <c r="DA233" s="12"/>
      <c r="DJ233" s="12"/>
      <c r="DK233" s="12"/>
      <c r="DL233" s="12"/>
      <c r="DM233" s="12"/>
      <c r="DP233" s="12"/>
      <c r="DQ233" s="12"/>
      <c r="EZ233" s="36"/>
      <c r="GD233" s="60"/>
      <c r="GE233" s="12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G233" s="36"/>
      <c r="IH233" s="36"/>
      <c r="II233" s="36"/>
      <c r="IJ233" s="36"/>
      <c r="IK233" s="36"/>
      <c r="IL233" s="36"/>
      <c r="IM233" s="36"/>
      <c r="IN233" s="36"/>
      <c r="IO233" s="36"/>
      <c r="IP233" s="36"/>
      <c r="IQ233" s="36"/>
      <c r="IR233" s="36"/>
      <c r="IS233" s="36"/>
      <c r="IT233" s="36"/>
      <c r="IU233" s="36"/>
      <c r="IV233" s="36"/>
      <c r="IW233" s="36"/>
      <c r="IY233" s="35"/>
    </row>
    <row r="234" spans="7:259" s="15" customFormat="1" thickBot="1" x14ac:dyDescent="0.45">
      <c r="G234" s="12"/>
      <c r="H234" s="12"/>
      <c r="AM234" s="12"/>
      <c r="AN234" s="12"/>
      <c r="BE234" s="12"/>
      <c r="BF234" s="12"/>
      <c r="CA234" s="41"/>
      <c r="CB234" s="41"/>
      <c r="CE234" s="233"/>
      <c r="CF234" s="234"/>
      <c r="CG234" s="228"/>
      <c r="CH234" s="229"/>
      <c r="CI234" s="251"/>
      <c r="CJ234" s="234"/>
      <c r="CL234" s="36"/>
      <c r="CM234" s="36"/>
      <c r="CN234" s="36"/>
      <c r="CO234" s="36"/>
      <c r="CP234" s="36"/>
      <c r="CQ234" s="36"/>
      <c r="CR234" s="36"/>
      <c r="CS234" s="46"/>
      <c r="CT234" s="47"/>
      <c r="CU234" s="230"/>
      <c r="CV234" s="230"/>
      <c r="CW234" s="85"/>
      <c r="CX234" s="60"/>
      <c r="CY234" s="12"/>
      <c r="CZ234" s="12"/>
      <c r="DA234" s="12"/>
      <c r="DJ234" s="12"/>
      <c r="DK234" s="12"/>
      <c r="DL234" s="12"/>
      <c r="DM234" s="12"/>
      <c r="DP234" s="12"/>
      <c r="DQ234" s="12"/>
      <c r="EZ234" s="36"/>
      <c r="GD234" s="60"/>
      <c r="GE234" s="12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G234" s="36"/>
      <c r="IH234" s="36"/>
      <c r="II234" s="36"/>
      <c r="IJ234" s="36"/>
      <c r="IK234" s="36"/>
      <c r="IL234" s="36"/>
      <c r="IM234" s="36"/>
      <c r="IN234" s="36"/>
      <c r="IO234" s="36"/>
      <c r="IP234" s="36"/>
      <c r="IQ234" s="36"/>
      <c r="IR234" s="36"/>
      <c r="IS234" s="36"/>
      <c r="IT234" s="36"/>
      <c r="IU234" s="36"/>
      <c r="IV234" s="36"/>
      <c r="IW234" s="36"/>
      <c r="IY234" s="35"/>
    </row>
    <row r="235" spans="7:259" s="15" customFormat="1" thickBot="1" x14ac:dyDescent="0.45">
      <c r="G235" s="12"/>
      <c r="H235" s="12"/>
      <c r="AM235" s="12"/>
      <c r="AN235" s="12"/>
      <c r="BE235" s="12"/>
      <c r="BF235" s="12"/>
      <c r="CA235" s="41"/>
      <c r="CB235" s="41"/>
      <c r="CE235" s="233"/>
      <c r="CF235" s="234"/>
      <c r="CG235" s="228"/>
      <c r="CH235" s="229"/>
      <c r="CI235" s="251"/>
      <c r="CJ235" s="234"/>
      <c r="CL235" s="36"/>
      <c r="CM235" s="36"/>
      <c r="CN235" s="36"/>
      <c r="CO235" s="36"/>
      <c r="CP235" s="36"/>
      <c r="CQ235" s="36"/>
      <c r="CR235" s="36"/>
      <c r="CS235" s="46"/>
      <c r="CT235" s="47"/>
      <c r="CU235" s="230"/>
      <c r="CV235" s="230"/>
      <c r="CW235" s="85"/>
      <c r="CX235" s="60"/>
      <c r="CY235" s="12"/>
      <c r="CZ235" s="12"/>
      <c r="DA235" s="12"/>
      <c r="DJ235" s="12"/>
      <c r="DK235" s="12"/>
      <c r="DL235" s="12"/>
      <c r="DM235" s="12"/>
      <c r="DP235" s="12"/>
      <c r="DQ235" s="12"/>
      <c r="EZ235" s="36"/>
      <c r="GD235" s="60"/>
      <c r="GE235" s="12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G235" s="36"/>
      <c r="IH235" s="36"/>
      <c r="II235" s="36"/>
      <c r="IJ235" s="36"/>
      <c r="IK235" s="36"/>
      <c r="IL235" s="36"/>
      <c r="IM235" s="36"/>
      <c r="IN235" s="36"/>
      <c r="IO235" s="36"/>
      <c r="IP235" s="36"/>
      <c r="IQ235" s="36"/>
      <c r="IR235" s="36"/>
      <c r="IS235" s="36"/>
      <c r="IT235" s="36"/>
      <c r="IU235" s="36"/>
      <c r="IV235" s="36"/>
      <c r="IW235" s="36"/>
      <c r="IY235" s="35"/>
    </row>
    <row r="236" spans="7:259" s="15" customFormat="1" thickBot="1" x14ac:dyDescent="0.45">
      <c r="G236" s="12"/>
      <c r="H236" s="12"/>
      <c r="AM236" s="12"/>
      <c r="AN236" s="12"/>
      <c r="BE236" s="12"/>
      <c r="BF236" s="12"/>
      <c r="CA236" s="41"/>
      <c r="CB236" s="41"/>
      <c r="CE236" s="233"/>
      <c r="CF236" s="234"/>
      <c r="CG236" s="228"/>
      <c r="CH236" s="229"/>
      <c r="CI236" s="251"/>
      <c r="CJ236" s="234"/>
      <c r="CL236" s="36"/>
      <c r="CM236" s="36"/>
      <c r="CN236" s="36"/>
      <c r="CO236" s="36"/>
      <c r="CP236" s="36"/>
      <c r="CQ236" s="36"/>
      <c r="CR236" s="36"/>
      <c r="CS236" s="46"/>
      <c r="CT236" s="47"/>
      <c r="CU236" s="230"/>
      <c r="CV236" s="230"/>
      <c r="CW236" s="85"/>
      <c r="CX236" s="60"/>
      <c r="CY236" s="12"/>
      <c r="CZ236" s="12"/>
      <c r="DA236" s="12"/>
      <c r="DJ236" s="12"/>
      <c r="DK236" s="12"/>
      <c r="DL236" s="12"/>
      <c r="DM236" s="12"/>
      <c r="DP236" s="12"/>
      <c r="DQ236" s="12"/>
      <c r="EZ236" s="36"/>
      <c r="GD236" s="60"/>
      <c r="GE236" s="12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G236" s="36"/>
      <c r="IH236" s="36"/>
      <c r="II236" s="36"/>
      <c r="IJ236" s="36"/>
      <c r="IK236" s="36"/>
      <c r="IL236" s="36"/>
      <c r="IM236" s="36"/>
      <c r="IN236" s="36"/>
      <c r="IO236" s="36"/>
      <c r="IP236" s="36"/>
      <c r="IQ236" s="36"/>
      <c r="IR236" s="36"/>
      <c r="IS236" s="36"/>
      <c r="IT236" s="36"/>
      <c r="IU236" s="36"/>
      <c r="IV236" s="36"/>
      <c r="IW236" s="36"/>
      <c r="IY236" s="35"/>
    </row>
    <row r="237" spans="7:259" s="15" customFormat="1" thickBot="1" x14ac:dyDescent="0.45">
      <c r="G237" s="12"/>
      <c r="H237" s="12"/>
      <c r="AM237" s="12"/>
      <c r="AN237" s="12"/>
      <c r="BE237" s="12"/>
      <c r="BF237" s="12"/>
      <c r="CA237" s="41"/>
      <c r="CB237" s="41"/>
      <c r="CE237" s="233"/>
      <c r="CF237" s="234"/>
      <c r="CG237" s="228"/>
      <c r="CH237" s="229"/>
      <c r="CI237" s="251"/>
      <c r="CJ237" s="234"/>
      <c r="CL237" s="36"/>
      <c r="CM237" s="36"/>
      <c r="CN237" s="36"/>
      <c r="CO237" s="36"/>
      <c r="CP237" s="36"/>
      <c r="CQ237" s="36"/>
      <c r="CR237" s="36"/>
      <c r="CS237" s="46"/>
      <c r="CT237" s="47"/>
      <c r="CU237" s="230"/>
      <c r="CV237" s="230"/>
      <c r="CW237" s="85"/>
      <c r="CX237" s="60"/>
      <c r="CY237" s="12"/>
      <c r="CZ237" s="12"/>
      <c r="DA237" s="12"/>
      <c r="DJ237" s="12"/>
      <c r="DK237" s="12"/>
      <c r="DL237" s="12"/>
      <c r="DM237" s="12"/>
      <c r="DP237" s="12"/>
      <c r="DQ237" s="12"/>
      <c r="EZ237" s="36"/>
      <c r="GD237" s="60"/>
      <c r="GE237" s="12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36"/>
      <c r="IK237" s="36"/>
      <c r="IL237" s="36"/>
      <c r="IM237" s="36"/>
      <c r="IN237" s="36"/>
      <c r="IO237" s="36"/>
      <c r="IP237" s="36"/>
      <c r="IQ237" s="36"/>
      <c r="IR237" s="36"/>
      <c r="IS237" s="36"/>
      <c r="IT237" s="36"/>
      <c r="IU237" s="36"/>
      <c r="IV237" s="36"/>
      <c r="IW237" s="36"/>
      <c r="IY237" s="35"/>
    </row>
    <row r="238" spans="7:259" s="15" customFormat="1" thickBot="1" x14ac:dyDescent="0.45">
      <c r="G238" s="12"/>
      <c r="H238" s="12"/>
      <c r="AM238" s="12"/>
      <c r="AN238" s="12"/>
      <c r="BE238" s="12"/>
      <c r="BF238" s="12"/>
      <c r="CA238" s="41"/>
      <c r="CB238" s="41"/>
      <c r="CE238" s="233"/>
      <c r="CF238" s="234"/>
      <c r="CG238" s="228"/>
      <c r="CH238" s="229"/>
      <c r="CI238" s="251"/>
      <c r="CJ238" s="234"/>
      <c r="CL238" s="36"/>
      <c r="CM238" s="36"/>
      <c r="CN238" s="36"/>
      <c r="CO238" s="36"/>
      <c r="CP238" s="36"/>
      <c r="CQ238" s="36"/>
      <c r="CR238" s="36"/>
      <c r="CS238" s="46"/>
      <c r="CT238" s="47"/>
      <c r="CU238" s="230"/>
      <c r="CV238" s="230"/>
      <c r="CW238" s="85"/>
      <c r="CX238" s="60"/>
      <c r="CY238" s="12"/>
      <c r="CZ238" s="12"/>
      <c r="DA238" s="12"/>
      <c r="DJ238" s="12"/>
      <c r="DK238" s="12"/>
      <c r="DL238" s="12"/>
      <c r="DM238" s="12"/>
      <c r="DP238" s="12"/>
      <c r="DQ238" s="12"/>
      <c r="EZ238" s="36"/>
      <c r="GD238" s="60"/>
      <c r="GE238" s="12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G238" s="36"/>
      <c r="IH238" s="36"/>
      <c r="II238" s="36"/>
      <c r="IJ238" s="36"/>
      <c r="IK238" s="36"/>
      <c r="IL238" s="36"/>
      <c r="IM238" s="36"/>
      <c r="IN238" s="36"/>
      <c r="IO238" s="36"/>
      <c r="IP238" s="36"/>
      <c r="IQ238" s="36"/>
      <c r="IR238" s="36"/>
      <c r="IS238" s="36"/>
      <c r="IT238" s="36"/>
      <c r="IU238" s="36"/>
      <c r="IV238" s="36"/>
      <c r="IW238" s="36"/>
      <c r="IY238" s="35"/>
    </row>
    <row r="239" spans="7:259" s="15" customFormat="1" thickBot="1" x14ac:dyDescent="0.45">
      <c r="G239" s="12"/>
      <c r="H239" s="12"/>
      <c r="AM239" s="12"/>
      <c r="AN239" s="12"/>
      <c r="BE239" s="12"/>
      <c r="BF239" s="12"/>
      <c r="CA239" s="41"/>
      <c r="CB239" s="41"/>
      <c r="CE239" s="233"/>
      <c r="CF239" s="234"/>
      <c r="CG239" s="228"/>
      <c r="CH239" s="229"/>
      <c r="CI239" s="251"/>
      <c r="CJ239" s="234"/>
      <c r="CL239" s="36"/>
      <c r="CM239" s="36"/>
      <c r="CN239" s="36"/>
      <c r="CO239" s="36"/>
      <c r="CP239" s="36"/>
      <c r="CQ239" s="36"/>
      <c r="CR239" s="36"/>
      <c r="CS239" s="46"/>
      <c r="CT239" s="47"/>
      <c r="CU239" s="230"/>
      <c r="CV239" s="230"/>
      <c r="CW239" s="85"/>
      <c r="CX239" s="60"/>
      <c r="CY239" s="12"/>
      <c r="CZ239" s="12"/>
      <c r="DA239" s="12"/>
      <c r="DJ239" s="12"/>
      <c r="DK239" s="12"/>
      <c r="DL239" s="12"/>
      <c r="DM239" s="12"/>
      <c r="DP239" s="12"/>
      <c r="DQ239" s="12"/>
      <c r="EZ239" s="36"/>
      <c r="GD239" s="60"/>
      <c r="GE239" s="12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G239" s="36"/>
      <c r="IH239" s="36"/>
      <c r="II239" s="36"/>
      <c r="IJ239" s="36"/>
      <c r="IK239" s="36"/>
      <c r="IL239" s="36"/>
      <c r="IM239" s="36"/>
      <c r="IN239" s="36"/>
      <c r="IO239" s="36"/>
      <c r="IP239" s="36"/>
      <c r="IQ239" s="36"/>
      <c r="IR239" s="36"/>
      <c r="IS239" s="36"/>
      <c r="IT239" s="36"/>
      <c r="IU239" s="36"/>
      <c r="IV239" s="36"/>
      <c r="IW239" s="36"/>
      <c r="IY239" s="35"/>
    </row>
    <row r="240" spans="7:259" s="15" customFormat="1" thickBot="1" x14ac:dyDescent="0.45">
      <c r="G240" s="12"/>
      <c r="H240" s="12"/>
      <c r="AM240" s="12"/>
      <c r="AN240" s="12"/>
      <c r="BE240" s="12"/>
      <c r="BF240" s="12"/>
      <c r="CA240" s="41"/>
      <c r="CB240" s="41"/>
      <c r="CE240" s="233"/>
      <c r="CF240" s="234"/>
      <c r="CG240" s="228"/>
      <c r="CH240" s="229"/>
      <c r="CI240" s="251"/>
      <c r="CJ240" s="234"/>
      <c r="CL240" s="36"/>
      <c r="CM240" s="36"/>
      <c r="CN240" s="36"/>
      <c r="CO240" s="36"/>
      <c r="CP240" s="36"/>
      <c r="CQ240" s="36"/>
      <c r="CR240" s="36"/>
      <c r="CS240" s="46"/>
      <c r="CT240" s="47"/>
      <c r="CU240" s="230"/>
      <c r="CV240" s="230"/>
      <c r="CW240" s="85"/>
      <c r="CX240" s="60"/>
      <c r="CY240" s="12"/>
      <c r="CZ240" s="12"/>
      <c r="DA240" s="12"/>
      <c r="DJ240" s="12"/>
      <c r="DK240" s="12"/>
      <c r="DL240" s="12"/>
      <c r="DM240" s="12"/>
      <c r="DP240" s="12"/>
      <c r="DQ240" s="12"/>
      <c r="EZ240" s="36"/>
      <c r="GD240" s="60"/>
      <c r="GE240" s="12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G240" s="36"/>
      <c r="IH240" s="36"/>
      <c r="II240" s="36"/>
      <c r="IJ240" s="36"/>
      <c r="IK240" s="36"/>
      <c r="IL240" s="36"/>
      <c r="IM240" s="36"/>
      <c r="IN240" s="36"/>
      <c r="IO240" s="36"/>
      <c r="IP240" s="36"/>
      <c r="IQ240" s="36"/>
      <c r="IR240" s="36"/>
      <c r="IS240" s="36"/>
      <c r="IT240" s="36"/>
      <c r="IU240" s="36"/>
      <c r="IV240" s="36"/>
      <c r="IW240" s="36"/>
      <c r="IY240" s="35"/>
    </row>
    <row r="241" spans="7:259" s="15" customFormat="1" thickBot="1" x14ac:dyDescent="0.45">
      <c r="G241" s="12"/>
      <c r="H241" s="12"/>
      <c r="AM241" s="12"/>
      <c r="AN241" s="12"/>
      <c r="BE241" s="12"/>
      <c r="BF241" s="12"/>
      <c r="CA241" s="41"/>
      <c r="CB241" s="41"/>
      <c r="CE241" s="233"/>
      <c r="CF241" s="234"/>
      <c r="CG241" s="228"/>
      <c r="CH241" s="229"/>
      <c r="CI241" s="251"/>
      <c r="CJ241" s="234"/>
      <c r="CL241" s="36"/>
      <c r="CM241" s="36"/>
      <c r="CN241" s="36"/>
      <c r="CO241" s="36"/>
      <c r="CP241" s="36"/>
      <c r="CQ241" s="36"/>
      <c r="CR241" s="36"/>
      <c r="CS241" s="46"/>
      <c r="CT241" s="47"/>
      <c r="CU241" s="230"/>
      <c r="CV241" s="230"/>
      <c r="CW241" s="85"/>
      <c r="CX241" s="60"/>
      <c r="CY241" s="12"/>
      <c r="CZ241" s="12"/>
      <c r="DA241" s="12"/>
      <c r="DJ241" s="12"/>
      <c r="DK241" s="12"/>
      <c r="DL241" s="12"/>
      <c r="DM241" s="12"/>
      <c r="DP241" s="12"/>
      <c r="DQ241" s="12"/>
      <c r="EZ241" s="36"/>
      <c r="GD241" s="60"/>
      <c r="GE241" s="12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G241" s="36"/>
      <c r="IH241" s="36"/>
      <c r="II241" s="36"/>
      <c r="IJ241" s="36"/>
      <c r="IK241" s="36"/>
      <c r="IL241" s="36"/>
      <c r="IM241" s="36"/>
      <c r="IN241" s="36"/>
      <c r="IO241" s="36"/>
      <c r="IP241" s="36"/>
      <c r="IQ241" s="36"/>
      <c r="IR241" s="36"/>
      <c r="IS241" s="36"/>
      <c r="IT241" s="36"/>
      <c r="IU241" s="36"/>
      <c r="IV241" s="36"/>
      <c r="IW241" s="36"/>
      <c r="IY241" s="35"/>
    </row>
    <row r="242" spans="7:259" s="15" customFormat="1" thickBot="1" x14ac:dyDescent="0.45">
      <c r="G242" s="12"/>
      <c r="H242" s="12"/>
      <c r="AM242" s="12"/>
      <c r="AN242" s="12"/>
      <c r="BE242" s="12"/>
      <c r="BF242" s="12"/>
      <c r="CA242" s="41"/>
      <c r="CB242" s="41"/>
      <c r="CE242" s="233"/>
      <c r="CF242" s="234"/>
      <c r="CG242" s="228"/>
      <c r="CH242" s="229"/>
      <c r="CI242" s="251"/>
      <c r="CJ242" s="234"/>
      <c r="CL242" s="36"/>
      <c r="CM242" s="36"/>
      <c r="CN242" s="36"/>
      <c r="CO242" s="36"/>
      <c r="CP242" s="36"/>
      <c r="CQ242" s="36"/>
      <c r="CR242" s="36"/>
      <c r="CS242" s="46"/>
      <c r="CT242" s="47"/>
      <c r="CU242" s="230"/>
      <c r="CV242" s="230"/>
      <c r="CW242" s="85"/>
      <c r="CX242" s="60"/>
      <c r="CY242" s="12"/>
      <c r="CZ242" s="12"/>
      <c r="DA242" s="12"/>
      <c r="DJ242" s="12"/>
      <c r="DK242" s="12"/>
      <c r="DL242" s="12"/>
      <c r="DM242" s="12"/>
      <c r="DP242" s="12"/>
      <c r="DQ242" s="12"/>
      <c r="EZ242" s="36"/>
      <c r="GD242" s="60"/>
      <c r="GE242" s="12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G242" s="36"/>
      <c r="IH242" s="36"/>
      <c r="II242" s="36"/>
      <c r="IJ242" s="36"/>
      <c r="IK242" s="36"/>
      <c r="IL242" s="36"/>
      <c r="IM242" s="36"/>
      <c r="IN242" s="36"/>
      <c r="IO242" s="36"/>
      <c r="IP242" s="36"/>
      <c r="IQ242" s="36"/>
      <c r="IR242" s="36"/>
      <c r="IS242" s="36"/>
      <c r="IT242" s="36"/>
      <c r="IU242" s="36"/>
      <c r="IV242" s="36"/>
      <c r="IW242" s="36"/>
      <c r="IY242" s="35"/>
    </row>
    <row r="243" spans="7:259" s="15" customFormat="1" thickBot="1" x14ac:dyDescent="0.45">
      <c r="G243" s="12"/>
      <c r="H243" s="12"/>
      <c r="AM243" s="12"/>
      <c r="AN243" s="12"/>
      <c r="BE243" s="12"/>
      <c r="BF243" s="12"/>
      <c r="CA243" s="41"/>
      <c r="CB243" s="41"/>
      <c r="CE243" s="233"/>
      <c r="CF243" s="234"/>
      <c r="CG243" s="228"/>
      <c r="CH243" s="229"/>
      <c r="CI243" s="251"/>
      <c r="CJ243" s="234"/>
      <c r="CL243" s="36"/>
      <c r="CM243" s="36"/>
      <c r="CN243" s="36"/>
      <c r="CO243" s="36"/>
      <c r="CP243" s="36"/>
      <c r="CQ243" s="36"/>
      <c r="CR243" s="36"/>
      <c r="CS243" s="46"/>
      <c r="CT243" s="47"/>
      <c r="CU243" s="230"/>
      <c r="CV243" s="230"/>
      <c r="CW243" s="85"/>
      <c r="CX243" s="60"/>
      <c r="CY243" s="12"/>
      <c r="CZ243" s="12"/>
      <c r="DA243" s="12"/>
      <c r="DJ243" s="12"/>
      <c r="DK243" s="12"/>
      <c r="DL243" s="12"/>
      <c r="DM243" s="12"/>
      <c r="DP243" s="12"/>
      <c r="DQ243" s="12"/>
      <c r="EZ243" s="36"/>
      <c r="GD243" s="60"/>
      <c r="GE243" s="12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H243" s="36"/>
      <c r="II243" s="36"/>
      <c r="IJ243" s="36"/>
      <c r="IK243" s="36"/>
      <c r="IL243" s="36"/>
      <c r="IM243" s="36"/>
      <c r="IN243" s="36"/>
      <c r="IO243" s="36"/>
      <c r="IP243" s="36"/>
      <c r="IQ243" s="36"/>
      <c r="IR243" s="36"/>
      <c r="IS243" s="36"/>
      <c r="IT243" s="36"/>
      <c r="IU243" s="36"/>
      <c r="IV243" s="36"/>
      <c r="IW243" s="36"/>
      <c r="IY243" s="35"/>
    </row>
    <row r="244" spans="7:259" s="15" customFormat="1" thickBot="1" x14ac:dyDescent="0.45">
      <c r="G244" s="12"/>
      <c r="H244" s="12"/>
      <c r="AM244" s="12"/>
      <c r="AN244" s="12"/>
      <c r="BE244" s="12"/>
      <c r="BF244" s="12"/>
      <c r="CA244" s="41"/>
      <c r="CB244" s="41"/>
      <c r="CE244" s="233"/>
      <c r="CF244" s="234"/>
      <c r="CG244" s="228"/>
      <c r="CH244" s="229"/>
      <c r="CI244" s="251"/>
      <c r="CJ244" s="234"/>
      <c r="CL244" s="36"/>
      <c r="CM244" s="36"/>
      <c r="CN244" s="36"/>
      <c r="CO244" s="36"/>
      <c r="CP244" s="36"/>
      <c r="CQ244" s="36"/>
      <c r="CR244" s="36"/>
      <c r="CS244" s="46"/>
      <c r="CT244" s="47"/>
      <c r="CU244" s="230"/>
      <c r="CV244" s="230"/>
      <c r="CW244" s="85"/>
      <c r="CX244" s="60"/>
      <c r="CY244" s="12"/>
      <c r="CZ244" s="12"/>
      <c r="DA244" s="12"/>
      <c r="DJ244" s="12"/>
      <c r="DK244" s="12"/>
      <c r="DL244" s="12"/>
      <c r="DM244" s="12"/>
      <c r="DP244" s="12"/>
      <c r="DQ244" s="12"/>
      <c r="EZ244" s="36"/>
      <c r="GD244" s="60"/>
      <c r="GE244" s="12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H244" s="36"/>
      <c r="II244" s="36"/>
      <c r="IJ244" s="36"/>
      <c r="IK244" s="36"/>
      <c r="IL244" s="36"/>
      <c r="IM244" s="36"/>
      <c r="IN244" s="36"/>
      <c r="IO244" s="36"/>
      <c r="IP244" s="36"/>
      <c r="IQ244" s="36"/>
      <c r="IR244" s="36"/>
      <c r="IS244" s="36"/>
      <c r="IT244" s="36"/>
      <c r="IU244" s="36"/>
      <c r="IV244" s="36"/>
      <c r="IW244" s="36"/>
      <c r="IY244" s="35"/>
    </row>
    <row r="245" spans="7:259" s="15" customFormat="1" thickBot="1" x14ac:dyDescent="0.45">
      <c r="G245" s="12"/>
      <c r="H245" s="12"/>
      <c r="AM245" s="12"/>
      <c r="AN245" s="12"/>
      <c r="BE245" s="12"/>
      <c r="BF245" s="12"/>
      <c r="CA245" s="41"/>
      <c r="CB245" s="41"/>
      <c r="CE245" s="233"/>
      <c r="CF245" s="234"/>
      <c r="CG245" s="228"/>
      <c r="CH245" s="229"/>
      <c r="CI245" s="251"/>
      <c r="CJ245" s="234"/>
      <c r="CL245" s="36"/>
      <c r="CM245" s="36"/>
      <c r="CN245" s="36"/>
      <c r="CO245" s="36"/>
      <c r="CP245" s="36"/>
      <c r="CQ245" s="36"/>
      <c r="CR245" s="36"/>
      <c r="CS245" s="46"/>
      <c r="CT245" s="47"/>
      <c r="CU245" s="230"/>
      <c r="CV245" s="230"/>
      <c r="CW245" s="85"/>
      <c r="CX245" s="60"/>
      <c r="CY245" s="12"/>
      <c r="CZ245" s="12"/>
      <c r="DA245" s="12"/>
      <c r="DJ245" s="12"/>
      <c r="DK245" s="12"/>
      <c r="DL245" s="12"/>
      <c r="DM245" s="12"/>
      <c r="DP245" s="12"/>
      <c r="DQ245" s="12"/>
      <c r="EZ245" s="36"/>
      <c r="GD245" s="60"/>
      <c r="GE245" s="12"/>
      <c r="HI245" s="36"/>
      <c r="HJ245" s="36"/>
      <c r="HK245" s="36"/>
      <c r="HL245" s="36"/>
      <c r="HM245" s="36"/>
      <c r="HN245" s="36"/>
      <c r="HO245" s="36"/>
      <c r="HP245" s="36"/>
      <c r="HQ245" s="36"/>
      <c r="HR245" s="36"/>
      <c r="HS245" s="36"/>
      <c r="HT245" s="36"/>
      <c r="HU245" s="36"/>
      <c r="HV245" s="36"/>
      <c r="HW245" s="36"/>
      <c r="HX245" s="36"/>
      <c r="HY245" s="36"/>
      <c r="HZ245" s="36"/>
      <c r="IA245" s="36"/>
      <c r="IB245" s="36"/>
      <c r="IC245" s="36"/>
      <c r="ID245" s="36"/>
      <c r="IE245" s="36"/>
      <c r="IF245" s="36"/>
      <c r="IG245" s="36"/>
      <c r="IH245" s="36"/>
      <c r="II245" s="36"/>
      <c r="IJ245" s="36"/>
      <c r="IK245" s="36"/>
      <c r="IL245" s="36"/>
      <c r="IM245" s="36"/>
      <c r="IN245" s="36"/>
      <c r="IO245" s="36"/>
      <c r="IP245" s="36"/>
      <c r="IQ245" s="36"/>
      <c r="IR245" s="36"/>
      <c r="IS245" s="36"/>
      <c r="IT245" s="36"/>
      <c r="IU245" s="36"/>
      <c r="IV245" s="36"/>
      <c r="IW245" s="36"/>
      <c r="IY245" s="35"/>
    </row>
    <row r="246" spans="7:259" s="15" customFormat="1" thickBot="1" x14ac:dyDescent="0.45">
      <c r="G246" s="12"/>
      <c r="H246" s="12"/>
      <c r="AM246" s="12"/>
      <c r="AN246" s="12"/>
      <c r="BE246" s="12"/>
      <c r="BF246" s="12"/>
      <c r="CA246" s="41"/>
      <c r="CB246" s="41"/>
      <c r="CE246" s="233"/>
      <c r="CF246" s="234"/>
      <c r="CG246" s="228"/>
      <c r="CH246" s="229"/>
      <c r="CI246" s="251"/>
      <c r="CJ246" s="234"/>
      <c r="CL246" s="36"/>
      <c r="CM246" s="36"/>
      <c r="CN246" s="36"/>
      <c r="CO246" s="36"/>
      <c r="CP246" s="36"/>
      <c r="CQ246" s="36"/>
      <c r="CR246" s="36"/>
      <c r="CS246" s="46"/>
      <c r="CT246" s="47"/>
      <c r="CU246" s="230"/>
      <c r="CV246" s="230"/>
      <c r="CW246" s="85"/>
      <c r="CX246" s="60"/>
      <c r="CY246" s="12"/>
      <c r="CZ246" s="12"/>
      <c r="DA246" s="12"/>
      <c r="DJ246" s="12"/>
      <c r="DK246" s="12"/>
      <c r="DL246" s="12"/>
      <c r="DM246" s="12"/>
      <c r="DP246" s="12"/>
      <c r="DQ246" s="12"/>
      <c r="EZ246" s="36"/>
      <c r="GD246" s="60"/>
      <c r="GE246" s="12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6"/>
      <c r="IJ246" s="36"/>
      <c r="IK246" s="36"/>
      <c r="IL246" s="36"/>
      <c r="IM246" s="36"/>
      <c r="IN246" s="36"/>
      <c r="IO246" s="36"/>
      <c r="IP246" s="36"/>
      <c r="IQ246" s="36"/>
      <c r="IR246" s="36"/>
      <c r="IS246" s="36"/>
      <c r="IT246" s="36"/>
      <c r="IU246" s="36"/>
      <c r="IV246" s="36"/>
      <c r="IW246" s="36"/>
      <c r="IY246" s="35"/>
    </row>
    <row r="247" spans="7:259" s="15" customFormat="1" thickBot="1" x14ac:dyDescent="0.45">
      <c r="G247" s="12"/>
      <c r="H247" s="12"/>
      <c r="AM247" s="12"/>
      <c r="AN247" s="12"/>
      <c r="BE247" s="12"/>
      <c r="BF247" s="12"/>
      <c r="CA247" s="41"/>
      <c r="CB247" s="41"/>
      <c r="CE247" s="233"/>
      <c r="CF247" s="234"/>
      <c r="CG247" s="228"/>
      <c r="CH247" s="229"/>
      <c r="CI247" s="251"/>
      <c r="CJ247" s="234"/>
      <c r="CL247" s="36"/>
      <c r="CM247" s="36"/>
      <c r="CN247" s="36"/>
      <c r="CO247" s="36"/>
      <c r="CP247" s="36"/>
      <c r="CQ247" s="36"/>
      <c r="CR247" s="36"/>
      <c r="CS247" s="46"/>
      <c r="CT247" s="47"/>
      <c r="CU247" s="230"/>
      <c r="CV247" s="230"/>
      <c r="CW247" s="85"/>
      <c r="CX247" s="60"/>
      <c r="CY247" s="12"/>
      <c r="CZ247" s="12"/>
      <c r="DA247" s="12"/>
      <c r="DJ247" s="12"/>
      <c r="DK247" s="12"/>
      <c r="DL247" s="12"/>
      <c r="DM247" s="12"/>
      <c r="DP247" s="12"/>
      <c r="DQ247" s="12"/>
      <c r="EZ247" s="36"/>
      <c r="GD247" s="60"/>
      <c r="GE247" s="12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H247" s="36"/>
      <c r="II247" s="36"/>
      <c r="IJ247" s="36"/>
      <c r="IK247" s="36"/>
      <c r="IL247" s="36"/>
      <c r="IM247" s="36"/>
      <c r="IN247" s="36"/>
      <c r="IO247" s="36"/>
      <c r="IP247" s="36"/>
      <c r="IQ247" s="36"/>
      <c r="IR247" s="36"/>
      <c r="IS247" s="36"/>
      <c r="IT247" s="36"/>
      <c r="IU247" s="36"/>
      <c r="IV247" s="36"/>
      <c r="IW247" s="36"/>
      <c r="IY247" s="35"/>
    </row>
    <row r="248" spans="7:259" s="15" customFormat="1" thickBot="1" x14ac:dyDescent="0.45">
      <c r="G248" s="12"/>
      <c r="H248" s="12"/>
      <c r="AM248" s="12"/>
      <c r="AN248" s="12"/>
      <c r="BE248" s="12"/>
      <c r="BF248" s="12"/>
      <c r="CA248" s="41"/>
      <c r="CB248" s="41"/>
      <c r="CE248" s="233"/>
      <c r="CF248" s="234"/>
      <c r="CG248" s="228"/>
      <c r="CH248" s="229"/>
      <c r="CI248" s="251"/>
      <c r="CJ248" s="234"/>
      <c r="CL248" s="36"/>
      <c r="CM248" s="36"/>
      <c r="CN248" s="36"/>
      <c r="CO248" s="36"/>
      <c r="CP248" s="36"/>
      <c r="CQ248" s="36"/>
      <c r="CR248" s="36"/>
      <c r="CS248" s="46"/>
      <c r="CT248" s="47"/>
      <c r="CU248" s="230"/>
      <c r="CV248" s="230"/>
      <c r="CW248" s="85"/>
      <c r="CX248" s="60"/>
      <c r="CY248" s="12"/>
      <c r="CZ248" s="12"/>
      <c r="DA248" s="12"/>
      <c r="DJ248" s="12"/>
      <c r="DK248" s="12"/>
      <c r="DL248" s="12"/>
      <c r="DM248" s="12"/>
      <c r="DP248" s="12"/>
      <c r="DQ248" s="12"/>
      <c r="EZ248" s="36"/>
      <c r="GD248" s="60"/>
      <c r="GE248" s="12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H248" s="36"/>
      <c r="II248" s="36"/>
      <c r="IJ248" s="36"/>
      <c r="IK248" s="36"/>
      <c r="IL248" s="36"/>
      <c r="IM248" s="36"/>
      <c r="IN248" s="36"/>
      <c r="IO248" s="36"/>
      <c r="IP248" s="36"/>
      <c r="IQ248" s="36"/>
      <c r="IR248" s="36"/>
      <c r="IS248" s="36"/>
      <c r="IT248" s="36"/>
      <c r="IU248" s="36"/>
      <c r="IV248" s="36"/>
      <c r="IW248" s="36"/>
      <c r="IY248" s="35"/>
    </row>
    <row r="249" spans="7:259" s="15" customFormat="1" thickBot="1" x14ac:dyDescent="0.45">
      <c r="G249" s="12"/>
      <c r="H249" s="12"/>
      <c r="AM249" s="12"/>
      <c r="AN249" s="12"/>
      <c r="BE249" s="12"/>
      <c r="BF249" s="12"/>
      <c r="CA249" s="41"/>
      <c r="CB249" s="41"/>
      <c r="CE249" s="233"/>
      <c r="CF249" s="234"/>
      <c r="CG249" s="228"/>
      <c r="CH249" s="229"/>
      <c r="CI249" s="251"/>
      <c r="CJ249" s="234"/>
      <c r="CL249" s="36"/>
      <c r="CM249" s="36"/>
      <c r="CN249" s="36"/>
      <c r="CO249" s="36"/>
      <c r="CP249" s="36"/>
      <c r="CQ249" s="36"/>
      <c r="CR249" s="36"/>
      <c r="CS249" s="46"/>
      <c r="CT249" s="47"/>
      <c r="CU249" s="230"/>
      <c r="CV249" s="230"/>
      <c r="CW249" s="85"/>
      <c r="CX249" s="60"/>
      <c r="CY249" s="12"/>
      <c r="CZ249" s="12"/>
      <c r="DA249" s="12"/>
      <c r="DJ249" s="12"/>
      <c r="DK249" s="12"/>
      <c r="DL249" s="12"/>
      <c r="DM249" s="12"/>
      <c r="DP249" s="12"/>
      <c r="DQ249" s="12"/>
      <c r="EZ249" s="36"/>
      <c r="GD249" s="60"/>
      <c r="GE249" s="12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H249" s="36"/>
      <c r="II249" s="36"/>
      <c r="IJ249" s="36"/>
      <c r="IK249" s="36"/>
      <c r="IL249" s="36"/>
      <c r="IM249" s="36"/>
      <c r="IN249" s="36"/>
      <c r="IO249" s="36"/>
      <c r="IP249" s="36"/>
      <c r="IQ249" s="36"/>
      <c r="IR249" s="36"/>
      <c r="IS249" s="36"/>
      <c r="IT249" s="36"/>
      <c r="IU249" s="36"/>
      <c r="IV249" s="36"/>
      <c r="IW249" s="36"/>
      <c r="IY249" s="35"/>
    </row>
    <row r="250" spans="7:259" s="15" customFormat="1" thickBot="1" x14ac:dyDescent="0.45">
      <c r="G250" s="12"/>
      <c r="H250" s="12"/>
      <c r="AM250" s="12"/>
      <c r="AN250" s="12"/>
      <c r="BE250" s="12"/>
      <c r="BF250" s="12"/>
      <c r="CA250" s="41"/>
      <c r="CB250" s="41"/>
      <c r="CE250" s="233"/>
      <c r="CF250" s="234"/>
      <c r="CG250" s="228"/>
      <c r="CH250" s="229"/>
      <c r="CI250" s="251"/>
      <c r="CJ250" s="234"/>
      <c r="CL250" s="36"/>
      <c r="CM250" s="36"/>
      <c r="CN250" s="36"/>
      <c r="CO250" s="36"/>
      <c r="CP250" s="36"/>
      <c r="CQ250" s="36"/>
      <c r="CR250" s="36"/>
      <c r="CS250" s="46"/>
      <c r="CT250" s="47"/>
      <c r="CU250" s="230"/>
      <c r="CV250" s="230"/>
      <c r="CW250" s="85"/>
      <c r="CX250" s="60"/>
      <c r="CY250" s="12"/>
      <c r="CZ250" s="12"/>
      <c r="DA250" s="12"/>
      <c r="DJ250" s="12"/>
      <c r="DK250" s="12"/>
      <c r="DL250" s="12"/>
      <c r="DM250" s="12"/>
      <c r="DP250" s="12"/>
      <c r="DQ250" s="12"/>
      <c r="EZ250" s="36"/>
      <c r="GD250" s="60"/>
      <c r="GE250" s="12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H250" s="36"/>
      <c r="II250" s="36"/>
      <c r="IJ250" s="36"/>
      <c r="IK250" s="36"/>
      <c r="IL250" s="36"/>
      <c r="IM250" s="36"/>
      <c r="IN250" s="36"/>
      <c r="IO250" s="36"/>
      <c r="IP250" s="36"/>
      <c r="IQ250" s="36"/>
      <c r="IR250" s="36"/>
      <c r="IS250" s="36"/>
      <c r="IT250" s="36"/>
      <c r="IU250" s="36"/>
      <c r="IV250" s="36"/>
      <c r="IW250" s="36"/>
      <c r="IY250" s="35"/>
    </row>
    <row r="251" spans="7:259" s="15" customFormat="1" thickBot="1" x14ac:dyDescent="0.45">
      <c r="G251" s="12"/>
      <c r="H251" s="12"/>
      <c r="AM251" s="12"/>
      <c r="AN251" s="12"/>
      <c r="BE251" s="12"/>
      <c r="BF251" s="12"/>
      <c r="CA251" s="41"/>
      <c r="CB251" s="41"/>
      <c r="CE251" s="233"/>
      <c r="CF251" s="234"/>
      <c r="CG251" s="228"/>
      <c r="CH251" s="229"/>
      <c r="CI251" s="251"/>
      <c r="CJ251" s="234"/>
      <c r="CL251" s="36"/>
      <c r="CM251" s="36"/>
      <c r="CN251" s="36"/>
      <c r="CO251" s="36"/>
      <c r="CP251" s="36"/>
      <c r="CQ251" s="36"/>
      <c r="CR251" s="36"/>
      <c r="CS251" s="46"/>
      <c r="CT251" s="47"/>
      <c r="CU251" s="230"/>
      <c r="CV251" s="230"/>
      <c r="CW251" s="85"/>
      <c r="CX251" s="60"/>
      <c r="CY251" s="12"/>
      <c r="CZ251" s="12"/>
      <c r="DA251" s="12"/>
      <c r="DJ251" s="12"/>
      <c r="DK251" s="12"/>
      <c r="DL251" s="12"/>
      <c r="DM251" s="12"/>
      <c r="DP251" s="12"/>
      <c r="DQ251" s="12"/>
      <c r="EZ251" s="36"/>
      <c r="GD251" s="60"/>
      <c r="GE251" s="12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H251" s="36"/>
      <c r="II251" s="36"/>
      <c r="IJ251" s="36"/>
      <c r="IK251" s="36"/>
      <c r="IL251" s="36"/>
      <c r="IM251" s="36"/>
      <c r="IN251" s="36"/>
      <c r="IO251" s="36"/>
      <c r="IP251" s="36"/>
      <c r="IQ251" s="36"/>
      <c r="IR251" s="36"/>
      <c r="IS251" s="36"/>
      <c r="IT251" s="36"/>
      <c r="IU251" s="36"/>
      <c r="IV251" s="36"/>
      <c r="IW251" s="36"/>
      <c r="IY251" s="35"/>
    </row>
    <row r="252" spans="7:259" s="15" customFormat="1" thickBot="1" x14ac:dyDescent="0.45">
      <c r="G252" s="12"/>
      <c r="H252" s="12"/>
      <c r="AM252" s="12"/>
      <c r="AN252" s="12"/>
      <c r="BE252" s="12"/>
      <c r="BF252" s="12"/>
      <c r="CA252" s="41"/>
      <c r="CB252" s="41"/>
      <c r="CE252" s="233"/>
      <c r="CF252" s="234"/>
      <c r="CG252" s="228"/>
      <c r="CH252" s="229"/>
      <c r="CI252" s="251"/>
      <c r="CJ252" s="234"/>
      <c r="CL252" s="36"/>
      <c r="CM252" s="36"/>
      <c r="CN252" s="36"/>
      <c r="CO252" s="36"/>
      <c r="CP252" s="36"/>
      <c r="CQ252" s="36"/>
      <c r="CR252" s="36"/>
      <c r="CS252" s="46"/>
      <c r="CT252" s="47"/>
      <c r="CU252" s="230"/>
      <c r="CV252" s="230"/>
      <c r="CW252" s="85"/>
      <c r="CX252" s="60"/>
      <c r="CY252" s="12"/>
      <c r="CZ252" s="12"/>
      <c r="DA252" s="12"/>
      <c r="DJ252" s="12"/>
      <c r="DK252" s="12"/>
      <c r="DL252" s="12"/>
      <c r="DM252" s="12"/>
      <c r="DP252" s="12"/>
      <c r="DQ252" s="12"/>
      <c r="EZ252" s="36"/>
      <c r="GD252" s="60"/>
      <c r="GE252" s="12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H252" s="36"/>
      <c r="II252" s="36"/>
      <c r="IJ252" s="36"/>
      <c r="IK252" s="36"/>
      <c r="IL252" s="36"/>
      <c r="IM252" s="36"/>
      <c r="IN252" s="36"/>
      <c r="IO252" s="36"/>
      <c r="IP252" s="36"/>
      <c r="IQ252" s="36"/>
      <c r="IR252" s="36"/>
      <c r="IS252" s="36"/>
      <c r="IT252" s="36"/>
      <c r="IU252" s="36"/>
      <c r="IV252" s="36"/>
      <c r="IW252" s="36"/>
      <c r="IY252" s="35"/>
    </row>
    <row r="253" spans="7:259" s="15" customFormat="1" thickBot="1" x14ac:dyDescent="0.45">
      <c r="G253" s="12"/>
      <c r="H253" s="12"/>
      <c r="AM253" s="12"/>
      <c r="AN253" s="12"/>
      <c r="BE253" s="12"/>
      <c r="BF253" s="12"/>
      <c r="CA253" s="41"/>
      <c r="CB253" s="41"/>
      <c r="CE253" s="233"/>
      <c r="CF253" s="234"/>
      <c r="CG253" s="228"/>
      <c r="CH253" s="229"/>
      <c r="CI253" s="251"/>
      <c r="CJ253" s="234"/>
      <c r="CL253" s="36"/>
      <c r="CM253" s="36"/>
      <c r="CN253" s="36"/>
      <c r="CO253" s="36"/>
      <c r="CP253" s="36"/>
      <c r="CQ253" s="36"/>
      <c r="CR253" s="36"/>
      <c r="CS253" s="46"/>
      <c r="CT253" s="47"/>
      <c r="CU253" s="230"/>
      <c r="CV253" s="230"/>
      <c r="CW253" s="85"/>
      <c r="CX253" s="60"/>
      <c r="CY253" s="12"/>
      <c r="CZ253" s="12"/>
      <c r="DA253" s="12"/>
      <c r="DJ253" s="12"/>
      <c r="DK253" s="12"/>
      <c r="DL253" s="12"/>
      <c r="DM253" s="12"/>
      <c r="DP253" s="12"/>
      <c r="DQ253" s="12"/>
      <c r="EZ253" s="36"/>
      <c r="GD253" s="60"/>
      <c r="GE253" s="12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6"/>
      <c r="IJ253" s="36"/>
      <c r="IK253" s="36"/>
      <c r="IL253" s="36"/>
      <c r="IM253" s="36"/>
      <c r="IN253" s="36"/>
      <c r="IO253" s="36"/>
      <c r="IP253" s="36"/>
      <c r="IQ253" s="36"/>
      <c r="IR253" s="36"/>
      <c r="IS253" s="36"/>
      <c r="IT253" s="36"/>
      <c r="IU253" s="36"/>
      <c r="IV253" s="36"/>
      <c r="IW253" s="36"/>
      <c r="IY253" s="35"/>
    </row>
    <row r="254" spans="7:259" s="15" customFormat="1" thickBot="1" x14ac:dyDescent="0.45">
      <c r="G254" s="12"/>
      <c r="H254" s="12"/>
      <c r="AM254" s="12"/>
      <c r="AN254" s="12"/>
      <c r="BE254" s="12"/>
      <c r="BF254" s="12"/>
      <c r="CA254" s="41"/>
      <c r="CB254" s="41"/>
      <c r="CE254" s="233"/>
      <c r="CF254" s="234"/>
      <c r="CG254" s="228"/>
      <c r="CH254" s="229"/>
      <c r="CI254" s="251"/>
      <c r="CJ254" s="234"/>
      <c r="CL254" s="36"/>
      <c r="CM254" s="36"/>
      <c r="CN254" s="36"/>
      <c r="CO254" s="36"/>
      <c r="CP254" s="36"/>
      <c r="CQ254" s="36"/>
      <c r="CR254" s="36"/>
      <c r="CS254" s="46"/>
      <c r="CT254" s="47"/>
      <c r="CU254" s="230"/>
      <c r="CV254" s="230"/>
      <c r="CW254" s="85"/>
      <c r="CX254" s="60"/>
      <c r="CY254" s="12"/>
      <c r="CZ254" s="12"/>
      <c r="DA254" s="12"/>
      <c r="DJ254" s="12"/>
      <c r="DK254" s="12"/>
      <c r="DL254" s="12"/>
      <c r="DM254" s="12"/>
      <c r="DP254" s="12"/>
      <c r="DQ254" s="12"/>
      <c r="EZ254" s="36"/>
      <c r="GD254" s="60"/>
      <c r="GE254" s="12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H254" s="36"/>
      <c r="II254" s="36"/>
      <c r="IJ254" s="36"/>
      <c r="IK254" s="36"/>
      <c r="IL254" s="36"/>
      <c r="IM254" s="36"/>
      <c r="IN254" s="36"/>
      <c r="IO254" s="36"/>
      <c r="IP254" s="36"/>
      <c r="IQ254" s="36"/>
      <c r="IR254" s="36"/>
      <c r="IS254" s="36"/>
      <c r="IT254" s="36"/>
      <c r="IU254" s="36"/>
      <c r="IV254" s="36"/>
      <c r="IW254" s="36"/>
      <c r="IY254" s="35"/>
    </row>
    <row r="255" spans="7:259" s="15" customFormat="1" thickBot="1" x14ac:dyDescent="0.45">
      <c r="G255" s="12"/>
      <c r="H255" s="12"/>
      <c r="AM255" s="12"/>
      <c r="AN255" s="12"/>
      <c r="BE255" s="12"/>
      <c r="BF255" s="12"/>
      <c r="CA255" s="41"/>
      <c r="CB255" s="41"/>
      <c r="CE255" s="233"/>
      <c r="CF255" s="234"/>
      <c r="CG255" s="228"/>
      <c r="CH255" s="229"/>
      <c r="CI255" s="251"/>
      <c r="CJ255" s="234"/>
      <c r="CL255" s="36"/>
      <c r="CM255" s="36"/>
      <c r="CN255" s="36"/>
      <c r="CO255" s="36"/>
      <c r="CP255" s="36"/>
      <c r="CQ255" s="36"/>
      <c r="CR255" s="36"/>
      <c r="CS255" s="46"/>
      <c r="CT255" s="47"/>
      <c r="CU255" s="230"/>
      <c r="CV255" s="230"/>
      <c r="CW255" s="85"/>
      <c r="CX255" s="60"/>
      <c r="CY255" s="12"/>
      <c r="CZ255" s="12"/>
      <c r="DA255" s="12"/>
      <c r="DJ255" s="12"/>
      <c r="DK255" s="12"/>
      <c r="DL255" s="12"/>
      <c r="DM255" s="12"/>
      <c r="DP255" s="12"/>
      <c r="DQ255" s="12"/>
      <c r="EZ255" s="36"/>
      <c r="GD255" s="60"/>
      <c r="GE255" s="12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H255" s="36"/>
      <c r="II255" s="36"/>
      <c r="IJ255" s="36"/>
      <c r="IK255" s="36"/>
      <c r="IL255" s="36"/>
      <c r="IM255" s="36"/>
      <c r="IN255" s="36"/>
      <c r="IO255" s="36"/>
      <c r="IP255" s="36"/>
      <c r="IQ255" s="36"/>
      <c r="IR255" s="36"/>
      <c r="IS255" s="36"/>
      <c r="IT255" s="36"/>
      <c r="IU255" s="36"/>
      <c r="IV255" s="36"/>
      <c r="IW255" s="36"/>
      <c r="IY255" s="35"/>
    </row>
    <row r="256" spans="7:259" s="15" customFormat="1" thickBot="1" x14ac:dyDescent="0.45">
      <c r="G256" s="12"/>
      <c r="H256" s="12"/>
      <c r="AM256" s="12"/>
      <c r="AN256" s="12"/>
      <c r="BE256" s="12"/>
      <c r="BF256" s="12"/>
      <c r="CA256" s="41"/>
      <c r="CB256" s="41"/>
      <c r="CE256" s="233"/>
      <c r="CF256" s="234"/>
      <c r="CG256" s="228"/>
      <c r="CH256" s="229"/>
      <c r="CI256" s="251"/>
      <c r="CJ256" s="234"/>
      <c r="CL256" s="36"/>
      <c r="CM256" s="36"/>
      <c r="CN256" s="36"/>
      <c r="CO256" s="36"/>
      <c r="CP256" s="36"/>
      <c r="CQ256" s="36"/>
      <c r="CR256" s="36"/>
      <c r="CS256" s="46"/>
      <c r="CT256" s="47"/>
      <c r="CU256" s="230"/>
      <c r="CV256" s="230"/>
      <c r="CW256" s="85"/>
      <c r="CX256" s="60"/>
      <c r="CY256" s="12"/>
      <c r="CZ256" s="12"/>
      <c r="DA256" s="12"/>
      <c r="DJ256" s="12"/>
      <c r="DK256" s="12"/>
      <c r="DL256" s="12"/>
      <c r="DM256" s="12"/>
      <c r="DP256" s="12"/>
      <c r="DQ256" s="12"/>
      <c r="EZ256" s="36"/>
      <c r="GD256" s="60"/>
      <c r="GE256" s="12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H256" s="36"/>
      <c r="II256" s="36"/>
      <c r="IJ256" s="36"/>
      <c r="IK256" s="36"/>
      <c r="IL256" s="36"/>
      <c r="IM256" s="36"/>
      <c r="IN256" s="36"/>
      <c r="IO256" s="36"/>
      <c r="IP256" s="36"/>
      <c r="IQ256" s="36"/>
      <c r="IR256" s="36"/>
      <c r="IS256" s="36"/>
      <c r="IT256" s="36"/>
      <c r="IU256" s="36"/>
      <c r="IV256" s="36"/>
      <c r="IW256" s="36"/>
      <c r="IY256" s="35"/>
    </row>
    <row r="257" spans="7:259" s="15" customFormat="1" thickBot="1" x14ac:dyDescent="0.45">
      <c r="G257" s="12"/>
      <c r="H257" s="12"/>
      <c r="AM257" s="12"/>
      <c r="AN257" s="12"/>
      <c r="BE257" s="12"/>
      <c r="BF257" s="12"/>
      <c r="CA257" s="41"/>
      <c r="CB257" s="41"/>
      <c r="CE257" s="233"/>
      <c r="CF257" s="234"/>
      <c r="CG257" s="228"/>
      <c r="CH257" s="229"/>
      <c r="CI257" s="251"/>
      <c r="CJ257" s="234"/>
      <c r="CL257" s="36"/>
      <c r="CM257" s="36"/>
      <c r="CN257" s="36"/>
      <c r="CO257" s="36"/>
      <c r="CP257" s="36"/>
      <c r="CQ257" s="36"/>
      <c r="CR257" s="36"/>
      <c r="CS257" s="46"/>
      <c r="CT257" s="47"/>
      <c r="CU257" s="230"/>
      <c r="CV257" s="230"/>
      <c r="CW257" s="85"/>
      <c r="CX257" s="60"/>
      <c r="CY257" s="12"/>
      <c r="CZ257" s="12"/>
      <c r="DA257" s="12"/>
      <c r="DJ257" s="12"/>
      <c r="DK257" s="12"/>
      <c r="DL257" s="12"/>
      <c r="DM257" s="12"/>
      <c r="DP257" s="12"/>
      <c r="DQ257" s="12"/>
      <c r="EZ257" s="36"/>
      <c r="GD257" s="60"/>
      <c r="GE257" s="12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6"/>
      <c r="IJ257" s="36"/>
      <c r="IK257" s="36"/>
      <c r="IL257" s="36"/>
      <c r="IM257" s="36"/>
      <c r="IN257" s="36"/>
      <c r="IO257" s="36"/>
      <c r="IP257" s="36"/>
      <c r="IQ257" s="36"/>
      <c r="IR257" s="36"/>
      <c r="IS257" s="36"/>
      <c r="IT257" s="36"/>
      <c r="IU257" s="36"/>
      <c r="IV257" s="36"/>
      <c r="IW257" s="36"/>
      <c r="IY257" s="35"/>
    </row>
    <row r="258" spans="7:259" s="15" customFormat="1" thickBot="1" x14ac:dyDescent="0.45">
      <c r="G258" s="12"/>
      <c r="H258" s="12"/>
      <c r="AM258" s="12"/>
      <c r="AN258" s="12"/>
      <c r="BE258" s="12"/>
      <c r="BF258" s="12"/>
      <c r="CA258" s="41"/>
      <c r="CB258" s="41"/>
      <c r="CE258" s="233"/>
      <c r="CF258" s="234"/>
      <c r="CG258" s="228"/>
      <c r="CH258" s="229"/>
      <c r="CI258" s="251"/>
      <c r="CJ258" s="234"/>
      <c r="CL258" s="36"/>
      <c r="CM258" s="36"/>
      <c r="CN258" s="36"/>
      <c r="CO258" s="36"/>
      <c r="CP258" s="36"/>
      <c r="CQ258" s="36"/>
      <c r="CR258" s="36"/>
      <c r="CS258" s="46"/>
      <c r="CT258" s="47"/>
      <c r="CU258" s="230"/>
      <c r="CV258" s="230"/>
      <c r="CW258" s="85"/>
      <c r="CX258" s="60"/>
      <c r="CY258" s="12"/>
      <c r="CZ258" s="12"/>
      <c r="DA258" s="12"/>
      <c r="DJ258" s="12"/>
      <c r="DK258" s="12"/>
      <c r="DL258" s="12"/>
      <c r="DM258" s="12"/>
      <c r="DP258" s="12"/>
      <c r="DQ258" s="12"/>
      <c r="EZ258" s="36"/>
      <c r="GD258" s="60"/>
      <c r="GE258" s="12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H258" s="36"/>
      <c r="II258" s="36"/>
      <c r="IJ258" s="36"/>
      <c r="IK258" s="36"/>
      <c r="IL258" s="36"/>
      <c r="IM258" s="36"/>
      <c r="IN258" s="36"/>
      <c r="IO258" s="36"/>
      <c r="IP258" s="36"/>
      <c r="IQ258" s="36"/>
      <c r="IR258" s="36"/>
      <c r="IS258" s="36"/>
      <c r="IT258" s="36"/>
      <c r="IU258" s="36"/>
      <c r="IV258" s="36"/>
      <c r="IW258" s="36"/>
      <c r="IY258" s="35"/>
    </row>
    <row r="259" spans="7:259" s="15" customFormat="1" thickBot="1" x14ac:dyDescent="0.45">
      <c r="G259" s="12"/>
      <c r="H259" s="12"/>
      <c r="AM259" s="12"/>
      <c r="AN259" s="12"/>
      <c r="BE259" s="12"/>
      <c r="BF259" s="12"/>
      <c r="CA259" s="41"/>
      <c r="CB259" s="41"/>
      <c r="CE259" s="233"/>
      <c r="CF259" s="234"/>
      <c r="CG259" s="228"/>
      <c r="CH259" s="229"/>
      <c r="CI259" s="251"/>
      <c r="CJ259" s="234"/>
      <c r="CL259" s="36"/>
      <c r="CM259" s="36"/>
      <c r="CN259" s="36"/>
      <c r="CO259" s="36"/>
      <c r="CP259" s="36"/>
      <c r="CQ259" s="36"/>
      <c r="CR259" s="36"/>
      <c r="CS259" s="46"/>
      <c r="CT259" s="47"/>
      <c r="CU259" s="230"/>
      <c r="CV259" s="230"/>
      <c r="CW259" s="85"/>
      <c r="CX259" s="60"/>
      <c r="CY259" s="12"/>
      <c r="CZ259" s="12"/>
      <c r="DA259" s="12"/>
      <c r="DJ259" s="12"/>
      <c r="DK259" s="12"/>
      <c r="DL259" s="12"/>
      <c r="DM259" s="12"/>
      <c r="DP259" s="12"/>
      <c r="DQ259" s="12"/>
      <c r="EZ259" s="36"/>
      <c r="GD259" s="60"/>
      <c r="GE259" s="12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H259" s="36"/>
      <c r="II259" s="36"/>
      <c r="IJ259" s="36"/>
      <c r="IK259" s="36"/>
      <c r="IL259" s="36"/>
      <c r="IM259" s="36"/>
      <c r="IN259" s="36"/>
      <c r="IO259" s="36"/>
      <c r="IP259" s="36"/>
      <c r="IQ259" s="36"/>
      <c r="IR259" s="36"/>
      <c r="IS259" s="36"/>
      <c r="IT259" s="36"/>
      <c r="IU259" s="36"/>
      <c r="IV259" s="36"/>
      <c r="IW259" s="36"/>
      <c r="IY259" s="35"/>
    </row>
    <row r="260" spans="7:259" s="15" customFormat="1" thickBot="1" x14ac:dyDescent="0.45">
      <c r="G260" s="12"/>
      <c r="H260" s="12"/>
      <c r="AM260" s="12"/>
      <c r="AN260" s="12"/>
      <c r="BE260" s="12"/>
      <c r="BF260" s="12"/>
      <c r="CA260" s="41"/>
      <c r="CB260" s="41"/>
      <c r="CE260" s="233"/>
      <c r="CF260" s="234"/>
      <c r="CG260" s="228"/>
      <c r="CH260" s="229"/>
      <c r="CI260" s="251"/>
      <c r="CJ260" s="234"/>
      <c r="CL260" s="36"/>
      <c r="CM260" s="36"/>
      <c r="CN260" s="36"/>
      <c r="CO260" s="36"/>
      <c r="CP260" s="36"/>
      <c r="CQ260" s="36"/>
      <c r="CR260" s="36"/>
      <c r="CS260" s="46"/>
      <c r="CT260" s="47"/>
      <c r="CU260" s="230"/>
      <c r="CV260" s="230"/>
      <c r="CW260" s="85"/>
      <c r="CX260" s="60"/>
      <c r="CY260" s="12"/>
      <c r="CZ260" s="12"/>
      <c r="DA260" s="12"/>
      <c r="DJ260" s="12"/>
      <c r="DK260" s="12"/>
      <c r="DL260" s="12"/>
      <c r="DM260" s="12"/>
      <c r="DP260" s="12"/>
      <c r="DQ260" s="12"/>
      <c r="EZ260" s="36"/>
      <c r="GD260" s="60"/>
      <c r="GE260" s="12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H260" s="36"/>
      <c r="II260" s="36"/>
      <c r="IJ260" s="36"/>
      <c r="IK260" s="36"/>
      <c r="IL260" s="36"/>
      <c r="IM260" s="36"/>
      <c r="IN260" s="36"/>
      <c r="IO260" s="36"/>
      <c r="IP260" s="36"/>
      <c r="IQ260" s="36"/>
      <c r="IR260" s="36"/>
      <c r="IS260" s="36"/>
      <c r="IT260" s="36"/>
      <c r="IU260" s="36"/>
      <c r="IV260" s="36"/>
      <c r="IW260" s="36"/>
      <c r="IY260" s="35"/>
    </row>
    <row r="261" spans="7:259" s="15" customFormat="1" thickBot="1" x14ac:dyDescent="0.45">
      <c r="G261" s="12"/>
      <c r="H261" s="12"/>
      <c r="AM261" s="12"/>
      <c r="AN261" s="12"/>
      <c r="BE261" s="12"/>
      <c r="BF261" s="12"/>
      <c r="CA261" s="41"/>
      <c r="CB261" s="41"/>
      <c r="CE261" s="233"/>
      <c r="CF261" s="234"/>
      <c r="CG261" s="228"/>
      <c r="CH261" s="229"/>
      <c r="CI261" s="251"/>
      <c r="CJ261" s="234"/>
      <c r="CL261" s="36"/>
      <c r="CM261" s="36"/>
      <c r="CN261" s="36"/>
      <c r="CO261" s="36"/>
      <c r="CP261" s="36"/>
      <c r="CQ261" s="36"/>
      <c r="CR261" s="36"/>
      <c r="CS261" s="46"/>
      <c r="CT261" s="47"/>
      <c r="CU261" s="230"/>
      <c r="CV261" s="230"/>
      <c r="CW261" s="85"/>
      <c r="CX261" s="60"/>
      <c r="CY261" s="12"/>
      <c r="CZ261" s="12"/>
      <c r="DA261" s="12"/>
      <c r="DJ261" s="12"/>
      <c r="DK261" s="12"/>
      <c r="DL261" s="12"/>
      <c r="DM261" s="12"/>
      <c r="DP261" s="12"/>
      <c r="DQ261" s="12"/>
      <c r="EZ261" s="36"/>
      <c r="GD261" s="60"/>
      <c r="GE261" s="12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G261" s="36"/>
      <c r="IH261" s="36"/>
      <c r="II261" s="36"/>
      <c r="IJ261" s="36"/>
      <c r="IK261" s="36"/>
      <c r="IL261" s="36"/>
      <c r="IM261" s="36"/>
      <c r="IN261" s="36"/>
      <c r="IO261" s="36"/>
      <c r="IP261" s="36"/>
      <c r="IQ261" s="36"/>
      <c r="IR261" s="36"/>
      <c r="IS261" s="36"/>
      <c r="IT261" s="36"/>
      <c r="IU261" s="36"/>
      <c r="IV261" s="36"/>
      <c r="IW261" s="36"/>
      <c r="IY261" s="35"/>
    </row>
    <row r="262" spans="7:259" s="15" customFormat="1" thickBot="1" x14ac:dyDescent="0.45">
      <c r="G262" s="12"/>
      <c r="H262" s="12"/>
      <c r="AM262" s="12"/>
      <c r="AN262" s="12"/>
      <c r="BE262" s="12"/>
      <c r="BF262" s="12"/>
      <c r="CA262" s="41"/>
      <c r="CB262" s="41"/>
      <c r="CE262" s="233"/>
      <c r="CF262" s="234"/>
      <c r="CG262" s="228"/>
      <c r="CH262" s="229"/>
      <c r="CI262" s="251"/>
      <c r="CJ262" s="234"/>
      <c r="CL262" s="36"/>
      <c r="CM262" s="36"/>
      <c r="CN262" s="36"/>
      <c r="CO262" s="36"/>
      <c r="CP262" s="36"/>
      <c r="CQ262" s="36"/>
      <c r="CR262" s="36"/>
      <c r="CS262" s="46"/>
      <c r="CT262" s="47"/>
      <c r="CU262" s="230"/>
      <c r="CV262" s="230"/>
      <c r="CW262" s="85"/>
      <c r="CX262" s="60"/>
      <c r="CY262" s="12"/>
      <c r="CZ262" s="12"/>
      <c r="DA262" s="12"/>
      <c r="DJ262" s="12"/>
      <c r="DK262" s="12"/>
      <c r="DL262" s="12"/>
      <c r="DM262" s="12"/>
      <c r="DP262" s="12"/>
      <c r="DQ262" s="12"/>
      <c r="EZ262" s="36"/>
      <c r="GD262" s="60"/>
      <c r="GE262" s="12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G262" s="36"/>
      <c r="IH262" s="36"/>
      <c r="II262" s="36"/>
      <c r="IJ262" s="36"/>
      <c r="IK262" s="36"/>
      <c r="IL262" s="36"/>
      <c r="IM262" s="36"/>
      <c r="IN262" s="36"/>
      <c r="IO262" s="36"/>
      <c r="IP262" s="36"/>
      <c r="IQ262" s="36"/>
      <c r="IR262" s="36"/>
      <c r="IS262" s="36"/>
      <c r="IT262" s="36"/>
      <c r="IU262" s="36"/>
      <c r="IV262" s="36"/>
      <c r="IW262" s="36"/>
      <c r="IY262" s="35"/>
    </row>
    <row r="263" spans="7:259" s="15" customFormat="1" thickBot="1" x14ac:dyDescent="0.45">
      <c r="G263" s="12"/>
      <c r="H263" s="12"/>
      <c r="AM263" s="12"/>
      <c r="AN263" s="12"/>
      <c r="BE263" s="12"/>
      <c r="BF263" s="12"/>
      <c r="CA263" s="41"/>
      <c r="CB263" s="41"/>
      <c r="CE263" s="233"/>
      <c r="CF263" s="234"/>
      <c r="CG263" s="228"/>
      <c r="CH263" s="229"/>
      <c r="CI263" s="251"/>
      <c r="CJ263" s="234"/>
      <c r="CL263" s="36"/>
      <c r="CM263" s="36"/>
      <c r="CN263" s="36"/>
      <c r="CO263" s="36"/>
      <c r="CP263" s="36"/>
      <c r="CQ263" s="36"/>
      <c r="CR263" s="36"/>
      <c r="CS263" s="46"/>
      <c r="CT263" s="47"/>
      <c r="CU263" s="230"/>
      <c r="CV263" s="230"/>
      <c r="CW263" s="85"/>
      <c r="CX263" s="60"/>
      <c r="CY263" s="12"/>
      <c r="CZ263" s="12"/>
      <c r="DA263" s="12"/>
      <c r="DJ263" s="12"/>
      <c r="DK263" s="12"/>
      <c r="DL263" s="12"/>
      <c r="DM263" s="12"/>
      <c r="DP263" s="12"/>
      <c r="DQ263" s="12"/>
      <c r="EZ263" s="36"/>
      <c r="GD263" s="60"/>
      <c r="GE263" s="12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H263" s="36"/>
      <c r="II263" s="36"/>
      <c r="IJ263" s="36"/>
      <c r="IK263" s="36"/>
      <c r="IL263" s="36"/>
      <c r="IM263" s="36"/>
      <c r="IN263" s="36"/>
      <c r="IO263" s="36"/>
      <c r="IP263" s="36"/>
      <c r="IQ263" s="36"/>
      <c r="IR263" s="36"/>
      <c r="IS263" s="36"/>
      <c r="IT263" s="36"/>
      <c r="IU263" s="36"/>
      <c r="IV263" s="36"/>
      <c r="IW263" s="36"/>
      <c r="IY263" s="35"/>
    </row>
    <row r="264" spans="7:259" s="15" customFormat="1" thickBot="1" x14ac:dyDescent="0.45">
      <c r="G264" s="12"/>
      <c r="H264" s="12"/>
      <c r="AM264" s="12"/>
      <c r="AN264" s="12"/>
      <c r="BE264" s="12"/>
      <c r="BF264" s="12"/>
      <c r="CA264" s="41"/>
      <c r="CB264" s="41"/>
      <c r="CE264" s="233"/>
      <c r="CF264" s="234"/>
      <c r="CG264" s="228"/>
      <c r="CH264" s="229"/>
      <c r="CI264" s="251"/>
      <c r="CJ264" s="234"/>
      <c r="CL264" s="36"/>
      <c r="CM264" s="36"/>
      <c r="CN264" s="36"/>
      <c r="CO264" s="36"/>
      <c r="CP264" s="36"/>
      <c r="CQ264" s="36"/>
      <c r="CR264" s="36"/>
      <c r="CS264" s="46"/>
      <c r="CT264" s="47"/>
      <c r="CU264" s="230"/>
      <c r="CV264" s="230"/>
      <c r="CW264" s="85"/>
      <c r="CX264" s="60"/>
      <c r="CY264" s="12"/>
      <c r="CZ264" s="12"/>
      <c r="DA264" s="12"/>
      <c r="DJ264" s="12"/>
      <c r="DK264" s="12"/>
      <c r="DL264" s="12"/>
      <c r="DM264" s="12"/>
      <c r="DP264" s="12"/>
      <c r="DQ264" s="12"/>
      <c r="EZ264" s="36"/>
      <c r="GD264" s="60"/>
      <c r="GE264" s="12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G264" s="36"/>
      <c r="IH264" s="36"/>
      <c r="II264" s="36"/>
      <c r="IJ264" s="36"/>
      <c r="IK264" s="36"/>
      <c r="IL264" s="36"/>
      <c r="IM264" s="36"/>
      <c r="IN264" s="36"/>
      <c r="IO264" s="36"/>
      <c r="IP264" s="36"/>
      <c r="IQ264" s="36"/>
      <c r="IR264" s="36"/>
      <c r="IS264" s="36"/>
      <c r="IT264" s="36"/>
      <c r="IU264" s="36"/>
      <c r="IV264" s="36"/>
      <c r="IW264" s="36"/>
      <c r="IY264" s="35"/>
    </row>
    <row r="265" spans="7:259" s="15" customFormat="1" thickBot="1" x14ac:dyDescent="0.45">
      <c r="G265" s="12"/>
      <c r="H265" s="12"/>
      <c r="AM265" s="12"/>
      <c r="AN265" s="12"/>
      <c r="BE265" s="12"/>
      <c r="BF265" s="12"/>
      <c r="CA265" s="41"/>
      <c r="CB265" s="41"/>
      <c r="CE265" s="233"/>
      <c r="CF265" s="234"/>
      <c r="CG265" s="228"/>
      <c r="CH265" s="229"/>
      <c r="CI265" s="251"/>
      <c r="CJ265" s="234"/>
      <c r="CL265" s="36"/>
      <c r="CM265" s="36"/>
      <c r="CN265" s="36"/>
      <c r="CO265" s="36"/>
      <c r="CP265" s="36"/>
      <c r="CQ265" s="36"/>
      <c r="CR265" s="36"/>
      <c r="CS265" s="46"/>
      <c r="CT265" s="47"/>
      <c r="CU265" s="230"/>
      <c r="CV265" s="230"/>
      <c r="CW265" s="85"/>
      <c r="CX265" s="60"/>
      <c r="CY265" s="12"/>
      <c r="CZ265" s="12"/>
      <c r="DA265" s="12"/>
      <c r="DJ265" s="12"/>
      <c r="DK265" s="12"/>
      <c r="DL265" s="12"/>
      <c r="DM265" s="12"/>
      <c r="DP265" s="12"/>
      <c r="DQ265" s="12"/>
      <c r="EZ265" s="36"/>
      <c r="GD265" s="60"/>
      <c r="GE265" s="12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G265" s="36"/>
      <c r="IH265" s="36"/>
      <c r="II265" s="36"/>
      <c r="IJ265" s="36"/>
      <c r="IK265" s="36"/>
      <c r="IL265" s="36"/>
      <c r="IM265" s="36"/>
      <c r="IN265" s="36"/>
      <c r="IO265" s="36"/>
      <c r="IP265" s="36"/>
      <c r="IQ265" s="36"/>
      <c r="IR265" s="36"/>
      <c r="IS265" s="36"/>
      <c r="IT265" s="36"/>
      <c r="IU265" s="36"/>
      <c r="IV265" s="36"/>
      <c r="IW265" s="36"/>
      <c r="IY265" s="35"/>
    </row>
    <row r="266" spans="7:259" s="15" customFormat="1" thickBot="1" x14ac:dyDescent="0.45">
      <c r="G266" s="12"/>
      <c r="H266" s="12"/>
      <c r="AM266" s="12"/>
      <c r="AN266" s="12"/>
      <c r="BE266" s="12"/>
      <c r="BF266" s="12"/>
      <c r="CA266" s="41"/>
      <c r="CB266" s="41"/>
      <c r="CE266" s="233"/>
      <c r="CF266" s="234"/>
      <c r="CG266" s="228"/>
      <c r="CH266" s="229"/>
      <c r="CI266" s="251"/>
      <c r="CJ266" s="234"/>
      <c r="CL266" s="36"/>
      <c r="CM266" s="36"/>
      <c r="CN266" s="36"/>
      <c r="CO266" s="36"/>
      <c r="CP266" s="36"/>
      <c r="CQ266" s="36"/>
      <c r="CR266" s="36"/>
      <c r="CS266" s="46"/>
      <c r="CT266" s="47"/>
      <c r="CU266" s="230"/>
      <c r="CV266" s="230"/>
      <c r="CW266" s="85"/>
      <c r="CX266" s="60"/>
      <c r="CY266" s="12"/>
      <c r="CZ266" s="12"/>
      <c r="DA266" s="12"/>
      <c r="DJ266" s="12"/>
      <c r="DK266" s="12"/>
      <c r="DL266" s="12"/>
      <c r="DM266" s="12"/>
      <c r="DP266" s="12"/>
      <c r="DQ266" s="12"/>
      <c r="EZ266" s="36"/>
      <c r="GD266" s="60"/>
      <c r="GE266" s="12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G266" s="36"/>
      <c r="IH266" s="36"/>
      <c r="II266" s="36"/>
      <c r="IJ266" s="36"/>
      <c r="IK266" s="36"/>
      <c r="IL266" s="36"/>
      <c r="IM266" s="36"/>
      <c r="IN266" s="36"/>
      <c r="IO266" s="36"/>
      <c r="IP266" s="36"/>
      <c r="IQ266" s="36"/>
      <c r="IR266" s="36"/>
      <c r="IS266" s="36"/>
      <c r="IT266" s="36"/>
      <c r="IU266" s="36"/>
      <c r="IV266" s="36"/>
      <c r="IW266" s="36"/>
      <c r="IY266" s="35"/>
    </row>
    <row r="267" spans="7:259" s="15" customFormat="1" thickBot="1" x14ac:dyDescent="0.45">
      <c r="G267" s="12"/>
      <c r="H267" s="12"/>
      <c r="AM267" s="12"/>
      <c r="AN267" s="12"/>
      <c r="BE267" s="12"/>
      <c r="BF267" s="12"/>
      <c r="CA267" s="41"/>
      <c r="CB267" s="41"/>
      <c r="CE267" s="233"/>
      <c r="CF267" s="234"/>
      <c r="CG267" s="228"/>
      <c r="CH267" s="229"/>
      <c r="CI267" s="251"/>
      <c r="CJ267" s="234"/>
      <c r="CL267" s="36"/>
      <c r="CM267" s="36"/>
      <c r="CN267" s="36"/>
      <c r="CO267" s="36"/>
      <c r="CP267" s="36"/>
      <c r="CQ267" s="36"/>
      <c r="CR267" s="36"/>
      <c r="CS267" s="46"/>
      <c r="CT267" s="47"/>
      <c r="CU267" s="230"/>
      <c r="CV267" s="230"/>
      <c r="CW267" s="85"/>
      <c r="CX267" s="60"/>
      <c r="CY267" s="12"/>
      <c r="CZ267" s="12"/>
      <c r="DA267" s="12"/>
      <c r="DJ267" s="12"/>
      <c r="DK267" s="12"/>
      <c r="DL267" s="12"/>
      <c r="DM267" s="12"/>
      <c r="DP267" s="12"/>
      <c r="DQ267" s="12"/>
      <c r="EZ267" s="36"/>
      <c r="GD267" s="60"/>
      <c r="GE267" s="12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G267" s="36"/>
      <c r="IH267" s="36"/>
      <c r="II267" s="36"/>
      <c r="IJ267" s="36"/>
      <c r="IK267" s="36"/>
      <c r="IL267" s="36"/>
      <c r="IM267" s="36"/>
      <c r="IN267" s="36"/>
      <c r="IO267" s="36"/>
      <c r="IP267" s="36"/>
      <c r="IQ267" s="36"/>
      <c r="IR267" s="36"/>
      <c r="IS267" s="36"/>
      <c r="IT267" s="36"/>
      <c r="IU267" s="36"/>
      <c r="IV267" s="36"/>
      <c r="IW267" s="36"/>
      <c r="IY267" s="35"/>
    </row>
    <row r="268" spans="7:259" s="15" customFormat="1" thickBot="1" x14ac:dyDescent="0.45">
      <c r="G268" s="12"/>
      <c r="H268" s="12"/>
      <c r="AM268" s="12"/>
      <c r="AN268" s="12"/>
      <c r="BE268" s="12"/>
      <c r="BF268" s="12"/>
      <c r="CA268" s="41"/>
      <c r="CB268" s="41"/>
      <c r="CE268" s="233"/>
      <c r="CF268" s="234"/>
      <c r="CG268" s="228"/>
      <c r="CH268" s="229"/>
      <c r="CI268" s="251"/>
      <c r="CJ268" s="234"/>
      <c r="CL268" s="36"/>
      <c r="CM268" s="36"/>
      <c r="CN268" s="36"/>
      <c r="CO268" s="36"/>
      <c r="CP268" s="36"/>
      <c r="CQ268" s="36"/>
      <c r="CR268" s="36"/>
      <c r="CS268" s="46"/>
      <c r="CT268" s="47"/>
      <c r="CU268" s="230"/>
      <c r="CV268" s="230"/>
      <c r="CW268" s="85"/>
      <c r="CX268" s="60"/>
      <c r="CY268" s="12"/>
      <c r="CZ268" s="12"/>
      <c r="DA268" s="12"/>
      <c r="DJ268" s="12"/>
      <c r="DK268" s="12"/>
      <c r="DL268" s="12"/>
      <c r="DM268" s="12"/>
      <c r="DP268" s="12"/>
      <c r="DQ268" s="12"/>
      <c r="EZ268" s="36"/>
      <c r="GD268" s="60"/>
      <c r="GE268" s="12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G268" s="36"/>
      <c r="IH268" s="36"/>
      <c r="II268" s="36"/>
      <c r="IJ268" s="36"/>
      <c r="IK268" s="36"/>
      <c r="IL268" s="36"/>
      <c r="IM268" s="36"/>
      <c r="IN268" s="36"/>
      <c r="IO268" s="36"/>
      <c r="IP268" s="36"/>
      <c r="IQ268" s="36"/>
      <c r="IR268" s="36"/>
      <c r="IS268" s="36"/>
      <c r="IT268" s="36"/>
      <c r="IU268" s="36"/>
      <c r="IV268" s="36"/>
      <c r="IW268" s="36"/>
      <c r="IY268" s="35"/>
    </row>
    <row r="269" spans="7:259" s="15" customFormat="1" thickBot="1" x14ac:dyDescent="0.45">
      <c r="G269" s="12"/>
      <c r="H269" s="12"/>
      <c r="AM269" s="12"/>
      <c r="AN269" s="12"/>
      <c r="BE269" s="12"/>
      <c r="BF269" s="12"/>
      <c r="CA269" s="41"/>
      <c r="CB269" s="41"/>
      <c r="CE269" s="233"/>
      <c r="CF269" s="234"/>
      <c r="CG269" s="228"/>
      <c r="CH269" s="229"/>
      <c r="CI269" s="251"/>
      <c r="CJ269" s="234"/>
      <c r="CL269" s="36"/>
      <c r="CM269" s="36"/>
      <c r="CN269" s="36"/>
      <c r="CO269" s="36"/>
      <c r="CP269" s="36"/>
      <c r="CQ269" s="36"/>
      <c r="CR269" s="36"/>
      <c r="CS269" s="46"/>
      <c r="CT269" s="47"/>
      <c r="CU269" s="230"/>
      <c r="CV269" s="230"/>
      <c r="CW269" s="85"/>
      <c r="CX269" s="60"/>
      <c r="CY269" s="12"/>
      <c r="CZ269" s="12"/>
      <c r="DA269" s="12"/>
      <c r="DJ269" s="12"/>
      <c r="DK269" s="12"/>
      <c r="DL269" s="12"/>
      <c r="DM269" s="12"/>
      <c r="DP269" s="12"/>
      <c r="DQ269" s="12"/>
      <c r="EZ269" s="36"/>
      <c r="GD269" s="60"/>
      <c r="GE269" s="12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G269" s="36"/>
      <c r="IH269" s="36"/>
      <c r="II269" s="36"/>
      <c r="IJ269" s="36"/>
      <c r="IK269" s="36"/>
      <c r="IL269" s="36"/>
      <c r="IM269" s="36"/>
      <c r="IN269" s="36"/>
      <c r="IO269" s="36"/>
      <c r="IP269" s="36"/>
      <c r="IQ269" s="36"/>
      <c r="IR269" s="36"/>
      <c r="IS269" s="36"/>
      <c r="IT269" s="36"/>
      <c r="IU269" s="36"/>
      <c r="IV269" s="36"/>
      <c r="IW269" s="36"/>
      <c r="IY269" s="35"/>
    </row>
    <row r="270" spans="7:259" s="15" customFormat="1" thickBot="1" x14ac:dyDescent="0.45">
      <c r="G270" s="12"/>
      <c r="H270" s="12"/>
      <c r="AM270" s="12"/>
      <c r="AN270" s="12"/>
      <c r="BE270" s="12"/>
      <c r="BF270" s="12"/>
      <c r="CA270" s="41"/>
      <c r="CB270" s="41"/>
      <c r="CE270" s="233"/>
      <c r="CF270" s="234"/>
      <c r="CG270" s="228"/>
      <c r="CH270" s="229"/>
      <c r="CI270" s="251"/>
      <c r="CJ270" s="234"/>
      <c r="CL270" s="36"/>
      <c r="CM270" s="36"/>
      <c r="CN270" s="36"/>
      <c r="CO270" s="36"/>
      <c r="CP270" s="36"/>
      <c r="CQ270" s="36"/>
      <c r="CR270" s="36"/>
      <c r="CS270" s="46"/>
      <c r="CT270" s="47"/>
      <c r="CU270" s="230"/>
      <c r="CV270" s="230"/>
      <c r="CW270" s="85"/>
      <c r="CX270" s="60"/>
      <c r="CY270" s="12"/>
      <c r="CZ270" s="12"/>
      <c r="DA270" s="12"/>
      <c r="DJ270" s="12"/>
      <c r="DK270" s="12"/>
      <c r="DL270" s="12"/>
      <c r="DM270" s="12"/>
      <c r="DP270" s="12"/>
      <c r="DQ270" s="12"/>
      <c r="EZ270" s="36"/>
      <c r="GD270" s="60"/>
      <c r="GE270" s="12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36"/>
      <c r="IH270" s="36"/>
      <c r="II270" s="36"/>
      <c r="IJ270" s="36"/>
      <c r="IK270" s="36"/>
      <c r="IL270" s="36"/>
      <c r="IM270" s="36"/>
      <c r="IN270" s="36"/>
      <c r="IO270" s="36"/>
      <c r="IP270" s="36"/>
      <c r="IQ270" s="36"/>
      <c r="IR270" s="36"/>
      <c r="IS270" s="36"/>
      <c r="IT270" s="36"/>
      <c r="IU270" s="36"/>
      <c r="IV270" s="36"/>
      <c r="IW270" s="36"/>
      <c r="IX270" s="40"/>
      <c r="IY270" s="35"/>
    </row>
    <row r="271" spans="7:259" s="15" customFormat="1" thickBot="1" x14ac:dyDescent="0.45">
      <c r="G271" s="12"/>
      <c r="H271" s="12"/>
      <c r="AM271" s="12"/>
      <c r="AN271" s="12"/>
      <c r="BE271" s="12"/>
      <c r="BF271" s="12"/>
      <c r="CA271" s="41"/>
      <c r="CB271" s="41"/>
      <c r="CE271" s="233"/>
      <c r="CF271" s="234"/>
      <c r="CG271" s="228"/>
      <c r="CH271" s="229"/>
      <c r="CI271" s="251"/>
      <c r="CJ271" s="234"/>
      <c r="CL271" s="36"/>
      <c r="CM271" s="36"/>
      <c r="CN271" s="36"/>
      <c r="CO271" s="36"/>
      <c r="CP271" s="36"/>
      <c r="CQ271" s="36"/>
      <c r="CR271" s="36"/>
      <c r="CS271" s="46"/>
      <c r="CT271" s="47"/>
      <c r="CU271" s="230"/>
      <c r="CV271" s="230"/>
      <c r="CW271" s="85"/>
      <c r="CX271" s="60"/>
      <c r="CY271" s="12"/>
      <c r="CZ271" s="12"/>
      <c r="DA271" s="12"/>
      <c r="DJ271" s="12"/>
      <c r="DK271" s="12"/>
      <c r="DL271" s="12"/>
      <c r="DM271" s="12"/>
      <c r="DP271" s="12"/>
      <c r="DQ271" s="12"/>
      <c r="EZ271" s="36"/>
      <c r="GD271" s="60"/>
      <c r="GE271" s="12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36"/>
      <c r="II271" s="36"/>
      <c r="IJ271" s="36"/>
      <c r="IK271" s="36"/>
      <c r="IL271" s="36"/>
      <c r="IM271" s="36"/>
      <c r="IN271" s="36"/>
      <c r="IO271" s="36"/>
      <c r="IP271" s="36"/>
      <c r="IQ271" s="36"/>
      <c r="IR271" s="36"/>
      <c r="IS271" s="36"/>
      <c r="IT271" s="36"/>
      <c r="IU271" s="36"/>
      <c r="IV271" s="36"/>
      <c r="IW271" s="36"/>
      <c r="IX271" s="40"/>
      <c r="IY271" s="35"/>
    </row>
    <row r="272" spans="7:259" s="15" customFormat="1" thickBot="1" x14ac:dyDescent="0.45">
      <c r="G272" s="12"/>
      <c r="H272" s="12"/>
      <c r="AM272" s="12"/>
      <c r="AN272" s="12"/>
      <c r="BE272" s="12"/>
      <c r="BF272" s="12"/>
      <c r="CA272" s="41"/>
      <c r="CB272" s="41"/>
      <c r="CE272" s="233"/>
      <c r="CF272" s="234"/>
      <c r="CG272" s="228"/>
      <c r="CH272" s="229"/>
      <c r="CI272" s="251"/>
      <c r="CJ272" s="234"/>
      <c r="CL272" s="36"/>
      <c r="CM272" s="36"/>
      <c r="CN272" s="36"/>
      <c r="CO272" s="36"/>
      <c r="CP272" s="36"/>
      <c r="CQ272" s="36"/>
      <c r="CR272" s="36"/>
      <c r="CS272" s="46"/>
      <c r="CT272" s="47"/>
      <c r="CU272" s="230"/>
      <c r="CV272" s="230"/>
      <c r="CW272" s="85"/>
      <c r="CX272" s="60"/>
      <c r="CY272" s="12"/>
      <c r="CZ272" s="12"/>
      <c r="DA272" s="12"/>
      <c r="DJ272" s="12"/>
      <c r="DK272" s="12"/>
      <c r="DL272" s="12"/>
      <c r="DM272" s="12"/>
      <c r="DP272" s="12"/>
      <c r="DQ272" s="12"/>
      <c r="EZ272" s="36"/>
      <c r="GD272" s="60"/>
      <c r="GE272" s="12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36"/>
      <c r="IH272" s="36"/>
      <c r="II272" s="36"/>
      <c r="IJ272" s="36"/>
      <c r="IK272" s="36"/>
      <c r="IL272" s="36"/>
      <c r="IM272" s="36"/>
      <c r="IN272" s="36"/>
      <c r="IO272" s="36"/>
      <c r="IP272" s="36"/>
      <c r="IQ272" s="36"/>
      <c r="IR272" s="36"/>
      <c r="IS272" s="36"/>
      <c r="IT272" s="36"/>
      <c r="IU272" s="36"/>
      <c r="IV272" s="36"/>
      <c r="IW272" s="36"/>
      <c r="IX272" s="40"/>
      <c r="IY272" s="35"/>
    </row>
    <row r="273" spans="7:259" s="15" customFormat="1" thickBot="1" x14ac:dyDescent="0.45">
      <c r="G273" s="12"/>
      <c r="H273" s="12"/>
      <c r="AM273" s="12"/>
      <c r="AN273" s="12"/>
      <c r="BE273" s="12"/>
      <c r="BF273" s="12"/>
      <c r="CA273" s="41"/>
      <c r="CB273" s="41"/>
      <c r="CE273" s="233"/>
      <c r="CF273" s="234"/>
      <c r="CG273" s="228"/>
      <c r="CH273" s="229"/>
      <c r="CI273" s="251"/>
      <c r="CJ273" s="234"/>
      <c r="CL273" s="36"/>
      <c r="CM273" s="36"/>
      <c r="CN273" s="36"/>
      <c r="CO273" s="36"/>
      <c r="CP273" s="36"/>
      <c r="CQ273" s="36"/>
      <c r="CR273" s="36"/>
      <c r="CS273" s="46"/>
      <c r="CT273" s="47"/>
      <c r="CU273" s="230"/>
      <c r="CV273" s="230"/>
      <c r="CW273" s="85"/>
      <c r="CX273" s="60"/>
      <c r="CY273" s="12"/>
      <c r="CZ273" s="12"/>
      <c r="DA273" s="12"/>
      <c r="DJ273" s="12"/>
      <c r="DK273" s="12"/>
      <c r="DL273" s="12"/>
      <c r="DM273" s="12"/>
      <c r="DP273" s="12"/>
      <c r="DQ273" s="12"/>
      <c r="EZ273" s="36"/>
      <c r="GD273" s="60"/>
      <c r="GE273" s="12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36"/>
      <c r="IH273" s="36"/>
      <c r="II273" s="36"/>
      <c r="IJ273" s="36"/>
      <c r="IK273" s="36"/>
      <c r="IL273" s="36"/>
      <c r="IM273" s="36"/>
      <c r="IN273" s="36"/>
      <c r="IO273" s="36"/>
      <c r="IP273" s="36"/>
      <c r="IQ273" s="36"/>
      <c r="IR273" s="36"/>
      <c r="IS273" s="36"/>
      <c r="IT273" s="36"/>
      <c r="IU273" s="36"/>
      <c r="IV273" s="36"/>
      <c r="IW273" s="36"/>
      <c r="IX273" s="40"/>
      <c r="IY273" s="35"/>
    </row>
    <row r="274" spans="7:259" s="15" customFormat="1" thickBot="1" x14ac:dyDescent="0.45">
      <c r="G274" s="12"/>
      <c r="H274" s="12"/>
      <c r="AM274" s="12"/>
      <c r="AN274" s="12"/>
      <c r="BE274" s="12"/>
      <c r="BF274" s="12"/>
      <c r="CA274" s="41"/>
      <c r="CB274" s="41"/>
      <c r="CE274" s="233"/>
      <c r="CF274" s="234"/>
      <c r="CG274" s="228"/>
      <c r="CH274" s="229"/>
      <c r="CI274" s="251"/>
      <c r="CJ274" s="234"/>
      <c r="CL274" s="36"/>
      <c r="CM274" s="36"/>
      <c r="CN274" s="36"/>
      <c r="CO274" s="36"/>
      <c r="CP274" s="36"/>
      <c r="CQ274" s="36"/>
      <c r="CR274" s="36"/>
      <c r="CS274" s="46"/>
      <c r="CT274" s="47"/>
      <c r="CU274" s="230"/>
      <c r="CV274" s="230"/>
      <c r="CW274" s="85"/>
      <c r="CX274" s="60"/>
      <c r="CY274" s="12"/>
      <c r="CZ274" s="12"/>
      <c r="DA274" s="12"/>
      <c r="DJ274" s="12"/>
      <c r="DK274" s="12"/>
      <c r="DL274" s="12"/>
      <c r="DM274" s="12"/>
      <c r="DP274" s="12"/>
      <c r="DQ274" s="12"/>
      <c r="EZ274" s="36"/>
      <c r="GD274" s="60"/>
      <c r="GE274" s="12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36"/>
      <c r="IH274" s="36"/>
      <c r="II274" s="36"/>
      <c r="IJ274" s="36"/>
      <c r="IK274" s="36"/>
      <c r="IL274" s="36"/>
      <c r="IM274" s="36"/>
      <c r="IN274" s="36"/>
      <c r="IO274" s="36"/>
      <c r="IP274" s="36"/>
      <c r="IQ274" s="36"/>
      <c r="IR274" s="36"/>
      <c r="IS274" s="36"/>
      <c r="IT274" s="36"/>
      <c r="IU274" s="36"/>
      <c r="IV274" s="36"/>
      <c r="IW274" s="36"/>
      <c r="IX274" s="40"/>
      <c r="IY274" s="35"/>
    </row>
    <row r="275" spans="7:259" s="15" customFormat="1" thickBot="1" x14ac:dyDescent="0.45">
      <c r="G275" s="12"/>
      <c r="H275" s="12"/>
      <c r="AM275" s="12"/>
      <c r="AN275" s="12"/>
      <c r="BE275" s="12"/>
      <c r="BF275" s="12"/>
      <c r="CA275" s="41"/>
      <c r="CB275" s="41"/>
      <c r="CE275" s="233"/>
      <c r="CF275" s="234"/>
      <c r="CG275" s="228"/>
      <c r="CH275" s="229"/>
      <c r="CI275" s="251"/>
      <c r="CJ275" s="234"/>
      <c r="CL275" s="36"/>
      <c r="CM275" s="36"/>
      <c r="CN275" s="36"/>
      <c r="CO275" s="36"/>
      <c r="CP275" s="36"/>
      <c r="CQ275" s="36"/>
      <c r="CR275" s="36"/>
      <c r="CS275" s="46"/>
      <c r="CT275" s="47"/>
      <c r="CU275" s="230"/>
      <c r="CV275" s="230"/>
      <c r="CW275" s="85"/>
      <c r="CX275" s="60"/>
      <c r="CY275" s="12"/>
      <c r="CZ275" s="12"/>
      <c r="DA275" s="12"/>
      <c r="DJ275" s="12"/>
      <c r="DK275" s="12"/>
      <c r="DL275" s="12"/>
      <c r="DM275" s="12"/>
      <c r="DP275" s="12"/>
      <c r="DQ275" s="12"/>
      <c r="EZ275" s="36"/>
      <c r="GD275" s="60"/>
      <c r="GE275" s="12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36"/>
      <c r="IH275" s="36"/>
      <c r="II275" s="36"/>
      <c r="IJ275" s="36"/>
      <c r="IK275" s="36"/>
      <c r="IL275" s="36"/>
      <c r="IM275" s="36"/>
      <c r="IN275" s="36"/>
      <c r="IO275" s="36"/>
      <c r="IP275" s="36"/>
      <c r="IQ275" s="36"/>
      <c r="IR275" s="36"/>
      <c r="IS275" s="36"/>
      <c r="IT275" s="36"/>
      <c r="IU275" s="36"/>
      <c r="IV275" s="36"/>
      <c r="IW275" s="36"/>
      <c r="IX275" s="40"/>
      <c r="IY275" s="35"/>
    </row>
    <row r="276" spans="7:259" s="15" customFormat="1" thickBot="1" x14ac:dyDescent="0.45">
      <c r="G276" s="12"/>
      <c r="H276" s="12"/>
      <c r="AM276" s="12"/>
      <c r="AN276" s="12"/>
      <c r="BE276" s="12"/>
      <c r="BF276" s="12"/>
      <c r="CA276" s="41"/>
      <c r="CB276" s="41"/>
      <c r="CE276" s="233"/>
      <c r="CF276" s="234"/>
      <c r="CG276" s="228"/>
      <c r="CH276" s="229"/>
      <c r="CI276" s="251"/>
      <c r="CJ276" s="234"/>
      <c r="CL276" s="36"/>
      <c r="CM276" s="36"/>
      <c r="CN276" s="36"/>
      <c r="CO276" s="36"/>
      <c r="CP276" s="36"/>
      <c r="CQ276" s="36"/>
      <c r="CR276" s="36"/>
      <c r="CS276" s="46"/>
      <c r="CT276" s="47"/>
      <c r="CU276" s="230"/>
      <c r="CV276" s="230"/>
      <c r="CW276" s="85"/>
      <c r="CX276" s="60"/>
      <c r="CY276" s="12"/>
      <c r="CZ276" s="12"/>
      <c r="DA276" s="12"/>
      <c r="DJ276" s="12"/>
      <c r="DK276" s="12"/>
      <c r="DL276" s="12"/>
      <c r="DM276" s="12"/>
      <c r="DP276" s="12"/>
      <c r="DQ276" s="12"/>
      <c r="EZ276" s="36"/>
      <c r="GD276" s="60"/>
      <c r="GE276" s="12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36"/>
      <c r="IH276" s="36"/>
      <c r="II276" s="36"/>
      <c r="IJ276" s="36"/>
      <c r="IK276" s="36"/>
      <c r="IL276" s="36"/>
      <c r="IM276" s="36"/>
      <c r="IN276" s="36"/>
      <c r="IO276" s="36"/>
      <c r="IP276" s="36"/>
      <c r="IQ276" s="36"/>
      <c r="IR276" s="36"/>
      <c r="IS276" s="36"/>
      <c r="IT276" s="36"/>
      <c r="IU276" s="36"/>
      <c r="IV276" s="36"/>
      <c r="IW276" s="36"/>
      <c r="IX276" s="40"/>
      <c r="IY276" s="35"/>
    </row>
    <row r="277" spans="7:259" s="15" customFormat="1" thickBot="1" x14ac:dyDescent="0.45">
      <c r="G277" s="12"/>
      <c r="H277" s="12"/>
      <c r="AM277" s="12"/>
      <c r="AN277" s="12"/>
      <c r="BE277" s="12"/>
      <c r="BF277" s="12"/>
      <c r="CA277" s="41"/>
      <c r="CB277" s="41"/>
      <c r="CE277" s="233"/>
      <c r="CF277" s="234"/>
      <c r="CG277" s="228"/>
      <c r="CH277" s="229"/>
      <c r="CI277" s="251"/>
      <c r="CJ277" s="234"/>
      <c r="CL277" s="36"/>
      <c r="CM277" s="36"/>
      <c r="CN277" s="36"/>
      <c r="CO277" s="36"/>
      <c r="CP277" s="36"/>
      <c r="CQ277" s="36"/>
      <c r="CR277" s="36"/>
      <c r="CS277" s="46"/>
      <c r="CT277" s="47"/>
      <c r="CU277" s="230"/>
      <c r="CV277" s="230"/>
      <c r="CW277" s="85"/>
      <c r="CX277" s="60"/>
      <c r="CY277" s="12"/>
      <c r="CZ277" s="12"/>
      <c r="DA277" s="12"/>
      <c r="DJ277" s="12"/>
      <c r="DK277" s="12"/>
      <c r="DL277" s="12"/>
      <c r="DM277" s="12"/>
      <c r="DP277" s="12"/>
      <c r="DQ277" s="12"/>
      <c r="EZ277" s="36"/>
      <c r="GD277" s="60"/>
      <c r="GE277" s="12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36"/>
      <c r="IH277" s="36"/>
      <c r="II277" s="36"/>
      <c r="IJ277" s="36"/>
      <c r="IK277" s="36"/>
      <c r="IL277" s="36"/>
      <c r="IM277" s="36"/>
      <c r="IN277" s="36"/>
      <c r="IO277" s="36"/>
      <c r="IP277" s="36"/>
      <c r="IQ277" s="36"/>
      <c r="IR277" s="36"/>
      <c r="IS277" s="36"/>
      <c r="IT277" s="36"/>
      <c r="IU277" s="36"/>
      <c r="IV277" s="36"/>
      <c r="IW277" s="36"/>
      <c r="IX277" s="40"/>
      <c r="IY277" s="35"/>
    </row>
    <row r="278" spans="7:259" s="15" customFormat="1" thickBot="1" x14ac:dyDescent="0.45">
      <c r="G278" s="12"/>
      <c r="H278" s="12"/>
      <c r="AM278" s="12"/>
      <c r="AN278" s="12"/>
      <c r="BE278" s="12"/>
      <c r="BF278" s="12"/>
      <c r="CA278" s="41"/>
      <c r="CB278" s="41"/>
      <c r="CE278" s="233"/>
      <c r="CF278" s="234"/>
      <c r="CG278" s="228"/>
      <c r="CH278" s="229"/>
      <c r="CI278" s="251"/>
      <c r="CJ278" s="234"/>
      <c r="CL278" s="36"/>
      <c r="CM278" s="36"/>
      <c r="CN278" s="36"/>
      <c r="CO278" s="36"/>
      <c r="CP278" s="36"/>
      <c r="CQ278" s="36"/>
      <c r="CR278" s="36"/>
      <c r="CS278" s="46"/>
      <c r="CT278" s="47"/>
      <c r="CU278" s="230"/>
      <c r="CV278" s="230"/>
      <c r="CW278" s="85"/>
      <c r="CX278" s="60"/>
      <c r="CY278" s="12"/>
      <c r="CZ278" s="12"/>
      <c r="DA278" s="12"/>
      <c r="DJ278" s="12"/>
      <c r="DK278" s="12"/>
      <c r="DL278" s="12"/>
      <c r="DM278" s="12"/>
      <c r="DP278" s="12"/>
      <c r="DQ278" s="12"/>
      <c r="EZ278" s="36"/>
      <c r="GD278" s="60"/>
      <c r="GE278" s="12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36"/>
      <c r="IH278" s="36"/>
      <c r="II278" s="36"/>
      <c r="IJ278" s="36"/>
      <c r="IK278" s="36"/>
      <c r="IL278" s="36"/>
      <c r="IM278" s="36"/>
      <c r="IN278" s="36"/>
      <c r="IO278" s="36"/>
      <c r="IP278" s="36"/>
      <c r="IQ278" s="36"/>
      <c r="IR278" s="36"/>
      <c r="IS278" s="36"/>
      <c r="IT278" s="36"/>
      <c r="IU278" s="36"/>
      <c r="IV278" s="36"/>
      <c r="IW278" s="36"/>
      <c r="IX278" s="40"/>
      <c r="IY278" s="35"/>
    </row>
    <row r="279" spans="7:259" s="15" customFormat="1" thickBot="1" x14ac:dyDescent="0.45">
      <c r="G279" s="12"/>
      <c r="H279" s="12"/>
      <c r="AM279" s="12"/>
      <c r="AN279" s="12"/>
      <c r="BE279" s="12"/>
      <c r="BF279" s="12"/>
      <c r="CA279" s="41"/>
      <c r="CB279" s="41"/>
      <c r="CE279" s="233"/>
      <c r="CF279" s="234"/>
      <c r="CG279" s="228"/>
      <c r="CH279" s="229"/>
      <c r="CI279" s="251"/>
      <c r="CJ279" s="234"/>
      <c r="CL279" s="36"/>
      <c r="CM279" s="36"/>
      <c r="CN279" s="36"/>
      <c r="CO279" s="36"/>
      <c r="CP279" s="36"/>
      <c r="CQ279" s="36"/>
      <c r="CR279" s="36"/>
      <c r="CS279" s="46"/>
      <c r="CT279" s="47"/>
      <c r="CU279" s="230"/>
      <c r="CV279" s="230"/>
      <c r="CW279" s="85"/>
      <c r="CX279" s="60"/>
      <c r="CY279" s="12"/>
      <c r="CZ279" s="12"/>
      <c r="DA279" s="12"/>
      <c r="DJ279" s="12"/>
      <c r="DK279" s="12"/>
      <c r="DL279" s="12"/>
      <c r="DM279" s="12"/>
      <c r="DP279" s="12"/>
      <c r="DQ279" s="12"/>
      <c r="EZ279" s="36"/>
      <c r="GD279" s="60"/>
      <c r="GE279" s="12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36"/>
      <c r="IH279" s="36"/>
      <c r="II279" s="36"/>
      <c r="IJ279" s="36"/>
      <c r="IK279" s="36"/>
      <c r="IL279" s="36"/>
      <c r="IM279" s="36"/>
      <c r="IN279" s="36"/>
      <c r="IO279" s="36"/>
      <c r="IP279" s="36"/>
      <c r="IQ279" s="36"/>
      <c r="IR279" s="36"/>
      <c r="IS279" s="36"/>
      <c r="IT279" s="36"/>
      <c r="IU279" s="36"/>
      <c r="IV279" s="36"/>
      <c r="IW279" s="36"/>
      <c r="IX279" s="40"/>
      <c r="IY279" s="35"/>
    </row>
    <row r="280" spans="7:259" s="15" customFormat="1" thickBot="1" x14ac:dyDescent="0.45">
      <c r="G280" s="12"/>
      <c r="H280" s="12"/>
      <c r="AM280" s="12"/>
      <c r="AN280" s="12"/>
      <c r="BE280" s="12"/>
      <c r="BF280" s="12"/>
      <c r="CA280" s="41"/>
      <c r="CB280" s="41"/>
      <c r="CE280" s="233"/>
      <c r="CF280" s="234"/>
      <c r="CG280" s="228"/>
      <c r="CH280" s="229"/>
      <c r="CI280" s="251"/>
      <c r="CJ280" s="234"/>
      <c r="CL280" s="36"/>
      <c r="CM280" s="36"/>
      <c r="CN280" s="36"/>
      <c r="CO280" s="36"/>
      <c r="CP280" s="36"/>
      <c r="CQ280" s="36"/>
      <c r="CR280" s="36"/>
      <c r="CS280" s="46"/>
      <c r="CT280" s="47"/>
      <c r="CU280" s="230"/>
      <c r="CV280" s="230"/>
      <c r="CW280" s="85"/>
      <c r="CX280" s="60"/>
      <c r="CY280" s="12"/>
      <c r="CZ280" s="12"/>
      <c r="DA280" s="12"/>
      <c r="DJ280" s="12"/>
      <c r="DK280" s="12"/>
      <c r="DL280" s="12"/>
      <c r="DM280" s="12"/>
      <c r="DP280" s="12"/>
      <c r="DQ280" s="12"/>
      <c r="EZ280" s="36"/>
      <c r="GD280" s="60"/>
      <c r="GE280" s="12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36"/>
      <c r="IH280" s="36"/>
      <c r="II280" s="36"/>
      <c r="IJ280" s="36"/>
      <c r="IK280" s="36"/>
      <c r="IL280" s="36"/>
      <c r="IM280" s="36"/>
      <c r="IN280" s="36"/>
      <c r="IO280" s="36"/>
      <c r="IP280" s="36"/>
      <c r="IQ280" s="36"/>
      <c r="IR280" s="36"/>
      <c r="IS280" s="36"/>
      <c r="IT280" s="36"/>
      <c r="IU280" s="36"/>
      <c r="IV280" s="36"/>
      <c r="IW280" s="36"/>
      <c r="IX280" s="40"/>
      <c r="IY280" s="35"/>
    </row>
    <row r="281" spans="7:259" s="15" customFormat="1" thickBot="1" x14ac:dyDescent="0.45">
      <c r="G281" s="12"/>
      <c r="H281" s="12"/>
      <c r="AM281" s="12"/>
      <c r="AN281" s="12"/>
      <c r="BE281" s="12"/>
      <c r="BF281" s="12"/>
      <c r="CA281" s="41"/>
      <c r="CB281" s="41"/>
      <c r="CE281" s="233"/>
      <c r="CF281" s="234"/>
      <c r="CG281" s="228"/>
      <c r="CH281" s="229"/>
      <c r="CI281" s="251"/>
      <c r="CJ281" s="234"/>
      <c r="CL281" s="36"/>
      <c r="CM281" s="36"/>
      <c r="CN281" s="36"/>
      <c r="CO281" s="36"/>
      <c r="CP281" s="36"/>
      <c r="CQ281" s="36"/>
      <c r="CR281" s="36"/>
      <c r="CS281" s="46"/>
      <c r="CT281" s="47"/>
      <c r="CU281" s="230"/>
      <c r="CV281" s="230"/>
      <c r="CW281" s="85"/>
      <c r="CX281" s="60"/>
      <c r="CY281" s="12"/>
      <c r="CZ281" s="12"/>
      <c r="DA281" s="12"/>
      <c r="DJ281" s="12"/>
      <c r="DK281" s="12"/>
      <c r="DL281" s="12"/>
      <c r="DM281" s="12"/>
      <c r="DP281" s="12"/>
      <c r="DQ281" s="12"/>
      <c r="EZ281" s="36"/>
      <c r="GD281" s="60"/>
      <c r="GE281" s="12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36"/>
      <c r="IH281" s="36"/>
      <c r="II281" s="36"/>
      <c r="IJ281" s="36"/>
      <c r="IK281" s="36"/>
      <c r="IL281" s="36"/>
      <c r="IM281" s="36"/>
      <c r="IN281" s="36"/>
      <c r="IO281" s="36"/>
      <c r="IP281" s="36"/>
      <c r="IQ281" s="36"/>
      <c r="IR281" s="36"/>
      <c r="IS281" s="36"/>
      <c r="IT281" s="36"/>
      <c r="IU281" s="36"/>
      <c r="IV281" s="36"/>
      <c r="IW281" s="36"/>
      <c r="IX281" s="40"/>
      <c r="IY281" s="35"/>
    </row>
    <row r="282" spans="7:259" s="15" customFormat="1" thickBot="1" x14ac:dyDescent="0.45">
      <c r="G282" s="12"/>
      <c r="H282" s="12"/>
      <c r="AM282" s="12"/>
      <c r="AN282" s="12"/>
      <c r="BE282" s="12"/>
      <c r="BF282" s="12"/>
      <c r="CA282" s="41"/>
      <c r="CB282" s="41"/>
      <c r="CE282" s="233"/>
      <c r="CF282" s="234"/>
      <c r="CG282" s="228"/>
      <c r="CH282" s="229"/>
      <c r="CI282" s="251"/>
      <c r="CJ282" s="234"/>
      <c r="CL282" s="36"/>
      <c r="CM282" s="36"/>
      <c r="CN282" s="36"/>
      <c r="CO282" s="36"/>
      <c r="CP282" s="36"/>
      <c r="CQ282" s="36"/>
      <c r="CR282" s="36"/>
      <c r="CS282" s="46"/>
      <c r="CT282" s="47"/>
      <c r="CU282" s="230"/>
      <c r="CV282" s="230"/>
      <c r="CW282" s="85"/>
      <c r="CX282" s="60"/>
      <c r="CY282" s="12"/>
      <c r="CZ282" s="12"/>
      <c r="DA282" s="12"/>
      <c r="DJ282" s="12"/>
      <c r="DK282" s="12"/>
      <c r="DL282" s="12"/>
      <c r="DM282" s="12"/>
      <c r="DP282" s="12"/>
      <c r="DQ282" s="12"/>
      <c r="EZ282" s="36"/>
      <c r="GD282" s="60"/>
      <c r="GE282" s="12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36"/>
      <c r="II282" s="36"/>
      <c r="IJ282" s="36"/>
      <c r="IK282" s="36"/>
      <c r="IL282" s="36"/>
      <c r="IM282" s="36"/>
      <c r="IN282" s="36"/>
      <c r="IO282" s="36"/>
      <c r="IP282" s="36"/>
      <c r="IQ282" s="36"/>
      <c r="IR282" s="36"/>
      <c r="IS282" s="36"/>
      <c r="IT282" s="36"/>
      <c r="IU282" s="36"/>
      <c r="IV282" s="36"/>
      <c r="IW282" s="36"/>
      <c r="IX282" s="40"/>
      <c r="IY282" s="35"/>
    </row>
    <row r="283" spans="7:259" s="15" customFormat="1" thickBot="1" x14ac:dyDescent="0.45">
      <c r="G283" s="12"/>
      <c r="H283" s="12"/>
      <c r="AM283" s="12"/>
      <c r="AN283" s="12"/>
      <c r="BE283" s="12"/>
      <c r="BF283" s="12"/>
      <c r="CA283" s="41"/>
      <c r="CB283" s="41"/>
      <c r="CE283" s="233"/>
      <c r="CF283" s="234"/>
      <c r="CG283" s="228"/>
      <c r="CH283" s="229"/>
      <c r="CI283" s="251"/>
      <c r="CJ283" s="234"/>
      <c r="CL283" s="36"/>
      <c r="CM283" s="36"/>
      <c r="CN283" s="36"/>
      <c r="CO283" s="36"/>
      <c r="CP283" s="36"/>
      <c r="CQ283" s="36"/>
      <c r="CR283" s="36"/>
      <c r="CS283" s="46"/>
      <c r="CT283" s="47"/>
      <c r="CU283" s="230"/>
      <c r="CV283" s="230"/>
      <c r="CW283" s="85"/>
      <c r="CX283" s="60"/>
      <c r="CY283" s="12"/>
      <c r="CZ283" s="12"/>
      <c r="DA283" s="12"/>
      <c r="DJ283" s="12"/>
      <c r="DK283" s="12"/>
      <c r="DL283" s="12"/>
      <c r="DM283" s="12"/>
      <c r="DP283" s="12"/>
      <c r="DQ283" s="12"/>
      <c r="EZ283" s="36"/>
      <c r="GD283" s="60"/>
      <c r="GE283" s="12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36"/>
      <c r="IH283" s="36"/>
      <c r="II283" s="36"/>
      <c r="IJ283" s="36"/>
      <c r="IK283" s="36"/>
      <c r="IL283" s="36"/>
      <c r="IM283" s="36"/>
      <c r="IN283" s="36"/>
      <c r="IO283" s="36"/>
      <c r="IP283" s="36"/>
      <c r="IQ283" s="36"/>
      <c r="IR283" s="36"/>
      <c r="IS283" s="36"/>
      <c r="IT283" s="36"/>
      <c r="IU283" s="36"/>
      <c r="IV283" s="36"/>
      <c r="IW283" s="36"/>
      <c r="IX283" s="40"/>
      <c r="IY283" s="35"/>
    </row>
    <row r="284" spans="7:259" s="15" customFormat="1" thickBot="1" x14ac:dyDescent="0.45">
      <c r="G284" s="12"/>
      <c r="H284" s="12"/>
      <c r="AM284" s="12"/>
      <c r="AN284" s="12"/>
      <c r="BE284" s="12"/>
      <c r="BF284" s="12"/>
      <c r="CA284" s="41"/>
      <c r="CB284" s="41"/>
      <c r="CE284" s="233"/>
      <c r="CF284" s="234"/>
      <c r="CG284" s="228"/>
      <c r="CH284" s="229"/>
      <c r="CI284" s="251"/>
      <c r="CJ284" s="234"/>
      <c r="CL284" s="36"/>
      <c r="CM284" s="36"/>
      <c r="CN284" s="36"/>
      <c r="CO284" s="36"/>
      <c r="CP284" s="36"/>
      <c r="CQ284" s="36"/>
      <c r="CR284" s="36"/>
      <c r="CS284" s="46"/>
      <c r="CT284" s="47"/>
      <c r="CU284" s="230"/>
      <c r="CV284" s="230"/>
      <c r="CW284" s="85"/>
      <c r="CX284" s="60"/>
      <c r="CY284" s="12"/>
      <c r="CZ284" s="12"/>
      <c r="DA284" s="12"/>
      <c r="DJ284" s="12"/>
      <c r="DK284" s="12"/>
      <c r="DL284" s="12"/>
      <c r="DM284" s="12"/>
      <c r="DP284" s="12"/>
      <c r="DQ284" s="12"/>
      <c r="EZ284" s="36"/>
      <c r="GD284" s="60"/>
      <c r="GE284" s="12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36"/>
      <c r="IH284" s="36"/>
      <c r="II284" s="36"/>
      <c r="IJ284" s="36"/>
      <c r="IK284" s="36"/>
      <c r="IL284" s="36"/>
      <c r="IM284" s="36"/>
      <c r="IN284" s="36"/>
      <c r="IO284" s="36"/>
      <c r="IP284" s="36"/>
      <c r="IQ284" s="36"/>
      <c r="IR284" s="36"/>
      <c r="IS284" s="36"/>
      <c r="IT284" s="36"/>
      <c r="IU284" s="36"/>
      <c r="IV284" s="36"/>
      <c r="IW284" s="36"/>
      <c r="IX284" s="40"/>
      <c r="IY284" s="35"/>
    </row>
    <row r="285" spans="7:259" s="15" customFormat="1" thickBot="1" x14ac:dyDescent="0.45">
      <c r="G285" s="12"/>
      <c r="H285" s="12"/>
      <c r="AM285" s="12"/>
      <c r="AN285" s="12"/>
      <c r="BE285" s="12"/>
      <c r="BF285" s="12"/>
      <c r="CA285" s="41"/>
      <c r="CB285" s="41"/>
      <c r="CE285" s="233"/>
      <c r="CF285" s="234"/>
      <c r="CG285" s="228"/>
      <c r="CH285" s="229"/>
      <c r="CI285" s="251"/>
      <c r="CJ285" s="234"/>
      <c r="CL285" s="36"/>
      <c r="CM285" s="36"/>
      <c r="CN285" s="36"/>
      <c r="CO285" s="36"/>
      <c r="CP285" s="36"/>
      <c r="CQ285" s="36"/>
      <c r="CR285" s="36"/>
      <c r="CS285" s="46"/>
      <c r="CT285" s="47"/>
      <c r="CU285" s="230"/>
      <c r="CV285" s="230"/>
      <c r="CW285" s="85"/>
      <c r="CX285" s="60"/>
      <c r="CY285" s="12"/>
      <c r="CZ285" s="12"/>
      <c r="DA285" s="12"/>
      <c r="DJ285" s="12"/>
      <c r="DK285" s="12"/>
      <c r="DL285" s="12"/>
      <c r="DM285" s="12"/>
      <c r="DP285" s="12"/>
      <c r="DQ285" s="12"/>
      <c r="EZ285" s="36"/>
      <c r="GD285" s="60"/>
      <c r="GE285" s="12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36"/>
      <c r="IH285" s="36"/>
      <c r="II285" s="36"/>
      <c r="IJ285" s="36"/>
      <c r="IK285" s="36"/>
      <c r="IL285" s="36"/>
      <c r="IM285" s="36"/>
      <c r="IN285" s="36"/>
      <c r="IO285" s="36"/>
      <c r="IP285" s="36"/>
      <c r="IQ285" s="36"/>
      <c r="IR285" s="36"/>
      <c r="IS285" s="36"/>
      <c r="IT285" s="36"/>
      <c r="IU285" s="36"/>
      <c r="IV285" s="36"/>
      <c r="IW285" s="36"/>
      <c r="IX285" s="40"/>
      <c r="IY285" s="35"/>
    </row>
    <row r="286" spans="7:259" s="15" customFormat="1" thickBot="1" x14ac:dyDescent="0.45">
      <c r="G286" s="12"/>
      <c r="H286" s="12"/>
      <c r="AM286" s="12"/>
      <c r="AN286" s="12"/>
      <c r="BE286" s="12"/>
      <c r="BF286" s="12"/>
      <c r="CA286" s="41"/>
      <c r="CB286" s="41"/>
      <c r="CE286" s="233"/>
      <c r="CF286" s="234"/>
      <c r="CG286" s="228"/>
      <c r="CH286" s="229"/>
      <c r="CI286" s="251"/>
      <c r="CJ286" s="234"/>
      <c r="CL286" s="36"/>
      <c r="CM286" s="36"/>
      <c r="CN286" s="36"/>
      <c r="CO286" s="36"/>
      <c r="CP286" s="36"/>
      <c r="CQ286" s="36"/>
      <c r="CR286" s="36"/>
      <c r="CS286" s="46"/>
      <c r="CT286" s="47"/>
      <c r="CU286" s="230"/>
      <c r="CV286" s="230"/>
      <c r="CW286" s="85"/>
      <c r="CX286" s="60"/>
      <c r="CY286" s="12"/>
      <c r="CZ286" s="12"/>
      <c r="DA286" s="12"/>
      <c r="DJ286" s="12"/>
      <c r="DK286" s="12"/>
      <c r="DL286" s="12"/>
      <c r="DM286" s="12"/>
      <c r="DP286" s="12"/>
      <c r="DQ286" s="12"/>
      <c r="EZ286" s="36"/>
      <c r="GD286" s="60"/>
      <c r="GE286" s="12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36"/>
      <c r="IH286" s="36"/>
      <c r="II286" s="36"/>
      <c r="IJ286" s="36"/>
      <c r="IK286" s="36"/>
      <c r="IL286" s="36"/>
      <c r="IM286" s="36"/>
      <c r="IN286" s="36"/>
      <c r="IO286" s="36"/>
      <c r="IP286" s="36"/>
      <c r="IQ286" s="36"/>
      <c r="IR286" s="36"/>
      <c r="IS286" s="36"/>
      <c r="IT286" s="36"/>
      <c r="IU286" s="36"/>
      <c r="IV286" s="36"/>
      <c r="IW286" s="36"/>
      <c r="IX286" s="40"/>
      <c r="IY286" s="35"/>
    </row>
    <row r="287" spans="7:259" s="15" customFormat="1" thickBot="1" x14ac:dyDescent="0.45">
      <c r="G287" s="12"/>
      <c r="H287" s="12"/>
      <c r="AM287" s="12"/>
      <c r="AN287" s="12"/>
      <c r="BE287" s="12"/>
      <c r="BF287" s="12"/>
      <c r="CA287" s="41"/>
      <c r="CB287" s="41"/>
      <c r="CE287" s="233"/>
      <c r="CF287" s="234"/>
      <c r="CG287" s="228"/>
      <c r="CH287" s="229"/>
      <c r="CI287" s="251"/>
      <c r="CJ287" s="234"/>
      <c r="CL287" s="36"/>
      <c r="CM287" s="36"/>
      <c r="CN287" s="36"/>
      <c r="CO287" s="36"/>
      <c r="CP287" s="36"/>
      <c r="CQ287" s="36"/>
      <c r="CR287" s="36"/>
      <c r="CS287" s="46"/>
      <c r="CT287" s="47"/>
      <c r="CU287" s="230"/>
      <c r="CV287" s="230"/>
      <c r="CW287" s="85"/>
      <c r="CX287" s="60"/>
      <c r="CY287" s="12"/>
      <c r="CZ287" s="12"/>
      <c r="DA287" s="12"/>
      <c r="DJ287" s="12"/>
      <c r="DK287" s="12"/>
      <c r="DL287" s="12"/>
      <c r="DM287" s="12"/>
      <c r="DP287" s="12"/>
      <c r="DQ287" s="12"/>
      <c r="EZ287" s="36"/>
      <c r="GD287" s="60"/>
      <c r="GE287" s="12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36"/>
      <c r="IH287" s="36"/>
      <c r="II287" s="36"/>
      <c r="IJ287" s="36"/>
      <c r="IK287" s="36"/>
      <c r="IL287" s="36"/>
      <c r="IM287" s="36"/>
      <c r="IN287" s="36"/>
      <c r="IO287" s="36"/>
      <c r="IP287" s="36"/>
      <c r="IQ287" s="36"/>
      <c r="IR287" s="36"/>
      <c r="IS287" s="36"/>
      <c r="IT287" s="36"/>
      <c r="IU287" s="36"/>
      <c r="IV287" s="36"/>
      <c r="IW287" s="36"/>
      <c r="IX287" s="40"/>
      <c r="IY287" s="35"/>
    </row>
    <row r="288" spans="7:259" s="15" customFormat="1" thickBot="1" x14ac:dyDescent="0.45">
      <c r="G288" s="12"/>
      <c r="H288" s="12"/>
      <c r="AM288" s="12"/>
      <c r="AN288" s="12"/>
      <c r="BE288" s="12"/>
      <c r="BF288" s="12"/>
      <c r="CA288" s="41"/>
      <c r="CB288" s="41"/>
      <c r="CE288" s="233"/>
      <c r="CF288" s="234"/>
      <c r="CG288" s="228"/>
      <c r="CH288" s="229"/>
      <c r="CI288" s="251"/>
      <c r="CJ288" s="234"/>
      <c r="CL288" s="36"/>
      <c r="CM288" s="36"/>
      <c r="CN288" s="36"/>
      <c r="CO288" s="36"/>
      <c r="CP288" s="36"/>
      <c r="CQ288" s="36"/>
      <c r="CR288" s="36"/>
      <c r="CS288" s="46"/>
      <c r="CT288" s="47"/>
      <c r="CU288" s="230"/>
      <c r="CV288" s="230"/>
      <c r="CW288" s="85"/>
      <c r="CX288" s="60"/>
      <c r="CY288" s="12"/>
      <c r="CZ288" s="12"/>
      <c r="DA288" s="12"/>
      <c r="DJ288" s="12"/>
      <c r="DK288" s="12"/>
      <c r="DL288" s="12"/>
      <c r="DM288" s="12"/>
      <c r="DP288" s="12"/>
      <c r="DQ288" s="12"/>
      <c r="EZ288" s="36"/>
      <c r="GD288" s="60"/>
      <c r="GE288" s="12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36"/>
      <c r="IH288" s="36"/>
      <c r="II288" s="36"/>
      <c r="IJ288" s="36"/>
      <c r="IK288" s="36"/>
      <c r="IL288" s="36"/>
      <c r="IM288" s="36"/>
      <c r="IN288" s="36"/>
      <c r="IO288" s="36"/>
      <c r="IP288" s="36"/>
      <c r="IQ288" s="36"/>
      <c r="IR288" s="36"/>
      <c r="IS288" s="36"/>
      <c r="IT288" s="36"/>
      <c r="IU288" s="36"/>
      <c r="IV288" s="36"/>
      <c r="IW288" s="36"/>
      <c r="IX288" s="40"/>
      <c r="IY288" s="35"/>
    </row>
    <row r="289" spans="7:259" s="15" customFormat="1" thickBot="1" x14ac:dyDescent="0.45">
      <c r="G289" s="12"/>
      <c r="H289" s="12"/>
      <c r="AM289" s="12"/>
      <c r="AN289" s="12"/>
      <c r="BE289" s="12"/>
      <c r="BF289" s="12"/>
      <c r="CA289" s="41"/>
      <c r="CB289" s="41"/>
      <c r="CE289" s="233"/>
      <c r="CF289" s="234"/>
      <c r="CG289" s="228"/>
      <c r="CH289" s="229"/>
      <c r="CI289" s="251"/>
      <c r="CJ289" s="234"/>
      <c r="CL289" s="36"/>
      <c r="CM289" s="36"/>
      <c r="CN289" s="36"/>
      <c r="CO289" s="36"/>
      <c r="CP289" s="36"/>
      <c r="CQ289" s="36"/>
      <c r="CR289" s="36"/>
      <c r="CS289" s="46"/>
      <c r="CT289" s="47"/>
      <c r="CU289" s="230"/>
      <c r="CV289" s="230"/>
      <c r="CW289" s="85"/>
      <c r="CX289" s="60"/>
      <c r="CY289" s="12"/>
      <c r="CZ289" s="12"/>
      <c r="DA289" s="12"/>
      <c r="DJ289" s="12"/>
      <c r="DK289" s="12"/>
      <c r="DL289" s="12"/>
      <c r="DM289" s="12"/>
      <c r="DP289" s="12"/>
      <c r="DQ289" s="12"/>
      <c r="EZ289" s="36"/>
      <c r="GD289" s="60"/>
      <c r="GE289" s="12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36"/>
      <c r="IH289" s="36"/>
      <c r="II289" s="36"/>
      <c r="IJ289" s="36"/>
      <c r="IK289" s="36"/>
      <c r="IL289" s="36"/>
      <c r="IM289" s="36"/>
      <c r="IN289" s="36"/>
      <c r="IO289" s="36"/>
      <c r="IP289" s="36"/>
      <c r="IQ289" s="36"/>
      <c r="IR289" s="36"/>
      <c r="IS289" s="36"/>
      <c r="IT289" s="36"/>
      <c r="IU289" s="36"/>
      <c r="IV289" s="36"/>
      <c r="IW289" s="36"/>
      <c r="IX289" s="40"/>
      <c r="IY289" s="35"/>
    </row>
    <row r="290" spans="7:259" s="15" customFormat="1" thickBot="1" x14ac:dyDescent="0.45">
      <c r="G290" s="12"/>
      <c r="H290" s="12"/>
      <c r="AM290" s="12"/>
      <c r="AN290" s="12"/>
      <c r="BE290" s="12"/>
      <c r="BF290" s="12"/>
      <c r="CA290" s="41"/>
      <c r="CB290" s="41"/>
      <c r="CE290" s="233"/>
      <c r="CF290" s="234"/>
      <c r="CG290" s="228"/>
      <c r="CH290" s="229"/>
      <c r="CI290" s="251"/>
      <c r="CJ290" s="234"/>
      <c r="CL290" s="36"/>
      <c r="CM290" s="36"/>
      <c r="CN290" s="36"/>
      <c r="CO290" s="36"/>
      <c r="CP290" s="36"/>
      <c r="CQ290" s="36"/>
      <c r="CR290" s="36"/>
      <c r="CS290" s="46"/>
      <c r="CT290" s="47"/>
      <c r="CU290" s="230"/>
      <c r="CV290" s="230"/>
      <c r="CW290" s="85"/>
      <c r="CX290" s="60"/>
      <c r="CY290" s="12"/>
      <c r="CZ290" s="12"/>
      <c r="DA290" s="12"/>
      <c r="DJ290" s="12"/>
      <c r="DK290" s="12"/>
      <c r="DL290" s="12"/>
      <c r="DM290" s="12"/>
      <c r="DP290" s="12"/>
      <c r="DQ290" s="12"/>
      <c r="EZ290" s="36"/>
      <c r="GD290" s="60"/>
      <c r="GE290" s="12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36"/>
      <c r="IH290" s="36"/>
      <c r="II290" s="36"/>
      <c r="IJ290" s="36"/>
      <c r="IK290" s="36"/>
      <c r="IL290" s="36"/>
      <c r="IM290" s="36"/>
      <c r="IN290" s="36"/>
      <c r="IO290" s="36"/>
      <c r="IP290" s="36"/>
      <c r="IQ290" s="36"/>
      <c r="IR290" s="36"/>
      <c r="IS290" s="36"/>
      <c r="IT290" s="36"/>
      <c r="IU290" s="36"/>
      <c r="IV290" s="36"/>
      <c r="IW290" s="36"/>
      <c r="IX290" s="40"/>
      <c r="IY290" s="35"/>
    </row>
    <row r="291" spans="7:259" s="15" customFormat="1" thickBot="1" x14ac:dyDescent="0.45">
      <c r="G291" s="12"/>
      <c r="H291" s="12"/>
      <c r="AM291" s="12"/>
      <c r="AN291" s="12"/>
      <c r="BE291" s="12"/>
      <c r="BF291" s="12"/>
      <c r="CA291" s="41"/>
      <c r="CB291" s="41"/>
      <c r="CE291" s="233"/>
      <c r="CF291" s="234"/>
      <c r="CG291" s="228"/>
      <c r="CH291" s="229"/>
      <c r="CI291" s="251"/>
      <c r="CJ291" s="234"/>
      <c r="CL291" s="36"/>
      <c r="CM291" s="36"/>
      <c r="CN291" s="36"/>
      <c r="CO291" s="36"/>
      <c r="CP291" s="36"/>
      <c r="CQ291" s="36"/>
      <c r="CR291" s="36"/>
      <c r="CS291" s="46"/>
      <c r="CT291" s="47"/>
      <c r="CU291" s="230"/>
      <c r="CV291" s="230"/>
      <c r="CW291" s="85"/>
      <c r="CX291" s="60"/>
      <c r="CY291" s="12"/>
      <c r="CZ291" s="12"/>
      <c r="DA291" s="12"/>
      <c r="DJ291" s="12"/>
      <c r="DK291" s="12"/>
      <c r="DL291" s="12"/>
      <c r="DM291" s="12"/>
      <c r="DP291" s="12"/>
      <c r="DQ291" s="12"/>
      <c r="EZ291" s="36"/>
      <c r="GD291" s="60"/>
      <c r="GE291" s="12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36"/>
      <c r="IH291" s="36"/>
      <c r="II291" s="36"/>
      <c r="IJ291" s="36"/>
      <c r="IK291" s="36"/>
      <c r="IL291" s="36"/>
      <c r="IM291" s="36"/>
      <c r="IN291" s="36"/>
      <c r="IO291" s="36"/>
      <c r="IP291" s="36"/>
      <c r="IQ291" s="36"/>
      <c r="IR291" s="36"/>
      <c r="IS291" s="36"/>
      <c r="IT291" s="36"/>
      <c r="IU291" s="36"/>
      <c r="IV291" s="36"/>
      <c r="IW291" s="36"/>
      <c r="IX291" s="40"/>
      <c r="IY291" s="35"/>
    </row>
    <row r="292" spans="7:259" s="15" customFormat="1" thickBot="1" x14ac:dyDescent="0.45">
      <c r="G292" s="12"/>
      <c r="H292" s="12"/>
      <c r="AM292" s="12"/>
      <c r="AN292" s="12"/>
      <c r="BE292" s="12"/>
      <c r="BF292" s="12"/>
      <c r="CA292" s="41"/>
      <c r="CB292" s="41"/>
      <c r="CE292" s="233"/>
      <c r="CF292" s="234"/>
      <c r="CG292" s="228"/>
      <c r="CH292" s="229"/>
      <c r="CI292" s="251"/>
      <c r="CJ292" s="234"/>
      <c r="CL292" s="36"/>
      <c r="CM292" s="36"/>
      <c r="CN292" s="36"/>
      <c r="CO292" s="36"/>
      <c r="CP292" s="36"/>
      <c r="CQ292" s="36"/>
      <c r="CR292" s="36"/>
      <c r="CS292" s="46"/>
      <c r="CT292" s="47"/>
      <c r="CU292" s="230"/>
      <c r="CV292" s="230"/>
      <c r="CW292" s="85"/>
      <c r="CX292" s="60"/>
      <c r="CY292" s="12"/>
      <c r="CZ292" s="12"/>
      <c r="DA292" s="12"/>
      <c r="DJ292" s="12"/>
      <c r="DK292" s="12"/>
      <c r="DL292" s="12"/>
      <c r="DM292" s="12"/>
      <c r="DP292" s="12"/>
      <c r="DQ292" s="12"/>
      <c r="EZ292" s="36"/>
      <c r="GD292" s="60"/>
      <c r="GE292" s="12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36"/>
      <c r="IH292" s="36"/>
      <c r="II292" s="36"/>
      <c r="IJ292" s="36"/>
      <c r="IK292" s="36"/>
      <c r="IL292" s="36"/>
      <c r="IM292" s="36"/>
      <c r="IN292" s="36"/>
      <c r="IO292" s="36"/>
      <c r="IP292" s="36"/>
      <c r="IQ292" s="36"/>
      <c r="IR292" s="36"/>
      <c r="IS292" s="36"/>
      <c r="IT292" s="36"/>
      <c r="IU292" s="36"/>
      <c r="IV292" s="36"/>
      <c r="IW292" s="36"/>
      <c r="IX292" s="40"/>
      <c r="IY292" s="35"/>
    </row>
    <row r="293" spans="7:259" s="15" customFormat="1" thickBot="1" x14ac:dyDescent="0.45">
      <c r="G293" s="12"/>
      <c r="H293" s="12"/>
      <c r="AM293" s="12"/>
      <c r="AN293" s="12"/>
      <c r="BE293" s="12"/>
      <c r="BF293" s="12"/>
      <c r="CA293" s="41"/>
      <c r="CB293" s="41"/>
      <c r="CE293" s="233"/>
      <c r="CF293" s="234"/>
      <c r="CG293" s="228"/>
      <c r="CH293" s="229"/>
      <c r="CI293" s="251"/>
      <c r="CJ293" s="234"/>
      <c r="CL293" s="36"/>
      <c r="CM293" s="36"/>
      <c r="CN293" s="36"/>
      <c r="CO293" s="36"/>
      <c r="CP293" s="36"/>
      <c r="CQ293" s="36"/>
      <c r="CR293" s="36"/>
      <c r="CS293" s="46"/>
      <c r="CT293" s="47"/>
      <c r="CU293" s="230"/>
      <c r="CV293" s="230"/>
      <c r="CW293" s="85"/>
      <c r="CX293" s="60"/>
      <c r="CY293" s="12"/>
      <c r="CZ293" s="12"/>
      <c r="DA293" s="12"/>
      <c r="DJ293" s="12"/>
      <c r="DK293" s="12"/>
      <c r="DL293" s="12"/>
      <c r="DM293" s="12"/>
      <c r="DP293" s="12"/>
      <c r="DQ293" s="12"/>
      <c r="EZ293" s="36"/>
      <c r="GD293" s="60"/>
      <c r="GE293" s="12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36"/>
      <c r="II293" s="36"/>
      <c r="IJ293" s="36"/>
      <c r="IK293" s="36"/>
      <c r="IL293" s="36"/>
      <c r="IM293" s="36"/>
      <c r="IN293" s="36"/>
      <c r="IO293" s="36"/>
      <c r="IP293" s="36"/>
      <c r="IQ293" s="36"/>
      <c r="IR293" s="36"/>
      <c r="IS293" s="36"/>
      <c r="IT293" s="36"/>
      <c r="IU293" s="36"/>
      <c r="IV293" s="36"/>
      <c r="IW293" s="36"/>
      <c r="IX293" s="40"/>
      <c r="IY293" s="35"/>
    </row>
    <row r="294" spans="7:259" s="15" customFormat="1" thickBot="1" x14ac:dyDescent="0.45">
      <c r="G294" s="12"/>
      <c r="H294" s="12"/>
      <c r="AM294" s="12"/>
      <c r="AN294" s="12"/>
      <c r="BE294" s="12"/>
      <c r="BF294" s="12"/>
      <c r="CA294" s="41"/>
      <c r="CB294" s="41"/>
      <c r="CE294" s="233"/>
      <c r="CF294" s="234"/>
      <c r="CG294" s="228"/>
      <c r="CH294" s="229"/>
      <c r="CI294" s="251"/>
      <c r="CJ294" s="234"/>
      <c r="CL294" s="36"/>
      <c r="CM294" s="36"/>
      <c r="CN294" s="36"/>
      <c r="CO294" s="36"/>
      <c r="CP294" s="36"/>
      <c r="CQ294" s="36"/>
      <c r="CR294" s="36"/>
      <c r="CS294" s="46"/>
      <c r="CT294" s="47"/>
      <c r="CU294" s="230"/>
      <c r="CV294" s="230"/>
      <c r="CW294" s="85"/>
      <c r="CX294" s="60"/>
      <c r="CY294" s="12"/>
      <c r="CZ294" s="12"/>
      <c r="DA294" s="12"/>
      <c r="DJ294" s="12"/>
      <c r="DK294" s="12"/>
      <c r="DL294" s="12"/>
      <c r="DM294" s="12"/>
      <c r="DP294" s="12"/>
      <c r="DQ294" s="12"/>
      <c r="EZ294" s="36"/>
      <c r="GD294" s="60"/>
      <c r="GE294" s="12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36"/>
      <c r="II294" s="36"/>
      <c r="IJ294" s="36"/>
      <c r="IK294" s="36"/>
      <c r="IL294" s="36"/>
      <c r="IM294" s="36"/>
      <c r="IN294" s="36"/>
      <c r="IO294" s="36"/>
      <c r="IP294" s="36"/>
      <c r="IQ294" s="36"/>
      <c r="IR294" s="36"/>
      <c r="IS294" s="36"/>
      <c r="IT294" s="36"/>
      <c r="IU294" s="36"/>
      <c r="IV294" s="36"/>
      <c r="IW294" s="36"/>
      <c r="IX294" s="40"/>
      <c r="IY294" s="35"/>
    </row>
    <row r="295" spans="7:259" s="15" customFormat="1" thickBot="1" x14ac:dyDescent="0.45">
      <c r="G295" s="12"/>
      <c r="H295" s="12"/>
      <c r="AM295" s="12"/>
      <c r="AN295" s="12"/>
      <c r="BE295" s="12"/>
      <c r="BF295" s="12"/>
      <c r="CA295" s="41"/>
      <c r="CB295" s="41"/>
      <c r="CE295" s="233"/>
      <c r="CF295" s="234"/>
      <c r="CG295" s="228"/>
      <c r="CH295" s="229"/>
      <c r="CI295" s="251"/>
      <c r="CJ295" s="234"/>
      <c r="CL295" s="36"/>
      <c r="CM295" s="36"/>
      <c r="CN295" s="36"/>
      <c r="CO295" s="36"/>
      <c r="CP295" s="36"/>
      <c r="CQ295" s="36"/>
      <c r="CR295" s="36"/>
      <c r="CS295" s="46"/>
      <c r="CT295" s="47"/>
      <c r="CU295" s="230"/>
      <c r="CV295" s="230"/>
      <c r="CW295" s="85"/>
      <c r="CX295" s="60"/>
      <c r="CY295" s="12"/>
      <c r="CZ295" s="12"/>
      <c r="DA295" s="12"/>
      <c r="DJ295" s="12"/>
      <c r="DK295" s="12"/>
      <c r="DL295" s="12"/>
      <c r="DM295" s="12"/>
      <c r="DP295" s="12"/>
      <c r="DQ295" s="12"/>
      <c r="EZ295" s="36"/>
      <c r="GD295" s="60"/>
      <c r="GE295" s="12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36"/>
      <c r="IH295" s="36"/>
      <c r="II295" s="36"/>
      <c r="IJ295" s="36"/>
      <c r="IK295" s="36"/>
      <c r="IL295" s="36"/>
      <c r="IM295" s="36"/>
      <c r="IN295" s="36"/>
      <c r="IO295" s="36"/>
      <c r="IP295" s="36"/>
      <c r="IQ295" s="36"/>
      <c r="IR295" s="36"/>
      <c r="IS295" s="36"/>
      <c r="IT295" s="36"/>
      <c r="IU295" s="36"/>
      <c r="IV295" s="36"/>
      <c r="IW295" s="36"/>
      <c r="IX295" s="40"/>
      <c r="IY295" s="35"/>
    </row>
    <row r="296" spans="7:259" s="15" customFormat="1" thickBot="1" x14ac:dyDescent="0.45">
      <c r="G296" s="12"/>
      <c r="H296" s="12"/>
      <c r="AM296" s="12"/>
      <c r="AN296" s="12"/>
      <c r="BE296" s="12"/>
      <c r="BF296" s="12"/>
      <c r="CA296" s="41"/>
      <c r="CB296" s="41"/>
      <c r="CE296" s="233"/>
      <c r="CF296" s="234"/>
      <c r="CG296" s="228"/>
      <c r="CH296" s="229"/>
      <c r="CI296" s="251"/>
      <c r="CJ296" s="234"/>
      <c r="CL296" s="36"/>
      <c r="CM296" s="36"/>
      <c r="CN296" s="36"/>
      <c r="CO296" s="36"/>
      <c r="CP296" s="36"/>
      <c r="CQ296" s="36"/>
      <c r="CR296" s="36"/>
      <c r="CS296" s="46"/>
      <c r="CT296" s="47"/>
      <c r="CU296" s="230"/>
      <c r="CV296" s="230"/>
      <c r="CW296" s="85"/>
      <c r="CX296" s="60"/>
      <c r="CY296" s="12"/>
      <c r="CZ296" s="12"/>
      <c r="DA296" s="12"/>
      <c r="DJ296" s="12"/>
      <c r="DK296" s="12"/>
      <c r="DL296" s="12"/>
      <c r="DM296" s="12"/>
      <c r="DP296" s="12"/>
      <c r="DQ296" s="12"/>
      <c r="EZ296" s="36"/>
      <c r="GD296" s="60"/>
      <c r="GE296" s="12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36"/>
      <c r="IH296" s="36"/>
      <c r="II296" s="36"/>
      <c r="IJ296" s="36"/>
      <c r="IK296" s="36"/>
      <c r="IL296" s="36"/>
      <c r="IM296" s="36"/>
      <c r="IN296" s="36"/>
      <c r="IO296" s="36"/>
      <c r="IP296" s="36"/>
      <c r="IQ296" s="36"/>
      <c r="IR296" s="36"/>
      <c r="IS296" s="36"/>
      <c r="IT296" s="36"/>
      <c r="IU296" s="36"/>
      <c r="IV296" s="36"/>
      <c r="IW296" s="36"/>
      <c r="IX296" s="40"/>
      <c r="IY296" s="35"/>
    </row>
    <row r="297" spans="7:259" s="15" customFormat="1" thickBot="1" x14ac:dyDescent="0.45">
      <c r="G297" s="12"/>
      <c r="H297" s="12"/>
      <c r="AM297" s="12"/>
      <c r="AN297" s="12"/>
      <c r="BE297" s="12"/>
      <c r="BF297" s="12"/>
      <c r="CA297" s="41"/>
      <c r="CB297" s="41"/>
      <c r="CE297" s="233"/>
      <c r="CF297" s="234"/>
      <c r="CG297" s="228"/>
      <c r="CH297" s="229"/>
      <c r="CI297" s="251"/>
      <c r="CJ297" s="234"/>
      <c r="CL297" s="36"/>
      <c r="CM297" s="36"/>
      <c r="CN297" s="36"/>
      <c r="CO297" s="36"/>
      <c r="CP297" s="36"/>
      <c r="CQ297" s="36"/>
      <c r="CR297" s="36"/>
      <c r="CS297" s="46"/>
      <c r="CT297" s="47"/>
      <c r="CU297" s="230"/>
      <c r="CV297" s="230"/>
      <c r="CW297" s="85"/>
      <c r="CX297" s="60"/>
      <c r="CY297" s="12"/>
      <c r="CZ297" s="12"/>
      <c r="DA297" s="12"/>
      <c r="DJ297" s="12"/>
      <c r="DK297" s="12"/>
      <c r="DL297" s="12"/>
      <c r="DM297" s="12"/>
      <c r="DP297" s="12"/>
      <c r="DQ297" s="12"/>
      <c r="EZ297" s="36"/>
      <c r="GD297" s="60"/>
      <c r="GE297" s="12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36"/>
      <c r="IH297" s="36"/>
      <c r="II297" s="36"/>
      <c r="IJ297" s="36"/>
      <c r="IK297" s="36"/>
      <c r="IL297" s="36"/>
      <c r="IM297" s="36"/>
      <c r="IN297" s="36"/>
      <c r="IO297" s="36"/>
      <c r="IP297" s="36"/>
      <c r="IQ297" s="36"/>
      <c r="IR297" s="36"/>
      <c r="IS297" s="36"/>
      <c r="IT297" s="36"/>
      <c r="IU297" s="36"/>
      <c r="IV297" s="36"/>
      <c r="IW297" s="36"/>
      <c r="IX297" s="40"/>
      <c r="IY297" s="35"/>
    </row>
    <row r="298" spans="7:259" s="15" customFormat="1" thickBot="1" x14ac:dyDescent="0.45">
      <c r="G298" s="12"/>
      <c r="H298" s="12"/>
      <c r="AM298" s="12"/>
      <c r="AN298" s="12"/>
      <c r="BE298" s="12"/>
      <c r="BF298" s="12"/>
      <c r="CA298" s="41"/>
      <c r="CB298" s="41"/>
      <c r="CE298" s="233"/>
      <c r="CF298" s="234"/>
      <c r="CG298" s="228"/>
      <c r="CH298" s="229"/>
      <c r="CI298" s="251"/>
      <c r="CJ298" s="234"/>
      <c r="CL298" s="36"/>
      <c r="CM298" s="36"/>
      <c r="CN298" s="36"/>
      <c r="CO298" s="36"/>
      <c r="CP298" s="36"/>
      <c r="CQ298" s="36"/>
      <c r="CR298" s="36"/>
      <c r="CS298" s="46"/>
      <c r="CT298" s="47"/>
      <c r="CU298" s="230"/>
      <c r="CV298" s="230"/>
      <c r="CW298" s="85"/>
      <c r="CX298" s="60"/>
      <c r="CY298" s="12"/>
      <c r="CZ298" s="12"/>
      <c r="DA298" s="12"/>
      <c r="DJ298" s="12"/>
      <c r="DK298" s="12"/>
      <c r="DL298" s="12"/>
      <c r="DM298" s="12"/>
      <c r="DP298" s="12"/>
      <c r="DQ298" s="12"/>
      <c r="EZ298" s="36"/>
      <c r="GD298" s="60"/>
      <c r="GE298" s="12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36"/>
      <c r="IH298" s="36"/>
      <c r="II298" s="36"/>
      <c r="IJ298" s="36"/>
      <c r="IK298" s="36"/>
      <c r="IL298" s="36"/>
      <c r="IM298" s="36"/>
      <c r="IN298" s="36"/>
      <c r="IO298" s="36"/>
      <c r="IP298" s="36"/>
      <c r="IQ298" s="36"/>
      <c r="IR298" s="36"/>
      <c r="IS298" s="36"/>
      <c r="IT298" s="36"/>
      <c r="IU298" s="36"/>
      <c r="IV298" s="36"/>
      <c r="IW298" s="36"/>
      <c r="IX298" s="40"/>
      <c r="IY298" s="35"/>
    </row>
    <row r="299" spans="7:259" s="15" customFormat="1" thickBot="1" x14ac:dyDescent="0.45">
      <c r="G299" s="12"/>
      <c r="H299" s="12"/>
      <c r="AM299" s="12"/>
      <c r="AN299" s="12"/>
      <c r="BE299" s="12"/>
      <c r="BF299" s="12"/>
      <c r="CA299" s="41"/>
      <c r="CB299" s="41"/>
      <c r="CE299" s="233"/>
      <c r="CF299" s="234"/>
      <c r="CG299" s="228"/>
      <c r="CH299" s="229"/>
      <c r="CI299" s="251"/>
      <c r="CJ299" s="234"/>
      <c r="CL299" s="36"/>
      <c r="CM299" s="36"/>
      <c r="CN299" s="36"/>
      <c r="CO299" s="36"/>
      <c r="CP299" s="36"/>
      <c r="CQ299" s="36"/>
      <c r="CR299" s="36"/>
      <c r="CS299" s="46"/>
      <c r="CT299" s="47"/>
      <c r="CU299" s="230"/>
      <c r="CV299" s="230"/>
      <c r="CW299" s="85"/>
      <c r="CX299" s="60"/>
      <c r="CY299" s="12"/>
      <c r="CZ299" s="12"/>
      <c r="DA299" s="12"/>
      <c r="DJ299" s="12"/>
      <c r="DK299" s="12"/>
      <c r="DL299" s="12"/>
      <c r="DM299" s="12"/>
      <c r="DP299" s="12"/>
      <c r="DQ299" s="12"/>
      <c r="EZ299" s="36"/>
      <c r="GD299" s="60"/>
      <c r="GE299" s="12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36"/>
      <c r="IH299" s="36"/>
      <c r="II299" s="36"/>
      <c r="IJ299" s="36"/>
      <c r="IK299" s="36"/>
      <c r="IL299" s="36"/>
      <c r="IM299" s="36"/>
      <c r="IN299" s="36"/>
      <c r="IO299" s="36"/>
      <c r="IP299" s="36"/>
      <c r="IQ299" s="36"/>
      <c r="IR299" s="36"/>
      <c r="IS299" s="36"/>
      <c r="IT299" s="36"/>
      <c r="IU299" s="36"/>
      <c r="IV299" s="36"/>
      <c r="IW299" s="36"/>
      <c r="IX299" s="40"/>
      <c r="IY299" s="35"/>
    </row>
    <row r="300" spans="7:259" s="15" customFormat="1" thickBot="1" x14ac:dyDescent="0.45">
      <c r="G300" s="12"/>
      <c r="H300" s="12"/>
      <c r="AM300" s="12"/>
      <c r="AN300" s="12"/>
      <c r="BE300" s="12"/>
      <c r="BF300" s="12"/>
      <c r="CA300" s="41"/>
      <c r="CB300" s="41"/>
      <c r="CE300" s="233"/>
      <c r="CF300" s="234"/>
      <c r="CG300" s="228"/>
      <c r="CH300" s="229"/>
      <c r="CI300" s="251"/>
      <c r="CJ300" s="234"/>
      <c r="CL300" s="36"/>
      <c r="CM300" s="36"/>
      <c r="CN300" s="36"/>
      <c r="CO300" s="36"/>
      <c r="CP300" s="36"/>
      <c r="CQ300" s="36"/>
      <c r="CR300" s="36"/>
      <c r="CS300" s="46"/>
      <c r="CT300" s="47"/>
      <c r="CU300" s="230"/>
      <c r="CV300" s="230"/>
      <c r="CW300" s="85"/>
      <c r="CX300" s="60"/>
      <c r="CY300" s="12"/>
      <c r="CZ300" s="12"/>
      <c r="DA300" s="12"/>
      <c r="DJ300" s="12"/>
      <c r="DK300" s="12"/>
      <c r="DL300" s="12"/>
      <c r="DM300" s="12"/>
      <c r="DP300" s="12"/>
      <c r="DQ300" s="12"/>
      <c r="EZ300" s="36"/>
      <c r="GD300" s="60"/>
      <c r="GE300" s="12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36"/>
      <c r="IH300" s="36"/>
      <c r="II300" s="36"/>
      <c r="IJ300" s="36"/>
      <c r="IK300" s="36"/>
      <c r="IL300" s="36"/>
      <c r="IM300" s="36"/>
      <c r="IN300" s="36"/>
      <c r="IO300" s="36"/>
      <c r="IP300" s="36"/>
      <c r="IQ300" s="36"/>
      <c r="IR300" s="36"/>
      <c r="IS300" s="36"/>
      <c r="IT300" s="36"/>
      <c r="IU300" s="36"/>
      <c r="IV300" s="36"/>
      <c r="IW300" s="36"/>
      <c r="IX300" s="40"/>
      <c r="IY300" s="35"/>
    </row>
    <row r="301" spans="7:259" s="15" customFormat="1" thickBot="1" x14ac:dyDescent="0.45">
      <c r="G301" s="12"/>
      <c r="H301" s="12"/>
      <c r="AM301" s="12"/>
      <c r="AN301" s="12"/>
      <c r="BE301" s="12"/>
      <c r="BF301" s="12"/>
      <c r="CA301" s="41"/>
      <c r="CB301" s="41"/>
      <c r="CE301" s="233"/>
      <c r="CF301" s="234"/>
      <c r="CG301" s="228"/>
      <c r="CH301" s="229"/>
      <c r="CI301" s="251"/>
      <c r="CJ301" s="234"/>
      <c r="CL301" s="36"/>
      <c r="CM301" s="36"/>
      <c r="CN301" s="36"/>
      <c r="CO301" s="36"/>
      <c r="CP301" s="36"/>
      <c r="CQ301" s="36"/>
      <c r="CR301" s="36"/>
      <c r="CS301" s="46"/>
      <c r="CT301" s="47"/>
      <c r="CU301" s="230"/>
      <c r="CV301" s="230"/>
      <c r="CW301" s="85"/>
      <c r="CX301" s="60"/>
      <c r="CY301" s="12"/>
      <c r="CZ301" s="12"/>
      <c r="DA301" s="12"/>
      <c r="DJ301" s="12"/>
      <c r="DK301" s="12"/>
      <c r="DL301" s="12"/>
      <c r="DM301" s="12"/>
      <c r="DP301" s="12"/>
      <c r="DQ301" s="12"/>
      <c r="EZ301" s="36"/>
      <c r="GD301" s="60"/>
      <c r="GE301" s="12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36"/>
      <c r="IH301" s="36"/>
      <c r="II301" s="36"/>
      <c r="IJ301" s="36"/>
      <c r="IK301" s="36"/>
      <c r="IL301" s="36"/>
      <c r="IM301" s="36"/>
      <c r="IN301" s="36"/>
      <c r="IO301" s="36"/>
      <c r="IP301" s="36"/>
      <c r="IQ301" s="36"/>
      <c r="IR301" s="36"/>
      <c r="IS301" s="36"/>
      <c r="IT301" s="36"/>
      <c r="IU301" s="36"/>
      <c r="IV301" s="36"/>
      <c r="IW301" s="36"/>
      <c r="IX301" s="40"/>
      <c r="IY301" s="35"/>
    </row>
    <row r="302" spans="7:259" s="15" customFormat="1" thickBot="1" x14ac:dyDescent="0.45">
      <c r="G302" s="12"/>
      <c r="H302" s="12"/>
      <c r="AM302" s="12"/>
      <c r="AN302" s="12"/>
      <c r="BE302" s="12"/>
      <c r="BF302" s="12"/>
      <c r="CA302" s="41"/>
      <c r="CB302" s="41"/>
      <c r="CE302" s="233"/>
      <c r="CF302" s="234"/>
      <c r="CG302" s="228"/>
      <c r="CH302" s="229"/>
      <c r="CI302" s="251"/>
      <c r="CJ302" s="234"/>
      <c r="CL302" s="36"/>
      <c r="CM302" s="36"/>
      <c r="CN302" s="36"/>
      <c r="CO302" s="36"/>
      <c r="CP302" s="36"/>
      <c r="CQ302" s="36"/>
      <c r="CR302" s="36"/>
      <c r="CS302" s="46"/>
      <c r="CT302" s="47"/>
      <c r="CU302" s="230"/>
      <c r="CV302" s="230"/>
      <c r="CW302" s="85"/>
      <c r="CX302" s="60"/>
      <c r="CY302" s="12"/>
      <c r="CZ302" s="12"/>
      <c r="DA302" s="12"/>
      <c r="DJ302" s="12"/>
      <c r="DK302" s="12"/>
      <c r="DL302" s="12"/>
      <c r="DM302" s="12"/>
      <c r="DP302" s="12"/>
      <c r="DQ302" s="12"/>
      <c r="EZ302" s="36"/>
      <c r="GD302" s="60"/>
      <c r="GE302" s="12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36"/>
      <c r="IH302" s="36"/>
      <c r="II302" s="36"/>
      <c r="IJ302" s="36"/>
      <c r="IK302" s="36"/>
      <c r="IL302" s="36"/>
      <c r="IM302" s="36"/>
      <c r="IN302" s="36"/>
      <c r="IO302" s="36"/>
      <c r="IP302" s="36"/>
      <c r="IQ302" s="36"/>
      <c r="IR302" s="36"/>
      <c r="IS302" s="36"/>
      <c r="IT302" s="36"/>
      <c r="IU302" s="36"/>
      <c r="IV302" s="36"/>
      <c r="IW302" s="36"/>
      <c r="IX302" s="40"/>
      <c r="IY302" s="35"/>
    </row>
    <row r="303" spans="7:259" s="15" customFormat="1" thickBot="1" x14ac:dyDescent="0.45">
      <c r="G303" s="12"/>
      <c r="H303" s="12"/>
      <c r="AM303" s="12"/>
      <c r="AN303" s="12"/>
      <c r="BE303" s="12"/>
      <c r="BF303" s="12"/>
      <c r="CA303" s="41"/>
      <c r="CB303" s="41"/>
      <c r="CE303" s="233"/>
      <c r="CF303" s="234"/>
      <c r="CG303" s="228"/>
      <c r="CH303" s="229"/>
      <c r="CI303" s="251"/>
      <c r="CJ303" s="234"/>
      <c r="CL303" s="36"/>
      <c r="CM303" s="36"/>
      <c r="CN303" s="36"/>
      <c r="CO303" s="36"/>
      <c r="CP303" s="36"/>
      <c r="CQ303" s="36"/>
      <c r="CR303" s="36"/>
      <c r="CS303" s="46"/>
      <c r="CT303" s="47"/>
      <c r="CU303" s="230"/>
      <c r="CV303" s="230"/>
      <c r="CW303" s="85"/>
      <c r="CX303" s="60"/>
      <c r="CY303" s="12"/>
      <c r="CZ303" s="12"/>
      <c r="DA303" s="12"/>
      <c r="DJ303" s="12"/>
      <c r="DK303" s="12"/>
      <c r="DL303" s="12"/>
      <c r="DM303" s="12"/>
      <c r="DP303" s="12"/>
      <c r="DQ303" s="12"/>
      <c r="EZ303" s="36"/>
      <c r="GD303" s="60"/>
      <c r="GE303" s="12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36"/>
      <c r="IH303" s="36"/>
      <c r="II303" s="36"/>
      <c r="IJ303" s="36"/>
      <c r="IK303" s="36"/>
      <c r="IL303" s="36"/>
      <c r="IM303" s="36"/>
      <c r="IN303" s="36"/>
      <c r="IO303" s="36"/>
      <c r="IP303" s="36"/>
      <c r="IQ303" s="36"/>
      <c r="IR303" s="36"/>
      <c r="IS303" s="36"/>
      <c r="IT303" s="36"/>
      <c r="IU303" s="36"/>
      <c r="IV303" s="36"/>
      <c r="IW303" s="36"/>
      <c r="IX303" s="40"/>
      <c r="IY303" s="35"/>
    </row>
    <row r="304" spans="7:259" s="15" customFormat="1" thickBot="1" x14ac:dyDescent="0.45">
      <c r="G304" s="12"/>
      <c r="H304" s="12"/>
      <c r="AM304" s="12"/>
      <c r="AN304" s="12"/>
      <c r="BE304" s="12"/>
      <c r="BF304" s="12"/>
      <c r="CA304" s="41"/>
      <c r="CB304" s="41"/>
      <c r="CE304" s="233"/>
      <c r="CF304" s="234"/>
      <c r="CG304" s="228"/>
      <c r="CH304" s="229"/>
      <c r="CI304" s="251"/>
      <c r="CJ304" s="234"/>
      <c r="CL304" s="36"/>
      <c r="CM304" s="36"/>
      <c r="CN304" s="36"/>
      <c r="CO304" s="36"/>
      <c r="CP304" s="36"/>
      <c r="CQ304" s="36"/>
      <c r="CR304" s="36"/>
      <c r="CS304" s="46"/>
      <c r="CT304" s="47"/>
      <c r="CU304" s="230"/>
      <c r="CV304" s="230"/>
      <c r="CW304" s="85"/>
      <c r="CX304" s="60"/>
      <c r="CY304" s="12"/>
      <c r="CZ304" s="12"/>
      <c r="DA304" s="12"/>
      <c r="DJ304" s="12"/>
      <c r="DK304" s="12"/>
      <c r="DL304" s="12"/>
      <c r="DM304" s="12"/>
      <c r="DP304" s="12"/>
      <c r="DQ304" s="12"/>
      <c r="EZ304" s="36"/>
      <c r="GD304" s="60"/>
      <c r="GE304" s="12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36"/>
      <c r="IH304" s="36"/>
      <c r="II304" s="36"/>
      <c r="IJ304" s="36"/>
      <c r="IK304" s="36"/>
      <c r="IL304" s="36"/>
      <c r="IM304" s="36"/>
      <c r="IN304" s="36"/>
      <c r="IO304" s="36"/>
      <c r="IP304" s="36"/>
      <c r="IQ304" s="36"/>
      <c r="IR304" s="36"/>
      <c r="IS304" s="36"/>
      <c r="IT304" s="36"/>
      <c r="IU304" s="36"/>
      <c r="IV304" s="36"/>
      <c r="IW304" s="36"/>
      <c r="IX304" s="40"/>
      <c r="IY304" s="35"/>
    </row>
    <row r="305" spans="7:259" s="15" customFormat="1" thickBot="1" x14ac:dyDescent="0.45">
      <c r="G305" s="12"/>
      <c r="H305" s="12"/>
      <c r="AM305" s="12"/>
      <c r="AN305" s="12"/>
      <c r="BE305" s="12"/>
      <c r="BF305" s="12"/>
      <c r="CA305" s="41"/>
      <c r="CB305" s="41"/>
      <c r="CE305" s="233"/>
      <c r="CF305" s="234"/>
      <c r="CG305" s="228"/>
      <c r="CH305" s="229"/>
      <c r="CI305" s="251"/>
      <c r="CJ305" s="234"/>
      <c r="CL305" s="36"/>
      <c r="CM305" s="36"/>
      <c r="CN305" s="36"/>
      <c r="CO305" s="36"/>
      <c r="CP305" s="36"/>
      <c r="CQ305" s="36"/>
      <c r="CR305" s="36"/>
      <c r="CS305" s="46"/>
      <c r="CT305" s="47"/>
      <c r="CU305" s="230"/>
      <c r="CV305" s="230"/>
      <c r="CW305" s="85"/>
      <c r="CX305" s="60"/>
      <c r="CY305" s="12"/>
      <c r="CZ305" s="12"/>
      <c r="DA305" s="12"/>
      <c r="DJ305" s="12"/>
      <c r="DK305" s="12"/>
      <c r="DL305" s="12"/>
      <c r="DM305" s="12"/>
      <c r="DP305" s="12"/>
      <c r="DQ305" s="12"/>
      <c r="EZ305" s="36"/>
      <c r="GD305" s="60"/>
      <c r="GE305" s="12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36"/>
      <c r="IH305" s="36"/>
      <c r="II305" s="36"/>
      <c r="IJ305" s="36"/>
      <c r="IK305" s="36"/>
      <c r="IL305" s="36"/>
      <c r="IM305" s="36"/>
      <c r="IN305" s="36"/>
      <c r="IO305" s="36"/>
      <c r="IP305" s="36"/>
      <c r="IQ305" s="36"/>
      <c r="IR305" s="36"/>
      <c r="IS305" s="36"/>
      <c r="IT305" s="36"/>
      <c r="IU305" s="36"/>
      <c r="IV305" s="36"/>
      <c r="IW305" s="36"/>
      <c r="IX305" s="40"/>
      <c r="IY305" s="35"/>
    </row>
    <row r="306" spans="7:259" s="15" customFormat="1" thickBot="1" x14ac:dyDescent="0.45">
      <c r="G306" s="12"/>
      <c r="H306" s="12"/>
      <c r="AM306" s="12"/>
      <c r="AN306" s="12"/>
      <c r="BE306" s="12"/>
      <c r="BF306" s="12"/>
      <c r="CA306" s="41"/>
      <c r="CB306" s="41"/>
      <c r="CE306" s="233"/>
      <c r="CF306" s="234"/>
      <c r="CG306" s="228"/>
      <c r="CH306" s="229"/>
      <c r="CI306" s="251"/>
      <c r="CJ306" s="234"/>
      <c r="CL306" s="36"/>
      <c r="CM306" s="36"/>
      <c r="CN306" s="36"/>
      <c r="CO306" s="36"/>
      <c r="CP306" s="36"/>
      <c r="CQ306" s="36"/>
      <c r="CR306" s="36"/>
      <c r="CS306" s="46"/>
      <c r="CT306" s="47"/>
      <c r="CU306" s="230"/>
      <c r="CV306" s="230"/>
      <c r="CW306" s="85"/>
      <c r="CX306" s="60"/>
      <c r="CY306" s="12"/>
      <c r="CZ306" s="12"/>
      <c r="DA306" s="12"/>
      <c r="DJ306" s="12"/>
      <c r="DK306" s="12"/>
      <c r="DL306" s="12"/>
      <c r="DM306" s="12"/>
      <c r="DP306" s="12"/>
      <c r="DQ306" s="12"/>
      <c r="EZ306" s="36"/>
      <c r="GD306" s="60"/>
      <c r="GE306" s="12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36"/>
      <c r="IH306" s="36"/>
      <c r="II306" s="36"/>
      <c r="IJ306" s="36"/>
      <c r="IK306" s="36"/>
      <c r="IL306" s="36"/>
      <c r="IM306" s="36"/>
      <c r="IN306" s="36"/>
      <c r="IO306" s="36"/>
      <c r="IP306" s="36"/>
      <c r="IQ306" s="36"/>
      <c r="IR306" s="36"/>
      <c r="IS306" s="36"/>
      <c r="IT306" s="36"/>
      <c r="IU306" s="36"/>
      <c r="IV306" s="36"/>
      <c r="IW306" s="36"/>
      <c r="IX306" s="40"/>
      <c r="IY306" s="35"/>
    </row>
    <row r="307" spans="7:259" s="15" customFormat="1" thickBot="1" x14ac:dyDescent="0.45">
      <c r="G307" s="12"/>
      <c r="H307" s="12"/>
      <c r="AM307" s="12"/>
      <c r="AN307" s="12"/>
      <c r="BE307" s="12"/>
      <c r="BF307" s="12"/>
      <c r="CA307" s="41"/>
      <c r="CB307" s="41"/>
      <c r="CE307" s="233"/>
      <c r="CF307" s="234"/>
      <c r="CG307" s="228"/>
      <c r="CH307" s="229"/>
      <c r="CI307" s="251"/>
      <c r="CJ307" s="234"/>
      <c r="CL307" s="36"/>
      <c r="CM307" s="36"/>
      <c r="CN307" s="36"/>
      <c r="CO307" s="36"/>
      <c r="CP307" s="36"/>
      <c r="CQ307" s="36"/>
      <c r="CR307" s="36"/>
      <c r="CS307" s="46"/>
      <c r="CT307" s="47"/>
      <c r="CU307" s="230"/>
      <c r="CV307" s="230"/>
      <c r="CW307" s="85"/>
      <c r="CX307" s="60"/>
      <c r="CY307" s="12"/>
      <c r="CZ307" s="12"/>
      <c r="DA307" s="12"/>
      <c r="DJ307" s="12"/>
      <c r="DK307" s="12"/>
      <c r="DL307" s="12"/>
      <c r="DM307" s="12"/>
      <c r="DP307" s="12"/>
      <c r="DQ307" s="12"/>
      <c r="EZ307" s="36"/>
      <c r="GD307" s="60"/>
      <c r="GE307" s="12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36"/>
      <c r="II307" s="36"/>
      <c r="IJ307" s="36"/>
      <c r="IK307" s="36"/>
      <c r="IL307" s="36"/>
      <c r="IM307" s="36"/>
      <c r="IN307" s="36"/>
      <c r="IO307" s="36"/>
      <c r="IP307" s="36"/>
      <c r="IQ307" s="36"/>
      <c r="IR307" s="36"/>
      <c r="IS307" s="36"/>
      <c r="IT307" s="36"/>
      <c r="IU307" s="36"/>
      <c r="IV307" s="36"/>
      <c r="IW307" s="36"/>
      <c r="IX307" s="40"/>
      <c r="IY307" s="35"/>
    </row>
    <row r="308" spans="7:259" s="15" customFormat="1" thickBot="1" x14ac:dyDescent="0.45">
      <c r="G308" s="12"/>
      <c r="H308" s="12"/>
      <c r="AM308" s="12"/>
      <c r="AN308" s="12"/>
      <c r="BE308" s="12"/>
      <c r="BF308" s="12"/>
      <c r="CA308" s="41"/>
      <c r="CB308" s="41"/>
      <c r="CE308" s="233"/>
      <c r="CF308" s="234"/>
      <c r="CG308" s="228"/>
      <c r="CH308" s="229"/>
      <c r="CI308" s="251"/>
      <c r="CJ308" s="234"/>
      <c r="CL308" s="36"/>
      <c r="CM308" s="36"/>
      <c r="CN308" s="36"/>
      <c r="CO308" s="36"/>
      <c r="CP308" s="36"/>
      <c r="CQ308" s="36"/>
      <c r="CR308" s="36"/>
      <c r="CS308" s="46"/>
      <c r="CT308" s="47"/>
      <c r="CU308" s="230"/>
      <c r="CV308" s="230"/>
      <c r="CW308" s="85"/>
      <c r="CX308" s="60"/>
      <c r="CY308" s="12"/>
      <c r="CZ308" s="12"/>
      <c r="DA308" s="12"/>
      <c r="DJ308" s="12"/>
      <c r="DK308" s="12"/>
      <c r="DL308" s="12"/>
      <c r="DM308" s="12"/>
      <c r="DP308" s="12"/>
      <c r="DQ308" s="12"/>
      <c r="EZ308" s="36"/>
      <c r="GD308" s="60"/>
      <c r="GE308" s="12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36"/>
      <c r="II308" s="36"/>
      <c r="IJ308" s="36"/>
      <c r="IK308" s="36"/>
      <c r="IL308" s="36"/>
      <c r="IM308" s="36"/>
      <c r="IN308" s="36"/>
      <c r="IO308" s="36"/>
      <c r="IP308" s="36"/>
      <c r="IQ308" s="36"/>
      <c r="IR308" s="36"/>
      <c r="IS308" s="36"/>
      <c r="IT308" s="36"/>
      <c r="IU308" s="36"/>
      <c r="IV308" s="36"/>
      <c r="IW308" s="36"/>
      <c r="IX308" s="40"/>
      <c r="IY308" s="35"/>
    </row>
    <row r="309" spans="7:259" s="15" customFormat="1" thickBot="1" x14ac:dyDescent="0.45">
      <c r="G309" s="12"/>
      <c r="H309" s="12"/>
      <c r="AM309" s="12"/>
      <c r="AN309" s="12"/>
      <c r="BE309" s="12"/>
      <c r="BF309" s="12"/>
      <c r="CA309" s="41"/>
      <c r="CB309" s="41"/>
      <c r="CE309" s="233"/>
      <c r="CF309" s="234"/>
      <c r="CG309" s="228"/>
      <c r="CH309" s="229"/>
      <c r="CI309" s="251"/>
      <c r="CJ309" s="234"/>
      <c r="CL309" s="36"/>
      <c r="CM309" s="36"/>
      <c r="CN309" s="36"/>
      <c r="CO309" s="36"/>
      <c r="CP309" s="36"/>
      <c r="CQ309" s="36"/>
      <c r="CR309" s="36"/>
      <c r="CS309" s="46"/>
      <c r="CT309" s="47"/>
      <c r="CU309" s="230"/>
      <c r="CV309" s="230"/>
      <c r="CW309" s="85"/>
      <c r="CX309" s="60"/>
      <c r="CY309" s="12"/>
      <c r="CZ309" s="12"/>
      <c r="DA309" s="12"/>
      <c r="DJ309" s="12"/>
      <c r="DK309" s="12"/>
      <c r="DL309" s="12"/>
      <c r="DM309" s="12"/>
      <c r="DP309" s="12"/>
      <c r="DQ309" s="12"/>
      <c r="EZ309" s="36"/>
      <c r="GD309" s="60"/>
      <c r="GE309" s="12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36"/>
      <c r="IH309" s="36"/>
      <c r="II309" s="36"/>
      <c r="IJ309" s="36"/>
      <c r="IK309" s="36"/>
      <c r="IL309" s="36"/>
      <c r="IM309" s="36"/>
      <c r="IN309" s="36"/>
      <c r="IO309" s="36"/>
      <c r="IP309" s="36"/>
      <c r="IQ309" s="36"/>
      <c r="IR309" s="36"/>
      <c r="IS309" s="36"/>
      <c r="IT309" s="36"/>
      <c r="IU309" s="36"/>
      <c r="IV309" s="36"/>
      <c r="IW309" s="36"/>
      <c r="IX309" s="40"/>
      <c r="IY309" s="35"/>
    </row>
    <row r="310" spans="7:259" s="15" customFormat="1" thickBot="1" x14ac:dyDescent="0.45">
      <c r="G310" s="12"/>
      <c r="H310" s="12"/>
      <c r="AM310" s="12"/>
      <c r="AN310" s="12"/>
      <c r="BE310" s="12"/>
      <c r="BF310" s="12"/>
      <c r="CA310" s="41"/>
      <c r="CB310" s="41"/>
      <c r="CE310" s="233"/>
      <c r="CF310" s="234"/>
      <c r="CG310" s="228"/>
      <c r="CH310" s="229"/>
      <c r="CI310" s="251"/>
      <c r="CJ310" s="234"/>
      <c r="CL310" s="36"/>
      <c r="CM310" s="36"/>
      <c r="CN310" s="36"/>
      <c r="CO310" s="36"/>
      <c r="CP310" s="36"/>
      <c r="CQ310" s="36"/>
      <c r="CR310" s="36"/>
      <c r="CS310" s="46"/>
      <c r="CT310" s="47"/>
      <c r="CU310" s="230"/>
      <c r="CV310" s="230"/>
      <c r="CW310" s="85"/>
      <c r="CX310" s="60"/>
      <c r="CY310" s="12"/>
      <c r="CZ310" s="12"/>
      <c r="DA310" s="12"/>
      <c r="DJ310" s="12"/>
      <c r="DK310" s="12"/>
      <c r="DL310" s="12"/>
      <c r="DM310" s="12"/>
      <c r="DP310" s="12"/>
      <c r="DQ310" s="12"/>
      <c r="EZ310" s="36"/>
      <c r="GD310" s="60"/>
      <c r="GE310" s="12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36"/>
      <c r="IH310" s="36"/>
      <c r="II310" s="36"/>
      <c r="IJ310" s="36"/>
      <c r="IK310" s="36"/>
      <c r="IL310" s="36"/>
      <c r="IM310" s="36"/>
      <c r="IN310" s="36"/>
      <c r="IO310" s="36"/>
      <c r="IP310" s="36"/>
      <c r="IQ310" s="36"/>
      <c r="IR310" s="36"/>
      <c r="IS310" s="36"/>
      <c r="IT310" s="36"/>
      <c r="IU310" s="36"/>
      <c r="IV310" s="36"/>
      <c r="IW310" s="36"/>
      <c r="IX310" s="40"/>
      <c r="IY310" s="35"/>
    </row>
    <row r="311" spans="7:259" s="15" customFormat="1" thickBot="1" x14ac:dyDescent="0.45">
      <c r="G311" s="12"/>
      <c r="H311" s="12"/>
      <c r="AM311" s="12"/>
      <c r="AN311" s="12"/>
      <c r="BE311" s="12"/>
      <c r="BF311" s="12"/>
      <c r="CA311" s="41"/>
      <c r="CB311" s="41"/>
      <c r="CE311" s="233"/>
      <c r="CF311" s="234"/>
      <c r="CG311" s="228"/>
      <c r="CH311" s="229"/>
      <c r="CI311" s="251"/>
      <c r="CJ311" s="234"/>
      <c r="CL311" s="36"/>
      <c r="CM311" s="36"/>
      <c r="CN311" s="36"/>
      <c r="CO311" s="36"/>
      <c r="CP311" s="36"/>
      <c r="CQ311" s="36"/>
      <c r="CR311" s="36"/>
      <c r="CS311" s="46"/>
      <c r="CT311" s="47"/>
      <c r="CU311" s="230"/>
      <c r="CV311" s="230"/>
      <c r="CW311" s="85"/>
      <c r="CX311" s="60"/>
      <c r="CY311" s="12"/>
      <c r="CZ311" s="12"/>
      <c r="DA311" s="12"/>
      <c r="DJ311" s="12"/>
      <c r="DK311" s="12"/>
      <c r="DL311" s="12"/>
      <c r="DM311" s="12"/>
      <c r="DP311" s="12"/>
      <c r="DQ311" s="12"/>
      <c r="EZ311" s="36"/>
      <c r="GD311" s="60"/>
      <c r="GE311" s="12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36"/>
      <c r="IH311" s="36"/>
      <c r="II311" s="36"/>
      <c r="IJ311" s="36"/>
      <c r="IK311" s="36"/>
      <c r="IL311" s="36"/>
      <c r="IM311" s="36"/>
      <c r="IN311" s="36"/>
      <c r="IO311" s="36"/>
      <c r="IP311" s="36"/>
      <c r="IQ311" s="36"/>
      <c r="IR311" s="36"/>
      <c r="IS311" s="36"/>
      <c r="IT311" s="36"/>
      <c r="IU311" s="36"/>
      <c r="IV311" s="36"/>
      <c r="IW311" s="36"/>
      <c r="IX311" s="40"/>
      <c r="IY311" s="35"/>
    </row>
    <row r="312" spans="7:259" s="15" customFormat="1" thickBot="1" x14ac:dyDescent="0.45">
      <c r="G312" s="12"/>
      <c r="H312" s="12"/>
      <c r="AM312" s="12"/>
      <c r="AN312" s="12"/>
      <c r="BE312" s="12"/>
      <c r="BF312" s="12"/>
      <c r="CA312" s="41"/>
      <c r="CB312" s="41"/>
      <c r="CE312" s="233"/>
      <c r="CF312" s="234"/>
      <c r="CG312" s="228"/>
      <c r="CH312" s="229"/>
      <c r="CI312" s="251"/>
      <c r="CJ312" s="234"/>
      <c r="CL312" s="36"/>
      <c r="CM312" s="36"/>
      <c r="CN312" s="36"/>
      <c r="CO312" s="36"/>
      <c r="CP312" s="36"/>
      <c r="CQ312" s="36"/>
      <c r="CR312" s="36"/>
      <c r="CS312" s="46"/>
      <c r="CT312" s="47"/>
      <c r="CU312" s="230"/>
      <c r="CV312" s="230"/>
      <c r="CW312" s="85"/>
      <c r="CX312" s="60"/>
      <c r="CY312" s="12"/>
      <c r="CZ312" s="12"/>
      <c r="DA312" s="12"/>
      <c r="DJ312" s="12"/>
      <c r="DK312" s="12"/>
      <c r="DL312" s="12"/>
      <c r="DM312" s="12"/>
      <c r="DP312" s="12"/>
      <c r="DQ312" s="12"/>
      <c r="EZ312" s="36"/>
      <c r="GD312" s="60"/>
      <c r="GE312" s="12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36"/>
      <c r="IH312" s="36"/>
      <c r="II312" s="36"/>
      <c r="IJ312" s="36"/>
      <c r="IK312" s="36"/>
      <c r="IL312" s="36"/>
      <c r="IM312" s="36"/>
      <c r="IN312" s="36"/>
      <c r="IO312" s="36"/>
      <c r="IP312" s="36"/>
      <c r="IQ312" s="36"/>
      <c r="IR312" s="36"/>
      <c r="IS312" s="36"/>
      <c r="IT312" s="36"/>
      <c r="IU312" s="36"/>
      <c r="IV312" s="36"/>
      <c r="IW312" s="36"/>
      <c r="IX312" s="40"/>
      <c r="IY312" s="35"/>
    </row>
    <row r="313" spans="7:259" s="15" customFormat="1" thickBot="1" x14ac:dyDescent="0.45">
      <c r="G313" s="12"/>
      <c r="H313" s="12"/>
      <c r="AM313" s="12"/>
      <c r="AN313" s="12"/>
      <c r="BE313" s="12"/>
      <c r="BF313" s="12"/>
      <c r="CA313" s="41"/>
      <c r="CB313" s="41"/>
      <c r="CE313" s="233"/>
      <c r="CF313" s="234"/>
      <c r="CG313" s="228"/>
      <c r="CH313" s="229"/>
      <c r="CI313" s="251"/>
      <c r="CJ313" s="234"/>
      <c r="CL313" s="36"/>
      <c r="CM313" s="36"/>
      <c r="CN313" s="36"/>
      <c r="CO313" s="36"/>
      <c r="CP313" s="36"/>
      <c r="CQ313" s="36"/>
      <c r="CR313" s="36"/>
      <c r="CS313" s="46"/>
      <c r="CT313" s="47"/>
      <c r="CU313" s="230"/>
      <c r="CV313" s="230"/>
      <c r="CW313" s="85"/>
      <c r="CX313" s="60"/>
      <c r="CY313" s="12"/>
      <c r="CZ313" s="12"/>
      <c r="DA313" s="12"/>
      <c r="DJ313" s="12"/>
      <c r="DK313" s="12"/>
      <c r="DL313" s="12"/>
      <c r="DM313" s="12"/>
      <c r="DP313" s="12"/>
      <c r="DQ313" s="12"/>
      <c r="EZ313" s="36"/>
      <c r="GD313" s="60"/>
      <c r="GE313" s="12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36"/>
      <c r="IH313" s="36"/>
      <c r="II313" s="36"/>
      <c r="IJ313" s="36"/>
      <c r="IK313" s="36"/>
      <c r="IL313" s="36"/>
      <c r="IM313" s="36"/>
      <c r="IN313" s="36"/>
      <c r="IO313" s="36"/>
      <c r="IP313" s="36"/>
      <c r="IQ313" s="36"/>
      <c r="IR313" s="36"/>
      <c r="IS313" s="36"/>
      <c r="IT313" s="36"/>
      <c r="IU313" s="36"/>
      <c r="IV313" s="36"/>
      <c r="IW313" s="36"/>
      <c r="IX313" s="40"/>
      <c r="IY313" s="35"/>
    </row>
    <row r="314" spans="7:259" s="15" customFormat="1" thickBot="1" x14ac:dyDescent="0.45">
      <c r="G314" s="12"/>
      <c r="H314" s="12"/>
      <c r="AM314" s="12"/>
      <c r="AN314" s="12"/>
      <c r="BE314" s="12"/>
      <c r="BF314" s="12"/>
      <c r="CA314" s="41"/>
      <c r="CB314" s="41"/>
      <c r="CE314" s="233"/>
      <c r="CF314" s="234"/>
      <c r="CG314" s="228"/>
      <c r="CH314" s="229"/>
      <c r="CI314" s="251"/>
      <c r="CJ314" s="234"/>
      <c r="CL314" s="36"/>
      <c r="CM314" s="36"/>
      <c r="CN314" s="36"/>
      <c r="CO314" s="36"/>
      <c r="CP314" s="36"/>
      <c r="CQ314" s="36"/>
      <c r="CR314" s="36"/>
      <c r="CS314" s="46"/>
      <c r="CT314" s="47"/>
      <c r="CU314" s="230"/>
      <c r="CV314" s="230"/>
      <c r="CW314" s="85"/>
      <c r="CX314" s="60"/>
      <c r="CY314" s="12"/>
      <c r="CZ314" s="12"/>
      <c r="DA314" s="12"/>
      <c r="DJ314" s="12"/>
      <c r="DK314" s="12"/>
      <c r="DL314" s="12"/>
      <c r="DM314" s="12"/>
      <c r="DP314" s="12"/>
      <c r="DQ314" s="12"/>
      <c r="EZ314" s="36"/>
      <c r="GD314" s="60"/>
      <c r="GE314" s="12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36"/>
      <c r="IH314" s="36"/>
      <c r="II314" s="36"/>
      <c r="IJ314" s="36"/>
      <c r="IK314" s="36"/>
      <c r="IL314" s="36"/>
      <c r="IM314" s="36"/>
      <c r="IN314" s="36"/>
      <c r="IO314" s="36"/>
      <c r="IP314" s="36"/>
      <c r="IQ314" s="36"/>
      <c r="IR314" s="36"/>
      <c r="IS314" s="36"/>
      <c r="IT314" s="36"/>
      <c r="IU314" s="36"/>
      <c r="IV314" s="36"/>
      <c r="IW314" s="36"/>
      <c r="IX314" s="40"/>
      <c r="IY314" s="35"/>
    </row>
    <row r="315" spans="7:259" s="15" customFormat="1" thickBot="1" x14ac:dyDescent="0.45">
      <c r="G315" s="12"/>
      <c r="H315" s="12"/>
      <c r="AM315" s="12"/>
      <c r="AN315" s="12"/>
      <c r="BE315" s="12"/>
      <c r="BF315" s="12"/>
      <c r="CA315" s="41"/>
      <c r="CB315" s="41"/>
      <c r="CE315" s="233"/>
      <c r="CF315" s="234"/>
      <c r="CG315" s="228"/>
      <c r="CH315" s="229"/>
      <c r="CI315" s="251"/>
      <c r="CJ315" s="234"/>
      <c r="CL315" s="36"/>
      <c r="CM315" s="36"/>
      <c r="CN315" s="36"/>
      <c r="CO315" s="36"/>
      <c r="CP315" s="36"/>
      <c r="CQ315" s="36"/>
      <c r="CR315" s="36"/>
      <c r="CS315" s="46"/>
      <c r="CT315" s="47"/>
      <c r="CU315" s="230"/>
      <c r="CV315" s="230"/>
      <c r="CW315" s="85"/>
      <c r="CX315" s="60"/>
      <c r="CY315" s="12"/>
      <c r="CZ315" s="12"/>
      <c r="DA315" s="12"/>
      <c r="DJ315" s="12"/>
      <c r="DK315" s="12"/>
      <c r="DL315" s="12"/>
      <c r="DM315" s="12"/>
      <c r="DP315" s="12"/>
      <c r="DQ315" s="12"/>
      <c r="EZ315" s="36"/>
      <c r="GD315" s="60"/>
      <c r="GE315" s="12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36"/>
      <c r="IH315" s="36"/>
      <c r="II315" s="36"/>
      <c r="IJ315" s="36"/>
      <c r="IK315" s="36"/>
      <c r="IL315" s="36"/>
      <c r="IM315" s="36"/>
      <c r="IN315" s="36"/>
      <c r="IO315" s="36"/>
      <c r="IP315" s="36"/>
      <c r="IQ315" s="36"/>
      <c r="IR315" s="36"/>
      <c r="IS315" s="36"/>
      <c r="IT315" s="36"/>
      <c r="IU315" s="36"/>
      <c r="IV315" s="36"/>
      <c r="IW315" s="36"/>
      <c r="IX315" s="40"/>
      <c r="IY315" s="35"/>
    </row>
    <row r="316" spans="7:259" s="15" customFormat="1" thickBot="1" x14ac:dyDescent="0.45">
      <c r="G316" s="12"/>
      <c r="H316" s="12"/>
      <c r="AM316" s="12"/>
      <c r="AN316" s="12"/>
      <c r="BE316" s="12"/>
      <c r="BF316" s="12"/>
      <c r="CA316" s="41"/>
      <c r="CB316" s="41"/>
      <c r="CE316" s="233"/>
      <c r="CF316" s="234"/>
      <c r="CG316" s="228"/>
      <c r="CH316" s="229"/>
      <c r="CI316" s="251"/>
      <c r="CJ316" s="234"/>
      <c r="CL316" s="36"/>
      <c r="CM316" s="36"/>
      <c r="CN316" s="36"/>
      <c r="CO316" s="36"/>
      <c r="CP316" s="36"/>
      <c r="CQ316" s="36"/>
      <c r="CR316" s="36"/>
      <c r="CS316" s="46"/>
      <c r="CT316" s="47"/>
      <c r="CU316" s="230"/>
      <c r="CV316" s="230"/>
      <c r="CW316" s="85"/>
      <c r="CX316" s="60"/>
      <c r="CY316" s="12"/>
      <c r="CZ316" s="12"/>
      <c r="DA316" s="12"/>
      <c r="DJ316" s="12"/>
      <c r="DK316" s="12"/>
      <c r="DL316" s="12"/>
      <c r="DM316" s="12"/>
      <c r="DP316" s="12"/>
      <c r="DQ316" s="12"/>
      <c r="EZ316" s="36"/>
      <c r="GD316" s="60"/>
      <c r="GE316" s="12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36"/>
      <c r="IH316" s="36"/>
      <c r="II316" s="36"/>
      <c r="IJ316" s="36"/>
      <c r="IK316" s="36"/>
      <c r="IL316" s="36"/>
      <c r="IM316" s="36"/>
      <c r="IN316" s="36"/>
      <c r="IO316" s="36"/>
      <c r="IP316" s="36"/>
      <c r="IQ316" s="36"/>
      <c r="IR316" s="36"/>
      <c r="IS316" s="36"/>
      <c r="IT316" s="36"/>
      <c r="IU316" s="36"/>
      <c r="IV316" s="36"/>
      <c r="IW316" s="36"/>
      <c r="IX316" s="40"/>
      <c r="IY316" s="35"/>
    </row>
    <row r="317" spans="7:259" s="15" customFormat="1" thickBot="1" x14ac:dyDescent="0.45">
      <c r="G317" s="12"/>
      <c r="H317" s="12"/>
      <c r="AM317" s="12"/>
      <c r="AN317" s="12"/>
      <c r="BE317" s="12"/>
      <c r="BF317" s="12"/>
      <c r="CA317" s="41"/>
      <c r="CB317" s="41"/>
      <c r="CE317" s="233"/>
      <c r="CF317" s="234"/>
      <c r="CG317" s="228"/>
      <c r="CH317" s="229"/>
      <c r="CI317" s="251"/>
      <c r="CJ317" s="234"/>
      <c r="CL317" s="36"/>
      <c r="CM317" s="36"/>
      <c r="CN317" s="36"/>
      <c r="CO317" s="36"/>
      <c r="CP317" s="36"/>
      <c r="CQ317" s="36"/>
      <c r="CR317" s="36"/>
      <c r="CS317" s="46"/>
      <c r="CT317" s="47"/>
      <c r="CU317" s="230"/>
      <c r="CV317" s="230"/>
      <c r="CW317" s="85"/>
      <c r="CX317" s="60"/>
      <c r="CY317" s="12"/>
      <c r="CZ317" s="12"/>
      <c r="DA317" s="12"/>
      <c r="DJ317" s="12"/>
      <c r="DK317" s="12"/>
      <c r="DL317" s="12"/>
      <c r="DM317" s="12"/>
      <c r="DP317" s="12"/>
      <c r="DQ317" s="12"/>
      <c r="EZ317" s="36"/>
      <c r="GD317" s="60"/>
      <c r="GE317" s="12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36"/>
      <c r="IH317" s="36"/>
      <c r="II317" s="36"/>
      <c r="IJ317" s="36"/>
      <c r="IK317" s="36"/>
      <c r="IL317" s="36"/>
      <c r="IM317" s="36"/>
      <c r="IN317" s="36"/>
      <c r="IO317" s="36"/>
      <c r="IP317" s="36"/>
      <c r="IQ317" s="36"/>
      <c r="IR317" s="36"/>
      <c r="IS317" s="36"/>
      <c r="IT317" s="36"/>
      <c r="IU317" s="36"/>
      <c r="IV317" s="36"/>
      <c r="IW317" s="36"/>
      <c r="IX317" s="40"/>
      <c r="IY317" s="35"/>
    </row>
    <row r="318" spans="7:259" s="15" customFormat="1" thickBot="1" x14ac:dyDescent="0.45">
      <c r="G318" s="12"/>
      <c r="H318" s="12"/>
      <c r="AM318" s="12"/>
      <c r="AN318" s="12"/>
      <c r="BE318" s="12"/>
      <c r="BF318" s="12"/>
      <c r="CA318" s="41"/>
      <c r="CB318" s="41"/>
      <c r="CE318" s="233"/>
      <c r="CF318" s="234"/>
      <c r="CG318" s="228"/>
      <c r="CH318" s="229"/>
      <c r="CI318" s="251"/>
      <c r="CJ318" s="234"/>
      <c r="CL318" s="36"/>
      <c r="CM318" s="36"/>
      <c r="CN318" s="36"/>
      <c r="CO318" s="36"/>
      <c r="CP318" s="36"/>
      <c r="CQ318" s="36"/>
      <c r="CR318" s="36"/>
      <c r="CS318" s="46"/>
      <c r="CT318" s="47"/>
      <c r="CU318" s="230"/>
      <c r="CV318" s="230"/>
      <c r="CW318" s="85"/>
      <c r="CX318" s="60"/>
      <c r="CY318" s="12"/>
      <c r="CZ318" s="12"/>
      <c r="DA318" s="12"/>
      <c r="DJ318" s="12"/>
      <c r="DK318" s="12"/>
      <c r="DL318" s="12"/>
      <c r="DM318" s="12"/>
      <c r="DP318" s="12"/>
      <c r="DQ318" s="12"/>
      <c r="EZ318" s="36"/>
      <c r="GD318" s="60"/>
      <c r="GE318" s="12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36"/>
      <c r="IH318" s="36"/>
      <c r="II318" s="36"/>
      <c r="IJ318" s="36"/>
      <c r="IK318" s="36"/>
      <c r="IL318" s="36"/>
      <c r="IM318" s="36"/>
      <c r="IN318" s="36"/>
      <c r="IO318" s="36"/>
      <c r="IP318" s="36"/>
      <c r="IQ318" s="36"/>
      <c r="IR318" s="36"/>
      <c r="IS318" s="36"/>
      <c r="IT318" s="36"/>
      <c r="IU318" s="36"/>
      <c r="IV318" s="36"/>
      <c r="IW318" s="36"/>
      <c r="IX318" s="40"/>
      <c r="IY318" s="35"/>
    </row>
    <row r="319" spans="7:259" s="15" customFormat="1" thickBot="1" x14ac:dyDescent="0.45">
      <c r="G319" s="12"/>
      <c r="H319" s="12"/>
      <c r="AM319" s="12"/>
      <c r="AN319" s="12"/>
      <c r="BE319" s="12"/>
      <c r="BF319" s="12"/>
      <c r="CA319" s="41"/>
      <c r="CB319" s="41"/>
      <c r="CE319" s="233"/>
      <c r="CF319" s="234"/>
      <c r="CG319" s="228"/>
      <c r="CH319" s="229"/>
      <c r="CI319" s="251"/>
      <c r="CJ319" s="234"/>
      <c r="CL319" s="36"/>
      <c r="CM319" s="36"/>
      <c r="CN319" s="36"/>
      <c r="CO319" s="36"/>
      <c r="CP319" s="36"/>
      <c r="CQ319" s="36"/>
      <c r="CR319" s="36"/>
      <c r="CS319" s="46"/>
      <c r="CT319" s="47"/>
      <c r="CU319" s="230"/>
      <c r="CV319" s="230"/>
      <c r="CW319" s="85"/>
      <c r="CX319" s="60"/>
      <c r="CY319" s="12"/>
      <c r="CZ319" s="12"/>
      <c r="DA319" s="12"/>
      <c r="DJ319" s="12"/>
      <c r="DK319" s="12"/>
      <c r="DL319" s="12"/>
      <c r="DM319" s="12"/>
      <c r="DP319" s="12"/>
      <c r="DQ319" s="12"/>
      <c r="EZ319" s="36"/>
      <c r="GD319" s="60"/>
      <c r="GE319" s="12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36"/>
      <c r="IH319" s="36"/>
      <c r="II319" s="36"/>
      <c r="IJ319" s="36"/>
      <c r="IK319" s="36"/>
      <c r="IL319" s="36"/>
      <c r="IM319" s="36"/>
      <c r="IN319" s="36"/>
      <c r="IO319" s="36"/>
      <c r="IP319" s="36"/>
      <c r="IQ319" s="36"/>
      <c r="IR319" s="36"/>
      <c r="IS319" s="36"/>
      <c r="IT319" s="36"/>
      <c r="IU319" s="36"/>
      <c r="IV319" s="36"/>
      <c r="IW319" s="36"/>
      <c r="IX319" s="40"/>
      <c r="IY319" s="35"/>
    </row>
    <row r="320" spans="7:259" s="15" customFormat="1" thickBot="1" x14ac:dyDescent="0.45">
      <c r="G320" s="12"/>
      <c r="H320" s="12"/>
      <c r="AM320" s="12"/>
      <c r="AN320" s="12"/>
      <c r="BE320" s="12"/>
      <c r="BF320" s="12"/>
      <c r="CA320" s="41"/>
      <c r="CB320" s="41"/>
      <c r="CE320" s="233"/>
      <c r="CF320" s="234"/>
      <c r="CG320" s="228"/>
      <c r="CH320" s="229"/>
      <c r="CI320" s="251"/>
      <c r="CJ320" s="234"/>
      <c r="CL320" s="36"/>
      <c r="CM320" s="36"/>
      <c r="CN320" s="36"/>
      <c r="CO320" s="36"/>
      <c r="CP320" s="36"/>
      <c r="CQ320" s="36"/>
      <c r="CR320" s="36"/>
      <c r="CS320" s="46"/>
      <c r="CT320" s="47"/>
      <c r="CU320" s="230"/>
      <c r="CV320" s="230"/>
      <c r="CW320" s="85"/>
      <c r="CX320" s="60"/>
      <c r="CY320" s="12"/>
      <c r="CZ320" s="12"/>
      <c r="DA320" s="12"/>
      <c r="DJ320" s="12"/>
      <c r="DK320" s="12"/>
      <c r="DL320" s="12"/>
      <c r="DM320" s="12"/>
      <c r="DP320" s="12"/>
      <c r="DQ320" s="12"/>
      <c r="EZ320" s="36"/>
      <c r="GD320" s="60"/>
      <c r="GE320" s="12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36"/>
      <c r="II320" s="36"/>
      <c r="IJ320" s="36"/>
      <c r="IK320" s="36"/>
      <c r="IL320" s="36"/>
      <c r="IM320" s="36"/>
      <c r="IN320" s="36"/>
      <c r="IO320" s="36"/>
      <c r="IP320" s="36"/>
      <c r="IQ320" s="36"/>
      <c r="IR320" s="36"/>
      <c r="IS320" s="36"/>
      <c r="IT320" s="36"/>
      <c r="IU320" s="36"/>
      <c r="IV320" s="36"/>
      <c r="IW320" s="36"/>
      <c r="IX320" s="40"/>
      <c r="IY320" s="35"/>
    </row>
    <row r="321" spans="7:259" s="15" customFormat="1" thickBot="1" x14ac:dyDescent="0.45">
      <c r="G321" s="12"/>
      <c r="H321" s="12"/>
      <c r="AM321" s="12"/>
      <c r="AN321" s="12"/>
      <c r="BE321" s="12"/>
      <c r="BF321" s="12"/>
      <c r="CA321" s="41"/>
      <c r="CB321" s="41"/>
      <c r="CE321" s="233"/>
      <c r="CF321" s="234"/>
      <c r="CG321" s="228"/>
      <c r="CH321" s="229"/>
      <c r="CI321" s="251"/>
      <c r="CJ321" s="234"/>
      <c r="CL321" s="36"/>
      <c r="CM321" s="36"/>
      <c r="CN321" s="36"/>
      <c r="CO321" s="36"/>
      <c r="CP321" s="36"/>
      <c r="CQ321" s="36"/>
      <c r="CR321" s="36"/>
      <c r="CS321" s="46"/>
      <c r="CT321" s="47"/>
      <c r="CU321" s="230"/>
      <c r="CV321" s="230"/>
      <c r="CW321" s="85"/>
      <c r="CX321" s="60"/>
      <c r="CY321" s="12"/>
      <c r="CZ321" s="12"/>
      <c r="DA321" s="12"/>
      <c r="DJ321" s="12"/>
      <c r="DK321" s="12"/>
      <c r="DL321" s="12"/>
      <c r="DM321" s="12"/>
      <c r="DP321" s="12"/>
      <c r="DQ321" s="12"/>
      <c r="EZ321" s="36"/>
      <c r="GD321" s="60"/>
      <c r="GE321" s="12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36"/>
      <c r="IH321" s="36"/>
      <c r="II321" s="36"/>
      <c r="IJ321" s="36"/>
      <c r="IK321" s="36"/>
      <c r="IL321" s="36"/>
      <c r="IM321" s="36"/>
      <c r="IN321" s="36"/>
      <c r="IO321" s="36"/>
      <c r="IP321" s="36"/>
      <c r="IQ321" s="36"/>
      <c r="IR321" s="36"/>
      <c r="IS321" s="36"/>
      <c r="IT321" s="36"/>
      <c r="IU321" s="36"/>
      <c r="IV321" s="36"/>
      <c r="IW321" s="36"/>
      <c r="IX321" s="40"/>
      <c r="IY321" s="35"/>
    </row>
    <row r="322" spans="7:259" s="15" customFormat="1" thickBot="1" x14ac:dyDescent="0.45">
      <c r="G322" s="12"/>
      <c r="H322" s="12"/>
      <c r="AM322" s="12"/>
      <c r="AN322" s="12"/>
      <c r="BE322" s="12"/>
      <c r="BF322" s="12"/>
      <c r="CA322" s="41"/>
      <c r="CB322" s="41"/>
      <c r="CE322" s="233"/>
      <c r="CF322" s="234"/>
      <c r="CG322" s="228"/>
      <c r="CH322" s="229"/>
      <c r="CI322" s="251"/>
      <c r="CJ322" s="234"/>
      <c r="CL322" s="36"/>
      <c r="CM322" s="36"/>
      <c r="CN322" s="36"/>
      <c r="CO322" s="36"/>
      <c r="CP322" s="36"/>
      <c r="CQ322" s="36"/>
      <c r="CR322" s="36"/>
      <c r="CS322" s="46"/>
      <c r="CT322" s="47"/>
      <c r="CU322" s="230"/>
      <c r="CV322" s="230"/>
      <c r="CW322" s="85"/>
      <c r="CX322" s="60"/>
      <c r="CY322" s="12"/>
      <c r="CZ322" s="12"/>
      <c r="DA322" s="12"/>
      <c r="DJ322" s="12"/>
      <c r="DK322" s="12"/>
      <c r="DL322" s="12"/>
      <c r="DM322" s="12"/>
      <c r="DP322" s="12"/>
      <c r="DQ322" s="12"/>
      <c r="EZ322" s="36"/>
      <c r="GD322" s="60"/>
      <c r="GE322" s="12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36"/>
      <c r="IH322" s="36"/>
      <c r="II322" s="36"/>
      <c r="IJ322" s="36"/>
      <c r="IK322" s="36"/>
      <c r="IL322" s="36"/>
      <c r="IM322" s="36"/>
      <c r="IN322" s="36"/>
      <c r="IO322" s="36"/>
      <c r="IP322" s="36"/>
      <c r="IQ322" s="36"/>
      <c r="IR322" s="36"/>
      <c r="IS322" s="36"/>
      <c r="IT322" s="36"/>
      <c r="IU322" s="36"/>
      <c r="IV322" s="36"/>
      <c r="IW322" s="36"/>
      <c r="IX322" s="40"/>
      <c r="IY322" s="35"/>
    </row>
    <row r="323" spans="7:259" s="15" customFormat="1" thickBot="1" x14ac:dyDescent="0.45">
      <c r="G323" s="12"/>
      <c r="H323" s="12"/>
      <c r="AM323" s="12"/>
      <c r="AN323" s="12"/>
      <c r="BE323" s="12"/>
      <c r="BF323" s="12"/>
      <c r="CA323" s="41"/>
      <c r="CB323" s="41"/>
      <c r="CE323" s="233"/>
      <c r="CF323" s="234"/>
      <c r="CG323" s="228"/>
      <c r="CH323" s="229"/>
      <c r="CI323" s="251"/>
      <c r="CJ323" s="234"/>
      <c r="CL323" s="36"/>
      <c r="CM323" s="36"/>
      <c r="CN323" s="36"/>
      <c r="CO323" s="36"/>
      <c r="CP323" s="36"/>
      <c r="CQ323" s="36"/>
      <c r="CR323" s="36"/>
      <c r="CS323" s="46"/>
      <c r="CT323" s="47"/>
      <c r="CU323" s="230"/>
      <c r="CV323" s="230"/>
      <c r="CW323" s="85"/>
      <c r="CX323" s="60"/>
      <c r="CY323" s="12"/>
      <c r="CZ323" s="12"/>
      <c r="DA323" s="12"/>
      <c r="DJ323" s="12"/>
      <c r="DK323" s="12"/>
      <c r="DL323" s="12"/>
      <c r="DM323" s="12"/>
      <c r="DP323" s="12"/>
      <c r="DQ323" s="12"/>
      <c r="EZ323" s="36"/>
      <c r="GD323" s="60"/>
      <c r="GE323" s="12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36"/>
      <c r="IH323" s="36"/>
      <c r="II323" s="36"/>
      <c r="IJ323" s="36"/>
      <c r="IK323" s="36"/>
      <c r="IL323" s="36"/>
      <c r="IM323" s="36"/>
      <c r="IN323" s="36"/>
      <c r="IO323" s="36"/>
      <c r="IP323" s="36"/>
      <c r="IQ323" s="36"/>
      <c r="IR323" s="36"/>
      <c r="IS323" s="36"/>
      <c r="IT323" s="36"/>
      <c r="IU323" s="36"/>
      <c r="IV323" s="36"/>
      <c r="IW323" s="36"/>
      <c r="IX323" s="40"/>
      <c r="IY323" s="35"/>
    </row>
    <row r="324" spans="7:259" s="15" customFormat="1" thickBot="1" x14ac:dyDescent="0.45">
      <c r="G324" s="12"/>
      <c r="H324" s="12"/>
      <c r="AM324" s="12"/>
      <c r="AN324" s="12"/>
      <c r="BE324" s="12"/>
      <c r="BF324" s="12"/>
      <c r="CA324" s="41"/>
      <c r="CB324" s="41"/>
      <c r="CE324" s="233"/>
      <c r="CF324" s="234"/>
      <c r="CG324" s="228"/>
      <c r="CH324" s="229"/>
      <c r="CI324" s="251"/>
      <c r="CJ324" s="234"/>
      <c r="CL324" s="36"/>
      <c r="CM324" s="36"/>
      <c r="CN324" s="36"/>
      <c r="CO324" s="36"/>
      <c r="CP324" s="36"/>
      <c r="CQ324" s="36"/>
      <c r="CR324" s="36"/>
      <c r="CS324" s="46"/>
      <c r="CT324" s="47"/>
      <c r="CU324" s="230"/>
      <c r="CV324" s="230"/>
      <c r="CW324" s="85"/>
      <c r="CX324" s="60"/>
      <c r="CY324" s="12"/>
      <c r="CZ324" s="12"/>
      <c r="DA324" s="12"/>
      <c r="DJ324" s="12"/>
      <c r="DK324" s="12"/>
      <c r="DL324" s="12"/>
      <c r="DM324" s="12"/>
      <c r="DP324" s="12"/>
      <c r="DQ324" s="12"/>
      <c r="EZ324" s="36"/>
      <c r="GD324" s="60"/>
      <c r="GE324" s="12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36"/>
      <c r="IH324" s="36"/>
      <c r="II324" s="36"/>
      <c r="IJ324" s="36"/>
      <c r="IK324" s="36"/>
      <c r="IL324" s="36"/>
      <c r="IM324" s="36"/>
      <c r="IN324" s="36"/>
      <c r="IO324" s="36"/>
      <c r="IP324" s="36"/>
      <c r="IQ324" s="36"/>
      <c r="IR324" s="36"/>
      <c r="IS324" s="36"/>
      <c r="IT324" s="36"/>
      <c r="IU324" s="36"/>
      <c r="IV324" s="36"/>
      <c r="IW324" s="36"/>
      <c r="IX324" s="40"/>
      <c r="IY324" s="35"/>
    </row>
    <row r="325" spans="7:259" s="15" customFormat="1" thickBot="1" x14ac:dyDescent="0.45">
      <c r="G325" s="12"/>
      <c r="H325" s="12"/>
      <c r="AM325" s="12"/>
      <c r="AN325" s="12"/>
      <c r="BE325" s="12"/>
      <c r="BF325" s="12"/>
      <c r="CA325" s="41"/>
      <c r="CB325" s="41"/>
      <c r="CE325" s="233"/>
      <c r="CF325" s="234"/>
      <c r="CG325" s="228"/>
      <c r="CH325" s="229"/>
      <c r="CI325" s="251"/>
      <c r="CJ325" s="234"/>
      <c r="CL325" s="36"/>
      <c r="CM325" s="36"/>
      <c r="CN325" s="36"/>
      <c r="CO325" s="36"/>
      <c r="CP325" s="36"/>
      <c r="CQ325" s="36"/>
      <c r="CR325" s="36"/>
      <c r="CS325" s="46"/>
      <c r="CT325" s="47"/>
      <c r="CU325" s="230"/>
      <c r="CV325" s="230"/>
      <c r="CW325" s="85"/>
      <c r="CX325" s="60"/>
      <c r="CY325" s="12"/>
      <c r="CZ325" s="12"/>
      <c r="DA325" s="12"/>
      <c r="DJ325" s="12"/>
      <c r="DK325" s="12"/>
      <c r="DL325" s="12"/>
      <c r="DM325" s="12"/>
      <c r="DP325" s="12"/>
      <c r="DQ325" s="12"/>
      <c r="EZ325" s="36"/>
      <c r="GD325" s="60"/>
      <c r="GE325" s="12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36"/>
      <c r="IH325" s="36"/>
      <c r="II325" s="36"/>
      <c r="IJ325" s="36"/>
      <c r="IK325" s="36"/>
      <c r="IL325" s="36"/>
      <c r="IM325" s="36"/>
      <c r="IN325" s="36"/>
      <c r="IO325" s="36"/>
      <c r="IP325" s="36"/>
      <c r="IQ325" s="36"/>
      <c r="IR325" s="36"/>
      <c r="IS325" s="36"/>
      <c r="IT325" s="36"/>
      <c r="IU325" s="36"/>
      <c r="IV325" s="36"/>
      <c r="IW325" s="36"/>
      <c r="IX325" s="40"/>
      <c r="IY325" s="35"/>
    </row>
    <row r="326" spans="7:259" s="15" customFormat="1" thickBot="1" x14ac:dyDescent="0.45">
      <c r="G326" s="12"/>
      <c r="H326" s="12"/>
      <c r="AM326" s="12"/>
      <c r="AN326" s="12"/>
      <c r="BE326" s="12"/>
      <c r="BF326" s="12"/>
      <c r="CA326" s="41"/>
      <c r="CB326" s="41"/>
      <c r="CE326" s="233"/>
      <c r="CF326" s="234"/>
      <c r="CG326" s="228"/>
      <c r="CH326" s="229"/>
      <c r="CI326" s="251"/>
      <c r="CJ326" s="234"/>
      <c r="CL326" s="36"/>
      <c r="CM326" s="36"/>
      <c r="CN326" s="36"/>
      <c r="CO326" s="36"/>
      <c r="CP326" s="36"/>
      <c r="CQ326" s="36"/>
      <c r="CR326" s="36"/>
      <c r="CS326" s="46"/>
      <c r="CT326" s="47"/>
      <c r="CU326" s="230"/>
      <c r="CV326" s="230"/>
      <c r="CW326" s="85"/>
      <c r="CX326" s="60"/>
      <c r="CY326" s="12"/>
      <c r="CZ326" s="12"/>
      <c r="DA326" s="12"/>
      <c r="DJ326" s="12"/>
      <c r="DK326" s="12"/>
      <c r="DL326" s="12"/>
      <c r="DM326" s="12"/>
      <c r="DP326" s="12"/>
      <c r="DQ326" s="12"/>
      <c r="EZ326" s="36"/>
      <c r="GD326" s="60"/>
      <c r="GE326" s="12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36"/>
      <c r="IH326" s="36"/>
      <c r="II326" s="36"/>
      <c r="IJ326" s="36"/>
      <c r="IK326" s="36"/>
      <c r="IL326" s="36"/>
      <c r="IM326" s="36"/>
      <c r="IN326" s="36"/>
      <c r="IO326" s="36"/>
      <c r="IP326" s="36"/>
      <c r="IQ326" s="36"/>
      <c r="IR326" s="36"/>
      <c r="IS326" s="36"/>
      <c r="IT326" s="36"/>
      <c r="IU326" s="36"/>
      <c r="IV326" s="36"/>
      <c r="IW326" s="36"/>
      <c r="IX326" s="40"/>
      <c r="IY326" s="35"/>
    </row>
    <row r="327" spans="7:259" s="15" customFormat="1" thickBot="1" x14ac:dyDescent="0.45">
      <c r="G327" s="12"/>
      <c r="H327" s="12"/>
      <c r="AM327" s="12"/>
      <c r="AN327" s="12"/>
      <c r="BE327" s="12"/>
      <c r="BF327" s="12"/>
      <c r="CA327" s="41"/>
      <c r="CB327" s="41"/>
      <c r="CE327" s="233"/>
      <c r="CF327" s="234"/>
      <c r="CG327" s="228"/>
      <c r="CH327" s="229"/>
      <c r="CI327" s="251"/>
      <c r="CJ327" s="234"/>
      <c r="CL327" s="36"/>
      <c r="CM327" s="36"/>
      <c r="CN327" s="36"/>
      <c r="CO327" s="36"/>
      <c r="CP327" s="36"/>
      <c r="CQ327" s="36"/>
      <c r="CR327" s="36"/>
      <c r="CS327" s="46"/>
      <c r="CT327" s="47"/>
      <c r="CU327" s="230"/>
      <c r="CV327" s="230"/>
      <c r="CW327" s="85"/>
      <c r="CX327" s="60"/>
      <c r="CY327" s="12"/>
      <c r="CZ327" s="12"/>
      <c r="DA327" s="12"/>
      <c r="DJ327" s="12"/>
      <c r="DK327" s="12"/>
      <c r="DL327" s="12"/>
      <c r="DM327" s="12"/>
      <c r="DP327" s="12"/>
      <c r="DQ327" s="12"/>
      <c r="EZ327" s="36"/>
      <c r="GD327" s="60"/>
      <c r="GE327" s="12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36"/>
      <c r="IH327" s="36"/>
      <c r="II327" s="36"/>
      <c r="IJ327" s="36"/>
      <c r="IK327" s="36"/>
      <c r="IL327" s="36"/>
      <c r="IM327" s="36"/>
      <c r="IN327" s="36"/>
      <c r="IO327" s="36"/>
      <c r="IP327" s="36"/>
      <c r="IQ327" s="36"/>
      <c r="IR327" s="36"/>
      <c r="IS327" s="36"/>
      <c r="IT327" s="36"/>
      <c r="IU327" s="36"/>
      <c r="IV327" s="36"/>
      <c r="IW327" s="36"/>
      <c r="IX327" s="40"/>
      <c r="IY327" s="35"/>
    </row>
    <row r="328" spans="7:259" s="15" customFormat="1" thickBot="1" x14ac:dyDescent="0.45">
      <c r="G328" s="12"/>
      <c r="H328" s="12"/>
      <c r="AM328" s="12"/>
      <c r="AN328" s="12"/>
      <c r="BE328" s="12"/>
      <c r="BF328" s="12"/>
      <c r="CA328" s="41"/>
      <c r="CB328" s="41"/>
      <c r="CE328" s="233"/>
      <c r="CF328" s="234"/>
      <c r="CG328" s="228"/>
      <c r="CH328" s="229"/>
      <c r="CI328" s="251"/>
      <c r="CJ328" s="234"/>
      <c r="CL328" s="36"/>
      <c r="CM328" s="36"/>
      <c r="CN328" s="36"/>
      <c r="CO328" s="36"/>
      <c r="CP328" s="36"/>
      <c r="CQ328" s="36"/>
      <c r="CR328" s="36"/>
      <c r="CS328" s="46"/>
      <c r="CT328" s="47"/>
      <c r="CU328" s="230"/>
      <c r="CV328" s="230"/>
      <c r="CW328" s="85"/>
      <c r="CX328" s="60"/>
      <c r="CY328" s="12"/>
      <c r="CZ328" s="12"/>
      <c r="DA328" s="12"/>
      <c r="DJ328" s="12"/>
      <c r="DK328" s="12"/>
      <c r="DL328" s="12"/>
      <c r="DM328" s="12"/>
      <c r="DP328" s="12"/>
      <c r="DQ328" s="12"/>
      <c r="EZ328" s="36"/>
      <c r="GD328" s="60"/>
      <c r="GE328" s="12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36"/>
      <c r="IH328" s="36"/>
      <c r="II328" s="36"/>
      <c r="IJ328" s="36"/>
      <c r="IK328" s="36"/>
      <c r="IL328" s="36"/>
      <c r="IM328" s="36"/>
      <c r="IN328" s="36"/>
      <c r="IO328" s="36"/>
      <c r="IP328" s="36"/>
      <c r="IQ328" s="36"/>
      <c r="IR328" s="36"/>
      <c r="IS328" s="36"/>
      <c r="IT328" s="36"/>
      <c r="IU328" s="36"/>
      <c r="IV328" s="36"/>
      <c r="IW328" s="36"/>
      <c r="IX328" s="40"/>
      <c r="IY328" s="35"/>
    </row>
    <row r="329" spans="7:259" s="15" customFormat="1" thickBot="1" x14ac:dyDescent="0.45">
      <c r="G329" s="12"/>
      <c r="H329" s="12"/>
      <c r="AM329" s="12"/>
      <c r="AN329" s="12"/>
      <c r="BE329" s="12"/>
      <c r="BF329" s="12"/>
      <c r="CA329" s="41"/>
      <c r="CB329" s="41"/>
      <c r="CE329" s="233"/>
      <c r="CF329" s="234"/>
      <c r="CG329" s="228"/>
      <c r="CH329" s="229"/>
      <c r="CI329" s="251"/>
      <c r="CJ329" s="234"/>
      <c r="CL329" s="36"/>
      <c r="CM329" s="36"/>
      <c r="CN329" s="36"/>
      <c r="CO329" s="36"/>
      <c r="CP329" s="36"/>
      <c r="CQ329" s="36"/>
      <c r="CR329" s="36"/>
      <c r="CS329" s="46"/>
      <c r="CT329" s="47"/>
      <c r="CU329" s="230"/>
      <c r="CV329" s="230"/>
      <c r="CW329" s="85"/>
      <c r="CX329" s="60"/>
      <c r="CY329" s="12"/>
      <c r="CZ329" s="12"/>
      <c r="DA329" s="12"/>
      <c r="DJ329" s="12"/>
      <c r="DK329" s="12"/>
      <c r="DL329" s="12"/>
      <c r="DM329" s="12"/>
      <c r="DP329" s="12"/>
      <c r="DQ329" s="12"/>
      <c r="EZ329" s="36"/>
      <c r="GD329" s="60"/>
      <c r="GE329" s="12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36"/>
      <c r="IH329" s="36"/>
      <c r="II329" s="36"/>
      <c r="IJ329" s="36"/>
      <c r="IK329" s="36"/>
      <c r="IL329" s="36"/>
      <c r="IM329" s="36"/>
      <c r="IN329" s="36"/>
      <c r="IO329" s="36"/>
      <c r="IP329" s="36"/>
      <c r="IQ329" s="36"/>
      <c r="IR329" s="36"/>
      <c r="IS329" s="36"/>
      <c r="IT329" s="36"/>
      <c r="IU329" s="36"/>
      <c r="IV329" s="36"/>
      <c r="IW329" s="36"/>
      <c r="IX329" s="40"/>
      <c r="IY329" s="35"/>
    </row>
    <row r="330" spans="7:259" s="15" customFormat="1" thickBot="1" x14ac:dyDescent="0.45">
      <c r="G330" s="12"/>
      <c r="H330" s="12"/>
      <c r="AM330" s="12"/>
      <c r="AN330" s="12"/>
      <c r="BE330" s="12"/>
      <c r="BF330" s="12"/>
      <c r="CA330" s="41"/>
      <c r="CB330" s="41"/>
      <c r="CE330" s="233"/>
      <c r="CF330" s="234"/>
      <c r="CG330" s="228"/>
      <c r="CH330" s="229"/>
      <c r="CI330" s="251"/>
      <c r="CJ330" s="234"/>
      <c r="CL330" s="36"/>
      <c r="CM330" s="36"/>
      <c r="CN330" s="36"/>
      <c r="CO330" s="36"/>
      <c r="CP330" s="36"/>
      <c r="CQ330" s="36"/>
      <c r="CR330" s="36"/>
      <c r="CS330" s="46"/>
      <c r="CT330" s="47"/>
      <c r="CU330" s="230"/>
      <c r="CV330" s="230"/>
      <c r="CW330" s="85"/>
      <c r="CX330" s="60"/>
      <c r="CY330" s="12"/>
      <c r="CZ330" s="12"/>
      <c r="DA330" s="12"/>
      <c r="DJ330" s="12"/>
      <c r="DK330" s="12"/>
      <c r="DL330" s="12"/>
      <c r="DM330" s="12"/>
      <c r="DP330" s="12"/>
      <c r="DQ330" s="12"/>
      <c r="EZ330" s="36"/>
      <c r="GD330" s="60"/>
      <c r="GE330" s="12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36"/>
      <c r="IH330" s="36"/>
      <c r="II330" s="36"/>
      <c r="IJ330" s="36"/>
      <c r="IK330" s="36"/>
      <c r="IL330" s="36"/>
      <c r="IM330" s="36"/>
      <c r="IN330" s="36"/>
      <c r="IO330" s="36"/>
      <c r="IP330" s="36"/>
      <c r="IQ330" s="36"/>
      <c r="IR330" s="36"/>
      <c r="IS330" s="36"/>
      <c r="IT330" s="36"/>
      <c r="IU330" s="36"/>
      <c r="IV330" s="36"/>
      <c r="IW330" s="36"/>
      <c r="IX330" s="40"/>
      <c r="IY330" s="35"/>
    </row>
    <row r="331" spans="7:259" s="15" customFormat="1" thickBot="1" x14ac:dyDescent="0.45">
      <c r="G331" s="12"/>
      <c r="H331" s="12"/>
      <c r="AM331" s="12"/>
      <c r="AN331" s="12"/>
      <c r="BE331" s="12"/>
      <c r="BF331" s="12"/>
      <c r="CA331" s="41"/>
      <c r="CB331" s="41"/>
      <c r="CE331" s="233"/>
      <c r="CF331" s="234"/>
      <c r="CG331" s="228"/>
      <c r="CH331" s="229"/>
      <c r="CI331" s="251"/>
      <c r="CJ331" s="234"/>
      <c r="CL331" s="36"/>
      <c r="CM331" s="36"/>
      <c r="CN331" s="36"/>
      <c r="CO331" s="36"/>
      <c r="CP331" s="36"/>
      <c r="CQ331" s="36"/>
      <c r="CR331" s="36"/>
      <c r="CS331" s="46"/>
      <c r="CT331" s="47"/>
      <c r="CU331" s="230"/>
      <c r="CV331" s="230"/>
      <c r="CW331" s="85"/>
      <c r="CX331" s="60"/>
      <c r="CY331" s="12"/>
      <c r="CZ331" s="12"/>
      <c r="DA331" s="12"/>
      <c r="DJ331" s="12"/>
      <c r="DK331" s="12"/>
      <c r="DL331" s="12"/>
      <c r="DM331" s="12"/>
      <c r="DP331" s="12"/>
      <c r="DQ331" s="12"/>
      <c r="EZ331" s="36"/>
      <c r="GD331" s="60"/>
      <c r="GE331" s="12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36"/>
      <c r="II331" s="36"/>
      <c r="IJ331" s="36"/>
      <c r="IK331" s="36"/>
      <c r="IL331" s="36"/>
      <c r="IM331" s="36"/>
      <c r="IN331" s="36"/>
      <c r="IO331" s="36"/>
      <c r="IP331" s="36"/>
      <c r="IQ331" s="36"/>
      <c r="IR331" s="36"/>
      <c r="IS331" s="36"/>
      <c r="IT331" s="36"/>
      <c r="IU331" s="36"/>
      <c r="IV331" s="36"/>
      <c r="IW331" s="36"/>
      <c r="IX331" s="40"/>
      <c r="IY331" s="35"/>
    </row>
    <row r="332" spans="7:259" s="15" customFormat="1" thickBot="1" x14ac:dyDescent="0.45">
      <c r="G332" s="12"/>
      <c r="H332" s="12"/>
      <c r="AM332" s="12"/>
      <c r="AN332" s="12"/>
      <c r="BE332" s="12"/>
      <c r="BF332" s="12"/>
      <c r="CA332" s="41"/>
      <c r="CB332" s="41"/>
      <c r="CE332" s="233"/>
      <c r="CF332" s="234"/>
      <c r="CG332" s="228"/>
      <c r="CH332" s="229"/>
      <c r="CI332" s="251"/>
      <c r="CJ332" s="234"/>
      <c r="CL332" s="36"/>
      <c r="CM332" s="36"/>
      <c r="CN332" s="36"/>
      <c r="CO332" s="36"/>
      <c r="CP332" s="36"/>
      <c r="CQ332" s="36"/>
      <c r="CR332" s="36"/>
      <c r="CS332" s="46"/>
      <c r="CT332" s="47"/>
      <c r="CU332" s="230"/>
      <c r="CV332" s="230"/>
      <c r="CW332" s="85"/>
      <c r="CX332" s="60"/>
      <c r="CY332" s="12"/>
      <c r="CZ332" s="12"/>
      <c r="DA332" s="12"/>
      <c r="DJ332" s="12"/>
      <c r="DK332" s="12"/>
      <c r="DL332" s="12"/>
      <c r="DM332" s="12"/>
      <c r="DP332" s="12"/>
      <c r="DQ332" s="12"/>
      <c r="EZ332" s="36"/>
      <c r="GD332" s="60"/>
      <c r="GE332" s="12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36"/>
      <c r="IH332" s="36"/>
      <c r="II332" s="36"/>
      <c r="IJ332" s="36"/>
      <c r="IK332" s="36"/>
      <c r="IL332" s="36"/>
      <c r="IM332" s="36"/>
      <c r="IN332" s="36"/>
      <c r="IO332" s="36"/>
      <c r="IP332" s="36"/>
      <c r="IQ332" s="36"/>
      <c r="IR332" s="36"/>
      <c r="IS332" s="36"/>
      <c r="IT332" s="36"/>
      <c r="IU332" s="36"/>
      <c r="IV332" s="36"/>
      <c r="IW332" s="36"/>
      <c r="IX332" s="40"/>
      <c r="IY332" s="35"/>
    </row>
    <row r="333" spans="7:259" s="15" customFormat="1" thickBot="1" x14ac:dyDescent="0.45">
      <c r="G333" s="12"/>
      <c r="H333" s="12"/>
      <c r="AM333" s="12"/>
      <c r="AN333" s="12"/>
      <c r="BE333" s="12"/>
      <c r="BF333" s="12"/>
      <c r="CA333" s="41"/>
      <c r="CB333" s="41"/>
      <c r="CE333" s="233"/>
      <c r="CF333" s="234"/>
      <c r="CG333" s="228"/>
      <c r="CH333" s="229"/>
      <c r="CI333" s="251"/>
      <c r="CJ333" s="234"/>
      <c r="CL333" s="36"/>
      <c r="CM333" s="36"/>
      <c r="CN333" s="36"/>
      <c r="CO333" s="36"/>
      <c r="CP333" s="36"/>
      <c r="CQ333" s="36"/>
      <c r="CR333" s="36"/>
      <c r="CS333" s="46"/>
      <c r="CT333" s="47"/>
      <c r="CU333" s="230"/>
      <c r="CV333" s="230"/>
      <c r="CW333" s="85"/>
      <c r="CX333" s="60"/>
      <c r="CY333" s="12"/>
      <c r="CZ333" s="12"/>
      <c r="DA333" s="12"/>
      <c r="DJ333" s="12"/>
      <c r="DK333" s="12"/>
      <c r="DL333" s="12"/>
      <c r="DM333" s="12"/>
      <c r="DP333" s="12"/>
      <c r="DQ333" s="12"/>
      <c r="EZ333" s="36"/>
      <c r="GD333" s="60"/>
      <c r="GE333" s="12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36"/>
      <c r="IH333" s="36"/>
      <c r="II333" s="36"/>
      <c r="IJ333" s="36"/>
      <c r="IK333" s="36"/>
      <c r="IL333" s="36"/>
      <c r="IM333" s="36"/>
      <c r="IN333" s="36"/>
      <c r="IO333" s="36"/>
      <c r="IP333" s="36"/>
      <c r="IQ333" s="36"/>
      <c r="IR333" s="36"/>
      <c r="IS333" s="36"/>
      <c r="IT333" s="36"/>
      <c r="IU333" s="36"/>
      <c r="IV333" s="36"/>
      <c r="IW333" s="36"/>
      <c r="IX333" s="40"/>
      <c r="IY333" s="35"/>
    </row>
    <row r="334" spans="7:259" s="15" customFormat="1" thickBot="1" x14ac:dyDescent="0.45">
      <c r="G334" s="12"/>
      <c r="H334" s="12"/>
      <c r="AM334" s="12"/>
      <c r="AN334" s="12"/>
      <c r="BE334" s="12"/>
      <c r="BF334" s="12"/>
      <c r="CA334" s="41"/>
      <c r="CB334" s="41"/>
      <c r="CE334" s="233"/>
      <c r="CF334" s="234"/>
      <c r="CG334" s="228"/>
      <c r="CH334" s="229"/>
      <c r="CI334" s="251"/>
      <c r="CJ334" s="234"/>
      <c r="CL334" s="36"/>
      <c r="CM334" s="36"/>
      <c r="CN334" s="36"/>
      <c r="CO334" s="36"/>
      <c r="CP334" s="36"/>
      <c r="CQ334" s="36"/>
      <c r="CR334" s="36"/>
      <c r="CS334" s="46"/>
      <c r="CT334" s="47"/>
      <c r="CU334" s="230"/>
      <c r="CV334" s="230"/>
      <c r="CW334" s="85"/>
      <c r="CX334" s="60"/>
      <c r="CY334" s="12"/>
      <c r="CZ334" s="12"/>
      <c r="DA334" s="12"/>
      <c r="DJ334" s="12"/>
      <c r="DK334" s="12"/>
      <c r="DL334" s="12"/>
      <c r="DM334" s="12"/>
      <c r="DP334" s="12"/>
      <c r="DQ334" s="12"/>
      <c r="EZ334" s="36"/>
      <c r="GD334" s="60"/>
      <c r="GE334" s="12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36"/>
      <c r="IH334" s="36"/>
      <c r="II334" s="36"/>
      <c r="IJ334" s="36"/>
      <c r="IK334" s="36"/>
      <c r="IL334" s="36"/>
      <c r="IM334" s="36"/>
      <c r="IN334" s="36"/>
      <c r="IO334" s="36"/>
      <c r="IP334" s="36"/>
      <c r="IQ334" s="36"/>
      <c r="IR334" s="36"/>
      <c r="IS334" s="36"/>
      <c r="IT334" s="36"/>
      <c r="IU334" s="36"/>
      <c r="IV334" s="36"/>
      <c r="IW334" s="36"/>
      <c r="IX334" s="40"/>
      <c r="IY334" s="35"/>
    </row>
    <row r="335" spans="7:259" s="15" customFormat="1" thickBot="1" x14ac:dyDescent="0.45">
      <c r="G335" s="12"/>
      <c r="H335" s="12"/>
      <c r="AM335" s="12"/>
      <c r="AN335" s="12"/>
      <c r="BE335" s="12"/>
      <c r="BF335" s="12"/>
      <c r="CA335" s="41"/>
      <c r="CB335" s="41"/>
      <c r="CE335" s="233"/>
      <c r="CF335" s="234"/>
      <c r="CG335" s="228"/>
      <c r="CH335" s="229"/>
      <c r="CI335" s="251"/>
      <c r="CJ335" s="234"/>
      <c r="CL335" s="36"/>
      <c r="CM335" s="36"/>
      <c r="CN335" s="36"/>
      <c r="CO335" s="36"/>
      <c r="CP335" s="36"/>
      <c r="CQ335" s="36"/>
      <c r="CR335" s="36"/>
      <c r="CS335" s="46"/>
      <c r="CT335" s="47"/>
      <c r="CU335" s="230"/>
      <c r="CV335" s="230"/>
      <c r="CW335" s="85"/>
      <c r="CX335" s="60"/>
      <c r="CY335" s="12"/>
      <c r="CZ335" s="12"/>
      <c r="DA335" s="12"/>
      <c r="DJ335" s="12"/>
      <c r="DK335" s="12"/>
      <c r="DL335" s="12"/>
      <c r="DM335" s="12"/>
      <c r="DP335" s="12"/>
      <c r="DQ335" s="12"/>
      <c r="EZ335" s="36"/>
      <c r="GD335" s="60"/>
      <c r="GE335" s="12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36"/>
      <c r="IH335" s="36"/>
      <c r="II335" s="36"/>
      <c r="IJ335" s="36"/>
      <c r="IK335" s="36"/>
      <c r="IL335" s="36"/>
      <c r="IM335" s="36"/>
      <c r="IN335" s="36"/>
      <c r="IO335" s="36"/>
      <c r="IP335" s="36"/>
      <c r="IQ335" s="36"/>
      <c r="IR335" s="36"/>
      <c r="IS335" s="36"/>
      <c r="IT335" s="36"/>
      <c r="IU335" s="36"/>
      <c r="IV335" s="36"/>
      <c r="IW335" s="36"/>
      <c r="IX335" s="40"/>
      <c r="IY335" s="35"/>
    </row>
    <row r="336" spans="7:259" s="15" customFormat="1" thickBot="1" x14ac:dyDescent="0.45">
      <c r="G336" s="12"/>
      <c r="H336" s="12"/>
      <c r="AM336" s="12"/>
      <c r="AN336" s="12"/>
      <c r="BE336" s="12"/>
      <c r="BF336" s="12"/>
      <c r="CA336" s="41"/>
      <c r="CB336" s="41"/>
      <c r="CE336" s="233"/>
      <c r="CF336" s="234"/>
      <c r="CG336" s="228"/>
      <c r="CH336" s="229"/>
      <c r="CI336" s="251"/>
      <c r="CJ336" s="234"/>
      <c r="CL336" s="36"/>
      <c r="CM336" s="36"/>
      <c r="CN336" s="36"/>
      <c r="CO336" s="36"/>
      <c r="CP336" s="36"/>
      <c r="CQ336" s="36"/>
      <c r="CR336" s="36"/>
      <c r="CS336" s="46"/>
      <c r="CT336" s="47"/>
      <c r="CU336" s="230"/>
      <c r="CV336" s="230"/>
      <c r="CW336" s="85"/>
      <c r="CX336" s="60"/>
      <c r="CY336" s="12"/>
      <c r="CZ336" s="12"/>
      <c r="DA336" s="12"/>
      <c r="DJ336" s="12"/>
      <c r="DK336" s="12"/>
      <c r="DL336" s="12"/>
      <c r="DM336" s="12"/>
      <c r="DP336" s="12"/>
      <c r="DQ336" s="12"/>
      <c r="EZ336" s="36"/>
      <c r="GD336" s="60"/>
      <c r="GE336" s="12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36"/>
      <c r="IH336" s="36"/>
      <c r="II336" s="36"/>
      <c r="IJ336" s="36"/>
      <c r="IK336" s="36"/>
      <c r="IL336" s="36"/>
      <c r="IM336" s="36"/>
      <c r="IN336" s="36"/>
      <c r="IO336" s="36"/>
      <c r="IP336" s="36"/>
      <c r="IQ336" s="36"/>
      <c r="IR336" s="36"/>
      <c r="IS336" s="36"/>
      <c r="IT336" s="36"/>
      <c r="IU336" s="36"/>
      <c r="IV336" s="36"/>
      <c r="IW336" s="36"/>
      <c r="IX336" s="40"/>
      <c r="IY336" s="35"/>
    </row>
    <row r="337" spans="7:259" s="15" customFormat="1" thickBot="1" x14ac:dyDescent="0.45">
      <c r="G337" s="12"/>
      <c r="H337" s="12"/>
      <c r="AM337" s="12"/>
      <c r="AN337" s="12"/>
      <c r="BE337" s="12"/>
      <c r="BF337" s="12"/>
      <c r="CA337" s="41"/>
      <c r="CB337" s="41"/>
      <c r="CE337" s="233"/>
      <c r="CF337" s="234"/>
      <c r="CG337" s="228"/>
      <c r="CH337" s="229"/>
      <c r="CI337" s="251"/>
      <c r="CJ337" s="234"/>
      <c r="CL337" s="36"/>
      <c r="CM337" s="36"/>
      <c r="CN337" s="36"/>
      <c r="CO337" s="36"/>
      <c r="CP337" s="36"/>
      <c r="CQ337" s="36"/>
      <c r="CR337" s="36"/>
      <c r="CS337" s="46"/>
      <c r="CT337" s="47"/>
      <c r="CU337" s="230"/>
      <c r="CV337" s="230"/>
      <c r="CW337" s="85"/>
      <c r="CX337" s="60"/>
      <c r="CY337" s="12"/>
      <c r="CZ337" s="12"/>
      <c r="DA337" s="12"/>
      <c r="DJ337" s="12"/>
      <c r="DK337" s="12"/>
      <c r="DL337" s="12"/>
      <c r="DM337" s="12"/>
      <c r="DP337" s="12"/>
      <c r="DQ337" s="12"/>
      <c r="EZ337" s="36"/>
      <c r="GD337" s="60"/>
      <c r="GE337" s="12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36"/>
      <c r="IH337" s="36"/>
      <c r="II337" s="36"/>
      <c r="IJ337" s="36"/>
      <c r="IK337" s="36"/>
      <c r="IL337" s="36"/>
      <c r="IM337" s="36"/>
      <c r="IN337" s="36"/>
      <c r="IO337" s="36"/>
      <c r="IP337" s="36"/>
      <c r="IQ337" s="36"/>
      <c r="IR337" s="36"/>
      <c r="IS337" s="36"/>
      <c r="IT337" s="36"/>
      <c r="IU337" s="36"/>
      <c r="IV337" s="36"/>
      <c r="IW337" s="36"/>
      <c r="IX337" s="40"/>
      <c r="IY337" s="35"/>
    </row>
    <row r="338" spans="7:259" s="15" customFormat="1" thickBot="1" x14ac:dyDescent="0.45">
      <c r="G338" s="12"/>
      <c r="H338" s="12"/>
      <c r="AM338" s="12"/>
      <c r="AN338" s="12"/>
      <c r="BE338" s="12"/>
      <c r="BF338" s="12"/>
      <c r="CA338" s="41"/>
      <c r="CB338" s="41"/>
      <c r="CE338" s="233"/>
      <c r="CF338" s="234"/>
      <c r="CG338" s="228"/>
      <c r="CH338" s="229"/>
      <c r="CI338" s="251"/>
      <c r="CJ338" s="234"/>
      <c r="CL338" s="36"/>
      <c r="CM338" s="36"/>
      <c r="CN338" s="36"/>
      <c r="CO338" s="36"/>
      <c r="CP338" s="36"/>
      <c r="CQ338" s="36"/>
      <c r="CR338" s="36"/>
      <c r="CS338" s="46"/>
      <c r="CT338" s="47"/>
      <c r="CU338" s="230"/>
      <c r="CV338" s="230"/>
      <c r="CW338" s="85"/>
      <c r="CX338" s="60"/>
      <c r="CY338" s="12"/>
      <c r="CZ338" s="12"/>
      <c r="DA338" s="12"/>
      <c r="DJ338" s="12"/>
      <c r="DK338" s="12"/>
      <c r="DL338" s="12"/>
      <c r="DM338" s="12"/>
      <c r="DP338" s="12"/>
      <c r="DQ338" s="12"/>
      <c r="EZ338" s="36"/>
      <c r="GD338" s="60"/>
      <c r="GE338" s="12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36"/>
      <c r="IH338" s="36"/>
      <c r="II338" s="36"/>
      <c r="IJ338" s="36"/>
      <c r="IK338" s="36"/>
      <c r="IL338" s="36"/>
      <c r="IM338" s="36"/>
      <c r="IN338" s="36"/>
      <c r="IO338" s="36"/>
      <c r="IP338" s="36"/>
      <c r="IQ338" s="36"/>
      <c r="IR338" s="36"/>
      <c r="IS338" s="36"/>
      <c r="IT338" s="36"/>
      <c r="IU338" s="36"/>
      <c r="IV338" s="36"/>
      <c r="IW338" s="36"/>
      <c r="IX338" s="40"/>
      <c r="IY338" s="35"/>
    </row>
    <row r="339" spans="7:259" s="15" customFormat="1" thickBot="1" x14ac:dyDescent="0.45">
      <c r="G339" s="12"/>
      <c r="H339" s="12"/>
      <c r="AM339" s="12"/>
      <c r="AN339" s="12"/>
      <c r="BE339" s="12"/>
      <c r="BF339" s="12"/>
      <c r="CA339" s="41"/>
      <c r="CB339" s="41"/>
      <c r="CE339" s="233"/>
      <c r="CF339" s="234"/>
      <c r="CG339" s="228"/>
      <c r="CH339" s="229"/>
      <c r="CI339" s="251"/>
      <c r="CJ339" s="234"/>
      <c r="CL339" s="36"/>
      <c r="CM339" s="36"/>
      <c r="CN339" s="36"/>
      <c r="CO339" s="36"/>
      <c r="CP339" s="36"/>
      <c r="CQ339" s="36"/>
      <c r="CR339" s="36"/>
      <c r="CS339" s="46"/>
      <c r="CT339" s="47"/>
      <c r="CU339" s="230"/>
      <c r="CV339" s="230"/>
      <c r="CW339" s="85"/>
      <c r="CX339" s="60"/>
      <c r="CY339" s="12"/>
      <c r="CZ339" s="12"/>
      <c r="DA339" s="12"/>
      <c r="DJ339" s="12"/>
      <c r="DK339" s="12"/>
      <c r="DL339" s="12"/>
      <c r="DM339" s="12"/>
      <c r="DP339" s="12"/>
      <c r="DQ339" s="12"/>
      <c r="EZ339" s="36"/>
      <c r="GD339" s="60"/>
      <c r="GE339" s="12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36"/>
      <c r="II339" s="36"/>
      <c r="IJ339" s="36"/>
      <c r="IK339" s="36"/>
      <c r="IL339" s="36"/>
      <c r="IM339" s="36"/>
      <c r="IN339" s="36"/>
      <c r="IO339" s="36"/>
      <c r="IP339" s="36"/>
      <c r="IQ339" s="36"/>
      <c r="IR339" s="36"/>
      <c r="IS339" s="36"/>
      <c r="IT339" s="36"/>
      <c r="IU339" s="36"/>
      <c r="IV339" s="36"/>
      <c r="IW339" s="36"/>
      <c r="IX339" s="40"/>
      <c r="IY339" s="35"/>
    </row>
    <row r="340" spans="7:259" s="15" customFormat="1" thickBot="1" x14ac:dyDescent="0.45">
      <c r="G340" s="12"/>
      <c r="H340" s="12"/>
      <c r="AM340" s="12"/>
      <c r="AN340" s="12"/>
      <c r="BE340" s="12"/>
      <c r="BF340" s="12"/>
      <c r="CA340" s="41"/>
      <c r="CB340" s="41"/>
      <c r="CE340" s="233"/>
      <c r="CF340" s="234"/>
      <c r="CG340" s="228"/>
      <c r="CH340" s="229"/>
      <c r="CI340" s="251"/>
      <c r="CJ340" s="234"/>
      <c r="CL340" s="36"/>
      <c r="CM340" s="36"/>
      <c r="CN340" s="36"/>
      <c r="CO340" s="36"/>
      <c r="CP340" s="36"/>
      <c r="CQ340" s="36"/>
      <c r="CR340" s="36"/>
      <c r="CS340" s="46"/>
      <c r="CT340" s="47"/>
      <c r="CU340" s="230"/>
      <c r="CV340" s="230"/>
      <c r="CW340" s="85"/>
      <c r="CX340" s="60"/>
      <c r="CY340" s="12"/>
      <c r="CZ340" s="12"/>
      <c r="DA340" s="12"/>
      <c r="DJ340" s="12"/>
      <c r="DK340" s="12"/>
      <c r="DL340" s="12"/>
      <c r="DM340" s="12"/>
      <c r="DP340" s="12"/>
      <c r="DQ340" s="12"/>
      <c r="EZ340" s="36"/>
      <c r="GD340" s="60"/>
      <c r="GE340" s="12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36"/>
      <c r="II340" s="36"/>
      <c r="IJ340" s="36"/>
      <c r="IK340" s="36"/>
      <c r="IL340" s="36"/>
      <c r="IM340" s="36"/>
      <c r="IN340" s="36"/>
      <c r="IO340" s="36"/>
      <c r="IP340" s="36"/>
      <c r="IQ340" s="36"/>
      <c r="IR340" s="36"/>
      <c r="IS340" s="36"/>
      <c r="IT340" s="36"/>
      <c r="IU340" s="36"/>
      <c r="IV340" s="36"/>
      <c r="IW340" s="36"/>
      <c r="IX340" s="40"/>
      <c r="IY340" s="35"/>
    </row>
    <row r="341" spans="7:259" s="15" customFormat="1" thickBot="1" x14ac:dyDescent="0.45">
      <c r="G341" s="12"/>
      <c r="H341" s="12"/>
      <c r="AM341" s="12"/>
      <c r="AN341" s="12"/>
      <c r="BE341" s="12"/>
      <c r="BF341" s="12"/>
      <c r="CA341" s="41"/>
      <c r="CB341" s="41"/>
      <c r="CE341" s="233"/>
      <c r="CF341" s="234"/>
      <c r="CG341" s="228"/>
      <c r="CH341" s="229"/>
      <c r="CI341" s="251"/>
      <c r="CJ341" s="234"/>
      <c r="CL341" s="36"/>
      <c r="CM341" s="36"/>
      <c r="CN341" s="36"/>
      <c r="CO341" s="36"/>
      <c r="CP341" s="36"/>
      <c r="CQ341" s="36"/>
      <c r="CR341" s="36"/>
      <c r="CS341" s="46"/>
      <c r="CT341" s="47"/>
      <c r="CU341" s="230"/>
      <c r="CV341" s="230"/>
      <c r="CW341" s="85"/>
      <c r="CX341" s="60"/>
      <c r="CY341" s="12"/>
      <c r="CZ341" s="12"/>
      <c r="DA341" s="12"/>
      <c r="DJ341" s="12"/>
      <c r="DK341" s="12"/>
      <c r="DL341" s="12"/>
      <c r="DM341" s="12"/>
      <c r="DP341" s="12"/>
      <c r="DQ341" s="12"/>
      <c r="EZ341" s="36"/>
      <c r="GD341" s="60"/>
      <c r="GE341" s="12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36"/>
      <c r="II341" s="36"/>
      <c r="IJ341" s="36"/>
      <c r="IK341" s="36"/>
      <c r="IL341" s="36"/>
      <c r="IM341" s="36"/>
      <c r="IN341" s="36"/>
      <c r="IO341" s="36"/>
      <c r="IP341" s="36"/>
      <c r="IQ341" s="36"/>
      <c r="IR341" s="36"/>
      <c r="IS341" s="36"/>
      <c r="IT341" s="36"/>
      <c r="IU341" s="36"/>
      <c r="IV341" s="36"/>
      <c r="IW341" s="36"/>
      <c r="IX341" s="40"/>
      <c r="IY341" s="35"/>
    </row>
    <row r="342" spans="7:259" s="15" customFormat="1" thickBot="1" x14ac:dyDescent="0.45">
      <c r="G342" s="12"/>
      <c r="H342" s="12"/>
      <c r="AM342" s="12"/>
      <c r="AN342" s="12"/>
      <c r="BE342" s="12"/>
      <c r="BF342" s="12"/>
      <c r="CA342" s="41"/>
      <c r="CB342" s="41"/>
      <c r="CE342" s="233"/>
      <c r="CF342" s="234"/>
      <c r="CG342" s="228"/>
      <c r="CH342" s="229"/>
      <c r="CI342" s="251"/>
      <c r="CJ342" s="234"/>
      <c r="CL342" s="36"/>
      <c r="CM342" s="36"/>
      <c r="CN342" s="36"/>
      <c r="CO342" s="36"/>
      <c r="CP342" s="36"/>
      <c r="CQ342" s="36"/>
      <c r="CR342" s="36"/>
      <c r="CS342" s="46"/>
      <c r="CT342" s="47"/>
      <c r="CU342" s="230"/>
      <c r="CV342" s="230"/>
      <c r="CW342" s="85"/>
      <c r="CX342" s="60"/>
      <c r="CY342" s="12"/>
      <c r="CZ342" s="12"/>
      <c r="DA342" s="12"/>
      <c r="DJ342" s="12"/>
      <c r="DK342" s="12"/>
      <c r="DL342" s="12"/>
      <c r="DM342" s="12"/>
      <c r="DP342" s="12"/>
      <c r="DQ342" s="12"/>
      <c r="EZ342" s="36"/>
      <c r="GD342" s="60"/>
      <c r="GE342" s="12"/>
      <c r="HP342" s="46"/>
      <c r="HQ342" s="47"/>
      <c r="IE342" s="54"/>
      <c r="IX342" s="40"/>
      <c r="IY342" s="35"/>
    </row>
    <row r="343" spans="7:259" s="15" customFormat="1" thickBot="1" x14ac:dyDescent="0.45">
      <c r="G343" s="12"/>
      <c r="H343" s="12"/>
      <c r="AM343" s="12"/>
      <c r="AN343" s="12"/>
      <c r="BE343" s="12"/>
      <c r="BF343" s="12"/>
      <c r="CA343" s="41"/>
      <c r="CB343" s="41"/>
      <c r="CE343" s="233"/>
      <c r="CF343" s="234"/>
      <c r="CG343" s="228"/>
      <c r="CH343" s="229"/>
      <c r="CI343" s="251"/>
      <c r="CJ343" s="234"/>
      <c r="CL343" s="36"/>
      <c r="CM343" s="36"/>
      <c r="CN343" s="36"/>
      <c r="CO343" s="36"/>
      <c r="CP343" s="36"/>
      <c r="CQ343" s="36"/>
      <c r="CR343" s="36"/>
      <c r="CS343" s="46"/>
      <c r="CT343" s="47"/>
      <c r="CU343" s="230"/>
      <c r="CV343" s="230"/>
      <c r="CW343" s="85"/>
      <c r="CX343" s="60"/>
      <c r="CY343" s="12"/>
      <c r="CZ343" s="12"/>
      <c r="DA343" s="12"/>
      <c r="DJ343" s="12"/>
      <c r="DK343" s="12"/>
      <c r="DL343" s="12"/>
      <c r="DM343" s="12"/>
      <c r="DP343" s="12"/>
      <c r="DQ343" s="12"/>
      <c r="EZ343" s="36"/>
      <c r="GD343" s="60"/>
      <c r="GE343" s="12"/>
      <c r="HP343" s="46"/>
      <c r="HQ343" s="47"/>
      <c r="IE343" s="54"/>
      <c r="IX343" s="40"/>
      <c r="IY343" s="35"/>
    </row>
    <row r="344" spans="7:259" s="15" customFormat="1" thickBot="1" x14ac:dyDescent="0.45">
      <c r="G344" s="12"/>
      <c r="H344" s="12"/>
      <c r="AM344" s="12"/>
      <c r="AN344" s="12"/>
      <c r="BE344" s="12"/>
      <c r="BF344" s="12"/>
      <c r="CA344" s="41"/>
      <c r="CB344" s="41"/>
      <c r="CE344" s="233"/>
      <c r="CF344" s="234"/>
      <c r="CG344" s="228"/>
      <c r="CH344" s="229"/>
      <c r="CI344" s="251"/>
      <c r="CJ344" s="234"/>
      <c r="CL344" s="36"/>
      <c r="CM344" s="36"/>
      <c r="CN344" s="36"/>
      <c r="CO344" s="36"/>
      <c r="CP344" s="36"/>
      <c r="CQ344" s="36"/>
      <c r="CR344" s="36"/>
      <c r="CS344" s="46"/>
      <c r="CT344" s="47"/>
      <c r="CU344" s="230"/>
      <c r="CV344" s="230"/>
      <c r="CW344" s="85"/>
      <c r="CX344" s="60"/>
      <c r="CY344" s="12"/>
      <c r="CZ344" s="12"/>
      <c r="DA344" s="12"/>
      <c r="DJ344" s="12"/>
      <c r="DK344" s="12"/>
      <c r="DL344" s="12"/>
      <c r="DM344" s="12"/>
      <c r="DP344" s="12"/>
      <c r="DQ344" s="12"/>
      <c r="EZ344" s="36"/>
      <c r="GD344" s="60"/>
      <c r="GE344" s="12"/>
      <c r="HP344" s="46"/>
      <c r="HQ344" s="47"/>
      <c r="IE344" s="54"/>
      <c r="IX344" s="40"/>
      <c r="IY344" s="35"/>
    </row>
    <row r="345" spans="7:259" s="15" customFormat="1" thickBot="1" x14ac:dyDescent="0.45">
      <c r="G345" s="12"/>
      <c r="H345" s="12"/>
      <c r="AM345" s="12"/>
      <c r="AN345" s="12"/>
      <c r="BE345" s="12"/>
      <c r="BF345" s="12"/>
      <c r="CA345" s="41"/>
      <c r="CB345" s="41"/>
      <c r="CE345" s="233"/>
      <c r="CF345" s="234"/>
      <c r="CG345" s="228"/>
      <c r="CH345" s="229"/>
      <c r="CI345" s="251"/>
      <c r="CJ345" s="234"/>
      <c r="CL345" s="36"/>
      <c r="CM345" s="36"/>
      <c r="CN345" s="36"/>
      <c r="CO345" s="36"/>
      <c r="CP345" s="36"/>
      <c r="CQ345" s="36"/>
      <c r="CR345" s="36"/>
      <c r="CS345" s="46"/>
      <c r="CT345" s="47"/>
      <c r="CU345" s="230"/>
      <c r="CV345" s="230"/>
      <c r="CW345" s="85"/>
      <c r="CX345" s="60"/>
      <c r="CY345" s="12"/>
      <c r="CZ345" s="12"/>
      <c r="DA345" s="12"/>
      <c r="DJ345" s="12"/>
      <c r="DK345" s="12"/>
      <c r="DL345" s="12"/>
      <c r="DM345" s="12"/>
      <c r="DP345" s="12"/>
      <c r="DQ345" s="12"/>
      <c r="EZ345" s="36"/>
      <c r="GD345" s="60"/>
      <c r="GE345" s="12"/>
      <c r="HP345" s="46"/>
      <c r="HQ345" s="47"/>
      <c r="IE345" s="54"/>
      <c r="IX345" s="40"/>
      <c r="IY345" s="35"/>
    </row>
    <row r="346" spans="7:259" s="15" customFormat="1" thickBot="1" x14ac:dyDescent="0.45">
      <c r="G346" s="12"/>
      <c r="H346" s="12"/>
      <c r="AM346" s="12"/>
      <c r="AN346" s="12"/>
      <c r="BE346" s="12"/>
      <c r="BF346" s="12"/>
      <c r="CA346" s="41"/>
      <c r="CB346" s="41"/>
      <c r="CE346" s="233"/>
      <c r="CF346" s="234"/>
      <c r="CG346" s="228"/>
      <c r="CH346" s="229"/>
      <c r="CI346" s="251"/>
      <c r="CJ346" s="234"/>
      <c r="CL346" s="36"/>
      <c r="CM346" s="36"/>
      <c r="CN346" s="36"/>
      <c r="CO346" s="36"/>
      <c r="CP346" s="36"/>
      <c r="CQ346" s="36"/>
      <c r="CR346" s="36"/>
      <c r="CS346" s="46"/>
      <c r="CT346" s="47"/>
      <c r="CU346" s="230"/>
      <c r="CV346" s="230"/>
      <c r="CW346" s="85"/>
      <c r="CX346" s="60"/>
      <c r="CY346" s="12"/>
      <c r="CZ346" s="12"/>
      <c r="DA346" s="12"/>
      <c r="DJ346" s="12"/>
      <c r="DK346" s="12"/>
      <c r="DL346" s="12"/>
      <c r="DM346" s="12"/>
      <c r="DP346" s="12"/>
      <c r="DQ346" s="12"/>
      <c r="EZ346" s="36"/>
      <c r="GD346" s="60"/>
      <c r="GE346" s="12"/>
      <c r="HP346" s="46"/>
      <c r="HQ346" s="47"/>
      <c r="IE346" s="54"/>
      <c r="IX346" s="40"/>
      <c r="IY346" s="35"/>
    </row>
    <row r="347" spans="7:259" s="15" customFormat="1" thickBot="1" x14ac:dyDescent="0.45">
      <c r="G347" s="12"/>
      <c r="H347" s="12"/>
      <c r="AM347" s="12"/>
      <c r="AN347" s="12"/>
      <c r="BE347" s="12"/>
      <c r="BF347" s="12"/>
      <c r="CA347" s="41"/>
      <c r="CB347" s="41"/>
      <c r="CE347" s="233"/>
      <c r="CF347" s="234"/>
      <c r="CG347" s="228"/>
      <c r="CH347" s="229"/>
      <c r="CI347" s="251"/>
      <c r="CJ347" s="234"/>
      <c r="CL347" s="36"/>
      <c r="CM347" s="36"/>
      <c r="CN347" s="36"/>
      <c r="CO347" s="36"/>
      <c r="CP347" s="36"/>
      <c r="CQ347" s="36"/>
      <c r="CR347" s="36"/>
      <c r="CS347" s="46"/>
      <c r="CT347" s="47"/>
      <c r="CU347" s="230"/>
      <c r="CV347" s="230"/>
      <c r="CW347" s="85"/>
      <c r="CX347" s="60"/>
      <c r="CY347" s="12"/>
      <c r="CZ347" s="12"/>
      <c r="DA347" s="12"/>
      <c r="DJ347" s="12"/>
      <c r="DK347" s="12"/>
      <c r="DL347" s="12"/>
      <c r="DM347" s="12"/>
      <c r="DP347" s="12"/>
      <c r="DQ347" s="12"/>
      <c r="EZ347" s="36"/>
      <c r="GD347" s="60"/>
      <c r="GE347" s="12"/>
      <c r="HP347" s="46"/>
      <c r="HQ347" s="47"/>
      <c r="IE347" s="54"/>
      <c r="IX347" s="40"/>
      <c r="IY347" s="35"/>
    </row>
    <row r="348" spans="7:259" s="15" customFormat="1" thickBot="1" x14ac:dyDescent="0.45">
      <c r="G348" s="12"/>
      <c r="H348" s="12"/>
      <c r="AM348" s="12"/>
      <c r="AN348" s="12"/>
      <c r="BE348" s="12"/>
      <c r="BF348" s="12"/>
      <c r="CA348" s="41"/>
      <c r="CB348" s="41"/>
      <c r="CE348" s="233"/>
      <c r="CF348" s="234"/>
      <c r="CG348" s="228"/>
      <c r="CH348" s="229"/>
      <c r="CI348" s="251"/>
      <c r="CJ348" s="234"/>
      <c r="CL348" s="36"/>
      <c r="CM348" s="36"/>
      <c r="CN348" s="36"/>
      <c r="CO348" s="36"/>
      <c r="CP348" s="36"/>
      <c r="CQ348" s="36"/>
      <c r="CR348" s="36"/>
      <c r="CS348" s="46"/>
      <c r="CT348" s="47"/>
      <c r="CU348" s="230"/>
      <c r="CV348" s="230"/>
      <c r="CW348" s="85"/>
      <c r="CX348" s="60"/>
      <c r="CY348" s="12"/>
      <c r="CZ348" s="12"/>
      <c r="DA348" s="12"/>
      <c r="DJ348" s="12"/>
      <c r="DK348" s="12"/>
      <c r="DL348" s="12"/>
      <c r="DM348" s="12"/>
      <c r="DP348" s="12"/>
      <c r="DQ348" s="12"/>
      <c r="EZ348" s="36"/>
      <c r="GD348" s="60"/>
      <c r="GE348" s="12"/>
      <c r="HP348" s="46"/>
      <c r="HQ348" s="47"/>
      <c r="IE348" s="54"/>
      <c r="IX348" s="40"/>
      <c r="IY348" s="35"/>
    </row>
    <row r="349" spans="7:259" s="15" customFormat="1" thickBot="1" x14ac:dyDescent="0.45">
      <c r="G349" s="12"/>
      <c r="H349" s="12"/>
      <c r="AM349" s="12"/>
      <c r="AN349" s="12"/>
      <c r="BE349" s="12"/>
      <c r="BF349" s="12"/>
      <c r="CA349" s="41"/>
      <c r="CB349" s="41"/>
      <c r="CE349" s="233"/>
      <c r="CF349" s="234"/>
      <c r="CG349" s="228"/>
      <c r="CH349" s="229"/>
      <c r="CI349" s="251"/>
      <c r="CJ349" s="234"/>
      <c r="CL349" s="36"/>
      <c r="CM349" s="36"/>
      <c r="CN349" s="36"/>
      <c r="CO349" s="36"/>
      <c r="CP349" s="36"/>
      <c r="CQ349" s="36"/>
      <c r="CR349" s="36"/>
      <c r="CS349" s="46"/>
      <c r="CT349" s="47"/>
      <c r="CU349" s="230"/>
      <c r="CV349" s="230"/>
      <c r="CW349" s="85"/>
      <c r="CX349" s="60"/>
      <c r="CY349" s="12"/>
      <c r="CZ349" s="12"/>
      <c r="DA349" s="12"/>
      <c r="DJ349" s="12"/>
      <c r="DK349" s="12"/>
      <c r="DL349" s="12"/>
      <c r="DM349" s="12"/>
      <c r="DP349" s="12"/>
      <c r="DQ349" s="12"/>
      <c r="EZ349" s="36"/>
      <c r="GD349" s="60"/>
      <c r="GE349" s="12"/>
      <c r="HP349" s="46"/>
      <c r="HQ349" s="47"/>
      <c r="IE349" s="54"/>
      <c r="IX349" s="40"/>
      <c r="IY349" s="35"/>
    </row>
    <row r="350" spans="7:259" s="15" customFormat="1" thickBot="1" x14ac:dyDescent="0.45">
      <c r="G350" s="12"/>
      <c r="H350" s="12"/>
      <c r="AM350" s="12"/>
      <c r="AN350" s="12"/>
      <c r="BE350" s="12"/>
      <c r="BF350" s="12"/>
      <c r="CA350" s="41"/>
      <c r="CB350" s="41"/>
      <c r="CE350" s="233"/>
      <c r="CF350" s="234"/>
      <c r="CG350" s="228"/>
      <c r="CH350" s="229"/>
      <c r="CI350" s="251"/>
      <c r="CJ350" s="234"/>
      <c r="CL350" s="36"/>
      <c r="CM350" s="36"/>
      <c r="CN350" s="36"/>
      <c r="CO350" s="36"/>
      <c r="CP350" s="36"/>
      <c r="CQ350" s="36"/>
      <c r="CR350" s="36"/>
      <c r="CS350" s="46"/>
      <c r="CT350" s="47"/>
      <c r="CU350" s="230"/>
      <c r="CV350" s="230"/>
      <c r="CW350" s="85"/>
      <c r="CX350" s="60"/>
      <c r="CY350" s="12"/>
      <c r="CZ350" s="12"/>
      <c r="DA350" s="12"/>
      <c r="DJ350" s="12"/>
      <c r="DK350" s="12"/>
      <c r="DL350" s="12"/>
      <c r="DM350" s="12"/>
      <c r="DP350" s="12"/>
      <c r="DQ350" s="12"/>
      <c r="EZ350" s="36"/>
      <c r="GD350" s="60"/>
      <c r="GE350" s="12"/>
      <c r="HP350" s="46"/>
      <c r="HQ350" s="47"/>
      <c r="IE350" s="54"/>
      <c r="IX350" s="40"/>
      <c r="IY350" s="35"/>
    </row>
    <row r="351" spans="7:259" s="15" customFormat="1" thickBot="1" x14ac:dyDescent="0.45">
      <c r="G351" s="12"/>
      <c r="H351" s="12"/>
      <c r="AM351" s="12"/>
      <c r="AN351" s="12"/>
      <c r="BE351" s="12"/>
      <c r="BF351" s="12"/>
      <c r="CA351" s="41"/>
      <c r="CB351" s="41"/>
      <c r="CE351" s="233"/>
      <c r="CF351" s="234"/>
      <c r="CG351" s="228"/>
      <c r="CH351" s="229"/>
      <c r="CI351" s="251"/>
      <c r="CJ351" s="234"/>
      <c r="CL351" s="36"/>
      <c r="CM351" s="36"/>
      <c r="CN351" s="36"/>
      <c r="CO351" s="36"/>
      <c r="CP351" s="36"/>
      <c r="CQ351" s="36"/>
      <c r="CR351" s="36"/>
      <c r="CS351" s="46"/>
      <c r="CT351" s="47"/>
      <c r="CU351" s="230"/>
      <c r="CV351" s="230"/>
      <c r="CW351" s="85"/>
      <c r="CX351" s="60"/>
      <c r="CY351" s="12"/>
      <c r="CZ351" s="12"/>
      <c r="DA351" s="12"/>
      <c r="DJ351" s="12"/>
      <c r="DK351" s="12"/>
      <c r="DL351" s="12"/>
      <c r="DM351" s="12"/>
      <c r="DP351" s="12"/>
      <c r="DQ351" s="12"/>
      <c r="EZ351" s="36"/>
      <c r="GD351" s="60"/>
      <c r="GE351" s="12"/>
      <c r="HP351" s="46"/>
      <c r="HQ351" s="47"/>
      <c r="IE351" s="54"/>
      <c r="IX351" s="40"/>
      <c r="IY351" s="35"/>
    </row>
    <row r="352" spans="7:259" s="15" customFormat="1" thickBot="1" x14ac:dyDescent="0.45">
      <c r="G352" s="12"/>
      <c r="H352" s="12"/>
      <c r="AM352" s="12"/>
      <c r="AN352" s="12"/>
      <c r="BE352" s="12"/>
      <c r="BF352" s="12"/>
      <c r="CA352" s="41"/>
      <c r="CB352" s="41"/>
      <c r="CE352" s="233"/>
      <c r="CF352" s="234"/>
      <c r="CG352" s="228"/>
      <c r="CH352" s="229"/>
      <c r="CI352" s="251"/>
      <c r="CJ352" s="234"/>
      <c r="CL352" s="36"/>
      <c r="CM352" s="36"/>
      <c r="CN352" s="36"/>
      <c r="CO352" s="36"/>
      <c r="CP352" s="36"/>
      <c r="CQ352" s="36"/>
      <c r="CR352" s="36"/>
      <c r="CS352" s="46"/>
      <c r="CT352" s="47"/>
      <c r="CU352" s="230"/>
      <c r="CV352" s="230"/>
      <c r="CW352" s="85"/>
      <c r="CX352" s="60"/>
      <c r="CY352" s="12"/>
      <c r="CZ352" s="12"/>
      <c r="DA352" s="12"/>
      <c r="DJ352" s="12"/>
      <c r="DK352" s="12"/>
      <c r="DL352" s="12"/>
      <c r="DM352" s="12"/>
      <c r="DP352" s="12"/>
      <c r="DQ352" s="12"/>
      <c r="EZ352" s="36"/>
      <c r="GD352" s="60"/>
      <c r="GE352" s="12"/>
      <c r="HP352" s="46"/>
      <c r="HQ352" s="47"/>
      <c r="IE352" s="54"/>
      <c r="IX352" s="40"/>
      <c r="IY352" s="35"/>
    </row>
    <row r="353" spans="7:259" s="15" customFormat="1" thickBot="1" x14ac:dyDescent="0.45">
      <c r="G353" s="12"/>
      <c r="H353" s="12"/>
      <c r="AM353" s="12"/>
      <c r="AN353" s="12"/>
      <c r="BE353" s="12"/>
      <c r="BF353" s="12"/>
      <c r="CA353" s="41"/>
      <c r="CB353" s="41"/>
      <c r="CE353" s="233"/>
      <c r="CF353" s="234"/>
      <c r="CG353" s="228"/>
      <c r="CH353" s="229"/>
      <c r="CI353" s="251"/>
      <c r="CJ353" s="234"/>
      <c r="CL353" s="36"/>
      <c r="CM353" s="36"/>
      <c r="CN353" s="36"/>
      <c r="CO353" s="36"/>
      <c r="CP353" s="36"/>
      <c r="CQ353" s="36"/>
      <c r="CR353" s="36"/>
      <c r="CS353" s="46"/>
      <c r="CT353" s="47"/>
      <c r="CU353" s="230"/>
      <c r="CV353" s="230"/>
      <c r="CW353" s="85"/>
      <c r="CX353" s="60"/>
      <c r="CY353" s="12"/>
      <c r="CZ353" s="12"/>
      <c r="DA353" s="12"/>
      <c r="DJ353" s="12"/>
      <c r="DK353" s="12"/>
      <c r="DL353" s="12"/>
      <c r="DM353" s="12"/>
      <c r="DP353" s="12"/>
      <c r="DQ353" s="12"/>
      <c r="EZ353" s="36"/>
      <c r="GD353" s="60"/>
      <c r="GE353" s="12"/>
      <c r="HP353" s="46"/>
      <c r="HQ353" s="47"/>
      <c r="IE353" s="54"/>
      <c r="IX353" s="40"/>
      <c r="IY353" s="35"/>
    </row>
    <row r="354" spans="7:259" s="15" customFormat="1" thickBot="1" x14ac:dyDescent="0.45">
      <c r="G354" s="12"/>
      <c r="H354" s="12"/>
      <c r="AM354" s="12"/>
      <c r="AN354" s="12"/>
      <c r="BE354" s="12"/>
      <c r="BF354" s="12"/>
      <c r="CA354" s="41"/>
      <c r="CB354" s="41"/>
      <c r="CE354" s="233"/>
      <c r="CF354" s="234"/>
      <c r="CG354" s="228"/>
      <c r="CH354" s="229"/>
      <c r="CI354" s="251"/>
      <c r="CJ354" s="234"/>
      <c r="CL354" s="36"/>
      <c r="CM354" s="36"/>
      <c r="CN354" s="36"/>
      <c r="CO354" s="36"/>
      <c r="CP354" s="36"/>
      <c r="CQ354" s="36"/>
      <c r="CR354" s="36"/>
      <c r="CS354" s="46"/>
      <c r="CT354" s="47"/>
      <c r="CU354" s="230"/>
      <c r="CV354" s="230"/>
      <c r="CW354" s="85"/>
      <c r="CX354" s="60"/>
      <c r="CY354" s="12"/>
      <c r="CZ354" s="12"/>
      <c r="DA354" s="12"/>
      <c r="DJ354" s="12"/>
      <c r="DK354" s="12"/>
      <c r="DL354" s="12"/>
      <c r="DM354" s="12"/>
      <c r="DP354" s="12"/>
      <c r="DQ354" s="12"/>
      <c r="EZ354" s="36"/>
      <c r="GD354" s="60"/>
      <c r="GE354" s="12"/>
      <c r="HP354" s="46"/>
      <c r="HQ354" s="47"/>
      <c r="IE354" s="54"/>
      <c r="IX354" s="40"/>
      <c r="IY354" s="35"/>
    </row>
    <row r="355" spans="7:259" s="15" customFormat="1" thickBot="1" x14ac:dyDescent="0.45">
      <c r="G355" s="12"/>
      <c r="H355" s="12"/>
      <c r="AM355" s="12"/>
      <c r="AN355" s="12"/>
      <c r="BE355" s="12"/>
      <c r="BF355" s="12"/>
      <c r="CA355" s="41"/>
      <c r="CB355" s="41"/>
      <c r="CE355" s="233"/>
      <c r="CF355" s="234"/>
      <c r="CG355" s="228"/>
      <c r="CH355" s="229"/>
      <c r="CI355" s="251"/>
      <c r="CJ355" s="234"/>
      <c r="CL355" s="36"/>
      <c r="CM355" s="36"/>
      <c r="CN355" s="36"/>
      <c r="CO355" s="36"/>
      <c r="CP355" s="36"/>
      <c r="CQ355" s="36"/>
      <c r="CR355" s="36"/>
      <c r="CS355" s="46"/>
      <c r="CT355" s="47"/>
      <c r="CU355" s="230"/>
      <c r="CV355" s="230"/>
      <c r="CW355" s="85"/>
      <c r="CX355" s="60"/>
      <c r="CY355" s="12"/>
      <c r="CZ355" s="12"/>
      <c r="DA355" s="12"/>
      <c r="DJ355" s="12"/>
      <c r="DK355" s="12"/>
      <c r="DL355" s="12"/>
      <c r="DM355" s="12"/>
      <c r="DP355" s="12"/>
      <c r="DQ355" s="12"/>
      <c r="EZ355" s="36"/>
      <c r="GD355" s="60"/>
      <c r="GE355" s="12"/>
      <c r="HP355" s="46"/>
      <c r="HQ355" s="47"/>
      <c r="IE355" s="54"/>
      <c r="IX355" s="40"/>
      <c r="IY355" s="35"/>
    </row>
    <row r="356" spans="7:259" s="15" customFormat="1" thickBot="1" x14ac:dyDescent="0.45">
      <c r="G356" s="12"/>
      <c r="H356" s="12"/>
      <c r="AM356" s="12"/>
      <c r="AN356" s="12"/>
      <c r="BE356" s="12"/>
      <c r="BF356" s="12"/>
      <c r="CA356" s="41"/>
      <c r="CB356" s="41"/>
      <c r="CE356" s="233"/>
      <c r="CF356" s="234"/>
      <c r="CG356" s="228"/>
      <c r="CH356" s="229"/>
      <c r="CI356" s="251"/>
      <c r="CJ356" s="234"/>
      <c r="CL356" s="36"/>
      <c r="CM356" s="36"/>
      <c r="CN356" s="36"/>
      <c r="CO356" s="36"/>
      <c r="CP356" s="36"/>
      <c r="CQ356" s="36"/>
      <c r="CR356" s="36"/>
      <c r="CS356" s="46"/>
      <c r="CT356" s="47"/>
      <c r="CU356" s="230"/>
      <c r="CV356" s="230"/>
      <c r="CW356" s="85"/>
      <c r="CX356" s="60"/>
      <c r="CY356" s="12"/>
      <c r="CZ356" s="12"/>
      <c r="DA356" s="12"/>
      <c r="DJ356" s="12"/>
      <c r="DK356" s="12"/>
      <c r="DL356" s="12"/>
      <c r="DM356" s="12"/>
      <c r="DP356" s="12"/>
      <c r="DQ356" s="12"/>
      <c r="EZ356" s="36"/>
      <c r="GD356" s="60"/>
      <c r="GE356" s="12"/>
      <c r="HP356" s="46"/>
      <c r="HQ356" s="47"/>
      <c r="IE356" s="54"/>
      <c r="IX356" s="40"/>
      <c r="IY356" s="35"/>
    </row>
    <row r="357" spans="7:259" s="15" customFormat="1" thickBot="1" x14ac:dyDescent="0.45">
      <c r="G357" s="12"/>
      <c r="H357" s="12"/>
      <c r="AM357" s="12"/>
      <c r="AN357" s="12"/>
      <c r="BE357" s="12"/>
      <c r="BF357" s="12"/>
      <c r="CA357" s="41"/>
      <c r="CB357" s="41"/>
      <c r="CE357" s="233"/>
      <c r="CF357" s="234"/>
      <c r="CG357" s="228"/>
      <c r="CH357" s="229"/>
      <c r="CI357" s="251"/>
      <c r="CJ357" s="234"/>
      <c r="CL357" s="36"/>
      <c r="CM357" s="36"/>
      <c r="CN357" s="36"/>
      <c r="CO357" s="36"/>
      <c r="CP357" s="36"/>
      <c r="CQ357" s="36"/>
      <c r="CR357" s="36"/>
      <c r="CS357" s="46"/>
      <c r="CT357" s="47"/>
      <c r="CU357" s="230"/>
      <c r="CV357" s="230"/>
      <c r="CW357" s="85"/>
      <c r="CX357" s="60"/>
      <c r="CY357" s="12"/>
      <c r="CZ357" s="12"/>
      <c r="DA357" s="12"/>
      <c r="DJ357" s="12"/>
      <c r="DK357" s="12"/>
      <c r="DL357" s="12"/>
      <c r="DM357" s="12"/>
      <c r="DP357" s="12"/>
      <c r="DQ357" s="12"/>
      <c r="EZ357" s="36"/>
      <c r="GD357" s="60"/>
      <c r="GE357" s="12"/>
      <c r="HP357" s="46"/>
      <c r="HQ357" s="47"/>
      <c r="IE357" s="54"/>
      <c r="IX357" s="40"/>
      <c r="IY357" s="35"/>
    </row>
    <row r="358" spans="7:259" s="15" customFormat="1" thickBot="1" x14ac:dyDescent="0.45">
      <c r="G358" s="12"/>
      <c r="H358" s="12"/>
      <c r="AM358" s="12"/>
      <c r="AN358" s="12"/>
      <c r="BE358" s="12"/>
      <c r="BF358" s="12"/>
      <c r="CA358" s="41"/>
      <c r="CB358" s="41"/>
      <c r="CE358" s="233"/>
      <c r="CF358" s="234"/>
      <c r="CG358" s="228"/>
      <c r="CH358" s="229"/>
      <c r="CI358" s="251"/>
      <c r="CJ358" s="234"/>
      <c r="CL358" s="36"/>
      <c r="CM358" s="36"/>
      <c r="CN358" s="36"/>
      <c r="CO358" s="36"/>
      <c r="CP358" s="36"/>
      <c r="CQ358" s="36"/>
      <c r="CR358" s="36"/>
      <c r="CS358" s="46"/>
      <c r="CT358" s="47"/>
      <c r="CU358" s="230"/>
      <c r="CV358" s="230"/>
      <c r="CW358" s="85"/>
      <c r="CX358" s="60"/>
      <c r="CY358" s="12"/>
      <c r="CZ358" s="12"/>
      <c r="DA358" s="12"/>
      <c r="DJ358" s="12"/>
      <c r="DK358" s="12"/>
      <c r="DL358" s="12"/>
      <c r="DM358" s="12"/>
      <c r="DP358" s="12"/>
      <c r="DQ358" s="12"/>
      <c r="EZ358" s="36"/>
      <c r="GD358" s="60"/>
      <c r="GE358" s="12"/>
      <c r="HP358" s="46"/>
      <c r="HQ358" s="47"/>
      <c r="IE358" s="54"/>
      <c r="IX358" s="40"/>
      <c r="IY358" s="35"/>
    </row>
    <row r="359" spans="7:259" s="15" customFormat="1" thickBot="1" x14ac:dyDescent="0.45">
      <c r="G359" s="12"/>
      <c r="H359" s="12"/>
      <c r="AM359" s="12"/>
      <c r="AN359" s="12"/>
      <c r="BE359" s="12"/>
      <c r="BF359" s="12"/>
      <c r="CA359" s="41"/>
      <c r="CB359" s="41"/>
      <c r="CE359" s="233"/>
      <c r="CF359" s="234"/>
      <c r="CG359" s="228"/>
      <c r="CH359" s="229"/>
      <c r="CI359" s="251"/>
      <c r="CJ359" s="234"/>
      <c r="CL359" s="36"/>
      <c r="CM359" s="36"/>
      <c r="CN359" s="36"/>
      <c r="CO359" s="36"/>
      <c r="CP359" s="36"/>
      <c r="CQ359" s="36"/>
      <c r="CR359" s="36"/>
      <c r="CS359" s="46"/>
      <c r="CT359" s="47"/>
      <c r="CU359" s="230"/>
      <c r="CV359" s="230"/>
      <c r="CW359" s="85"/>
      <c r="CX359" s="60"/>
      <c r="CY359" s="12"/>
      <c r="CZ359" s="12"/>
      <c r="DA359" s="12"/>
      <c r="DJ359" s="12"/>
      <c r="DK359" s="12"/>
      <c r="DL359" s="12"/>
      <c r="DM359" s="12"/>
      <c r="DP359" s="12"/>
      <c r="DQ359" s="12"/>
      <c r="EZ359" s="36"/>
      <c r="GD359" s="60"/>
      <c r="GE359" s="12"/>
      <c r="HP359" s="46"/>
      <c r="HQ359" s="47"/>
      <c r="IE359" s="54"/>
      <c r="IX359" s="40"/>
      <c r="IY359" s="35"/>
    </row>
    <row r="360" spans="7:259" s="15" customFormat="1" thickBot="1" x14ac:dyDescent="0.45">
      <c r="G360" s="12"/>
      <c r="H360" s="12"/>
      <c r="AM360" s="12"/>
      <c r="AN360" s="12"/>
      <c r="BE360" s="12"/>
      <c r="BF360" s="12"/>
      <c r="CA360" s="41"/>
      <c r="CB360" s="41"/>
      <c r="CE360" s="233"/>
      <c r="CF360" s="234"/>
      <c r="CG360" s="228"/>
      <c r="CH360" s="229"/>
      <c r="CI360" s="251"/>
      <c r="CJ360" s="234"/>
      <c r="CL360" s="36"/>
      <c r="CM360" s="36"/>
      <c r="CN360" s="36"/>
      <c r="CO360" s="36"/>
      <c r="CP360" s="36"/>
      <c r="CQ360" s="36"/>
      <c r="CR360" s="36"/>
      <c r="CS360" s="46"/>
      <c r="CT360" s="47"/>
      <c r="CU360" s="230"/>
      <c r="CV360" s="230"/>
      <c r="CW360" s="85"/>
      <c r="CX360" s="60"/>
      <c r="CY360" s="12"/>
      <c r="CZ360" s="12"/>
      <c r="DA360" s="12"/>
      <c r="DJ360" s="12"/>
      <c r="DK360" s="12"/>
      <c r="DL360" s="12"/>
      <c r="DM360" s="12"/>
      <c r="DP360" s="12"/>
      <c r="DQ360" s="12"/>
      <c r="EZ360" s="36"/>
      <c r="GD360" s="60"/>
      <c r="GE360" s="12"/>
      <c r="HP360" s="46"/>
      <c r="HQ360" s="47"/>
      <c r="IE360" s="54"/>
      <c r="IX360" s="40"/>
      <c r="IY360" s="35"/>
    </row>
    <row r="361" spans="7:259" s="15" customFormat="1" thickBot="1" x14ac:dyDescent="0.45">
      <c r="G361" s="12"/>
      <c r="H361" s="12"/>
      <c r="AM361" s="12"/>
      <c r="AN361" s="12"/>
      <c r="BE361" s="12"/>
      <c r="BF361" s="12"/>
      <c r="CA361" s="41"/>
      <c r="CB361" s="41"/>
      <c r="CE361" s="233"/>
      <c r="CF361" s="234"/>
      <c r="CG361" s="228"/>
      <c r="CH361" s="229"/>
      <c r="CI361" s="251"/>
      <c r="CJ361" s="234"/>
      <c r="CL361" s="36"/>
      <c r="CM361" s="36"/>
      <c r="CN361" s="36"/>
      <c r="CO361" s="36"/>
      <c r="CP361" s="36"/>
      <c r="CQ361" s="36"/>
      <c r="CR361" s="36"/>
      <c r="CS361" s="46"/>
      <c r="CT361" s="47"/>
      <c r="CU361" s="230"/>
      <c r="CV361" s="230"/>
      <c r="CW361" s="85"/>
      <c r="CX361" s="60"/>
      <c r="CY361" s="12"/>
      <c r="CZ361" s="12"/>
      <c r="DA361" s="12"/>
      <c r="DJ361" s="12"/>
      <c r="DK361" s="12"/>
      <c r="DL361" s="12"/>
      <c r="DM361" s="12"/>
      <c r="DP361" s="12"/>
      <c r="DQ361" s="12"/>
      <c r="EZ361" s="36"/>
      <c r="GD361" s="60"/>
      <c r="GE361" s="12"/>
      <c r="HP361" s="46"/>
      <c r="HQ361" s="47"/>
      <c r="IE361" s="54"/>
      <c r="IX361" s="40"/>
      <c r="IY361" s="35"/>
    </row>
    <row r="362" spans="7:259" s="15" customFormat="1" thickBot="1" x14ac:dyDescent="0.45">
      <c r="G362" s="12"/>
      <c r="H362" s="12"/>
      <c r="AM362" s="12"/>
      <c r="AN362" s="12"/>
      <c r="BE362" s="12"/>
      <c r="BF362" s="12"/>
      <c r="CA362" s="41"/>
      <c r="CB362" s="41"/>
      <c r="CE362" s="233"/>
      <c r="CF362" s="234"/>
      <c r="CG362" s="228"/>
      <c r="CH362" s="229"/>
      <c r="CI362" s="251"/>
      <c r="CJ362" s="234"/>
      <c r="CL362" s="36"/>
      <c r="CM362" s="36"/>
      <c r="CN362" s="36"/>
      <c r="CO362" s="36"/>
      <c r="CP362" s="36"/>
      <c r="CQ362" s="36"/>
      <c r="CR362" s="36"/>
      <c r="CS362" s="46"/>
      <c r="CT362" s="47"/>
      <c r="CU362" s="230"/>
      <c r="CV362" s="230"/>
      <c r="CW362" s="85"/>
      <c r="CX362" s="60"/>
      <c r="CY362" s="12"/>
      <c r="CZ362" s="12"/>
      <c r="DA362" s="12"/>
      <c r="DJ362" s="12"/>
      <c r="DK362" s="12"/>
      <c r="DL362" s="12"/>
      <c r="DM362" s="12"/>
      <c r="DP362" s="12"/>
      <c r="DQ362" s="12"/>
      <c r="EZ362" s="36"/>
      <c r="GD362" s="60"/>
      <c r="GE362" s="12"/>
      <c r="HP362" s="46"/>
      <c r="HQ362" s="47"/>
      <c r="IE362" s="54"/>
      <c r="IX362" s="40"/>
      <c r="IY362" s="35"/>
    </row>
    <row r="363" spans="7:259" s="15" customFormat="1" thickBot="1" x14ac:dyDescent="0.45">
      <c r="G363" s="12"/>
      <c r="H363" s="12"/>
      <c r="AM363" s="12"/>
      <c r="AN363" s="12"/>
      <c r="BE363" s="12"/>
      <c r="BF363" s="12"/>
      <c r="CA363" s="41"/>
      <c r="CB363" s="41"/>
      <c r="CE363" s="233"/>
      <c r="CF363" s="234"/>
      <c r="CG363" s="228"/>
      <c r="CH363" s="229"/>
      <c r="CI363" s="251"/>
      <c r="CJ363" s="234"/>
      <c r="CL363" s="36"/>
      <c r="CM363" s="36"/>
      <c r="CN363" s="36"/>
      <c r="CO363" s="36"/>
      <c r="CP363" s="36"/>
      <c r="CQ363" s="36"/>
      <c r="CR363" s="36"/>
      <c r="CS363" s="46"/>
      <c r="CT363" s="47"/>
      <c r="CU363" s="230"/>
      <c r="CV363" s="230"/>
      <c r="CW363" s="85"/>
      <c r="CX363" s="60"/>
      <c r="CY363" s="12"/>
      <c r="CZ363" s="12"/>
      <c r="DA363" s="12"/>
      <c r="DJ363" s="12"/>
      <c r="DK363" s="12"/>
      <c r="DL363" s="12"/>
      <c r="DM363" s="12"/>
      <c r="DP363" s="12"/>
      <c r="DQ363" s="12"/>
      <c r="EZ363" s="36"/>
      <c r="GD363" s="60"/>
      <c r="GE363" s="12"/>
      <c r="HP363" s="46"/>
      <c r="HQ363" s="47"/>
      <c r="IE363" s="54"/>
      <c r="IX363" s="40"/>
      <c r="IY363" s="35"/>
    </row>
    <row r="364" spans="7:259" s="15" customFormat="1" thickBot="1" x14ac:dyDescent="0.45">
      <c r="G364" s="12"/>
      <c r="H364" s="12"/>
      <c r="AM364" s="12"/>
      <c r="AN364" s="12"/>
      <c r="BE364" s="12"/>
      <c r="BF364" s="12"/>
      <c r="CA364" s="41"/>
      <c r="CB364" s="41"/>
      <c r="CE364" s="233"/>
      <c r="CF364" s="234"/>
      <c r="CG364" s="228"/>
      <c r="CH364" s="229"/>
      <c r="CI364" s="251"/>
      <c r="CJ364" s="234"/>
      <c r="CL364" s="36"/>
      <c r="CM364" s="36"/>
      <c r="CN364" s="36"/>
      <c r="CO364" s="36"/>
      <c r="CP364" s="36"/>
      <c r="CQ364" s="36"/>
      <c r="CR364" s="36"/>
      <c r="CS364" s="46"/>
      <c r="CT364" s="47"/>
      <c r="CU364" s="230"/>
      <c r="CV364" s="230"/>
      <c r="CW364" s="85"/>
      <c r="CX364" s="60"/>
      <c r="CY364" s="12"/>
      <c r="CZ364" s="12"/>
      <c r="DA364" s="12"/>
      <c r="DJ364" s="12"/>
      <c r="DK364" s="12"/>
      <c r="DL364" s="12"/>
      <c r="DM364" s="12"/>
      <c r="DP364" s="12"/>
      <c r="DQ364" s="12"/>
      <c r="EZ364" s="36"/>
      <c r="GD364" s="60"/>
      <c r="GE364" s="12"/>
      <c r="HP364" s="46"/>
      <c r="HQ364" s="47"/>
      <c r="IE364" s="54"/>
      <c r="IX364" s="40"/>
      <c r="IY364" s="35"/>
    </row>
    <row r="365" spans="7:259" s="15" customFormat="1" thickBot="1" x14ac:dyDescent="0.45">
      <c r="G365" s="12"/>
      <c r="H365" s="12"/>
      <c r="AM365" s="12"/>
      <c r="AN365" s="12"/>
      <c r="BE365" s="12"/>
      <c r="BF365" s="12"/>
      <c r="CA365" s="41"/>
      <c r="CB365" s="41"/>
      <c r="CE365" s="233"/>
      <c r="CF365" s="234"/>
      <c r="CG365" s="228"/>
      <c r="CH365" s="229"/>
      <c r="CI365" s="251"/>
      <c r="CJ365" s="234"/>
      <c r="CL365" s="36"/>
      <c r="CM365" s="36"/>
      <c r="CN365" s="36"/>
      <c r="CO365" s="36"/>
      <c r="CP365" s="36"/>
      <c r="CQ365" s="36"/>
      <c r="CR365" s="36"/>
      <c r="CS365" s="46"/>
      <c r="CT365" s="47"/>
      <c r="CU365" s="230"/>
      <c r="CV365" s="230"/>
      <c r="CW365" s="85"/>
      <c r="CX365" s="60"/>
      <c r="CY365" s="12"/>
      <c r="CZ365" s="12"/>
      <c r="DA365" s="12"/>
      <c r="DJ365" s="12"/>
      <c r="DK365" s="12"/>
      <c r="DL365" s="12"/>
      <c r="DM365" s="12"/>
      <c r="DP365" s="12"/>
      <c r="DQ365" s="12"/>
      <c r="EZ365" s="36"/>
      <c r="GD365" s="60"/>
      <c r="GE365" s="12"/>
      <c r="HP365" s="46"/>
      <c r="HQ365" s="47"/>
      <c r="IE365" s="54"/>
      <c r="IX365" s="40"/>
      <c r="IY365" s="35"/>
    </row>
    <row r="366" spans="7:259" s="15" customFormat="1" thickBot="1" x14ac:dyDescent="0.45">
      <c r="G366" s="12"/>
      <c r="H366" s="12"/>
      <c r="AM366" s="12"/>
      <c r="AN366" s="12"/>
      <c r="BE366" s="12"/>
      <c r="BF366" s="12"/>
      <c r="CA366" s="41"/>
      <c r="CB366" s="41"/>
      <c r="CE366" s="233"/>
      <c r="CF366" s="234"/>
      <c r="CG366" s="228"/>
      <c r="CH366" s="229"/>
      <c r="CI366" s="251"/>
      <c r="CJ366" s="234"/>
      <c r="CL366" s="36"/>
      <c r="CM366" s="36"/>
      <c r="CN366" s="36"/>
      <c r="CO366" s="36"/>
      <c r="CP366" s="36"/>
      <c r="CQ366" s="36"/>
      <c r="CR366" s="36"/>
      <c r="CS366" s="46"/>
      <c r="CT366" s="47"/>
      <c r="CU366" s="230"/>
      <c r="CV366" s="230"/>
      <c r="CW366" s="85"/>
      <c r="CX366" s="60"/>
      <c r="CY366" s="12"/>
      <c r="CZ366" s="12"/>
      <c r="DA366" s="12"/>
      <c r="DJ366" s="12"/>
      <c r="DK366" s="12"/>
      <c r="DL366" s="12"/>
      <c r="DM366" s="12"/>
      <c r="DP366" s="12"/>
      <c r="DQ366" s="12"/>
      <c r="EZ366" s="36"/>
      <c r="GD366" s="60"/>
      <c r="GE366" s="12"/>
      <c r="HP366" s="46"/>
      <c r="HQ366" s="47"/>
      <c r="IE366" s="54"/>
      <c r="IX366" s="40"/>
      <c r="IY366" s="35"/>
    </row>
    <row r="367" spans="7:259" s="15" customFormat="1" thickBot="1" x14ac:dyDescent="0.45">
      <c r="G367" s="12"/>
      <c r="H367" s="12"/>
      <c r="AM367" s="12"/>
      <c r="AN367" s="12"/>
      <c r="BE367" s="12"/>
      <c r="BF367" s="12"/>
      <c r="CA367" s="41"/>
      <c r="CB367" s="41"/>
      <c r="CE367" s="233"/>
      <c r="CF367" s="234"/>
      <c r="CG367" s="228"/>
      <c r="CH367" s="229"/>
      <c r="CI367" s="251"/>
      <c r="CJ367" s="234"/>
      <c r="CL367" s="36"/>
      <c r="CM367" s="36"/>
      <c r="CN367" s="36"/>
      <c r="CO367" s="36"/>
      <c r="CP367" s="36"/>
      <c r="CQ367" s="36"/>
      <c r="CR367" s="36"/>
      <c r="CS367" s="46"/>
      <c r="CT367" s="47"/>
      <c r="CU367" s="230"/>
      <c r="CV367" s="230"/>
      <c r="CW367" s="85"/>
      <c r="CX367" s="60"/>
      <c r="CY367" s="12"/>
      <c r="CZ367" s="12"/>
      <c r="DA367" s="12"/>
      <c r="DJ367" s="12"/>
      <c r="DK367" s="12"/>
      <c r="DL367" s="12"/>
      <c r="DM367" s="12"/>
      <c r="DP367" s="12"/>
      <c r="DQ367" s="12"/>
      <c r="EZ367" s="36"/>
      <c r="GD367" s="60"/>
      <c r="GE367" s="12"/>
      <c r="HP367" s="46"/>
      <c r="HQ367" s="47"/>
      <c r="IE367" s="54"/>
      <c r="IX367" s="40"/>
      <c r="IY367" s="35"/>
    </row>
    <row r="368" spans="7:259" s="15" customFormat="1" thickBot="1" x14ac:dyDescent="0.45">
      <c r="G368" s="12"/>
      <c r="H368" s="12"/>
      <c r="AM368" s="12"/>
      <c r="AN368" s="12"/>
      <c r="BE368" s="12"/>
      <c r="BF368" s="12"/>
      <c r="CA368" s="41"/>
      <c r="CB368" s="41"/>
      <c r="CE368" s="233"/>
      <c r="CF368" s="234"/>
      <c r="CG368" s="228"/>
      <c r="CH368" s="229"/>
      <c r="CI368" s="251"/>
      <c r="CJ368" s="234"/>
      <c r="CL368" s="36"/>
      <c r="CM368" s="36"/>
      <c r="CN368" s="36"/>
      <c r="CO368" s="36"/>
      <c r="CP368" s="36"/>
      <c r="CQ368" s="36"/>
      <c r="CR368" s="36"/>
      <c r="CS368" s="46"/>
      <c r="CT368" s="47"/>
      <c r="CU368" s="230"/>
      <c r="CV368" s="230"/>
      <c r="CW368" s="85"/>
      <c r="CX368" s="60"/>
      <c r="CY368" s="12"/>
      <c r="CZ368" s="12"/>
      <c r="DA368" s="12"/>
      <c r="DJ368" s="12"/>
      <c r="DK368" s="12"/>
      <c r="DL368" s="12"/>
      <c r="DM368" s="12"/>
      <c r="DP368" s="12"/>
      <c r="DQ368" s="12"/>
      <c r="EZ368" s="36"/>
      <c r="GD368" s="60"/>
      <c r="GE368" s="12"/>
      <c r="HP368" s="46"/>
      <c r="HQ368" s="47"/>
      <c r="IE368" s="54"/>
      <c r="IX368" s="40"/>
      <c r="IY368" s="35"/>
    </row>
    <row r="369" spans="7:259" s="15" customFormat="1" thickBot="1" x14ac:dyDescent="0.45">
      <c r="G369" s="12"/>
      <c r="H369" s="12"/>
      <c r="AM369" s="12"/>
      <c r="AN369" s="12"/>
      <c r="BE369" s="12"/>
      <c r="BF369" s="12"/>
      <c r="CA369" s="41"/>
      <c r="CB369" s="41"/>
      <c r="CE369" s="233"/>
      <c r="CF369" s="234"/>
      <c r="CG369" s="228"/>
      <c r="CH369" s="229"/>
      <c r="CI369" s="251"/>
      <c r="CJ369" s="234"/>
      <c r="CL369" s="36"/>
      <c r="CM369" s="36"/>
      <c r="CN369" s="36"/>
      <c r="CO369" s="36"/>
      <c r="CP369" s="36"/>
      <c r="CQ369" s="36"/>
      <c r="CR369" s="36"/>
      <c r="CS369" s="46"/>
      <c r="CT369" s="47"/>
      <c r="CU369" s="230"/>
      <c r="CV369" s="230"/>
      <c r="CW369" s="85"/>
      <c r="CX369" s="60"/>
      <c r="CY369" s="12"/>
      <c r="CZ369" s="12"/>
      <c r="DA369" s="12"/>
      <c r="DJ369" s="12"/>
      <c r="DK369" s="12"/>
      <c r="DL369" s="12"/>
      <c r="DM369" s="12"/>
      <c r="DP369" s="12"/>
      <c r="DQ369" s="12"/>
      <c r="EZ369" s="36"/>
      <c r="GD369" s="60"/>
      <c r="GE369" s="12"/>
      <c r="HP369" s="46"/>
      <c r="HQ369" s="47"/>
      <c r="IE369" s="54"/>
      <c r="IX369" s="40"/>
      <c r="IY369" s="35"/>
    </row>
    <row r="370" spans="7:259" s="15" customFormat="1" thickBot="1" x14ac:dyDescent="0.45">
      <c r="G370" s="12"/>
      <c r="H370" s="12"/>
      <c r="AM370" s="12"/>
      <c r="AN370" s="12"/>
      <c r="BE370" s="12"/>
      <c r="BF370" s="12"/>
      <c r="CA370" s="41"/>
      <c r="CB370" s="41"/>
      <c r="CE370" s="233"/>
      <c r="CF370" s="234"/>
      <c r="CG370" s="228"/>
      <c r="CH370" s="229"/>
      <c r="CI370" s="251"/>
      <c r="CJ370" s="234"/>
      <c r="CL370" s="36"/>
      <c r="CM370" s="36"/>
      <c r="CN370" s="36"/>
      <c r="CO370" s="36"/>
      <c r="CP370" s="36"/>
      <c r="CQ370" s="36"/>
      <c r="CR370" s="36"/>
      <c r="CS370" s="46"/>
      <c r="CT370" s="47"/>
      <c r="CU370" s="230"/>
      <c r="CV370" s="230"/>
      <c r="CW370" s="85"/>
      <c r="CX370" s="60"/>
      <c r="CY370" s="12"/>
      <c r="CZ370" s="12"/>
      <c r="DA370" s="12"/>
      <c r="DJ370" s="12"/>
      <c r="DK370" s="12"/>
      <c r="DL370" s="12"/>
      <c r="DM370" s="12"/>
      <c r="DP370" s="12"/>
      <c r="DQ370" s="12"/>
      <c r="EZ370" s="36"/>
      <c r="GD370" s="60"/>
      <c r="GE370" s="12"/>
      <c r="HP370" s="46"/>
      <c r="HQ370" s="47"/>
      <c r="IE370" s="54"/>
      <c r="IX370" s="40"/>
      <c r="IY370" s="35"/>
    </row>
    <row r="371" spans="7:259" s="15" customFormat="1" thickBot="1" x14ac:dyDescent="0.45">
      <c r="G371" s="12"/>
      <c r="H371" s="12"/>
      <c r="AM371" s="12"/>
      <c r="AN371" s="12"/>
      <c r="BE371" s="12"/>
      <c r="BF371" s="12"/>
      <c r="CA371" s="41"/>
      <c r="CB371" s="41"/>
      <c r="CE371" s="233"/>
      <c r="CF371" s="234"/>
      <c r="CG371" s="228"/>
      <c r="CH371" s="229"/>
      <c r="CI371" s="251"/>
      <c r="CJ371" s="234"/>
      <c r="CL371" s="36"/>
      <c r="CM371" s="36"/>
      <c r="CN371" s="36"/>
      <c r="CO371" s="36"/>
      <c r="CP371" s="36"/>
      <c r="CQ371" s="36"/>
      <c r="CR371" s="36"/>
      <c r="CS371" s="46"/>
      <c r="CT371" s="47"/>
      <c r="CU371" s="230"/>
      <c r="CV371" s="230"/>
      <c r="CW371" s="85"/>
      <c r="CX371" s="60"/>
      <c r="CY371" s="12"/>
      <c r="CZ371" s="12"/>
      <c r="DA371" s="12"/>
      <c r="DJ371" s="12"/>
      <c r="DK371" s="12"/>
      <c r="DL371" s="12"/>
      <c r="DM371" s="12"/>
      <c r="DP371" s="12"/>
      <c r="DQ371" s="12"/>
      <c r="EZ371" s="36"/>
      <c r="GD371" s="60"/>
      <c r="GE371" s="12"/>
      <c r="HP371" s="46"/>
      <c r="HQ371" s="47"/>
      <c r="IE371" s="54"/>
      <c r="IX371" s="40"/>
      <c r="IY371" s="35"/>
    </row>
    <row r="372" spans="7:259" s="15" customFormat="1" thickBot="1" x14ac:dyDescent="0.45">
      <c r="G372" s="12"/>
      <c r="H372" s="12"/>
      <c r="AM372" s="12"/>
      <c r="AN372" s="12"/>
      <c r="BE372" s="12"/>
      <c r="BF372" s="12"/>
      <c r="CA372" s="41"/>
      <c r="CB372" s="41"/>
      <c r="CE372" s="233"/>
      <c r="CF372" s="234"/>
      <c r="CG372" s="228"/>
      <c r="CH372" s="229"/>
      <c r="CI372" s="251"/>
      <c r="CJ372" s="234"/>
      <c r="CL372" s="36"/>
      <c r="CM372" s="36"/>
      <c r="CN372" s="36"/>
      <c r="CO372" s="36"/>
      <c r="CP372" s="36"/>
      <c r="CQ372" s="36"/>
      <c r="CR372" s="36"/>
      <c r="CS372" s="46"/>
      <c r="CT372" s="47"/>
      <c r="CU372" s="230"/>
      <c r="CV372" s="230"/>
      <c r="CW372" s="85"/>
      <c r="CX372" s="60"/>
      <c r="CY372" s="12"/>
      <c r="CZ372" s="12"/>
      <c r="DA372" s="12"/>
      <c r="DJ372" s="12"/>
      <c r="DK372" s="12"/>
      <c r="DL372" s="12"/>
      <c r="DM372" s="12"/>
      <c r="DP372" s="12"/>
      <c r="DQ372" s="12"/>
      <c r="EZ372" s="36"/>
      <c r="GD372" s="60"/>
      <c r="GE372" s="12"/>
      <c r="HP372" s="46"/>
      <c r="HQ372" s="47"/>
      <c r="IE372" s="54"/>
      <c r="IX372" s="40"/>
      <c r="IY372" s="35"/>
    </row>
    <row r="373" spans="7:259" s="15" customFormat="1" thickBot="1" x14ac:dyDescent="0.45">
      <c r="G373" s="12"/>
      <c r="H373" s="12"/>
      <c r="AM373" s="12"/>
      <c r="AN373" s="12"/>
      <c r="BE373" s="12"/>
      <c r="BF373" s="12"/>
      <c r="CA373" s="41"/>
      <c r="CB373" s="41"/>
      <c r="CE373" s="233"/>
      <c r="CF373" s="234"/>
      <c r="CG373" s="228"/>
      <c r="CH373" s="229"/>
      <c r="CI373" s="251"/>
      <c r="CJ373" s="234"/>
      <c r="CL373" s="36"/>
      <c r="CM373" s="36"/>
      <c r="CN373" s="36"/>
      <c r="CO373" s="36"/>
      <c r="CP373" s="36"/>
      <c r="CQ373" s="36"/>
      <c r="CR373" s="36"/>
      <c r="CS373" s="46"/>
      <c r="CT373" s="47"/>
      <c r="CU373" s="230"/>
      <c r="CV373" s="230"/>
      <c r="CW373" s="85"/>
      <c r="CX373" s="60"/>
      <c r="CY373" s="12"/>
      <c r="CZ373" s="12"/>
      <c r="DA373" s="12"/>
      <c r="DJ373" s="12"/>
      <c r="DK373" s="12"/>
      <c r="DL373" s="12"/>
      <c r="DM373" s="12"/>
      <c r="DP373" s="12"/>
      <c r="DQ373" s="12"/>
      <c r="EZ373" s="36"/>
      <c r="GD373" s="60"/>
      <c r="GE373" s="12"/>
      <c r="HP373" s="46"/>
      <c r="HQ373" s="47"/>
      <c r="IE373" s="54"/>
      <c r="IX373" s="40"/>
      <c r="IY373" s="35"/>
    </row>
    <row r="374" spans="7:259" s="15" customFormat="1" thickBot="1" x14ac:dyDescent="0.45">
      <c r="G374" s="12"/>
      <c r="H374" s="12"/>
      <c r="AM374" s="12"/>
      <c r="AN374" s="12"/>
      <c r="BE374" s="12"/>
      <c r="BF374" s="12"/>
      <c r="CA374" s="41"/>
      <c r="CB374" s="41"/>
      <c r="CE374" s="233"/>
      <c r="CF374" s="234"/>
      <c r="CG374" s="228"/>
      <c r="CH374" s="229"/>
      <c r="CI374" s="251"/>
      <c r="CJ374" s="234"/>
      <c r="CL374" s="36"/>
      <c r="CM374" s="36"/>
      <c r="CN374" s="36"/>
      <c r="CO374" s="36"/>
      <c r="CP374" s="36"/>
      <c r="CQ374" s="36"/>
      <c r="CR374" s="36"/>
      <c r="CS374" s="46"/>
      <c r="CT374" s="47"/>
      <c r="CU374" s="230"/>
      <c r="CV374" s="230"/>
      <c r="CW374" s="85"/>
      <c r="CX374" s="60"/>
      <c r="CY374" s="12"/>
      <c r="CZ374" s="12"/>
      <c r="DA374" s="12"/>
      <c r="DJ374" s="12"/>
      <c r="DK374" s="12"/>
      <c r="DL374" s="12"/>
      <c r="DM374" s="12"/>
      <c r="DP374" s="12"/>
      <c r="DQ374" s="12"/>
      <c r="EZ374" s="36"/>
      <c r="GD374" s="60"/>
      <c r="GE374" s="12"/>
      <c r="HP374" s="46"/>
      <c r="HQ374" s="47"/>
      <c r="IE374" s="54"/>
      <c r="IX374" s="40"/>
      <c r="IY374" s="35"/>
    </row>
    <row r="375" spans="7:259" s="15" customFormat="1" thickBot="1" x14ac:dyDescent="0.45">
      <c r="G375" s="12"/>
      <c r="H375" s="12"/>
      <c r="AM375" s="12"/>
      <c r="AN375" s="12"/>
      <c r="BE375" s="12"/>
      <c r="BF375" s="12"/>
      <c r="CA375" s="41"/>
      <c r="CB375" s="41"/>
      <c r="CE375" s="233"/>
      <c r="CF375" s="234"/>
      <c r="CG375" s="228"/>
      <c r="CH375" s="229"/>
      <c r="CI375" s="251"/>
      <c r="CJ375" s="234"/>
      <c r="CL375" s="36"/>
      <c r="CM375" s="36"/>
      <c r="CN375" s="36"/>
      <c r="CO375" s="36"/>
      <c r="CP375" s="36"/>
      <c r="CQ375" s="36"/>
      <c r="CR375" s="36"/>
      <c r="CS375" s="46"/>
      <c r="CT375" s="47"/>
      <c r="CU375" s="230"/>
      <c r="CV375" s="230"/>
      <c r="CW375" s="85"/>
      <c r="CX375" s="60"/>
      <c r="CY375" s="12"/>
      <c r="CZ375" s="12"/>
      <c r="DA375" s="12"/>
      <c r="DJ375" s="12"/>
      <c r="DK375" s="12"/>
      <c r="DL375" s="12"/>
      <c r="DM375" s="12"/>
      <c r="DP375" s="12"/>
      <c r="DQ375" s="12"/>
      <c r="EZ375" s="36"/>
      <c r="GD375" s="60"/>
      <c r="GE375" s="12"/>
      <c r="HP375" s="46"/>
      <c r="HQ375" s="47"/>
      <c r="IE375" s="54"/>
      <c r="IX375" s="40"/>
      <c r="IY375" s="35"/>
    </row>
    <row r="376" spans="7:259" s="15" customFormat="1" thickBot="1" x14ac:dyDescent="0.45">
      <c r="G376" s="12"/>
      <c r="H376" s="12"/>
      <c r="AM376" s="12"/>
      <c r="AN376" s="12"/>
      <c r="BE376" s="12"/>
      <c r="BF376" s="12"/>
      <c r="CA376" s="41"/>
      <c r="CB376" s="41"/>
      <c r="CE376" s="233"/>
      <c r="CF376" s="234"/>
      <c r="CG376" s="228"/>
      <c r="CH376" s="229"/>
      <c r="CI376" s="251"/>
      <c r="CJ376" s="234"/>
      <c r="CL376" s="36"/>
      <c r="CM376" s="36"/>
      <c r="CN376" s="36"/>
      <c r="CO376" s="36"/>
      <c r="CP376" s="36"/>
      <c r="CQ376" s="36"/>
      <c r="CR376" s="36"/>
      <c r="CS376" s="46"/>
      <c r="CT376" s="47"/>
      <c r="CU376" s="230"/>
      <c r="CV376" s="230"/>
      <c r="CW376" s="85"/>
      <c r="CX376" s="60"/>
      <c r="CY376" s="12"/>
      <c r="CZ376" s="12"/>
      <c r="DA376" s="12"/>
      <c r="DJ376" s="12"/>
      <c r="DK376" s="12"/>
      <c r="DL376" s="12"/>
      <c r="DM376" s="12"/>
      <c r="DP376" s="12"/>
      <c r="DQ376" s="12"/>
      <c r="EZ376" s="36"/>
      <c r="GD376" s="60"/>
      <c r="GE376" s="12"/>
      <c r="HP376" s="46"/>
      <c r="HQ376" s="47"/>
      <c r="IE376" s="54"/>
      <c r="IX376" s="40"/>
      <c r="IY376" s="35"/>
    </row>
    <row r="377" spans="7:259" s="15" customFormat="1" thickBot="1" x14ac:dyDescent="0.45">
      <c r="G377" s="12"/>
      <c r="H377" s="12"/>
      <c r="AM377" s="12"/>
      <c r="AN377" s="12"/>
      <c r="BE377" s="12"/>
      <c r="BF377" s="12"/>
      <c r="CA377" s="41"/>
      <c r="CB377" s="41"/>
      <c r="CE377" s="233"/>
      <c r="CF377" s="234"/>
      <c r="CG377" s="228"/>
      <c r="CH377" s="229"/>
      <c r="CI377" s="251"/>
      <c r="CJ377" s="234"/>
      <c r="CL377" s="36"/>
      <c r="CM377" s="36"/>
      <c r="CN377" s="36"/>
      <c r="CO377" s="36"/>
      <c r="CP377" s="36"/>
      <c r="CQ377" s="36"/>
      <c r="CR377" s="36"/>
      <c r="CS377" s="46"/>
      <c r="CT377" s="47"/>
      <c r="CU377" s="230"/>
      <c r="CV377" s="230"/>
      <c r="CW377" s="85"/>
      <c r="CX377" s="60"/>
      <c r="CY377" s="12"/>
      <c r="CZ377" s="12"/>
      <c r="DA377" s="12"/>
      <c r="DJ377" s="12"/>
      <c r="DK377" s="12"/>
      <c r="DL377" s="12"/>
      <c r="DM377" s="12"/>
      <c r="DP377" s="12"/>
      <c r="DQ377" s="12"/>
      <c r="EZ377" s="36"/>
      <c r="GD377" s="60"/>
      <c r="GE377" s="12"/>
      <c r="HP377" s="46"/>
      <c r="HQ377" s="47"/>
      <c r="IE377" s="54"/>
      <c r="IX377" s="40"/>
      <c r="IY377" s="35"/>
    </row>
    <row r="378" spans="7:259" s="15" customFormat="1" thickBot="1" x14ac:dyDescent="0.45">
      <c r="G378" s="12"/>
      <c r="H378" s="12"/>
      <c r="AM378" s="12"/>
      <c r="AN378" s="12"/>
      <c r="BE378" s="12"/>
      <c r="BF378" s="12"/>
      <c r="CA378" s="41"/>
      <c r="CB378" s="41"/>
      <c r="CE378" s="233"/>
      <c r="CF378" s="234"/>
      <c r="CG378" s="228"/>
      <c r="CH378" s="229"/>
      <c r="CI378" s="251"/>
      <c r="CJ378" s="234"/>
      <c r="CL378" s="36"/>
      <c r="CM378" s="36"/>
      <c r="CN378" s="36"/>
      <c r="CO378" s="36"/>
      <c r="CP378" s="36"/>
      <c r="CQ378" s="36"/>
      <c r="CR378" s="36"/>
      <c r="CS378" s="46"/>
      <c r="CT378" s="47"/>
      <c r="CU378" s="230"/>
      <c r="CV378" s="230"/>
      <c r="CW378" s="85"/>
      <c r="CX378" s="60"/>
      <c r="CY378" s="12"/>
      <c r="CZ378" s="12"/>
      <c r="DA378" s="12"/>
      <c r="DJ378" s="12"/>
      <c r="DK378" s="12"/>
      <c r="DL378" s="12"/>
      <c r="DM378" s="12"/>
      <c r="DP378" s="12"/>
      <c r="DQ378" s="12"/>
      <c r="EZ378" s="36"/>
      <c r="GD378" s="60"/>
      <c r="GE378" s="12"/>
      <c r="HP378" s="46"/>
      <c r="HQ378" s="47"/>
      <c r="IE378" s="54"/>
      <c r="IX378" s="40"/>
      <c r="IY378" s="35"/>
    </row>
    <row r="379" spans="7:259" s="15" customFormat="1" thickBot="1" x14ac:dyDescent="0.45">
      <c r="G379" s="12"/>
      <c r="H379" s="12"/>
      <c r="AM379" s="12"/>
      <c r="AN379" s="12"/>
      <c r="BE379" s="12"/>
      <c r="BF379" s="12"/>
      <c r="CA379" s="41"/>
      <c r="CB379" s="41"/>
      <c r="CE379" s="233"/>
      <c r="CF379" s="234"/>
      <c r="CG379" s="228"/>
      <c r="CH379" s="229"/>
      <c r="CI379" s="251"/>
      <c r="CJ379" s="234"/>
      <c r="CL379" s="36"/>
      <c r="CM379" s="36"/>
      <c r="CN379" s="36"/>
      <c r="CO379" s="36"/>
      <c r="CP379" s="36"/>
      <c r="CQ379" s="36"/>
      <c r="CR379" s="36"/>
      <c r="CS379" s="46"/>
      <c r="CT379" s="47"/>
      <c r="CU379" s="230"/>
      <c r="CV379" s="230"/>
      <c r="CW379" s="85"/>
      <c r="CX379" s="60"/>
      <c r="CY379" s="12"/>
      <c r="CZ379" s="12"/>
      <c r="DA379" s="12"/>
      <c r="DJ379" s="12"/>
      <c r="DK379" s="12"/>
      <c r="DL379" s="12"/>
      <c r="DM379" s="12"/>
      <c r="DP379" s="12"/>
      <c r="DQ379" s="12"/>
      <c r="EZ379" s="36"/>
      <c r="GD379" s="60"/>
      <c r="GE379" s="12"/>
      <c r="HP379" s="46"/>
      <c r="HQ379" s="47"/>
      <c r="IE379" s="54"/>
      <c r="IX379" s="40"/>
      <c r="IY379" s="35"/>
    </row>
    <row r="380" spans="7:259" s="15" customFormat="1" thickBot="1" x14ac:dyDescent="0.45">
      <c r="G380" s="12"/>
      <c r="H380" s="12"/>
      <c r="AM380" s="12"/>
      <c r="AN380" s="12"/>
      <c r="BE380" s="12"/>
      <c r="BF380" s="12"/>
      <c r="CA380" s="41"/>
      <c r="CB380" s="41"/>
      <c r="CE380" s="233"/>
      <c r="CF380" s="234"/>
      <c r="CG380" s="228"/>
      <c r="CH380" s="229"/>
      <c r="CI380" s="251"/>
      <c r="CJ380" s="234"/>
      <c r="CL380" s="36"/>
      <c r="CM380" s="36"/>
      <c r="CN380" s="36"/>
      <c r="CO380" s="36"/>
      <c r="CP380" s="36"/>
      <c r="CQ380" s="36"/>
      <c r="CR380" s="36"/>
      <c r="CS380" s="46"/>
      <c r="CT380" s="47"/>
      <c r="CU380" s="230"/>
      <c r="CV380" s="230"/>
      <c r="CW380" s="85"/>
      <c r="CX380" s="60"/>
      <c r="CY380" s="12"/>
      <c r="CZ380" s="12"/>
      <c r="DA380" s="12"/>
      <c r="DJ380" s="12"/>
      <c r="DK380" s="12"/>
      <c r="DL380" s="12"/>
      <c r="DM380" s="12"/>
      <c r="DP380" s="12"/>
      <c r="DQ380" s="12"/>
      <c r="EZ380" s="36"/>
      <c r="GD380" s="60"/>
      <c r="GE380" s="12"/>
      <c r="HP380" s="46"/>
      <c r="HQ380" s="47"/>
      <c r="IE380" s="54"/>
      <c r="IX380" s="40"/>
      <c r="IY380" s="35"/>
    </row>
    <row r="381" spans="7:259" s="15" customFormat="1" thickBot="1" x14ac:dyDescent="0.45">
      <c r="G381" s="12"/>
      <c r="H381" s="12"/>
      <c r="AM381" s="12"/>
      <c r="AN381" s="12"/>
      <c r="BE381" s="12"/>
      <c r="BF381" s="12"/>
      <c r="CA381" s="41"/>
      <c r="CB381" s="41"/>
      <c r="CE381" s="233"/>
      <c r="CF381" s="234"/>
      <c r="CG381" s="228"/>
      <c r="CH381" s="229"/>
      <c r="CI381" s="251"/>
      <c r="CJ381" s="234"/>
      <c r="CL381" s="36"/>
      <c r="CM381" s="36"/>
      <c r="CN381" s="36"/>
      <c r="CO381" s="36"/>
      <c r="CP381" s="36"/>
      <c r="CQ381" s="36"/>
      <c r="CR381" s="36"/>
      <c r="CS381" s="46"/>
      <c r="CT381" s="47"/>
      <c r="CU381" s="230"/>
      <c r="CV381" s="230"/>
      <c r="CW381" s="85"/>
      <c r="CX381" s="60"/>
      <c r="CY381" s="12"/>
      <c r="CZ381" s="12"/>
      <c r="DA381" s="12"/>
      <c r="DJ381" s="12"/>
      <c r="DK381" s="12"/>
      <c r="DL381" s="12"/>
      <c r="DM381" s="12"/>
      <c r="DP381" s="12"/>
      <c r="DQ381" s="12"/>
      <c r="EZ381" s="36"/>
      <c r="GD381" s="60"/>
      <c r="GE381" s="12"/>
      <c r="HP381" s="46"/>
      <c r="HQ381" s="47"/>
      <c r="IE381" s="54"/>
      <c r="IX381" s="40"/>
      <c r="IY381" s="35"/>
    </row>
    <row r="382" spans="7:259" s="15" customFormat="1" thickBot="1" x14ac:dyDescent="0.45">
      <c r="G382" s="12"/>
      <c r="H382" s="12"/>
      <c r="AM382" s="12"/>
      <c r="AN382" s="12"/>
      <c r="BE382" s="12"/>
      <c r="BF382" s="12"/>
      <c r="CA382" s="41"/>
      <c r="CB382" s="41"/>
      <c r="CE382" s="233"/>
      <c r="CF382" s="234"/>
      <c r="CG382" s="228"/>
      <c r="CH382" s="229"/>
      <c r="CI382" s="251"/>
      <c r="CJ382" s="234"/>
      <c r="CL382" s="36"/>
      <c r="CM382" s="36"/>
      <c r="CN382" s="36"/>
      <c r="CO382" s="36"/>
      <c r="CP382" s="36"/>
      <c r="CQ382" s="36"/>
      <c r="CR382" s="36"/>
      <c r="CS382" s="46"/>
      <c r="CT382" s="47"/>
      <c r="CU382" s="230"/>
      <c r="CV382" s="230"/>
      <c r="CW382" s="85"/>
      <c r="CX382" s="60"/>
      <c r="CY382" s="12"/>
      <c r="CZ382" s="12"/>
      <c r="DA382" s="12"/>
      <c r="DJ382" s="12"/>
      <c r="DK382" s="12"/>
      <c r="DL382" s="12"/>
      <c r="DM382" s="12"/>
      <c r="DP382" s="12"/>
      <c r="DQ382" s="12"/>
      <c r="EZ382" s="36"/>
      <c r="GD382" s="60"/>
      <c r="GE382" s="12"/>
      <c r="HP382" s="46"/>
      <c r="HQ382" s="47"/>
      <c r="IE382" s="54"/>
      <c r="IX382" s="40"/>
      <c r="IY382" s="35"/>
    </row>
    <row r="383" spans="7:259" s="15" customFormat="1" thickBot="1" x14ac:dyDescent="0.45">
      <c r="G383" s="12"/>
      <c r="H383" s="12"/>
      <c r="AM383" s="12"/>
      <c r="AN383" s="12"/>
      <c r="BE383" s="12"/>
      <c r="BF383" s="12"/>
      <c r="CA383" s="41"/>
      <c r="CB383" s="41"/>
      <c r="CE383" s="233"/>
      <c r="CF383" s="234"/>
      <c r="CG383" s="228"/>
      <c r="CH383" s="229"/>
      <c r="CI383" s="251"/>
      <c r="CJ383" s="234"/>
      <c r="CL383" s="36"/>
      <c r="CM383" s="36"/>
      <c r="CN383" s="36"/>
      <c r="CO383" s="36"/>
      <c r="CP383" s="36"/>
      <c r="CQ383" s="36"/>
      <c r="CR383" s="36"/>
      <c r="CS383" s="46"/>
      <c r="CT383" s="47"/>
      <c r="CU383" s="230"/>
      <c r="CV383" s="230"/>
      <c r="CW383" s="85"/>
      <c r="CX383" s="60"/>
      <c r="CY383" s="12"/>
      <c r="CZ383" s="12"/>
      <c r="DA383" s="12"/>
      <c r="DJ383" s="12"/>
      <c r="DK383" s="12"/>
      <c r="DL383" s="12"/>
      <c r="DM383" s="12"/>
      <c r="DP383" s="12"/>
      <c r="DQ383" s="12"/>
      <c r="EZ383" s="36"/>
      <c r="GD383" s="60"/>
      <c r="GE383" s="12"/>
      <c r="HP383" s="46"/>
      <c r="HQ383" s="47"/>
      <c r="IE383" s="54"/>
      <c r="IX383" s="40"/>
      <c r="IY383" s="35"/>
    </row>
    <row r="384" spans="7:259" s="15" customFormat="1" thickBot="1" x14ac:dyDescent="0.45">
      <c r="G384" s="12"/>
      <c r="H384" s="12"/>
      <c r="AM384" s="12"/>
      <c r="AN384" s="12"/>
      <c r="BE384" s="12"/>
      <c r="BF384" s="12"/>
      <c r="CA384" s="41"/>
      <c r="CB384" s="41"/>
      <c r="CE384" s="233"/>
      <c r="CF384" s="234"/>
      <c r="CG384" s="228"/>
      <c r="CH384" s="229"/>
      <c r="CI384" s="251"/>
      <c r="CJ384" s="234"/>
      <c r="CL384" s="36"/>
      <c r="CM384" s="36"/>
      <c r="CN384" s="36"/>
      <c r="CO384" s="36"/>
      <c r="CP384" s="36"/>
      <c r="CQ384" s="36"/>
      <c r="CR384" s="36"/>
      <c r="CS384" s="46"/>
      <c r="CT384" s="47"/>
      <c r="CU384" s="230"/>
      <c r="CV384" s="230"/>
      <c r="CW384" s="85"/>
      <c r="CX384" s="60"/>
      <c r="CY384" s="12"/>
      <c r="CZ384" s="12"/>
      <c r="DA384" s="12"/>
      <c r="DJ384" s="12"/>
      <c r="DK384" s="12"/>
      <c r="DL384" s="12"/>
      <c r="DM384" s="12"/>
      <c r="DP384" s="12"/>
      <c r="DQ384" s="12"/>
      <c r="EZ384" s="36"/>
      <c r="GD384" s="60"/>
      <c r="GE384" s="12"/>
      <c r="HP384" s="46"/>
      <c r="HQ384" s="47"/>
      <c r="IE384" s="54"/>
      <c r="IX384" s="40"/>
      <c r="IY384" s="35"/>
    </row>
    <row r="385" spans="7:259" s="15" customFormat="1" thickBot="1" x14ac:dyDescent="0.45">
      <c r="G385" s="12"/>
      <c r="H385" s="12"/>
      <c r="AM385" s="12"/>
      <c r="AN385" s="12"/>
      <c r="BE385" s="12"/>
      <c r="BF385" s="12"/>
      <c r="CA385" s="41"/>
      <c r="CB385" s="41"/>
      <c r="CE385" s="233"/>
      <c r="CF385" s="234"/>
      <c r="CG385" s="228"/>
      <c r="CH385" s="229"/>
      <c r="CI385" s="251"/>
      <c r="CJ385" s="234"/>
      <c r="CL385" s="36"/>
      <c r="CM385" s="36"/>
      <c r="CN385" s="36"/>
      <c r="CO385" s="36"/>
      <c r="CP385" s="36"/>
      <c r="CQ385" s="36"/>
      <c r="CR385" s="36"/>
      <c r="CS385" s="46"/>
      <c r="CT385" s="47"/>
      <c r="CU385" s="230"/>
      <c r="CV385" s="230"/>
      <c r="CW385" s="85"/>
      <c r="CX385" s="60"/>
      <c r="CY385" s="12"/>
      <c r="CZ385" s="12"/>
      <c r="DA385" s="12"/>
      <c r="DJ385" s="12"/>
      <c r="DK385" s="12"/>
      <c r="DL385" s="12"/>
      <c r="DM385" s="12"/>
      <c r="DP385" s="12"/>
      <c r="DQ385" s="12"/>
      <c r="EZ385" s="36"/>
      <c r="GD385" s="60"/>
      <c r="GE385" s="12"/>
      <c r="HP385" s="46"/>
      <c r="HQ385" s="47"/>
      <c r="IE385" s="54"/>
      <c r="IX385" s="40"/>
      <c r="IY385" s="35"/>
    </row>
    <row r="386" spans="7:259" s="15" customFormat="1" thickBot="1" x14ac:dyDescent="0.45">
      <c r="G386" s="12"/>
      <c r="H386" s="12"/>
      <c r="AM386" s="12"/>
      <c r="AN386" s="12"/>
      <c r="BE386" s="12"/>
      <c r="BF386" s="12"/>
      <c r="CA386" s="41"/>
      <c r="CB386" s="41"/>
      <c r="CE386" s="233"/>
      <c r="CF386" s="234"/>
      <c r="CG386" s="228"/>
      <c r="CH386" s="229"/>
      <c r="CI386" s="251"/>
      <c r="CJ386" s="234"/>
      <c r="CL386" s="36"/>
      <c r="CM386" s="36"/>
      <c r="CN386" s="36"/>
      <c r="CO386" s="36"/>
      <c r="CP386" s="36"/>
      <c r="CQ386" s="36"/>
      <c r="CR386" s="36"/>
      <c r="CS386" s="46"/>
      <c r="CT386" s="47"/>
      <c r="CU386" s="230"/>
      <c r="CV386" s="230"/>
      <c r="CW386" s="85"/>
      <c r="CX386" s="60"/>
      <c r="CY386" s="12"/>
      <c r="CZ386" s="12"/>
      <c r="DA386" s="12"/>
      <c r="DJ386" s="12"/>
      <c r="DK386" s="12"/>
      <c r="DL386" s="12"/>
      <c r="DM386" s="12"/>
      <c r="DP386" s="12"/>
      <c r="DQ386" s="12"/>
      <c r="EZ386" s="36"/>
      <c r="GD386" s="60"/>
      <c r="GE386" s="12"/>
      <c r="HP386" s="46"/>
      <c r="HQ386" s="47"/>
      <c r="IE386" s="54"/>
      <c r="IX386" s="40"/>
      <c r="IY386" s="35"/>
    </row>
    <row r="387" spans="7:259" s="15" customFormat="1" thickBot="1" x14ac:dyDescent="0.45">
      <c r="G387" s="12"/>
      <c r="H387" s="12"/>
      <c r="AM387" s="12"/>
      <c r="AN387" s="12"/>
      <c r="BE387" s="12"/>
      <c r="BF387" s="12"/>
      <c r="CA387" s="41"/>
      <c r="CB387" s="41"/>
      <c r="CE387" s="233"/>
      <c r="CF387" s="234"/>
      <c r="CG387" s="228"/>
      <c r="CH387" s="229"/>
      <c r="CI387" s="251"/>
      <c r="CJ387" s="234"/>
      <c r="CL387" s="36"/>
      <c r="CM387" s="36"/>
      <c r="CN387" s="36"/>
      <c r="CO387" s="36"/>
      <c r="CP387" s="36"/>
      <c r="CQ387" s="36"/>
      <c r="CR387" s="36"/>
      <c r="CS387" s="46"/>
      <c r="CT387" s="47"/>
      <c r="CU387" s="230"/>
      <c r="CV387" s="230"/>
      <c r="CW387" s="85"/>
      <c r="CX387" s="60"/>
      <c r="CY387" s="12"/>
      <c r="CZ387" s="12"/>
      <c r="DA387" s="12"/>
      <c r="DJ387" s="12"/>
      <c r="DK387" s="12"/>
      <c r="DL387" s="12"/>
      <c r="DM387" s="12"/>
      <c r="DP387" s="12"/>
      <c r="DQ387" s="12"/>
      <c r="EZ387" s="36"/>
      <c r="GD387" s="60"/>
      <c r="GE387" s="12"/>
      <c r="HP387" s="46"/>
      <c r="HQ387" s="47"/>
      <c r="IE387" s="54"/>
      <c r="IX387" s="40"/>
      <c r="IY387" s="35"/>
    </row>
    <row r="388" spans="7:259" s="15" customFormat="1" thickBot="1" x14ac:dyDescent="0.45">
      <c r="G388" s="12"/>
      <c r="H388" s="12"/>
      <c r="AM388" s="12"/>
      <c r="AN388" s="12"/>
      <c r="BE388" s="12"/>
      <c r="BF388" s="12"/>
      <c r="CA388" s="41"/>
      <c r="CB388" s="41"/>
      <c r="CE388" s="233"/>
      <c r="CF388" s="234"/>
      <c r="CG388" s="228"/>
      <c r="CH388" s="229"/>
      <c r="CI388" s="251"/>
      <c r="CJ388" s="234"/>
      <c r="CL388" s="36"/>
      <c r="CM388" s="36"/>
      <c r="CN388" s="36"/>
      <c r="CO388" s="36"/>
      <c r="CP388" s="36"/>
      <c r="CQ388" s="36"/>
      <c r="CR388" s="36"/>
      <c r="CS388" s="46"/>
      <c r="CT388" s="47"/>
      <c r="CU388" s="230"/>
      <c r="CV388" s="230"/>
      <c r="CW388" s="85"/>
      <c r="CX388" s="60"/>
      <c r="CY388" s="12"/>
      <c r="CZ388" s="12"/>
      <c r="DA388" s="12"/>
      <c r="DJ388" s="12"/>
      <c r="DK388" s="12"/>
      <c r="DL388" s="12"/>
      <c r="DM388" s="12"/>
      <c r="DP388" s="12"/>
      <c r="DQ388" s="12"/>
      <c r="EZ388" s="36"/>
      <c r="GD388" s="60"/>
      <c r="GE388" s="12"/>
      <c r="HP388" s="46"/>
      <c r="HQ388" s="47"/>
      <c r="IE388" s="54"/>
      <c r="IX388" s="40"/>
      <c r="IY388" s="35"/>
    </row>
    <row r="389" spans="7:259" s="15" customFormat="1" thickBot="1" x14ac:dyDescent="0.45">
      <c r="G389" s="12"/>
      <c r="H389" s="12"/>
      <c r="AM389" s="12"/>
      <c r="AN389" s="12"/>
      <c r="BE389" s="12"/>
      <c r="BF389" s="12"/>
      <c r="CA389" s="41"/>
      <c r="CB389" s="41"/>
      <c r="CE389" s="233"/>
      <c r="CF389" s="234"/>
      <c r="CG389" s="228"/>
      <c r="CH389" s="229"/>
      <c r="CI389" s="251"/>
      <c r="CJ389" s="234"/>
      <c r="CL389" s="36"/>
      <c r="CM389" s="36"/>
      <c r="CN389" s="36"/>
      <c r="CO389" s="36"/>
      <c r="CP389" s="36"/>
      <c r="CQ389" s="36"/>
      <c r="CR389" s="36"/>
      <c r="CS389" s="46"/>
      <c r="CT389" s="47"/>
      <c r="CU389" s="230"/>
      <c r="CV389" s="230"/>
      <c r="CW389" s="85"/>
      <c r="CX389" s="60"/>
      <c r="CY389" s="12"/>
      <c r="CZ389" s="12"/>
      <c r="DA389" s="12"/>
      <c r="DJ389" s="12"/>
      <c r="DK389" s="12"/>
      <c r="DL389" s="12"/>
      <c r="DM389" s="12"/>
      <c r="DP389" s="12"/>
      <c r="DQ389" s="12"/>
      <c r="EZ389" s="36"/>
      <c r="GD389" s="60"/>
      <c r="GE389" s="12"/>
      <c r="HP389" s="46"/>
      <c r="HQ389" s="47"/>
      <c r="IE389" s="54"/>
      <c r="IX389" s="40"/>
      <c r="IY389" s="35"/>
    </row>
    <row r="390" spans="7:259" s="15" customFormat="1" thickBot="1" x14ac:dyDescent="0.45">
      <c r="G390" s="12"/>
      <c r="H390" s="12"/>
      <c r="AM390" s="12"/>
      <c r="AN390" s="12"/>
      <c r="BE390" s="12"/>
      <c r="BF390" s="12"/>
      <c r="CA390" s="41"/>
      <c r="CB390" s="41"/>
      <c r="CE390" s="233"/>
      <c r="CF390" s="234"/>
      <c r="CG390" s="228"/>
      <c r="CH390" s="229"/>
      <c r="CI390" s="251"/>
      <c r="CJ390" s="234"/>
      <c r="CL390" s="36"/>
      <c r="CM390" s="36"/>
      <c r="CN390" s="36"/>
      <c r="CO390" s="36"/>
      <c r="CP390" s="36"/>
      <c r="CQ390" s="36"/>
      <c r="CR390" s="36"/>
      <c r="CS390" s="46"/>
      <c r="CT390" s="47"/>
      <c r="CU390" s="230"/>
      <c r="CV390" s="230"/>
      <c r="CW390" s="85"/>
      <c r="CX390" s="60"/>
      <c r="CY390" s="12"/>
      <c r="CZ390" s="12"/>
      <c r="DA390" s="12"/>
      <c r="DJ390" s="12"/>
      <c r="DK390" s="12"/>
      <c r="DL390" s="12"/>
      <c r="DM390" s="12"/>
      <c r="DP390" s="12"/>
      <c r="DQ390" s="12"/>
      <c r="EZ390" s="36"/>
      <c r="GD390" s="60"/>
      <c r="GE390" s="12"/>
      <c r="HP390" s="46"/>
      <c r="HQ390" s="47"/>
      <c r="IE390" s="54"/>
      <c r="IX390" s="40"/>
      <c r="IY390" s="35"/>
    </row>
    <row r="391" spans="7:259" s="15" customFormat="1" thickBot="1" x14ac:dyDescent="0.45">
      <c r="G391" s="12"/>
      <c r="H391" s="12"/>
      <c r="AM391" s="12"/>
      <c r="AN391" s="12"/>
      <c r="BE391" s="12"/>
      <c r="BF391" s="12"/>
      <c r="CA391" s="41"/>
      <c r="CB391" s="41"/>
      <c r="CE391" s="233"/>
      <c r="CF391" s="234"/>
      <c r="CG391" s="228"/>
      <c r="CH391" s="229"/>
      <c r="CI391" s="251"/>
      <c r="CJ391" s="234"/>
      <c r="CL391" s="36"/>
      <c r="CM391" s="36"/>
      <c r="CN391" s="36"/>
      <c r="CO391" s="36"/>
      <c r="CP391" s="36"/>
      <c r="CQ391" s="36"/>
      <c r="CR391" s="36"/>
      <c r="CS391" s="46"/>
      <c r="CT391" s="47"/>
      <c r="CU391" s="230"/>
      <c r="CV391" s="230"/>
      <c r="CW391" s="85"/>
      <c r="CX391" s="60"/>
      <c r="CY391" s="12"/>
      <c r="CZ391" s="12"/>
      <c r="DA391" s="12"/>
      <c r="DJ391" s="12"/>
      <c r="DK391" s="12"/>
      <c r="DL391" s="12"/>
      <c r="DM391" s="12"/>
      <c r="DP391" s="12"/>
      <c r="DQ391" s="12"/>
      <c r="EZ391" s="36"/>
      <c r="GD391" s="60"/>
      <c r="GE391" s="12"/>
      <c r="HP391" s="46"/>
      <c r="HQ391" s="47"/>
      <c r="IE391" s="54"/>
      <c r="IX391" s="40"/>
      <c r="IY391" s="35"/>
    </row>
    <row r="392" spans="7:259" s="15" customFormat="1" thickBot="1" x14ac:dyDescent="0.45">
      <c r="G392" s="12"/>
      <c r="H392" s="12"/>
      <c r="AM392" s="12"/>
      <c r="AN392" s="12"/>
      <c r="BE392" s="12"/>
      <c r="BF392" s="12"/>
      <c r="CA392" s="41"/>
      <c r="CB392" s="41"/>
      <c r="CE392" s="233"/>
      <c r="CF392" s="234"/>
      <c r="CG392" s="228"/>
      <c r="CH392" s="229"/>
      <c r="CI392" s="251"/>
      <c r="CJ392" s="234"/>
      <c r="CL392" s="36"/>
      <c r="CM392" s="36"/>
      <c r="CN392" s="36"/>
      <c r="CO392" s="36"/>
      <c r="CP392" s="36"/>
      <c r="CQ392" s="36"/>
      <c r="CR392" s="36"/>
      <c r="CS392" s="46"/>
      <c r="CT392" s="47"/>
      <c r="CU392" s="230"/>
      <c r="CV392" s="230"/>
      <c r="CW392" s="85"/>
      <c r="CX392" s="60"/>
      <c r="CY392" s="12"/>
      <c r="CZ392" s="12"/>
      <c r="DA392" s="12"/>
      <c r="DJ392" s="12"/>
      <c r="DK392" s="12"/>
      <c r="DL392" s="12"/>
      <c r="DM392" s="12"/>
      <c r="DP392" s="12"/>
      <c r="DQ392" s="12"/>
      <c r="EZ392" s="36"/>
      <c r="GD392" s="60"/>
      <c r="GE392" s="12"/>
      <c r="HP392" s="46"/>
      <c r="HQ392" s="47"/>
      <c r="IE392" s="54"/>
      <c r="IX392" s="40"/>
      <c r="IY392" s="35"/>
    </row>
    <row r="393" spans="7:259" s="15" customFormat="1" thickBot="1" x14ac:dyDescent="0.45">
      <c r="G393" s="12"/>
      <c r="H393" s="12"/>
      <c r="AM393" s="12"/>
      <c r="AN393" s="12"/>
      <c r="BE393" s="12"/>
      <c r="BF393" s="12"/>
      <c r="CA393" s="41"/>
      <c r="CB393" s="41"/>
      <c r="CE393" s="233"/>
      <c r="CF393" s="234"/>
      <c r="CG393" s="228"/>
      <c r="CH393" s="229"/>
      <c r="CI393" s="251"/>
      <c r="CJ393" s="234"/>
      <c r="CL393" s="36"/>
      <c r="CM393" s="36"/>
      <c r="CN393" s="36"/>
      <c r="CO393" s="36"/>
      <c r="CP393" s="36"/>
      <c r="CQ393" s="36"/>
      <c r="CR393" s="36"/>
      <c r="CS393" s="46"/>
      <c r="CT393" s="47"/>
      <c r="CU393" s="230"/>
      <c r="CV393" s="230"/>
      <c r="CW393" s="85"/>
      <c r="CX393" s="60"/>
      <c r="CY393" s="12"/>
      <c r="CZ393" s="12"/>
      <c r="DA393" s="12"/>
      <c r="DJ393" s="12"/>
      <c r="DK393" s="12"/>
      <c r="DL393" s="12"/>
      <c r="DM393" s="12"/>
      <c r="DP393" s="12"/>
      <c r="DQ393" s="12"/>
      <c r="EZ393" s="36"/>
      <c r="GD393" s="60"/>
      <c r="GE393" s="12"/>
      <c r="HP393" s="46"/>
      <c r="HQ393" s="47"/>
      <c r="IE393" s="54"/>
      <c r="IX393" s="40"/>
      <c r="IY393" s="35"/>
    </row>
    <row r="394" spans="7:259" s="15" customFormat="1" thickBot="1" x14ac:dyDescent="0.45">
      <c r="G394" s="12"/>
      <c r="H394" s="12"/>
      <c r="AM394" s="12"/>
      <c r="AN394" s="12"/>
      <c r="BE394" s="12"/>
      <c r="BF394" s="12"/>
      <c r="CA394" s="41"/>
      <c r="CB394" s="41"/>
      <c r="CE394" s="233"/>
      <c r="CF394" s="234"/>
      <c r="CG394" s="228"/>
      <c r="CH394" s="229"/>
      <c r="CI394" s="251"/>
      <c r="CJ394" s="234"/>
      <c r="CL394" s="36"/>
      <c r="CM394" s="36"/>
      <c r="CN394" s="36"/>
      <c r="CO394" s="36"/>
      <c r="CP394" s="36"/>
      <c r="CQ394" s="36"/>
      <c r="CR394" s="36"/>
      <c r="CS394" s="46"/>
      <c r="CT394" s="47"/>
      <c r="CU394" s="230"/>
      <c r="CV394" s="230"/>
      <c r="CW394" s="85"/>
      <c r="CX394" s="60"/>
      <c r="CY394" s="12"/>
      <c r="CZ394" s="12"/>
      <c r="DA394" s="12"/>
      <c r="DJ394" s="12"/>
      <c r="DK394" s="12"/>
      <c r="DL394" s="12"/>
      <c r="DM394" s="12"/>
      <c r="DP394" s="12"/>
      <c r="DQ394" s="12"/>
      <c r="EZ394" s="36"/>
      <c r="GD394" s="60"/>
      <c r="GE394" s="12"/>
      <c r="HP394" s="46"/>
      <c r="HQ394" s="47"/>
      <c r="IE394" s="54"/>
      <c r="IX394" s="40"/>
      <c r="IY394" s="35"/>
    </row>
    <row r="395" spans="7:259" s="15" customFormat="1" thickBot="1" x14ac:dyDescent="0.45">
      <c r="G395" s="12"/>
      <c r="H395" s="12"/>
      <c r="AM395" s="12"/>
      <c r="AN395" s="12"/>
      <c r="BE395" s="12"/>
      <c r="BF395" s="12"/>
      <c r="CA395" s="41"/>
      <c r="CB395" s="41"/>
      <c r="CE395" s="233"/>
      <c r="CF395" s="234"/>
      <c r="CG395" s="228"/>
      <c r="CH395" s="229"/>
      <c r="CI395" s="251"/>
      <c r="CJ395" s="234"/>
      <c r="CL395" s="36"/>
      <c r="CM395" s="36"/>
      <c r="CN395" s="36"/>
      <c r="CO395" s="36"/>
      <c r="CP395" s="36"/>
      <c r="CQ395" s="36"/>
      <c r="CR395" s="36"/>
      <c r="CS395" s="46"/>
      <c r="CT395" s="47"/>
      <c r="CU395" s="230"/>
      <c r="CV395" s="230"/>
      <c r="CW395" s="85"/>
      <c r="CX395" s="60"/>
      <c r="CY395" s="12"/>
      <c r="CZ395" s="12"/>
      <c r="DA395" s="12"/>
      <c r="DJ395" s="12"/>
      <c r="DK395" s="12"/>
      <c r="DL395" s="12"/>
      <c r="DM395" s="12"/>
      <c r="DP395" s="12"/>
      <c r="DQ395" s="12"/>
      <c r="EZ395" s="36"/>
      <c r="GD395" s="60"/>
      <c r="GE395" s="12"/>
      <c r="HP395" s="46"/>
      <c r="HQ395" s="47"/>
      <c r="IE395" s="54"/>
      <c r="IX395" s="40"/>
      <c r="IY395" s="35"/>
    </row>
    <row r="396" spans="7:259" s="15" customFormat="1" thickBot="1" x14ac:dyDescent="0.45">
      <c r="G396" s="12"/>
      <c r="H396" s="12"/>
      <c r="AM396" s="12"/>
      <c r="AN396" s="12"/>
      <c r="BE396" s="12"/>
      <c r="BF396" s="12"/>
      <c r="CA396" s="41"/>
      <c r="CB396" s="41"/>
      <c r="CE396" s="233"/>
      <c r="CF396" s="234"/>
      <c r="CG396" s="228"/>
      <c r="CH396" s="229"/>
      <c r="CI396" s="251"/>
      <c r="CJ396" s="234"/>
      <c r="CL396" s="36"/>
      <c r="CM396" s="36"/>
      <c r="CN396" s="36"/>
      <c r="CO396" s="36"/>
      <c r="CP396" s="36"/>
      <c r="CQ396" s="36"/>
      <c r="CR396" s="36"/>
      <c r="CS396" s="46"/>
      <c r="CT396" s="47"/>
      <c r="CU396" s="230"/>
      <c r="CV396" s="230"/>
      <c r="CW396" s="85"/>
      <c r="CX396" s="60"/>
      <c r="CY396" s="12"/>
      <c r="CZ396" s="12"/>
      <c r="DA396" s="12"/>
      <c r="DJ396" s="12"/>
      <c r="DK396" s="12"/>
      <c r="DL396" s="12"/>
      <c r="DM396" s="12"/>
      <c r="DP396" s="12"/>
      <c r="DQ396" s="12"/>
      <c r="EZ396" s="36"/>
      <c r="GD396" s="60"/>
      <c r="GE396" s="12"/>
      <c r="HP396" s="46"/>
      <c r="HQ396" s="47"/>
      <c r="IE396" s="54"/>
      <c r="IX396" s="40"/>
      <c r="IY396" s="35"/>
    </row>
    <row r="397" spans="7:259" s="15" customFormat="1" thickBot="1" x14ac:dyDescent="0.45">
      <c r="G397" s="12"/>
      <c r="H397" s="12"/>
      <c r="AM397" s="12"/>
      <c r="AN397" s="12"/>
      <c r="BE397" s="12"/>
      <c r="BF397" s="12"/>
      <c r="CA397" s="41"/>
      <c r="CB397" s="41"/>
      <c r="CE397" s="233"/>
      <c r="CF397" s="234"/>
      <c r="CG397" s="228"/>
      <c r="CH397" s="229"/>
      <c r="CI397" s="251"/>
      <c r="CJ397" s="234"/>
      <c r="CL397" s="36"/>
      <c r="CM397" s="36"/>
      <c r="CN397" s="36"/>
      <c r="CO397" s="36"/>
      <c r="CP397" s="36"/>
      <c r="CQ397" s="36"/>
      <c r="CR397" s="36"/>
      <c r="CS397" s="46"/>
      <c r="CT397" s="47"/>
      <c r="CU397" s="230"/>
      <c r="CV397" s="230"/>
      <c r="CW397" s="85"/>
      <c r="CX397" s="60"/>
      <c r="CY397" s="12"/>
      <c r="CZ397" s="12"/>
      <c r="DA397" s="12"/>
      <c r="DJ397" s="12"/>
      <c r="DK397" s="12"/>
      <c r="DL397" s="12"/>
      <c r="DM397" s="12"/>
      <c r="DP397" s="12"/>
      <c r="DQ397" s="12"/>
      <c r="EZ397" s="36"/>
      <c r="GD397" s="60"/>
      <c r="GE397" s="12"/>
      <c r="HP397" s="46"/>
      <c r="HQ397" s="47"/>
      <c r="IE397" s="54"/>
      <c r="IX397" s="40"/>
      <c r="IY397" s="35"/>
    </row>
    <row r="398" spans="7:259" s="15" customFormat="1" thickBot="1" x14ac:dyDescent="0.45">
      <c r="G398" s="12"/>
      <c r="H398" s="12"/>
      <c r="AM398" s="12"/>
      <c r="AN398" s="12"/>
      <c r="BE398" s="12"/>
      <c r="BF398" s="12"/>
      <c r="CA398" s="41"/>
      <c r="CB398" s="41"/>
      <c r="CE398" s="233"/>
      <c r="CF398" s="234"/>
      <c r="CG398" s="228"/>
      <c r="CH398" s="229"/>
      <c r="CI398" s="251"/>
      <c r="CJ398" s="234"/>
      <c r="CL398" s="36"/>
      <c r="CM398" s="36"/>
      <c r="CN398" s="36"/>
      <c r="CO398" s="36"/>
      <c r="CP398" s="36"/>
      <c r="CQ398" s="36"/>
      <c r="CR398" s="36"/>
      <c r="CS398" s="46"/>
      <c r="CT398" s="47"/>
      <c r="CU398" s="230"/>
      <c r="CV398" s="230"/>
      <c r="CW398" s="85"/>
      <c r="CX398" s="60"/>
      <c r="CY398" s="12"/>
      <c r="CZ398" s="12"/>
      <c r="DA398" s="12"/>
      <c r="DJ398" s="12"/>
      <c r="DK398" s="12"/>
      <c r="DL398" s="12"/>
      <c r="DM398" s="12"/>
      <c r="DP398" s="12"/>
      <c r="DQ398" s="12"/>
      <c r="EZ398" s="36"/>
      <c r="GD398" s="60"/>
      <c r="GE398" s="12"/>
      <c r="HP398" s="46"/>
      <c r="HQ398" s="47"/>
      <c r="IE398" s="54"/>
      <c r="IX398" s="40"/>
      <c r="IY398" s="35"/>
    </row>
    <row r="399" spans="7:259" s="15" customFormat="1" thickBot="1" x14ac:dyDescent="0.45">
      <c r="G399" s="12"/>
      <c r="H399" s="12"/>
      <c r="AM399" s="12"/>
      <c r="AN399" s="12"/>
      <c r="BE399" s="12"/>
      <c r="BF399" s="12"/>
      <c r="CA399" s="41"/>
      <c r="CB399" s="41"/>
      <c r="CE399" s="233"/>
      <c r="CF399" s="234"/>
      <c r="CG399" s="228"/>
      <c r="CH399" s="229"/>
      <c r="CI399" s="251"/>
      <c r="CJ399" s="234"/>
      <c r="CL399" s="36"/>
      <c r="CM399" s="36"/>
      <c r="CN399" s="36"/>
      <c r="CO399" s="36"/>
      <c r="CP399" s="36"/>
      <c r="CQ399" s="36"/>
      <c r="CR399" s="36"/>
      <c r="CS399" s="46"/>
      <c r="CT399" s="47"/>
      <c r="CU399" s="230"/>
      <c r="CV399" s="230"/>
      <c r="CW399" s="85"/>
      <c r="CX399" s="60"/>
      <c r="CY399" s="12"/>
      <c r="CZ399" s="12"/>
      <c r="DA399" s="12"/>
      <c r="DJ399" s="12"/>
      <c r="DK399" s="12"/>
      <c r="DL399" s="12"/>
      <c r="DM399" s="12"/>
      <c r="DP399" s="12"/>
      <c r="DQ399" s="12"/>
      <c r="EZ399" s="36"/>
      <c r="GD399" s="60"/>
      <c r="GE399" s="12"/>
      <c r="HP399" s="46"/>
      <c r="HQ399" s="47"/>
      <c r="IE399" s="54"/>
      <c r="IX399" s="40"/>
      <c r="IY399" s="35"/>
    </row>
    <row r="400" spans="7:259" s="15" customFormat="1" thickBot="1" x14ac:dyDescent="0.45">
      <c r="G400" s="12"/>
      <c r="H400" s="12"/>
      <c r="AM400" s="12"/>
      <c r="AN400" s="12"/>
      <c r="BE400" s="12"/>
      <c r="BF400" s="12"/>
      <c r="CA400" s="41"/>
      <c r="CB400" s="41"/>
      <c r="CE400" s="233"/>
      <c r="CF400" s="234"/>
      <c r="CG400" s="228"/>
      <c r="CH400" s="229"/>
      <c r="CI400" s="251"/>
      <c r="CJ400" s="234"/>
      <c r="CL400" s="36"/>
      <c r="CM400" s="36"/>
      <c r="CN400" s="36"/>
      <c r="CO400" s="36"/>
      <c r="CP400" s="36"/>
      <c r="CQ400" s="36"/>
      <c r="CR400" s="36"/>
      <c r="CS400" s="46"/>
      <c r="CT400" s="47"/>
      <c r="CU400" s="230"/>
      <c r="CV400" s="230"/>
      <c r="CW400" s="85"/>
      <c r="CX400" s="60"/>
      <c r="CY400" s="12"/>
      <c r="CZ400" s="12"/>
      <c r="DA400" s="12"/>
      <c r="DJ400" s="12"/>
      <c r="DK400" s="12"/>
      <c r="DL400" s="12"/>
      <c r="DM400" s="12"/>
      <c r="DP400" s="12"/>
      <c r="DQ400" s="12"/>
      <c r="EZ400" s="36"/>
      <c r="GD400" s="60"/>
      <c r="GE400" s="12"/>
      <c r="HP400" s="46"/>
      <c r="HQ400" s="47"/>
      <c r="IE400" s="54"/>
      <c r="IX400" s="40"/>
      <c r="IY400" s="35"/>
    </row>
    <row r="401" spans="7:259" s="15" customFormat="1" thickBot="1" x14ac:dyDescent="0.45">
      <c r="G401" s="12"/>
      <c r="H401" s="12"/>
      <c r="AM401" s="12"/>
      <c r="AN401" s="12"/>
      <c r="BE401" s="12"/>
      <c r="BF401" s="12"/>
      <c r="CA401" s="41"/>
      <c r="CB401" s="41"/>
      <c r="CE401" s="233"/>
      <c r="CF401" s="234"/>
      <c r="CG401" s="228"/>
      <c r="CH401" s="229"/>
      <c r="CI401" s="251"/>
      <c r="CJ401" s="234"/>
      <c r="CL401" s="36"/>
      <c r="CM401" s="36"/>
      <c r="CN401" s="36"/>
      <c r="CO401" s="36"/>
      <c r="CP401" s="36"/>
      <c r="CQ401" s="36"/>
      <c r="CR401" s="36"/>
      <c r="CS401" s="46"/>
      <c r="CT401" s="47"/>
      <c r="CU401" s="230"/>
      <c r="CV401" s="230"/>
      <c r="CW401" s="85"/>
      <c r="CX401" s="60"/>
      <c r="CY401" s="12"/>
      <c r="CZ401" s="12"/>
      <c r="DA401" s="12"/>
      <c r="DJ401" s="12"/>
      <c r="DK401" s="12"/>
      <c r="DL401" s="12"/>
      <c r="DM401" s="12"/>
      <c r="DP401" s="12"/>
      <c r="DQ401" s="12"/>
      <c r="EZ401" s="36"/>
      <c r="GD401" s="60"/>
      <c r="GE401" s="12"/>
      <c r="HP401" s="46"/>
      <c r="HQ401" s="47"/>
      <c r="IE401" s="54"/>
      <c r="IX401" s="40"/>
      <c r="IY401" s="35"/>
    </row>
    <row r="402" spans="7:259" s="15" customFormat="1" thickBot="1" x14ac:dyDescent="0.45">
      <c r="G402" s="12"/>
      <c r="H402" s="12"/>
      <c r="AM402" s="12"/>
      <c r="AN402" s="12"/>
      <c r="BE402" s="12"/>
      <c r="BF402" s="12"/>
      <c r="CA402" s="41"/>
      <c r="CB402" s="41"/>
      <c r="CE402" s="233"/>
      <c r="CF402" s="234"/>
      <c r="CG402" s="228"/>
      <c r="CH402" s="229"/>
      <c r="CI402" s="251"/>
      <c r="CJ402" s="234"/>
      <c r="CL402" s="36"/>
      <c r="CM402" s="36"/>
      <c r="CN402" s="36"/>
      <c r="CO402" s="36"/>
      <c r="CP402" s="36"/>
      <c r="CQ402" s="36"/>
      <c r="CR402" s="36"/>
      <c r="CS402" s="46"/>
      <c r="CT402" s="47"/>
      <c r="CU402" s="230"/>
      <c r="CV402" s="230"/>
      <c r="CW402" s="85"/>
      <c r="CX402" s="60"/>
      <c r="CY402" s="12"/>
      <c r="CZ402" s="12"/>
      <c r="DA402" s="12"/>
      <c r="DJ402" s="12"/>
      <c r="DK402" s="12"/>
      <c r="DL402" s="12"/>
      <c r="DM402" s="12"/>
      <c r="DP402" s="12"/>
      <c r="DQ402" s="12"/>
      <c r="EZ402" s="36"/>
      <c r="GD402" s="60"/>
      <c r="GE402" s="12"/>
      <c r="HP402" s="46"/>
      <c r="HQ402" s="47"/>
      <c r="IE402" s="54"/>
      <c r="IX402" s="40"/>
      <c r="IY402" s="35"/>
    </row>
    <row r="403" spans="7:259" s="15" customFormat="1" thickBot="1" x14ac:dyDescent="0.45">
      <c r="G403" s="12"/>
      <c r="H403" s="12"/>
      <c r="AM403" s="12"/>
      <c r="AN403" s="12"/>
      <c r="BE403" s="12"/>
      <c r="BF403" s="12"/>
      <c r="CA403" s="41"/>
      <c r="CB403" s="41"/>
      <c r="CE403" s="233"/>
      <c r="CF403" s="234"/>
      <c r="CG403" s="228"/>
      <c r="CH403" s="229"/>
      <c r="CI403" s="251"/>
      <c r="CJ403" s="234"/>
      <c r="CL403" s="36"/>
      <c r="CM403" s="36"/>
      <c r="CN403" s="36"/>
      <c r="CO403" s="36"/>
      <c r="CP403" s="36"/>
      <c r="CQ403" s="36"/>
      <c r="CR403" s="36"/>
      <c r="CS403" s="46"/>
      <c r="CT403" s="47"/>
      <c r="CU403" s="230"/>
      <c r="CV403" s="230"/>
      <c r="CW403" s="85"/>
      <c r="CX403" s="60"/>
      <c r="CY403" s="12"/>
      <c r="CZ403" s="12"/>
      <c r="DA403" s="12"/>
      <c r="DJ403" s="12"/>
      <c r="DK403" s="12"/>
      <c r="DL403" s="12"/>
      <c r="DM403" s="12"/>
      <c r="DP403" s="12"/>
      <c r="DQ403" s="12"/>
      <c r="EZ403" s="36"/>
      <c r="GD403" s="60"/>
      <c r="GE403" s="12"/>
      <c r="HP403" s="46"/>
      <c r="HQ403" s="47"/>
      <c r="IE403" s="54"/>
      <c r="IX403" s="40"/>
      <c r="IY403" s="35"/>
    </row>
    <row r="404" spans="7:259" s="15" customFormat="1" thickBot="1" x14ac:dyDescent="0.45">
      <c r="G404" s="12"/>
      <c r="H404" s="12"/>
      <c r="AM404" s="12"/>
      <c r="AN404" s="12"/>
      <c r="BE404" s="12"/>
      <c r="BF404" s="12"/>
      <c r="CA404" s="41"/>
      <c r="CB404" s="41"/>
      <c r="CE404" s="233"/>
      <c r="CF404" s="234"/>
      <c r="CG404" s="228"/>
      <c r="CH404" s="229"/>
      <c r="CI404" s="251"/>
      <c r="CJ404" s="234"/>
      <c r="CL404" s="36"/>
      <c r="CM404" s="36"/>
      <c r="CN404" s="36"/>
      <c r="CO404" s="36"/>
      <c r="CP404" s="36"/>
      <c r="CQ404" s="36"/>
      <c r="CR404" s="36"/>
      <c r="CS404" s="46"/>
      <c r="CT404" s="47"/>
      <c r="CU404" s="230"/>
      <c r="CV404" s="230"/>
      <c r="CW404" s="85"/>
      <c r="CX404" s="60"/>
      <c r="CY404" s="12"/>
      <c r="CZ404" s="12"/>
      <c r="DA404" s="12"/>
      <c r="DJ404" s="12"/>
      <c r="DK404" s="12"/>
      <c r="DL404" s="12"/>
      <c r="DM404" s="12"/>
      <c r="DP404" s="12"/>
      <c r="DQ404" s="12"/>
      <c r="EZ404" s="36"/>
      <c r="GD404" s="60"/>
      <c r="GE404" s="12"/>
      <c r="HP404" s="46"/>
      <c r="HQ404" s="47"/>
      <c r="IE404" s="54"/>
      <c r="IX404" s="40"/>
      <c r="IY404" s="35"/>
    </row>
    <row r="405" spans="7:259" s="15" customFormat="1" thickBot="1" x14ac:dyDescent="0.45">
      <c r="G405" s="12"/>
      <c r="H405" s="12"/>
      <c r="AM405" s="12"/>
      <c r="AN405" s="12"/>
      <c r="BE405" s="12"/>
      <c r="BF405" s="12"/>
      <c r="CA405" s="41"/>
      <c r="CB405" s="41"/>
      <c r="CE405" s="233"/>
      <c r="CF405" s="234"/>
      <c r="CG405" s="228"/>
      <c r="CH405" s="229"/>
      <c r="CI405" s="251"/>
      <c r="CJ405" s="234"/>
      <c r="CL405" s="36"/>
      <c r="CM405" s="36"/>
      <c r="CN405" s="36"/>
      <c r="CO405" s="36"/>
      <c r="CP405" s="36"/>
      <c r="CQ405" s="36"/>
      <c r="CR405" s="36"/>
      <c r="CS405" s="46"/>
      <c r="CT405" s="47"/>
      <c r="CU405" s="230"/>
      <c r="CV405" s="230"/>
      <c r="CW405" s="85"/>
      <c r="CX405" s="60"/>
      <c r="CY405" s="12"/>
      <c r="CZ405" s="12"/>
      <c r="DA405" s="12"/>
      <c r="DJ405" s="12"/>
      <c r="DK405" s="12"/>
      <c r="DL405" s="12"/>
      <c r="DM405" s="12"/>
      <c r="DP405" s="12"/>
      <c r="DQ405" s="12"/>
      <c r="EZ405" s="36"/>
      <c r="GD405" s="60"/>
      <c r="GE405" s="12"/>
      <c r="HP405" s="46"/>
      <c r="HQ405" s="47"/>
      <c r="IE405" s="54"/>
      <c r="IX405" s="40"/>
      <c r="IY405" s="35"/>
    </row>
    <row r="406" spans="7:259" s="15" customFormat="1" thickBot="1" x14ac:dyDescent="0.45">
      <c r="G406" s="12"/>
      <c r="H406" s="12"/>
      <c r="AM406" s="12"/>
      <c r="AN406" s="12"/>
      <c r="BE406" s="12"/>
      <c r="BF406" s="12"/>
      <c r="CA406" s="41"/>
      <c r="CB406" s="41"/>
      <c r="CE406" s="233"/>
      <c r="CF406" s="234"/>
      <c r="CG406" s="228"/>
      <c r="CH406" s="229"/>
      <c r="CI406" s="251"/>
      <c r="CJ406" s="234"/>
      <c r="CL406" s="36"/>
      <c r="CM406" s="36"/>
      <c r="CN406" s="36"/>
      <c r="CO406" s="36"/>
      <c r="CP406" s="36"/>
      <c r="CQ406" s="36"/>
      <c r="CR406" s="36"/>
      <c r="CS406" s="46"/>
      <c r="CT406" s="47"/>
      <c r="CU406" s="230"/>
      <c r="CV406" s="230"/>
      <c r="CW406" s="85"/>
      <c r="CX406" s="60"/>
      <c r="CY406" s="12"/>
      <c r="CZ406" s="12"/>
      <c r="DA406" s="12"/>
      <c r="DJ406" s="12"/>
      <c r="DK406" s="12"/>
      <c r="DL406" s="12"/>
      <c r="DM406" s="12"/>
      <c r="DP406" s="12"/>
      <c r="DQ406" s="12"/>
      <c r="EZ406" s="36"/>
      <c r="GD406" s="60"/>
      <c r="GE406" s="12"/>
      <c r="HP406" s="46"/>
      <c r="HQ406" s="47"/>
      <c r="IE406" s="54"/>
      <c r="IX406" s="40"/>
      <c r="IY406" s="35"/>
    </row>
    <row r="407" spans="7:259" s="15" customFormat="1" thickBot="1" x14ac:dyDescent="0.45">
      <c r="G407" s="12"/>
      <c r="H407" s="12"/>
      <c r="AM407" s="12"/>
      <c r="AN407" s="12"/>
      <c r="BE407" s="12"/>
      <c r="BF407" s="12"/>
      <c r="CA407" s="41"/>
      <c r="CB407" s="41"/>
      <c r="CE407" s="233"/>
      <c r="CF407" s="234"/>
      <c r="CG407" s="228"/>
      <c r="CH407" s="229"/>
      <c r="CI407" s="251"/>
      <c r="CJ407" s="234"/>
      <c r="CL407" s="36"/>
      <c r="CM407" s="36"/>
      <c r="CN407" s="36"/>
      <c r="CO407" s="36"/>
      <c r="CP407" s="36"/>
      <c r="CQ407" s="36"/>
      <c r="CR407" s="36"/>
      <c r="CS407" s="46"/>
      <c r="CT407" s="47"/>
      <c r="CU407" s="230"/>
      <c r="CV407" s="230"/>
      <c r="CW407" s="85"/>
      <c r="CX407" s="60"/>
      <c r="CY407" s="12"/>
      <c r="CZ407" s="12"/>
      <c r="DA407" s="12"/>
      <c r="DJ407" s="12"/>
      <c r="DK407" s="12"/>
      <c r="DL407" s="12"/>
      <c r="DM407" s="12"/>
      <c r="DP407" s="12"/>
      <c r="DQ407" s="12"/>
      <c r="EZ407" s="36"/>
      <c r="GD407" s="60"/>
      <c r="GE407" s="12"/>
      <c r="HP407" s="46"/>
      <c r="HQ407" s="47"/>
      <c r="IE407" s="54"/>
      <c r="IX407" s="40"/>
      <c r="IY407" s="35"/>
    </row>
    <row r="408" spans="7:259" s="15" customFormat="1" thickBot="1" x14ac:dyDescent="0.45">
      <c r="G408" s="12"/>
      <c r="H408" s="12"/>
      <c r="AM408" s="12"/>
      <c r="AN408" s="12"/>
      <c r="BE408" s="12"/>
      <c r="BF408" s="12"/>
      <c r="CA408" s="41"/>
      <c r="CB408" s="41"/>
      <c r="CE408" s="233"/>
      <c r="CF408" s="234"/>
      <c r="CG408" s="228"/>
      <c r="CH408" s="229"/>
      <c r="CI408" s="251"/>
      <c r="CJ408" s="234"/>
      <c r="CL408" s="36"/>
      <c r="CM408" s="36"/>
      <c r="CN408" s="36"/>
      <c r="CO408" s="36"/>
      <c r="CP408" s="36"/>
      <c r="CQ408" s="36"/>
      <c r="CR408" s="36"/>
      <c r="CS408" s="46"/>
      <c r="CT408" s="47"/>
      <c r="CU408" s="230"/>
      <c r="CV408" s="230"/>
      <c r="CW408" s="85"/>
      <c r="CX408" s="60"/>
      <c r="CY408" s="12"/>
      <c r="CZ408" s="12"/>
      <c r="DA408" s="12"/>
      <c r="DJ408" s="12"/>
      <c r="DK408" s="12"/>
      <c r="DL408" s="12"/>
      <c r="DM408" s="12"/>
      <c r="DP408" s="12"/>
      <c r="DQ408" s="12"/>
      <c r="EZ408" s="36"/>
      <c r="GD408" s="60"/>
      <c r="GE408" s="12"/>
      <c r="HP408" s="46"/>
      <c r="HQ408" s="47"/>
      <c r="IE408" s="54"/>
      <c r="IX408" s="40"/>
      <c r="IY408" s="35"/>
    </row>
    <row r="409" spans="7:259" s="15" customFormat="1" thickBot="1" x14ac:dyDescent="0.45">
      <c r="G409" s="12"/>
      <c r="H409" s="12"/>
      <c r="AM409" s="12"/>
      <c r="AN409" s="12"/>
      <c r="BE409" s="12"/>
      <c r="BF409" s="12"/>
      <c r="CA409" s="41"/>
      <c r="CB409" s="41"/>
      <c r="CE409" s="233"/>
      <c r="CF409" s="234"/>
      <c r="CG409" s="228"/>
      <c r="CH409" s="229"/>
      <c r="CI409" s="251"/>
      <c r="CJ409" s="234"/>
      <c r="CL409" s="36"/>
      <c r="CM409" s="36"/>
      <c r="CN409" s="36"/>
      <c r="CO409" s="36"/>
      <c r="CP409" s="36"/>
      <c r="CQ409" s="36"/>
      <c r="CR409" s="36"/>
      <c r="CS409" s="46"/>
      <c r="CT409" s="47"/>
      <c r="CU409" s="230"/>
      <c r="CV409" s="230"/>
      <c r="CW409" s="85"/>
      <c r="CX409" s="60"/>
      <c r="CY409" s="12"/>
      <c r="CZ409" s="12"/>
      <c r="DA409" s="12"/>
      <c r="DJ409" s="12"/>
      <c r="DK409" s="12"/>
      <c r="DL409" s="12"/>
      <c r="DM409" s="12"/>
      <c r="DP409" s="12"/>
      <c r="DQ409" s="12"/>
      <c r="EZ409" s="36"/>
      <c r="GD409" s="60"/>
      <c r="GE409" s="12"/>
      <c r="HP409" s="46"/>
      <c r="HQ409" s="47"/>
      <c r="IE409" s="54"/>
      <c r="IX409" s="40"/>
      <c r="IY409" s="35"/>
    </row>
    <row r="410" spans="7:259" s="15" customFormat="1" thickBot="1" x14ac:dyDescent="0.45">
      <c r="G410" s="12"/>
      <c r="H410" s="12"/>
      <c r="AM410" s="12"/>
      <c r="AN410" s="12"/>
      <c r="BE410" s="12"/>
      <c r="BF410" s="12"/>
      <c r="CA410" s="41"/>
      <c r="CB410" s="41"/>
      <c r="CE410" s="233"/>
      <c r="CF410" s="234"/>
      <c r="CG410" s="228"/>
      <c r="CH410" s="229"/>
      <c r="CI410" s="251"/>
      <c r="CJ410" s="234"/>
      <c r="CL410" s="36"/>
      <c r="CM410" s="36"/>
      <c r="CN410" s="36"/>
      <c r="CO410" s="36"/>
      <c r="CP410" s="36"/>
      <c r="CQ410" s="36"/>
      <c r="CR410" s="36"/>
      <c r="CS410" s="46"/>
      <c r="CT410" s="47"/>
      <c r="CU410" s="230"/>
      <c r="CV410" s="230"/>
      <c r="CW410" s="85"/>
      <c r="CX410" s="60"/>
      <c r="CY410" s="12"/>
      <c r="CZ410" s="12"/>
      <c r="DA410" s="12"/>
      <c r="DJ410" s="12"/>
      <c r="DK410" s="12"/>
      <c r="DL410" s="12"/>
      <c r="DM410" s="12"/>
      <c r="DP410" s="12"/>
      <c r="DQ410" s="12"/>
      <c r="EZ410" s="36"/>
      <c r="GD410" s="60"/>
      <c r="GE410" s="12"/>
      <c r="HP410" s="46"/>
      <c r="HQ410" s="47"/>
      <c r="IE410" s="54"/>
      <c r="IX410" s="40"/>
      <c r="IY410" s="35"/>
    </row>
    <row r="411" spans="7:259" s="15" customFormat="1" thickBot="1" x14ac:dyDescent="0.45">
      <c r="G411" s="12"/>
      <c r="H411" s="12"/>
      <c r="AM411" s="12"/>
      <c r="AN411" s="12"/>
      <c r="BE411" s="12"/>
      <c r="BF411" s="12"/>
      <c r="CA411" s="41"/>
      <c r="CB411" s="41"/>
      <c r="CE411" s="233"/>
      <c r="CF411" s="234"/>
      <c r="CG411" s="228"/>
      <c r="CH411" s="229"/>
      <c r="CI411" s="251"/>
      <c r="CJ411" s="234"/>
      <c r="CL411" s="36"/>
      <c r="CM411" s="36"/>
      <c r="CN411" s="36"/>
      <c r="CO411" s="36"/>
      <c r="CP411" s="36"/>
      <c r="CQ411" s="36"/>
      <c r="CR411" s="36"/>
      <c r="CS411" s="46"/>
      <c r="CT411" s="47"/>
      <c r="CU411" s="230"/>
      <c r="CV411" s="230"/>
      <c r="CW411" s="85"/>
      <c r="CX411" s="60"/>
      <c r="CY411" s="12"/>
      <c r="CZ411" s="12"/>
      <c r="DA411" s="12"/>
      <c r="DJ411" s="12"/>
      <c r="DK411" s="12"/>
      <c r="DL411" s="12"/>
      <c r="DM411" s="12"/>
      <c r="DP411" s="12"/>
      <c r="DQ411" s="12"/>
      <c r="EZ411" s="36"/>
      <c r="GD411" s="60"/>
      <c r="GE411" s="12"/>
      <c r="HP411" s="46"/>
      <c r="HQ411" s="47"/>
      <c r="IE411" s="54"/>
      <c r="IX411" s="40"/>
      <c r="IY411" s="35"/>
    </row>
    <row r="412" spans="7:259" s="15" customFormat="1" thickBot="1" x14ac:dyDescent="0.45">
      <c r="G412" s="12"/>
      <c r="H412" s="12"/>
      <c r="AM412" s="12"/>
      <c r="AN412" s="12"/>
      <c r="BE412" s="12"/>
      <c r="BF412" s="12"/>
      <c r="CA412" s="41"/>
      <c r="CB412" s="41"/>
      <c r="CE412" s="233"/>
      <c r="CF412" s="234"/>
      <c r="CG412" s="228"/>
      <c r="CH412" s="229"/>
      <c r="CI412" s="251"/>
      <c r="CJ412" s="234"/>
      <c r="CL412" s="36"/>
      <c r="CM412" s="36"/>
      <c r="CN412" s="36"/>
      <c r="CO412" s="36"/>
      <c r="CP412" s="36"/>
      <c r="CQ412" s="36"/>
      <c r="CR412" s="36"/>
      <c r="CS412" s="46"/>
      <c r="CT412" s="47"/>
      <c r="CU412" s="230"/>
      <c r="CV412" s="230"/>
      <c r="CW412" s="85"/>
      <c r="CX412" s="60"/>
      <c r="CY412" s="12"/>
      <c r="CZ412" s="12"/>
      <c r="DA412" s="12"/>
      <c r="DJ412" s="12"/>
      <c r="DK412" s="12"/>
      <c r="DL412" s="12"/>
      <c r="DM412" s="12"/>
      <c r="DP412" s="12"/>
      <c r="DQ412" s="12"/>
      <c r="EZ412" s="36"/>
      <c r="GD412" s="60"/>
      <c r="GE412" s="12"/>
      <c r="HP412" s="46"/>
      <c r="HQ412" s="47"/>
      <c r="IE412" s="54"/>
      <c r="IX412" s="40"/>
      <c r="IY412" s="35"/>
    </row>
    <row r="413" spans="7:259" s="15" customFormat="1" thickBot="1" x14ac:dyDescent="0.45">
      <c r="G413" s="12"/>
      <c r="H413" s="12"/>
      <c r="AM413" s="12"/>
      <c r="AN413" s="12"/>
      <c r="BE413" s="12"/>
      <c r="BF413" s="12"/>
      <c r="CA413" s="41"/>
      <c r="CB413" s="41"/>
      <c r="CE413" s="233"/>
      <c r="CF413" s="234"/>
      <c r="CG413" s="228"/>
      <c r="CH413" s="229"/>
      <c r="CI413" s="251"/>
      <c r="CJ413" s="234"/>
      <c r="CL413" s="36"/>
      <c r="CM413" s="36"/>
      <c r="CN413" s="36"/>
      <c r="CO413" s="36"/>
      <c r="CP413" s="36"/>
      <c r="CQ413" s="36"/>
      <c r="CR413" s="36"/>
      <c r="CS413" s="46"/>
      <c r="CT413" s="47"/>
      <c r="CU413" s="230"/>
      <c r="CV413" s="230"/>
      <c r="CW413" s="85"/>
      <c r="CX413" s="60"/>
      <c r="CY413" s="12"/>
      <c r="CZ413" s="12"/>
      <c r="DA413" s="12"/>
      <c r="DJ413" s="12"/>
      <c r="DK413" s="12"/>
      <c r="DL413" s="12"/>
      <c r="DM413" s="12"/>
      <c r="DP413" s="12"/>
      <c r="DQ413" s="12"/>
      <c r="EZ413" s="36"/>
      <c r="GD413" s="60"/>
      <c r="GE413" s="12"/>
      <c r="HP413" s="46"/>
      <c r="HQ413" s="47"/>
      <c r="IE413" s="54"/>
      <c r="IX413" s="40"/>
      <c r="IY413" s="35"/>
    </row>
    <row r="414" spans="7:259" s="15" customFormat="1" thickBot="1" x14ac:dyDescent="0.45">
      <c r="G414" s="12"/>
      <c r="H414" s="12"/>
      <c r="AM414" s="12"/>
      <c r="AN414" s="12"/>
      <c r="BE414" s="12"/>
      <c r="BF414" s="12"/>
      <c r="CA414" s="41"/>
      <c r="CB414" s="41"/>
      <c r="CE414" s="233"/>
      <c r="CF414" s="234"/>
      <c r="CG414" s="228"/>
      <c r="CH414" s="229"/>
      <c r="CI414" s="251"/>
      <c r="CJ414" s="234"/>
      <c r="CL414" s="36"/>
      <c r="CM414" s="36"/>
      <c r="CN414" s="36"/>
      <c r="CO414" s="36"/>
      <c r="CP414" s="36"/>
      <c r="CQ414" s="36"/>
      <c r="CR414" s="36"/>
      <c r="CS414" s="46"/>
      <c r="CT414" s="47"/>
      <c r="CU414" s="230"/>
      <c r="CV414" s="230"/>
      <c r="CW414" s="85"/>
      <c r="CX414" s="60"/>
      <c r="CY414" s="12"/>
      <c r="CZ414" s="12"/>
      <c r="DA414" s="12"/>
      <c r="DJ414" s="12"/>
      <c r="DK414" s="12"/>
      <c r="DL414" s="12"/>
      <c r="DM414" s="12"/>
      <c r="DP414" s="12"/>
      <c r="DQ414" s="12"/>
      <c r="EZ414" s="36"/>
      <c r="GD414" s="60"/>
      <c r="GE414" s="12"/>
      <c r="HP414" s="46"/>
      <c r="HQ414" s="47"/>
      <c r="IE414" s="54"/>
      <c r="IX414" s="40"/>
      <c r="IY414" s="35"/>
    </row>
    <row r="415" spans="7:259" s="15" customFormat="1" thickBot="1" x14ac:dyDescent="0.45">
      <c r="G415" s="12"/>
      <c r="H415" s="12"/>
      <c r="AM415" s="12"/>
      <c r="AN415" s="12"/>
      <c r="BE415" s="12"/>
      <c r="BF415" s="12"/>
      <c r="CA415" s="41"/>
      <c r="CB415" s="41"/>
      <c r="CE415" s="233"/>
      <c r="CF415" s="234"/>
      <c r="CG415" s="228"/>
      <c r="CH415" s="229"/>
      <c r="CI415" s="251"/>
      <c r="CJ415" s="234"/>
      <c r="CL415" s="36"/>
      <c r="CM415" s="36"/>
      <c r="CN415" s="36"/>
      <c r="CO415" s="36"/>
      <c r="CP415" s="36"/>
      <c r="CQ415" s="36"/>
      <c r="CR415" s="36"/>
      <c r="CS415" s="46"/>
      <c r="CT415" s="47"/>
      <c r="CU415" s="230"/>
      <c r="CV415" s="230"/>
      <c r="CW415" s="85"/>
      <c r="CX415" s="60"/>
      <c r="CY415" s="12"/>
      <c r="CZ415" s="12"/>
      <c r="DA415" s="12"/>
      <c r="DJ415" s="12"/>
      <c r="DK415" s="12"/>
      <c r="DL415" s="12"/>
      <c r="DM415" s="12"/>
      <c r="DP415" s="12"/>
      <c r="DQ415" s="12"/>
      <c r="EZ415" s="36"/>
      <c r="GD415" s="60"/>
      <c r="GE415" s="12"/>
      <c r="HP415" s="46"/>
      <c r="HQ415" s="47"/>
      <c r="IE415" s="54"/>
      <c r="IX415" s="40"/>
      <c r="IY415" s="35"/>
    </row>
    <row r="416" spans="7:259" s="15" customFormat="1" thickBot="1" x14ac:dyDescent="0.45">
      <c r="G416" s="12"/>
      <c r="H416" s="12"/>
      <c r="AM416" s="12"/>
      <c r="AN416" s="12"/>
      <c r="BE416" s="12"/>
      <c r="BF416" s="12"/>
      <c r="CA416" s="41"/>
      <c r="CB416" s="41"/>
      <c r="CE416" s="233"/>
      <c r="CF416" s="234"/>
      <c r="CG416" s="228"/>
      <c r="CH416" s="229"/>
      <c r="CI416" s="251"/>
      <c r="CJ416" s="234"/>
      <c r="CL416" s="36"/>
      <c r="CM416" s="36"/>
      <c r="CN416" s="36"/>
      <c r="CO416" s="36"/>
      <c r="CP416" s="36"/>
      <c r="CQ416" s="36"/>
      <c r="CR416" s="36"/>
      <c r="CS416" s="46"/>
      <c r="CT416" s="47"/>
      <c r="CU416" s="230"/>
      <c r="CV416" s="230"/>
      <c r="CW416" s="85"/>
      <c r="CX416" s="60"/>
      <c r="CY416" s="12"/>
      <c r="CZ416" s="12"/>
      <c r="DA416" s="12"/>
      <c r="DJ416" s="12"/>
      <c r="DK416" s="12"/>
      <c r="DL416" s="12"/>
      <c r="DM416" s="12"/>
      <c r="DP416" s="12"/>
      <c r="DQ416" s="12"/>
      <c r="EZ416" s="36"/>
      <c r="GD416" s="60"/>
      <c r="GE416" s="12"/>
      <c r="HP416" s="46"/>
      <c r="HQ416" s="47"/>
      <c r="IE416" s="54"/>
      <c r="IX416" s="40"/>
      <c r="IY416" s="35"/>
    </row>
    <row r="417" spans="7:259" s="15" customFormat="1" thickBot="1" x14ac:dyDescent="0.45">
      <c r="G417" s="12"/>
      <c r="H417" s="12"/>
      <c r="AM417" s="12"/>
      <c r="AN417" s="12"/>
      <c r="BE417" s="12"/>
      <c r="BF417" s="12"/>
      <c r="CA417" s="41"/>
      <c r="CB417" s="41"/>
      <c r="CE417" s="233"/>
      <c r="CF417" s="234"/>
      <c r="CG417" s="228"/>
      <c r="CH417" s="229"/>
      <c r="CI417" s="251"/>
      <c r="CJ417" s="234"/>
      <c r="CL417" s="36"/>
      <c r="CM417" s="36"/>
      <c r="CN417" s="36"/>
      <c r="CO417" s="36"/>
      <c r="CP417" s="36"/>
      <c r="CQ417" s="36"/>
      <c r="CR417" s="36"/>
      <c r="CS417" s="46"/>
      <c r="CT417" s="47"/>
      <c r="CU417" s="230"/>
      <c r="CV417" s="230"/>
      <c r="CW417" s="85"/>
      <c r="CX417" s="60"/>
      <c r="CY417" s="12"/>
      <c r="CZ417" s="12"/>
      <c r="DA417" s="12"/>
      <c r="DJ417" s="12"/>
      <c r="DK417" s="12"/>
      <c r="DL417" s="12"/>
      <c r="DM417" s="12"/>
      <c r="DP417" s="12"/>
      <c r="DQ417" s="12"/>
      <c r="EZ417" s="36"/>
      <c r="GD417" s="60"/>
      <c r="GE417" s="12"/>
      <c r="HP417" s="46"/>
      <c r="HQ417" s="47"/>
      <c r="IE417" s="54"/>
      <c r="IX417" s="40"/>
      <c r="IY417" s="35"/>
    </row>
    <row r="418" spans="7:259" s="15" customFormat="1" thickBot="1" x14ac:dyDescent="0.45">
      <c r="G418" s="12"/>
      <c r="H418" s="12"/>
      <c r="AM418" s="12"/>
      <c r="AN418" s="12"/>
      <c r="BE418" s="12"/>
      <c r="BF418" s="12"/>
      <c r="CA418" s="41"/>
      <c r="CB418" s="41"/>
      <c r="CE418" s="233"/>
      <c r="CF418" s="234"/>
      <c r="CG418" s="228"/>
      <c r="CH418" s="229"/>
      <c r="CI418" s="251"/>
      <c r="CJ418" s="234"/>
      <c r="CL418" s="36"/>
      <c r="CM418" s="36"/>
      <c r="CN418" s="36"/>
      <c r="CO418" s="36"/>
      <c r="CP418" s="36"/>
      <c r="CQ418" s="36"/>
      <c r="CR418" s="36"/>
      <c r="CS418" s="46"/>
      <c r="CT418" s="47"/>
      <c r="CU418" s="230"/>
      <c r="CV418" s="230"/>
      <c r="CW418" s="85"/>
      <c r="CX418" s="60"/>
      <c r="CY418" s="12"/>
      <c r="CZ418" s="12"/>
      <c r="DA418" s="12"/>
      <c r="DJ418" s="12"/>
      <c r="DK418" s="12"/>
      <c r="DL418" s="12"/>
      <c r="DM418" s="12"/>
      <c r="DP418" s="12"/>
      <c r="DQ418" s="12"/>
      <c r="EZ418" s="36"/>
      <c r="GD418" s="60"/>
      <c r="GE418" s="12"/>
      <c r="HP418" s="46"/>
      <c r="HQ418" s="47"/>
      <c r="IE418" s="54"/>
      <c r="IX418" s="40"/>
      <c r="IY418" s="35"/>
    </row>
    <row r="419" spans="7:259" s="15" customFormat="1" thickBot="1" x14ac:dyDescent="0.45">
      <c r="G419" s="12"/>
      <c r="H419" s="12"/>
      <c r="AM419" s="12"/>
      <c r="AN419" s="12"/>
      <c r="BE419" s="12"/>
      <c r="BF419" s="12"/>
      <c r="CA419" s="41"/>
      <c r="CB419" s="41"/>
      <c r="CE419" s="233"/>
      <c r="CF419" s="234"/>
      <c r="CG419" s="228"/>
      <c r="CH419" s="229"/>
      <c r="CI419" s="251"/>
      <c r="CJ419" s="234"/>
      <c r="CL419" s="36"/>
      <c r="CM419" s="36"/>
      <c r="CN419" s="36"/>
      <c r="CO419" s="36"/>
      <c r="CP419" s="36"/>
      <c r="CQ419" s="36"/>
      <c r="CR419" s="36"/>
      <c r="CS419" s="46"/>
      <c r="CT419" s="47"/>
      <c r="CU419" s="230"/>
      <c r="CV419" s="230"/>
      <c r="CW419" s="85"/>
      <c r="CX419" s="60"/>
      <c r="CY419" s="12"/>
      <c r="CZ419" s="12"/>
      <c r="DA419" s="12"/>
      <c r="DJ419" s="12"/>
      <c r="DK419" s="12"/>
      <c r="DL419" s="12"/>
      <c r="DM419" s="12"/>
      <c r="DP419" s="12"/>
      <c r="DQ419" s="12"/>
      <c r="EZ419" s="36"/>
      <c r="GD419" s="60"/>
      <c r="GE419" s="12"/>
      <c r="HP419" s="46"/>
      <c r="HQ419" s="47"/>
      <c r="IE419" s="54"/>
      <c r="IX419" s="40"/>
      <c r="IY419" s="35"/>
    </row>
    <row r="420" spans="7:259" s="15" customFormat="1" thickBot="1" x14ac:dyDescent="0.45">
      <c r="G420" s="12"/>
      <c r="H420" s="12"/>
      <c r="AM420" s="12"/>
      <c r="AN420" s="12"/>
      <c r="BE420" s="12"/>
      <c r="BF420" s="12"/>
      <c r="CA420" s="41"/>
      <c r="CB420" s="41"/>
      <c r="CE420" s="233"/>
      <c r="CF420" s="234"/>
      <c r="CG420" s="228"/>
      <c r="CH420" s="229"/>
      <c r="CI420" s="251"/>
      <c r="CJ420" s="234"/>
      <c r="CL420" s="36"/>
      <c r="CM420" s="36"/>
      <c r="CN420" s="36"/>
      <c r="CO420" s="36"/>
      <c r="CP420" s="36"/>
      <c r="CQ420" s="36"/>
      <c r="CR420" s="36"/>
      <c r="CS420" s="46"/>
      <c r="CT420" s="47"/>
      <c r="CU420" s="230"/>
      <c r="CV420" s="230"/>
      <c r="CW420" s="85"/>
      <c r="CX420" s="60"/>
      <c r="CY420" s="12"/>
      <c r="CZ420" s="12"/>
      <c r="DA420" s="12"/>
      <c r="DJ420" s="12"/>
      <c r="DK420" s="12"/>
      <c r="DL420" s="12"/>
      <c r="DM420" s="12"/>
      <c r="DP420" s="12"/>
      <c r="DQ420" s="12"/>
      <c r="EZ420" s="36"/>
      <c r="GD420" s="60"/>
      <c r="GE420" s="12"/>
      <c r="HP420" s="46"/>
      <c r="HQ420" s="47"/>
      <c r="IE420" s="54"/>
      <c r="IX420" s="40"/>
      <c r="IY420" s="35"/>
    </row>
    <row r="421" spans="7:259" s="15" customFormat="1" thickBot="1" x14ac:dyDescent="0.45">
      <c r="G421" s="12"/>
      <c r="H421" s="12"/>
      <c r="AM421" s="12"/>
      <c r="AN421" s="12"/>
      <c r="BE421" s="12"/>
      <c r="BF421" s="12"/>
      <c r="CA421" s="41"/>
      <c r="CB421" s="41"/>
      <c r="CE421" s="233"/>
      <c r="CF421" s="234"/>
      <c r="CG421" s="228"/>
      <c r="CH421" s="229"/>
      <c r="CI421" s="251"/>
      <c r="CJ421" s="234"/>
      <c r="CL421" s="36"/>
      <c r="CM421" s="36"/>
      <c r="CN421" s="36"/>
      <c r="CO421" s="36"/>
      <c r="CP421" s="36"/>
      <c r="CQ421" s="36"/>
      <c r="CR421" s="36"/>
      <c r="CS421" s="46"/>
      <c r="CT421" s="47"/>
      <c r="CU421" s="230"/>
      <c r="CV421" s="230"/>
      <c r="CW421" s="85"/>
      <c r="CX421" s="60"/>
      <c r="CY421" s="12"/>
      <c r="CZ421" s="12"/>
      <c r="DA421" s="12"/>
      <c r="DJ421" s="12"/>
      <c r="DK421" s="12"/>
      <c r="DL421" s="12"/>
      <c r="DM421" s="12"/>
      <c r="DP421" s="12"/>
      <c r="DQ421" s="12"/>
      <c r="EZ421" s="36"/>
      <c r="GD421" s="60"/>
      <c r="GE421" s="12"/>
      <c r="HP421" s="46"/>
      <c r="HQ421" s="47"/>
      <c r="IE421" s="54"/>
      <c r="IX421" s="40"/>
      <c r="IY421" s="35"/>
    </row>
    <row r="422" spans="7:259" s="15" customFormat="1" thickBot="1" x14ac:dyDescent="0.45">
      <c r="G422" s="12"/>
      <c r="H422" s="12"/>
      <c r="AM422" s="12"/>
      <c r="AN422" s="12"/>
      <c r="BE422" s="12"/>
      <c r="BF422" s="12"/>
      <c r="CA422" s="41"/>
      <c r="CB422" s="41"/>
      <c r="CE422" s="233"/>
      <c r="CF422" s="234"/>
      <c r="CG422" s="228"/>
      <c r="CH422" s="229"/>
      <c r="CI422" s="251"/>
      <c r="CJ422" s="234"/>
      <c r="CL422" s="36"/>
      <c r="CM422" s="36"/>
      <c r="CN422" s="36"/>
      <c r="CO422" s="36"/>
      <c r="CP422" s="36"/>
      <c r="CQ422" s="36"/>
      <c r="CR422" s="36"/>
      <c r="CS422" s="46"/>
      <c r="CT422" s="47"/>
      <c r="CU422" s="230"/>
      <c r="CV422" s="230"/>
      <c r="CW422" s="85"/>
      <c r="CX422" s="60"/>
      <c r="CY422" s="12"/>
      <c r="CZ422" s="12"/>
      <c r="DA422" s="12"/>
      <c r="DJ422" s="12"/>
      <c r="DK422" s="12"/>
      <c r="DL422" s="12"/>
      <c r="DM422" s="12"/>
      <c r="DP422" s="12"/>
      <c r="DQ422" s="12"/>
      <c r="EZ422" s="36"/>
      <c r="GD422" s="60"/>
      <c r="GE422" s="12"/>
      <c r="HP422" s="46"/>
      <c r="HQ422" s="47"/>
      <c r="IE422" s="54"/>
      <c r="IX422" s="40"/>
      <c r="IY422" s="35"/>
    </row>
    <row r="423" spans="7:259" s="15" customFormat="1" thickBot="1" x14ac:dyDescent="0.45">
      <c r="G423" s="12"/>
      <c r="H423" s="12"/>
      <c r="AM423" s="12"/>
      <c r="AN423" s="12"/>
      <c r="BE423" s="12"/>
      <c r="BF423" s="12"/>
      <c r="CA423" s="41"/>
      <c r="CB423" s="41"/>
      <c r="CE423" s="233"/>
      <c r="CF423" s="234"/>
      <c r="CG423" s="228"/>
      <c r="CH423" s="229"/>
      <c r="CI423" s="251"/>
      <c r="CJ423" s="234"/>
      <c r="CL423" s="36"/>
      <c r="CM423" s="36"/>
      <c r="CN423" s="36"/>
      <c r="CO423" s="36"/>
      <c r="CP423" s="36"/>
      <c r="CQ423" s="36"/>
      <c r="CR423" s="36"/>
      <c r="CS423" s="46"/>
      <c r="CT423" s="47"/>
      <c r="CU423" s="230"/>
      <c r="CV423" s="230"/>
      <c r="CW423" s="85"/>
      <c r="CX423" s="60"/>
      <c r="CY423" s="12"/>
      <c r="CZ423" s="12"/>
      <c r="DA423" s="12"/>
      <c r="DJ423" s="12"/>
      <c r="DK423" s="12"/>
      <c r="DL423" s="12"/>
      <c r="DM423" s="12"/>
      <c r="DP423" s="12"/>
      <c r="DQ423" s="12"/>
      <c r="EZ423" s="36"/>
      <c r="GD423" s="60"/>
      <c r="GE423" s="12"/>
      <c r="HP423" s="46"/>
      <c r="HQ423" s="47"/>
      <c r="IE423" s="54"/>
      <c r="IX423" s="40"/>
      <c r="IY423" s="35"/>
    </row>
    <row r="424" spans="7:259" s="15" customFormat="1" thickBot="1" x14ac:dyDescent="0.45">
      <c r="G424" s="12"/>
      <c r="H424" s="12"/>
      <c r="AM424" s="12"/>
      <c r="AN424" s="12"/>
      <c r="BE424" s="12"/>
      <c r="BF424" s="12"/>
      <c r="CA424" s="41"/>
      <c r="CB424" s="41"/>
      <c r="CE424" s="233"/>
      <c r="CF424" s="234"/>
      <c r="CG424" s="228"/>
      <c r="CH424" s="229"/>
      <c r="CI424" s="251"/>
      <c r="CJ424" s="234"/>
      <c r="CL424" s="36"/>
      <c r="CM424" s="36"/>
      <c r="CN424" s="36"/>
      <c r="CO424" s="36"/>
      <c r="CP424" s="36"/>
      <c r="CQ424" s="36"/>
      <c r="CR424" s="36"/>
      <c r="CS424" s="46"/>
      <c r="CT424" s="47"/>
      <c r="CU424" s="230"/>
      <c r="CV424" s="230"/>
      <c r="CW424" s="85"/>
      <c r="CX424" s="60"/>
      <c r="CY424" s="12"/>
      <c r="CZ424" s="12"/>
      <c r="DA424" s="12"/>
      <c r="DJ424" s="12"/>
      <c r="DK424" s="12"/>
      <c r="DL424" s="12"/>
      <c r="DM424" s="12"/>
      <c r="DP424" s="12"/>
      <c r="DQ424" s="12"/>
      <c r="EZ424" s="36"/>
      <c r="GD424" s="60"/>
      <c r="GE424" s="12"/>
      <c r="HP424" s="46"/>
      <c r="HQ424" s="47"/>
      <c r="IE424" s="54"/>
      <c r="IX424" s="40"/>
      <c r="IY424" s="35"/>
    </row>
    <row r="425" spans="7:259" s="15" customFormat="1" thickBot="1" x14ac:dyDescent="0.45">
      <c r="G425" s="12"/>
      <c r="H425" s="12"/>
      <c r="AM425" s="12"/>
      <c r="AN425" s="12"/>
      <c r="BE425" s="12"/>
      <c r="BF425" s="12"/>
      <c r="CA425" s="41"/>
      <c r="CB425" s="41"/>
      <c r="CE425" s="233"/>
      <c r="CF425" s="234"/>
      <c r="CG425" s="228"/>
      <c r="CH425" s="229"/>
      <c r="CI425" s="251"/>
      <c r="CJ425" s="234"/>
      <c r="CL425" s="36"/>
      <c r="CM425" s="36"/>
      <c r="CN425" s="36"/>
      <c r="CO425" s="36"/>
      <c r="CP425" s="36"/>
      <c r="CQ425" s="36"/>
      <c r="CR425" s="36"/>
      <c r="CS425" s="46"/>
      <c r="CT425" s="47"/>
      <c r="CU425" s="230"/>
      <c r="CV425" s="230"/>
      <c r="CW425" s="85"/>
      <c r="CX425" s="60"/>
      <c r="CY425" s="12"/>
      <c r="CZ425" s="12"/>
      <c r="DA425" s="12"/>
      <c r="DJ425" s="12"/>
      <c r="DK425" s="12"/>
      <c r="DL425" s="12"/>
      <c r="DM425" s="12"/>
      <c r="DP425" s="12"/>
      <c r="DQ425" s="12"/>
      <c r="EZ425" s="36"/>
      <c r="GD425" s="60"/>
      <c r="GE425" s="12"/>
      <c r="HP425" s="46"/>
      <c r="HQ425" s="47"/>
      <c r="IE425" s="54"/>
      <c r="IX425" s="40"/>
      <c r="IY425" s="35"/>
    </row>
    <row r="426" spans="7:259" s="15" customFormat="1" thickBot="1" x14ac:dyDescent="0.45">
      <c r="G426" s="12"/>
      <c r="H426" s="12"/>
      <c r="AM426" s="12"/>
      <c r="AN426" s="12"/>
      <c r="BE426" s="12"/>
      <c r="BF426" s="12"/>
      <c r="CA426" s="41"/>
      <c r="CB426" s="41"/>
      <c r="CE426" s="233"/>
      <c r="CF426" s="234"/>
      <c r="CG426" s="228"/>
      <c r="CH426" s="229"/>
      <c r="CI426" s="251"/>
      <c r="CJ426" s="234"/>
      <c r="CL426" s="36"/>
      <c r="CM426" s="36"/>
      <c r="CN426" s="36"/>
      <c r="CO426" s="36"/>
      <c r="CP426" s="36"/>
      <c r="CQ426" s="36"/>
      <c r="CR426" s="36"/>
      <c r="CS426" s="46"/>
      <c r="CT426" s="47"/>
      <c r="CU426" s="230"/>
      <c r="CV426" s="230"/>
      <c r="CW426" s="85"/>
      <c r="CX426" s="60"/>
      <c r="CY426" s="12"/>
      <c r="CZ426" s="12"/>
      <c r="DA426" s="12"/>
      <c r="DJ426" s="12"/>
      <c r="DK426" s="12"/>
      <c r="DL426" s="12"/>
      <c r="DM426" s="12"/>
      <c r="DP426" s="12"/>
      <c r="DQ426" s="12"/>
      <c r="EZ426" s="36"/>
      <c r="GD426" s="60"/>
      <c r="GE426" s="12"/>
      <c r="HP426" s="46"/>
      <c r="HQ426" s="47"/>
      <c r="IE426" s="54"/>
      <c r="IX426" s="40"/>
      <c r="IY426" s="35"/>
    </row>
    <row r="427" spans="7:259" s="15" customFormat="1" thickBot="1" x14ac:dyDescent="0.45">
      <c r="G427" s="12"/>
      <c r="H427" s="12"/>
      <c r="AM427" s="12"/>
      <c r="AN427" s="12"/>
      <c r="BE427" s="12"/>
      <c r="BF427" s="12"/>
      <c r="CA427" s="41"/>
      <c r="CB427" s="41"/>
      <c r="CE427" s="233"/>
      <c r="CF427" s="234"/>
      <c r="CG427" s="228"/>
      <c r="CH427" s="229"/>
      <c r="CI427" s="251"/>
      <c r="CJ427" s="234"/>
      <c r="CL427" s="36"/>
      <c r="CM427" s="36"/>
      <c r="CN427" s="36"/>
      <c r="CO427" s="36"/>
      <c r="CP427" s="36"/>
      <c r="CQ427" s="36"/>
      <c r="CR427" s="36"/>
      <c r="CS427" s="46"/>
      <c r="CT427" s="47"/>
      <c r="CU427" s="230"/>
      <c r="CV427" s="230"/>
      <c r="CW427" s="85"/>
      <c r="CX427" s="60"/>
      <c r="CY427" s="12"/>
      <c r="CZ427" s="12"/>
      <c r="DA427" s="12"/>
      <c r="DJ427" s="12"/>
      <c r="DK427" s="12"/>
      <c r="DL427" s="12"/>
      <c r="DM427" s="12"/>
      <c r="DP427" s="12"/>
      <c r="DQ427" s="12"/>
      <c r="EZ427" s="36"/>
      <c r="GD427" s="60"/>
      <c r="GE427" s="12"/>
      <c r="HP427" s="46"/>
      <c r="HQ427" s="47"/>
      <c r="IE427" s="54"/>
      <c r="IX427" s="40"/>
      <c r="IY427" s="35"/>
    </row>
    <row r="428" spans="7:259" s="15" customFormat="1" thickBot="1" x14ac:dyDescent="0.45">
      <c r="G428" s="12"/>
      <c r="H428" s="12"/>
      <c r="AM428" s="12"/>
      <c r="AN428" s="12"/>
      <c r="BE428" s="12"/>
      <c r="BF428" s="12"/>
      <c r="CA428" s="41"/>
      <c r="CB428" s="41"/>
      <c r="CE428" s="233"/>
      <c r="CF428" s="234"/>
      <c r="CG428" s="228"/>
      <c r="CH428" s="229"/>
      <c r="CI428" s="251"/>
      <c r="CJ428" s="234"/>
      <c r="CL428" s="36"/>
      <c r="CM428" s="36"/>
      <c r="CN428" s="36"/>
      <c r="CO428" s="36"/>
      <c r="CP428" s="36"/>
      <c r="CQ428" s="36"/>
      <c r="CR428" s="36"/>
      <c r="CS428" s="46"/>
      <c r="CT428" s="47"/>
      <c r="CU428" s="230"/>
      <c r="CV428" s="230"/>
      <c r="CW428" s="85"/>
      <c r="CX428" s="60"/>
      <c r="CY428" s="12"/>
      <c r="CZ428" s="12"/>
      <c r="DA428" s="12"/>
      <c r="DJ428" s="12"/>
      <c r="DK428" s="12"/>
      <c r="DL428" s="12"/>
      <c r="DM428" s="12"/>
      <c r="DP428" s="12"/>
      <c r="DQ428" s="12"/>
      <c r="EZ428" s="36"/>
      <c r="GD428" s="60"/>
      <c r="GE428" s="12"/>
      <c r="HP428" s="46"/>
      <c r="HQ428" s="47"/>
      <c r="IE428" s="54"/>
      <c r="IX428" s="40"/>
      <c r="IY428" s="35"/>
    </row>
    <row r="429" spans="7:259" s="15" customFormat="1" thickBot="1" x14ac:dyDescent="0.45">
      <c r="G429" s="12"/>
      <c r="H429" s="12"/>
      <c r="AM429" s="12"/>
      <c r="AN429" s="12"/>
      <c r="BE429" s="12"/>
      <c r="BF429" s="12"/>
      <c r="CA429" s="41"/>
      <c r="CB429" s="41"/>
      <c r="CE429" s="233"/>
      <c r="CF429" s="234"/>
      <c r="CG429" s="228"/>
      <c r="CH429" s="229"/>
      <c r="CI429" s="251"/>
      <c r="CJ429" s="234"/>
      <c r="CL429" s="36"/>
      <c r="CM429" s="36"/>
      <c r="CN429" s="36"/>
      <c r="CO429" s="36"/>
      <c r="CP429" s="36"/>
      <c r="CQ429" s="36"/>
      <c r="CR429" s="36"/>
      <c r="CS429" s="46"/>
      <c r="CT429" s="47"/>
      <c r="CU429" s="230"/>
      <c r="CV429" s="230"/>
      <c r="CW429" s="85"/>
      <c r="CX429" s="60"/>
      <c r="CY429" s="12"/>
      <c r="CZ429" s="12"/>
      <c r="DA429" s="12"/>
      <c r="DJ429" s="12"/>
      <c r="DK429" s="12"/>
      <c r="DL429" s="12"/>
      <c r="DM429" s="12"/>
      <c r="DP429" s="12"/>
      <c r="DQ429" s="12"/>
      <c r="EZ429" s="36"/>
      <c r="GD429" s="60"/>
      <c r="GE429" s="12"/>
      <c r="HP429" s="46"/>
      <c r="HQ429" s="47"/>
      <c r="IE429" s="54"/>
      <c r="IX429" s="40"/>
      <c r="IY429" s="35"/>
    </row>
    <row r="430" spans="7:259" s="15" customFormat="1" thickBot="1" x14ac:dyDescent="0.45">
      <c r="G430" s="12"/>
      <c r="H430" s="12"/>
      <c r="AM430" s="12"/>
      <c r="AN430" s="12"/>
      <c r="BE430" s="12"/>
      <c r="BF430" s="12"/>
      <c r="CA430" s="41"/>
      <c r="CB430" s="41"/>
      <c r="CE430" s="233"/>
      <c r="CF430" s="234"/>
      <c r="CG430" s="228"/>
      <c r="CH430" s="229"/>
      <c r="CI430" s="251"/>
      <c r="CJ430" s="234"/>
      <c r="CL430" s="36"/>
      <c r="CM430" s="36"/>
      <c r="CN430" s="36"/>
      <c r="CO430" s="36"/>
      <c r="CP430" s="36"/>
      <c r="CQ430" s="36"/>
      <c r="CR430" s="36"/>
      <c r="CS430" s="46"/>
      <c r="CT430" s="47"/>
      <c r="CU430" s="230"/>
      <c r="CV430" s="230"/>
      <c r="CW430" s="85"/>
      <c r="CX430" s="60"/>
      <c r="CY430" s="12"/>
      <c r="CZ430" s="12"/>
      <c r="DA430" s="12"/>
      <c r="DJ430" s="12"/>
      <c r="DK430" s="12"/>
      <c r="DL430" s="12"/>
      <c r="DM430" s="12"/>
      <c r="DP430" s="12"/>
      <c r="DQ430" s="12"/>
      <c r="EZ430" s="36"/>
      <c r="GD430" s="60"/>
      <c r="GE430" s="12"/>
      <c r="HP430" s="46"/>
      <c r="HQ430" s="47"/>
      <c r="IE430" s="54"/>
      <c r="IX430" s="40"/>
      <c r="IY430" s="35"/>
    </row>
    <row r="431" spans="7:259" s="15" customFormat="1" thickBot="1" x14ac:dyDescent="0.45">
      <c r="G431" s="12"/>
      <c r="H431" s="12"/>
      <c r="AM431" s="12"/>
      <c r="AN431" s="12"/>
      <c r="BE431" s="12"/>
      <c r="BF431" s="12"/>
      <c r="CA431" s="41"/>
      <c r="CB431" s="41"/>
      <c r="CE431" s="233"/>
      <c r="CF431" s="234"/>
      <c r="CG431" s="228"/>
      <c r="CH431" s="229"/>
      <c r="CI431" s="251"/>
      <c r="CJ431" s="234"/>
      <c r="CL431" s="36"/>
      <c r="CM431" s="36"/>
      <c r="CN431" s="36"/>
      <c r="CO431" s="36"/>
      <c r="CP431" s="36"/>
      <c r="CQ431" s="36"/>
      <c r="CR431" s="36"/>
      <c r="CS431" s="46"/>
      <c r="CT431" s="47"/>
      <c r="CU431" s="230"/>
      <c r="CV431" s="230"/>
      <c r="CW431" s="85"/>
      <c r="CX431" s="60"/>
      <c r="CY431" s="12"/>
      <c r="CZ431" s="12"/>
      <c r="DA431" s="12"/>
      <c r="DJ431" s="12"/>
      <c r="DK431" s="12"/>
      <c r="DL431" s="12"/>
      <c r="DM431" s="12"/>
      <c r="DP431" s="12"/>
      <c r="DQ431" s="12"/>
      <c r="EZ431" s="36"/>
      <c r="GD431" s="60"/>
      <c r="GE431" s="12"/>
      <c r="HP431" s="46"/>
      <c r="HQ431" s="47"/>
      <c r="IE431" s="54"/>
      <c r="IX431" s="40"/>
      <c r="IY431" s="35"/>
    </row>
    <row r="432" spans="7:259" s="15" customFormat="1" thickBot="1" x14ac:dyDescent="0.45">
      <c r="G432" s="12"/>
      <c r="H432" s="12"/>
      <c r="AM432" s="12"/>
      <c r="AN432" s="12"/>
      <c r="BE432" s="12"/>
      <c r="BF432" s="12"/>
      <c r="CA432" s="41"/>
      <c r="CB432" s="41"/>
      <c r="CE432" s="233"/>
      <c r="CF432" s="234"/>
      <c r="CG432" s="228"/>
      <c r="CH432" s="229"/>
      <c r="CI432" s="251"/>
      <c r="CJ432" s="234"/>
      <c r="CL432" s="36"/>
      <c r="CM432" s="36"/>
      <c r="CN432" s="36"/>
      <c r="CO432" s="36"/>
      <c r="CP432" s="36"/>
      <c r="CQ432" s="36"/>
      <c r="CR432" s="36"/>
      <c r="CS432" s="46"/>
      <c r="CT432" s="47"/>
      <c r="CU432" s="230"/>
      <c r="CV432" s="230"/>
      <c r="CW432" s="85"/>
      <c r="CX432" s="60"/>
      <c r="CY432" s="12"/>
      <c r="CZ432" s="12"/>
      <c r="DA432" s="12"/>
      <c r="DJ432" s="12"/>
      <c r="DK432" s="12"/>
      <c r="DL432" s="12"/>
      <c r="DM432" s="12"/>
      <c r="DP432" s="12"/>
      <c r="DQ432" s="12"/>
      <c r="EZ432" s="36"/>
      <c r="GD432" s="60"/>
      <c r="GE432" s="12"/>
      <c r="HP432" s="46"/>
      <c r="HQ432" s="47"/>
      <c r="IE432" s="54"/>
      <c r="IX432" s="40"/>
      <c r="IY432" s="35"/>
    </row>
    <row r="433" spans="7:259" s="15" customFormat="1" thickBot="1" x14ac:dyDescent="0.45">
      <c r="G433" s="12"/>
      <c r="H433" s="12"/>
      <c r="AM433" s="12"/>
      <c r="AN433" s="12"/>
      <c r="BE433" s="12"/>
      <c r="BF433" s="12"/>
      <c r="CA433" s="41"/>
      <c r="CB433" s="41"/>
      <c r="CE433" s="233"/>
      <c r="CF433" s="234"/>
      <c r="CG433" s="228"/>
      <c r="CH433" s="229"/>
      <c r="CI433" s="251"/>
      <c r="CJ433" s="234"/>
      <c r="CL433" s="36"/>
      <c r="CM433" s="36"/>
      <c r="CN433" s="36"/>
      <c r="CO433" s="36"/>
      <c r="CP433" s="36"/>
      <c r="CQ433" s="36"/>
      <c r="CR433" s="36"/>
      <c r="CS433" s="46"/>
      <c r="CT433" s="47"/>
      <c r="CU433" s="230"/>
      <c r="CV433" s="230"/>
      <c r="CW433" s="85"/>
      <c r="CX433" s="60"/>
      <c r="CY433" s="12"/>
      <c r="CZ433" s="12"/>
      <c r="DA433" s="12"/>
      <c r="DJ433" s="12"/>
      <c r="DK433" s="12"/>
      <c r="DL433" s="12"/>
      <c r="DM433" s="12"/>
      <c r="DP433" s="12"/>
      <c r="DQ433" s="12"/>
      <c r="EZ433" s="36"/>
      <c r="GD433" s="60"/>
      <c r="GE433" s="12"/>
      <c r="HP433" s="46"/>
      <c r="HQ433" s="47"/>
      <c r="IE433" s="54"/>
      <c r="IX433" s="40"/>
      <c r="IY433" s="35"/>
    </row>
    <row r="434" spans="7:259" s="15" customFormat="1" thickBot="1" x14ac:dyDescent="0.45">
      <c r="G434" s="12"/>
      <c r="H434" s="12"/>
      <c r="AM434" s="12"/>
      <c r="AN434" s="12"/>
      <c r="BE434" s="12"/>
      <c r="BF434" s="12"/>
      <c r="CA434" s="41"/>
      <c r="CB434" s="41"/>
      <c r="CE434" s="233"/>
      <c r="CF434" s="234"/>
      <c r="CG434" s="228"/>
      <c r="CH434" s="229"/>
      <c r="CI434" s="251"/>
      <c r="CJ434" s="234"/>
      <c r="CL434" s="36"/>
      <c r="CM434" s="36"/>
      <c r="CN434" s="36"/>
      <c r="CO434" s="36"/>
      <c r="CP434" s="36"/>
      <c r="CQ434" s="36"/>
      <c r="CR434" s="36"/>
      <c r="CS434" s="46"/>
      <c r="CT434" s="47"/>
      <c r="CU434" s="230"/>
      <c r="CV434" s="230"/>
      <c r="CW434" s="85"/>
      <c r="CX434" s="60"/>
      <c r="CY434" s="12"/>
      <c r="CZ434" s="12"/>
      <c r="DA434" s="12"/>
      <c r="DJ434" s="12"/>
      <c r="DK434" s="12"/>
      <c r="DL434" s="12"/>
      <c r="DM434" s="12"/>
      <c r="DP434" s="12"/>
      <c r="DQ434" s="12"/>
      <c r="EZ434" s="36"/>
      <c r="GD434" s="60"/>
      <c r="GE434" s="12"/>
      <c r="HP434" s="46"/>
      <c r="HQ434" s="47"/>
      <c r="IE434" s="54"/>
      <c r="IX434" s="40"/>
      <c r="IY434" s="35"/>
    </row>
    <row r="435" spans="7:259" s="15" customFormat="1" thickBot="1" x14ac:dyDescent="0.45">
      <c r="G435" s="12"/>
      <c r="H435" s="12"/>
      <c r="AM435" s="12"/>
      <c r="AN435" s="12"/>
      <c r="BE435" s="12"/>
      <c r="BF435" s="12"/>
      <c r="CA435" s="41"/>
      <c r="CB435" s="41"/>
      <c r="CE435" s="233"/>
      <c r="CF435" s="234"/>
      <c r="CG435" s="228"/>
      <c r="CH435" s="229"/>
      <c r="CI435" s="251"/>
      <c r="CJ435" s="234"/>
      <c r="CL435" s="36"/>
      <c r="CM435" s="36"/>
      <c r="CN435" s="36"/>
      <c r="CO435" s="36"/>
      <c r="CP435" s="36"/>
      <c r="CQ435" s="36"/>
      <c r="CR435" s="36"/>
      <c r="CS435" s="46"/>
      <c r="CT435" s="47"/>
      <c r="CU435" s="230"/>
      <c r="CV435" s="230"/>
      <c r="CW435" s="85"/>
      <c r="CX435" s="60"/>
      <c r="CY435" s="12"/>
      <c r="CZ435" s="12"/>
      <c r="DA435" s="12"/>
      <c r="DJ435" s="12"/>
      <c r="DK435" s="12"/>
      <c r="DL435" s="12"/>
      <c r="DM435" s="12"/>
      <c r="DP435" s="12"/>
      <c r="DQ435" s="12"/>
      <c r="EZ435" s="36"/>
      <c r="GD435" s="60"/>
      <c r="GE435" s="12"/>
      <c r="HP435" s="46"/>
      <c r="HQ435" s="47"/>
      <c r="IE435" s="54"/>
      <c r="IX435" s="40"/>
      <c r="IY435" s="35"/>
    </row>
    <row r="436" spans="7:259" s="15" customFormat="1" thickBot="1" x14ac:dyDescent="0.45">
      <c r="G436" s="12"/>
      <c r="H436" s="12"/>
      <c r="AM436" s="12"/>
      <c r="AN436" s="12"/>
      <c r="BE436" s="12"/>
      <c r="BF436" s="12"/>
      <c r="CA436" s="41"/>
      <c r="CB436" s="41"/>
      <c r="CE436" s="233"/>
      <c r="CF436" s="234"/>
      <c r="CG436" s="228"/>
      <c r="CH436" s="229"/>
      <c r="CI436" s="251"/>
      <c r="CJ436" s="234"/>
      <c r="CL436" s="36"/>
      <c r="CM436" s="36"/>
      <c r="CN436" s="36"/>
      <c r="CO436" s="36"/>
      <c r="CP436" s="36"/>
      <c r="CQ436" s="36"/>
      <c r="CR436" s="36"/>
      <c r="CS436" s="46"/>
      <c r="CT436" s="47"/>
      <c r="CU436" s="230"/>
      <c r="CV436" s="230"/>
      <c r="CW436" s="85"/>
      <c r="CX436" s="60"/>
      <c r="CY436" s="12"/>
      <c r="CZ436" s="12"/>
      <c r="DA436" s="12"/>
      <c r="DJ436" s="12"/>
      <c r="DK436" s="12"/>
      <c r="DL436" s="12"/>
      <c r="DM436" s="12"/>
      <c r="DP436" s="12"/>
      <c r="DQ436" s="12"/>
      <c r="EZ436" s="36"/>
      <c r="GD436" s="60"/>
      <c r="GE436" s="12"/>
      <c r="HP436" s="46"/>
      <c r="HQ436" s="47"/>
      <c r="IE436" s="54"/>
      <c r="IX436" s="40"/>
      <c r="IY436" s="35"/>
    </row>
    <row r="437" spans="7:259" s="15" customFormat="1" thickBot="1" x14ac:dyDescent="0.45">
      <c r="G437" s="12"/>
      <c r="H437" s="12"/>
      <c r="AM437" s="12"/>
      <c r="AN437" s="12"/>
      <c r="BE437" s="12"/>
      <c r="BF437" s="12"/>
      <c r="CA437" s="41"/>
      <c r="CB437" s="41"/>
      <c r="CE437" s="233"/>
      <c r="CF437" s="234"/>
      <c r="CG437" s="228"/>
      <c r="CH437" s="229"/>
      <c r="CI437" s="251"/>
      <c r="CJ437" s="234"/>
      <c r="CL437" s="36"/>
      <c r="CM437" s="36"/>
      <c r="CN437" s="36"/>
      <c r="CO437" s="36"/>
      <c r="CP437" s="36"/>
      <c r="CQ437" s="36"/>
      <c r="CR437" s="36"/>
      <c r="CS437" s="46"/>
      <c r="CT437" s="47"/>
      <c r="CU437" s="230"/>
      <c r="CV437" s="230"/>
      <c r="CW437" s="85"/>
      <c r="CX437" s="60"/>
      <c r="CY437" s="12"/>
      <c r="CZ437" s="12"/>
      <c r="DA437" s="12"/>
      <c r="DJ437" s="12"/>
      <c r="DK437" s="12"/>
      <c r="DL437" s="12"/>
      <c r="DM437" s="12"/>
      <c r="DP437" s="12"/>
      <c r="DQ437" s="12"/>
      <c r="EZ437" s="36"/>
      <c r="GD437" s="60"/>
      <c r="GE437" s="12"/>
      <c r="HP437" s="46"/>
      <c r="HQ437" s="47"/>
      <c r="IE437" s="54"/>
      <c r="IX437" s="40"/>
      <c r="IY437" s="35"/>
    </row>
    <row r="438" spans="7:259" s="15" customFormat="1" thickBot="1" x14ac:dyDescent="0.45">
      <c r="G438" s="12"/>
      <c r="H438" s="12"/>
      <c r="AM438" s="12"/>
      <c r="AN438" s="12"/>
      <c r="BE438" s="12"/>
      <c r="BF438" s="12"/>
      <c r="CA438" s="41"/>
      <c r="CB438" s="41"/>
      <c r="CE438" s="233"/>
      <c r="CF438" s="234"/>
      <c r="CG438" s="228"/>
      <c r="CH438" s="229"/>
      <c r="CI438" s="251"/>
      <c r="CJ438" s="234"/>
      <c r="CL438" s="36"/>
      <c r="CM438" s="36"/>
      <c r="CN438" s="36"/>
      <c r="CO438" s="36"/>
      <c r="CP438" s="36"/>
      <c r="CQ438" s="36"/>
      <c r="CR438" s="36"/>
      <c r="CS438" s="46"/>
      <c r="CT438" s="47"/>
      <c r="CU438" s="230"/>
      <c r="CV438" s="230"/>
      <c r="CW438" s="85"/>
      <c r="CX438" s="60"/>
      <c r="CY438" s="12"/>
      <c r="CZ438" s="12"/>
      <c r="DA438" s="12"/>
      <c r="DJ438" s="12"/>
      <c r="DK438" s="12"/>
      <c r="DL438" s="12"/>
      <c r="DM438" s="12"/>
      <c r="DP438" s="12"/>
      <c r="DQ438" s="12"/>
      <c r="EZ438" s="36"/>
      <c r="GD438" s="60"/>
      <c r="GE438" s="12"/>
      <c r="HP438" s="46"/>
      <c r="HQ438" s="47"/>
      <c r="IE438" s="54"/>
      <c r="IX438" s="40"/>
      <c r="IY438" s="35"/>
    </row>
    <row r="439" spans="7:259" s="15" customFormat="1" thickBot="1" x14ac:dyDescent="0.45">
      <c r="G439" s="12"/>
      <c r="H439" s="12"/>
      <c r="AM439" s="12"/>
      <c r="AN439" s="12"/>
      <c r="BE439" s="12"/>
      <c r="BF439" s="12"/>
      <c r="CA439" s="41"/>
      <c r="CB439" s="41"/>
      <c r="CE439" s="233"/>
      <c r="CF439" s="234"/>
      <c r="CG439" s="228"/>
      <c r="CH439" s="229"/>
      <c r="CI439" s="251"/>
      <c r="CJ439" s="234"/>
      <c r="CL439" s="36"/>
      <c r="CM439" s="36"/>
      <c r="CN439" s="36"/>
      <c r="CO439" s="36"/>
      <c r="CP439" s="36"/>
      <c r="CQ439" s="36"/>
      <c r="CR439" s="36"/>
      <c r="CS439" s="46"/>
      <c r="CT439" s="47"/>
      <c r="CU439" s="230"/>
      <c r="CV439" s="230"/>
      <c r="CW439" s="85"/>
      <c r="CX439" s="60"/>
      <c r="CY439" s="12"/>
      <c r="CZ439" s="12"/>
      <c r="DA439" s="12"/>
      <c r="DJ439" s="12"/>
      <c r="DK439" s="12"/>
      <c r="DL439" s="12"/>
      <c r="DM439" s="12"/>
      <c r="DP439" s="12"/>
      <c r="DQ439" s="12"/>
      <c r="EZ439" s="36"/>
      <c r="GD439" s="60"/>
      <c r="GE439" s="12"/>
      <c r="HP439" s="46"/>
      <c r="HQ439" s="47"/>
      <c r="IE439" s="54"/>
      <c r="IX439" s="40"/>
      <c r="IY439" s="35"/>
    </row>
    <row r="440" spans="7:259" s="15" customFormat="1" thickBot="1" x14ac:dyDescent="0.45">
      <c r="G440" s="12"/>
      <c r="H440" s="12"/>
      <c r="AM440" s="12"/>
      <c r="AN440" s="12"/>
      <c r="BE440" s="12"/>
      <c r="BF440" s="12"/>
      <c r="CA440" s="41"/>
      <c r="CB440" s="41"/>
      <c r="CE440" s="233"/>
      <c r="CF440" s="234"/>
      <c r="CG440" s="228"/>
      <c r="CH440" s="229"/>
      <c r="CI440" s="251"/>
      <c r="CJ440" s="234"/>
      <c r="CL440" s="36"/>
      <c r="CM440" s="36"/>
      <c r="CN440" s="36"/>
      <c r="CO440" s="36"/>
      <c r="CP440" s="36"/>
      <c r="CQ440" s="36"/>
      <c r="CR440" s="36"/>
      <c r="CS440" s="46"/>
      <c r="CT440" s="47"/>
      <c r="CU440" s="230"/>
      <c r="CV440" s="230"/>
      <c r="CW440" s="85"/>
      <c r="CX440" s="60"/>
      <c r="CY440" s="12"/>
      <c r="CZ440" s="12"/>
      <c r="DA440" s="12"/>
      <c r="DJ440" s="12"/>
      <c r="DK440" s="12"/>
      <c r="DL440" s="12"/>
      <c r="DM440" s="12"/>
      <c r="DP440" s="12"/>
      <c r="DQ440" s="12"/>
      <c r="EZ440" s="36"/>
      <c r="GD440" s="60"/>
      <c r="GE440" s="12"/>
      <c r="HP440" s="46"/>
      <c r="HQ440" s="47"/>
      <c r="IE440" s="54"/>
      <c r="IX440" s="40"/>
      <c r="IY440" s="35"/>
    </row>
    <row r="441" spans="7:259" s="15" customFormat="1" thickBot="1" x14ac:dyDescent="0.45">
      <c r="G441" s="12"/>
      <c r="H441" s="12"/>
      <c r="AM441" s="12"/>
      <c r="AN441" s="12"/>
      <c r="BE441" s="12"/>
      <c r="BF441" s="12"/>
      <c r="CA441" s="41"/>
      <c r="CB441" s="41"/>
      <c r="CE441" s="233"/>
      <c r="CF441" s="234"/>
      <c r="CG441" s="228"/>
      <c r="CH441" s="229"/>
      <c r="CI441" s="251"/>
      <c r="CJ441" s="234"/>
      <c r="CL441" s="36"/>
      <c r="CM441" s="36"/>
      <c r="CN441" s="36"/>
      <c r="CO441" s="36"/>
      <c r="CP441" s="36"/>
      <c r="CQ441" s="36"/>
      <c r="CR441" s="36"/>
      <c r="CS441" s="46"/>
      <c r="CT441" s="47"/>
      <c r="CU441" s="230"/>
      <c r="CV441" s="230"/>
      <c r="CW441" s="85"/>
      <c r="CX441" s="60"/>
      <c r="CY441" s="12"/>
      <c r="CZ441" s="12"/>
      <c r="DA441" s="12"/>
      <c r="DJ441" s="12"/>
      <c r="DK441" s="12"/>
      <c r="DL441" s="12"/>
      <c r="DM441" s="12"/>
      <c r="DP441" s="12"/>
      <c r="DQ441" s="12"/>
      <c r="EZ441" s="36"/>
      <c r="GD441" s="60"/>
      <c r="GE441" s="12"/>
      <c r="HP441" s="46"/>
      <c r="HQ441" s="47"/>
      <c r="IE441" s="54"/>
      <c r="IX441" s="40"/>
      <c r="IY441" s="35"/>
    </row>
    <row r="442" spans="7:259" s="15" customFormat="1" thickBot="1" x14ac:dyDescent="0.45">
      <c r="G442" s="12"/>
      <c r="H442" s="12"/>
      <c r="AM442" s="12"/>
      <c r="AN442" s="12"/>
      <c r="BE442" s="12"/>
      <c r="BF442" s="12"/>
      <c r="CA442" s="41"/>
      <c r="CB442" s="41"/>
      <c r="CE442" s="233"/>
      <c r="CF442" s="234"/>
      <c r="CG442" s="228"/>
      <c r="CH442" s="229"/>
      <c r="CI442" s="251"/>
      <c r="CJ442" s="234"/>
      <c r="CL442" s="36"/>
      <c r="CM442" s="36"/>
      <c r="CN442" s="36"/>
      <c r="CO442" s="36"/>
      <c r="CP442" s="36"/>
      <c r="CQ442" s="36"/>
      <c r="CR442" s="36"/>
      <c r="CS442" s="46"/>
      <c r="CT442" s="47"/>
      <c r="CU442" s="230"/>
      <c r="CV442" s="230"/>
      <c r="CW442" s="85"/>
      <c r="CX442" s="60"/>
      <c r="CY442" s="12"/>
      <c r="CZ442" s="12"/>
      <c r="DA442" s="12"/>
      <c r="DJ442" s="12"/>
      <c r="DK442" s="12"/>
      <c r="DL442" s="12"/>
      <c r="DM442" s="12"/>
      <c r="DP442" s="12"/>
      <c r="DQ442" s="12"/>
      <c r="EZ442" s="36"/>
      <c r="GD442" s="60"/>
      <c r="GE442" s="12"/>
      <c r="HP442" s="46"/>
      <c r="HQ442" s="47"/>
      <c r="IE442" s="54"/>
      <c r="IX442" s="40"/>
      <c r="IY442" s="35"/>
    </row>
    <row r="443" spans="7:259" s="15" customFormat="1" thickBot="1" x14ac:dyDescent="0.45">
      <c r="G443" s="12"/>
      <c r="H443" s="12"/>
      <c r="AM443" s="12"/>
      <c r="AN443" s="12"/>
      <c r="BE443" s="12"/>
      <c r="BF443" s="12"/>
      <c r="CA443" s="41"/>
      <c r="CB443" s="41"/>
      <c r="CE443" s="233"/>
      <c r="CF443" s="234"/>
      <c r="CG443" s="228"/>
      <c r="CH443" s="229"/>
      <c r="CI443" s="251"/>
      <c r="CJ443" s="234"/>
      <c r="CL443" s="36"/>
      <c r="CM443" s="36"/>
      <c r="CN443" s="36"/>
      <c r="CO443" s="36"/>
      <c r="CP443" s="36"/>
      <c r="CQ443" s="36"/>
      <c r="CR443" s="36"/>
      <c r="CS443" s="46"/>
      <c r="CT443" s="47"/>
      <c r="CU443" s="230"/>
      <c r="CV443" s="230"/>
      <c r="CW443" s="85"/>
      <c r="CX443" s="60"/>
      <c r="CY443" s="12"/>
      <c r="CZ443" s="12"/>
      <c r="DA443" s="12"/>
      <c r="DJ443" s="12"/>
      <c r="DK443" s="12"/>
      <c r="DL443" s="12"/>
      <c r="DM443" s="12"/>
      <c r="DP443" s="12"/>
      <c r="DQ443" s="12"/>
      <c r="EZ443" s="36"/>
      <c r="GD443" s="60"/>
      <c r="GE443" s="12"/>
      <c r="HP443" s="46"/>
      <c r="HQ443" s="47"/>
      <c r="IE443" s="54"/>
      <c r="IX443" s="40"/>
      <c r="IY443" s="35"/>
    </row>
    <row r="444" spans="7:259" s="15" customFormat="1" thickBot="1" x14ac:dyDescent="0.45">
      <c r="G444" s="12"/>
      <c r="H444" s="12"/>
      <c r="AM444" s="12"/>
      <c r="AN444" s="12"/>
      <c r="BE444" s="12"/>
      <c r="BF444" s="12"/>
      <c r="CA444" s="41"/>
      <c r="CB444" s="41"/>
      <c r="CE444" s="233"/>
      <c r="CF444" s="234"/>
      <c r="CG444" s="228"/>
      <c r="CH444" s="229"/>
      <c r="CI444" s="251"/>
      <c r="CJ444" s="234"/>
      <c r="CL444" s="36"/>
      <c r="CM444" s="36"/>
      <c r="CN444" s="36"/>
      <c r="CO444" s="36"/>
      <c r="CP444" s="36"/>
      <c r="CQ444" s="36"/>
      <c r="CR444" s="36"/>
      <c r="CS444" s="46"/>
      <c r="CT444" s="47"/>
      <c r="CU444" s="230"/>
      <c r="CV444" s="230"/>
      <c r="CW444" s="85"/>
      <c r="CX444" s="60"/>
      <c r="CY444" s="12"/>
      <c r="CZ444" s="12"/>
      <c r="DA444" s="12"/>
      <c r="DJ444" s="12"/>
      <c r="DK444" s="12"/>
      <c r="DL444" s="12"/>
      <c r="DM444" s="12"/>
      <c r="DP444" s="12"/>
      <c r="DQ444" s="12"/>
      <c r="EZ444" s="36"/>
      <c r="GD444" s="60"/>
      <c r="GE444" s="12"/>
      <c r="HP444" s="46"/>
      <c r="HQ444" s="47"/>
      <c r="IE444" s="54"/>
      <c r="IX444" s="40"/>
      <c r="IY444" s="35"/>
    </row>
    <row r="445" spans="7:259" s="15" customFormat="1" thickBot="1" x14ac:dyDescent="0.45">
      <c r="G445" s="12"/>
      <c r="H445" s="12"/>
      <c r="AM445" s="12"/>
      <c r="AN445" s="12"/>
      <c r="BE445" s="12"/>
      <c r="BF445" s="12"/>
      <c r="CA445" s="41"/>
      <c r="CB445" s="41"/>
      <c r="CE445" s="233"/>
      <c r="CF445" s="234"/>
      <c r="CG445" s="228"/>
      <c r="CH445" s="229"/>
      <c r="CI445" s="251"/>
      <c r="CJ445" s="234"/>
      <c r="CL445" s="36"/>
      <c r="CM445" s="36"/>
      <c r="CN445" s="36"/>
      <c r="CO445" s="36"/>
      <c r="CP445" s="36"/>
      <c r="CQ445" s="36"/>
      <c r="CR445" s="36"/>
      <c r="CS445" s="46"/>
      <c r="CT445" s="47"/>
      <c r="CU445" s="230"/>
      <c r="CV445" s="230"/>
      <c r="CW445" s="85"/>
      <c r="CX445" s="60"/>
      <c r="CY445" s="12"/>
      <c r="CZ445" s="12"/>
      <c r="DA445" s="12"/>
      <c r="DJ445" s="12"/>
      <c r="DK445" s="12"/>
      <c r="DL445" s="12"/>
      <c r="DM445" s="12"/>
      <c r="DP445" s="12"/>
      <c r="DQ445" s="12"/>
      <c r="EZ445" s="36"/>
      <c r="GD445" s="60"/>
      <c r="GE445" s="12"/>
      <c r="HP445" s="46"/>
      <c r="HQ445" s="47"/>
      <c r="IE445" s="54"/>
      <c r="IX445" s="40"/>
      <c r="IY445" s="35"/>
    </row>
    <row r="446" spans="7:259" s="15" customFormat="1" thickBot="1" x14ac:dyDescent="0.45">
      <c r="G446" s="12"/>
      <c r="H446" s="12"/>
      <c r="AM446" s="12"/>
      <c r="AN446" s="12"/>
      <c r="BE446" s="12"/>
      <c r="BF446" s="12"/>
      <c r="CA446" s="41"/>
      <c r="CB446" s="41"/>
      <c r="CE446" s="233"/>
      <c r="CF446" s="234"/>
      <c r="CG446" s="228"/>
      <c r="CH446" s="229"/>
      <c r="CI446" s="251"/>
      <c r="CJ446" s="234"/>
      <c r="CL446" s="36"/>
      <c r="CM446" s="36"/>
      <c r="CN446" s="36"/>
      <c r="CO446" s="36"/>
      <c r="CP446" s="36"/>
      <c r="CQ446" s="36"/>
      <c r="CR446" s="36"/>
      <c r="CS446" s="46"/>
      <c r="CT446" s="47"/>
      <c r="CU446" s="230"/>
      <c r="CV446" s="230"/>
      <c r="CW446" s="85"/>
      <c r="CX446" s="60"/>
      <c r="CY446" s="12"/>
      <c r="CZ446" s="12"/>
      <c r="DA446" s="12"/>
      <c r="DJ446" s="12"/>
      <c r="DK446" s="12"/>
      <c r="DL446" s="12"/>
      <c r="DM446" s="12"/>
      <c r="DP446" s="12"/>
      <c r="DQ446" s="12"/>
      <c r="EZ446" s="36"/>
      <c r="GD446" s="60"/>
      <c r="GE446" s="12"/>
      <c r="HP446" s="46"/>
      <c r="HQ446" s="47"/>
      <c r="IE446" s="54"/>
      <c r="IX446" s="40"/>
      <c r="IY446" s="35"/>
    </row>
    <row r="447" spans="7:259" s="15" customFormat="1" thickBot="1" x14ac:dyDescent="0.45">
      <c r="G447" s="12"/>
      <c r="H447" s="12"/>
      <c r="AM447" s="12"/>
      <c r="AN447" s="12"/>
      <c r="BE447" s="12"/>
      <c r="BF447" s="12"/>
      <c r="CA447" s="41"/>
      <c r="CB447" s="41"/>
      <c r="CE447" s="233"/>
      <c r="CF447" s="234"/>
      <c r="CG447" s="228"/>
      <c r="CH447" s="229"/>
      <c r="CI447" s="251"/>
      <c r="CJ447" s="234"/>
      <c r="CL447" s="36"/>
      <c r="CM447" s="36"/>
      <c r="CN447" s="36"/>
      <c r="CO447" s="36"/>
      <c r="CP447" s="36"/>
      <c r="CQ447" s="36"/>
      <c r="CR447" s="36"/>
      <c r="CS447" s="46"/>
      <c r="CT447" s="47"/>
      <c r="CU447" s="230"/>
      <c r="CV447" s="230"/>
      <c r="CW447" s="85"/>
      <c r="CX447" s="60"/>
      <c r="CY447" s="12"/>
      <c r="CZ447" s="12"/>
      <c r="DA447" s="12"/>
      <c r="DJ447" s="12"/>
      <c r="DK447" s="12"/>
      <c r="DL447" s="12"/>
      <c r="DM447" s="12"/>
      <c r="DP447" s="12"/>
      <c r="DQ447" s="12"/>
      <c r="EZ447" s="36"/>
      <c r="GD447" s="60"/>
      <c r="GE447" s="12"/>
      <c r="HP447" s="46"/>
      <c r="HQ447" s="47"/>
      <c r="IE447" s="54"/>
      <c r="IX447" s="40"/>
      <c r="IY447" s="35"/>
    </row>
    <row r="448" spans="7:259" s="15" customFormat="1" thickBot="1" x14ac:dyDescent="0.45">
      <c r="G448" s="12"/>
      <c r="H448" s="12"/>
      <c r="AM448" s="12"/>
      <c r="AN448" s="12"/>
      <c r="BE448" s="12"/>
      <c r="BF448" s="12"/>
      <c r="CA448" s="41"/>
      <c r="CB448" s="41"/>
      <c r="CE448" s="233"/>
      <c r="CF448" s="234"/>
      <c r="CG448" s="228"/>
      <c r="CH448" s="229"/>
      <c r="CI448" s="251"/>
      <c r="CJ448" s="234"/>
      <c r="CL448" s="36"/>
      <c r="CM448" s="36"/>
      <c r="CN448" s="36"/>
      <c r="CO448" s="36"/>
      <c r="CP448" s="36"/>
      <c r="CQ448" s="36"/>
      <c r="CR448" s="36"/>
      <c r="CS448" s="46"/>
      <c r="CT448" s="47"/>
      <c r="CU448" s="230"/>
      <c r="CV448" s="230"/>
      <c r="CW448" s="85"/>
      <c r="CX448" s="60"/>
      <c r="CY448" s="12"/>
      <c r="CZ448" s="12"/>
      <c r="DA448" s="12"/>
      <c r="DJ448" s="12"/>
      <c r="DK448" s="12"/>
      <c r="DL448" s="12"/>
      <c r="DM448" s="12"/>
      <c r="DP448" s="12"/>
      <c r="DQ448" s="12"/>
      <c r="EZ448" s="36"/>
      <c r="GD448" s="60"/>
      <c r="GE448" s="12"/>
      <c r="HP448" s="46"/>
      <c r="HQ448" s="47"/>
      <c r="IE448" s="54"/>
      <c r="IX448" s="40"/>
      <c r="IY448" s="35"/>
    </row>
    <row r="449" spans="7:259" s="15" customFormat="1" thickBot="1" x14ac:dyDescent="0.45">
      <c r="G449" s="12"/>
      <c r="H449" s="12"/>
      <c r="AM449" s="12"/>
      <c r="AN449" s="12"/>
      <c r="BE449" s="12"/>
      <c r="BF449" s="12"/>
      <c r="CA449" s="41"/>
      <c r="CB449" s="41"/>
      <c r="CE449" s="233"/>
      <c r="CF449" s="234"/>
      <c r="CG449" s="228"/>
      <c r="CH449" s="229"/>
      <c r="CI449" s="251"/>
      <c r="CJ449" s="234"/>
      <c r="CL449" s="36"/>
      <c r="CM449" s="36"/>
      <c r="CN449" s="36"/>
      <c r="CO449" s="36"/>
      <c r="CP449" s="36"/>
      <c r="CQ449" s="36"/>
      <c r="CR449" s="36"/>
      <c r="CS449" s="46"/>
      <c r="CT449" s="47"/>
      <c r="CU449" s="230"/>
      <c r="CV449" s="230"/>
      <c r="CW449" s="85"/>
      <c r="CX449" s="60"/>
      <c r="CY449" s="12"/>
      <c r="CZ449" s="12"/>
      <c r="DA449" s="12"/>
      <c r="DJ449" s="12"/>
      <c r="DK449" s="12"/>
      <c r="DL449" s="12"/>
      <c r="DM449" s="12"/>
      <c r="DP449" s="12"/>
      <c r="DQ449" s="12"/>
      <c r="EZ449" s="36"/>
      <c r="GD449" s="60"/>
      <c r="GE449" s="12"/>
      <c r="HP449" s="46"/>
      <c r="HQ449" s="47"/>
      <c r="IE449" s="54"/>
      <c r="IX449" s="40"/>
      <c r="IY449" s="35"/>
    </row>
    <row r="450" spans="7:259" s="15" customFormat="1" thickBot="1" x14ac:dyDescent="0.45">
      <c r="G450" s="12"/>
      <c r="H450" s="12"/>
      <c r="AM450" s="12"/>
      <c r="AN450" s="12"/>
      <c r="BE450" s="12"/>
      <c r="BF450" s="12"/>
      <c r="CA450" s="41"/>
      <c r="CB450" s="41"/>
      <c r="CE450" s="233"/>
      <c r="CF450" s="234"/>
      <c r="CG450" s="228"/>
      <c r="CH450" s="229"/>
      <c r="CI450" s="251"/>
      <c r="CJ450" s="234"/>
      <c r="CL450" s="36"/>
      <c r="CM450" s="36"/>
      <c r="CN450" s="36"/>
      <c r="CO450" s="36"/>
      <c r="CP450" s="36"/>
      <c r="CQ450" s="36"/>
      <c r="CR450" s="36"/>
      <c r="CS450" s="46"/>
      <c r="CT450" s="47"/>
      <c r="CU450" s="230"/>
      <c r="CV450" s="230"/>
      <c r="CW450" s="85"/>
      <c r="CX450" s="60"/>
      <c r="CY450" s="12"/>
      <c r="CZ450" s="12"/>
      <c r="DA450" s="12"/>
      <c r="DJ450" s="12"/>
      <c r="DK450" s="12"/>
      <c r="DL450" s="12"/>
      <c r="DM450" s="12"/>
      <c r="DP450" s="12"/>
      <c r="DQ450" s="12"/>
      <c r="EZ450" s="36"/>
      <c r="GD450" s="60"/>
      <c r="GE450" s="12"/>
      <c r="HP450" s="46"/>
      <c r="HQ450" s="47"/>
      <c r="IE450" s="54"/>
      <c r="IX450" s="40"/>
      <c r="IY450" s="35"/>
    </row>
    <row r="451" spans="7:259" s="15" customFormat="1" thickBot="1" x14ac:dyDescent="0.45">
      <c r="G451" s="12"/>
      <c r="H451" s="12"/>
      <c r="AM451" s="12"/>
      <c r="AN451" s="12"/>
      <c r="BE451" s="12"/>
      <c r="BF451" s="12"/>
      <c r="CA451" s="41"/>
      <c r="CB451" s="41"/>
      <c r="CE451" s="233"/>
      <c r="CF451" s="234"/>
      <c r="CG451" s="228"/>
      <c r="CH451" s="229"/>
      <c r="CI451" s="251"/>
      <c r="CJ451" s="234"/>
      <c r="CL451" s="36"/>
      <c r="CM451" s="36"/>
      <c r="CN451" s="36"/>
      <c r="CO451" s="36"/>
      <c r="CP451" s="36"/>
      <c r="CQ451" s="36"/>
      <c r="CR451" s="36"/>
      <c r="CS451" s="46"/>
      <c r="CT451" s="47"/>
      <c r="CU451" s="230"/>
      <c r="CV451" s="230"/>
      <c r="CW451" s="85"/>
      <c r="CX451" s="60"/>
      <c r="CY451" s="12"/>
      <c r="CZ451" s="12"/>
      <c r="DA451" s="12"/>
      <c r="DJ451" s="12"/>
      <c r="DK451" s="12"/>
      <c r="DL451" s="12"/>
      <c r="DM451" s="12"/>
      <c r="DP451" s="12"/>
      <c r="DQ451" s="12"/>
      <c r="EZ451" s="36"/>
      <c r="GD451" s="60"/>
      <c r="GE451" s="12"/>
      <c r="HP451" s="46"/>
      <c r="HQ451" s="47"/>
      <c r="IE451" s="54"/>
      <c r="IX451" s="40"/>
      <c r="IY451" s="35"/>
    </row>
    <row r="452" spans="7:259" s="15" customFormat="1" thickBot="1" x14ac:dyDescent="0.45">
      <c r="G452" s="12"/>
      <c r="H452" s="12"/>
      <c r="AM452" s="12"/>
      <c r="AN452" s="12"/>
      <c r="BE452" s="12"/>
      <c r="BF452" s="12"/>
      <c r="CA452" s="41"/>
      <c r="CB452" s="41"/>
      <c r="CE452" s="233"/>
      <c r="CF452" s="234"/>
      <c r="CG452" s="228"/>
      <c r="CH452" s="229"/>
      <c r="CI452" s="251"/>
      <c r="CJ452" s="234"/>
      <c r="CL452" s="36"/>
      <c r="CM452" s="36"/>
      <c r="CN452" s="36"/>
      <c r="CO452" s="36"/>
      <c r="CP452" s="36"/>
      <c r="CQ452" s="36"/>
      <c r="CR452" s="36"/>
      <c r="CS452" s="46"/>
      <c r="CT452" s="47"/>
      <c r="CU452" s="230"/>
      <c r="CV452" s="230"/>
      <c r="CW452" s="85"/>
      <c r="CX452" s="60"/>
      <c r="CY452" s="12"/>
      <c r="CZ452" s="12"/>
      <c r="DA452" s="12"/>
      <c r="DJ452" s="12"/>
      <c r="DK452" s="12"/>
      <c r="DL452" s="12"/>
      <c r="DM452" s="12"/>
      <c r="DP452" s="12"/>
      <c r="DQ452" s="12"/>
      <c r="EZ452" s="36"/>
      <c r="GD452" s="60"/>
      <c r="GE452" s="12"/>
      <c r="HP452" s="46"/>
      <c r="HQ452" s="47"/>
      <c r="IE452" s="54"/>
      <c r="IX452" s="40"/>
      <c r="IY452" s="35"/>
    </row>
    <row r="453" spans="7:259" s="15" customFormat="1" thickBot="1" x14ac:dyDescent="0.45">
      <c r="G453" s="12"/>
      <c r="H453" s="12"/>
      <c r="AM453" s="12"/>
      <c r="AN453" s="12"/>
      <c r="BE453" s="12"/>
      <c r="BF453" s="12"/>
      <c r="CA453" s="41"/>
      <c r="CB453" s="41"/>
      <c r="CE453" s="233"/>
      <c r="CF453" s="234"/>
      <c r="CG453" s="228"/>
      <c r="CH453" s="229"/>
      <c r="CI453" s="251"/>
      <c r="CJ453" s="234"/>
      <c r="CL453" s="36"/>
      <c r="CM453" s="36"/>
      <c r="CN453" s="36"/>
      <c r="CO453" s="36"/>
      <c r="CP453" s="36"/>
      <c r="CQ453" s="36"/>
      <c r="CR453" s="36"/>
      <c r="CS453" s="46"/>
      <c r="CT453" s="47"/>
      <c r="CU453" s="230"/>
      <c r="CV453" s="230"/>
      <c r="CW453" s="85"/>
      <c r="CX453" s="60"/>
      <c r="CY453" s="12"/>
      <c r="CZ453" s="12"/>
      <c r="DA453" s="12"/>
      <c r="DJ453" s="12"/>
      <c r="DK453" s="12"/>
      <c r="DL453" s="12"/>
      <c r="DM453" s="12"/>
      <c r="DP453" s="12"/>
      <c r="DQ453" s="12"/>
      <c r="EZ453" s="36"/>
      <c r="GD453" s="60"/>
      <c r="GE453" s="12"/>
      <c r="HP453" s="46"/>
      <c r="HQ453" s="47"/>
      <c r="IE453" s="54"/>
      <c r="IX453" s="40"/>
      <c r="IY453" s="35"/>
    </row>
    <row r="454" spans="7:259" s="15" customFormat="1" thickBot="1" x14ac:dyDescent="0.45">
      <c r="G454" s="12"/>
      <c r="H454" s="12"/>
      <c r="AM454" s="12"/>
      <c r="AN454" s="12"/>
      <c r="BE454" s="12"/>
      <c r="BF454" s="12"/>
      <c r="CA454" s="41"/>
      <c r="CB454" s="41"/>
      <c r="CE454" s="233"/>
      <c r="CF454" s="234"/>
      <c r="CG454" s="228"/>
      <c r="CH454" s="229"/>
      <c r="CI454" s="251"/>
      <c r="CJ454" s="234"/>
      <c r="CL454" s="36"/>
      <c r="CM454" s="36"/>
      <c r="CN454" s="36"/>
      <c r="CO454" s="36"/>
      <c r="CP454" s="36"/>
      <c r="CQ454" s="36"/>
      <c r="CR454" s="36"/>
      <c r="CS454" s="46"/>
      <c r="CT454" s="47"/>
      <c r="CU454" s="230"/>
      <c r="CV454" s="230"/>
      <c r="CW454" s="85"/>
      <c r="CX454" s="60"/>
      <c r="CY454" s="12"/>
      <c r="CZ454" s="12"/>
      <c r="DA454" s="12"/>
      <c r="DJ454" s="12"/>
      <c r="DK454" s="12"/>
      <c r="DL454" s="12"/>
      <c r="DM454" s="12"/>
      <c r="DP454" s="12"/>
      <c r="DQ454" s="12"/>
      <c r="EZ454" s="36"/>
      <c r="GD454" s="60"/>
      <c r="GE454" s="12"/>
      <c r="HP454" s="46"/>
      <c r="HQ454" s="47"/>
      <c r="IE454" s="54"/>
      <c r="IX454" s="40"/>
      <c r="IY454" s="35"/>
    </row>
    <row r="455" spans="7:259" s="15" customFormat="1" thickBot="1" x14ac:dyDescent="0.45">
      <c r="G455" s="12"/>
      <c r="H455" s="12"/>
      <c r="AM455" s="12"/>
      <c r="AN455" s="12"/>
      <c r="BE455" s="12"/>
      <c r="BF455" s="12"/>
      <c r="CA455" s="41"/>
      <c r="CB455" s="41"/>
      <c r="CE455" s="233"/>
      <c r="CF455" s="234"/>
      <c r="CG455" s="228"/>
      <c r="CH455" s="229"/>
      <c r="CI455" s="251"/>
      <c r="CJ455" s="234"/>
      <c r="CL455" s="36"/>
      <c r="CM455" s="36"/>
      <c r="CN455" s="36"/>
      <c r="CO455" s="36"/>
      <c r="CP455" s="36"/>
      <c r="CQ455" s="36"/>
      <c r="CR455" s="36"/>
      <c r="CS455" s="46"/>
      <c r="CT455" s="47"/>
      <c r="CU455" s="230"/>
      <c r="CV455" s="230"/>
      <c r="CW455" s="85"/>
      <c r="CX455" s="60"/>
      <c r="CY455" s="12"/>
      <c r="CZ455" s="12"/>
      <c r="DA455" s="12"/>
      <c r="DJ455" s="12"/>
      <c r="DK455" s="12"/>
      <c r="DL455" s="12"/>
      <c r="DM455" s="12"/>
      <c r="DP455" s="12"/>
      <c r="DQ455" s="12"/>
      <c r="EZ455" s="36"/>
      <c r="GD455" s="60"/>
      <c r="GE455" s="12"/>
      <c r="HP455" s="46"/>
      <c r="HQ455" s="47"/>
      <c r="IE455" s="54"/>
      <c r="IX455" s="40"/>
      <c r="IY455" s="35"/>
    </row>
    <row r="456" spans="7:259" s="15" customFormat="1" thickBot="1" x14ac:dyDescent="0.45">
      <c r="G456" s="12"/>
      <c r="H456" s="12"/>
      <c r="AM456" s="12"/>
      <c r="AN456" s="12"/>
      <c r="BE456" s="12"/>
      <c r="BF456" s="12"/>
      <c r="CA456" s="41"/>
      <c r="CB456" s="41"/>
      <c r="CE456" s="233"/>
      <c r="CF456" s="234"/>
      <c r="CG456" s="228"/>
      <c r="CH456" s="229"/>
      <c r="CI456" s="251"/>
      <c r="CJ456" s="234"/>
      <c r="CL456" s="36"/>
      <c r="CM456" s="36"/>
      <c r="CN456" s="36"/>
      <c r="CO456" s="36"/>
      <c r="CP456" s="36"/>
      <c r="CQ456" s="36"/>
      <c r="CR456" s="36"/>
      <c r="CS456" s="46"/>
      <c r="CT456" s="47"/>
      <c r="CU456" s="230"/>
      <c r="CV456" s="230"/>
      <c r="CW456" s="85"/>
      <c r="CX456" s="60"/>
      <c r="CY456" s="12"/>
      <c r="CZ456" s="12"/>
      <c r="DA456" s="12"/>
      <c r="DJ456" s="12"/>
      <c r="DK456" s="12"/>
      <c r="DL456" s="12"/>
      <c r="DM456" s="12"/>
      <c r="DP456" s="12"/>
      <c r="DQ456" s="12"/>
      <c r="EZ456" s="36"/>
      <c r="GD456" s="60"/>
      <c r="GE456" s="12"/>
      <c r="HP456" s="46"/>
      <c r="HQ456" s="47"/>
      <c r="IE456" s="54"/>
      <c r="IX456" s="40"/>
      <c r="IY456" s="35"/>
    </row>
    <row r="457" spans="7:259" s="15" customFormat="1" thickBot="1" x14ac:dyDescent="0.45">
      <c r="G457" s="12"/>
      <c r="H457" s="12"/>
      <c r="AM457" s="12"/>
      <c r="AN457" s="12"/>
      <c r="BE457" s="12"/>
      <c r="BF457" s="12"/>
      <c r="CA457" s="41"/>
      <c r="CB457" s="41"/>
      <c r="CE457" s="233"/>
      <c r="CF457" s="234"/>
      <c r="CG457" s="228"/>
      <c r="CH457" s="229"/>
      <c r="CI457" s="251"/>
      <c r="CJ457" s="234"/>
      <c r="CL457" s="36"/>
      <c r="CM457" s="36"/>
      <c r="CN457" s="36"/>
      <c r="CO457" s="36"/>
      <c r="CP457" s="36"/>
      <c r="CQ457" s="36"/>
      <c r="CR457" s="36"/>
      <c r="CS457" s="46"/>
      <c r="CT457" s="47"/>
      <c r="CU457" s="230"/>
      <c r="CV457" s="230"/>
      <c r="CW457" s="85"/>
      <c r="CX457" s="60"/>
      <c r="CY457" s="12"/>
      <c r="CZ457" s="12"/>
      <c r="DA457" s="12"/>
      <c r="DJ457" s="12"/>
      <c r="DK457" s="12"/>
      <c r="DL457" s="12"/>
      <c r="DM457" s="12"/>
      <c r="DP457" s="12"/>
      <c r="DQ457" s="12"/>
      <c r="EZ457" s="36"/>
      <c r="GD457" s="60"/>
      <c r="GE457" s="12"/>
      <c r="HP457" s="46"/>
      <c r="HQ457" s="47"/>
      <c r="IE457" s="54"/>
      <c r="IX457" s="40"/>
      <c r="IY457" s="35"/>
    </row>
    <row r="458" spans="7:259" s="15" customFormat="1" thickBot="1" x14ac:dyDescent="0.45">
      <c r="G458" s="12"/>
      <c r="H458" s="12"/>
      <c r="AM458" s="12"/>
      <c r="AN458" s="12"/>
      <c r="BE458" s="12"/>
      <c r="BF458" s="12"/>
      <c r="CA458" s="41"/>
      <c r="CB458" s="41"/>
      <c r="CE458" s="233"/>
      <c r="CF458" s="234"/>
      <c r="CG458" s="228"/>
      <c r="CH458" s="229"/>
      <c r="CI458" s="251"/>
      <c r="CJ458" s="234"/>
      <c r="CL458" s="36"/>
      <c r="CM458" s="36"/>
      <c r="CN458" s="36"/>
      <c r="CO458" s="36"/>
      <c r="CP458" s="36"/>
      <c r="CQ458" s="36"/>
      <c r="CR458" s="36"/>
      <c r="CS458" s="46"/>
      <c r="CT458" s="47"/>
      <c r="CU458" s="230"/>
      <c r="CV458" s="230"/>
      <c r="CW458" s="85"/>
      <c r="CX458" s="60"/>
      <c r="CY458" s="12"/>
      <c r="CZ458" s="12"/>
      <c r="DA458" s="12"/>
      <c r="DJ458" s="12"/>
      <c r="DK458" s="12"/>
      <c r="DL458" s="12"/>
      <c r="DM458" s="12"/>
      <c r="DP458" s="12"/>
      <c r="DQ458" s="12"/>
      <c r="EZ458" s="36"/>
      <c r="GD458" s="60"/>
      <c r="GE458" s="12"/>
      <c r="HP458" s="46"/>
      <c r="HQ458" s="47"/>
      <c r="IE458" s="54"/>
      <c r="IX458" s="40"/>
      <c r="IY458" s="35"/>
    </row>
    <row r="459" spans="7:259" s="15" customFormat="1" thickBot="1" x14ac:dyDescent="0.45">
      <c r="G459" s="12"/>
      <c r="H459" s="12"/>
      <c r="AM459" s="12"/>
      <c r="AN459" s="12"/>
      <c r="BE459" s="12"/>
      <c r="BF459" s="12"/>
      <c r="CA459" s="41"/>
      <c r="CB459" s="41"/>
      <c r="CE459" s="233"/>
      <c r="CF459" s="234"/>
      <c r="CG459" s="228"/>
      <c r="CH459" s="229"/>
      <c r="CI459" s="251"/>
      <c r="CJ459" s="234"/>
      <c r="CL459" s="36"/>
      <c r="CM459" s="36"/>
      <c r="CN459" s="36"/>
      <c r="CO459" s="36"/>
      <c r="CP459" s="36"/>
      <c r="CQ459" s="36"/>
      <c r="CR459" s="36"/>
      <c r="CS459" s="46"/>
      <c r="CT459" s="47"/>
      <c r="CU459" s="230"/>
      <c r="CV459" s="230"/>
      <c r="CW459" s="85"/>
      <c r="CX459" s="60"/>
      <c r="CY459" s="12"/>
      <c r="CZ459" s="12"/>
      <c r="DA459" s="12"/>
      <c r="DJ459" s="12"/>
      <c r="DK459" s="12"/>
      <c r="DL459" s="12"/>
      <c r="DM459" s="12"/>
      <c r="DP459" s="12"/>
      <c r="DQ459" s="12"/>
      <c r="EZ459" s="36"/>
      <c r="GD459" s="60"/>
      <c r="GE459" s="12"/>
      <c r="HP459" s="46"/>
      <c r="HQ459" s="47"/>
      <c r="IE459" s="54"/>
      <c r="IX459" s="40"/>
      <c r="IY459" s="35"/>
    </row>
    <row r="460" spans="7:259" s="15" customFormat="1" thickBot="1" x14ac:dyDescent="0.45">
      <c r="G460" s="12"/>
      <c r="H460" s="12"/>
      <c r="AM460" s="12"/>
      <c r="AN460" s="12"/>
      <c r="BE460" s="12"/>
      <c r="BF460" s="12"/>
      <c r="CA460" s="41"/>
      <c r="CB460" s="41"/>
      <c r="CE460" s="233"/>
      <c r="CF460" s="234"/>
      <c r="CG460" s="228"/>
      <c r="CH460" s="229"/>
      <c r="CI460" s="251"/>
      <c r="CJ460" s="234"/>
      <c r="CL460" s="36"/>
      <c r="CM460" s="36"/>
      <c r="CN460" s="36"/>
      <c r="CO460" s="36"/>
      <c r="CP460" s="36"/>
      <c r="CQ460" s="36"/>
      <c r="CR460" s="36"/>
      <c r="CS460" s="46"/>
      <c r="CT460" s="47"/>
      <c r="CU460" s="230"/>
      <c r="CV460" s="230"/>
      <c r="CW460" s="85"/>
      <c r="CX460" s="60"/>
      <c r="CY460" s="12"/>
      <c r="CZ460" s="12"/>
      <c r="DA460" s="12"/>
      <c r="DJ460" s="12"/>
      <c r="DK460" s="12"/>
      <c r="DL460" s="12"/>
      <c r="DM460" s="12"/>
      <c r="DP460" s="12"/>
      <c r="DQ460" s="12"/>
      <c r="EZ460" s="36"/>
      <c r="GD460" s="60"/>
      <c r="GE460" s="12"/>
      <c r="HP460" s="46"/>
      <c r="HQ460" s="47"/>
      <c r="IE460" s="54"/>
      <c r="IX460" s="40"/>
      <c r="IY460" s="35"/>
    </row>
    <row r="461" spans="7:259" s="15" customFormat="1" thickBot="1" x14ac:dyDescent="0.45">
      <c r="G461" s="12"/>
      <c r="H461" s="12"/>
      <c r="AM461" s="12"/>
      <c r="AN461" s="12"/>
      <c r="BE461" s="12"/>
      <c r="BF461" s="12"/>
      <c r="CA461" s="41"/>
      <c r="CB461" s="41"/>
      <c r="CE461" s="233"/>
      <c r="CF461" s="234"/>
      <c r="CG461" s="228"/>
      <c r="CH461" s="229"/>
      <c r="CI461" s="251"/>
      <c r="CJ461" s="234"/>
      <c r="CL461" s="36"/>
      <c r="CM461" s="36"/>
      <c r="CN461" s="36"/>
      <c r="CO461" s="36"/>
      <c r="CP461" s="36"/>
      <c r="CQ461" s="36"/>
      <c r="CR461" s="36"/>
      <c r="CS461" s="46"/>
      <c r="CT461" s="47"/>
      <c r="CU461" s="230"/>
      <c r="CV461" s="230"/>
      <c r="CW461" s="85"/>
      <c r="CX461" s="60"/>
      <c r="CY461" s="12"/>
      <c r="CZ461" s="12"/>
      <c r="DA461" s="12"/>
      <c r="DJ461" s="12"/>
      <c r="DK461" s="12"/>
      <c r="DL461" s="12"/>
      <c r="DM461" s="12"/>
      <c r="DP461" s="12"/>
      <c r="DQ461" s="12"/>
      <c r="EZ461" s="36"/>
      <c r="GD461" s="60"/>
      <c r="GE461" s="12"/>
      <c r="HP461" s="46"/>
      <c r="HQ461" s="47"/>
      <c r="IE461" s="54"/>
      <c r="IX461" s="40"/>
      <c r="IY461" s="35"/>
    </row>
    <row r="462" spans="7:259" s="15" customFormat="1" thickBot="1" x14ac:dyDescent="0.45">
      <c r="G462" s="12"/>
      <c r="H462" s="12"/>
      <c r="AM462" s="12"/>
      <c r="AN462" s="12"/>
      <c r="BE462" s="12"/>
      <c r="BF462" s="12"/>
      <c r="CA462" s="41"/>
      <c r="CB462" s="41"/>
      <c r="CE462" s="233"/>
      <c r="CF462" s="234"/>
      <c r="CG462" s="228"/>
      <c r="CH462" s="229"/>
      <c r="CI462" s="251"/>
      <c r="CJ462" s="234"/>
      <c r="CL462" s="36"/>
      <c r="CM462" s="36"/>
      <c r="CN462" s="36"/>
      <c r="CO462" s="36"/>
      <c r="CP462" s="36"/>
      <c r="CQ462" s="36"/>
      <c r="CR462" s="36"/>
      <c r="CS462" s="46"/>
      <c r="CT462" s="47"/>
      <c r="CU462" s="230"/>
      <c r="CV462" s="230"/>
      <c r="CW462" s="85"/>
      <c r="CX462" s="60"/>
      <c r="CY462" s="12"/>
      <c r="CZ462" s="12"/>
      <c r="DA462" s="12"/>
      <c r="DJ462" s="12"/>
      <c r="DK462" s="12"/>
      <c r="DL462" s="12"/>
      <c r="DM462" s="12"/>
      <c r="DP462" s="12"/>
      <c r="DQ462" s="12"/>
      <c r="EZ462" s="36"/>
      <c r="GD462" s="60"/>
      <c r="GE462" s="12"/>
      <c r="HP462" s="46"/>
      <c r="HQ462" s="47"/>
      <c r="IE462" s="54"/>
      <c r="IX462" s="40"/>
      <c r="IY462" s="35"/>
    </row>
    <row r="463" spans="7:259" s="15" customFormat="1" thickBot="1" x14ac:dyDescent="0.45">
      <c r="G463" s="12"/>
      <c r="H463" s="12"/>
      <c r="AM463" s="12"/>
      <c r="AN463" s="12"/>
      <c r="BE463" s="12"/>
      <c r="BF463" s="12"/>
      <c r="CA463" s="41"/>
      <c r="CB463" s="41"/>
      <c r="CE463" s="233"/>
      <c r="CF463" s="234"/>
      <c r="CG463" s="228"/>
      <c r="CH463" s="229"/>
      <c r="CI463" s="251"/>
      <c r="CJ463" s="234"/>
      <c r="CL463" s="36"/>
      <c r="CM463" s="36"/>
      <c r="CN463" s="36"/>
      <c r="CO463" s="36"/>
      <c r="CP463" s="36"/>
      <c r="CQ463" s="36"/>
      <c r="CR463" s="36"/>
      <c r="CS463" s="46"/>
      <c r="CT463" s="47"/>
      <c r="CU463" s="230"/>
      <c r="CV463" s="230"/>
      <c r="CW463" s="85"/>
      <c r="CX463" s="60"/>
      <c r="CY463" s="12"/>
      <c r="CZ463" s="12"/>
      <c r="DA463" s="12"/>
      <c r="DJ463" s="12"/>
      <c r="DK463" s="12"/>
      <c r="DL463" s="12"/>
      <c r="DM463" s="12"/>
      <c r="DP463" s="12"/>
      <c r="DQ463" s="12"/>
      <c r="EZ463" s="36"/>
      <c r="GD463" s="60"/>
      <c r="GE463" s="12"/>
      <c r="HP463" s="46"/>
      <c r="HQ463" s="47"/>
      <c r="IE463" s="54"/>
      <c r="IX463" s="40"/>
      <c r="IY463" s="35"/>
    </row>
    <row r="464" spans="7:259" s="15" customFormat="1" thickBot="1" x14ac:dyDescent="0.45">
      <c r="G464" s="12"/>
      <c r="H464" s="12"/>
      <c r="AM464" s="12"/>
      <c r="AN464" s="12"/>
      <c r="BE464" s="12"/>
      <c r="BF464" s="12"/>
      <c r="CA464" s="41"/>
      <c r="CB464" s="41"/>
      <c r="CE464" s="233"/>
      <c r="CF464" s="234"/>
      <c r="CG464" s="228"/>
      <c r="CH464" s="229"/>
      <c r="CI464" s="251"/>
      <c r="CJ464" s="234"/>
      <c r="CL464" s="36"/>
      <c r="CM464" s="36"/>
      <c r="CN464" s="36"/>
      <c r="CO464" s="36"/>
      <c r="CP464" s="36"/>
      <c r="CQ464" s="36"/>
      <c r="CR464" s="36"/>
      <c r="CS464" s="46"/>
      <c r="CT464" s="47"/>
      <c r="CU464" s="230"/>
      <c r="CV464" s="230"/>
      <c r="CW464" s="85"/>
      <c r="CX464" s="60"/>
      <c r="CY464" s="12"/>
      <c r="CZ464" s="12"/>
      <c r="DA464" s="12"/>
      <c r="DJ464" s="12"/>
      <c r="DK464" s="12"/>
      <c r="DL464" s="12"/>
      <c r="DM464" s="12"/>
      <c r="DP464" s="12"/>
      <c r="DQ464" s="12"/>
      <c r="EZ464" s="36"/>
      <c r="GD464" s="60"/>
      <c r="GE464" s="12"/>
      <c r="HP464" s="46"/>
      <c r="HQ464" s="47"/>
      <c r="IE464" s="54"/>
      <c r="IX464" s="40"/>
      <c r="IY464" s="35"/>
    </row>
    <row r="465" spans="7:259" s="15" customFormat="1" thickBot="1" x14ac:dyDescent="0.45">
      <c r="G465" s="12"/>
      <c r="H465" s="12"/>
      <c r="AM465" s="12"/>
      <c r="AN465" s="12"/>
      <c r="BE465" s="12"/>
      <c r="BF465" s="12"/>
      <c r="CA465" s="41"/>
      <c r="CB465" s="41"/>
      <c r="CE465" s="233"/>
      <c r="CF465" s="234"/>
      <c r="CG465" s="228"/>
      <c r="CH465" s="229"/>
      <c r="CI465" s="251"/>
      <c r="CJ465" s="234"/>
      <c r="CL465" s="36"/>
      <c r="CM465" s="36"/>
      <c r="CN465" s="36"/>
      <c r="CO465" s="36"/>
      <c r="CP465" s="36"/>
      <c r="CQ465" s="36"/>
      <c r="CR465" s="36"/>
      <c r="CS465" s="46"/>
      <c r="CT465" s="47"/>
      <c r="CU465" s="230"/>
      <c r="CV465" s="230"/>
      <c r="CW465" s="85"/>
      <c r="CX465" s="60"/>
      <c r="CY465" s="12"/>
      <c r="CZ465" s="12"/>
      <c r="DA465" s="12"/>
      <c r="DJ465" s="12"/>
      <c r="DK465" s="12"/>
      <c r="DL465" s="12"/>
      <c r="DM465" s="12"/>
      <c r="DP465" s="12"/>
      <c r="DQ465" s="12"/>
      <c r="EZ465" s="36"/>
      <c r="GD465" s="60"/>
      <c r="GE465" s="12"/>
      <c r="HP465" s="46"/>
      <c r="HQ465" s="47"/>
      <c r="IE465" s="54"/>
      <c r="IX465" s="40"/>
      <c r="IY465" s="35"/>
    </row>
    <row r="466" spans="7:259" s="15" customFormat="1" thickBot="1" x14ac:dyDescent="0.45">
      <c r="G466" s="12"/>
      <c r="H466" s="12"/>
      <c r="AM466" s="12"/>
      <c r="AN466" s="12"/>
      <c r="BE466" s="12"/>
      <c r="BF466" s="12"/>
      <c r="CA466" s="41"/>
      <c r="CB466" s="41"/>
      <c r="CE466" s="233"/>
      <c r="CF466" s="234"/>
      <c r="CG466" s="228"/>
      <c r="CH466" s="229"/>
      <c r="CI466" s="251"/>
      <c r="CJ466" s="234"/>
      <c r="CL466" s="36"/>
      <c r="CM466" s="36"/>
      <c r="CN466" s="36"/>
      <c r="CO466" s="36"/>
      <c r="CP466" s="36"/>
      <c r="CQ466" s="36"/>
      <c r="CR466" s="36"/>
      <c r="CS466" s="46"/>
      <c r="CT466" s="47"/>
      <c r="CU466" s="230"/>
      <c r="CV466" s="230"/>
      <c r="CW466" s="85"/>
      <c r="CX466" s="60"/>
      <c r="CY466" s="12"/>
      <c r="CZ466" s="12"/>
      <c r="DA466" s="12"/>
      <c r="DJ466" s="12"/>
      <c r="DK466" s="12"/>
      <c r="DL466" s="12"/>
      <c r="DM466" s="12"/>
      <c r="DP466" s="12"/>
      <c r="DQ466" s="12"/>
      <c r="EZ466" s="36"/>
      <c r="GD466" s="60"/>
      <c r="GE466" s="12"/>
      <c r="HP466" s="46"/>
      <c r="HQ466" s="47"/>
      <c r="IE466" s="54"/>
      <c r="IX466" s="40"/>
      <c r="IY466" s="35"/>
    </row>
    <row r="467" spans="7:259" s="15" customFormat="1" thickBot="1" x14ac:dyDescent="0.45">
      <c r="G467" s="12"/>
      <c r="H467" s="12"/>
      <c r="AM467" s="12"/>
      <c r="AN467" s="12"/>
      <c r="BE467" s="12"/>
      <c r="BF467" s="12"/>
      <c r="CA467" s="41"/>
      <c r="CB467" s="41"/>
      <c r="CE467" s="233"/>
      <c r="CF467" s="234"/>
      <c r="CG467" s="228"/>
      <c r="CH467" s="229"/>
      <c r="CI467" s="251"/>
      <c r="CJ467" s="234"/>
      <c r="CL467" s="36"/>
      <c r="CM467" s="36"/>
      <c r="CN467" s="36"/>
      <c r="CO467" s="36"/>
      <c r="CP467" s="36"/>
      <c r="CQ467" s="36"/>
      <c r="CR467" s="36"/>
      <c r="CS467" s="46"/>
      <c r="CT467" s="47"/>
      <c r="CU467" s="230"/>
      <c r="CV467" s="230"/>
      <c r="CW467" s="85"/>
      <c r="CX467" s="60"/>
      <c r="CY467" s="12"/>
      <c r="CZ467" s="12"/>
      <c r="DA467" s="12"/>
      <c r="DJ467" s="12"/>
      <c r="DK467" s="12"/>
      <c r="DL467" s="12"/>
      <c r="DM467" s="12"/>
      <c r="DP467" s="12"/>
      <c r="DQ467" s="12"/>
      <c r="EZ467" s="36"/>
      <c r="GD467" s="60"/>
      <c r="GE467" s="12"/>
      <c r="HP467" s="46"/>
      <c r="HQ467" s="47"/>
      <c r="IE467" s="54"/>
      <c r="IX467" s="40"/>
      <c r="IY467" s="35"/>
    </row>
    <row r="468" spans="7:259" s="15" customFormat="1" thickBot="1" x14ac:dyDescent="0.45">
      <c r="G468" s="12"/>
      <c r="H468" s="12"/>
      <c r="AM468" s="12"/>
      <c r="AN468" s="12"/>
      <c r="BE468" s="12"/>
      <c r="BF468" s="12"/>
      <c r="CA468" s="41"/>
      <c r="CB468" s="41"/>
      <c r="CE468" s="233"/>
      <c r="CF468" s="234"/>
      <c r="CG468" s="228"/>
      <c r="CH468" s="229"/>
      <c r="CI468" s="251"/>
      <c r="CJ468" s="234"/>
      <c r="CL468" s="36"/>
      <c r="CM468" s="36"/>
      <c r="CN468" s="36"/>
      <c r="CO468" s="36"/>
      <c r="CP468" s="36"/>
      <c r="CQ468" s="36"/>
      <c r="CR468" s="36"/>
      <c r="CS468" s="46"/>
      <c r="CT468" s="47"/>
      <c r="CU468" s="230"/>
      <c r="CV468" s="230"/>
      <c r="CW468" s="85"/>
      <c r="CX468" s="60"/>
      <c r="CY468" s="12"/>
      <c r="CZ468" s="12"/>
      <c r="DA468" s="12"/>
      <c r="DJ468" s="12"/>
      <c r="DK468" s="12"/>
      <c r="DL468" s="12"/>
      <c r="DM468" s="12"/>
      <c r="DP468" s="12"/>
      <c r="DQ468" s="12"/>
      <c r="EZ468" s="36"/>
      <c r="GD468" s="60"/>
      <c r="GE468" s="12"/>
      <c r="HP468" s="46"/>
      <c r="HQ468" s="47"/>
      <c r="IE468" s="54"/>
      <c r="IX468" s="40"/>
      <c r="IY468" s="35"/>
    </row>
    <row r="469" spans="7:259" s="15" customFormat="1" thickBot="1" x14ac:dyDescent="0.45">
      <c r="G469" s="12"/>
      <c r="H469" s="12"/>
      <c r="AM469" s="12"/>
      <c r="AN469" s="12"/>
      <c r="BE469" s="12"/>
      <c r="BF469" s="12"/>
      <c r="CA469" s="41"/>
      <c r="CB469" s="41"/>
      <c r="CE469" s="233"/>
      <c r="CF469" s="234"/>
      <c r="CG469" s="228"/>
      <c r="CH469" s="229"/>
      <c r="CI469" s="251"/>
      <c r="CJ469" s="234"/>
      <c r="CL469" s="36"/>
      <c r="CM469" s="36"/>
      <c r="CN469" s="36"/>
      <c r="CO469" s="36"/>
      <c r="CP469" s="36"/>
      <c r="CQ469" s="36"/>
      <c r="CR469" s="36"/>
      <c r="CS469" s="46"/>
      <c r="CT469" s="47"/>
      <c r="CU469" s="230"/>
      <c r="CV469" s="230"/>
      <c r="CW469" s="85"/>
      <c r="CX469" s="60"/>
      <c r="CY469" s="12"/>
      <c r="CZ469" s="12"/>
      <c r="DA469" s="12"/>
      <c r="DJ469" s="12"/>
      <c r="DK469" s="12"/>
      <c r="DL469" s="12"/>
      <c r="DM469" s="12"/>
      <c r="DP469" s="12"/>
      <c r="DQ469" s="12"/>
      <c r="EZ469" s="36"/>
      <c r="GD469" s="60"/>
      <c r="GE469" s="12"/>
      <c r="HP469" s="46"/>
      <c r="HQ469" s="47"/>
      <c r="IE469" s="54"/>
      <c r="IX469" s="40"/>
      <c r="IY469" s="35"/>
    </row>
    <row r="470" spans="7:259" s="15" customFormat="1" thickBot="1" x14ac:dyDescent="0.45">
      <c r="G470" s="12"/>
      <c r="H470" s="12"/>
      <c r="AM470" s="12"/>
      <c r="AN470" s="12"/>
      <c r="BE470" s="12"/>
      <c r="BF470" s="12"/>
      <c r="CA470" s="41"/>
      <c r="CB470" s="41"/>
      <c r="CE470" s="233"/>
      <c r="CF470" s="234"/>
      <c r="CG470" s="228"/>
      <c r="CH470" s="229"/>
      <c r="CI470" s="251"/>
      <c r="CJ470" s="234"/>
      <c r="CL470" s="36"/>
      <c r="CM470" s="36"/>
      <c r="CN470" s="36"/>
      <c r="CO470" s="36"/>
      <c r="CP470" s="36"/>
      <c r="CQ470" s="36"/>
      <c r="CR470" s="36"/>
      <c r="CS470" s="46"/>
      <c r="CT470" s="47"/>
      <c r="CU470" s="230"/>
      <c r="CV470" s="230"/>
      <c r="CW470" s="85"/>
      <c r="CX470" s="60"/>
      <c r="CY470" s="12"/>
      <c r="CZ470" s="12"/>
      <c r="DA470" s="12"/>
      <c r="DJ470" s="12"/>
      <c r="DK470" s="12"/>
      <c r="DL470" s="12"/>
      <c r="DM470" s="12"/>
      <c r="DP470" s="12"/>
      <c r="DQ470" s="12"/>
      <c r="EZ470" s="36"/>
      <c r="GD470" s="60"/>
      <c r="GE470" s="12"/>
      <c r="HP470" s="46"/>
      <c r="HQ470" s="47"/>
      <c r="IE470" s="54"/>
      <c r="IX470" s="40"/>
      <c r="IY470" s="35"/>
    </row>
    <row r="471" spans="7:259" s="15" customFormat="1" thickBot="1" x14ac:dyDescent="0.45">
      <c r="G471" s="12"/>
      <c r="H471" s="12"/>
      <c r="AM471" s="12"/>
      <c r="AN471" s="12"/>
      <c r="BE471" s="12"/>
      <c r="BF471" s="12"/>
      <c r="CA471" s="41"/>
      <c r="CB471" s="41"/>
      <c r="CE471" s="233"/>
      <c r="CF471" s="234"/>
      <c r="CG471" s="228"/>
      <c r="CH471" s="229"/>
      <c r="CI471" s="251"/>
      <c r="CJ471" s="234"/>
      <c r="CL471" s="36"/>
      <c r="CM471" s="36"/>
      <c r="CN471" s="36"/>
      <c r="CO471" s="36"/>
      <c r="CP471" s="36"/>
      <c r="CQ471" s="36"/>
      <c r="CR471" s="36"/>
      <c r="CS471" s="46"/>
      <c r="CT471" s="47"/>
      <c r="CU471" s="230"/>
      <c r="CV471" s="230"/>
      <c r="CW471" s="85"/>
      <c r="CX471" s="60"/>
      <c r="CY471" s="12"/>
      <c r="CZ471" s="12"/>
      <c r="DA471" s="12"/>
      <c r="DJ471" s="12"/>
      <c r="DK471" s="12"/>
      <c r="DL471" s="12"/>
      <c r="DM471" s="12"/>
      <c r="DP471" s="12"/>
      <c r="DQ471" s="12"/>
      <c r="EZ471" s="36"/>
      <c r="GD471" s="60"/>
      <c r="GE471" s="12"/>
      <c r="HP471" s="46"/>
      <c r="HQ471" s="47"/>
      <c r="IE471" s="54"/>
      <c r="IX471" s="40"/>
      <c r="IY471" s="35"/>
    </row>
    <row r="472" spans="7:259" s="15" customFormat="1" thickBot="1" x14ac:dyDescent="0.45">
      <c r="G472" s="12"/>
      <c r="H472" s="12"/>
      <c r="AM472" s="12"/>
      <c r="AN472" s="12"/>
      <c r="BE472" s="12"/>
      <c r="BF472" s="12"/>
      <c r="CA472" s="41"/>
      <c r="CB472" s="41"/>
      <c r="CE472" s="233"/>
      <c r="CF472" s="234"/>
      <c r="CG472" s="228"/>
      <c r="CH472" s="229"/>
      <c r="CI472" s="251"/>
      <c r="CJ472" s="234"/>
      <c r="CL472" s="36"/>
      <c r="CM472" s="36"/>
      <c r="CN472" s="36"/>
      <c r="CO472" s="36"/>
      <c r="CP472" s="36"/>
      <c r="CQ472" s="36"/>
      <c r="CR472" s="36"/>
      <c r="CS472" s="46"/>
      <c r="CT472" s="47"/>
      <c r="CU472" s="230"/>
      <c r="CV472" s="230"/>
      <c r="CW472" s="85"/>
      <c r="CX472" s="60"/>
      <c r="CY472" s="12"/>
      <c r="CZ472" s="12"/>
      <c r="DA472" s="12"/>
      <c r="DJ472" s="12"/>
      <c r="DK472" s="12"/>
      <c r="DL472" s="12"/>
      <c r="DM472" s="12"/>
      <c r="DP472" s="12"/>
      <c r="DQ472" s="12"/>
      <c r="EZ472" s="36"/>
      <c r="GD472" s="60"/>
      <c r="GE472" s="12"/>
      <c r="HP472" s="46"/>
      <c r="HQ472" s="47"/>
      <c r="IE472" s="54"/>
      <c r="IX472" s="40"/>
      <c r="IY472" s="35"/>
    </row>
    <row r="473" spans="7:259" s="15" customFormat="1" thickBot="1" x14ac:dyDescent="0.45">
      <c r="G473" s="12"/>
      <c r="H473" s="12"/>
      <c r="AM473" s="12"/>
      <c r="AN473" s="12"/>
      <c r="BE473" s="12"/>
      <c r="BF473" s="12"/>
      <c r="CA473" s="41"/>
      <c r="CB473" s="41"/>
      <c r="CE473" s="233"/>
      <c r="CF473" s="234"/>
      <c r="CG473" s="228"/>
      <c r="CH473" s="229"/>
      <c r="CI473" s="251"/>
      <c r="CJ473" s="234"/>
      <c r="CL473" s="36"/>
      <c r="CM473" s="36"/>
      <c r="CN473" s="36"/>
      <c r="CO473" s="36"/>
      <c r="CP473" s="36"/>
      <c r="CQ473" s="36"/>
      <c r="CR473" s="36"/>
      <c r="CS473" s="46"/>
      <c r="CT473" s="47"/>
      <c r="CU473" s="230"/>
      <c r="CV473" s="230"/>
      <c r="CW473" s="85"/>
      <c r="CX473" s="60"/>
      <c r="CY473" s="12"/>
      <c r="CZ473" s="12"/>
      <c r="DA473" s="12"/>
      <c r="DJ473" s="12"/>
      <c r="DK473" s="12"/>
      <c r="DL473" s="12"/>
      <c r="DM473" s="12"/>
      <c r="DP473" s="12"/>
      <c r="DQ473" s="12"/>
      <c r="EZ473" s="36"/>
      <c r="GD473" s="60"/>
      <c r="GE473" s="12"/>
      <c r="HP473" s="46"/>
      <c r="HQ473" s="47"/>
      <c r="IE473" s="54"/>
      <c r="IX473" s="40"/>
      <c r="IY473" s="35"/>
    </row>
    <row r="474" spans="7:259" s="15" customFormat="1" thickBot="1" x14ac:dyDescent="0.45">
      <c r="G474" s="12"/>
      <c r="H474" s="12"/>
      <c r="AM474" s="12"/>
      <c r="AN474" s="12"/>
      <c r="BE474" s="12"/>
      <c r="BF474" s="12"/>
      <c r="CA474" s="41"/>
      <c r="CB474" s="41"/>
      <c r="CE474" s="233"/>
      <c r="CF474" s="234"/>
      <c r="CG474" s="228"/>
      <c r="CH474" s="229"/>
      <c r="CI474" s="251"/>
      <c r="CJ474" s="234"/>
      <c r="CL474" s="36"/>
      <c r="CM474" s="36"/>
      <c r="CN474" s="36"/>
      <c r="CO474" s="36"/>
      <c r="CP474" s="36"/>
      <c r="CQ474" s="36"/>
      <c r="CR474" s="36"/>
      <c r="CS474" s="46"/>
      <c r="CT474" s="47"/>
      <c r="CU474" s="230"/>
      <c r="CV474" s="230"/>
      <c r="CW474" s="85"/>
      <c r="CX474" s="60"/>
      <c r="CY474" s="12"/>
      <c r="CZ474" s="12"/>
      <c r="DA474" s="12"/>
      <c r="DJ474" s="12"/>
      <c r="DK474" s="12"/>
      <c r="DL474" s="12"/>
      <c r="DM474" s="12"/>
      <c r="DP474" s="12"/>
      <c r="DQ474" s="12"/>
      <c r="EZ474" s="36"/>
      <c r="GD474" s="60"/>
      <c r="GE474" s="12"/>
      <c r="HP474" s="46"/>
      <c r="HQ474" s="47"/>
      <c r="IE474" s="54"/>
      <c r="IX474" s="40"/>
      <c r="IY474" s="35"/>
    </row>
    <row r="475" spans="7:259" s="15" customFormat="1" thickBot="1" x14ac:dyDescent="0.45">
      <c r="G475" s="12"/>
      <c r="H475" s="12"/>
      <c r="AM475" s="12"/>
      <c r="AN475" s="12"/>
      <c r="BE475" s="12"/>
      <c r="BF475" s="12"/>
      <c r="CA475" s="41"/>
      <c r="CB475" s="41"/>
      <c r="CE475" s="233"/>
      <c r="CF475" s="234"/>
      <c r="CG475" s="228"/>
      <c r="CH475" s="229"/>
      <c r="CI475" s="251"/>
      <c r="CJ475" s="234"/>
      <c r="CL475" s="36"/>
      <c r="CM475" s="36"/>
      <c r="CN475" s="36"/>
      <c r="CO475" s="36"/>
      <c r="CP475" s="36"/>
      <c r="CQ475" s="36"/>
      <c r="CR475" s="36"/>
      <c r="CS475" s="46"/>
      <c r="CT475" s="47"/>
      <c r="CU475" s="230"/>
      <c r="CV475" s="230"/>
      <c r="CW475" s="85"/>
      <c r="CX475" s="60"/>
      <c r="CY475" s="12"/>
      <c r="CZ475" s="12"/>
      <c r="DA475" s="12"/>
      <c r="DJ475" s="12"/>
      <c r="DK475" s="12"/>
      <c r="DL475" s="12"/>
      <c r="DM475" s="12"/>
      <c r="DP475" s="12"/>
      <c r="DQ475" s="12"/>
      <c r="EZ475" s="36"/>
      <c r="GD475" s="60"/>
      <c r="GE475" s="12"/>
      <c r="HP475" s="46"/>
      <c r="HQ475" s="47"/>
      <c r="IE475" s="54"/>
      <c r="IX475" s="40"/>
      <c r="IY475" s="35"/>
    </row>
    <row r="476" spans="7:259" s="15" customFormat="1" thickBot="1" x14ac:dyDescent="0.45">
      <c r="G476" s="12"/>
      <c r="H476" s="12"/>
      <c r="AM476" s="12"/>
      <c r="AN476" s="12"/>
      <c r="BE476" s="12"/>
      <c r="BF476" s="12"/>
      <c r="CA476" s="41"/>
      <c r="CB476" s="41"/>
      <c r="CE476" s="233"/>
      <c r="CF476" s="234"/>
      <c r="CG476" s="228"/>
      <c r="CH476" s="229"/>
      <c r="CI476" s="251"/>
      <c r="CJ476" s="234"/>
      <c r="CL476" s="36"/>
      <c r="CM476" s="36"/>
      <c r="CN476" s="36"/>
      <c r="CO476" s="36"/>
      <c r="CP476" s="36"/>
      <c r="CQ476" s="36"/>
      <c r="CR476" s="36"/>
      <c r="CS476" s="46"/>
      <c r="CT476" s="47"/>
      <c r="CU476" s="230"/>
      <c r="CV476" s="230"/>
      <c r="CW476" s="85"/>
      <c r="CX476" s="60"/>
      <c r="CY476" s="12"/>
      <c r="CZ476" s="12"/>
      <c r="DA476" s="12"/>
      <c r="DJ476" s="12"/>
      <c r="DK476" s="12"/>
      <c r="DL476" s="12"/>
      <c r="DM476" s="12"/>
      <c r="DP476" s="12"/>
      <c r="DQ476" s="12"/>
      <c r="EZ476" s="36"/>
      <c r="GD476" s="60"/>
      <c r="GE476" s="12"/>
      <c r="HP476" s="46"/>
      <c r="HQ476" s="47"/>
      <c r="IE476" s="54"/>
      <c r="IX476" s="40"/>
      <c r="IY476" s="35"/>
    </row>
    <row r="477" spans="7:259" s="15" customFormat="1" thickBot="1" x14ac:dyDescent="0.45">
      <c r="G477" s="12"/>
      <c r="H477" s="12"/>
      <c r="AM477" s="12"/>
      <c r="AN477" s="12"/>
      <c r="BE477" s="12"/>
      <c r="BF477" s="12"/>
      <c r="CA477" s="41"/>
      <c r="CB477" s="41"/>
      <c r="CE477" s="233"/>
      <c r="CF477" s="234"/>
      <c r="CG477" s="228"/>
      <c r="CH477" s="229"/>
      <c r="CI477" s="251"/>
      <c r="CJ477" s="234"/>
      <c r="CL477" s="36"/>
      <c r="CM477" s="36"/>
      <c r="CN477" s="36"/>
      <c r="CO477" s="36"/>
      <c r="CP477" s="36"/>
      <c r="CQ477" s="36"/>
      <c r="CR477" s="36"/>
      <c r="CS477" s="46"/>
      <c r="CT477" s="47"/>
      <c r="CU477" s="230"/>
      <c r="CV477" s="230"/>
      <c r="CW477" s="85"/>
      <c r="CX477" s="60"/>
      <c r="CY477" s="12"/>
      <c r="CZ477" s="12"/>
      <c r="DA477" s="12"/>
      <c r="DJ477" s="12"/>
      <c r="DK477" s="12"/>
      <c r="DL477" s="12"/>
      <c r="DM477" s="12"/>
      <c r="DP477" s="12"/>
      <c r="DQ477" s="12"/>
      <c r="EZ477" s="36"/>
      <c r="GD477" s="60"/>
      <c r="GE477" s="12"/>
      <c r="HP477" s="46"/>
      <c r="HQ477" s="47"/>
      <c r="IE477" s="54"/>
      <c r="IX477" s="40"/>
      <c r="IY477" s="35"/>
    </row>
    <row r="478" spans="7:259" s="15" customFormat="1" thickBot="1" x14ac:dyDescent="0.45">
      <c r="G478" s="12"/>
      <c r="H478" s="12"/>
      <c r="AM478" s="12"/>
      <c r="AN478" s="12"/>
      <c r="BE478" s="12"/>
      <c r="BF478" s="12"/>
      <c r="CA478" s="41"/>
      <c r="CB478" s="41"/>
      <c r="CE478" s="233"/>
      <c r="CF478" s="234"/>
      <c r="CG478" s="228"/>
      <c r="CH478" s="229"/>
      <c r="CI478" s="251"/>
      <c r="CJ478" s="234"/>
      <c r="CL478" s="36"/>
      <c r="CM478" s="36"/>
      <c r="CN478" s="36"/>
      <c r="CO478" s="36"/>
      <c r="CP478" s="36"/>
      <c r="CQ478" s="36"/>
      <c r="CR478" s="36"/>
      <c r="CS478" s="46"/>
      <c r="CT478" s="47"/>
      <c r="CU478" s="230"/>
      <c r="CV478" s="230"/>
      <c r="CW478" s="85"/>
      <c r="CX478" s="60"/>
      <c r="CY478" s="12"/>
      <c r="CZ478" s="12"/>
      <c r="DA478" s="12"/>
      <c r="DJ478" s="12"/>
      <c r="DK478" s="12"/>
      <c r="DL478" s="12"/>
      <c r="DM478" s="12"/>
      <c r="DP478" s="12"/>
      <c r="DQ478" s="12"/>
      <c r="EZ478" s="36"/>
      <c r="GD478" s="60"/>
      <c r="GE478" s="12"/>
      <c r="HP478" s="46"/>
      <c r="HQ478" s="47"/>
      <c r="IE478" s="54"/>
      <c r="IX478" s="40"/>
      <c r="IY478" s="35"/>
    </row>
    <row r="479" spans="7:259" s="15" customFormat="1" thickBot="1" x14ac:dyDescent="0.45">
      <c r="G479" s="12"/>
      <c r="H479" s="12"/>
      <c r="AM479" s="12"/>
      <c r="AN479" s="12"/>
      <c r="BE479" s="12"/>
      <c r="BF479" s="12"/>
      <c r="CA479" s="41"/>
      <c r="CB479" s="41"/>
      <c r="CE479" s="233"/>
      <c r="CF479" s="234"/>
      <c r="CG479" s="228"/>
      <c r="CH479" s="229"/>
      <c r="CI479" s="251"/>
      <c r="CJ479" s="234"/>
      <c r="CL479" s="36"/>
      <c r="CM479" s="36"/>
      <c r="CN479" s="36"/>
      <c r="CO479" s="36"/>
      <c r="CP479" s="36"/>
      <c r="CQ479" s="36"/>
      <c r="CR479" s="36"/>
      <c r="CS479" s="46"/>
      <c r="CT479" s="47"/>
      <c r="CU479" s="230"/>
      <c r="CV479" s="230"/>
      <c r="CW479" s="85"/>
      <c r="CX479" s="60"/>
      <c r="CY479" s="12"/>
      <c r="CZ479" s="12"/>
      <c r="DA479" s="12"/>
      <c r="DJ479" s="12"/>
      <c r="DK479" s="12"/>
      <c r="DL479" s="12"/>
      <c r="DM479" s="12"/>
      <c r="DP479" s="12"/>
      <c r="DQ479" s="12"/>
      <c r="EZ479" s="36"/>
      <c r="GD479" s="60"/>
      <c r="GE479" s="12"/>
      <c r="HP479" s="46"/>
      <c r="HQ479" s="47"/>
      <c r="IE479" s="54"/>
      <c r="IX479" s="40"/>
      <c r="IY479" s="35"/>
    </row>
    <row r="480" spans="7:259" s="15" customFormat="1" thickBot="1" x14ac:dyDescent="0.45">
      <c r="G480" s="12"/>
      <c r="H480" s="12"/>
      <c r="AM480" s="12"/>
      <c r="AN480" s="12"/>
      <c r="BE480" s="12"/>
      <c r="BF480" s="12"/>
      <c r="CA480" s="41"/>
      <c r="CB480" s="41"/>
      <c r="CE480" s="233"/>
      <c r="CF480" s="234"/>
      <c r="CG480" s="228"/>
      <c r="CH480" s="229"/>
      <c r="CI480" s="251"/>
      <c r="CJ480" s="234"/>
      <c r="CL480" s="36"/>
      <c r="CM480" s="36"/>
      <c r="CN480" s="36"/>
      <c r="CO480" s="36"/>
      <c r="CP480" s="36"/>
      <c r="CQ480" s="36"/>
      <c r="CR480" s="36"/>
      <c r="CS480" s="46"/>
      <c r="CT480" s="47"/>
      <c r="CU480" s="230"/>
      <c r="CV480" s="230"/>
      <c r="CW480" s="85"/>
      <c r="CX480" s="60"/>
      <c r="CY480" s="12"/>
      <c r="CZ480" s="12"/>
      <c r="DA480" s="12"/>
      <c r="DJ480" s="12"/>
      <c r="DK480" s="12"/>
      <c r="DL480" s="12"/>
      <c r="DM480" s="12"/>
      <c r="DP480" s="12"/>
      <c r="DQ480" s="12"/>
      <c r="EZ480" s="36"/>
      <c r="GD480" s="60"/>
      <c r="GE480" s="12"/>
      <c r="HP480" s="46"/>
      <c r="HQ480" s="47"/>
      <c r="IE480" s="54"/>
      <c r="IX480" s="40"/>
      <c r="IY480" s="35"/>
    </row>
    <row r="481" spans="7:259" s="15" customFormat="1" thickBot="1" x14ac:dyDescent="0.45">
      <c r="G481" s="12"/>
      <c r="H481" s="12"/>
      <c r="AM481" s="12"/>
      <c r="AN481" s="12"/>
      <c r="BE481" s="12"/>
      <c r="BF481" s="12"/>
      <c r="CA481" s="41"/>
      <c r="CB481" s="41"/>
      <c r="CE481" s="233"/>
      <c r="CF481" s="234"/>
      <c r="CG481" s="228"/>
      <c r="CH481" s="229"/>
      <c r="CI481" s="251"/>
      <c r="CJ481" s="234"/>
      <c r="CL481" s="36"/>
      <c r="CM481" s="36"/>
      <c r="CN481" s="36"/>
      <c r="CO481" s="36"/>
      <c r="CP481" s="36"/>
      <c r="CQ481" s="36"/>
      <c r="CR481" s="36"/>
      <c r="CS481" s="46"/>
      <c r="CT481" s="47"/>
      <c r="CU481" s="230"/>
      <c r="CV481" s="230"/>
      <c r="CW481" s="85"/>
      <c r="CX481" s="60"/>
      <c r="CY481" s="12"/>
      <c r="CZ481" s="12"/>
      <c r="DA481" s="12"/>
      <c r="DJ481" s="12"/>
      <c r="DK481" s="12"/>
      <c r="DL481" s="12"/>
      <c r="DM481" s="12"/>
      <c r="DP481" s="12"/>
      <c r="DQ481" s="12"/>
      <c r="EZ481" s="36"/>
      <c r="GD481" s="60"/>
      <c r="GE481" s="12"/>
      <c r="HP481" s="46"/>
      <c r="HQ481" s="47"/>
      <c r="IE481" s="54"/>
      <c r="IX481" s="40"/>
      <c r="IY481" s="35"/>
    </row>
    <row r="482" spans="7:259" s="15" customFormat="1" thickBot="1" x14ac:dyDescent="0.45">
      <c r="G482" s="12"/>
      <c r="H482" s="12"/>
      <c r="AM482" s="12"/>
      <c r="AN482" s="12"/>
      <c r="BE482" s="12"/>
      <c r="BF482" s="12"/>
      <c r="CA482" s="41"/>
      <c r="CB482" s="41"/>
      <c r="CE482" s="233"/>
      <c r="CF482" s="234"/>
      <c r="CG482" s="228"/>
      <c r="CH482" s="229"/>
      <c r="CI482" s="251"/>
      <c r="CJ482" s="234"/>
      <c r="CL482" s="36"/>
      <c r="CM482" s="36"/>
      <c r="CN482" s="36"/>
      <c r="CO482" s="36"/>
      <c r="CP482" s="36"/>
      <c r="CQ482" s="36"/>
      <c r="CR482" s="36"/>
      <c r="CS482" s="46"/>
      <c r="CT482" s="47"/>
      <c r="CU482" s="230"/>
      <c r="CV482" s="230"/>
      <c r="CW482" s="85"/>
      <c r="CX482" s="60"/>
      <c r="CY482" s="12"/>
      <c r="CZ482" s="12"/>
      <c r="DA482" s="12"/>
      <c r="DJ482" s="12"/>
      <c r="DK482" s="12"/>
      <c r="DL482" s="12"/>
      <c r="DM482" s="12"/>
      <c r="DP482" s="12"/>
      <c r="DQ482" s="12"/>
      <c r="EZ482" s="36"/>
      <c r="GD482" s="60"/>
      <c r="GE482" s="12"/>
      <c r="HP482" s="46"/>
      <c r="HQ482" s="47"/>
      <c r="IE482" s="54"/>
      <c r="IX482" s="40"/>
      <c r="IY482" s="35"/>
    </row>
    <row r="483" spans="7:259" s="15" customFormat="1" thickBot="1" x14ac:dyDescent="0.45">
      <c r="G483" s="12"/>
      <c r="H483" s="12"/>
      <c r="AM483" s="12"/>
      <c r="AN483" s="12"/>
      <c r="BE483" s="12"/>
      <c r="BF483" s="12"/>
      <c r="CA483" s="41"/>
      <c r="CB483" s="41"/>
      <c r="CE483" s="233"/>
      <c r="CF483" s="234"/>
      <c r="CG483" s="228"/>
      <c r="CH483" s="229"/>
      <c r="CI483" s="251"/>
      <c r="CJ483" s="234"/>
      <c r="CL483" s="36"/>
      <c r="CM483" s="36"/>
      <c r="CN483" s="36"/>
      <c r="CO483" s="36"/>
      <c r="CP483" s="36"/>
      <c r="CQ483" s="36"/>
      <c r="CR483" s="36"/>
      <c r="CS483" s="46"/>
      <c r="CT483" s="47"/>
      <c r="CU483" s="230"/>
      <c r="CV483" s="230"/>
      <c r="CW483" s="85"/>
      <c r="CX483" s="60"/>
      <c r="CY483" s="12"/>
      <c r="CZ483" s="12"/>
      <c r="DA483" s="12"/>
      <c r="DJ483" s="12"/>
      <c r="DK483" s="12"/>
      <c r="DL483" s="12"/>
      <c r="DM483" s="12"/>
      <c r="DP483" s="12"/>
      <c r="DQ483" s="12"/>
      <c r="EZ483" s="36"/>
      <c r="GD483" s="60"/>
      <c r="GE483" s="12"/>
      <c r="HP483" s="46"/>
      <c r="HQ483" s="47"/>
      <c r="IE483" s="54"/>
      <c r="IX483" s="40"/>
      <c r="IY483" s="35"/>
    </row>
    <row r="484" spans="7:259" s="15" customFormat="1" thickBot="1" x14ac:dyDescent="0.45">
      <c r="G484" s="12"/>
      <c r="H484" s="12"/>
      <c r="AM484" s="12"/>
      <c r="AN484" s="12"/>
      <c r="BE484" s="12"/>
      <c r="BF484" s="12"/>
      <c r="CA484" s="41"/>
      <c r="CB484" s="41"/>
      <c r="CE484" s="233"/>
      <c r="CF484" s="234"/>
      <c r="CG484" s="228"/>
      <c r="CH484" s="229"/>
      <c r="CI484" s="251"/>
      <c r="CJ484" s="234"/>
      <c r="CL484" s="36"/>
      <c r="CM484" s="36"/>
      <c r="CN484" s="36"/>
      <c r="CO484" s="36"/>
      <c r="CP484" s="36"/>
      <c r="CQ484" s="36"/>
      <c r="CR484" s="36"/>
      <c r="CS484" s="46"/>
      <c r="CT484" s="47"/>
      <c r="CU484" s="230"/>
      <c r="CV484" s="230"/>
      <c r="CW484" s="85"/>
      <c r="CX484" s="60"/>
      <c r="CY484" s="12"/>
      <c r="CZ484" s="12"/>
      <c r="DA484" s="12"/>
      <c r="DJ484" s="12"/>
      <c r="DK484" s="12"/>
      <c r="DL484" s="12"/>
      <c r="DM484" s="12"/>
      <c r="DP484" s="12"/>
      <c r="DQ484" s="12"/>
      <c r="EZ484" s="36"/>
      <c r="GD484" s="60"/>
      <c r="GE484" s="12"/>
      <c r="HP484" s="46"/>
      <c r="HQ484" s="47"/>
      <c r="IE484" s="54"/>
      <c r="IX484" s="40"/>
      <c r="IY484" s="35"/>
    </row>
    <row r="485" spans="7:259" s="15" customFormat="1" thickBot="1" x14ac:dyDescent="0.45">
      <c r="G485" s="12"/>
      <c r="H485" s="12"/>
      <c r="AM485" s="12"/>
      <c r="AN485" s="12"/>
      <c r="BE485" s="12"/>
      <c r="BF485" s="12"/>
      <c r="CA485" s="41"/>
      <c r="CB485" s="41"/>
      <c r="CE485" s="233"/>
      <c r="CF485" s="234"/>
      <c r="CG485" s="228"/>
      <c r="CH485" s="229"/>
      <c r="CI485" s="251"/>
      <c r="CJ485" s="234"/>
      <c r="CL485" s="36"/>
      <c r="CM485" s="36"/>
      <c r="CN485" s="36"/>
      <c r="CO485" s="36"/>
      <c r="CP485" s="36"/>
      <c r="CQ485" s="36"/>
      <c r="CR485" s="36"/>
      <c r="CS485" s="46"/>
      <c r="CT485" s="47"/>
      <c r="CU485" s="230"/>
      <c r="CV485" s="230"/>
      <c r="CW485" s="85"/>
      <c r="CX485" s="60"/>
      <c r="CY485" s="12"/>
      <c r="CZ485" s="12"/>
      <c r="DA485" s="12"/>
      <c r="DJ485" s="12"/>
      <c r="DK485" s="12"/>
      <c r="DL485" s="12"/>
      <c r="DM485" s="12"/>
      <c r="DP485" s="12"/>
      <c r="DQ485" s="12"/>
      <c r="EZ485" s="36"/>
      <c r="GD485" s="60"/>
      <c r="GE485" s="12"/>
      <c r="HP485" s="46"/>
      <c r="HQ485" s="47"/>
      <c r="IE485" s="54"/>
      <c r="IX485" s="40"/>
      <c r="IY485" s="35"/>
    </row>
    <row r="486" spans="7:259" s="15" customFormat="1" thickBot="1" x14ac:dyDescent="0.45">
      <c r="G486" s="12"/>
      <c r="H486" s="12"/>
      <c r="AM486" s="12"/>
      <c r="AN486" s="12"/>
      <c r="BE486" s="12"/>
      <c r="BF486" s="12"/>
      <c r="CA486" s="41"/>
      <c r="CB486" s="41"/>
      <c r="CE486" s="233"/>
      <c r="CF486" s="234"/>
      <c r="CG486" s="228"/>
      <c r="CH486" s="229"/>
      <c r="CI486" s="251"/>
      <c r="CJ486" s="234"/>
      <c r="CL486" s="36"/>
      <c r="CM486" s="36"/>
      <c r="CN486" s="36"/>
      <c r="CO486" s="36"/>
      <c r="CP486" s="36"/>
      <c r="CQ486" s="36"/>
      <c r="CR486" s="36"/>
      <c r="CS486" s="46"/>
      <c r="CT486" s="47"/>
      <c r="CU486" s="230"/>
      <c r="CV486" s="230"/>
      <c r="CW486" s="85"/>
      <c r="CX486" s="60"/>
      <c r="CY486" s="12"/>
      <c r="CZ486" s="12"/>
      <c r="DA486" s="12"/>
      <c r="DJ486" s="12"/>
      <c r="DK486" s="12"/>
      <c r="DL486" s="12"/>
      <c r="DM486" s="12"/>
      <c r="DP486" s="12"/>
      <c r="DQ486" s="12"/>
      <c r="EZ486" s="36"/>
      <c r="GD486" s="60"/>
      <c r="GE486" s="12"/>
      <c r="HP486" s="46"/>
      <c r="HQ486" s="47"/>
      <c r="IE486" s="54"/>
      <c r="IX486" s="40"/>
      <c r="IY486" s="35"/>
    </row>
    <row r="487" spans="7:259" s="15" customFormat="1" thickBot="1" x14ac:dyDescent="0.45">
      <c r="G487" s="12"/>
      <c r="H487" s="12"/>
      <c r="AM487" s="12"/>
      <c r="AN487" s="12"/>
      <c r="BE487" s="12"/>
      <c r="BF487" s="12"/>
      <c r="CA487" s="41"/>
      <c r="CB487" s="41"/>
      <c r="CE487" s="233"/>
      <c r="CF487" s="234"/>
      <c r="CG487" s="228"/>
      <c r="CH487" s="229"/>
      <c r="CI487" s="251"/>
      <c r="CJ487" s="234"/>
      <c r="CL487" s="36"/>
      <c r="CM487" s="36"/>
      <c r="CN487" s="36"/>
      <c r="CO487" s="36"/>
      <c r="CP487" s="36"/>
      <c r="CQ487" s="36"/>
      <c r="CR487" s="36"/>
      <c r="CS487" s="46"/>
      <c r="CT487" s="47"/>
      <c r="CU487" s="230"/>
      <c r="CV487" s="230"/>
      <c r="CW487" s="85"/>
      <c r="CX487" s="60"/>
      <c r="CY487" s="12"/>
      <c r="CZ487" s="12"/>
      <c r="DA487" s="12"/>
      <c r="DJ487" s="12"/>
      <c r="DK487" s="12"/>
      <c r="DL487" s="12"/>
      <c r="DM487" s="12"/>
      <c r="DP487" s="12"/>
      <c r="DQ487" s="12"/>
      <c r="EZ487" s="36"/>
      <c r="GD487" s="60"/>
      <c r="GE487" s="12"/>
      <c r="HP487" s="46"/>
      <c r="HQ487" s="47"/>
      <c r="IE487" s="54"/>
      <c r="IX487" s="40"/>
      <c r="IY487" s="35"/>
    </row>
    <row r="488" spans="7:259" s="15" customFormat="1" thickBot="1" x14ac:dyDescent="0.45">
      <c r="G488" s="12"/>
      <c r="H488" s="12"/>
      <c r="AM488" s="12"/>
      <c r="AN488" s="12"/>
      <c r="BE488" s="12"/>
      <c r="BF488" s="12"/>
      <c r="CA488" s="41"/>
      <c r="CB488" s="41"/>
      <c r="CE488" s="233"/>
      <c r="CF488" s="234"/>
      <c r="CG488" s="228"/>
      <c r="CH488" s="229"/>
      <c r="CI488" s="251"/>
      <c r="CJ488" s="234"/>
      <c r="CL488" s="36"/>
      <c r="CM488" s="36"/>
      <c r="CN488" s="36"/>
      <c r="CO488" s="36"/>
      <c r="CP488" s="36"/>
      <c r="CQ488" s="36"/>
      <c r="CR488" s="36"/>
      <c r="CS488" s="46"/>
      <c r="CT488" s="47"/>
      <c r="CU488" s="230"/>
      <c r="CV488" s="230"/>
      <c r="CW488" s="85"/>
      <c r="CX488" s="60"/>
      <c r="CY488" s="12"/>
      <c r="CZ488" s="12"/>
      <c r="DA488" s="12"/>
      <c r="DJ488" s="12"/>
      <c r="DK488" s="12"/>
      <c r="DL488" s="12"/>
      <c r="DM488" s="12"/>
      <c r="DP488" s="12"/>
      <c r="DQ488" s="12"/>
      <c r="EZ488" s="36"/>
      <c r="GD488" s="60"/>
      <c r="GE488" s="12"/>
      <c r="HP488" s="46"/>
      <c r="HQ488" s="47"/>
      <c r="IE488" s="54"/>
      <c r="IX488" s="40"/>
      <c r="IY488" s="35"/>
    </row>
    <row r="489" spans="7:259" s="15" customFormat="1" thickBot="1" x14ac:dyDescent="0.45">
      <c r="G489" s="12"/>
      <c r="H489" s="12"/>
      <c r="AM489" s="12"/>
      <c r="AN489" s="12"/>
      <c r="BE489" s="12"/>
      <c r="BF489" s="12"/>
      <c r="CA489" s="41"/>
      <c r="CB489" s="41"/>
      <c r="CE489" s="233"/>
      <c r="CF489" s="234"/>
      <c r="CG489" s="228"/>
      <c r="CH489" s="229"/>
      <c r="CI489" s="251"/>
      <c r="CJ489" s="234"/>
      <c r="CL489" s="36"/>
      <c r="CM489" s="36"/>
      <c r="CN489" s="36"/>
      <c r="CO489" s="36"/>
      <c r="CP489" s="36"/>
      <c r="CQ489" s="36"/>
      <c r="CR489" s="36"/>
      <c r="CS489" s="46"/>
      <c r="CT489" s="47"/>
      <c r="CU489" s="230"/>
      <c r="CV489" s="230"/>
      <c r="CW489" s="85"/>
      <c r="CX489" s="60"/>
      <c r="CY489" s="12"/>
      <c r="CZ489" s="12"/>
      <c r="DA489" s="12"/>
      <c r="DJ489" s="12"/>
      <c r="DK489" s="12"/>
      <c r="DL489" s="12"/>
      <c r="DM489" s="12"/>
      <c r="DP489" s="12"/>
      <c r="DQ489" s="12"/>
      <c r="EZ489" s="36"/>
      <c r="GD489" s="60"/>
      <c r="GE489" s="12"/>
      <c r="HP489" s="46"/>
      <c r="HQ489" s="47"/>
      <c r="IE489" s="54"/>
      <c r="IX489" s="40"/>
      <c r="IY489" s="35"/>
    </row>
    <row r="490" spans="7:259" s="15" customFormat="1" thickBot="1" x14ac:dyDescent="0.45">
      <c r="G490" s="12"/>
      <c r="H490" s="12"/>
      <c r="AM490" s="12"/>
      <c r="AN490" s="12"/>
      <c r="BE490" s="12"/>
      <c r="BF490" s="12"/>
      <c r="CA490" s="41"/>
      <c r="CB490" s="41"/>
      <c r="CE490" s="233"/>
      <c r="CF490" s="234"/>
      <c r="CG490" s="228"/>
      <c r="CH490" s="229"/>
      <c r="CI490" s="251"/>
      <c r="CJ490" s="234"/>
      <c r="CL490" s="36"/>
      <c r="CM490" s="36"/>
      <c r="CN490" s="36"/>
      <c r="CO490" s="36"/>
      <c r="CP490" s="36"/>
      <c r="CQ490" s="36"/>
      <c r="CR490" s="36"/>
      <c r="CS490" s="46"/>
      <c r="CT490" s="47"/>
      <c r="CU490" s="230"/>
      <c r="CV490" s="230"/>
      <c r="CW490" s="85"/>
      <c r="CX490" s="60"/>
      <c r="CY490" s="12"/>
      <c r="CZ490" s="12"/>
      <c r="DA490" s="12"/>
      <c r="DJ490" s="12"/>
      <c r="DK490" s="12"/>
      <c r="DL490" s="12"/>
      <c r="DM490" s="12"/>
      <c r="DP490" s="12"/>
      <c r="DQ490" s="12"/>
      <c r="EZ490" s="36"/>
      <c r="GD490" s="60"/>
      <c r="GE490" s="12"/>
      <c r="HP490" s="46"/>
      <c r="HQ490" s="47"/>
      <c r="IE490" s="54"/>
      <c r="IX490" s="40"/>
      <c r="IY490" s="35"/>
    </row>
    <row r="491" spans="7:259" s="15" customFormat="1" thickBot="1" x14ac:dyDescent="0.45">
      <c r="G491" s="12"/>
      <c r="H491" s="12"/>
      <c r="AM491" s="12"/>
      <c r="AN491" s="12"/>
      <c r="BE491" s="12"/>
      <c r="BF491" s="12"/>
      <c r="CA491" s="41"/>
      <c r="CB491" s="41"/>
      <c r="CE491" s="233"/>
      <c r="CF491" s="234"/>
      <c r="CG491" s="228"/>
      <c r="CH491" s="229"/>
      <c r="CI491" s="251"/>
      <c r="CJ491" s="234"/>
      <c r="CL491" s="36"/>
      <c r="CM491" s="36"/>
      <c r="CN491" s="36"/>
      <c r="CO491" s="36"/>
      <c r="CP491" s="36"/>
      <c r="CQ491" s="36"/>
      <c r="CR491" s="36"/>
      <c r="CS491" s="46"/>
      <c r="CT491" s="47"/>
      <c r="CU491" s="230"/>
      <c r="CV491" s="230"/>
      <c r="CW491" s="85"/>
      <c r="CX491" s="60"/>
      <c r="CY491" s="12"/>
      <c r="CZ491" s="12"/>
      <c r="DA491" s="12"/>
      <c r="DJ491" s="12"/>
      <c r="DK491" s="12"/>
      <c r="DL491" s="12"/>
      <c r="DM491" s="12"/>
      <c r="DP491" s="12"/>
      <c r="DQ491" s="12"/>
      <c r="EZ491" s="36"/>
      <c r="GD491" s="60"/>
      <c r="GE491" s="12"/>
      <c r="HP491" s="46"/>
      <c r="HQ491" s="47"/>
      <c r="IE491" s="54"/>
      <c r="IX491" s="40"/>
      <c r="IY491" s="35"/>
    </row>
    <row r="492" spans="7:259" s="15" customFormat="1" thickBot="1" x14ac:dyDescent="0.45">
      <c r="G492" s="12"/>
      <c r="H492" s="12"/>
      <c r="AM492" s="12"/>
      <c r="AN492" s="12"/>
      <c r="BE492" s="12"/>
      <c r="BF492" s="12"/>
      <c r="CA492" s="41"/>
      <c r="CB492" s="41"/>
      <c r="CE492" s="233"/>
      <c r="CF492" s="234"/>
      <c r="CG492" s="228"/>
      <c r="CH492" s="229"/>
      <c r="CI492" s="251"/>
      <c r="CJ492" s="234"/>
      <c r="CL492" s="36"/>
      <c r="CM492" s="36"/>
      <c r="CN492" s="36"/>
      <c r="CO492" s="36"/>
      <c r="CP492" s="36"/>
      <c r="CQ492" s="36"/>
      <c r="CR492" s="36"/>
      <c r="CS492" s="46"/>
      <c r="CT492" s="47"/>
      <c r="CU492" s="230"/>
      <c r="CV492" s="230"/>
      <c r="CW492" s="85"/>
      <c r="CX492" s="60"/>
      <c r="CY492" s="12"/>
      <c r="CZ492" s="12"/>
      <c r="DA492" s="12"/>
      <c r="DJ492" s="12"/>
      <c r="DK492" s="12"/>
      <c r="DL492" s="12"/>
      <c r="DM492" s="12"/>
      <c r="DP492" s="12"/>
      <c r="DQ492" s="12"/>
      <c r="EZ492" s="36"/>
      <c r="GD492" s="60"/>
      <c r="GE492" s="12"/>
      <c r="HP492" s="46"/>
      <c r="HQ492" s="47"/>
      <c r="IE492" s="54"/>
      <c r="IX492" s="40"/>
      <c r="IY492" s="35"/>
    </row>
    <row r="493" spans="7:259" s="15" customFormat="1" thickBot="1" x14ac:dyDescent="0.45">
      <c r="G493" s="12"/>
      <c r="H493" s="12"/>
      <c r="AM493" s="12"/>
      <c r="AN493" s="12"/>
      <c r="BE493" s="12"/>
      <c r="BF493" s="12"/>
      <c r="CA493" s="41"/>
      <c r="CB493" s="41"/>
      <c r="CE493" s="233"/>
      <c r="CF493" s="234"/>
      <c r="CG493" s="228"/>
      <c r="CH493" s="229"/>
      <c r="CI493" s="251"/>
      <c r="CJ493" s="234"/>
      <c r="CL493" s="36"/>
      <c r="CM493" s="36"/>
      <c r="CN493" s="36"/>
      <c r="CO493" s="36"/>
      <c r="CP493" s="36"/>
      <c r="CQ493" s="36"/>
      <c r="CR493" s="36"/>
      <c r="CS493" s="46"/>
      <c r="CT493" s="47"/>
      <c r="CU493" s="230"/>
      <c r="CV493" s="230"/>
      <c r="CW493" s="85"/>
      <c r="CX493" s="60"/>
      <c r="CY493" s="12"/>
      <c r="CZ493" s="12"/>
      <c r="DA493" s="12"/>
      <c r="DJ493" s="12"/>
      <c r="DK493" s="12"/>
      <c r="DL493" s="12"/>
      <c r="DM493" s="12"/>
      <c r="DP493" s="12"/>
      <c r="DQ493" s="12"/>
      <c r="EZ493" s="36"/>
      <c r="GD493" s="60"/>
      <c r="GE493" s="12"/>
      <c r="HP493" s="46"/>
      <c r="HQ493" s="47"/>
      <c r="IE493" s="54"/>
      <c r="IX493" s="40"/>
      <c r="IY493" s="35"/>
    </row>
    <row r="494" spans="7:259" s="15" customFormat="1" thickBot="1" x14ac:dyDescent="0.45">
      <c r="G494" s="12"/>
      <c r="H494" s="12"/>
      <c r="AM494" s="12"/>
      <c r="AN494" s="12"/>
      <c r="BE494" s="12"/>
      <c r="BF494" s="12"/>
      <c r="CA494" s="41"/>
      <c r="CB494" s="41"/>
      <c r="CE494" s="233"/>
      <c r="CF494" s="234"/>
      <c r="CG494" s="228"/>
      <c r="CH494" s="229"/>
      <c r="CI494" s="251"/>
      <c r="CJ494" s="234"/>
      <c r="CL494" s="36"/>
      <c r="CM494" s="36"/>
      <c r="CN494" s="36"/>
      <c r="CO494" s="36"/>
      <c r="CP494" s="36"/>
      <c r="CQ494" s="36"/>
      <c r="CR494" s="36"/>
      <c r="CS494" s="46"/>
      <c r="CT494" s="47"/>
      <c r="CU494" s="230"/>
      <c r="CV494" s="230"/>
      <c r="CW494" s="85"/>
      <c r="CX494" s="60"/>
      <c r="CY494" s="12"/>
      <c r="CZ494" s="12"/>
      <c r="DA494" s="12"/>
      <c r="DJ494" s="12"/>
      <c r="DK494" s="12"/>
      <c r="DL494" s="12"/>
      <c r="DM494" s="12"/>
      <c r="DP494" s="12"/>
      <c r="DQ494" s="12"/>
      <c r="EZ494" s="36"/>
      <c r="GD494" s="60"/>
      <c r="GE494" s="12"/>
      <c r="HP494" s="46"/>
      <c r="HQ494" s="47"/>
      <c r="IE494" s="54"/>
      <c r="IX494" s="40"/>
      <c r="IY494" s="35"/>
    </row>
    <row r="495" spans="7:259" s="15" customFormat="1" thickBot="1" x14ac:dyDescent="0.45">
      <c r="G495" s="12"/>
      <c r="H495" s="12"/>
      <c r="AM495" s="12"/>
      <c r="AN495" s="12"/>
      <c r="BE495" s="12"/>
      <c r="BF495" s="12"/>
      <c r="CA495" s="41"/>
      <c r="CB495" s="41"/>
      <c r="CE495" s="233"/>
      <c r="CF495" s="234"/>
      <c r="CG495" s="228"/>
      <c r="CH495" s="229"/>
      <c r="CI495" s="251"/>
      <c r="CJ495" s="234"/>
      <c r="CL495" s="36"/>
      <c r="CM495" s="36"/>
      <c r="CN495" s="36"/>
      <c r="CO495" s="36"/>
      <c r="CP495" s="36"/>
      <c r="CQ495" s="36"/>
      <c r="CR495" s="36"/>
      <c r="CS495" s="46"/>
      <c r="CT495" s="47"/>
      <c r="CU495" s="230"/>
      <c r="CV495" s="230"/>
      <c r="CW495" s="85"/>
      <c r="CX495" s="60"/>
      <c r="CY495" s="12"/>
      <c r="CZ495" s="12"/>
      <c r="DA495" s="12"/>
      <c r="DJ495" s="12"/>
      <c r="DK495" s="12"/>
      <c r="DL495" s="12"/>
      <c r="DM495" s="12"/>
      <c r="DP495" s="12"/>
      <c r="DQ495" s="12"/>
      <c r="EZ495" s="36"/>
      <c r="GD495" s="60"/>
      <c r="GE495" s="12"/>
      <c r="HP495" s="46"/>
      <c r="HQ495" s="47"/>
      <c r="IE495" s="54"/>
      <c r="IX495" s="40"/>
      <c r="IY495" s="35"/>
    </row>
    <row r="496" spans="7:259" s="15" customFormat="1" thickBot="1" x14ac:dyDescent="0.45">
      <c r="G496" s="12"/>
      <c r="H496" s="12"/>
      <c r="AM496" s="12"/>
      <c r="AN496" s="12"/>
      <c r="BE496" s="12"/>
      <c r="BF496" s="12"/>
      <c r="CA496" s="41"/>
      <c r="CB496" s="41"/>
      <c r="CE496" s="233"/>
      <c r="CF496" s="234"/>
      <c r="CG496" s="228"/>
      <c r="CH496" s="229"/>
      <c r="CI496" s="251"/>
      <c r="CJ496" s="234"/>
      <c r="CL496" s="36"/>
      <c r="CM496" s="36"/>
      <c r="CN496" s="36"/>
      <c r="CO496" s="36"/>
      <c r="CP496" s="36"/>
      <c r="CQ496" s="36"/>
      <c r="CR496" s="36"/>
      <c r="CS496" s="46"/>
      <c r="CT496" s="47"/>
      <c r="CU496" s="230"/>
      <c r="CV496" s="230"/>
      <c r="CW496" s="85"/>
      <c r="CX496" s="60"/>
      <c r="CY496" s="12"/>
      <c r="CZ496" s="12"/>
      <c r="DA496" s="12"/>
      <c r="DJ496" s="12"/>
      <c r="DK496" s="12"/>
      <c r="DL496" s="12"/>
      <c r="DM496" s="12"/>
      <c r="DP496" s="12"/>
      <c r="DQ496" s="12"/>
      <c r="EZ496" s="36"/>
      <c r="GD496" s="60"/>
      <c r="GE496" s="12"/>
      <c r="HP496" s="46"/>
      <c r="HQ496" s="47"/>
      <c r="IE496" s="54"/>
      <c r="IX496" s="40"/>
      <c r="IY496" s="35"/>
    </row>
    <row r="497" spans="7:259" s="15" customFormat="1" thickBot="1" x14ac:dyDescent="0.45">
      <c r="G497" s="12"/>
      <c r="H497" s="12"/>
      <c r="AM497" s="12"/>
      <c r="AN497" s="12"/>
      <c r="BE497" s="12"/>
      <c r="BF497" s="12"/>
      <c r="CA497" s="41"/>
      <c r="CB497" s="41"/>
      <c r="CE497" s="233"/>
      <c r="CF497" s="234"/>
      <c r="CG497" s="228"/>
      <c r="CH497" s="229"/>
      <c r="CI497" s="251"/>
      <c r="CJ497" s="234"/>
      <c r="CL497" s="36"/>
      <c r="CM497" s="36"/>
      <c r="CN497" s="36"/>
      <c r="CO497" s="36"/>
      <c r="CP497" s="36"/>
      <c r="CQ497" s="36"/>
      <c r="CR497" s="36"/>
      <c r="CS497" s="46"/>
      <c r="CT497" s="47"/>
      <c r="CU497" s="230"/>
      <c r="CV497" s="230"/>
      <c r="CW497" s="85"/>
      <c r="CX497" s="60"/>
      <c r="CY497" s="12"/>
      <c r="CZ497" s="12"/>
      <c r="DA497" s="12"/>
      <c r="DJ497" s="12"/>
      <c r="DK497" s="12"/>
      <c r="DL497" s="12"/>
      <c r="DM497" s="12"/>
      <c r="DP497" s="12"/>
      <c r="DQ497" s="12"/>
      <c r="EZ497" s="36"/>
      <c r="GD497" s="60"/>
      <c r="GE497" s="12"/>
      <c r="HP497" s="46"/>
      <c r="HQ497" s="47"/>
      <c r="IE497" s="54"/>
      <c r="IX497" s="40"/>
      <c r="IY497" s="35"/>
    </row>
    <row r="498" spans="7:259" s="15" customFormat="1" thickBot="1" x14ac:dyDescent="0.45">
      <c r="G498" s="12"/>
      <c r="H498" s="12"/>
      <c r="AM498" s="12"/>
      <c r="AN498" s="12"/>
      <c r="BE498" s="12"/>
      <c r="BF498" s="12"/>
      <c r="CA498" s="41"/>
      <c r="CB498" s="41"/>
      <c r="CE498" s="233"/>
      <c r="CF498" s="234"/>
      <c r="CG498" s="228"/>
      <c r="CH498" s="229"/>
      <c r="CI498" s="251"/>
      <c r="CJ498" s="234"/>
      <c r="CL498" s="36"/>
      <c r="CM498" s="36"/>
      <c r="CN498" s="36"/>
      <c r="CO498" s="36"/>
      <c r="CP498" s="36"/>
      <c r="CQ498" s="36"/>
      <c r="CR498" s="36"/>
      <c r="CS498" s="46"/>
      <c r="CT498" s="47"/>
      <c r="CU498" s="230"/>
      <c r="CV498" s="230"/>
      <c r="CW498" s="85"/>
      <c r="CX498" s="60"/>
      <c r="CY498" s="12"/>
      <c r="CZ498" s="12"/>
      <c r="DA498" s="12"/>
      <c r="DJ498" s="12"/>
      <c r="DK498" s="12"/>
      <c r="DL498" s="12"/>
      <c r="DM498" s="12"/>
      <c r="DP498" s="12"/>
      <c r="DQ498" s="12"/>
      <c r="EZ498" s="36"/>
      <c r="GD498" s="60"/>
      <c r="GE498" s="12"/>
      <c r="HP498" s="46"/>
      <c r="HQ498" s="47"/>
      <c r="IE498" s="54"/>
      <c r="IX498" s="40"/>
      <c r="IY498" s="35"/>
    </row>
    <row r="499" spans="7:259" s="15" customFormat="1" thickBot="1" x14ac:dyDescent="0.45">
      <c r="G499" s="12"/>
      <c r="H499" s="12"/>
      <c r="AM499" s="12"/>
      <c r="AN499" s="12"/>
      <c r="BE499" s="12"/>
      <c r="BF499" s="12"/>
      <c r="CA499" s="41"/>
      <c r="CB499" s="41"/>
      <c r="CE499" s="233"/>
      <c r="CF499" s="234"/>
      <c r="CG499" s="228"/>
      <c r="CH499" s="229"/>
      <c r="CI499" s="251"/>
      <c r="CJ499" s="234"/>
      <c r="CL499" s="36"/>
      <c r="CM499" s="36"/>
      <c r="CN499" s="36"/>
      <c r="CO499" s="36"/>
      <c r="CP499" s="36"/>
      <c r="CQ499" s="36"/>
      <c r="CR499" s="36"/>
      <c r="CS499" s="46"/>
      <c r="CT499" s="47"/>
      <c r="CU499" s="230"/>
      <c r="CV499" s="230"/>
      <c r="CW499" s="85"/>
      <c r="CX499" s="60"/>
      <c r="CY499" s="12"/>
      <c r="CZ499" s="12"/>
      <c r="DA499" s="12"/>
      <c r="DJ499" s="12"/>
      <c r="DK499" s="12"/>
      <c r="DL499" s="12"/>
      <c r="DM499" s="12"/>
      <c r="DP499" s="12"/>
      <c r="DQ499" s="12"/>
      <c r="EZ499" s="36"/>
      <c r="GD499" s="60"/>
      <c r="GE499" s="12"/>
      <c r="HP499" s="46"/>
      <c r="HQ499" s="47"/>
      <c r="IE499" s="54"/>
      <c r="IX499" s="40"/>
      <c r="IY499" s="35"/>
    </row>
    <row r="500" spans="7:259" s="15" customFormat="1" thickBot="1" x14ac:dyDescent="0.45">
      <c r="G500" s="12"/>
      <c r="H500" s="12"/>
      <c r="AM500" s="12"/>
      <c r="AN500" s="12"/>
      <c r="BE500" s="12"/>
      <c r="BF500" s="12"/>
      <c r="CA500" s="41"/>
      <c r="CB500" s="41"/>
      <c r="CE500" s="233"/>
      <c r="CF500" s="234"/>
      <c r="CG500" s="228"/>
      <c r="CH500" s="229"/>
      <c r="CI500" s="251"/>
      <c r="CJ500" s="234"/>
      <c r="CL500" s="36"/>
      <c r="CM500" s="36"/>
      <c r="CN500" s="36"/>
      <c r="CO500" s="36"/>
      <c r="CP500" s="36"/>
      <c r="CQ500" s="36"/>
      <c r="CR500" s="36"/>
      <c r="CS500" s="46"/>
      <c r="CT500" s="47"/>
      <c r="CU500" s="230"/>
      <c r="CV500" s="230"/>
      <c r="CW500" s="85"/>
      <c r="CX500" s="60"/>
      <c r="CY500" s="12"/>
      <c r="CZ500" s="12"/>
      <c r="DA500" s="12"/>
      <c r="DJ500" s="12"/>
      <c r="DK500" s="12"/>
      <c r="DL500" s="12"/>
      <c r="DM500" s="12"/>
      <c r="DP500" s="12"/>
      <c r="DQ500" s="12"/>
      <c r="EZ500" s="36"/>
      <c r="GD500" s="60"/>
      <c r="GE500" s="12"/>
      <c r="HP500" s="46"/>
      <c r="HQ500" s="47"/>
      <c r="IE500" s="54"/>
      <c r="IX500" s="40"/>
      <c r="IY500" s="35"/>
    </row>
    <row r="501" spans="7:259" s="15" customFormat="1" thickBot="1" x14ac:dyDescent="0.45">
      <c r="G501" s="12"/>
      <c r="H501" s="12"/>
      <c r="AM501" s="12"/>
      <c r="AN501" s="12"/>
      <c r="BE501" s="12"/>
      <c r="BF501" s="12"/>
      <c r="CA501" s="41"/>
      <c r="CB501" s="41"/>
      <c r="CE501" s="233"/>
      <c r="CF501" s="234"/>
      <c r="CG501" s="228"/>
      <c r="CH501" s="229"/>
      <c r="CI501" s="251"/>
      <c r="CJ501" s="234"/>
      <c r="CL501" s="36"/>
      <c r="CM501" s="36"/>
      <c r="CN501" s="36"/>
      <c r="CO501" s="36"/>
      <c r="CP501" s="36"/>
      <c r="CQ501" s="36"/>
      <c r="CR501" s="36"/>
      <c r="CS501" s="46"/>
      <c r="CT501" s="47"/>
      <c r="CU501" s="230"/>
      <c r="CV501" s="230"/>
      <c r="CW501" s="85"/>
      <c r="CX501" s="60"/>
      <c r="CY501" s="12"/>
      <c r="CZ501" s="12"/>
      <c r="DA501" s="12"/>
      <c r="DJ501" s="12"/>
      <c r="DK501" s="12"/>
      <c r="DL501" s="12"/>
      <c r="DM501" s="12"/>
      <c r="DP501" s="12"/>
      <c r="DQ501" s="12"/>
      <c r="EZ501" s="36"/>
      <c r="GD501" s="60"/>
      <c r="GE501" s="12"/>
      <c r="HP501" s="46"/>
      <c r="HQ501" s="47"/>
      <c r="IE501" s="54"/>
      <c r="IX501" s="40"/>
      <c r="IY501" s="35"/>
    </row>
    <row r="502" spans="7:259" s="15" customFormat="1" thickBot="1" x14ac:dyDescent="0.45">
      <c r="G502" s="12"/>
      <c r="H502" s="12"/>
      <c r="AM502" s="12"/>
      <c r="AN502" s="12"/>
      <c r="BE502" s="12"/>
      <c r="BF502" s="12"/>
      <c r="CA502" s="41"/>
      <c r="CB502" s="41"/>
      <c r="CE502" s="233"/>
      <c r="CF502" s="234"/>
      <c r="CG502" s="228"/>
      <c r="CH502" s="229"/>
      <c r="CI502" s="251"/>
      <c r="CJ502" s="234"/>
      <c r="CL502" s="36"/>
      <c r="CM502" s="36"/>
      <c r="CN502" s="36"/>
      <c r="CO502" s="36"/>
      <c r="CP502" s="36"/>
      <c r="CQ502" s="36"/>
      <c r="CR502" s="36"/>
      <c r="CS502" s="46"/>
      <c r="CT502" s="47"/>
      <c r="CU502" s="230"/>
      <c r="CV502" s="230"/>
      <c r="CW502" s="85"/>
      <c r="CX502" s="60"/>
      <c r="CY502" s="12"/>
      <c r="CZ502" s="12"/>
      <c r="DA502" s="12"/>
      <c r="DJ502" s="12"/>
      <c r="DK502" s="12"/>
      <c r="DL502" s="12"/>
      <c r="DM502" s="12"/>
      <c r="DP502" s="12"/>
      <c r="DQ502" s="12"/>
      <c r="EZ502" s="36"/>
      <c r="GD502" s="60"/>
      <c r="GE502" s="12"/>
      <c r="HP502" s="46"/>
      <c r="HQ502" s="47"/>
      <c r="IE502" s="54"/>
      <c r="IX502" s="40"/>
      <c r="IY502" s="35"/>
    </row>
    <row r="503" spans="7:259" s="15" customFormat="1" thickBot="1" x14ac:dyDescent="0.45">
      <c r="G503" s="12"/>
      <c r="H503" s="12"/>
      <c r="AM503" s="12"/>
      <c r="AN503" s="12"/>
      <c r="BE503" s="12"/>
      <c r="BF503" s="12"/>
      <c r="CA503" s="41"/>
      <c r="CB503" s="41"/>
      <c r="CE503" s="233"/>
      <c r="CF503" s="234"/>
      <c r="CG503" s="228"/>
      <c r="CH503" s="229"/>
      <c r="CI503" s="251"/>
      <c r="CJ503" s="234"/>
      <c r="CL503" s="36"/>
      <c r="CM503" s="36"/>
      <c r="CN503" s="36"/>
      <c r="CO503" s="36"/>
      <c r="CP503" s="36"/>
      <c r="CQ503" s="36"/>
      <c r="CR503" s="36"/>
      <c r="CS503" s="46"/>
      <c r="CT503" s="47"/>
      <c r="CU503" s="230"/>
      <c r="CV503" s="230"/>
      <c r="CW503" s="85"/>
      <c r="CX503" s="60"/>
      <c r="CY503" s="12"/>
      <c r="CZ503" s="12"/>
      <c r="DA503" s="12"/>
      <c r="DJ503" s="12"/>
      <c r="DK503" s="12"/>
      <c r="DL503" s="12"/>
      <c r="DM503" s="12"/>
      <c r="DP503" s="12"/>
      <c r="DQ503" s="12"/>
      <c r="EZ503" s="36"/>
      <c r="GD503" s="60"/>
      <c r="GE503" s="12"/>
      <c r="HP503" s="46"/>
      <c r="HQ503" s="47"/>
      <c r="IE503" s="54"/>
      <c r="IX503" s="40"/>
      <c r="IY503" s="35"/>
    </row>
    <row r="504" spans="7:259" s="15" customFormat="1" thickBot="1" x14ac:dyDescent="0.45">
      <c r="G504" s="12"/>
      <c r="H504" s="12"/>
      <c r="AM504" s="12"/>
      <c r="AN504" s="12"/>
      <c r="BE504" s="12"/>
      <c r="BF504" s="12"/>
      <c r="CA504" s="41"/>
      <c r="CB504" s="41"/>
      <c r="CE504" s="233"/>
      <c r="CF504" s="234"/>
      <c r="CG504" s="228"/>
      <c r="CH504" s="229"/>
      <c r="CI504" s="251"/>
      <c r="CJ504" s="234"/>
      <c r="CL504" s="36"/>
      <c r="CM504" s="36"/>
      <c r="CN504" s="36"/>
      <c r="CO504" s="36"/>
      <c r="CP504" s="36"/>
      <c r="CQ504" s="36"/>
      <c r="CR504" s="36"/>
      <c r="CS504" s="46"/>
      <c r="CT504" s="47"/>
      <c r="CU504" s="230"/>
      <c r="CV504" s="230"/>
      <c r="CW504" s="85"/>
      <c r="CX504" s="60"/>
      <c r="CY504" s="12"/>
      <c r="CZ504" s="12"/>
      <c r="DA504" s="12"/>
      <c r="DJ504" s="12"/>
      <c r="DK504" s="12"/>
      <c r="DL504" s="12"/>
      <c r="DM504" s="12"/>
      <c r="DP504" s="12"/>
      <c r="DQ504" s="12"/>
      <c r="EZ504" s="36"/>
      <c r="GD504" s="60"/>
      <c r="GE504" s="12"/>
      <c r="HP504" s="46"/>
      <c r="HQ504" s="47"/>
      <c r="IE504" s="54"/>
      <c r="IX504" s="40"/>
      <c r="IY504" s="35"/>
    </row>
    <row r="505" spans="7:259" s="15" customFormat="1" thickBot="1" x14ac:dyDescent="0.45">
      <c r="G505" s="12"/>
      <c r="H505" s="12"/>
      <c r="AM505" s="12"/>
      <c r="AN505" s="12"/>
      <c r="BE505" s="12"/>
      <c r="BF505" s="12"/>
      <c r="CA505" s="41"/>
      <c r="CB505" s="41"/>
      <c r="CE505" s="233"/>
      <c r="CF505" s="234"/>
      <c r="CG505" s="228"/>
      <c r="CH505" s="229"/>
      <c r="CI505" s="251"/>
      <c r="CJ505" s="234"/>
      <c r="CL505" s="36"/>
      <c r="CM505" s="36"/>
      <c r="CN505" s="36"/>
      <c r="CO505" s="36"/>
      <c r="CP505" s="36"/>
      <c r="CQ505" s="36"/>
      <c r="CR505" s="36"/>
      <c r="CS505" s="46"/>
      <c r="CT505" s="47"/>
      <c r="CU505" s="230"/>
      <c r="CV505" s="230"/>
      <c r="CW505" s="85"/>
      <c r="CX505" s="60"/>
      <c r="CY505" s="12"/>
      <c r="CZ505" s="12"/>
      <c r="DA505" s="12"/>
      <c r="DJ505" s="12"/>
      <c r="DK505" s="12"/>
      <c r="DL505" s="12"/>
      <c r="DM505" s="12"/>
      <c r="DP505" s="12"/>
      <c r="DQ505" s="12"/>
      <c r="EZ505" s="36"/>
      <c r="GD505" s="60"/>
      <c r="GE505" s="12"/>
      <c r="HP505" s="46"/>
      <c r="HQ505" s="47"/>
      <c r="IE505" s="54"/>
      <c r="IX505" s="40"/>
      <c r="IY505" s="35"/>
    </row>
    <row r="506" spans="7:259" s="15" customFormat="1" thickBot="1" x14ac:dyDescent="0.45">
      <c r="G506" s="12"/>
      <c r="H506" s="12"/>
      <c r="AM506" s="12"/>
      <c r="AN506" s="12"/>
      <c r="BE506" s="12"/>
      <c r="BF506" s="12"/>
      <c r="CA506" s="41"/>
      <c r="CB506" s="41"/>
      <c r="CE506" s="233"/>
      <c r="CF506" s="234"/>
      <c r="CG506" s="228"/>
      <c r="CH506" s="229"/>
      <c r="CI506" s="251"/>
      <c r="CJ506" s="234"/>
      <c r="CL506" s="36"/>
      <c r="CM506" s="36"/>
      <c r="CN506" s="36"/>
      <c r="CO506" s="36"/>
      <c r="CP506" s="36"/>
      <c r="CQ506" s="36"/>
      <c r="CR506" s="36"/>
      <c r="CS506" s="46"/>
      <c r="CT506" s="47"/>
      <c r="CU506" s="230"/>
      <c r="CV506" s="230"/>
      <c r="CW506" s="85"/>
      <c r="CX506" s="60"/>
      <c r="CY506" s="12"/>
      <c r="CZ506" s="12"/>
      <c r="DA506" s="12"/>
      <c r="DJ506" s="12"/>
      <c r="DK506" s="12"/>
      <c r="DL506" s="12"/>
      <c r="DM506" s="12"/>
      <c r="DP506" s="12"/>
      <c r="DQ506" s="12"/>
      <c r="EZ506" s="36"/>
      <c r="GD506" s="60"/>
      <c r="GE506" s="12"/>
      <c r="HP506" s="46"/>
      <c r="HQ506" s="47"/>
      <c r="IE506" s="54"/>
      <c r="IX506" s="40"/>
      <c r="IY506" s="35"/>
    </row>
    <row r="507" spans="7:259" s="15" customFormat="1" thickBot="1" x14ac:dyDescent="0.45">
      <c r="G507" s="12"/>
      <c r="H507" s="12"/>
      <c r="AM507" s="12"/>
      <c r="AN507" s="12"/>
      <c r="BE507" s="12"/>
      <c r="BF507" s="12"/>
      <c r="CA507" s="41"/>
      <c r="CB507" s="41"/>
      <c r="CE507" s="233"/>
      <c r="CF507" s="234"/>
      <c r="CG507" s="228"/>
      <c r="CH507" s="229"/>
      <c r="CI507" s="251"/>
      <c r="CJ507" s="234"/>
      <c r="CL507" s="36"/>
      <c r="CM507" s="36"/>
      <c r="CN507" s="36"/>
      <c r="CO507" s="36"/>
      <c r="CP507" s="36"/>
      <c r="CQ507" s="36"/>
      <c r="CR507" s="36"/>
      <c r="CS507" s="46"/>
      <c r="CT507" s="47"/>
      <c r="CU507" s="230"/>
      <c r="CV507" s="230"/>
      <c r="CW507" s="85"/>
      <c r="CX507" s="60"/>
      <c r="CY507" s="12"/>
      <c r="CZ507" s="12"/>
      <c r="DA507" s="12"/>
      <c r="DJ507" s="12"/>
      <c r="DK507" s="12"/>
      <c r="DL507" s="12"/>
      <c r="DM507" s="12"/>
      <c r="DP507" s="12"/>
      <c r="DQ507" s="12"/>
      <c r="EZ507" s="36"/>
      <c r="GD507" s="60"/>
      <c r="GE507" s="12"/>
      <c r="HP507" s="46"/>
      <c r="HQ507" s="47"/>
      <c r="IE507" s="54"/>
      <c r="IX507" s="40"/>
      <c r="IY507" s="35"/>
    </row>
    <row r="508" spans="7:259" s="15" customFormat="1" thickBot="1" x14ac:dyDescent="0.45">
      <c r="G508" s="12"/>
      <c r="H508" s="12"/>
      <c r="AM508" s="12"/>
      <c r="AN508" s="12"/>
      <c r="BE508" s="12"/>
      <c r="BF508" s="12"/>
      <c r="CA508" s="41"/>
      <c r="CB508" s="41"/>
      <c r="CE508" s="233"/>
      <c r="CF508" s="234"/>
      <c r="CG508" s="228"/>
      <c r="CH508" s="229"/>
      <c r="CI508" s="251"/>
      <c r="CJ508" s="234"/>
      <c r="CL508" s="36"/>
      <c r="CM508" s="36"/>
      <c r="CN508" s="36"/>
      <c r="CO508" s="36"/>
      <c r="CP508" s="36"/>
      <c r="CQ508" s="36"/>
      <c r="CR508" s="36"/>
      <c r="CS508" s="46"/>
      <c r="CT508" s="47"/>
      <c r="CU508" s="230"/>
      <c r="CV508" s="230"/>
      <c r="CW508" s="85"/>
      <c r="CX508" s="60"/>
      <c r="CY508" s="12"/>
      <c r="CZ508" s="12"/>
      <c r="DA508" s="12"/>
      <c r="DJ508" s="12"/>
      <c r="DK508" s="12"/>
      <c r="DL508" s="12"/>
      <c r="DM508" s="12"/>
      <c r="DP508" s="12"/>
      <c r="DQ508" s="12"/>
      <c r="EZ508" s="36"/>
      <c r="GD508" s="60"/>
      <c r="GE508" s="12"/>
      <c r="HP508" s="46"/>
      <c r="HQ508" s="47"/>
      <c r="IE508" s="54"/>
      <c r="IX508" s="40"/>
      <c r="IY508" s="35"/>
    </row>
    <row r="509" spans="7:259" s="15" customFormat="1" thickBot="1" x14ac:dyDescent="0.45">
      <c r="G509" s="12"/>
      <c r="H509" s="12"/>
      <c r="AM509" s="12"/>
      <c r="AN509" s="12"/>
      <c r="BE509" s="12"/>
      <c r="BF509" s="12"/>
      <c r="CA509" s="41"/>
      <c r="CB509" s="41"/>
      <c r="CE509" s="233"/>
      <c r="CF509" s="234"/>
      <c r="CG509" s="228"/>
      <c r="CH509" s="229"/>
      <c r="CI509" s="251"/>
      <c r="CJ509" s="234"/>
      <c r="CL509" s="36"/>
      <c r="CM509" s="36"/>
      <c r="CN509" s="36"/>
      <c r="CO509" s="36"/>
      <c r="CP509" s="36"/>
      <c r="CQ509" s="36"/>
      <c r="CR509" s="36"/>
      <c r="CS509" s="46"/>
      <c r="CT509" s="47"/>
      <c r="CU509" s="230"/>
      <c r="CV509" s="230"/>
      <c r="CW509" s="85"/>
      <c r="CX509" s="60"/>
      <c r="CY509" s="12"/>
      <c r="CZ509" s="12"/>
      <c r="DA509" s="12"/>
      <c r="DJ509" s="12"/>
      <c r="DK509" s="12"/>
      <c r="DL509" s="12"/>
      <c r="DM509" s="12"/>
      <c r="DP509" s="12"/>
      <c r="DQ509" s="12"/>
      <c r="EZ509" s="36"/>
      <c r="GD509" s="60"/>
      <c r="GE509" s="12"/>
      <c r="HP509" s="46"/>
      <c r="HQ509" s="47"/>
      <c r="IE509" s="54"/>
      <c r="IX509" s="40"/>
      <c r="IY509" s="35"/>
    </row>
    <row r="510" spans="7:259" s="15" customFormat="1" thickBot="1" x14ac:dyDescent="0.45">
      <c r="G510" s="12"/>
      <c r="H510" s="12"/>
      <c r="AM510" s="12"/>
      <c r="AN510" s="12"/>
      <c r="BE510" s="12"/>
      <c r="BF510" s="12"/>
      <c r="CA510" s="41"/>
      <c r="CB510" s="41"/>
      <c r="CE510" s="233"/>
      <c r="CF510" s="234"/>
      <c r="CG510" s="228"/>
      <c r="CH510" s="229"/>
      <c r="CI510" s="251"/>
      <c r="CJ510" s="234"/>
      <c r="CL510" s="36"/>
      <c r="CM510" s="36"/>
      <c r="CN510" s="36"/>
      <c r="CO510" s="36"/>
      <c r="CP510" s="36"/>
      <c r="CQ510" s="36"/>
      <c r="CR510" s="36"/>
      <c r="CS510" s="46"/>
      <c r="CT510" s="47"/>
      <c r="CU510" s="230"/>
      <c r="CV510" s="230"/>
      <c r="CW510" s="85"/>
      <c r="CX510" s="60"/>
      <c r="CY510" s="12"/>
      <c r="CZ510" s="12"/>
      <c r="DA510" s="12"/>
      <c r="DJ510" s="12"/>
      <c r="DK510" s="12"/>
      <c r="DL510" s="12"/>
      <c r="DM510" s="12"/>
      <c r="DP510" s="12"/>
      <c r="DQ510" s="12"/>
      <c r="EZ510" s="36"/>
      <c r="GD510" s="60"/>
      <c r="GE510" s="12"/>
      <c r="HP510" s="46"/>
      <c r="HQ510" s="47"/>
      <c r="IE510" s="54"/>
      <c r="IX510" s="40"/>
      <c r="IY510" s="35"/>
    </row>
    <row r="511" spans="7:259" s="15" customFormat="1" thickBot="1" x14ac:dyDescent="0.45">
      <c r="G511" s="12"/>
      <c r="H511" s="12"/>
      <c r="AM511" s="12"/>
      <c r="AN511" s="12"/>
      <c r="BE511" s="12"/>
      <c r="BF511" s="12"/>
      <c r="CA511" s="41"/>
      <c r="CB511" s="41"/>
      <c r="CE511" s="233"/>
      <c r="CF511" s="234"/>
      <c r="CG511" s="228"/>
      <c r="CH511" s="229"/>
      <c r="CI511" s="251"/>
      <c r="CJ511" s="234"/>
      <c r="CL511" s="36"/>
      <c r="CM511" s="36"/>
      <c r="CN511" s="36"/>
      <c r="CO511" s="36"/>
      <c r="CP511" s="36"/>
      <c r="CQ511" s="36"/>
      <c r="CR511" s="36"/>
      <c r="CS511" s="46"/>
      <c r="CT511" s="47"/>
      <c r="CU511" s="230"/>
      <c r="CV511" s="230"/>
      <c r="CW511" s="85"/>
      <c r="CX511" s="60"/>
      <c r="CY511" s="12"/>
      <c r="CZ511" s="12"/>
      <c r="DA511" s="12"/>
      <c r="DJ511" s="12"/>
      <c r="DK511" s="12"/>
      <c r="DL511" s="12"/>
      <c r="DM511" s="12"/>
      <c r="DP511" s="12"/>
      <c r="DQ511" s="12"/>
      <c r="EZ511" s="36"/>
      <c r="GD511" s="60"/>
      <c r="GE511" s="12"/>
      <c r="HP511" s="46"/>
      <c r="HQ511" s="47"/>
      <c r="IE511" s="54"/>
      <c r="IX511" s="40"/>
      <c r="IY511" s="35"/>
    </row>
    <row r="512" spans="7:259" s="15" customFormat="1" thickBot="1" x14ac:dyDescent="0.45">
      <c r="G512" s="12"/>
      <c r="H512" s="12"/>
      <c r="AM512" s="12"/>
      <c r="AN512" s="12"/>
      <c r="BE512" s="12"/>
      <c r="BF512" s="12"/>
      <c r="CA512" s="41"/>
      <c r="CB512" s="41"/>
      <c r="CE512" s="233"/>
      <c r="CF512" s="234"/>
      <c r="CG512" s="228"/>
      <c r="CH512" s="229"/>
      <c r="CI512" s="251"/>
      <c r="CJ512" s="234"/>
      <c r="CL512" s="36"/>
      <c r="CM512" s="36"/>
      <c r="CN512" s="36"/>
      <c r="CO512" s="36"/>
      <c r="CP512" s="36"/>
      <c r="CQ512" s="36"/>
      <c r="CR512" s="36"/>
      <c r="CS512" s="46"/>
      <c r="CT512" s="47"/>
      <c r="CU512" s="230"/>
      <c r="CV512" s="230"/>
      <c r="CW512" s="85"/>
      <c r="CX512" s="60"/>
      <c r="CY512" s="12"/>
      <c r="CZ512" s="12"/>
      <c r="DA512" s="12"/>
      <c r="DJ512" s="12"/>
      <c r="DK512" s="12"/>
      <c r="DL512" s="12"/>
      <c r="DM512" s="12"/>
      <c r="DP512" s="12"/>
      <c r="DQ512" s="12"/>
      <c r="EZ512" s="36"/>
      <c r="GD512" s="60"/>
      <c r="GE512" s="12"/>
      <c r="HP512" s="46"/>
      <c r="HQ512" s="47"/>
      <c r="IE512" s="54"/>
      <c r="IX512" s="40"/>
      <c r="IY512" s="35"/>
    </row>
    <row r="513" spans="7:259" s="15" customFormat="1" thickBot="1" x14ac:dyDescent="0.45">
      <c r="G513" s="12"/>
      <c r="H513" s="12"/>
      <c r="AM513" s="12"/>
      <c r="AN513" s="12"/>
      <c r="BE513" s="12"/>
      <c r="BF513" s="12"/>
      <c r="CA513" s="41"/>
      <c r="CB513" s="41"/>
      <c r="CE513" s="233"/>
      <c r="CF513" s="234"/>
      <c r="CG513" s="228"/>
      <c r="CH513" s="229"/>
      <c r="CI513" s="251"/>
      <c r="CJ513" s="234"/>
      <c r="CL513" s="36"/>
      <c r="CM513" s="36"/>
      <c r="CN513" s="36"/>
      <c r="CO513" s="36"/>
      <c r="CP513" s="36"/>
      <c r="CQ513" s="36"/>
      <c r="CR513" s="36"/>
      <c r="CS513" s="46"/>
      <c r="CT513" s="47"/>
      <c r="CU513" s="230"/>
      <c r="CV513" s="230"/>
      <c r="CW513" s="85"/>
      <c r="CX513" s="60"/>
      <c r="CY513" s="12"/>
      <c r="CZ513" s="12"/>
      <c r="DA513" s="12"/>
      <c r="DJ513" s="12"/>
      <c r="DK513" s="12"/>
      <c r="DL513" s="12"/>
      <c r="DM513" s="12"/>
      <c r="DP513" s="12"/>
      <c r="DQ513" s="12"/>
      <c r="EZ513" s="36"/>
      <c r="GD513" s="60"/>
      <c r="GE513" s="12"/>
      <c r="HP513" s="46"/>
      <c r="HQ513" s="47"/>
      <c r="IE513" s="54"/>
      <c r="IX513" s="40"/>
      <c r="IY513" s="35"/>
    </row>
    <row r="514" spans="7:259" s="15" customFormat="1" thickBot="1" x14ac:dyDescent="0.45">
      <c r="G514" s="12"/>
      <c r="H514" s="12"/>
      <c r="AM514" s="12"/>
      <c r="AN514" s="12"/>
      <c r="BE514" s="12"/>
      <c r="BF514" s="12"/>
      <c r="CA514" s="41"/>
      <c r="CB514" s="41"/>
      <c r="CE514" s="233"/>
      <c r="CF514" s="234"/>
      <c r="CG514" s="228"/>
      <c r="CH514" s="229"/>
      <c r="CI514" s="251"/>
      <c r="CJ514" s="234"/>
      <c r="CL514" s="36"/>
      <c r="CM514" s="36"/>
      <c r="CN514" s="36"/>
      <c r="CO514" s="36"/>
      <c r="CP514" s="36"/>
      <c r="CQ514" s="36"/>
      <c r="CR514" s="36"/>
      <c r="CS514" s="46"/>
      <c r="CT514" s="47"/>
      <c r="CU514" s="230"/>
      <c r="CV514" s="230"/>
      <c r="CW514" s="85"/>
      <c r="CX514" s="60"/>
      <c r="CY514" s="12"/>
      <c r="CZ514" s="12"/>
      <c r="DA514" s="12"/>
      <c r="DJ514" s="12"/>
      <c r="DK514" s="12"/>
      <c r="DL514" s="12"/>
      <c r="DM514" s="12"/>
      <c r="DP514" s="12"/>
      <c r="DQ514" s="12"/>
      <c r="EZ514" s="36"/>
      <c r="GD514" s="60"/>
      <c r="GE514" s="12"/>
      <c r="HP514" s="46"/>
      <c r="HQ514" s="47"/>
      <c r="IE514" s="54"/>
      <c r="IX514" s="40"/>
      <c r="IY514" s="35"/>
    </row>
    <row r="515" spans="7:259" s="15" customFormat="1" thickBot="1" x14ac:dyDescent="0.45">
      <c r="G515" s="12"/>
      <c r="H515" s="12"/>
      <c r="AM515" s="12"/>
      <c r="AN515" s="12"/>
      <c r="BE515" s="12"/>
      <c r="BF515" s="12"/>
      <c r="CA515" s="41"/>
      <c r="CB515" s="41"/>
      <c r="CE515" s="233"/>
      <c r="CF515" s="234"/>
      <c r="CG515" s="228"/>
      <c r="CH515" s="229"/>
      <c r="CI515" s="251"/>
      <c r="CJ515" s="234"/>
      <c r="CL515" s="36"/>
      <c r="CM515" s="36"/>
      <c r="CN515" s="36"/>
      <c r="CO515" s="36"/>
      <c r="CP515" s="36"/>
      <c r="CQ515" s="36"/>
      <c r="CR515" s="36"/>
      <c r="CS515" s="46"/>
      <c r="CT515" s="47"/>
      <c r="CU515" s="230"/>
      <c r="CV515" s="230"/>
      <c r="CW515" s="85"/>
      <c r="CX515" s="60"/>
      <c r="CY515" s="12"/>
      <c r="CZ515" s="12"/>
      <c r="DA515" s="12"/>
      <c r="DJ515" s="12"/>
      <c r="DK515" s="12"/>
      <c r="DL515" s="12"/>
      <c r="DM515" s="12"/>
      <c r="DP515" s="12"/>
      <c r="DQ515" s="12"/>
      <c r="EZ515" s="36"/>
      <c r="GD515" s="60"/>
      <c r="GE515" s="12"/>
      <c r="HP515" s="46"/>
      <c r="HQ515" s="47"/>
      <c r="IE515" s="54"/>
      <c r="IX515" s="40"/>
      <c r="IY515" s="35"/>
    </row>
    <row r="516" spans="7:259" s="15" customFormat="1" thickBot="1" x14ac:dyDescent="0.45">
      <c r="G516" s="12"/>
      <c r="H516" s="12"/>
      <c r="AM516" s="12"/>
      <c r="AN516" s="12"/>
      <c r="BE516" s="12"/>
      <c r="BF516" s="12"/>
      <c r="CA516" s="41"/>
      <c r="CB516" s="41"/>
      <c r="CE516" s="233"/>
      <c r="CF516" s="234"/>
      <c r="CG516" s="228"/>
      <c r="CH516" s="229"/>
      <c r="CI516" s="251"/>
      <c r="CJ516" s="234"/>
      <c r="CL516" s="36"/>
      <c r="CM516" s="36"/>
      <c r="CN516" s="36"/>
      <c r="CO516" s="36"/>
      <c r="CP516" s="36"/>
      <c r="CQ516" s="36"/>
      <c r="CR516" s="36"/>
      <c r="CS516" s="46"/>
      <c r="CT516" s="47"/>
      <c r="CU516" s="230"/>
      <c r="CV516" s="230"/>
      <c r="CW516" s="85"/>
      <c r="CX516" s="60"/>
      <c r="CY516" s="12"/>
      <c r="CZ516" s="12"/>
      <c r="DA516" s="12"/>
      <c r="DJ516" s="12"/>
      <c r="DK516" s="12"/>
      <c r="DL516" s="12"/>
      <c r="DM516" s="12"/>
      <c r="DP516" s="12"/>
      <c r="DQ516" s="12"/>
      <c r="EZ516" s="36"/>
      <c r="GD516" s="60"/>
      <c r="GE516" s="12"/>
      <c r="HP516" s="46"/>
      <c r="HQ516" s="47"/>
      <c r="IE516" s="54"/>
      <c r="IX516" s="40"/>
      <c r="IY516" s="35"/>
    </row>
    <row r="517" spans="7:259" s="15" customFormat="1" thickBot="1" x14ac:dyDescent="0.45">
      <c r="G517" s="12"/>
      <c r="H517" s="12"/>
      <c r="AM517" s="12"/>
      <c r="AN517" s="12"/>
      <c r="BE517" s="12"/>
      <c r="BF517" s="12"/>
      <c r="CA517" s="41"/>
      <c r="CB517" s="41"/>
      <c r="CE517" s="233"/>
      <c r="CF517" s="234"/>
      <c r="CG517" s="228"/>
      <c r="CH517" s="229"/>
      <c r="CI517" s="251"/>
      <c r="CJ517" s="234"/>
      <c r="CL517" s="36"/>
      <c r="CM517" s="36"/>
      <c r="CN517" s="36"/>
      <c r="CO517" s="36"/>
      <c r="CP517" s="36"/>
      <c r="CQ517" s="36"/>
      <c r="CR517" s="36"/>
      <c r="CS517" s="46"/>
      <c r="CT517" s="47"/>
      <c r="CU517" s="230"/>
      <c r="CV517" s="230"/>
      <c r="CW517" s="85"/>
      <c r="CX517" s="60"/>
      <c r="CY517" s="12"/>
      <c r="CZ517" s="12"/>
      <c r="DA517" s="12"/>
      <c r="DJ517" s="12"/>
      <c r="DK517" s="12"/>
      <c r="DL517" s="12"/>
      <c r="DM517" s="12"/>
      <c r="DP517" s="12"/>
      <c r="DQ517" s="12"/>
      <c r="EZ517" s="36"/>
      <c r="GD517" s="60"/>
      <c r="GE517" s="12"/>
      <c r="HP517" s="46"/>
      <c r="HQ517" s="47"/>
      <c r="IE517" s="54"/>
      <c r="IX517" s="40"/>
      <c r="IY517" s="35"/>
    </row>
    <row r="518" spans="7:259" s="15" customFormat="1" thickBot="1" x14ac:dyDescent="0.45">
      <c r="G518" s="12"/>
      <c r="H518" s="12"/>
      <c r="AM518" s="12"/>
      <c r="AN518" s="12"/>
      <c r="BE518" s="12"/>
      <c r="BF518" s="12"/>
      <c r="CA518" s="41"/>
      <c r="CB518" s="41"/>
      <c r="CE518" s="233"/>
      <c r="CF518" s="234"/>
      <c r="CG518" s="228"/>
      <c r="CH518" s="229"/>
      <c r="CI518" s="251"/>
      <c r="CJ518" s="234"/>
      <c r="CL518" s="36"/>
      <c r="CM518" s="36"/>
      <c r="CN518" s="36"/>
      <c r="CO518" s="36"/>
      <c r="CP518" s="36"/>
      <c r="CQ518" s="36"/>
      <c r="CR518" s="36"/>
      <c r="CS518" s="46"/>
      <c r="CT518" s="47"/>
      <c r="CU518" s="230"/>
      <c r="CV518" s="230"/>
      <c r="CW518" s="85"/>
      <c r="CX518" s="60"/>
      <c r="CY518" s="12"/>
      <c r="CZ518" s="12"/>
      <c r="DA518" s="12"/>
      <c r="DJ518" s="12"/>
      <c r="DK518" s="12"/>
      <c r="DL518" s="12"/>
      <c r="DM518" s="12"/>
      <c r="DP518" s="12"/>
      <c r="DQ518" s="12"/>
      <c r="EZ518" s="36"/>
      <c r="GD518" s="60"/>
      <c r="GE518" s="12"/>
      <c r="HP518" s="46"/>
      <c r="HQ518" s="47"/>
      <c r="IE518" s="54"/>
      <c r="IX518" s="40"/>
      <c r="IY518" s="35"/>
    </row>
    <row r="519" spans="7:259" s="15" customFormat="1" thickBot="1" x14ac:dyDescent="0.45">
      <c r="G519" s="12"/>
      <c r="H519" s="12"/>
      <c r="AM519" s="12"/>
      <c r="AN519" s="12"/>
      <c r="BE519" s="12"/>
      <c r="BF519" s="12"/>
      <c r="CA519" s="41"/>
      <c r="CB519" s="41"/>
      <c r="CE519" s="233"/>
      <c r="CF519" s="234"/>
      <c r="CG519" s="228"/>
      <c r="CH519" s="229"/>
      <c r="CI519" s="251"/>
      <c r="CJ519" s="234"/>
      <c r="CL519" s="36"/>
      <c r="CM519" s="36"/>
      <c r="CN519" s="36"/>
      <c r="CO519" s="36"/>
      <c r="CP519" s="36"/>
      <c r="CQ519" s="36"/>
      <c r="CR519" s="36"/>
      <c r="CS519" s="46"/>
      <c r="CT519" s="47"/>
      <c r="CU519" s="230"/>
      <c r="CV519" s="230"/>
      <c r="CW519" s="85"/>
      <c r="CX519" s="60"/>
      <c r="CY519" s="12"/>
      <c r="CZ519" s="12"/>
      <c r="DA519" s="12"/>
      <c r="DJ519" s="12"/>
      <c r="DK519" s="12"/>
      <c r="DL519" s="12"/>
      <c r="DM519" s="12"/>
      <c r="DP519" s="12"/>
      <c r="DQ519" s="12"/>
      <c r="EZ519" s="36"/>
      <c r="GD519" s="60"/>
      <c r="GE519" s="12"/>
      <c r="HP519" s="46"/>
      <c r="HQ519" s="47"/>
      <c r="IE519" s="54"/>
      <c r="IX519" s="40"/>
      <c r="IY519" s="35"/>
    </row>
    <row r="520" spans="7:259" s="15" customFormat="1" thickBot="1" x14ac:dyDescent="0.45">
      <c r="G520" s="12"/>
      <c r="H520" s="12"/>
      <c r="AM520" s="12"/>
      <c r="AN520" s="12"/>
      <c r="BE520" s="12"/>
      <c r="BF520" s="12"/>
      <c r="CA520" s="41"/>
      <c r="CB520" s="41"/>
      <c r="CE520" s="233"/>
      <c r="CF520" s="234"/>
      <c r="CG520" s="228"/>
      <c r="CH520" s="229"/>
      <c r="CI520" s="251"/>
      <c r="CJ520" s="234"/>
      <c r="CL520" s="36"/>
      <c r="CM520" s="36"/>
      <c r="CN520" s="36"/>
      <c r="CO520" s="36"/>
      <c r="CP520" s="36"/>
      <c r="CQ520" s="36"/>
      <c r="CR520" s="36"/>
      <c r="CS520" s="46"/>
      <c r="CT520" s="47"/>
      <c r="CU520" s="230"/>
      <c r="CV520" s="230"/>
      <c r="CW520" s="85"/>
      <c r="CX520" s="60"/>
      <c r="CY520" s="12"/>
      <c r="CZ520" s="12"/>
      <c r="DA520" s="12"/>
      <c r="DJ520" s="12"/>
      <c r="DK520" s="12"/>
      <c r="DL520" s="12"/>
      <c r="DM520" s="12"/>
      <c r="DP520" s="12"/>
      <c r="DQ520" s="12"/>
      <c r="EZ520" s="36"/>
      <c r="GD520" s="60"/>
      <c r="GE520" s="12"/>
      <c r="HP520" s="46"/>
      <c r="HQ520" s="47"/>
      <c r="IE520" s="54"/>
      <c r="IX520" s="40"/>
      <c r="IY520" s="35"/>
    </row>
    <row r="521" spans="7:259" s="15" customFormat="1" thickBot="1" x14ac:dyDescent="0.45">
      <c r="G521" s="12"/>
      <c r="H521" s="12"/>
      <c r="AM521" s="12"/>
      <c r="AN521" s="12"/>
      <c r="BE521" s="12"/>
      <c r="BF521" s="12"/>
      <c r="CA521" s="41"/>
      <c r="CB521" s="41"/>
      <c r="CE521" s="233"/>
      <c r="CF521" s="234"/>
      <c r="CG521" s="228"/>
      <c r="CH521" s="229"/>
      <c r="CI521" s="251"/>
      <c r="CJ521" s="234"/>
      <c r="CL521" s="36"/>
      <c r="CM521" s="36"/>
      <c r="CN521" s="36"/>
      <c r="CO521" s="36"/>
      <c r="CP521" s="36"/>
      <c r="CQ521" s="36"/>
      <c r="CR521" s="36"/>
      <c r="CS521" s="46"/>
      <c r="CT521" s="47"/>
      <c r="CU521" s="230"/>
      <c r="CV521" s="230"/>
      <c r="CW521" s="85"/>
      <c r="CX521" s="60"/>
      <c r="CY521" s="12"/>
      <c r="CZ521" s="12"/>
      <c r="DA521" s="12"/>
      <c r="DJ521" s="12"/>
      <c r="DK521" s="12"/>
      <c r="DL521" s="12"/>
      <c r="DM521" s="12"/>
      <c r="DP521" s="12"/>
      <c r="DQ521" s="12"/>
      <c r="EZ521" s="36"/>
      <c r="GD521" s="60"/>
      <c r="GE521" s="12"/>
      <c r="HP521" s="46"/>
      <c r="HQ521" s="47"/>
      <c r="IE521" s="54"/>
      <c r="IX521" s="40"/>
      <c r="IY521" s="35"/>
    </row>
    <row r="522" spans="7:259" s="15" customFormat="1" thickBot="1" x14ac:dyDescent="0.45">
      <c r="G522" s="12"/>
      <c r="H522" s="12"/>
      <c r="AM522" s="12"/>
      <c r="AN522" s="12"/>
      <c r="BE522" s="12"/>
      <c r="BF522" s="12"/>
      <c r="CA522" s="41"/>
      <c r="CB522" s="41"/>
      <c r="CE522" s="233"/>
      <c r="CF522" s="234"/>
      <c r="CG522" s="228"/>
      <c r="CH522" s="229"/>
      <c r="CI522" s="251"/>
      <c r="CJ522" s="234"/>
      <c r="CL522" s="36"/>
      <c r="CM522" s="36"/>
      <c r="CN522" s="36"/>
      <c r="CO522" s="36"/>
      <c r="CP522" s="36"/>
      <c r="CQ522" s="36"/>
      <c r="CR522" s="36"/>
      <c r="CS522" s="46"/>
      <c r="CT522" s="47"/>
      <c r="CU522" s="230"/>
      <c r="CV522" s="230"/>
      <c r="CW522" s="85"/>
      <c r="CX522" s="60"/>
      <c r="CY522" s="12"/>
      <c r="CZ522" s="12"/>
      <c r="DA522" s="12"/>
      <c r="DJ522" s="12"/>
      <c r="DK522" s="12"/>
      <c r="DL522" s="12"/>
      <c r="DM522" s="12"/>
      <c r="DP522" s="12"/>
      <c r="DQ522" s="12"/>
      <c r="EZ522" s="36"/>
      <c r="GD522" s="60"/>
      <c r="GE522" s="12"/>
      <c r="HP522" s="46"/>
      <c r="HQ522" s="47"/>
      <c r="IE522" s="54"/>
      <c r="IX522" s="40"/>
      <c r="IY522" s="35"/>
    </row>
    <row r="523" spans="7:259" s="15" customFormat="1" thickBot="1" x14ac:dyDescent="0.45">
      <c r="G523" s="12"/>
      <c r="H523" s="12"/>
      <c r="AM523" s="12"/>
      <c r="AN523" s="12"/>
      <c r="BE523" s="12"/>
      <c r="BF523" s="12"/>
      <c r="CA523" s="41"/>
      <c r="CB523" s="41"/>
      <c r="CE523" s="233"/>
      <c r="CF523" s="234"/>
      <c r="CG523" s="228"/>
      <c r="CH523" s="229"/>
      <c r="CI523" s="251"/>
      <c r="CJ523" s="234"/>
      <c r="CL523" s="36"/>
      <c r="CM523" s="36"/>
      <c r="CN523" s="36"/>
      <c r="CO523" s="36"/>
      <c r="CP523" s="36"/>
      <c r="CQ523" s="36"/>
      <c r="CR523" s="36"/>
      <c r="CS523" s="46"/>
      <c r="CT523" s="47"/>
      <c r="CU523" s="230"/>
      <c r="CV523" s="230"/>
      <c r="CW523" s="85"/>
      <c r="CX523" s="60"/>
      <c r="CY523" s="12"/>
      <c r="CZ523" s="12"/>
      <c r="DA523" s="12"/>
      <c r="DJ523" s="12"/>
      <c r="DK523" s="12"/>
      <c r="DL523" s="12"/>
      <c r="DM523" s="12"/>
      <c r="DP523" s="12"/>
      <c r="DQ523" s="12"/>
      <c r="EZ523" s="36"/>
      <c r="GD523" s="60"/>
      <c r="GE523" s="12"/>
      <c r="HP523" s="46"/>
      <c r="HQ523" s="47"/>
      <c r="IE523" s="54"/>
      <c r="IX523" s="40"/>
      <c r="IY523" s="35"/>
    </row>
    <row r="524" spans="7:259" s="15" customFormat="1" thickBot="1" x14ac:dyDescent="0.45">
      <c r="G524" s="12"/>
      <c r="H524" s="12"/>
      <c r="AM524" s="12"/>
      <c r="AN524" s="12"/>
      <c r="BE524" s="12"/>
      <c r="BF524" s="12"/>
      <c r="CA524" s="41"/>
      <c r="CB524" s="41"/>
      <c r="CE524" s="233"/>
      <c r="CF524" s="234"/>
      <c r="CG524" s="228"/>
      <c r="CH524" s="229"/>
      <c r="CI524" s="251"/>
      <c r="CJ524" s="234"/>
      <c r="CL524" s="36"/>
      <c r="CM524" s="36"/>
      <c r="CN524" s="36"/>
      <c r="CO524" s="36"/>
      <c r="CP524" s="36"/>
      <c r="CQ524" s="36"/>
      <c r="CR524" s="36"/>
      <c r="CS524" s="46"/>
      <c r="CT524" s="47"/>
      <c r="CU524" s="230"/>
      <c r="CV524" s="230"/>
      <c r="CW524" s="85"/>
      <c r="CX524" s="60"/>
      <c r="CY524" s="12"/>
      <c r="CZ524" s="12"/>
      <c r="DA524" s="12"/>
      <c r="DJ524" s="12"/>
      <c r="DK524" s="12"/>
      <c r="DL524" s="12"/>
      <c r="DM524" s="12"/>
      <c r="DP524" s="12"/>
      <c r="DQ524" s="12"/>
      <c r="EZ524" s="36"/>
      <c r="GD524" s="60"/>
      <c r="GE524" s="12"/>
      <c r="HP524" s="46"/>
      <c r="HQ524" s="47"/>
      <c r="IE524" s="54"/>
      <c r="IX524" s="40"/>
      <c r="IY524" s="35"/>
    </row>
    <row r="525" spans="7:259" s="15" customFormat="1" thickBot="1" x14ac:dyDescent="0.45">
      <c r="G525" s="12"/>
      <c r="H525" s="12"/>
      <c r="AM525" s="12"/>
      <c r="AN525" s="12"/>
      <c r="BE525" s="12"/>
      <c r="BF525" s="12"/>
      <c r="CA525" s="41"/>
      <c r="CB525" s="41"/>
      <c r="CE525" s="233"/>
      <c r="CF525" s="234"/>
      <c r="CG525" s="228"/>
      <c r="CH525" s="229"/>
      <c r="CI525" s="251"/>
      <c r="CJ525" s="234"/>
      <c r="CL525" s="36"/>
      <c r="CM525" s="36"/>
      <c r="CN525" s="36"/>
      <c r="CO525" s="36"/>
      <c r="CP525" s="36"/>
      <c r="CQ525" s="36"/>
      <c r="CR525" s="36"/>
      <c r="CS525" s="46"/>
      <c r="CT525" s="47"/>
      <c r="CU525" s="230"/>
      <c r="CV525" s="230"/>
      <c r="CW525" s="85"/>
      <c r="CX525" s="60"/>
      <c r="CY525" s="12"/>
      <c r="CZ525" s="12"/>
      <c r="DA525" s="12"/>
      <c r="DJ525" s="12"/>
      <c r="DK525" s="12"/>
      <c r="DL525" s="12"/>
      <c r="DM525" s="12"/>
      <c r="DP525" s="12"/>
      <c r="DQ525" s="12"/>
      <c r="EZ525" s="36"/>
      <c r="GD525" s="60"/>
      <c r="GE525" s="12"/>
      <c r="HP525" s="46"/>
      <c r="HQ525" s="47"/>
      <c r="IE525" s="54"/>
      <c r="IX525" s="40"/>
      <c r="IY525" s="35"/>
    </row>
    <row r="526" spans="7:259" s="15" customFormat="1" thickBot="1" x14ac:dyDescent="0.45">
      <c r="G526" s="12"/>
      <c r="H526" s="12"/>
      <c r="AM526" s="12"/>
      <c r="AN526" s="12"/>
      <c r="BE526" s="12"/>
      <c r="BF526" s="12"/>
      <c r="CA526" s="41"/>
      <c r="CB526" s="41"/>
      <c r="CE526" s="233"/>
      <c r="CF526" s="234"/>
      <c r="CG526" s="228"/>
      <c r="CH526" s="229"/>
      <c r="CI526" s="251"/>
      <c r="CJ526" s="234"/>
      <c r="CL526" s="36"/>
      <c r="CM526" s="36"/>
      <c r="CN526" s="36"/>
      <c r="CO526" s="36"/>
      <c r="CP526" s="36"/>
      <c r="CQ526" s="36"/>
      <c r="CR526" s="36"/>
      <c r="CS526" s="46"/>
      <c r="CT526" s="47"/>
      <c r="CU526" s="230"/>
      <c r="CV526" s="230"/>
      <c r="CW526" s="85"/>
      <c r="CX526" s="60"/>
      <c r="CY526" s="12"/>
      <c r="CZ526" s="12"/>
      <c r="DA526" s="12"/>
      <c r="DJ526" s="12"/>
      <c r="DK526" s="12"/>
      <c r="DL526" s="12"/>
      <c r="DM526" s="12"/>
      <c r="DP526" s="12"/>
      <c r="DQ526" s="12"/>
      <c r="EZ526" s="36"/>
      <c r="GD526" s="60"/>
      <c r="GE526" s="12"/>
      <c r="HP526" s="46"/>
      <c r="HQ526" s="47"/>
      <c r="IE526" s="54"/>
      <c r="IX526" s="40"/>
      <c r="IY526" s="35"/>
    </row>
    <row r="527" spans="7:259" s="15" customFormat="1" thickBot="1" x14ac:dyDescent="0.45">
      <c r="G527" s="12"/>
      <c r="H527" s="12"/>
      <c r="AM527" s="12"/>
      <c r="AN527" s="12"/>
      <c r="BE527" s="12"/>
      <c r="BF527" s="12"/>
      <c r="CA527" s="41"/>
      <c r="CB527" s="41"/>
      <c r="CE527" s="233"/>
      <c r="CF527" s="234"/>
      <c r="CG527" s="228"/>
      <c r="CH527" s="229"/>
      <c r="CI527" s="251"/>
      <c r="CJ527" s="234"/>
      <c r="CL527" s="36"/>
      <c r="CM527" s="36"/>
      <c r="CN527" s="36"/>
      <c r="CO527" s="36"/>
      <c r="CP527" s="36"/>
      <c r="CQ527" s="36"/>
      <c r="CR527" s="36"/>
      <c r="CS527" s="46"/>
      <c r="CT527" s="47"/>
      <c r="CU527" s="230"/>
      <c r="CV527" s="230"/>
      <c r="CW527" s="85"/>
      <c r="CX527" s="60"/>
      <c r="CY527" s="12"/>
      <c r="CZ527" s="12"/>
      <c r="DA527" s="12"/>
      <c r="DJ527" s="12"/>
      <c r="DK527" s="12"/>
      <c r="DL527" s="12"/>
      <c r="DM527" s="12"/>
      <c r="DP527" s="12"/>
      <c r="DQ527" s="12"/>
      <c r="EZ527" s="36"/>
      <c r="GD527" s="60"/>
      <c r="GE527" s="12"/>
      <c r="HP527" s="46"/>
      <c r="HQ527" s="47"/>
      <c r="IE527" s="54"/>
      <c r="IX527" s="40"/>
      <c r="IY527" s="35"/>
    </row>
    <row r="528" spans="7:259" s="15" customFormat="1" thickBot="1" x14ac:dyDescent="0.45">
      <c r="G528" s="12"/>
      <c r="H528" s="12"/>
      <c r="AM528" s="12"/>
      <c r="AN528" s="12"/>
      <c r="BE528" s="12"/>
      <c r="BF528" s="12"/>
      <c r="CA528" s="41"/>
      <c r="CB528" s="41"/>
      <c r="CE528" s="233"/>
      <c r="CF528" s="234"/>
      <c r="CG528" s="228"/>
      <c r="CH528" s="229"/>
      <c r="CI528" s="251"/>
      <c r="CJ528" s="234"/>
      <c r="CL528" s="36"/>
      <c r="CM528" s="36"/>
      <c r="CN528" s="36"/>
      <c r="CO528" s="36"/>
      <c r="CP528" s="36"/>
      <c r="CQ528" s="36"/>
      <c r="CR528" s="36"/>
      <c r="CS528" s="46"/>
      <c r="CT528" s="47"/>
      <c r="CU528" s="230"/>
      <c r="CV528" s="230"/>
      <c r="CW528" s="85"/>
      <c r="CX528" s="60"/>
      <c r="CY528" s="12"/>
      <c r="CZ528" s="12"/>
      <c r="DA528" s="12"/>
      <c r="DJ528" s="12"/>
      <c r="DK528" s="12"/>
      <c r="DL528" s="12"/>
      <c r="DM528" s="12"/>
      <c r="DP528" s="12"/>
      <c r="DQ528" s="12"/>
      <c r="EZ528" s="36"/>
      <c r="GD528" s="60"/>
      <c r="GE528" s="12"/>
      <c r="HP528" s="46"/>
      <c r="HQ528" s="47"/>
      <c r="IE528" s="54"/>
      <c r="IX528" s="40"/>
      <c r="IY528" s="35"/>
    </row>
    <row r="529" spans="7:259" s="15" customFormat="1" thickBot="1" x14ac:dyDescent="0.45">
      <c r="G529" s="12"/>
      <c r="H529" s="12"/>
      <c r="AM529" s="12"/>
      <c r="AN529" s="12"/>
      <c r="BE529" s="12"/>
      <c r="BF529" s="12"/>
      <c r="CA529" s="41"/>
      <c r="CB529" s="41"/>
      <c r="CE529" s="233"/>
      <c r="CF529" s="234"/>
      <c r="CG529" s="228"/>
      <c r="CH529" s="229"/>
      <c r="CI529" s="251"/>
      <c r="CJ529" s="234"/>
      <c r="CL529" s="36"/>
      <c r="CM529" s="36"/>
      <c r="CN529" s="36"/>
      <c r="CO529" s="36"/>
      <c r="CP529" s="36"/>
      <c r="CQ529" s="36"/>
      <c r="CR529" s="36"/>
      <c r="CS529" s="46"/>
      <c r="CT529" s="47"/>
      <c r="CU529" s="230"/>
      <c r="CV529" s="230"/>
      <c r="CW529" s="85"/>
      <c r="CX529" s="60"/>
      <c r="CY529" s="12"/>
      <c r="CZ529" s="12"/>
      <c r="DA529" s="12"/>
      <c r="DJ529" s="12"/>
      <c r="DK529" s="12"/>
      <c r="DL529" s="12"/>
      <c r="DM529" s="12"/>
      <c r="DP529" s="12"/>
      <c r="DQ529" s="12"/>
      <c r="EZ529" s="36"/>
      <c r="GD529" s="60"/>
      <c r="GE529" s="12"/>
      <c r="HP529" s="46"/>
      <c r="HQ529" s="47"/>
      <c r="IE529" s="54"/>
      <c r="IX529" s="40"/>
      <c r="IY529" s="35"/>
    </row>
    <row r="530" spans="7:259" s="15" customFormat="1" thickBot="1" x14ac:dyDescent="0.45">
      <c r="G530" s="12"/>
      <c r="H530" s="12"/>
      <c r="AM530" s="12"/>
      <c r="AN530" s="12"/>
      <c r="BE530" s="12"/>
      <c r="BF530" s="12"/>
      <c r="CA530" s="41"/>
      <c r="CB530" s="41"/>
      <c r="CE530" s="233"/>
      <c r="CF530" s="234"/>
      <c r="CG530" s="228"/>
      <c r="CH530" s="229"/>
      <c r="CI530" s="251"/>
      <c r="CJ530" s="234"/>
      <c r="CL530" s="36"/>
      <c r="CM530" s="36"/>
      <c r="CN530" s="36"/>
      <c r="CO530" s="36"/>
      <c r="CP530" s="36"/>
      <c r="CQ530" s="36"/>
      <c r="CR530" s="36"/>
      <c r="CS530" s="46"/>
      <c r="CT530" s="47"/>
      <c r="CU530" s="230"/>
      <c r="CV530" s="230"/>
      <c r="CW530" s="85"/>
      <c r="CX530" s="60"/>
      <c r="CY530" s="12"/>
      <c r="CZ530" s="12"/>
      <c r="DA530" s="12"/>
      <c r="DJ530" s="12"/>
      <c r="DK530" s="12"/>
      <c r="DL530" s="12"/>
      <c r="DM530" s="12"/>
      <c r="DP530" s="12"/>
      <c r="DQ530" s="12"/>
      <c r="EZ530" s="36"/>
      <c r="GD530" s="60"/>
      <c r="GE530" s="12"/>
      <c r="HP530" s="46"/>
      <c r="HQ530" s="47"/>
      <c r="IE530" s="54"/>
      <c r="IX530" s="40"/>
      <c r="IY530" s="35"/>
    </row>
    <row r="531" spans="7:259" s="15" customFormat="1" thickBot="1" x14ac:dyDescent="0.45">
      <c r="G531" s="12"/>
      <c r="H531" s="12"/>
      <c r="AM531" s="12"/>
      <c r="AN531" s="12"/>
      <c r="BE531" s="12"/>
      <c r="BF531" s="12"/>
      <c r="CA531" s="41"/>
      <c r="CB531" s="41"/>
      <c r="CE531" s="233"/>
      <c r="CF531" s="234"/>
      <c r="CG531" s="228"/>
      <c r="CH531" s="229"/>
      <c r="CI531" s="251"/>
      <c r="CJ531" s="234"/>
      <c r="CL531" s="36"/>
      <c r="CM531" s="36"/>
      <c r="CN531" s="36"/>
      <c r="CO531" s="36"/>
      <c r="CP531" s="36"/>
      <c r="CQ531" s="36"/>
      <c r="CR531" s="36"/>
      <c r="CS531" s="46"/>
      <c r="CT531" s="47"/>
      <c r="CU531" s="230"/>
      <c r="CV531" s="230"/>
      <c r="CW531" s="85"/>
      <c r="CX531" s="60"/>
      <c r="CY531" s="12"/>
      <c r="CZ531" s="12"/>
      <c r="DA531" s="12"/>
      <c r="DJ531" s="12"/>
      <c r="DK531" s="12"/>
      <c r="DL531" s="12"/>
      <c r="DM531" s="12"/>
      <c r="DP531" s="12"/>
      <c r="DQ531" s="12"/>
      <c r="EZ531" s="36"/>
      <c r="GD531" s="60"/>
      <c r="GE531" s="12"/>
      <c r="HP531" s="46"/>
      <c r="HQ531" s="47"/>
      <c r="IE531" s="54"/>
      <c r="IX531" s="40"/>
      <c r="IY531" s="35"/>
    </row>
    <row r="532" spans="7:259" s="15" customFormat="1" thickBot="1" x14ac:dyDescent="0.45">
      <c r="G532" s="12"/>
      <c r="H532" s="12"/>
      <c r="AM532" s="12"/>
      <c r="AN532" s="12"/>
      <c r="BE532" s="12"/>
      <c r="BF532" s="12"/>
      <c r="CA532" s="41"/>
      <c r="CB532" s="41"/>
      <c r="CE532" s="233"/>
      <c r="CF532" s="234"/>
      <c r="CG532" s="228"/>
      <c r="CH532" s="229"/>
      <c r="CI532" s="251"/>
      <c r="CJ532" s="234"/>
      <c r="CL532" s="36"/>
      <c r="CM532" s="36"/>
      <c r="CN532" s="36"/>
      <c r="CO532" s="36"/>
      <c r="CP532" s="36"/>
      <c r="CQ532" s="36"/>
      <c r="CR532" s="36"/>
      <c r="CS532" s="46"/>
      <c r="CT532" s="47"/>
      <c r="CU532" s="230"/>
      <c r="CV532" s="230"/>
      <c r="CW532" s="85"/>
      <c r="CX532" s="60"/>
      <c r="CY532" s="12"/>
      <c r="CZ532" s="12"/>
      <c r="DA532" s="12"/>
      <c r="DJ532" s="12"/>
      <c r="DK532" s="12"/>
      <c r="DL532" s="12"/>
      <c r="DM532" s="12"/>
      <c r="DP532" s="12"/>
      <c r="DQ532" s="12"/>
      <c r="EZ532" s="36"/>
      <c r="GD532" s="60"/>
      <c r="GE532" s="12"/>
      <c r="HP532" s="46"/>
      <c r="HQ532" s="47"/>
      <c r="IE532" s="54"/>
      <c r="IX532" s="40"/>
      <c r="IY532" s="35"/>
    </row>
    <row r="533" spans="7:259" s="15" customFormat="1" thickBot="1" x14ac:dyDescent="0.45">
      <c r="G533" s="12"/>
      <c r="H533" s="12"/>
      <c r="AM533" s="12"/>
      <c r="AN533" s="12"/>
      <c r="BE533" s="12"/>
      <c r="BF533" s="12"/>
      <c r="CA533" s="41"/>
      <c r="CB533" s="41"/>
      <c r="CE533" s="233"/>
      <c r="CF533" s="234"/>
      <c r="CG533" s="228"/>
      <c r="CH533" s="229"/>
      <c r="CI533" s="251"/>
      <c r="CJ533" s="234"/>
      <c r="CL533" s="36"/>
      <c r="CM533" s="36"/>
      <c r="CN533" s="36"/>
      <c r="CO533" s="36"/>
      <c r="CP533" s="36"/>
      <c r="CQ533" s="36"/>
      <c r="CR533" s="36"/>
      <c r="CS533" s="46"/>
      <c r="CT533" s="47"/>
      <c r="CU533" s="230"/>
      <c r="CV533" s="230"/>
      <c r="CW533" s="85"/>
      <c r="CX533" s="60"/>
      <c r="CY533" s="12"/>
      <c r="CZ533" s="12"/>
      <c r="DA533" s="12"/>
      <c r="DJ533" s="12"/>
      <c r="DK533" s="12"/>
      <c r="DL533" s="12"/>
      <c r="DM533" s="12"/>
      <c r="DP533" s="12"/>
      <c r="DQ533" s="12"/>
      <c r="EZ533" s="36"/>
      <c r="GD533" s="60"/>
      <c r="GE533" s="12"/>
      <c r="HP533" s="46"/>
      <c r="HQ533" s="47"/>
      <c r="IE533" s="54"/>
      <c r="IX533" s="40"/>
      <c r="IY533" s="35"/>
    </row>
    <row r="534" spans="7:259" s="15" customFormat="1" thickBot="1" x14ac:dyDescent="0.45">
      <c r="G534" s="12"/>
      <c r="H534" s="12"/>
      <c r="AM534" s="12"/>
      <c r="AN534" s="12"/>
      <c r="BE534" s="12"/>
      <c r="BF534" s="12"/>
      <c r="CA534" s="41"/>
      <c r="CB534" s="41"/>
      <c r="CE534" s="233"/>
      <c r="CF534" s="234"/>
      <c r="CG534" s="228"/>
      <c r="CH534" s="229"/>
      <c r="CI534" s="251"/>
      <c r="CJ534" s="234"/>
      <c r="CL534" s="36"/>
      <c r="CM534" s="36"/>
      <c r="CN534" s="36"/>
      <c r="CO534" s="36"/>
      <c r="CP534" s="36"/>
      <c r="CQ534" s="36"/>
      <c r="CR534" s="36"/>
      <c r="CS534" s="46"/>
      <c r="CT534" s="47"/>
      <c r="CU534" s="230"/>
      <c r="CV534" s="230"/>
      <c r="CW534" s="85"/>
      <c r="CX534" s="60"/>
      <c r="CY534" s="12"/>
      <c r="CZ534" s="12"/>
      <c r="DA534" s="12"/>
      <c r="DJ534" s="12"/>
      <c r="DK534" s="12"/>
      <c r="DL534" s="12"/>
      <c r="DM534" s="12"/>
      <c r="DP534" s="12"/>
      <c r="DQ534" s="12"/>
      <c r="EZ534" s="36"/>
      <c r="GD534" s="60"/>
      <c r="GE534" s="12"/>
      <c r="HP534" s="46"/>
      <c r="HQ534" s="47"/>
      <c r="IE534" s="54"/>
      <c r="IX534" s="40"/>
      <c r="IY534" s="35"/>
    </row>
    <row r="535" spans="7:259" s="15" customFormat="1" thickBot="1" x14ac:dyDescent="0.45">
      <c r="G535" s="12"/>
      <c r="H535" s="12"/>
      <c r="AM535" s="12"/>
      <c r="AN535" s="12"/>
      <c r="BE535" s="12"/>
      <c r="BF535" s="12"/>
      <c r="CA535" s="41"/>
      <c r="CB535" s="41"/>
      <c r="CE535" s="233"/>
      <c r="CF535" s="234"/>
      <c r="CG535" s="228"/>
      <c r="CH535" s="229"/>
      <c r="CI535" s="251"/>
      <c r="CJ535" s="234"/>
      <c r="CL535" s="36"/>
      <c r="CM535" s="36"/>
      <c r="CN535" s="36"/>
      <c r="CO535" s="36"/>
      <c r="CP535" s="36"/>
      <c r="CQ535" s="36"/>
      <c r="CR535" s="36"/>
      <c r="CS535" s="46"/>
      <c r="CT535" s="47"/>
      <c r="CU535" s="230"/>
      <c r="CV535" s="230"/>
      <c r="CW535" s="85"/>
      <c r="CX535" s="60"/>
      <c r="CY535" s="12"/>
      <c r="CZ535" s="12"/>
      <c r="DA535" s="12"/>
      <c r="DJ535" s="12"/>
      <c r="DK535" s="12"/>
      <c r="DL535" s="12"/>
      <c r="DM535" s="12"/>
      <c r="DP535" s="12"/>
      <c r="DQ535" s="12"/>
      <c r="EZ535" s="36"/>
      <c r="GD535" s="60"/>
      <c r="GE535" s="12"/>
      <c r="HP535" s="46"/>
      <c r="HQ535" s="47"/>
      <c r="IE535" s="54"/>
      <c r="IX535" s="40"/>
      <c r="IY535" s="35"/>
    </row>
    <row r="536" spans="7:259" s="15" customFormat="1" thickBot="1" x14ac:dyDescent="0.45">
      <c r="G536" s="12"/>
      <c r="H536" s="12"/>
      <c r="AM536" s="12"/>
      <c r="AN536" s="12"/>
      <c r="BE536" s="12"/>
      <c r="BF536" s="12"/>
      <c r="CA536" s="41"/>
      <c r="CB536" s="41"/>
      <c r="CE536" s="233"/>
      <c r="CF536" s="234"/>
      <c r="CG536" s="228"/>
      <c r="CH536" s="229"/>
      <c r="CI536" s="251"/>
      <c r="CJ536" s="234"/>
      <c r="CL536" s="36"/>
      <c r="CM536" s="36"/>
      <c r="CN536" s="36"/>
      <c r="CO536" s="36"/>
      <c r="CP536" s="36"/>
      <c r="CQ536" s="36"/>
      <c r="CR536" s="36"/>
      <c r="CS536" s="46"/>
      <c r="CT536" s="47"/>
      <c r="CU536" s="230"/>
      <c r="CV536" s="230"/>
      <c r="CW536" s="85"/>
      <c r="CX536" s="60"/>
      <c r="CY536" s="12"/>
      <c r="CZ536" s="12"/>
      <c r="DA536" s="12"/>
      <c r="DJ536" s="12"/>
      <c r="DK536" s="12"/>
      <c r="DL536" s="12"/>
      <c r="DM536" s="12"/>
      <c r="DP536" s="12"/>
      <c r="DQ536" s="12"/>
      <c r="EZ536" s="36"/>
      <c r="GD536" s="60"/>
      <c r="GE536" s="12"/>
      <c r="HP536" s="46"/>
      <c r="HQ536" s="47"/>
      <c r="IE536" s="54"/>
      <c r="IX536" s="40"/>
      <c r="IY536" s="35"/>
    </row>
    <row r="537" spans="7:259" s="15" customFormat="1" thickBot="1" x14ac:dyDescent="0.45">
      <c r="G537" s="12"/>
      <c r="H537" s="12"/>
      <c r="AM537" s="12"/>
      <c r="AN537" s="12"/>
      <c r="BE537" s="12"/>
      <c r="BF537" s="12"/>
      <c r="CA537" s="41"/>
      <c r="CB537" s="41"/>
      <c r="CE537" s="233"/>
      <c r="CF537" s="234"/>
      <c r="CG537" s="228"/>
      <c r="CH537" s="229"/>
      <c r="CI537" s="251"/>
      <c r="CJ537" s="234"/>
      <c r="CL537" s="36"/>
      <c r="CM537" s="36"/>
      <c r="CN537" s="36"/>
      <c r="CO537" s="36"/>
      <c r="CP537" s="36"/>
      <c r="CQ537" s="36"/>
      <c r="CR537" s="36"/>
      <c r="CS537" s="46"/>
      <c r="CT537" s="47"/>
      <c r="CU537" s="230"/>
      <c r="CV537" s="230"/>
      <c r="CW537" s="85"/>
      <c r="CX537" s="60"/>
      <c r="CY537" s="12"/>
      <c r="CZ537" s="12"/>
      <c r="DA537" s="12"/>
      <c r="DJ537" s="12"/>
      <c r="DK537" s="12"/>
      <c r="DL537" s="12"/>
      <c r="DM537" s="12"/>
      <c r="DP537" s="12"/>
      <c r="DQ537" s="12"/>
      <c r="EZ537" s="36"/>
      <c r="GD537" s="60"/>
      <c r="GE537" s="12"/>
      <c r="HP537" s="46"/>
      <c r="HQ537" s="47"/>
      <c r="IE537" s="54"/>
      <c r="IX537" s="40"/>
      <c r="IY537" s="35"/>
    </row>
    <row r="538" spans="7:259" s="15" customFormat="1" thickBot="1" x14ac:dyDescent="0.45">
      <c r="G538" s="12"/>
      <c r="H538" s="12"/>
      <c r="AM538" s="12"/>
      <c r="AN538" s="12"/>
      <c r="BE538" s="12"/>
      <c r="BF538" s="12"/>
      <c r="CA538" s="41"/>
      <c r="CB538" s="41"/>
      <c r="CE538" s="233"/>
      <c r="CF538" s="234"/>
      <c r="CG538" s="228"/>
      <c r="CH538" s="229"/>
      <c r="CI538" s="251"/>
      <c r="CJ538" s="234"/>
      <c r="CL538" s="36"/>
      <c r="CM538" s="36"/>
      <c r="CN538" s="36"/>
      <c r="CO538" s="36"/>
      <c r="CP538" s="36"/>
      <c r="CQ538" s="36"/>
      <c r="CR538" s="36"/>
      <c r="CS538" s="46"/>
      <c r="CT538" s="47"/>
      <c r="CU538" s="230"/>
      <c r="CV538" s="230"/>
      <c r="CW538" s="85"/>
      <c r="CX538" s="60"/>
      <c r="CY538" s="12"/>
      <c r="CZ538" s="12"/>
      <c r="DA538" s="12"/>
      <c r="DJ538" s="12"/>
      <c r="DK538" s="12"/>
      <c r="DL538" s="12"/>
      <c r="DM538" s="12"/>
      <c r="DP538" s="12"/>
      <c r="DQ538" s="12"/>
      <c r="EZ538" s="36"/>
      <c r="GD538" s="60"/>
      <c r="GE538" s="12"/>
      <c r="HP538" s="46"/>
      <c r="HQ538" s="47"/>
      <c r="IE538" s="54"/>
      <c r="IX538" s="40"/>
      <c r="IY538" s="35"/>
    </row>
    <row r="539" spans="7:259" s="15" customFormat="1" thickBot="1" x14ac:dyDescent="0.45">
      <c r="G539" s="12"/>
      <c r="H539" s="12"/>
      <c r="AM539" s="12"/>
      <c r="AN539" s="12"/>
      <c r="BE539" s="12"/>
      <c r="BF539" s="12"/>
      <c r="CA539" s="41"/>
      <c r="CB539" s="41"/>
      <c r="CE539" s="233"/>
      <c r="CF539" s="234"/>
      <c r="CG539" s="228"/>
      <c r="CH539" s="229"/>
      <c r="CI539" s="251"/>
      <c r="CJ539" s="234"/>
      <c r="CL539" s="36"/>
      <c r="CM539" s="36"/>
      <c r="CN539" s="36"/>
      <c r="CO539" s="36"/>
      <c r="CP539" s="36"/>
      <c r="CQ539" s="36"/>
      <c r="CR539" s="36"/>
      <c r="CS539" s="46"/>
      <c r="CT539" s="47"/>
      <c r="CU539" s="230"/>
      <c r="CV539" s="230"/>
      <c r="CW539" s="85"/>
      <c r="CX539" s="60"/>
      <c r="CY539" s="12"/>
      <c r="CZ539" s="12"/>
      <c r="DA539" s="12"/>
      <c r="DJ539" s="12"/>
      <c r="DK539" s="12"/>
      <c r="DL539" s="12"/>
      <c r="DM539" s="12"/>
      <c r="DP539" s="12"/>
      <c r="DQ539" s="12"/>
      <c r="EZ539" s="36"/>
      <c r="GD539" s="60"/>
      <c r="GE539" s="12"/>
      <c r="HP539" s="46"/>
      <c r="HQ539" s="47"/>
      <c r="IE539" s="54"/>
      <c r="IX539" s="40"/>
      <c r="IY539" s="35"/>
    </row>
    <row r="540" spans="7:259" s="15" customFormat="1" thickBot="1" x14ac:dyDescent="0.45">
      <c r="G540" s="12"/>
      <c r="H540" s="12"/>
      <c r="AM540" s="12"/>
      <c r="AN540" s="12"/>
      <c r="BE540" s="12"/>
      <c r="BF540" s="12"/>
      <c r="CA540" s="41"/>
      <c r="CB540" s="41"/>
      <c r="CE540" s="233"/>
      <c r="CF540" s="234"/>
      <c r="CG540" s="228"/>
      <c r="CH540" s="229"/>
      <c r="CI540" s="251"/>
      <c r="CJ540" s="234"/>
      <c r="CL540" s="36"/>
      <c r="CM540" s="36"/>
      <c r="CN540" s="36"/>
      <c r="CO540" s="36"/>
      <c r="CP540" s="36"/>
      <c r="CQ540" s="36"/>
      <c r="CR540" s="36"/>
      <c r="CS540" s="46"/>
      <c r="CT540" s="47"/>
      <c r="CU540" s="230"/>
      <c r="CV540" s="230"/>
      <c r="CW540" s="85"/>
      <c r="CX540" s="60"/>
      <c r="CY540" s="12"/>
      <c r="CZ540" s="12"/>
      <c r="DA540" s="12"/>
      <c r="DJ540" s="12"/>
      <c r="DK540" s="12"/>
      <c r="DL540" s="12"/>
      <c r="DM540" s="12"/>
      <c r="DP540" s="12"/>
      <c r="DQ540" s="12"/>
      <c r="EZ540" s="36"/>
      <c r="GD540" s="60"/>
      <c r="GE540" s="12"/>
      <c r="HP540" s="46"/>
      <c r="HQ540" s="47"/>
      <c r="IE540" s="54"/>
      <c r="IX540" s="40"/>
      <c r="IY540" s="35"/>
    </row>
    <row r="541" spans="7:259" s="15" customFormat="1" thickBot="1" x14ac:dyDescent="0.45">
      <c r="G541" s="12"/>
      <c r="H541" s="12"/>
      <c r="AM541" s="12"/>
      <c r="AN541" s="12"/>
      <c r="BE541" s="12"/>
      <c r="BF541" s="12"/>
      <c r="CA541" s="41"/>
      <c r="CB541" s="41"/>
      <c r="CE541" s="233"/>
      <c r="CF541" s="234"/>
      <c r="CG541" s="228"/>
      <c r="CH541" s="229"/>
      <c r="CI541" s="251"/>
      <c r="CJ541" s="234"/>
      <c r="CL541" s="36"/>
      <c r="CM541" s="36"/>
      <c r="CN541" s="36"/>
      <c r="CO541" s="36"/>
      <c r="CP541" s="36"/>
      <c r="CQ541" s="36"/>
      <c r="CR541" s="36"/>
      <c r="CS541" s="46"/>
      <c r="CT541" s="47"/>
      <c r="CU541" s="230"/>
      <c r="CV541" s="230"/>
      <c r="CW541" s="85"/>
      <c r="CX541" s="60"/>
      <c r="CY541" s="12"/>
      <c r="CZ541" s="12"/>
      <c r="DA541" s="12"/>
      <c r="DJ541" s="12"/>
      <c r="DK541" s="12"/>
      <c r="DL541" s="12"/>
      <c r="DM541" s="12"/>
      <c r="DP541" s="12"/>
      <c r="DQ541" s="12"/>
      <c r="EZ541" s="36"/>
      <c r="GD541" s="60"/>
      <c r="GE541" s="12"/>
      <c r="HP541" s="46"/>
      <c r="HQ541" s="47"/>
      <c r="IE541" s="54"/>
      <c r="IX541" s="40"/>
      <c r="IY541" s="35"/>
    </row>
    <row r="542" spans="7:259" s="15" customFormat="1" thickBot="1" x14ac:dyDescent="0.45">
      <c r="G542" s="12"/>
      <c r="H542" s="12"/>
      <c r="AM542" s="12"/>
      <c r="AN542" s="12"/>
      <c r="BE542" s="12"/>
      <c r="BF542" s="12"/>
      <c r="CA542" s="41"/>
      <c r="CB542" s="41"/>
      <c r="CE542" s="233"/>
      <c r="CF542" s="234"/>
      <c r="CG542" s="228"/>
      <c r="CH542" s="229"/>
      <c r="CI542" s="251"/>
      <c r="CJ542" s="234"/>
      <c r="CL542" s="36"/>
      <c r="CM542" s="36"/>
      <c r="CN542" s="36"/>
      <c r="CO542" s="36"/>
      <c r="CP542" s="36"/>
      <c r="CQ542" s="36"/>
      <c r="CR542" s="36"/>
      <c r="CS542" s="46"/>
      <c r="CT542" s="47"/>
      <c r="CU542" s="230"/>
      <c r="CV542" s="230"/>
      <c r="CW542" s="85"/>
      <c r="CX542" s="60"/>
      <c r="CY542" s="12"/>
      <c r="CZ542" s="12"/>
      <c r="DA542" s="12"/>
      <c r="DJ542" s="12"/>
      <c r="DK542" s="12"/>
      <c r="DL542" s="12"/>
      <c r="DM542" s="12"/>
      <c r="DP542" s="12"/>
      <c r="DQ542" s="12"/>
      <c r="EZ542" s="36"/>
      <c r="GD542" s="60"/>
      <c r="GE542" s="12"/>
      <c r="HP542" s="46"/>
      <c r="HQ542" s="47"/>
      <c r="IE542" s="54"/>
      <c r="IX542" s="40"/>
      <c r="IY542" s="35"/>
    </row>
    <row r="543" spans="7:259" s="15" customFormat="1" thickBot="1" x14ac:dyDescent="0.45">
      <c r="G543" s="12"/>
      <c r="H543" s="12"/>
      <c r="AM543" s="12"/>
      <c r="AN543" s="12"/>
      <c r="BE543" s="12"/>
      <c r="BF543" s="12"/>
      <c r="CA543" s="41"/>
      <c r="CB543" s="41"/>
      <c r="CE543" s="233"/>
      <c r="CF543" s="234"/>
      <c r="CG543" s="228"/>
      <c r="CH543" s="229"/>
      <c r="CI543" s="251"/>
      <c r="CJ543" s="234"/>
      <c r="CL543" s="36"/>
      <c r="CM543" s="36"/>
      <c r="CN543" s="36"/>
      <c r="CO543" s="36"/>
      <c r="CP543" s="36"/>
      <c r="CQ543" s="36"/>
      <c r="CR543" s="36"/>
      <c r="CS543" s="46"/>
      <c r="CT543" s="47"/>
      <c r="CU543" s="230"/>
      <c r="CV543" s="230"/>
      <c r="CW543" s="85"/>
      <c r="CX543" s="60"/>
      <c r="CY543" s="12"/>
      <c r="CZ543" s="12"/>
      <c r="DA543" s="12"/>
      <c r="DJ543" s="12"/>
      <c r="DK543" s="12"/>
      <c r="DL543" s="12"/>
      <c r="DM543" s="12"/>
      <c r="DP543" s="12"/>
      <c r="DQ543" s="12"/>
      <c r="EZ543" s="36"/>
      <c r="GD543" s="60"/>
      <c r="GE543" s="12"/>
      <c r="HP543" s="46"/>
      <c r="HQ543" s="47"/>
      <c r="IE543" s="54"/>
      <c r="IX543" s="40"/>
      <c r="IY543" s="35"/>
    </row>
    <row r="544" spans="7:259" s="15" customFormat="1" thickBot="1" x14ac:dyDescent="0.45">
      <c r="G544" s="12"/>
      <c r="H544" s="12"/>
      <c r="AM544" s="12"/>
      <c r="AN544" s="12"/>
      <c r="BE544" s="12"/>
      <c r="BF544" s="12"/>
      <c r="CA544" s="41"/>
      <c r="CB544" s="41"/>
      <c r="CE544" s="233"/>
      <c r="CF544" s="234"/>
      <c r="CG544" s="228"/>
      <c r="CH544" s="229"/>
      <c r="CI544" s="251"/>
      <c r="CJ544" s="234"/>
      <c r="CL544" s="36"/>
      <c r="CM544" s="36"/>
      <c r="CN544" s="36"/>
      <c r="CO544" s="36"/>
      <c r="CP544" s="36"/>
      <c r="CQ544" s="36"/>
      <c r="CR544" s="36"/>
      <c r="CS544" s="46"/>
      <c r="CT544" s="47"/>
      <c r="CU544" s="230"/>
      <c r="CV544" s="230"/>
      <c r="CW544" s="85"/>
      <c r="CX544" s="60"/>
      <c r="CY544" s="12"/>
      <c r="CZ544" s="12"/>
      <c r="DA544" s="12"/>
      <c r="DJ544" s="12"/>
      <c r="DK544" s="12"/>
      <c r="DL544" s="12"/>
      <c r="DM544" s="12"/>
      <c r="DP544" s="12"/>
      <c r="DQ544" s="12"/>
      <c r="EZ544" s="36"/>
      <c r="GD544" s="60"/>
      <c r="GE544" s="12"/>
      <c r="HP544" s="46"/>
      <c r="HQ544" s="47"/>
      <c r="IE544" s="54"/>
      <c r="IX544" s="40"/>
      <c r="IY544" s="35"/>
    </row>
    <row r="545" spans="7:259" s="15" customFormat="1" thickBot="1" x14ac:dyDescent="0.45">
      <c r="G545" s="12"/>
      <c r="H545" s="12"/>
      <c r="AM545" s="12"/>
      <c r="AN545" s="12"/>
      <c r="BE545" s="12"/>
      <c r="BF545" s="12"/>
      <c r="CA545" s="41"/>
      <c r="CB545" s="41"/>
      <c r="CE545" s="233"/>
      <c r="CF545" s="234"/>
      <c r="CG545" s="228"/>
      <c r="CH545" s="229"/>
      <c r="CI545" s="251"/>
      <c r="CJ545" s="234"/>
      <c r="CL545" s="36"/>
      <c r="CM545" s="36"/>
      <c r="CN545" s="36"/>
      <c r="CO545" s="36"/>
      <c r="CP545" s="36"/>
      <c r="CQ545" s="36"/>
      <c r="CR545" s="36"/>
      <c r="CS545" s="46"/>
      <c r="CT545" s="47"/>
      <c r="CU545" s="230"/>
      <c r="CV545" s="230"/>
      <c r="CW545" s="85"/>
      <c r="CX545" s="60"/>
      <c r="CY545" s="12"/>
      <c r="CZ545" s="12"/>
      <c r="DA545" s="12"/>
      <c r="DJ545" s="12"/>
      <c r="DK545" s="12"/>
      <c r="DL545" s="12"/>
      <c r="DM545" s="12"/>
      <c r="DP545" s="12"/>
      <c r="DQ545" s="12"/>
      <c r="EZ545" s="36"/>
      <c r="GD545" s="60"/>
      <c r="GE545" s="12"/>
      <c r="HP545" s="46"/>
      <c r="HQ545" s="47"/>
      <c r="IE545" s="54"/>
      <c r="IX545" s="40"/>
      <c r="IY545" s="35"/>
    </row>
    <row r="546" spans="7:259" s="15" customFormat="1" thickBot="1" x14ac:dyDescent="0.45">
      <c r="G546" s="12"/>
      <c r="H546" s="12"/>
      <c r="AM546" s="12"/>
      <c r="AN546" s="12"/>
      <c r="BE546" s="12"/>
      <c r="BF546" s="12"/>
      <c r="CA546" s="41"/>
      <c r="CB546" s="41"/>
      <c r="CE546" s="233"/>
      <c r="CF546" s="234"/>
      <c r="CG546" s="228"/>
      <c r="CH546" s="229"/>
      <c r="CI546" s="251"/>
      <c r="CJ546" s="234"/>
      <c r="CL546" s="36"/>
      <c r="CM546" s="36"/>
      <c r="CN546" s="36"/>
      <c r="CO546" s="36"/>
      <c r="CP546" s="36"/>
      <c r="CQ546" s="36"/>
      <c r="CR546" s="36"/>
      <c r="CS546" s="46"/>
      <c r="CT546" s="47"/>
      <c r="CU546" s="230"/>
      <c r="CV546" s="230"/>
      <c r="CW546" s="85"/>
      <c r="CX546" s="60"/>
      <c r="CY546" s="12"/>
      <c r="CZ546" s="12"/>
      <c r="DA546" s="12"/>
      <c r="DJ546" s="12"/>
      <c r="DK546" s="12"/>
      <c r="DL546" s="12"/>
      <c r="DM546" s="12"/>
      <c r="DP546" s="12"/>
      <c r="DQ546" s="12"/>
      <c r="EZ546" s="36"/>
      <c r="GD546" s="60"/>
      <c r="GE546" s="12"/>
      <c r="HP546" s="46"/>
      <c r="HQ546" s="47"/>
      <c r="IE546" s="54"/>
      <c r="IX546" s="40"/>
      <c r="IY546" s="35"/>
    </row>
    <row r="547" spans="7:259" s="15" customFormat="1" thickBot="1" x14ac:dyDescent="0.45">
      <c r="G547" s="12"/>
      <c r="H547" s="12"/>
      <c r="AM547" s="12"/>
      <c r="AN547" s="12"/>
      <c r="BE547" s="12"/>
      <c r="BF547" s="12"/>
      <c r="CA547" s="41"/>
      <c r="CB547" s="41"/>
      <c r="CE547" s="233"/>
      <c r="CF547" s="234"/>
      <c r="CG547" s="228"/>
      <c r="CH547" s="229"/>
      <c r="CI547" s="251"/>
      <c r="CJ547" s="234"/>
      <c r="CL547" s="36"/>
      <c r="CM547" s="36"/>
      <c r="CN547" s="36"/>
      <c r="CO547" s="36"/>
      <c r="CP547" s="36"/>
      <c r="CQ547" s="36"/>
      <c r="CR547" s="36"/>
      <c r="CS547" s="46"/>
      <c r="CT547" s="47"/>
      <c r="CU547" s="230"/>
      <c r="CV547" s="230"/>
      <c r="CW547" s="85"/>
      <c r="CX547" s="60"/>
      <c r="CY547" s="12"/>
      <c r="CZ547" s="12"/>
      <c r="DA547" s="12"/>
      <c r="DJ547" s="12"/>
      <c r="DK547" s="12"/>
      <c r="DL547" s="12"/>
      <c r="DM547" s="12"/>
      <c r="DP547" s="12"/>
      <c r="DQ547" s="12"/>
      <c r="EZ547" s="36"/>
      <c r="GD547" s="60"/>
      <c r="GE547" s="12"/>
      <c r="HP547" s="46"/>
      <c r="HQ547" s="47"/>
      <c r="IE547" s="54"/>
      <c r="IX547" s="40"/>
      <c r="IY547" s="35"/>
    </row>
    <row r="548" spans="7:259" s="15" customFormat="1" thickBot="1" x14ac:dyDescent="0.45">
      <c r="G548" s="12"/>
      <c r="H548" s="12"/>
      <c r="AM548" s="12"/>
      <c r="AN548" s="12"/>
      <c r="BE548" s="12"/>
      <c r="BF548" s="12"/>
      <c r="CA548" s="41"/>
      <c r="CB548" s="41"/>
      <c r="CE548" s="233"/>
      <c r="CF548" s="234"/>
      <c r="CG548" s="228"/>
      <c r="CH548" s="229"/>
      <c r="CI548" s="251"/>
      <c r="CJ548" s="234"/>
      <c r="CL548" s="36"/>
      <c r="CM548" s="36"/>
      <c r="CN548" s="36"/>
      <c r="CO548" s="36"/>
      <c r="CP548" s="36"/>
      <c r="CQ548" s="36"/>
      <c r="CR548" s="36"/>
      <c r="CS548" s="46"/>
      <c r="CT548" s="47"/>
      <c r="CU548" s="230"/>
      <c r="CV548" s="230"/>
      <c r="CW548" s="85"/>
      <c r="CX548" s="60"/>
      <c r="CY548" s="12"/>
      <c r="CZ548" s="12"/>
      <c r="DA548" s="12"/>
      <c r="DJ548" s="12"/>
      <c r="DK548" s="12"/>
      <c r="DL548" s="12"/>
      <c r="DM548" s="12"/>
      <c r="DP548" s="12"/>
      <c r="DQ548" s="12"/>
      <c r="EZ548" s="36"/>
      <c r="GD548" s="60"/>
      <c r="GE548" s="12"/>
      <c r="HP548" s="46"/>
      <c r="HQ548" s="47"/>
      <c r="IE548" s="54"/>
      <c r="IX548" s="40"/>
      <c r="IY548" s="35"/>
    </row>
    <row r="549" spans="7:259" s="15" customFormat="1" thickBot="1" x14ac:dyDescent="0.45">
      <c r="G549" s="12"/>
      <c r="H549" s="12"/>
      <c r="AM549" s="12"/>
      <c r="AN549" s="12"/>
      <c r="BE549" s="12"/>
      <c r="BF549" s="12"/>
      <c r="CA549" s="41"/>
      <c r="CB549" s="41"/>
      <c r="CE549" s="233"/>
      <c r="CF549" s="234"/>
      <c r="CG549" s="228"/>
      <c r="CH549" s="229"/>
      <c r="CI549" s="251"/>
      <c r="CJ549" s="234"/>
      <c r="CL549" s="36"/>
      <c r="CM549" s="36"/>
      <c r="CN549" s="36"/>
      <c r="CO549" s="36"/>
      <c r="CP549" s="36"/>
      <c r="CQ549" s="36"/>
      <c r="CR549" s="36"/>
      <c r="CS549" s="46"/>
      <c r="CT549" s="47"/>
      <c r="CU549" s="230"/>
      <c r="CV549" s="230"/>
      <c r="CW549" s="85"/>
      <c r="CX549" s="60"/>
      <c r="CY549" s="12"/>
      <c r="CZ549" s="12"/>
      <c r="DA549" s="12"/>
      <c r="DJ549" s="12"/>
      <c r="DK549" s="12"/>
      <c r="DL549" s="12"/>
      <c r="DM549" s="12"/>
      <c r="DP549" s="12"/>
      <c r="DQ549" s="12"/>
      <c r="EZ549" s="36"/>
      <c r="GD549" s="60"/>
      <c r="GE549" s="12"/>
      <c r="HP549" s="46"/>
      <c r="HQ549" s="47"/>
      <c r="IE549" s="54"/>
      <c r="IX549" s="40"/>
      <c r="IY549" s="35"/>
    </row>
    <row r="550" spans="7:259" s="15" customFormat="1" thickBot="1" x14ac:dyDescent="0.45">
      <c r="G550" s="12"/>
      <c r="H550" s="12"/>
      <c r="AM550" s="12"/>
      <c r="AN550" s="12"/>
      <c r="BE550" s="12"/>
      <c r="BF550" s="12"/>
      <c r="CA550" s="41"/>
      <c r="CB550" s="41"/>
      <c r="CE550" s="233"/>
      <c r="CF550" s="234"/>
      <c r="CG550" s="228"/>
      <c r="CH550" s="229"/>
      <c r="CI550" s="251"/>
      <c r="CJ550" s="234"/>
      <c r="CL550" s="36"/>
      <c r="CM550" s="36"/>
      <c r="CN550" s="36"/>
      <c r="CO550" s="36"/>
      <c r="CP550" s="36"/>
      <c r="CQ550" s="36"/>
      <c r="CR550" s="36"/>
      <c r="CS550" s="46"/>
      <c r="CT550" s="47"/>
      <c r="CU550" s="230"/>
      <c r="CV550" s="230"/>
      <c r="CW550" s="85"/>
      <c r="CX550" s="60"/>
      <c r="CY550" s="12"/>
      <c r="CZ550" s="12"/>
      <c r="DA550" s="12"/>
      <c r="DJ550" s="12"/>
      <c r="DK550" s="12"/>
      <c r="DL550" s="12"/>
      <c r="DM550" s="12"/>
      <c r="DP550" s="12"/>
      <c r="DQ550" s="12"/>
      <c r="EZ550" s="36"/>
      <c r="GD550" s="60"/>
      <c r="GE550" s="12"/>
      <c r="HP550" s="46"/>
      <c r="HQ550" s="47"/>
      <c r="IE550" s="54"/>
      <c r="IX550" s="40"/>
      <c r="IY550" s="35"/>
    </row>
    <row r="551" spans="7:259" s="15" customFormat="1" thickBot="1" x14ac:dyDescent="0.45">
      <c r="G551" s="12"/>
      <c r="H551" s="12"/>
      <c r="AM551" s="12"/>
      <c r="AN551" s="12"/>
      <c r="BE551" s="12"/>
      <c r="BF551" s="12"/>
      <c r="CA551" s="41"/>
      <c r="CB551" s="41"/>
      <c r="CE551" s="233"/>
      <c r="CF551" s="234"/>
      <c r="CG551" s="228"/>
      <c r="CH551" s="229"/>
      <c r="CI551" s="251"/>
      <c r="CJ551" s="234"/>
      <c r="CL551" s="36"/>
      <c r="CM551" s="36"/>
      <c r="CN551" s="36"/>
      <c r="CO551" s="36"/>
      <c r="CP551" s="36"/>
      <c r="CQ551" s="36"/>
      <c r="CR551" s="36"/>
      <c r="CS551" s="46"/>
      <c r="CT551" s="47"/>
      <c r="CU551" s="230"/>
      <c r="CV551" s="230"/>
      <c r="CW551" s="85"/>
      <c r="CX551" s="60"/>
      <c r="CY551" s="12"/>
      <c r="CZ551" s="12"/>
      <c r="DA551" s="12"/>
      <c r="DJ551" s="12"/>
      <c r="DK551" s="12"/>
      <c r="DL551" s="12"/>
      <c r="DM551" s="12"/>
      <c r="DP551" s="12"/>
      <c r="DQ551" s="12"/>
      <c r="EZ551" s="36"/>
      <c r="GD551" s="60"/>
      <c r="GE551" s="12"/>
      <c r="HP551" s="46"/>
      <c r="HQ551" s="47"/>
      <c r="IE551" s="54"/>
      <c r="IX551" s="40"/>
      <c r="IY551" s="35"/>
    </row>
    <row r="552" spans="7:259" s="15" customFormat="1" thickBot="1" x14ac:dyDescent="0.45">
      <c r="G552" s="12"/>
      <c r="H552" s="12"/>
      <c r="AM552" s="12"/>
      <c r="AN552" s="12"/>
      <c r="BE552" s="12"/>
      <c r="BF552" s="12"/>
      <c r="CA552" s="41"/>
      <c r="CB552" s="41"/>
      <c r="CE552" s="233"/>
      <c r="CF552" s="234"/>
      <c r="CG552" s="228"/>
      <c r="CH552" s="229"/>
      <c r="CI552" s="251"/>
      <c r="CJ552" s="234"/>
      <c r="CL552" s="36"/>
      <c r="CM552" s="36"/>
      <c r="CN552" s="36"/>
      <c r="CO552" s="36"/>
      <c r="CP552" s="36"/>
      <c r="CQ552" s="36"/>
      <c r="CR552" s="36"/>
      <c r="CS552" s="46"/>
      <c r="CT552" s="47"/>
      <c r="CU552" s="230"/>
      <c r="CV552" s="230"/>
      <c r="CW552" s="85"/>
      <c r="CX552" s="60"/>
      <c r="CY552" s="12"/>
      <c r="CZ552" s="12"/>
      <c r="DA552" s="12"/>
      <c r="DJ552" s="12"/>
      <c r="DK552" s="12"/>
      <c r="DL552" s="12"/>
      <c r="DM552" s="12"/>
      <c r="DP552" s="12"/>
      <c r="DQ552" s="12"/>
      <c r="EZ552" s="36"/>
      <c r="GD552" s="60"/>
      <c r="GE552" s="12"/>
      <c r="HP552" s="46"/>
      <c r="HQ552" s="47"/>
      <c r="IE552" s="54"/>
      <c r="IX552" s="40"/>
      <c r="IY552" s="35"/>
    </row>
    <row r="553" spans="7:259" s="15" customFormat="1" thickBot="1" x14ac:dyDescent="0.45">
      <c r="G553" s="12"/>
      <c r="H553" s="12"/>
      <c r="AM553" s="12"/>
      <c r="AN553" s="12"/>
      <c r="BE553" s="12"/>
      <c r="BF553" s="12"/>
      <c r="CA553" s="41"/>
      <c r="CB553" s="41"/>
      <c r="CE553" s="233"/>
      <c r="CF553" s="234"/>
      <c r="CG553" s="228"/>
      <c r="CH553" s="229"/>
      <c r="CI553" s="251"/>
      <c r="CJ553" s="234"/>
      <c r="CL553" s="36"/>
      <c r="CM553" s="36"/>
      <c r="CN553" s="36"/>
      <c r="CO553" s="36"/>
      <c r="CP553" s="36"/>
      <c r="CQ553" s="36"/>
      <c r="CR553" s="36"/>
      <c r="CS553" s="46"/>
      <c r="CT553" s="47"/>
      <c r="CU553" s="230"/>
      <c r="CV553" s="230"/>
      <c r="CW553" s="85"/>
      <c r="CX553" s="60"/>
      <c r="CY553" s="12"/>
      <c r="CZ553" s="12"/>
      <c r="DA553" s="12"/>
      <c r="DJ553" s="12"/>
      <c r="DK553" s="12"/>
      <c r="DL553" s="12"/>
      <c r="DM553" s="12"/>
      <c r="DP553" s="12"/>
      <c r="DQ553" s="12"/>
      <c r="EZ553" s="36"/>
      <c r="GD553" s="60"/>
      <c r="GE553" s="12"/>
      <c r="HP553" s="46"/>
      <c r="HQ553" s="47"/>
      <c r="IE553" s="54"/>
      <c r="IX553" s="40"/>
      <c r="IY553" s="35"/>
    </row>
    <row r="554" spans="7:259" s="15" customFormat="1" thickBot="1" x14ac:dyDescent="0.45">
      <c r="G554" s="12"/>
      <c r="H554" s="12"/>
      <c r="AM554" s="12"/>
      <c r="AN554" s="12"/>
      <c r="BE554" s="12"/>
      <c r="BF554" s="12"/>
      <c r="CA554" s="41"/>
      <c r="CB554" s="41"/>
      <c r="CE554" s="233"/>
      <c r="CF554" s="234"/>
      <c r="CG554" s="228"/>
      <c r="CH554" s="229"/>
      <c r="CI554" s="251"/>
      <c r="CJ554" s="234"/>
      <c r="CL554" s="36"/>
      <c r="CM554" s="36"/>
      <c r="CN554" s="36"/>
      <c r="CO554" s="36"/>
      <c r="CP554" s="36"/>
      <c r="CQ554" s="36"/>
      <c r="CR554" s="36"/>
      <c r="CS554" s="46"/>
      <c r="CT554" s="47"/>
      <c r="CU554" s="230"/>
      <c r="CV554" s="230"/>
      <c r="CW554" s="85"/>
      <c r="CX554" s="60"/>
      <c r="CY554" s="12"/>
      <c r="CZ554" s="12"/>
      <c r="DA554" s="12"/>
      <c r="DJ554" s="12"/>
      <c r="DK554" s="12"/>
      <c r="DL554" s="12"/>
      <c r="DM554" s="12"/>
      <c r="DP554" s="12"/>
      <c r="DQ554" s="12"/>
      <c r="EZ554" s="36"/>
      <c r="GD554" s="60"/>
      <c r="GE554" s="12"/>
      <c r="HP554" s="46"/>
      <c r="HQ554" s="47"/>
      <c r="IE554" s="54"/>
      <c r="IX554" s="40"/>
      <c r="IY554" s="35"/>
    </row>
    <row r="555" spans="7:259" s="15" customFormat="1" thickBot="1" x14ac:dyDescent="0.45">
      <c r="G555" s="12"/>
      <c r="H555" s="12"/>
      <c r="AM555" s="12"/>
      <c r="AN555" s="12"/>
      <c r="BE555" s="12"/>
      <c r="BF555" s="12"/>
      <c r="CA555" s="41"/>
      <c r="CB555" s="41"/>
      <c r="CE555" s="233"/>
      <c r="CF555" s="234"/>
      <c r="CG555" s="228"/>
      <c r="CH555" s="229"/>
      <c r="CI555" s="251"/>
      <c r="CJ555" s="234"/>
      <c r="CL555" s="36"/>
      <c r="CM555" s="36"/>
      <c r="CN555" s="36"/>
      <c r="CO555" s="36"/>
      <c r="CP555" s="36"/>
      <c r="CQ555" s="36"/>
      <c r="CR555" s="36"/>
      <c r="CS555" s="46"/>
      <c r="CT555" s="47"/>
      <c r="CU555" s="230"/>
      <c r="CV555" s="230"/>
      <c r="CW555" s="85"/>
      <c r="CX555" s="60"/>
      <c r="CY555" s="12"/>
      <c r="CZ555" s="12"/>
      <c r="DA555" s="12"/>
      <c r="DJ555" s="12"/>
      <c r="DK555" s="12"/>
      <c r="DL555" s="12"/>
      <c r="DM555" s="12"/>
      <c r="DP555" s="12"/>
      <c r="DQ555" s="12"/>
      <c r="EZ555" s="36"/>
      <c r="GD555" s="60"/>
      <c r="GE555" s="12"/>
      <c r="HP555" s="46"/>
      <c r="HQ555" s="47"/>
      <c r="IE555" s="54"/>
      <c r="IX555" s="40"/>
      <c r="IY555" s="35"/>
    </row>
    <row r="556" spans="7:259" s="15" customFormat="1" thickBot="1" x14ac:dyDescent="0.45">
      <c r="G556" s="12"/>
      <c r="H556" s="12"/>
      <c r="AM556" s="12"/>
      <c r="AN556" s="12"/>
      <c r="BE556" s="12"/>
      <c r="BF556" s="12"/>
      <c r="CA556" s="41"/>
      <c r="CB556" s="41"/>
      <c r="CE556" s="233"/>
      <c r="CF556" s="234"/>
      <c r="CG556" s="228"/>
      <c r="CH556" s="229"/>
      <c r="CI556" s="251"/>
      <c r="CJ556" s="234"/>
      <c r="CL556" s="36"/>
      <c r="CM556" s="36"/>
      <c r="CN556" s="36"/>
      <c r="CO556" s="36"/>
      <c r="CP556" s="36"/>
      <c r="CQ556" s="36"/>
      <c r="CR556" s="36"/>
      <c r="CS556" s="46"/>
      <c r="CT556" s="47"/>
      <c r="CU556" s="230"/>
      <c r="CV556" s="230"/>
      <c r="CW556" s="85"/>
      <c r="CX556" s="60"/>
      <c r="CY556" s="12"/>
      <c r="CZ556" s="12"/>
      <c r="DA556" s="12"/>
      <c r="DJ556" s="12"/>
      <c r="DK556" s="12"/>
      <c r="DL556" s="12"/>
      <c r="DM556" s="12"/>
      <c r="DP556" s="12"/>
      <c r="DQ556" s="12"/>
      <c r="EZ556" s="36"/>
      <c r="GD556" s="60"/>
      <c r="GE556" s="12"/>
      <c r="HP556" s="46"/>
      <c r="HQ556" s="47"/>
      <c r="IE556" s="54"/>
      <c r="IX556" s="40"/>
      <c r="IY556" s="35"/>
    </row>
    <row r="557" spans="7:259" s="15" customFormat="1" thickBot="1" x14ac:dyDescent="0.45">
      <c r="G557" s="12"/>
      <c r="H557" s="12"/>
      <c r="AM557" s="12"/>
      <c r="AN557" s="12"/>
      <c r="BE557" s="12"/>
      <c r="BF557" s="12"/>
      <c r="CA557" s="41"/>
      <c r="CB557" s="41"/>
      <c r="CE557" s="233"/>
      <c r="CF557" s="234"/>
      <c r="CG557" s="228"/>
      <c r="CH557" s="229"/>
      <c r="CI557" s="251"/>
      <c r="CJ557" s="234"/>
      <c r="CL557" s="36"/>
      <c r="CM557" s="36"/>
      <c r="CN557" s="36"/>
      <c r="CO557" s="36"/>
      <c r="CP557" s="36"/>
      <c r="CQ557" s="36"/>
      <c r="CR557" s="36"/>
      <c r="CS557" s="46"/>
      <c r="CT557" s="47"/>
      <c r="CU557" s="230"/>
      <c r="CV557" s="230"/>
      <c r="CW557" s="85"/>
      <c r="CX557" s="60"/>
      <c r="CY557" s="12"/>
      <c r="CZ557" s="12"/>
      <c r="DA557" s="12"/>
      <c r="DJ557" s="12"/>
      <c r="DK557" s="12"/>
      <c r="DL557" s="12"/>
      <c r="DM557" s="12"/>
      <c r="DP557" s="12"/>
      <c r="DQ557" s="12"/>
      <c r="EZ557" s="36"/>
      <c r="GD557" s="60"/>
      <c r="GE557" s="12"/>
      <c r="HP557" s="46"/>
      <c r="HQ557" s="47"/>
      <c r="IE557" s="54"/>
      <c r="IX557" s="40"/>
      <c r="IY557" s="35"/>
    </row>
    <row r="558" spans="7:259" s="15" customFormat="1" thickBot="1" x14ac:dyDescent="0.45">
      <c r="G558" s="12"/>
      <c r="H558" s="12"/>
      <c r="AM558" s="12"/>
      <c r="AN558" s="12"/>
      <c r="BE558" s="12"/>
      <c r="BF558" s="12"/>
      <c r="CA558" s="41"/>
      <c r="CB558" s="41"/>
      <c r="CE558" s="233"/>
      <c r="CF558" s="234"/>
      <c r="CG558" s="228"/>
      <c r="CH558" s="229"/>
      <c r="CI558" s="251"/>
      <c r="CJ558" s="234"/>
      <c r="CL558" s="36"/>
      <c r="CM558" s="36"/>
      <c r="CN558" s="36"/>
      <c r="CO558" s="36"/>
      <c r="CP558" s="36"/>
      <c r="CQ558" s="36"/>
      <c r="CR558" s="36"/>
      <c r="CS558" s="46"/>
      <c r="CT558" s="47"/>
      <c r="CU558" s="230"/>
      <c r="CV558" s="230"/>
      <c r="CW558" s="85"/>
      <c r="CX558" s="60"/>
      <c r="CY558" s="12"/>
      <c r="CZ558" s="12"/>
      <c r="DA558" s="12"/>
      <c r="DJ558" s="12"/>
      <c r="DK558" s="12"/>
      <c r="DL558" s="12"/>
      <c r="DM558" s="12"/>
      <c r="DP558" s="12"/>
      <c r="DQ558" s="12"/>
      <c r="EZ558" s="36"/>
      <c r="GD558" s="60"/>
      <c r="GE558" s="12"/>
      <c r="HP558" s="46"/>
      <c r="HQ558" s="47"/>
      <c r="IE558" s="54"/>
      <c r="IX558" s="40"/>
      <c r="IY558" s="35"/>
    </row>
    <row r="559" spans="7:259" s="15" customFormat="1" thickBot="1" x14ac:dyDescent="0.45">
      <c r="G559" s="12"/>
      <c r="H559" s="12"/>
      <c r="AM559" s="12"/>
      <c r="AN559" s="12"/>
      <c r="BE559" s="12"/>
      <c r="BF559" s="12"/>
      <c r="CA559" s="41"/>
      <c r="CB559" s="41"/>
      <c r="CE559" s="233"/>
      <c r="CF559" s="234"/>
      <c r="CG559" s="228"/>
      <c r="CH559" s="229"/>
      <c r="CI559" s="251"/>
      <c r="CJ559" s="234"/>
      <c r="CL559" s="36"/>
      <c r="CM559" s="36"/>
      <c r="CN559" s="36"/>
      <c r="CO559" s="36"/>
      <c r="CP559" s="36"/>
      <c r="CQ559" s="36"/>
      <c r="CR559" s="36"/>
      <c r="CS559" s="46"/>
      <c r="CT559" s="47"/>
      <c r="CU559" s="230"/>
      <c r="CV559" s="230"/>
      <c r="CW559" s="85"/>
      <c r="CX559" s="60"/>
      <c r="CY559" s="12"/>
      <c r="CZ559" s="12"/>
      <c r="DA559" s="12"/>
      <c r="DJ559" s="12"/>
      <c r="DK559" s="12"/>
      <c r="DL559" s="12"/>
      <c r="DM559" s="12"/>
      <c r="DP559" s="12"/>
      <c r="DQ559" s="12"/>
      <c r="EZ559" s="36"/>
      <c r="GD559" s="60"/>
      <c r="GE559" s="12"/>
      <c r="HP559" s="46"/>
      <c r="HQ559" s="47"/>
      <c r="IE559" s="54"/>
      <c r="IX559" s="40"/>
      <c r="IY559" s="35"/>
    </row>
    <row r="560" spans="7:259" s="15" customFormat="1" thickBot="1" x14ac:dyDescent="0.45">
      <c r="G560" s="12"/>
      <c r="H560" s="12"/>
      <c r="AM560" s="12"/>
      <c r="AN560" s="12"/>
      <c r="BE560" s="12"/>
      <c r="BF560" s="12"/>
      <c r="CA560" s="41"/>
      <c r="CB560" s="41"/>
      <c r="CE560" s="233"/>
      <c r="CF560" s="234"/>
      <c r="CG560" s="228"/>
      <c r="CH560" s="229"/>
      <c r="CI560" s="251"/>
      <c r="CJ560" s="234"/>
      <c r="CL560" s="36"/>
      <c r="CM560" s="36"/>
      <c r="CN560" s="36"/>
      <c r="CO560" s="36"/>
      <c r="CP560" s="36"/>
      <c r="CQ560" s="36"/>
      <c r="CR560" s="36"/>
      <c r="CS560" s="46"/>
      <c r="CT560" s="47"/>
      <c r="CU560" s="230"/>
      <c r="CV560" s="230"/>
      <c r="CW560" s="85"/>
      <c r="CX560" s="60"/>
      <c r="CY560" s="12"/>
      <c r="CZ560" s="12"/>
      <c r="DA560" s="12"/>
      <c r="DJ560" s="12"/>
      <c r="DK560" s="12"/>
      <c r="DL560" s="12"/>
      <c r="DM560" s="12"/>
      <c r="DP560" s="12"/>
      <c r="DQ560" s="12"/>
      <c r="EZ560" s="36"/>
      <c r="GD560" s="60"/>
      <c r="GE560" s="12"/>
      <c r="HP560" s="46"/>
      <c r="HQ560" s="47"/>
      <c r="IE560" s="54"/>
      <c r="IX560" s="40"/>
      <c r="IY560" s="35"/>
    </row>
    <row r="561" spans="7:259" s="15" customFormat="1" thickBot="1" x14ac:dyDescent="0.45">
      <c r="G561" s="12"/>
      <c r="H561" s="12"/>
      <c r="AM561" s="12"/>
      <c r="AN561" s="12"/>
      <c r="BE561" s="12"/>
      <c r="BF561" s="12"/>
      <c r="CA561" s="41"/>
      <c r="CB561" s="41"/>
      <c r="CE561" s="233"/>
      <c r="CF561" s="234"/>
      <c r="CG561" s="228"/>
      <c r="CH561" s="229"/>
      <c r="CI561" s="251"/>
      <c r="CJ561" s="234"/>
      <c r="CL561" s="36"/>
      <c r="CM561" s="36"/>
      <c r="CN561" s="36"/>
      <c r="CO561" s="36"/>
      <c r="CP561" s="36"/>
      <c r="CQ561" s="36"/>
      <c r="CR561" s="36"/>
      <c r="CS561" s="46"/>
      <c r="CT561" s="47"/>
      <c r="CU561" s="230"/>
      <c r="CV561" s="230"/>
      <c r="CW561" s="85"/>
      <c r="CX561" s="60"/>
      <c r="CY561" s="12"/>
      <c r="CZ561" s="12"/>
      <c r="DA561" s="12"/>
      <c r="DJ561" s="12"/>
      <c r="DK561" s="12"/>
      <c r="DL561" s="12"/>
      <c r="DM561" s="12"/>
      <c r="DP561" s="12"/>
      <c r="DQ561" s="12"/>
      <c r="EZ561" s="36"/>
      <c r="GD561" s="60"/>
      <c r="GE561" s="12"/>
      <c r="HP561" s="46"/>
      <c r="HQ561" s="47"/>
      <c r="IE561" s="54"/>
      <c r="IX561" s="40"/>
      <c r="IY561" s="35"/>
    </row>
    <row r="562" spans="7:259" s="15" customFormat="1" thickBot="1" x14ac:dyDescent="0.45">
      <c r="G562" s="12"/>
      <c r="H562" s="12"/>
      <c r="AM562" s="12"/>
      <c r="AN562" s="12"/>
      <c r="BE562" s="12"/>
      <c r="BF562" s="12"/>
      <c r="CA562" s="41"/>
      <c r="CB562" s="41"/>
      <c r="CE562" s="233"/>
      <c r="CF562" s="234"/>
      <c r="CG562" s="228"/>
      <c r="CH562" s="229"/>
      <c r="CI562" s="251"/>
      <c r="CJ562" s="234"/>
      <c r="CL562" s="36"/>
      <c r="CM562" s="36"/>
      <c r="CN562" s="36"/>
      <c r="CO562" s="36"/>
      <c r="CP562" s="36"/>
      <c r="CQ562" s="36"/>
      <c r="CR562" s="36"/>
      <c r="CS562" s="46"/>
      <c r="CT562" s="47"/>
      <c r="CU562" s="230"/>
      <c r="CV562" s="230"/>
      <c r="CW562" s="85"/>
      <c r="CX562" s="60"/>
      <c r="CY562" s="12"/>
      <c r="CZ562" s="12"/>
      <c r="DA562" s="12"/>
      <c r="DJ562" s="12"/>
      <c r="DK562" s="12"/>
      <c r="DL562" s="12"/>
      <c r="DM562" s="12"/>
      <c r="DP562" s="12"/>
      <c r="DQ562" s="12"/>
      <c r="EZ562" s="36"/>
      <c r="GD562" s="60"/>
      <c r="GE562" s="12"/>
      <c r="HP562" s="46"/>
      <c r="HQ562" s="47"/>
      <c r="IE562" s="54"/>
      <c r="IX562" s="40"/>
      <c r="IY562" s="35"/>
    </row>
    <row r="563" spans="7:259" s="15" customFormat="1" thickBot="1" x14ac:dyDescent="0.45">
      <c r="G563" s="12"/>
      <c r="H563" s="12"/>
      <c r="AM563" s="12"/>
      <c r="AN563" s="12"/>
      <c r="BE563" s="12"/>
      <c r="BF563" s="12"/>
      <c r="CA563" s="41"/>
      <c r="CB563" s="41"/>
      <c r="CE563" s="233"/>
      <c r="CF563" s="234"/>
      <c r="CG563" s="228"/>
      <c r="CH563" s="229"/>
      <c r="CI563" s="251"/>
      <c r="CJ563" s="234"/>
      <c r="CL563" s="36"/>
      <c r="CM563" s="36"/>
      <c r="CN563" s="36"/>
      <c r="CO563" s="36"/>
      <c r="CP563" s="36"/>
      <c r="CQ563" s="36"/>
      <c r="CR563" s="36"/>
      <c r="CS563" s="46"/>
      <c r="CT563" s="47"/>
      <c r="CU563" s="230"/>
      <c r="CV563" s="230"/>
      <c r="CW563" s="85"/>
      <c r="CX563" s="60"/>
      <c r="CY563" s="12"/>
      <c r="CZ563" s="12"/>
      <c r="DA563" s="12"/>
      <c r="DJ563" s="12"/>
      <c r="DK563" s="12"/>
      <c r="DL563" s="12"/>
      <c r="DM563" s="12"/>
      <c r="DP563" s="12"/>
      <c r="DQ563" s="12"/>
      <c r="EZ563" s="36"/>
      <c r="GD563" s="60"/>
      <c r="GE563" s="12"/>
      <c r="HP563" s="46"/>
      <c r="HQ563" s="47"/>
      <c r="IE563" s="54"/>
      <c r="IX563" s="40"/>
      <c r="IY563" s="35"/>
    </row>
    <row r="564" spans="7:259" s="15" customFormat="1" thickBot="1" x14ac:dyDescent="0.45">
      <c r="G564" s="12"/>
      <c r="H564" s="12"/>
      <c r="AM564" s="12"/>
      <c r="AN564" s="12"/>
      <c r="BE564" s="12"/>
      <c r="BF564" s="12"/>
      <c r="CA564" s="41"/>
      <c r="CB564" s="41"/>
      <c r="CE564" s="233"/>
      <c r="CF564" s="234"/>
      <c r="CG564" s="228"/>
      <c r="CH564" s="229"/>
      <c r="CI564" s="251"/>
      <c r="CJ564" s="234"/>
      <c r="CL564" s="36"/>
      <c r="CM564" s="36"/>
      <c r="CN564" s="36"/>
      <c r="CO564" s="36"/>
      <c r="CP564" s="36"/>
      <c r="CQ564" s="36"/>
      <c r="CR564" s="36"/>
      <c r="CS564" s="46"/>
      <c r="CT564" s="47"/>
      <c r="CU564" s="230"/>
      <c r="CV564" s="230"/>
      <c r="CW564" s="85"/>
      <c r="CX564" s="60"/>
      <c r="CY564" s="12"/>
      <c r="CZ564" s="12"/>
      <c r="DA564" s="12"/>
      <c r="DJ564" s="12"/>
      <c r="DK564" s="12"/>
      <c r="DL564" s="12"/>
      <c r="DM564" s="12"/>
      <c r="DP564" s="12"/>
      <c r="DQ564" s="12"/>
      <c r="EZ564" s="36"/>
      <c r="GD564" s="60"/>
      <c r="GE564" s="12"/>
      <c r="HP564" s="46"/>
      <c r="HQ564" s="47"/>
      <c r="IE564" s="54"/>
      <c r="IX564" s="40"/>
      <c r="IY564" s="35"/>
    </row>
    <row r="565" spans="7:259" s="15" customFormat="1" thickBot="1" x14ac:dyDescent="0.45">
      <c r="G565" s="12"/>
      <c r="H565" s="12"/>
      <c r="AM565" s="12"/>
      <c r="AN565" s="12"/>
      <c r="BE565" s="12"/>
      <c r="BF565" s="12"/>
      <c r="CA565" s="41"/>
      <c r="CB565" s="41"/>
      <c r="CE565" s="233"/>
      <c r="CF565" s="234"/>
      <c r="CG565" s="228"/>
      <c r="CH565" s="229"/>
      <c r="CI565" s="251"/>
      <c r="CJ565" s="234"/>
      <c r="CL565" s="36"/>
      <c r="CM565" s="36"/>
      <c r="CN565" s="36"/>
      <c r="CO565" s="36"/>
      <c r="CP565" s="36"/>
      <c r="CQ565" s="36"/>
      <c r="CR565" s="36"/>
      <c r="CS565" s="46"/>
      <c r="CT565" s="47"/>
      <c r="CU565" s="230"/>
      <c r="CV565" s="230"/>
      <c r="CW565" s="85"/>
      <c r="CX565" s="60"/>
      <c r="CY565" s="12"/>
      <c r="CZ565" s="12"/>
      <c r="DA565" s="12"/>
      <c r="DJ565" s="12"/>
      <c r="DK565" s="12"/>
      <c r="DL565" s="12"/>
      <c r="DM565" s="12"/>
      <c r="DP565" s="12"/>
      <c r="DQ565" s="12"/>
      <c r="EZ565" s="36"/>
      <c r="GD565" s="60"/>
      <c r="GE565" s="12"/>
      <c r="HP565" s="46"/>
      <c r="HQ565" s="47"/>
      <c r="IE565" s="54"/>
      <c r="IX565" s="40"/>
      <c r="IY565" s="35"/>
    </row>
    <row r="566" spans="7:259" s="15" customFormat="1" thickBot="1" x14ac:dyDescent="0.45">
      <c r="G566" s="12"/>
      <c r="H566" s="12"/>
      <c r="AM566" s="12"/>
      <c r="AN566" s="12"/>
      <c r="BE566" s="12"/>
      <c r="BF566" s="12"/>
      <c r="CA566" s="41"/>
      <c r="CB566" s="41"/>
      <c r="CE566" s="233"/>
      <c r="CF566" s="234"/>
      <c r="CG566" s="228"/>
      <c r="CH566" s="229"/>
      <c r="CI566" s="251"/>
      <c r="CJ566" s="234"/>
      <c r="CS566" s="46"/>
      <c r="CT566" s="47"/>
      <c r="CU566" s="256"/>
      <c r="CV566" s="257"/>
      <c r="CW566" s="57"/>
      <c r="CX566" s="12"/>
      <c r="CY566" s="12"/>
      <c r="CZ566" s="12"/>
      <c r="DA566" s="12"/>
      <c r="DJ566" s="12"/>
      <c r="DK566" s="12"/>
      <c r="DL566" s="12"/>
      <c r="DM566" s="12"/>
      <c r="DP566" s="12"/>
      <c r="DQ566" s="12"/>
      <c r="GD566" s="12"/>
      <c r="GE566" s="12"/>
      <c r="HP566" s="46"/>
      <c r="HQ566" s="47"/>
      <c r="IE566" s="54"/>
      <c r="IX566" s="40"/>
      <c r="IY566" s="35"/>
    </row>
    <row r="567" spans="7:259" s="15" customFormat="1" thickBot="1" x14ac:dyDescent="0.45">
      <c r="G567" s="12"/>
      <c r="H567" s="12"/>
      <c r="AM567" s="12"/>
      <c r="AN567" s="12"/>
      <c r="BE567" s="12"/>
      <c r="BF567" s="12"/>
      <c r="CA567" s="41"/>
      <c r="CB567" s="41"/>
      <c r="CE567" s="233"/>
      <c r="CF567" s="234"/>
      <c r="CG567" s="228"/>
      <c r="CH567" s="229"/>
      <c r="CI567" s="251"/>
      <c r="CJ567" s="234"/>
      <c r="CS567" s="46"/>
      <c r="CT567" s="47"/>
      <c r="CU567" s="242"/>
      <c r="CV567" s="243"/>
      <c r="CW567" s="57"/>
      <c r="CX567" s="12"/>
      <c r="CY567" s="12"/>
      <c r="CZ567" s="12"/>
      <c r="DA567" s="12"/>
      <c r="DJ567" s="12"/>
      <c r="DK567" s="12"/>
      <c r="DL567" s="12"/>
      <c r="DM567" s="12"/>
      <c r="DP567" s="12"/>
      <c r="DQ567" s="12"/>
      <c r="GD567" s="12"/>
      <c r="GE567" s="12"/>
      <c r="HP567" s="46"/>
      <c r="HQ567" s="47"/>
      <c r="IE567" s="54"/>
      <c r="IX567" s="40"/>
      <c r="IY567" s="35"/>
    </row>
    <row r="568" spans="7:259" s="15" customFormat="1" thickBot="1" x14ac:dyDescent="0.45">
      <c r="G568" s="12"/>
      <c r="H568" s="12"/>
      <c r="AM568" s="12"/>
      <c r="AN568" s="12"/>
      <c r="BE568" s="12"/>
      <c r="BF568" s="12"/>
      <c r="CA568" s="41"/>
      <c r="CB568" s="41"/>
      <c r="CE568" s="233"/>
      <c r="CF568" s="234"/>
      <c r="CG568" s="228"/>
      <c r="CH568" s="229"/>
      <c r="CI568" s="251"/>
      <c r="CJ568" s="234"/>
      <c r="CS568" s="46"/>
      <c r="CT568" s="47"/>
      <c r="CU568" s="242"/>
      <c r="CV568" s="243"/>
      <c r="CW568" s="57"/>
      <c r="CX568" s="12"/>
      <c r="CY568" s="12"/>
      <c r="CZ568" s="12"/>
      <c r="DA568" s="12"/>
      <c r="DJ568" s="12"/>
      <c r="DK568" s="12"/>
      <c r="DL568" s="12"/>
      <c r="DM568" s="12"/>
      <c r="DP568" s="12"/>
      <c r="DQ568" s="12"/>
      <c r="GD568" s="12"/>
      <c r="GE568" s="12"/>
      <c r="HP568" s="46"/>
      <c r="HQ568" s="47"/>
      <c r="IE568" s="54"/>
      <c r="IX568" s="40"/>
      <c r="IY568" s="35"/>
    </row>
    <row r="569" spans="7:259" s="15" customFormat="1" thickBot="1" x14ac:dyDescent="0.45">
      <c r="G569" s="12"/>
      <c r="H569" s="12"/>
      <c r="AM569" s="12"/>
      <c r="AN569" s="12"/>
      <c r="BE569" s="12"/>
      <c r="BF569" s="12"/>
      <c r="CA569" s="41"/>
      <c r="CB569" s="41"/>
      <c r="CE569" s="233"/>
      <c r="CF569" s="234"/>
      <c r="CG569" s="228"/>
      <c r="CH569" s="229"/>
      <c r="CI569" s="251"/>
      <c r="CJ569" s="234"/>
      <c r="CS569" s="46"/>
      <c r="CT569" s="47"/>
      <c r="CU569" s="242"/>
      <c r="CV569" s="243"/>
      <c r="CW569" s="57"/>
      <c r="CX569" s="12"/>
      <c r="CY569" s="12"/>
      <c r="CZ569" s="12"/>
      <c r="DA569" s="12"/>
      <c r="DJ569" s="12"/>
      <c r="DK569" s="12"/>
      <c r="DL569" s="12"/>
      <c r="DM569" s="12"/>
      <c r="DP569" s="12"/>
      <c r="DQ569" s="12"/>
      <c r="GD569" s="12"/>
      <c r="GE569" s="12"/>
      <c r="HP569" s="46"/>
      <c r="HQ569" s="47"/>
      <c r="IE569" s="54"/>
      <c r="IX569" s="40"/>
      <c r="IY569" s="35"/>
    </row>
    <row r="570" spans="7:259" s="15" customFormat="1" thickBot="1" x14ac:dyDescent="0.45">
      <c r="G570" s="12"/>
      <c r="H570" s="12"/>
      <c r="AM570" s="12"/>
      <c r="AN570" s="12"/>
      <c r="BE570" s="12"/>
      <c r="BF570" s="12"/>
      <c r="CA570" s="41"/>
      <c r="CB570" s="41"/>
      <c r="CE570" s="233"/>
      <c r="CF570" s="234"/>
      <c r="CG570" s="228"/>
      <c r="CH570" s="229"/>
      <c r="CI570" s="251"/>
      <c r="CJ570" s="234"/>
      <c r="CS570" s="46"/>
      <c r="CT570" s="47"/>
      <c r="CU570" s="242"/>
      <c r="CV570" s="243"/>
      <c r="CW570" s="57"/>
      <c r="CX570" s="12"/>
      <c r="CY570" s="12"/>
      <c r="CZ570" s="12"/>
      <c r="DA570" s="12"/>
      <c r="DJ570" s="12"/>
      <c r="DK570" s="12"/>
      <c r="DL570" s="12"/>
      <c r="DM570" s="12"/>
      <c r="DP570" s="12"/>
      <c r="DQ570" s="12"/>
      <c r="GD570" s="12"/>
      <c r="GE570" s="12"/>
      <c r="HP570" s="46"/>
      <c r="HQ570" s="47"/>
      <c r="IE570" s="54"/>
      <c r="IX570" s="40"/>
      <c r="IY570" s="35"/>
    </row>
    <row r="571" spans="7:259" s="15" customFormat="1" thickBot="1" x14ac:dyDescent="0.45">
      <c r="G571" s="12"/>
      <c r="H571" s="12"/>
      <c r="AM571" s="12"/>
      <c r="AN571" s="12"/>
      <c r="BE571" s="12"/>
      <c r="BF571" s="12"/>
      <c r="CA571" s="41"/>
      <c r="CB571" s="41"/>
      <c r="CE571" s="233"/>
      <c r="CF571" s="234"/>
      <c r="CG571" s="228"/>
      <c r="CH571" s="229"/>
      <c r="CI571" s="251"/>
      <c r="CJ571" s="234"/>
      <c r="CS571" s="46"/>
      <c r="CT571" s="47"/>
      <c r="CU571" s="242"/>
      <c r="CV571" s="243"/>
      <c r="CW571" s="57"/>
      <c r="CX571" s="12"/>
      <c r="CY571" s="12"/>
      <c r="CZ571" s="12"/>
      <c r="DA571" s="12"/>
      <c r="DJ571" s="12"/>
      <c r="DK571" s="12"/>
      <c r="DL571" s="12"/>
      <c r="DM571" s="12"/>
      <c r="DP571" s="12"/>
      <c r="DQ571" s="12"/>
      <c r="GD571" s="12"/>
      <c r="GE571" s="12"/>
      <c r="HP571" s="46"/>
      <c r="HQ571" s="47"/>
      <c r="IE571" s="54"/>
      <c r="IX571" s="40"/>
      <c r="IY571" s="35"/>
    </row>
    <row r="572" spans="7:259" s="15" customFormat="1" thickBot="1" x14ac:dyDescent="0.45">
      <c r="G572" s="12"/>
      <c r="H572" s="12"/>
      <c r="AM572" s="12"/>
      <c r="AN572" s="12"/>
      <c r="BE572" s="12"/>
      <c r="BF572" s="12"/>
      <c r="CA572" s="41"/>
      <c r="CB572" s="41"/>
      <c r="CE572" s="233"/>
      <c r="CF572" s="234"/>
      <c r="CG572" s="228"/>
      <c r="CH572" s="229"/>
      <c r="CI572" s="251"/>
      <c r="CJ572" s="234"/>
      <c r="CS572" s="46"/>
      <c r="CT572" s="47"/>
      <c r="CU572" s="242"/>
      <c r="CV572" s="243"/>
      <c r="CW572" s="57"/>
      <c r="CX572" s="12"/>
      <c r="CY572" s="12"/>
      <c r="CZ572" s="12"/>
      <c r="DA572" s="12"/>
      <c r="DJ572" s="12"/>
      <c r="DK572" s="12"/>
      <c r="DL572" s="12"/>
      <c r="DM572" s="12"/>
      <c r="DP572" s="12"/>
      <c r="DQ572" s="12"/>
      <c r="GD572" s="12"/>
      <c r="GE572" s="12"/>
      <c r="HP572" s="46"/>
      <c r="HQ572" s="47"/>
      <c r="IE572" s="54"/>
      <c r="IX572" s="40"/>
      <c r="IY572" s="35"/>
    </row>
    <row r="573" spans="7:259" s="15" customFormat="1" thickBot="1" x14ac:dyDescent="0.45">
      <c r="G573" s="12"/>
      <c r="H573" s="12"/>
      <c r="AM573" s="12"/>
      <c r="AN573" s="12"/>
      <c r="BE573" s="12"/>
      <c r="BF573" s="12"/>
      <c r="CA573" s="41"/>
      <c r="CB573" s="41"/>
      <c r="CE573" s="233"/>
      <c r="CF573" s="234"/>
      <c r="CG573" s="228"/>
      <c r="CH573" s="229"/>
      <c r="CI573" s="251"/>
      <c r="CJ573" s="234"/>
      <c r="CS573" s="46"/>
      <c r="CT573" s="47"/>
      <c r="CU573" s="242"/>
      <c r="CV573" s="243"/>
      <c r="CW573" s="57"/>
      <c r="CX573" s="12"/>
      <c r="CY573" s="12"/>
      <c r="CZ573" s="12"/>
      <c r="DA573" s="12"/>
      <c r="DJ573" s="12"/>
      <c r="DK573" s="12"/>
      <c r="DL573" s="12"/>
      <c r="DM573" s="12"/>
      <c r="DP573" s="12"/>
      <c r="DQ573" s="12"/>
      <c r="GD573" s="12"/>
      <c r="GE573" s="12"/>
      <c r="HP573" s="46"/>
      <c r="HQ573" s="47"/>
      <c r="IE573" s="54"/>
      <c r="IX573" s="40"/>
      <c r="IY573" s="35"/>
    </row>
    <row r="574" spans="7:259" s="15" customFormat="1" thickBot="1" x14ac:dyDescent="0.45">
      <c r="G574" s="12"/>
      <c r="H574" s="12"/>
      <c r="AM574" s="12"/>
      <c r="AN574" s="12"/>
      <c r="BE574" s="12"/>
      <c r="BF574" s="12"/>
      <c r="CA574" s="41"/>
      <c r="CB574" s="41"/>
      <c r="CE574" s="233"/>
      <c r="CF574" s="234"/>
      <c r="CG574" s="228"/>
      <c r="CH574" s="229"/>
      <c r="CI574" s="251"/>
      <c r="CJ574" s="234"/>
      <c r="CS574" s="46"/>
      <c r="CT574" s="47"/>
      <c r="CU574" s="242"/>
      <c r="CV574" s="243"/>
      <c r="CW574" s="57"/>
      <c r="CX574" s="12"/>
      <c r="CY574" s="12"/>
      <c r="CZ574" s="12"/>
      <c r="DA574" s="12"/>
      <c r="DJ574" s="12"/>
      <c r="DK574" s="12"/>
      <c r="DL574" s="12"/>
      <c r="DM574" s="12"/>
      <c r="DP574" s="12"/>
      <c r="DQ574" s="12"/>
      <c r="GD574" s="12"/>
      <c r="GE574" s="12"/>
      <c r="HP574" s="46"/>
      <c r="HQ574" s="47"/>
      <c r="IE574" s="54"/>
      <c r="IX574" s="40"/>
      <c r="IY574" s="35"/>
    </row>
    <row r="575" spans="7:259" s="15" customFormat="1" thickBot="1" x14ac:dyDescent="0.45">
      <c r="G575" s="12"/>
      <c r="H575" s="12"/>
      <c r="AM575" s="12"/>
      <c r="AN575" s="12"/>
      <c r="BE575" s="12"/>
      <c r="BF575" s="12"/>
      <c r="CA575" s="41"/>
      <c r="CB575" s="41"/>
      <c r="CE575" s="233"/>
      <c r="CF575" s="234"/>
      <c r="CG575" s="228"/>
      <c r="CH575" s="229"/>
      <c r="CI575" s="251"/>
      <c r="CJ575" s="234"/>
      <c r="CS575" s="46"/>
      <c r="CT575" s="47"/>
      <c r="CU575" s="242"/>
      <c r="CV575" s="243"/>
      <c r="CW575" s="57"/>
      <c r="CX575" s="12"/>
      <c r="CY575" s="12"/>
      <c r="CZ575" s="12"/>
      <c r="DA575" s="12"/>
      <c r="DJ575" s="12"/>
      <c r="DK575" s="12"/>
      <c r="DL575" s="12"/>
      <c r="DM575" s="12"/>
      <c r="DP575" s="12"/>
      <c r="DQ575" s="12"/>
      <c r="GD575" s="12"/>
      <c r="GE575" s="12"/>
      <c r="HP575" s="46"/>
      <c r="HQ575" s="47"/>
      <c r="IE575" s="54"/>
      <c r="IX575" s="40"/>
      <c r="IY575" s="35"/>
    </row>
    <row r="576" spans="7:259" s="15" customFormat="1" thickBot="1" x14ac:dyDescent="0.45">
      <c r="G576" s="12"/>
      <c r="H576" s="12"/>
      <c r="AM576" s="12"/>
      <c r="AN576" s="12"/>
      <c r="BE576" s="12"/>
      <c r="BF576" s="12"/>
      <c r="CA576" s="41"/>
      <c r="CB576" s="41"/>
      <c r="CE576" s="233"/>
      <c r="CF576" s="234"/>
      <c r="CG576" s="228"/>
      <c r="CH576" s="229"/>
      <c r="CI576" s="251"/>
      <c r="CJ576" s="234"/>
      <c r="CS576" s="46"/>
      <c r="CT576" s="47"/>
      <c r="CU576" s="242"/>
      <c r="CV576" s="243"/>
      <c r="CW576" s="57"/>
      <c r="CX576" s="12"/>
      <c r="CY576" s="12"/>
      <c r="CZ576" s="12"/>
      <c r="DA576" s="12"/>
      <c r="DJ576" s="12"/>
      <c r="DK576" s="12"/>
      <c r="DL576" s="12"/>
      <c r="DM576" s="12"/>
      <c r="DP576" s="12"/>
      <c r="DQ576" s="12"/>
      <c r="GD576" s="12"/>
      <c r="GE576" s="12"/>
      <c r="HP576" s="46"/>
      <c r="HQ576" s="47"/>
      <c r="IE576" s="54"/>
      <c r="IX576" s="40"/>
      <c r="IY576" s="35"/>
    </row>
    <row r="577" spans="7:259" s="15" customFormat="1" thickBot="1" x14ac:dyDescent="0.45">
      <c r="G577" s="12"/>
      <c r="H577" s="12"/>
      <c r="AM577" s="12"/>
      <c r="AN577" s="12"/>
      <c r="BE577" s="12"/>
      <c r="BF577" s="12"/>
      <c r="CA577" s="41"/>
      <c r="CB577" s="41"/>
      <c r="CE577" s="233"/>
      <c r="CF577" s="234"/>
      <c r="CG577" s="228"/>
      <c r="CH577" s="229"/>
      <c r="CI577" s="251"/>
      <c r="CJ577" s="234"/>
      <c r="CS577" s="46"/>
      <c r="CT577" s="47"/>
      <c r="CU577" s="242"/>
      <c r="CV577" s="243"/>
      <c r="CW577" s="57"/>
      <c r="CX577" s="12"/>
      <c r="CY577" s="12"/>
      <c r="CZ577" s="12"/>
      <c r="DA577" s="12"/>
      <c r="DJ577" s="12"/>
      <c r="DK577" s="12"/>
      <c r="DL577" s="12"/>
      <c r="DM577" s="12"/>
      <c r="DP577" s="12"/>
      <c r="DQ577" s="12"/>
      <c r="GD577" s="12"/>
      <c r="GE577" s="12"/>
      <c r="HP577" s="46"/>
      <c r="HQ577" s="47"/>
      <c r="IE577" s="54"/>
      <c r="IX577" s="40"/>
      <c r="IY577" s="35"/>
    </row>
    <row r="578" spans="7:259" s="15" customFormat="1" thickBot="1" x14ac:dyDescent="0.45">
      <c r="G578" s="12"/>
      <c r="H578" s="12"/>
      <c r="AM578" s="12"/>
      <c r="AN578" s="12"/>
      <c r="BE578" s="12"/>
      <c r="BF578" s="12"/>
      <c r="CA578" s="41"/>
      <c r="CB578" s="41"/>
      <c r="CE578" s="233"/>
      <c r="CF578" s="234"/>
      <c r="CG578" s="228"/>
      <c r="CH578" s="229"/>
      <c r="CI578" s="251"/>
      <c r="CJ578" s="234"/>
      <c r="CS578" s="46"/>
      <c r="CT578" s="47"/>
      <c r="CU578" s="242"/>
      <c r="CV578" s="243"/>
      <c r="CW578" s="57"/>
      <c r="CX578" s="12"/>
      <c r="CY578" s="12"/>
      <c r="CZ578" s="12"/>
      <c r="DA578" s="12"/>
      <c r="DJ578" s="12"/>
      <c r="DK578" s="12"/>
      <c r="DL578" s="12"/>
      <c r="DM578" s="12"/>
      <c r="DP578" s="12"/>
      <c r="DQ578" s="12"/>
      <c r="GD578" s="12"/>
      <c r="GE578" s="12"/>
      <c r="HP578" s="46"/>
      <c r="HQ578" s="47"/>
      <c r="IE578" s="54"/>
      <c r="IX578" s="40"/>
      <c r="IY578" s="35"/>
    </row>
    <row r="579" spans="7:259" s="15" customFormat="1" thickBot="1" x14ac:dyDescent="0.45">
      <c r="G579" s="12"/>
      <c r="H579" s="12"/>
      <c r="AM579" s="12"/>
      <c r="AN579" s="12"/>
      <c r="BE579" s="12"/>
      <c r="BF579" s="12"/>
      <c r="CA579" s="41"/>
      <c r="CB579" s="41"/>
      <c r="CE579" s="233"/>
      <c r="CF579" s="234"/>
      <c r="CG579" s="228"/>
      <c r="CH579" s="229"/>
      <c r="CI579" s="251"/>
      <c r="CJ579" s="234"/>
      <c r="CS579" s="46"/>
      <c r="CT579" s="47"/>
      <c r="CU579" s="242"/>
      <c r="CV579" s="243"/>
      <c r="CW579" s="57"/>
      <c r="CX579" s="12"/>
      <c r="CY579" s="12"/>
      <c r="CZ579" s="12"/>
      <c r="DA579" s="12"/>
      <c r="DJ579" s="12"/>
      <c r="DK579" s="12"/>
      <c r="DL579" s="12"/>
      <c r="DM579" s="12"/>
      <c r="DP579" s="12"/>
      <c r="DQ579" s="12"/>
      <c r="GD579" s="12"/>
      <c r="GE579" s="12"/>
      <c r="HP579" s="46"/>
      <c r="HQ579" s="47"/>
      <c r="IE579" s="54"/>
      <c r="IX579" s="40"/>
      <c r="IY579" s="35"/>
    </row>
    <row r="580" spans="7:259" s="15" customFormat="1" thickBot="1" x14ac:dyDescent="0.45">
      <c r="G580" s="12"/>
      <c r="H580" s="12"/>
      <c r="AM580" s="12"/>
      <c r="AN580" s="12"/>
      <c r="BE580" s="12"/>
      <c r="BF580" s="12"/>
      <c r="CA580" s="41"/>
      <c r="CB580" s="41"/>
      <c r="CE580" s="233"/>
      <c r="CF580" s="234"/>
      <c r="CG580" s="228"/>
      <c r="CH580" s="229"/>
      <c r="CI580" s="251"/>
      <c r="CJ580" s="234"/>
      <c r="CS580" s="46"/>
      <c r="CT580" s="47"/>
      <c r="CU580" s="242"/>
      <c r="CV580" s="243"/>
      <c r="CW580" s="57"/>
      <c r="CX580" s="12"/>
      <c r="CY580" s="12"/>
      <c r="CZ580" s="12"/>
      <c r="DA580" s="12"/>
      <c r="DJ580" s="12"/>
      <c r="DK580" s="12"/>
      <c r="DL580" s="12"/>
      <c r="DM580" s="12"/>
      <c r="DP580" s="12"/>
      <c r="DQ580" s="12"/>
      <c r="GD580" s="12"/>
      <c r="GE580" s="12"/>
      <c r="HP580" s="46"/>
      <c r="HQ580" s="47"/>
      <c r="IE580" s="54"/>
      <c r="IX580" s="40"/>
      <c r="IY580" s="35"/>
    </row>
    <row r="581" spans="7:259" s="15" customFormat="1" thickBot="1" x14ac:dyDescent="0.45">
      <c r="G581" s="12"/>
      <c r="H581" s="12"/>
      <c r="AM581" s="12"/>
      <c r="AN581" s="12"/>
      <c r="BE581" s="12"/>
      <c r="BF581" s="12"/>
      <c r="CA581" s="41"/>
      <c r="CB581" s="41"/>
      <c r="CE581" s="233"/>
      <c r="CF581" s="234"/>
      <c r="CG581" s="228"/>
      <c r="CH581" s="229"/>
      <c r="CI581" s="251"/>
      <c r="CJ581" s="234"/>
      <c r="CS581" s="46"/>
      <c r="CT581" s="47"/>
      <c r="CU581" s="242"/>
      <c r="CV581" s="243"/>
      <c r="CW581" s="57"/>
      <c r="CX581" s="12"/>
      <c r="CY581" s="12"/>
      <c r="CZ581" s="12"/>
      <c r="DA581" s="12"/>
      <c r="DJ581" s="12"/>
      <c r="DK581" s="12"/>
      <c r="DL581" s="12"/>
      <c r="DM581" s="12"/>
      <c r="DP581" s="12"/>
      <c r="DQ581" s="12"/>
      <c r="GD581" s="12"/>
      <c r="GE581" s="12"/>
      <c r="HP581" s="46"/>
      <c r="HQ581" s="47"/>
      <c r="IE581" s="54"/>
      <c r="IX581" s="40"/>
      <c r="IY581" s="35"/>
    </row>
    <row r="582" spans="7:259" s="15" customFormat="1" thickBot="1" x14ac:dyDescent="0.45">
      <c r="G582" s="12"/>
      <c r="H582" s="12"/>
      <c r="AM582" s="12"/>
      <c r="AN582" s="12"/>
      <c r="BE582" s="12"/>
      <c r="BF582" s="12"/>
      <c r="CA582" s="41"/>
      <c r="CB582" s="41"/>
      <c r="CE582" s="233"/>
      <c r="CF582" s="234"/>
      <c r="CG582" s="228"/>
      <c r="CH582" s="229"/>
      <c r="CI582" s="251"/>
      <c r="CJ582" s="234"/>
      <c r="CS582" s="46"/>
      <c r="CT582" s="47"/>
      <c r="CU582" s="242"/>
      <c r="CV582" s="243"/>
      <c r="CW582" s="57"/>
      <c r="CX582" s="12"/>
      <c r="CY582" s="12"/>
      <c r="CZ582" s="12"/>
      <c r="DA582" s="12"/>
      <c r="DJ582" s="12"/>
      <c r="DK582" s="12"/>
      <c r="DL582" s="12"/>
      <c r="DM582" s="12"/>
      <c r="DP582" s="12"/>
      <c r="DQ582" s="12"/>
      <c r="GD582" s="12"/>
      <c r="GE582" s="12"/>
      <c r="HP582" s="46"/>
      <c r="HQ582" s="47"/>
      <c r="IE582" s="54"/>
      <c r="IX582" s="40"/>
      <c r="IY582" s="35"/>
    </row>
    <row r="583" spans="7:259" s="15" customFormat="1" thickBot="1" x14ac:dyDescent="0.45">
      <c r="G583" s="12"/>
      <c r="H583" s="12"/>
      <c r="AM583" s="12"/>
      <c r="AN583" s="12"/>
      <c r="BE583" s="12"/>
      <c r="BF583" s="12"/>
      <c r="CA583" s="41"/>
      <c r="CB583" s="41"/>
      <c r="CE583" s="233"/>
      <c r="CF583" s="234"/>
      <c r="CG583" s="228"/>
      <c r="CH583" s="229"/>
      <c r="CI583" s="251"/>
      <c r="CJ583" s="234"/>
      <c r="CS583" s="46"/>
      <c r="CT583" s="47"/>
      <c r="CU583" s="242"/>
      <c r="CV583" s="243"/>
      <c r="CW583" s="57"/>
      <c r="CX583" s="12"/>
      <c r="CY583" s="12"/>
      <c r="CZ583" s="12"/>
      <c r="DA583" s="12"/>
      <c r="DJ583" s="12"/>
      <c r="DK583" s="12"/>
      <c r="DL583" s="12"/>
      <c r="DM583" s="12"/>
      <c r="DP583" s="12"/>
      <c r="DQ583" s="12"/>
      <c r="GD583" s="12"/>
      <c r="GE583" s="12"/>
      <c r="HP583" s="46"/>
      <c r="HQ583" s="47"/>
      <c r="IE583" s="54"/>
      <c r="IX583" s="40"/>
      <c r="IY583" s="35"/>
    </row>
    <row r="584" spans="7:259" s="15" customFormat="1" thickBot="1" x14ac:dyDescent="0.45">
      <c r="G584" s="12"/>
      <c r="H584" s="12"/>
      <c r="AM584" s="12"/>
      <c r="AN584" s="12"/>
      <c r="BE584" s="12"/>
      <c r="BF584" s="12"/>
      <c r="CA584" s="41"/>
      <c r="CB584" s="41"/>
      <c r="CE584" s="233"/>
      <c r="CF584" s="234"/>
      <c r="CG584" s="228"/>
      <c r="CH584" s="229"/>
      <c r="CI584" s="251"/>
      <c r="CJ584" s="234"/>
      <c r="CS584" s="46"/>
      <c r="CT584" s="47"/>
      <c r="CU584" s="242"/>
      <c r="CV584" s="243"/>
      <c r="CW584" s="57"/>
      <c r="CX584" s="12"/>
      <c r="CY584" s="12"/>
      <c r="CZ584" s="12"/>
      <c r="DA584" s="12"/>
      <c r="DJ584" s="12"/>
      <c r="DK584" s="12"/>
      <c r="DL584" s="12"/>
      <c r="DM584" s="12"/>
      <c r="DP584" s="12"/>
      <c r="DQ584" s="12"/>
      <c r="GD584" s="12"/>
      <c r="GE584" s="12"/>
      <c r="HP584" s="46"/>
      <c r="HQ584" s="47"/>
      <c r="IE584" s="54"/>
      <c r="IX584" s="40"/>
      <c r="IY584" s="35"/>
    </row>
    <row r="585" spans="7:259" s="15" customFormat="1" thickBot="1" x14ac:dyDescent="0.45">
      <c r="G585" s="12"/>
      <c r="H585" s="12"/>
      <c r="AM585" s="12"/>
      <c r="AN585" s="12"/>
      <c r="BE585" s="12"/>
      <c r="BF585" s="12"/>
      <c r="CA585" s="41"/>
      <c r="CB585" s="41"/>
      <c r="CE585" s="233"/>
      <c r="CF585" s="234"/>
      <c r="CG585" s="228"/>
      <c r="CH585" s="229"/>
      <c r="CI585" s="251"/>
      <c r="CJ585" s="234"/>
      <c r="CS585" s="46"/>
      <c r="CT585" s="47"/>
      <c r="CU585" s="242"/>
      <c r="CV585" s="243"/>
      <c r="CW585" s="57"/>
      <c r="CX585" s="12"/>
      <c r="CY585" s="12"/>
      <c r="CZ585" s="12"/>
      <c r="DA585" s="12"/>
      <c r="DJ585" s="12"/>
      <c r="DK585" s="12"/>
      <c r="DL585" s="12"/>
      <c r="DM585" s="12"/>
      <c r="DP585" s="12"/>
      <c r="DQ585" s="12"/>
      <c r="GD585" s="12"/>
      <c r="GE585" s="12"/>
      <c r="HP585" s="46"/>
      <c r="HQ585" s="47"/>
      <c r="IE585" s="54"/>
      <c r="IX585" s="40"/>
      <c r="IY585" s="35"/>
    </row>
    <row r="586" spans="7:259" s="15" customFormat="1" thickBot="1" x14ac:dyDescent="0.45">
      <c r="G586" s="12"/>
      <c r="H586" s="12"/>
      <c r="AM586" s="12"/>
      <c r="AN586" s="12"/>
      <c r="BE586" s="12"/>
      <c r="BF586" s="12"/>
      <c r="CA586" s="41"/>
      <c r="CB586" s="41"/>
      <c r="CE586" s="233"/>
      <c r="CF586" s="234"/>
      <c r="CG586" s="228"/>
      <c r="CH586" s="229"/>
      <c r="CI586" s="251"/>
      <c r="CJ586" s="234"/>
      <c r="CS586" s="46"/>
      <c r="CT586" s="47"/>
      <c r="CU586" s="242"/>
      <c r="CV586" s="243"/>
      <c r="CW586" s="57"/>
      <c r="CX586" s="12"/>
      <c r="CY586" s="12"/>
      <c r="CZ586" s="12"/>
      <c r="DA586" s="12"/>
      <c r="DJ586" s="12"/>
      <c r="DK586" s="12"/>
      <c r="DL586" s="12"/>
      <c r="DM586" s="12"/>
      <c r="DP586" s="12"/>
      <c r="DQ586" s="12"/>
      <c r="GD586" s="12"/>
      <c r="GE586" s="12"/>
      <c r="HP586" s="46"/>
      <c r="HQ586" s="47"/>
      <c r="IE586" s="54"/>
      <c r="IX586" s="40"/>
      <c r="IY586" s="35"/>
    </row>
    <row r="587" spans="7:259" s="15" customFormat="1" thickBot="1" x14ac:dyDescent="0.45">
      <c r="G587" s="12"/>
      <c r="H587" s="12"/>
      <c r="AM587" s="12"/>
      <c r="AN587" s="12"/>
      <c r="BE587" s="12"/>
      <c r="BF587" s="12"/>
      <c r="CA587" s="41"/>
      <c r="CB587" s="41"/>
      <c r="CE587" s="233"/>
      <c r="CF587" s="234"/>
      <c r="CG587" s="228"/>
      <c r="CH587" s="229"/>
      <c r="CI587" s="251"/>
      <c r="CJ587" s="234"/>
      <c r="CS587" s="46"/>
      <c r="CT587" s="47"/>
      <c r="CU587" s="242"/>
      <c r="CV587" s="243"/>
      <c r="CW587" s="57"/>
      <c r="CX587" s="12"/>
      <c r="CY587" s="12"/>
      <c r="CZ587" s="12"/>
      <c r="DA587" s="12"/>
      <c r="DJ587" s="12"/>
      <c r="DK587" s="12"/>
      <c r="DL587" s="12"/>
      <c r="DM587" s="12"/>
      <c r="DP587" s="12"/>
      <c r="DQ587" s="12"/>
      <c r="GD587" s="12"/>
      <c r="GE587" s="12"/>
      <c r="HP587" s="46"/>
      <c r="HQ587" s="47"/>
      <c r="IE587" s="54"/>
      <c r="IX587" s="40"/>
      <c r="IY587" s="35"/>
    </row>
    <row r="588" spans="7:259" s="15" customFormat="1" thickBot="1" x14ac:dyDescent="0.45">
      <c r="G588" s="12"/>
      <c r="H588" s="12"/>
      <c r="AM588" s="12"/>
      <c r="AN588" s="12"/>
      <c r="BE588" s="12"/>
      <c r="BF588" s="12"/>
      <c r="CA588" s="41"/>
      <c r="CB588" s="41"/>
      <c r="CE588" s="233"/>
      <c r="CF588" s="234"/>
      <c r="CG588" s="228"/>
      <c r="CH588" s="229"/>
      <c r="CI588" s="251"/>
      <c r="CJ588" s="234"/>
      <c r="CS588" s="46"/>
      <c r="CT588" s="47"/>
      <c r="CU588" s="242"/>
      <c r="CV588" s="243"/>
      <c r="CW588" s="57"/>
      <c r="CX588" s="12"/>
      <c r="CY588" s="12"/>
      <c r="CZ588" s="12"/>
      <c r="DA588" s="12"/>
      <c r="DJ588" s="12"/>
      <c r="DK588" s="12"/>
      <c r="DL588" s="12"/>
      <c r="DM588" s="12"/>
      <c r="DP588" s="12"/>
      <c r="DQ588" s="12"/>
      <c r="GD588" s="12"/>
      <c r="GE588" s="12"/>
      <c r="HP588" s="46"/>
      <c r="HQ588" s="47"/>
      <c r="IE588" s="54"/>
      <c r="IX588" s="40"/>
      <c r="IY588" s="35"/>
    </row>
    <row r="589" spans="7:259" s="15" customFormat="1" thickBot="1" x14ac:dyDescent="0.45">
      <c r="G589" s="12"/>
      <c r="H589" s="12"/>
      <c r="AM589" s="12"/>
      <c r="AN589" s="12"/>
      <c r="BE589" s="12"/>
      <c r="BF589" s="12"/>
      <c r="CA589" s="41"/>
      <c r="CB589" s="41"/>
      <c r="CE589" s="233"/>
      <c r="CF589" s="234"/>
      <c r="CG589" s="228"/>
      <c r="CH589" s="229"/>
      <c r="CI589" s="251"/>
      <c r="CJ589" s="234"/>
      <c r="CS589" s="46"/>
      <c r="CT589" s="47"/>
      <c r="CU589" s="242"/>
      <c r="CV589" s="243"/>
      <c r="CW589" s="57"/>
      <c r="CX589" s="12"/>
      <c r="CY589" s="12"/>
      <c r="CZ589" s="12"/>
      <c r="DA589" s="12"/>
      <c r="DJ589" s="12"/>
      <c r="DK589" s="12"/>
      <c r="DL589" s="12"/>
      <c r="DM589" s="12"/>
      <c r="DP589" s="12"/>
      <c r="DQ589" s="12"/>
      <c r="GD589" s="12"/>
      <c r="GE589" s="12"/>
      <c r="HP589" s="46"/>
      <c r="HQ589" s="47"/>
      <c r="IE589" s="54"/>
      <c r="IX589" s="40"/>
      <c r="IY589" s="35"/>
    </row>
    <row r="590" spans="7:259" s="15" customFormat="1" thickBot="1" x14ac:dyDescent="0.45">
      <c r="G590" s="12"/>
      <c r="H590" s="12"/>
      <c r="AM590" s="12"/>
      <c r="AN590" s="12"/>
      <c r="BE590" s="12"/>
      <c r="BF590" s="12"/>
      <c r="CA590" s="41"/>
      <c r="CB590" s="41"/>
      <c r="CE590" s="233"/>
      <c r="CF590" s="234"/>
      <c r="CG590" s="228"/>
      <c r="CH590" s="229"/>
      <c r="CI590" s="251"/>
      <c r="CJ590" s="234"/>
      <c r="CS590" s="46"/>
      <c r="CT590" s="47"/>
      <c r="CU590" s="242"/>
      <c r="CV590" s="243"/>
      <c r="CW590" s="57"/>
      <c r="CX590" s="12"/>
      <c r="CY590" s="12"/>
      <c r="CZ590" s="12"/>
      <c r="DA590" s="12"/>
      <c r="DJ590" s="12"/>
      <c r="DK590" s="12"/>
      <c r="DL590" s="12"/>
      <c r="DM590" s="12"/>
      <c r="DP590" s="12"/>
      <c r="DQ590" s="12"/>
      <c r="GD590" s="12"/>
      <c r="GE590" s="12"/>
      <c r="HP590" s="46"/>
      <c r="HQ590" s="47"/>
      <c r="IE590" s="54"/>
      <c r="IX590" s="40"/>
      <c r="IY590" s="35"/>
    </row>
    <row r="591" spans="7:259" s="15" customFormat="1" thickBot="1" x14ac:dyDescent="0.45">
      <c r="G591" s="12"/>
      <c r="H591" s="12"/>
      <c r="AM591" s="12"/>
      <c r="AN591" s="12"/>
      <c r="BE591" s="12"/>
      <c r="BF591" s="12"/>
      <c r="CA591" s="41"/>
      <c r="CB591" s="41"/>
      <c r="CE591" s="233"/>
      <c r="CF591" s="234"/>
      <c r="CG591" s="228"/>
      <c r="CH591" s="229"/>
      <c r="CI591" s="251"/>
      <c r="CJ591" s="234"/>
      <c r="CS591" s="46"/>
      <c r="CT591" s="47"/>
      <c r="CU591" s="242"/>
      <c r="CV591" s="243"/>
      <c r="CW591" s="57"/>
      <c r="CX591" s="12"/>
      <c r="CY591" s="12"/>
      <c r="CZ591" s="12"/>
      <c r="DA591" s="12"/>
      <c r="DJ591" s="12"/>
      <c r="DK591" s="12"/>
      <c r="DL591" s="12"/>
      <c r="DM591" s="12"/>
      <c r="DP591" s="12"/>
      <c r="DQ591" s="12"/>
      <c r="GD591" s="12"/>
      <c r="GE591" s="12"/>
      <c r="HP591" s="46"/>
      <c r="HQ591" s="47"/>
      <c r="IE591" s="54"/>
      <c r="IX591" s="40"/>
      <c r="IY591" s="35"/>
    </row>
    <row r="592" spans="7:259" s="15" customFormat="1" thickBot="1" x14ac:dyDescent="0.45">
      <c r="G592" s="12"/>
      <c r="H592" s="12"/>
      <c r="AM592" s="12"/>
      <c r="AN592" s="12"/>
      <c r="BE592" s="12"/>
      <c r="BF592" s="12"/>
      <c r="CA592" s="41"/>
      <c r="CB592" s="41"/>
      <c r="CE592" s="233"/>
      <c r="CF592" s="234"/>
      <c r="CG592" s="228"/>
      <c r="CH592" s="229"/>
      <c r="CI592" s="251"/>
      <c r="CJ592" s="234"/>
      <c r="CS592" s="46"/>
      <c r="CT592" s="47"/>
      <c r="CU592" s="242"/>
      <c r="CV592" s="243"/>
      <c r="CW592" s="57"/>
      <c r="CX592" s="12"/>
      <c r="CY592" s="12"/>
      <c r="CZ592" s="12"/>
      <c r="DA592" s="12"/>
      <c r="DJ592" s="12"/>
      <c r="DK592" s="12"/>
      <c r="DL592" s="12"/>
      <c r="DM592" s="12"/>
      <c r="DP592" s="12"/>
      <c r="DQ592" s="12"/>
      <c r="GD592" s="12"/>
      <c r="GE592" s="12"/>
      <c r="HP592" s="46"/>
      <c r="HQ592" s="47"/>
      <c r="IE592" s="54"/>
      <c r="IX592" s="40"/>
      <c r="IY592" s="35"/>
    </row>
    <row r="593" spans="7:259" s="15" customFormat="1" thickBot="1" x14ac:dyDescent="0.45">
      <c r="G593" s="12"/>
      <c r="H593" s="12"/>
      <c r="AM593" s="12"/>
      <c r="AN593" s="12"/>
      <c r="BE593" s="12"/>
      <c r="BF593" s="12"/>
      <c r="CA593" s="41"/>
      <c r="CB593" s="41"/>
      <c r="CE593" s="233"/>
      <c r="CF593" s="234"/>
      <c r="CG593" s="228"/>
      <c r="CH593" s="229"/>
      <c r="CI593" s="251"/>
      <c r="CJ593" s="234"/>
      <c r="CS593" s="46"/>
      <c r="CT593" s="47"/>
      <c r="CU593" s="242"/>
      <c r="CV593" s="243"/>
      <c r="CW593" s="57"/>
      <c r="CX593" s="12"/>
      <c r="CY593" s="12"/>
      <c r="CZ593" s="12"/>
      <c r="DA593" s="12"/>
      <c r="DJ593" s="12"/>
      <c r="DK593" s="12"/>
      <c r="DL593" s="12"/>
      <c r="DM593" s="12"/>
      <c r="DP593" s="12"/>
      <c r="DQ593" s="12"/>
      <c r="GD593" s="12"/>
      <c r="GE593" s="12"/>
      <c r="HP593" s="46"/>
      <c r="HQ593" s="47"/>
      <c r="IE593" s="54"/>
      <c r="IX593" s="40"/>
      <c r="IY593" s="35"/>
    </row>
    <row r="594" spans="7:259" s="15" customFormat="1" thickBot="1" x14ac:dyDescent="0.45">
      <c r="G594" s="12"/>
      <c r="H594" s="12"/>
      <c r="AM594" s="12"/>
      <c r="AN594" s="12"/>
      <c r="BE594" s="12"/>
      <c r="BF594" s="12"/>
      <c r="CA594" s="41"/>
      <c r="CB594" s="41"/>
      <c r="CE594" s="233"/>
      <c r="CF594" s="234"/>
      <c r="CG594" s="228"/>
      <c r="CH594" s="229"/>
      <c r="CI594" s="251"/>
      <c r="CJ594" s="234"/>
      <c r="CS594" s="46"/>
      <c r="CT594" s="47"/>
      <c r="CU594" s="242"/>
      <c r="CV594" s="243"/>
      <c r="CW594" s="57"/>
      <c r="CX594" s="12"/>
      <c r="CY594" s="12"/>
      <c r="CZ594" s="12"/>
      <c r="DA594" s="12"/>
      <c r="DJ594" s="12"/>
      <c r="DK594" s="12"/>
      <c r="DL594" s="12"/>
      <c r="DM594" s="12"/>
      <c r="DP594" s="12"/>
      <c r="DQ594" s="12"/>
      <c r="GD594" s="12"/>
      <c r="GE594" s="12"/>
      <c r="HP594" s="46"/>
      <c r="HQ594" s="47"/>
      <c r="IE594" s="54"/>
      <c r="IX594" s="40"/>
      <c r="IY594" s="35"/>
    </row>
    <row r="595" spans="7:259" s="15" customFormat="1" thickBot="1" x14ac:dyDescent="0.45">
      <c r="G595" s="12"/>
      <c r="H595" s="12"/>
      <c r="AM595" s="12"/>
      <c r="AN595" s="12"/>
      <c r="BE595" s="12"/>
      <c r="BF595" s="12"/>
      <c r="CA595" s="41"/>
      <c r="CB595" s="41"/>
      <c r="CE595" s="233"/>
      <c r="CF595" s="234"/>
      <c r="CG595" s="228"/>
      <c r="CH595" s="229"/>
      <c r="CI595" s="251"/>
      <c r="CJ595" s="234"/>
      <c r="CS595" s="46"/>
      <c r="CT595" s="47"/>
      <c r="CU595" s="242"/>
      <c r="CV595" s="243"/>
      <c r="CW595" s="57"/>
      <c r="CX595" s="12"/>
      <c r="CY595" s="12"/>
      <c r="CZ595" s="12"/>
      <c r="DA595" s="12"/>
      <c r="DJ595" s="12"/>
      <c r="DK595" s="12"/>
      <c r="DL595" s="12"/>
      <c r="DM595" s="12"/>
      <c r="DP595" s="12"/>
      <c r="DQ595" s="12"/>
      <c r="GD595" s="12"/>
      <c r="GE595" s="12"/>
      <c r="HP595" s="46"/>
      <c r="HQ595" s="47"/>
      <c r="IE595" s="54"/>
      <c r="IX595" s="40"/>
      <c r="IY595" s="35"/>
    </row>
    <row r="596" spans="7:259" s="15" customFormat="1" thickBot="1" x14ac:dyDescent="0.45">
      <c r="G596" s="12"/>
      <c r="H596" s="12"/>
      <c r="AM596" s="12"/>
      <c r="AN596" s="12"/>
      <c r="BE596" s="12"/>
      <c r="BF596" s="12"/>
      <c r="CA596" s="41"/>
      <c r="CB596" s="41"/>
      <c r="CE596" s="233"/>
      <c r="CF596" s="234"/>
      <c r="CG596" s="228"/>
      <c r="CH596" s="229"/>
      <c r="CI596" s="251"/>
      <c r="CJ596" s="234"/>
      <c r="CS596" s="46"/>
      <c r="CT596" s="47"/>
      <c r="CU596" s="242"/>
      <c r="CV596" s="243"/>
      <c r="CW596" s="57"/>
      <c r="CX596" s="12"/>
      <c r="CY596" s="12"/>
      <c r="CZ596" s="12"/>
      <c r="DA596" s="12"/>
      <c r="DJ596" s="12"/>
      <c r="DK596" s="12"/>
      <c r="DL596" s="12"/>
      <c r="DM596" s="12"/>
      <c r="DP596" s="12"/>
      <c r="DQ596" s="12"/>
      <c r="GD596" s="12"/>
      <c r="GE596" s="12"/>
      <c r="HP596" s="46"/>
      <c r="HQ596" s="47"/>
      <c r="IE596" s="54"/>
      <c r="IX596" s="40"/>
      <c r="IY596" s="35"/>
    </row>
    <row r="597" spans="7:259" s="15" customFormat="1" thickBot="1" x14ac:dyDescent="0.45">
      <c r="G597" s="12"/>
      <c r="H597" s="12"/>
      <c r="AM597" s="12"/>
      <c r="AN597" s="12"/>
      <c r="BE597" s="12"/>
      <c r="BF597" s="12"/>
      <c r="CA597" s="41"/>
      <c r="CB597" s="41"/>
      <c r="CE597" s="233"/>
      <c r="CF597" s="234"/>
      <c r="CG597" s="228"/>
      <c r="CH597" s="229"/>
      <c r="CI597" s="251"/>
      <c r="CJ597" s="234"/>
      <c r="CS597" s="46"/>
      <c r="CT597" s="47"/>
      <c r="CU597" s="242"/>
      <c r="CV597" s="243"/>
      <c r="CW597" s="57"/>
      <c r="CX597" s="12"/>
      <c r="CY597" s="12"/>
      <c r="CZ597" s="12"/>
      <c r="DA597" s="12"/>
      <c r="DJ597" s="12"/>
      <c r="DK597" s="12"/>
      <c r="DL597" s="12"/>
      <c r="DM597" s="12"/>
      <c r="DP597" s="12"/>
      <c r="DQ597" s="12"/>
      <c r="GD597" s="12"/>
      <c r="GE597" s="12"/>
      <c r="HP597" s="46"/>
      <c r="HQ597" s="47"/>
      <c r="IE597" s="54"/>
      <c r="IX597" s="40"/>
      <c r="IY597" s="35"/>
    </row>
    <row r="598" spans="7:259" s="15" customFormat="1" thickBot="1" x14ac:dyDescent="0.45">
      <c r="G598" s="12"/>
      <c r="H598" s="12"/>
      <c r="AM598" s="12"/>
      <c r="AN598" s="12"/>
      <c r="BE598" s="12"/>
      <c r="BF598" s="12"/>
      <c r="CA598" s="41"/>
      <c r="CB598" s="41"/>
      <c r="CE598" s="233"/>
      <c r="CF598" s="234"/>
      <c r="CG598" s="228"/>
      <c r="CH598" s="229"/>
      <c r="CI598" s="251"/>
      <c r="CJ598" s="234"/>
      <c r="CS598" s="46"/>
      <c r="CT598" s="47"/>
      <c r="CU598" s="242"/>
      <c r="CV598" s="243"/>
      <c r="CW598" s="57"/>
      <c r="CX598" s="12"/>
      <c r="CY598" s="12"/>
      <c r="CZ598" s="12"/>
      <c r="DA598" s="12"/>
      <c r="DJ598" s="12"/>
      <c r="DK598" s="12"/>
      <c r="DL598" s="12"/>
      <c r="DM598" s="12"/>
      <c r="DP598" s="12"/>
      <c r="DQ598" s="12"/>
      <c r="GD598" s="12"/>
      <c r="GE598" s="12"/>
      <c r="HP598" s="46"/>
      <c r="HQ598" s="47"/>
      <c r="IE598" s="54"/>
      <c r="IX598" s="40"/>
      <c r="IY598" s="35"/>
    </row>
    <row r="599" spans="7:259" s="15" customFormat="1" thickBot="1" x14ac:dyDescent="0.45">
      <c r="G599" s="12"/>
      <c r="H599" s="12"/>
      <c r="AM599" s="12"/>
      <c r="AN599" s="12"/>
      <c r="BE599" s="12"/>
      <c r="BF599" s="12"/>
      <c r="CA599" s="41"/>
      <c r="CB599" s="41"/>
      <c r="CE599" s="233"/>
      <c r="CF599" s="234"/>
      <c r="CG599" s="228"/>
      <c r="CH599" s="229"/>
      <c r="CI599" s="251"/>
      <c r="CJ599" s="234"/>
      <c r="CS599" s="46"/>
      <c r="CT599" s="47"/>
      <c r="CU599" s="242"/>
      <c r="CV599" s="243"/>
      <c r="CW599" s="57"/>
      <c r="CX599" s="12"/>
      <c r="CY599" s="12"/>
      <c r="CZ599" s="12"/>
      <c r="DA599" s="12"/>
      <c r="DJ599" s="12"/>
      <c r="DK599" s="12"/>
      <c r="DL599" s="12"/>
      <c r="DM599" s="12"/>
      <c r="DP599" s="12"/>
      <c r="DQ599" s="12"/>
      <c r="GD599" s="12"/>
      <c r="GE599" s="12"/>
      <c r="HP599" s="46"/>
      <c r="HQ599" s="47"/>
      <c r="IE599" s="54"/>
      <c r="IX599" s="40"/>
      <c r="IY599" s="35"/>
    </row>
    <row r="600" spans="7:259" s="15" customFormat="1" thickBot="1" x14ac:dyDescent="0.45">
      <c r="G600" s="12"/>
      <c r="H600" s="12"/>
      <c r="AM600" s="12"/>
      <c r="AN600" s="12"/>
      <c r="BE600" s="12"/>
      <c r="BF600" s="12"/>
      <c r="CA600" s="41"/>
      <c r="CB600" s="41"/>
      <c r="CE600" s="233"/>
      <c r="CF600" s="234"/>
      <c r="CG600" s="228"/>
      <c r="CH600" s="229"/>
      <c r="CI600" s="251"/>
      <c r="CJ600" s="234"/>
      <c r="CS600" s="46"/>
      <c r="CT600" s="47"/>
      <c r="CU600" s="242"/>
      <c r="CV600" s="243"/>
      <c r="CW600" s="57"/>
      <c r="CX600" s="12"/>
      <c r="CY600" s="12"/>
      <c r="CZ600" s="12"/>
      <c r="DA600" s="12"/>
      <c r="DJ600" s="12"/>
      <c r="DK600" s="12"/>
      <c r="DL600" s="12"/>
      <c r="DM600" s="12"/>
      <c r="DP600" s="12"/>
      <c r="DQ600" s="12"/>
      <c r="GD600" s="12"/>
      <c r="GE600" s="12"/>
      <c r="HP600" s="46"/>
      <c r="HQ600" s="47"/>
      <c r="IE600" s="54"/>
      <c r="IX600" s="40"/>
      <c r="IY600" s="35"/>
    </row>
    <row r="601" spans="7:259" s="15" customFormat="1" thickBot="1" x14ac:dyDescent="0.45">
      <c r="G601" s="12"/>
      <c r="H601" s="12"/>
      <c r="AM601" s="12"/>
      <c r="AN601" s="12"/>
      <c r="BE601" s="12"/>
      <c r="BF601" s="12"/>
      <c r="CA601" s="41"/>
      <c r="CB601" s="41"/>
      <c r="CE601" s="233"/>
      <c r="CF601" s="234"/>
      <c r="CG601" s="228"/>
      <c r="CH601" s="229"/>
      <c r="CI601" s="251"/>
      <c r="CJ601" s="234"/>
      <c r="CS601" s="46"/>
      <c r="CT601" s="47"/>
      <c r="CU601" s="242"/>
      <c r="CV601" s="243"/>
      <c r="CW601" s="57"/>
      <c r="CX601" s="12"/>
      <c r="CY601" s="12"/>
      <c r="CZ601" s="12"/>
      <c r="DA601" s="12"/>
      <c r="DJ601" s="12"/>
      <c r="DK601" s="12"/>
      <c r="DL601" s="12"/>
      <c r="DM601" s="12"/>
      <c r="DP601" s="12"/>
      <c r="DQ601" s="12"/>
      <c r="GD601" s="12"/>
      <c r="GE601" s="12"/>
      <c r="HP601" s="46"/>
      <c r="HQ601" s="47"/>
      <c r="IE601" s="54"/>
      <c r="IX601" s="40"/>
      <c r="IY601" s="35"/>
    </row>
    <row r="602" spans="7:259" s="15" customFormat="1" thickBot="1" x14ac:dyDescent="0.45">
      <c r="G602" s="12"/>
      <c r="H602" s="12"/>
      <c r="AM602" s="12"/>
      <c r="AN602" s="12"/>
      <c r="BE602" s="12"/>
      <c r="BF602" s="12"/>
      <c r="CA602" s="41"/>
      <c r="CB602" s="41"/>
      <c r="CE602" s="233"/>
      <c r="CF602" s="234"/>
      <c r="CG602" s="228"/>
      <c r="CH602" s="229"/>
      <c r="CI602" s="251"/>
      <c r="CJ602" s="234"/>
      <c r="CS602" s="46"/>
      <c r="CT602" s="47"/>
      <c r="CU602" s="242"/>
      <c r="CV602" s="243"/>
      <c r="CW602" s="57"/>
      <c r="CX602" s="12"/>
      <c r="CY602" s="12"/>
      <c r="CZ602" s="12"/>
      <c r="DA602" s="12"/>
      <c r="DJ602" s="12"/>
      <c r="DK602" s="12"/>
      <c r="DL602" s="12"/>
      <c r="DM602" s="12"/>
      <c r="DP602" s="12"/>
      <c r="DQ602" s="12"/>
      <c r="GD602" s="12"/>
      <c r="GE602" s="12"/>
      <c r="HP602" s="46"/>
      <c r="HQ602" s="47"/>
      <c r="IE602" s="54"/>
      <c r="IX602" s="40"/>
      <c r="IY602" s="35"/>
    </row>
    <row r="603" spans="7:259" s="15" customFormat="1" thickBot="1" x14ac:dyDescent="0.45">
      <c r="G603" s="12"/>
      <c r="H603" s="12"/>
      <c r="AM603" s="12"/>
      <c r="AN603" s="12"/>
      <c r="BE603" s="12"/>
      <c r="BF603" s="12"/>
      <c r="CA603" s="41"/>
      <c r="CB603" s="41"/>
      <c r="CE603" s="233"/>
      <c r="CF603" s="234"/>
      <c r="CG603" s="228"/>
      <c r="CH603" s="229"/>
      <c r="CI603" s="251"/>
      <c r="CJ603" s="234"/>
      <c r="CS603" s="46"/>
      <c r="CT603" s="47"/>
      <c r="CU603" s="242"/>
      <c r="CV603" s="243"/>
      <c r="CW603" s="57"/>
      <c r="CX603" s="12"/>
      <c r="CY603" s="12"/>
      <c r="CZ603" s="12"/>
      <c r="DA603" s="12"/>
      <c r="DJ603" s="12"/>
      <c r="DK603" s="12"/>
      <c r="DL603" s="12"/>
      <c r="DM603" s="12"/>
      <c r="DP603" s="12"/>
      <c r="DQ603" s="12"/>
      <c r="GD603" s="12"/>
      <c r="GE603" s="12"/>
      <c r="HP603" s="46"/>
      <c r="HQ603" s="47"/>
      <c r="IE603" s="54"/>
      <c r="IX603" s="40"/>
      <c r="IY603" s="35"/>
    </row>
    <row r="604" spans="7:259" s="15" customFormat="1" thickBot="1" x14ac:dyDescent="0.45">
      <c r="G604" s="12"/>
      <c r="H604" s="12"/>
      <c r="AM604" s="12"/>
      <c r="AN604" s="12"/>
      <c r="BE604" s="12"/>
      <c r="BF604" s="12"/>
      <c r="CA604" s="41"/>
      <c r="CB604" s="41"/>
      <c r="CE604" s="233"/>
      <c r="CF604" s="234"/>
      <c r="CG604" s="228"/>
      <c r="CH604" s="229"/>
      <c r="CI604" s="251"/>
      <c r="CJ604" s="234"/>
      <c r="CS604" s="46"/>
      <c r="CT604" s="47"/>
      <c r="CU604" s="242"/>
      <c r="CV604" s="243"/>
      <c r="CW604" s="57"/>
      <c r="CX604" s="12"/>
      <c r="CY604" s="12"/>
      <c r="CZ604" s="12"/>
      <c r="DA604" s="12"/>
      <c r="DJ604" s="12"/>
      <c r="DK604" s="12"/>
      <c r="DL604" s="12"/>
      <c r="DM604" s="12"/>
      <c r="DP604" s="12"/>
      <c r="DQ604" s="12"/>
      <c r="GD604" s="12"/>
      <c r="GE604" s="12"/>
      <c r="HP604" s="46"/>
      <c r="HQ604" s="47"/>
      <c r="IE604" s="54"/>
      <c r="IX604" s="40"/>
      <c r="IY604" s="35"/>
    </row>
    <row r="605" spans="7:259" s="15" customFormat="1" thickBot="1" x14ac:dyDescent="0.45">
      <c r="G605" s="12"/>
      <c r="H605" s="12"/>
      <c r="AM605" s="12"/>
      <c r="AN605" s="12"/>
      <c r="BE605" s="12"/>
      <c r="BF605" s="12"/>
      <c r="CA605" s="41"/>
      <c r="CB605" s="41"/>
      <c r="CE605" s="233"/>
      <c r="CF605" s="234"/>
      <c r="CG605" s="228"/>
      <c r="CH605" s="229"/>
      <c r="CI605" s="251"/>
      <c r="CJ605" s="234"/>
      <c r="CS605" s="46"/>
      <c r="CT605" s="47"/>
      <c r="CU605" s="242"/>
      <c r="CV605" s="243"/>
      <c r="CW605" s="57"/>
      <c r="CX605" s="12"/>
      <c r="CY605" s="12"/>
      <c r="CZ605" s="12"/>
      <c r="DA605" s="12"/>
      <c r="DJ605" s="12"/>
      <c r="DK605" s="12"/>
      <c r="DL605" s="12"/>
      <c r="DM605" s="12"/>
      <c r="DP605" s="12"/>
      <c r="DQ605" s="12"/>
      <c r="GD605" s="12"/>
      <c r="GE605" s="12"/>
      <c r="HP605" s="46"/>
      <c r="HQ605" s="47"/>
      <c r="IE605" s="54"/>
      <c r="IX605" s="40"/>
      <c r="IY605" s="35"/>
    </row>
    <row r="606" spans="7:259" s="15" customFormat="1" thickBot="1" x14ac:dyDescent="0.45">
      <c r="G606" s="12"/>
      <c r="H606" s="12"/>
      <c r="AM606" s="12"/>
      <c r="AN606" s="12"/>
      <c r="BE606" s="12"/>
      <c r="BF606" s="12"/>
      <c r="CA606" s="41"/>
      <c r="CB606" s="41"/>
      <c r="CE606" s="233"/>
      <c r="CF606" s="234"/>
      <c r="CG606" s="228"/>
      <c r="CH606" s="229"/>
      <c r="CI606" s="251"/>
      <c r="CJ606" s="234"/>
      <c r="CS606" s="46"/>
      <c r="CT606" s="47"/>
      <c r="CU606" s="242"/>
      <c r="CV606" s="243"/>
      <c r="CW606" s="57"/>
      <c r="CX606" s="12"/>
      <c r="CY606" s="12"/>
      <c r="CZ606" s="12"/>
      <c r="DA606" s="12"/>
      <c r="DJ606" s="12"/>
      <c r="DK606" s="12"/>
      <c r="DL606" s="12"/>
      <c r="DM606" s="12"/>
      <c r="DP606" s="12"/>
      <c r="DQ606" s="12"/>
      <c r="GD606" s="12"/>
      <c r="GE606" s="12"/>
      <c r="HP606" s="46"/>
      <c r="HQ606" s="47"/>
      <c r="IE606" s="54"/>
      <c r="IX606" s="40"/>
      <c r="IY606" s="35"/>
    </row>
    <row r="607" spans="7:259" s="15" customFormat="1" thickBot="1" x14ac:dyDescent="0.45">
      <c r="G607" s="12"/>
      <c r="H607" s="12"/>
      <c r="AM607" s="12"/>
      <c r="AN607" s="12"/>
      <c r="BE607" s="12"/>
      <c r="BF607" s="12"/>
      <c r="CA607" s="41"/>
      <c r="CB607" s="41"/>
      <c r="CE607" s="233"/>
      <c r="CF607" s="234"/>
      <c r="CG607" s="228"/>
      <c r="CH607" s="229"/>
      <c r="CI607" s="251"/>
      <c r="CJ607" s="234"/>
      <c r="CS607" s="46"/>
      <c r="CT607" s="47"/>
      <c r="CU607" s="242"/>
      <c r="CV607" s="243"/>
      <c r="CW607" s="57"/>
      <c r="CX607" s="12"/>
      <c r="CY607" s="12"/>
      <c r="CZ607" s="12"/>
      <c r="DA607" s="12"/>
      <c r="DJ607" s="12"/>
      <c r="DK607" s="12"/>
      <c r="DL607" s="12"/>
      <c r="DM607" s="12"/>
      <c r="DP607" s="12"/>
      <c r="DQ607" s="12"/>
      <c r="GD607" s="12"/>
      <c r="GE607" s="12"/>
      <c r="HP607" s="46"/>
      <c r="HQ607" s="47"/>
      <c r="IE607" s="54"/>
      <c r="IX607" s="40"/>
      <c r="IY607" s="35"/>
    </row>
    <row r="608" spans="7:259" s="15" customFormat="1" thickBot="1" x14ac:dyDescent="0.45">
      <c r="G608" s="12"/>
      <c r="H608" s="12"/>
      <c r="AM608" s="12"/>
      <c r="AN608" s="12"/>
      <c r="BE608" s="12"/>
      <c r="BF608" s="12"/>
      <c r="CA608" s="41"/>
      <c r="CB608" s="41"/>
      <c r="CE608" s="233"/>
      <c r="CF608" s="234"/>
      <c r="CG608" s="228"/>
      <c r="CH608" s="229"/>
      <c r="CI608" s="251"/>
      <c r="CJ608" s="234"/>
      <c r="CS608" s="46"/>
      <c r="CT608" s="47"/>
      <c r="CU608" s="242"/>
      <c r="CV608" s="243"/>
      <c r="CW608" s="57"/>
      <c r="CX608" s="12"/>
      <c r="CY608" s="12"/>
      <c r="CZ608" s="12"/>
      <c r="DA608" s="12"/>
      <c r="DJ608" s="12"/>
      <c r="DK608" s="12"/>
      <c r="DL608" s="12"/>
      <c r="DM608" s="12"/>
      <c r="DP608" s="12"/>
      <c r="DQ608" s="12"/>
      <c r="GD608" s="12"/>
      <c r="GE608" s="12"/>
      <c r="HP608" s="46"/>
      <c r="HQ608" s="47"/>
      <c r="IE608" s="54"/>
      <c r="IX608" s="40"/>
      <c r="IY608" s="35"/>
    </row>
    <row r="609" spans="7:259" s="15" customFormat="1" thickBot="1" x14ac:dyDescent="0.45">
      <c r="G609" s="12"/>
      <c r="H609" s="12"/>
      <c r="AM609" s="12"/>
      <c r="AN609" s="12"/>
      <c r="BE609" s="12"/>
      <c r="BF609" s="12"/>
      <c r="CA609" s="41"/>
      <c r="CB609" s="41"/>
      <c r="CE609" s="233"/>
      <c r="CF609" s="234"/>
      <c r="CG609" s="228"/>
      <c r="CH609" s="229"/>
      <c r="CI609" s="251"/>
      <c r="CJ609" s="234"/>
      <c r="CS609" s="46"/>
      <c r="CT609" s="47"/>
      <c r="CU609" s="242"/>
      <c r="CV609" s="243"/>
      <c r="CW609" s="57"/>
      <c r="CX609" s="12"/>
      <c r="CY609" s="12"/>
      <c r="CZ609" s="12"/>
      <c r="DA609" s="12"/>
      <c r="DJ609" s="12"/>
      <c r="DK609" s="12"/>
      <c r="DL609" s="12"/>
      <c r="DM609" s="12"/>
      <c r="DP609" s="12"/>
      <c r="DQ609" s="12"/>
      <c r="GD609" s="12"/>
      <c r="GE609" s="12"/>
      <c r="HP609" s="46"/>
      <c r="HQ609" s="47"/>
      <c r="IE609" s="54"/>
      <c r="IX609" s="40"/>
      <c r="IY609" s="35"/>
    </row>
    <row r="610" spans="7:259" s="15" customFormat="1" thickBot="1" x14ac:dyDescent="0.45">
      <c r="G610" s="12"/>
      <c r="H610" s="12"/>
      <c r="AM610" s="12"/>
      <c r="AN610" s="12"/>
      <c r="BE610" s="12"/>
      <c r="BF610" s="12"/>
      <c r="CA610" s="41"/>
      <c r="CB610" s="41"/>
      <c r="CE610" s="233"/>
      <c r="CF610" s="234"/>
      <c r="CG610" s="228"/>
      <c r="CH610" s="229"/>
      <c r="CI610" s="251"/>
      <c r="CJ610" s="234"/>
      <c r="CS610" s="46"/>
      <c r="CT610" s="47"/>
      <c r="CU610" s="242"/>
      <c r="CV610" s="243"/>
      <c r="CW610" s="57"/>
      <c r="CX610" s="12"/>
      <c r="CY610" s="12"/>
      <c r="CZ610" s="12"/>
      <c r="DA610" s="12"/>
      <c r="DJ610" s="12"/>
      <c r="DK610" s="12"/>
      <c r="DL610" s="12"/>
      <c r="DM610" s="12"/>
      <c r="DP610" s="12"/>
      <c r="DQ610" s="12"/>
      <c r="GD610" s="12"/>
      <c r="GE610" s="12"/>
      <c r="HP610" s="46"/>
      <c r="HQ610" s="47"/>
      <c r="IE610" s="54"/>
      <c r="IX610" s="40"/>
      <c r="IY610" s="35"/>
    </row>
    <row r="611" spans="7:259" s="15" customFormat="1" thickBot="1" x14ac:dyDescent="0.45">
      <c r="G611" s="12"/>
      <c r="H611" s="12"/>
      <c r="AM611" s="12"/>
      <c r="AN611" s="12"/>
      <c r="BE611" s="12"/>
      <c r="BF611" s="12"/>
      <c r="CA611" s="41"/>
      <c r="CB611" s="41"/>
      <c r="CE611" s="233"/>
      <c r="CF611" s="234"/>
      <c r="CG611" s="228"/>
      <c r="CH611" s="229"/>
      <c r="CI611" s="251"/>
      <c r="CJ611" s="234"/>
      <c r="CS611" s="46"/>
      <c r="CT611" s="47"/>
      <c r="CU611" s="242"/>
      <c r="CV611" s="243"/>
      <c r="CW611" s="57"/>
      <c r="CX611" s="12"/>
      <c r="CY611" s="12"/>
      <c r="CZ611" s="12"/>
      <c r="DA611" s="12"/>
      <c r="DJ611" s="12"/>
      <c r="DK611" s="12"/>
      <c r="DL611" s="12"/>
      <c r="DM611" s="12"/>
      <c r="DP611" s="12"/>
      <c r="DQ611" s="12"/>
      <c r="GD611" s="12"/>
      <c r="GE611" s="12"/>
      <c r="HP611" s="46"/>
      <c r="HQ611" s="47"/>
      <c r="IE611" s="54"/>
      <c r="IX611" s="40"/>
      <c r="IY611" s="35"/>
    </row>
    <row r="612" spans="7:259" s="15" customFormat="1" thickBot="1" x14ac:dyDescent="0.45">
      <c r="G612" s="12"/>
      <c r="H612" s="12"/>
      <c r="AM612" s="12"/>
      <c r="AN612" s="12"/>
      <c r="BE612" s="12"/>
      <c r="BF612" s="12"/>
      <c r="CA612" s="41"/>
      <c r="CB612" s="41"/>
      <c r="CE612" s="233"/>
      <c r="CF612" s="234"/>
      <c r="CG612" s="228"/>
      <c r="CH612" s="229"/>
      <c r="CI612" s="251"/>
      <c r="CJ612" s="234"/>
      <c r="CS612" s="46"/>
      <c r="CT612" s="47"/>
      <c r="CU612" s="242"/>
      <c r="CV612" s="243"/>
      <c r="CW612" s="57"/>
      <c r="CX612" s="12"/>
      <c r="CY612" s="12"/>
      <c r="CZ612" s="12"/>
      <c r="DA612" s="12"/>
      <c r="DJ612" s="12"/>
      <c r="DK612" s="12"/>
      <c r="DL612" s="12"/>
      <c r="DM612" s="12"/>
      <c r="DP612" s="12"/>
      <c r="DQ612" s="12"/>
      <c r="GD612" s="12"/>
      <c r="GE612" s="12"/>
      <c r="HP612" s="46"/>
      <c r="HQ612" s="47"/>
      <c r="IE612" s="54"/>
      <c r="IX612" s="40"/>
      <c r="IY612" s="35"/>
    </row>
    <row r="613" spans="7:259" s="15" customFormat="1" thickBot="1" x14ac:dyDescent="0.45">
      <c r="G613" s="12"/>
      <c r="H613" s="12"/>
      <c r="AM613" s="12"/>
      <c r="AN613" s="12"/>
      <c r="BE613" s="12"/>
      <c r="BF613" s="12"/>
      <c r="CA613" s="41"/>
      <c r="CB613" s="41"/>
      <c r="CE613" s="233"/>
      <c r="CF613" s="234"/>
      <c r="CG613" s="228"/>
      <c r="CH613" s="229"/>
      <c r="CI613" s="251"/>
      <c r="CJ613" s="234"/>
      <c r="CS613" s="46"/>
      <c r="CT613" s="47"/>
      <c r="CU613" s="242"/>
      <c r="CV613" s="243"/>
      <c r="CW613" s="57"/>
      <c r="CX613" s="12"/>
      <c r="CY613" s="12"/>
      <c r="CZ613" s="12"/>
      <c r="DA613" s="12"/>
      <c r="DJ613" s="12"/>
      <c r="DK613" s="12"/>
      <c r="DL613" s="12"/>
      <c r="DM613" s="12"/>
      <c r="DP613" s="12"/>
      <c r="DQ613" s="12"/>
      <c r="GD613" s="12"/>
      <c r="GE613" s="12"/>
      <c r="HP613" s="46"/>
      <c r="HQ613" s="47"/>
      <c r="IE613" s="54"/>
      <c r="IX613" s="40"/>
      <c r="IY613" s="35"/>
    </row>
    <row r="614" spans="7:259" s="15" customFormat="1" thickBot="1" x14ac:dyDescent="0.45">
      <c r="G614" s="12"/>
      <c r="H614" s="12"/>
      <c r="AM614" s="12"/>
      <c r="AN614" s="12"/>
      <c r="BE614" s="12"/>
      <c r="BF614" s="12"/>
      <c r="CA614" s="41"/>
      <c r="CB614" s="41"/>
      <c r="CE614" s="233"/>
      <c r="CF614" s="234"/>
      <c r="CG614" s="228"/>
      <c r="CH614" s="229"/>
      <c r="CI614" s="251"/>
      <c r="CJ614" s="234"/>
      <c r="CS614" s="46"/>
      <c r="CT614" s="47"/>
      <c r="CU614" s="242"/>
      <c r="CV614" s="243"/>
      <c r="CW614" s="57"/>
      <c r="CX614" s="12"/>
      <c r="CY614" s="12"/>
      <c r="CZ614" s="12"/>
      <c r="DA614" s="12"/>
      <c r="DJ614" s="12"/>
      <c r="DK614" s="12"/>
      <c r="DL614" s="12"/>
      <c r="DM614" s="12"/>
      <c r="DP614" s="12"/>
      <c r="DQ614" s="12"/>
      <c r="GD614" s="12"/>
      <c r="GE614" s="12"/>
      <c r="HP614" s="46"/>
      <c r="HQ614" s="47"/>
      <c r="IE614" s="54"/>
      <c r="IX614" s="40"/>
      <c r="IY614" s="35"/>
    </row>
    <row r="615" spans="7:259" s="15" customFormat="1" thickBot="1" x14ac:dyDescent="0.45">
      <c r="G615" s="12"/>
      <c r="H615" s="12"/>
      <c r="AM615" s="12"/>
      <c r="AN615" s="12"/>
      <c r="BE615" s="12"/>
      <c r="BF615" s="12"/>
      <c r="CA615" s="41"/>
      <c r="CB615" s="41"/>
      <c r="CE615" s="233"/>
      <c r="CF615" s="234"/>
      <c r="CG615" s="228"/>
      <c r="CH615" s="229"/>
      <c r="CI615" s="251"/>
      <c r="CJ615" s="234"/>
      <c r="CS615" s="46"/>
      <c r="CT615" s="47"/>
      <c r="CU615" s="242"/>
      <c r="CV615" s="243"/>
      <c r="CW615" s="57"/>
      <c r="CX615" s="12"/>
      <c r="CY615" s="12"/>
      <c r="CZ615" s="12"/>
      <c r="DA615" s="12"/>
      <c r="DJ615" s="12"/>
      <c r="DK615" s="12"/>
      <c r="DL615" s="12"/>
      <c r="DM615" s="12"/>
      <c r="DP615" s="12"/>
      <c r="DQ615" s="12"/>
      <c r="GD615" s="12"/>
      <c r="GE615" s="12"/>
      <c r="HP615" s="46"/>
      <c r="HQ615" s="47"/>
      <c r="IE615" s="54"/>
      <c r="IX615" s="40"/>
      <c r="IY615" s="35"/>
    </row>
    <row r="616" spans="7:259" s="15" customFormat="1" thickBot="1" x14ac:dyDescent="0.45">
      <c r="G616" s="12"/>
      <c r="H616" s="12"/>
      <c r="AM616" s="12"/>
      <c r="AN616" s="12"/>
      <c r="BE616" s="12"/>
      <c r="BF616" s="12"/>
      <c r="CA616" s="41"/>
      <c r="CB616" s="41"/>
      <c r="CE616" s="233"/>
      <c r="CF616" s="234"/>
      <c r="CG616" s="228"/>
      <c r="CH616" s="229"/>
      <c r="CI616" s="251"/>
      <c r="CJ616" s="234"/>
      <c r="CS616" s="46"/>
      <c r="CT616" s="47"/>
      <c r="CU616" s="242"/>
      <c r="CV616" s="243"/>
      <c r="CW616" s="57"/>
      <c r="CX616" s="12"/>
      <c r="CY616" s="12"/>
      <c r="CZ616" s="12"/>
      <c r="DA616" s="12"/>
      <c r="DJ616" s="12"/>
      <c r="DK616" s="12"/>
      <c r="DL616" s="12"/>
      <c r="DM616" s="12"/>
      <c r="DP616" s="12"/>
      <c r="DQ616" s="12"/>
      <c r="GD616" s="12"/>
      <c r="GE616" s="12"/>
      <c r="HP616" s="46"/>
      <c r="HQ616" s="47"/>
      <c r="IE616" s="54"/>
      <c r="IX616" s="40"/>
      <c r="IY616" s="35"/>
    </row>
    <row r="617" spans="7:259" s="15" customFormat="1" thickBot="1" x14ac:dyDescent="0.45">
      <c r="G617" s="12"/>
      <c r="H617" s="12"/>
      <c r="AM617" s="12"/>
      <c r="AN617" s="12"/>
      <c r="BE617" s="12"/>
      <c r="BF617" s="12"/>
      <c r="CA617" s="41"/>
      <c r="CB617" s="41"/>
      <c r="CE617" s="233"/>
      <c r="CF617" s="234"/>
      <c r="CG617" s="228"/>
      <c r="CH617" s="229"/>
      <c r="CI617" s="251"/>
      <c r="CJ617" s="234"/>
      <c r="CS617" s="46"/>
      <c r="CT617" s="47"/>
      <c r="CU617" s="242"/>
      <c r="CV617" s="243"/>
      <c r="CW617" s="57"/>
      <c r="CX617" s="12"/>
      <c r="CY617" s="12"/>
      <c r="CZ617" s="12"/>
      <c r="DA617" s="12"/>
      <c r="DJ617" s="12"/>
      <c r="DK617" s="12"/>
      <c r="DL617" s="12"/>
      <c r="DM617" s="12"/>
      <c r="DP617" s="12"/>
      <c r="DQ617" s="12"/>
      <c r="GD617" s="12"/>
      <c r="GE617" s="12"/>
      <c r="HP617" s="46"/>
      <c r="HQ617" s="47"/>
      <c r="IE617" s="54"/>
      <c r="IX617" s="40"/>
      <c r="IY617" s="35"/>
    </row>
    <row r="618" spans="7:259" s="15" customFormat="1" thickBot="1" x14ac:dyDescent="0.45">
      <c r="G618" s="12"/>
      <c r="H618" s="12"/>
      <c r="AM618" s="12"/>
      <c r="AN618" s="12"/>
      <c r="BE618" s="12"/>
      <c r="BF618" s="12"/>
      <c r="CA618" s="41"/>
      <c r="CB618" s="41"/>
      <c r="CE618" s="233"/>
      <c r="CF618" s="234"/>
      <c r="CG618" s="228"/>
      <c r="CH618" s="229"/>
      <c r="CI618" s="251"/>
      <c r="CJ618" s="234"/>
      <c r="CS618" s="46"/>
      <c r="CT618" s="47"/>
      <c r="CU618" s="242"/>
      <c r="CV618" s="243"/>
      <c r="CW618" s="57"/>
      <c r="CX618" s="12"/>
      <c r="CY618" s="12"/>
      <c r="CZ618" s="12"/>
      <c r="DA618" s="12"/>
      <c r="DJ618" s="12"/>
      <c r="DK618" s="12"/>
      <c r="DL618" s="12"/>
      <c r="DM618" s="12"/>
      <c r="DP618" s="12"/>
      <c r="DQ618" s="12"/>
      <c r="GD618" s="12"/>
      <c r="GE618" s="12"/>
      <c r="HP618" s="46"/>
      <c r="HQ618" s="47"/>
      <c r="IE618" s="54"/>
      <c r="IX618" s="40"/>
      <c r="IY618" s="35"/>
    </row>
    <row r="619" spans="7:259" s="15" customFormat="1" thickBot="1" x14ac:dyDescent="0.45">
      <c r="G619" s="12"/>
      <c r="H619" s="12"/>
      <c r="AM619" s="12"/>
      <c r="AN619" s="12"/>
      <c r="BE619" s="12"/>
      <c r="BF619" s="12"/>
      <c r="CA619" s="41"/>
      <c r="CB619" s="41"/>
      <c r="CE619" s="233"/>
      <c r="CF619" s="234"/>
      <c r="CG619" s="228"/>
      <c r="CH619" s="229"/>
      <c r="CI619" s="251"/>
      <c r="CJ619" s="234"/>
      <c r="CS619" s="46"/>
      <c r="CT619" s="47"/>
      <c r="CU619" s="242"/>
      <c r="CV619" s="243"/>
      <c r="CW619" s="57"/>
      <c r="CX619" s="12"/>
      <c r="CY619" s="12"/>
      <c r="CZ619" s="12"/>
      <c r="DA619" s="12"/>
      <c r="DJ619" s="12"/>
      <c r="DK619" s="12"/>
      <c r="DL619" s="12"/>
      <c r="DM619" s="12"/>
      <c r="DP619" s="12"/>
      <c r="DQ619" s="12"/>
      <c r="GD619" s="12"/>
      <c r="GE619" s="12"/>
      <c r="HP619" s="46"/>
      <c r="HQ619" s="47"/>
      <c r="IE619" s="54"/>
      <c r="IX619" s="40"/>
      <c r="IY619" s="35"/>
    </row>
    <row r="620" spans="7:259" s="15" customFormat="1" thickBot="1" x14ac:dyDescent="0.45">
      <c r="G620" s="12"/>
      <c r="H620" s="12"/>
      <c r="AM620" s="12"/>
      <c r="AN620" s="12"/>
      <c r="BE620" s="12"/>
      <c r="BF620" s="12"/>
      <c r="CA620" s="41"/>
      <c r="CB620" s="41"/>
      <c r="CE620" s="233"/>
      <c r="CF620" s="234"/>
      <c r="CG620" s="228"/>
      <c r="CH620" s="229"/>
      <c r="CI620" s="251"/>
      <c r="CJ620" s="234"/>
      <c r="CS620" s="46"/>
      <c r="CT620" s="47"/>
      <c r="CU620" s="242"/>
      <c r="CV620" s="243"/>
      <c r="CW620" s="57"/>
      <c r="CX620" s="12"/>
      <c r="CY620" s="12"/>
      <c r="CZ620" s="12"/>
      <c r="DA620" s="12"/>
      <c r="DJ620" s="12"/>
      <c r="DK620" s="12"/>
      <c r="DL620" s="12"/>
      <c r="DM620" s="12"/>
      <c r="DP620" s="12"/>
      <c r="DQ620" s="12"/>
      <c r="GD620" s="12"/>
      <c r="GE620" s="12"/>
      <c r="HP620" s="46"/>
      <c r="HQ620" s="47"/>
      <c r="IE620" s="54"/>
      <c r="IX620" s="40"/>
      <c r="IY620" s="35"/>
    </row>
    <row r="621" spans="7:259" s="15" customFormat="1" thickBot="1" x14ac:dyDescent="0.45">
      <c r="G621" s="12"/>
      <c r="H621" s="12"/>
      <c r="AM621" s="12"/>
      <c r="AN621" s="12"/>
      <c r="BE621" s="12"/>
      <c r="BF621" s="12"/>
      <c r="CA621" s="41"/>
      <c r="CB621" s="41"/>
      <c r="CE621" s="233"/>
      <c r="CF621" s="234"/>
      <c r="CG621" s="228"/>
      <c r="CH621" s="229"/>
      <c r="CI621" s="251"/>
      <c r="CJ621" s="234"/>
      <c r="CS621" s="46"/>
      <c r="CT621" s="47"/>
      <c r="CU621" s="242"/>
      <c r="CV621" s="243"/>
      <c r="CW621" s="57"/>
      <c r="CX621" s="12"/>
      <c r="CY621" s="12"/>
      <c r="CZ621" s="12"/>
      <c r="DA621" s="12"/>
      <c r="DJ621" s="12"/>
      <c r="DK621" s="12"/>
      <c r="DL621" s="12"/>
      <c r="DM621" s="12"/>
      <c r="DP621" s="12"/>
      <c r="DQ621" s="12"/>
      <c r="GD621" s="12"/>
      <c r="GE621" s="12"/>
      <c r="HP621" s="46"/>
      <c r="HQ621" s="47"/>
      <c r="IE621" s="54"/>
      <c r="IX621" s="40"/>
      <c r="IY621" s="35"/>
    </row>
    <row r="622" spans="7:259" s="15" customFormat="1" thickBot="1" x14ac:dyDescent="0.45">
      <c r="G622" s="12"/>
      <c r="H622" s="12"/>
      <c r="AM622" s="12"/>
      <c r="AN622" s="12"/>
      <c r="BE622" s="12"/>
      <c r="BF622" s="12"/>
      <c r="CA622" s="41"/>
      <c r="CB622" s="41"/>
      <c r="CE622" s="233"/>
      <c r="CF622" s="234"/>
      <c r="CG622" s="228"/>
      <c r="CH622" s="229"/>
      <c r="CI622" s="251"/>
      <c r="CJ622" s="234"/>
      <c r="CS622" s="46"/>
      <c r="CT622" s="47"/>
      <c r="CU622" s="242"/>
      <c r="CV622" s="243"/>
      <c r="CW622" s="57"/>
      <c r="CX622" s="12"/>
      <c r="CY622" s="12"/>
      <c r="CZ622" s="12"/>
      <c r="DA622" s="12"/>
      <c r="DJ622" s="12"/>
      <c r="DK622" s="12"/>
      <c r="DL622" s="12"/>
      <c r="DM622" s="12"/>
      <c r="DP622" s="12"/>
      <c r="DQ622" s="12"/>
      <c r="GD622" s="12"/>
      <c r="GE622" s="12"/>
      <c r="HP622" s="46"/>
      <c r="HQ622" s="47"/>
      <c r="IE622" s="54"/>
      <c r="IX622" s="40"/>
      <c r="IY622" s="35"/>
    </row>
    <row r="623" spans="7:259" s="15" customFormat="1" thickBot="1" x14ac:dyDescent="0.45">
      <c r="G623" s="12"/>
      <c r="H623" s="12"/>
      <c r="AM623" s="12"/>
      <c r="AN623" s="12"/>
      <c r="BE623" s="12"/>
      <c r="BF623" s="12"/>
      <c r="CA623" s="41"/>
      <c r="CB623" s="41"/>
      <c r="CE623" s="233"/>
      <c r="CF623" s="234"/>
      <c r="CG623" s="228"/>
      <c r="CH623" s="229"/>
      <c r="CI623" s="251"/>
      <c r="CJ623" s="234"/>
      <c r="CS623" s="46"/>
      <c r="CT623" s="47"/>
      <c r="CU623" s="242"/>
      <c r="CV623" s="243"/>
      <c r="CW623" s="57"/>
      <c r="CX623" s="12"/>
      <c r="CY623" s="12"/>
      <c r="CZ623" s="12"/>
      <c r="DA623" s="12"/>
      <c r="DJ623" s="12"/>
      <c r="DK623" s="12"/>
      <c r="DL623" s="12"/>
      <c r="DM623" s="12"/>
      <c r="DP623" s="12"/>
      <c r="DQ623" s="12"/>
      <c r="GD623" s="12"/>
      <c r="GE623" s="12"/>
      <c r="HP623" s="46"/>
      <c r="HQ623" s="47"/>
      <c r="IE623" s="54"/>
      <c r="IX623" s="40"/>
      <c r="IY623" s="35"/>
    </row>
    <row r="624" spans="7:259" s="15" customFormat="1" thickBot="1" x14ac:dyDescent="0.45">
      <c r="G624" s="12"/>
      <c r="H624" s="12"/>
      <c r="AM624" s="12"/>
      <c r="AN624" s="12"/>
      <c r="BE624" s="12"/>
      <c r="BF624" s="12"/>
      <c r="CA624" s="41"/>
      <c r="CB624" s="41"/>
      <c r="CE624" s="233"/>
      <c r="CF624" s="234"/>
      <c r="CG624" s="228"/>
      <c r="CH624" s="229"/>
      <c r="CI624" s="251"/>
      <c r="CJ624" s="234"/>
      <c r="CS624" s="46"/>
      <c r="CT624" s="47"/>
      <c r="CU624" s="242"/>
      <c r="CV624" s="243"/>
      <c r="CW624" s="57"/>
      <c r="CX624" s="12"/>
      <c r="CY624" s="12"/>
      <c r="CZ624" s="12"/>
      <c r="DA624" s="12"/>
      <c r="DJ624" s="12"/>
      <c r="DK624" s="12"/>
      <c r="DL624" s="12"/>
      <c r="DM624" s="12"/>
      <c r="DP624" s="12"/>
      <c r="DQ624" s="12"/>
      <c r="GD624" s="12"/>
      <c r="GE624" s="12"/>
      <c r="HP624" s="46"/>
      <c r="HQ624" s="47"/>
      <c r="IE624" s="54"/>
      <c r="IX624" s="40"/>
      <c r="IY624" s="35"/>
    </row>
    <row r="625" spans="7:259" s="15" customFormat="1" thickBot="1" x14ac:dyDescent="0.45">
      <c r="G625" s="12"/>
      <c r="H625" s="12"/>
      <c r="AM625" s="12"/>
      <c r="AN625" s="12"/>
      <c r="BE625" s="12"/>
      <c r="BF625" s="12"/>
      <c r="CA625" s="41"/>
      <c r="CB625" s="41"/>
      <c r="CE625" s="233"/>
      <c r="CF625" s="234"/>
      <c r="CG625" s="228"/>
      <c r="CH625" s="229"/>
      <c r="CI625" s="251"/>
      <c r="CJ625" s="234"/>
      <c r="CS625" s="46"/>
      <c r="CT625" s="47"/>
      <c r="CU625" s="242"/>
      <c r="CV625" s="243"/>
      <c r="CW625" s="57"/>
      <c r="CX625" s="12"/>
      <c r="CY625" s="12"/>
      <c r="CZ625" s="12"/>
      <c r="DA625" s="12"/>
      <c r="DJ625" s="12"/>
      <c r="DK625" s="12"/>
      <c r="DL625" s="12"/>
      <c r="DM625" s="12"/>
      <c r="DP625" s="12"/>
      <c r="DQ625" s="12"/>
      <c r="GD625" s="12"/>
      <c r="GE625" s="12"/>
      <c r="HP625" s="46"/>
      <c r="HQ625" s="47"/>
      <c r="IE625" s="54"/>
      <c r="IX625" s="40"/>
      <c r="IY625" s="35"/>
    </row>
    <row r="626" spans="7:259" s="15" customFormat="1" thickBot="1" x14ac:dyDescent="0.45">
      <c r="G626" s="12"/>
      <c r="H626" s="12"/>
      <c r="AM626" s="12"/>
      <c r="AN626" s="12"/>
      <c r="BE626" s="12"/>
      <c r="BF626" s="12"/>
      <c r="CA626" s="41"/>
      <c r="CB626" s="41"/>
      <c r="CE626" s="233"/>
      <c r="CF626" s="234"/>
      <c r="CG626" s="228"/>
      <c r="CH626" s="229"/>
      <c r="CI626" s="251"/>
      <c r="CJ626" s="234"/>
      <c r="CS626" s="46"/>
      <c r="CT626" s="47"/>
      <c r="CU626" s="242"/>
      <c r="CV626" s="243"/>
      <c r="CW626" s="57"/>
      <c r="CX626" s="12"/>
      <c r="CY626" s="12"/>
      <c r="CZ626" s="12"/>
      <c r="DA626" s="12"/>
      <c r="DJ626" s="12"/>
      <c r="DK626" s="12"/>
      <c r="DL626" s="12"/>
      <c r="DM626" s="12"/>
      <c r="DP626" s="12"/>
      <c r="DQ626" s="12"/>
      <c r="GD626" s="12"/>
      <c r="GE626" s="12"/>
      <c r="HP626" s="46"/>
      <c r="HQ626" s="47"/>
      <c r="IE626" s="54"/>
      <c r="IX626" s="40"/>
      <c r="IY626" s="35"/>
    </row>
    <row r="627" spans="7:259" s="15" customFormat="1" thickBot="1" x14ac:dyDescent="0.45">
      <c r="G627" s="12"/>
      <c r="H627" s="12"/>
      <c r="AM627" s="12"/>
      <c r="AN627" s="12"/>
      <c r="BE627" s="12"/>
      <c r="BF627" s="12"/>
      <c r="CA627" s="41"/>
      <c r="CB627" s="41"/>
      <c r="CE627" s="233"/>
      <c r="CF627" s="234"/>
      <c r="CG627" s="228"/>
      <c r="CH627" s="229"/>
      <c r="CI627" s="251"/>
      <c r="CJ627" s="234"/>
      <c r="CS627" s="46"/>
      <c r="CT627" s="47"/>
      <c r="CU627" s="242"/>
      <c r="CV627" s="243"/>
      <c r="CW627" s="57"/>
      <c r="CX627" s="12"/>
      <c r="CY627" s="12"/>
      <c r="CZ627" s="12"/>
      <c r="DA627" s="12"/>
      <c r="DJ627" s="12"/>
      <c r="DK627" s="12"/>
      <c r="DL627" s="12"/>
      <c r="DM627" s="12"/>
      <c r="DP627" s="12"/>
      <c r="DQ627" s="12"/>
      <c r="GD627" s="12"/>
      <c r="GE627" s="12"/>
      <c r="HP627" s="46"/>
      <c r="HQ627" s="47"/>
      <c r="IE627" s="54"/>
      <c r="IX627" s="40"/>
      <c r="IY627" s="35"/>
    </row>
    <row r="628" spans="7:259" s="15" customFormat="1" thickBot="1" x14ac:dyDescent="0.45">
      <c r="G628" s="12"/>
      <c r="H628" s="12"/>
      <c r="AM628" s="12"/>
      <c r="AN628" s="12"/>
      <c r="BE628" s="12"/>
      <c r="BF628" s="12"/>
      <c r="CA628" s="41"/>
      <c r="CB628" s="41"/>
      <c r="CE628" s="233"/>
      <c r="CF628" s="234"/>
      <c r="CG628" s="228"/>
      <c r="CH628" s="229"/>
      <c r="CI628" s="251"/>
      <c r="CJ628" s="234"/>
      <c r="CS628" s="46"/>
      <c r="CT628" s="47"/>
      <c r="CU628" s="242"/>
      <c r="CV628" s="243"/>
      <c r="CW628" s="57"/>
      <c r="CX628" s="12"/>
      <c r="CY628" s="12"/>
      <c r="CZ628" s="12"/>
      <c r="DA628" s="12"/>
      <c r="DJ628" s="12"/>
      <c r="DK628" s="12"/>
      <c r="DL628" s="12"/>
      <c r="DM628" s="12"/>
      <c r="DP628" s="12"/>
      <c r="DQ628" s="12"/>
      <c r="GD628" s="12"/>
      <c r="GE628" s="12"/>
      <c r="HP628" s="46"/>
      <c r="HQ628" s="47"/>
      <c r="IE628" s="54"/>
      <c r="IX628" s="40"/>
      <c r="IY628" s="35"/>
    </row>
    <row r="629" spans="7:259" s="15" customFormat="1" thickBot="1" x14ac:dyDescent="0.45">
      <c r="G629" s="12"/>
      <c r="H629" s="12"/>
      <c r="AM629" s="12"/>
      <c r="AN629" s="12"/>
      <c r="BE629" s="12"/>
      <c r="BF629" s="12"/>
      <c r="CA629" s="41"/>
      <c r="CB629" s="41"/>
      <c r="CE629" s="233"/>
      <c r="CF629" s="234"/>
      <c r="CG629" s="228"/>
      <c r="CH629" s="229"/>
      <c r="CI629" s="251"/>
      <c r="CJ629" s="234"/>
      <c r="CS629" s="46"/>
      <c r="CT629" s="47"/>
      <c r="CU629" s="242"/>
      <c r="CV629" s="243"/>
      <c r="CW629" s="57"/>
      <c r="CX629" s="12"/>
      <c r="CY629" s="12"/>
      <c r="CZ629" s="12"/>
      <c r="DA629" s="12"/>
      <c r="DJ629" s="12"/>
      <c r="DK629" s="12"/>
      <c r="DL629" s="12"/>
      <c r="DM629" s="12"/>
      <c r="DP629" s="12"/>
      <c r="DQ629" s="12"/>
      <c r="GD629" s="12"/>
      <c r="GE629" s="12"/>
      <c r="HP629" s="46"/>
      <c r="HQ629" s="47"/>
      <c r="IE629" s="54"/>
      <c r="IX629" s="40"/>
      <c r="IY629" s="35"/>
    </row>
    <row r="630" spans="7:259" s="15" customFormat="1" thickBot="1" x14ac:dyDescent="0.45">
      <c r="G630" s="12"/>
      <c r="H630" s="12"/>
      <c r="AM630" s="12"/>
      <c r="AN630" s="12"/>
      <c r="BE630" s="12"/>
      <c r="BF630" s="12"/>
      <c r="CA630" s="41"/>
      <c r="CB630" s="41"/>
      <c r="CE630" s="233"/>
      <c r="CF630" s="234"/>
      <c r="CG630" s="228"/>
      <c r="CH630" s="229"/>
      <c r="CI630" s="251"/>
      <c r="CJ630" s="234"/>
      <c r="CS630" s="46"/>
      <c r="CT630" s="47"/>
      <c r="CU630" s="242"/>
      <c r="CV630" s="243"/>
      <c r="CW630" s="57"/>
      <c r="CX630" s="12"/>
      <c r="CY630" s="12"/>
      <c r="CZ630" s="12"/>
      <c r="DA630" s="12"/>
      <c r="DJ630" s="12"/>
      <c r="DK630" s="12"/>
      <c r="DL630" s="12"/>
      <c r="DM630" s="12"/>
      <c r="DP630" s="12"/>
      <c r="DQ630" s="12"/>
      <c r="GD630" s="12"/>
      <c r="GE630" s="12"/>
      <c r="HP630" s="46"/>
      <c r="HQ630" s="47"/>
      <c r="IE630" s="54"/>
      <c r="IX630" s="40"/>
      <c r="IY630" s="35"/>
    </row>
    <row r="631" spans="7:259" s="15" customFormat="1" thickBot="1" x14ac:dyDescent="0.45">
      <c r="G631" s="12"/>
      <c r="H631" s="12"/>
      <c r="AM631" s="12"/>
      <c r="AN631" s="12"/>
      <c r="BE631" s="12"/>
      <c r="BF631" s="12"/>
      <c r="CA631" s="41"/>
      <c r="CB631" s="41"/>
      <c r="CE631" s="233"/>
      <c r="CF631" s="234"/>
      <c r="CG631" s="228"/>
      <c r="CH631" s="229"/>
      <c r="CI631" s="251"/>
      <c r="CJ631" s="234"/>
      <c r="CS631" s="46"/>
      <c r="CT631" s="47"/>
      <c r="CU631" s="242"/>
      <c r="CV631" s="243"/>
      <c r="CW631" s="57"/>
      <c r="CX631" s="12"/>
      <c r="CY631" s="12"/>
      <c r="CZ631" s="12"/>
      <c r="DA631" s="12"/>
      <c r="DJ631" s="12"/>
      <c r="DK631" s="12"/>
      <c r="DL631" s="12"/>
      <c r="DM631" s="12"/>
      <c r="DP631" s="12"/>
      <c r="DQ631" s="12"/>
      <c r="GD631" s="12"/>
      <c r="GE631" s="12"/>
      <c r="HP631" s="46"/>
      <c r="HQ631" s="47"/>
      <c r="IE631" s="54"/>
      <c r="IX631" s="40"/>
      <c r="IY631" s="35"/>
    </row>
    <row r="632" spans="7:259" s="15" customFormat="1" thickBot="1" x14ac:dyDescent="0.45">
      <c r="G632" s="12"/>
      <c r="H632" s="12"/>
      <c r="AM632" s="12"/>
      <c r="AN632" s="12"/>
      <c r="BE632" s="12"/>
      <c r="BF632" s="12"/>
      <c r="CA632" s="41"/>
      <c r="CB632" s="41"/>
      <c r="CE632" s="233"/>
      <c r="CF632" s="234"/>
      <c r="CG632" s="228"/>
      <c r="CH632" s="229"/>
      <c r="CI632" s="251"/>
      <c r="CJ632" s="234"/>
      <c r="CS632" s="46"/>
      <c r="CT632" s="47"/>
      <c r="CU632" s="242"/>
      <c r="CV632" s="243"/>
      <c r="CW632" s="57"/>
      <c r="CX632" s="12"/>
      <c r="CY632" s="12"/>
      <c r="CZ632" s="12"/>
      <c r="DA632" s="12"/>
      <c r="DJ632" s="12"/>
      <c r="DK632" s="12"/>
      <c r="DL632" s="12"/>
      <c r="DM632" s="12"/>
      <c r="DP632" s="12"/>
      <c r="DQ632" s="12"/>
      <c r="GD632" s="12"/>
      <c r="GE632" s="12"/>
      <c r="HP632" s="46"/>
      <c r="HQ632" s="47"/>
      <c r="IE632" s="54"/>
      <c r="IX632" s="40"/>
      <c r="IY632" s="35"/>
    </row>
    <row r="633" spans="7:259" s="15" customFormat="1" thickBot="1" x14ac:dyDescent="0.45">
      <c r="G633" s="12"/>
      <c r="H633" s="12"/>
      <c r="AM633" s="12"/>
      <c r="AN633" s="12"/>
      <c r="BE633" s="12"/>
      <c r="BF633" s="12"/>
      <c r="CA633" s="41"/>
      <c r="CB633" s="41"/>
      <c r="CE633" s="233"/>
      <c r="CF633" s="234"/>
      <c r="CG633" s="228"/>
      <c r="CH633" s="229"/>
      <c r="CI633" s="251"/>
      <c r="CJ633" s="234"/>
      <c r="CS633" s="46"/>
      <c r="CT633" s="47"/>
      <c r="CU633" s="242"/>
      <c r="CV633" s="243"/>
      <c r="CW633" s="57"/>
      <c r="CX633" s="12"/>
      <c r="CY633" s="12"/>
      <c r="CZ633" s="12"/>
      <c r="DA633" s="12"/>
      <c r="DJ633" s="12"/>
      <c r="DK633" s="12"/>
      <c r="DL633" s="12"/>
      <c r="DM633" s="12"/>
      <c r="DP633" s="12"/>
      <c r="DQ633" s="12"/>
      <c r="GD633" s="12"/>
      <c r="GE633" s="12"/>
      <c r="HP633" s="46"/>
      <c r="HQ633" s="47"/>
      <c r="IE633" s="54"/>
      <c r="IX633" s="40"/>
      <c r="IY633" s="35"/>
    </row>
    <row r="634" spans="7:259" s="15" customFormat="1" thickBot="1" x14ac:dyDescent="0.45">
      <c r="G634" s="12"/>
      <c r="H634" s="12"/>
      <c r="AM634" s="12"/>
      <c r="AN634" s="12"/>
      <c r="BE634" s="12"/>
      <c r="BF634" s="12"/>
      <c r="CA634" s="41"/>
      <c r="CB634" s="41"/>
      <c r="CE634" s="233"/>
      <c r="CF634" s="234"/>
      <c r="CG634" s="228"/>
      <c r="CH634" s="229"/>
      <c r="CI634" s="251"/>
      <c r="CJ634" s="234"/>
      <c r="CS634" s="46"/>
      <c r="CT634" s="47"/>
      <c r="CU634" s="242"/>
      <c r="CV634" s="243"/>
      <c r="CW634" s="57"/>
      <c r="CX634" s="12"/>
      <c r="CY634" s="12"/>
      <c r="CZ634" s="12"/>
      <c r="DA634" s="12"/>
      <c r="DJ634" s="12"/>
      <c r="DK634" s="12"/>
      <c r="DL634" s="12"/>
      <c r="DM634" s="12"/>
      <c r="DP634" s="12"/>
      <c r="DQ634" s="12"/>
      <c r="GD634" s="12"/>
      <c r="GE634" s="12"/>
      <c r="HP634" s="46"/>
      <c r="HQ634" s="47"/>
      <c r="IE634" s="54"/>
      <c r="IX634" s="40"/>
      <c r="IY634" s="35"/>
    </row>
    <row r="635" spans="7:259" s="15" customFormat="1" thickBot="1" x14ac:dyDescent="0.45">
      <c r="G635" s="12"/>
      <c r="H635" s="12"/>
      <c r="AM635" s="12"/>
      <c r="AN635" s="12"/>
      <c r="BE635" s="12"/>
      <c r="BF635" s="12"/>
      <c r="CA635" s="41"/>
      <c r="CB635" s="41"/>
      <c r="CE635" s="233"/>
      <c r="CF635" s="234"/>
      <c r="CG635" s="228"/>
      <c r="CH635" s="229"/>
      <c r="CI635" s="251"/>
      <c r="CJ635" s="234"/>
      <c r="CS635" s="46"/>
      <c r="CT635" s="47"/>
      <c r="CU635" s="242"/>
      <c r="CV635" s="243"/>
      <c r="CW635" s="57"/>
      <c r="CX635" s="12"/>
      <c r="CY635" s="12"/>
      <c r="CZ635" s="12"/>
      <c r="DA635" s="12"/>
      <c r="DJ635" s="12"/>
      <c r="DK635" s="12"/>
      <c r="DL635" s="12"/>
      <c r="DM635" s="12"/>
      <c r="DP635" s="12"/>
      <c r="DQ635" s="12"/>
      <c r="GD635" s="12"/>
      <c r="GE635" s="12"/>
      <c r="HP635" s="46"/>
      <c r="HQ635" s="47"/>
      <c r="IE635" s="54"/>
      <c r="IX635" s="40"/>
      <c r="IY635" s="35"/>
    </row>
    <row r="636" spans="7:259" s="15" customFormat="1" thickBot="1" x14ac:dyDescent="0.45">
      <c r="G636" s="12"/>
      <c r="H636" s="12"/>
      <c r="AM636" s="12"/>
      <c r="AN636" s="12"/>
      <c r="BE636" s="12"/>
      <c r="BF636" s="12"/>
      <c r="CA636" s="41"/>
      <c r="CB636" s="41"/>
      <c r="CE636" s="233"/>
      <c r="CF636" s="234"/>
      <c r="CG636" s="228"/>
      <c r="CH636" s="229"/>
      <c r="CI636" s="251"/>
      <c r="CJ636" s="234"/>
      <c r="CS636" s="46"/>
      <c r="CT636" s="47"/>
      <c r="CU636" s="242"/>
      <c r="CV636" s="243"/>
      <c r="CW636" s="57"/>
      <c r="CX636" s="12"/>
      <c r="CY636" s="12"/>
      <c r="CZ636" s="12"/>
      <c r="DA636" s="12"/>
      <c r="DJ636" s="12"/>
      <c r="DK636" s="12"/>
      <c r="DL636" s="12"/>
      <c r="DM636" s="12"/>
      <c r="DP636" s="12"/>
      <c r="DQ636" s="12"/>
      <c r="GD636" s="12"/>
      <c r="GE636" s="12"/>
      <c r="HP636" s="46"/>
      <c r="HQ636" s="47"/>
      <c r="IE636" s="54"/>
      <c r="IX636" s="40"/>
      <c r="IY636" s="35"/>
    </row>
    <row r="637" spans="7:259" s="15" customFormat="1" thickBot="1" x14ac:dyDescent="0.45">
      <c r="G637" s="12"/>
      <c r="H637" s="12"/>
      <c r="AM637" s="12"/>
      <c r="AN637" s="12"/>
      <c r="BE637" s="12"/>
      <c r="BF637" s="12"/>
      <c r="CA637" s="41"/>
      <c r="CB637" s="41"/>
      <c r="CE637" s="233"/>
      <c r="CF637" s="234"/>
      <c r="CG637" s="228"/>
      <c r="CH637" s="229"/>
      <c r="CI637" s="251"/>
      <c r="CJ637" s="234"/>
      <c r="CS637" s="46"/>
      <c r="CT637" s="47"/>
      <c r="CU637" s="242"/>
      <c r="CV637" s="243"/>
      <c r="CW637" s="57"/>
      <c r="CX637" s="12"/>
      <c r="CY637" s="12"/>
      <c r="CZ637" s="12"/>
      <c r="DA637" s="12"/>
      <c r="DJ637" s="12"/>
      <c r="DK637" s="12"/>
      <c r="DL637" s="12"/>
      <c r="DM637" s="12"/>
      <c r="DP637" s="12"/>
      <c r="DQ637" s="12"/>
      <c r="GD637" s="12"/>
      <c r="GE637" s="12"/>
      <c r="HP637" s="46"/>
      <c r="HQ637" s="47"/>
      <c r="IE637" s="54"/>
      <c r="IX637" s="40"/>
      <c r="IY637" s="35"/>
    </row>
    <row r="638" spans="7:259" s="15" customFormat="1" thickBot="1" x14ac:dyDescent="0.45">
      <c r="G638" s="12"/>
      <c r="H638" s="12"/>
      <c r="AM638" s="12"/>
      <c r="AN638" s="12"/>
      <c r="BE638" s="12"/>
      <c r="BF638" s="12"/>
      <c r="CA638" s="41"/>
      <c r="CB638" s="41"/>
      <c r="CE638" s="233"/>
      <c r="CF638" s="234"/>
      <c r="CG638" s="228"/>
      <c r="CH638" s="229"/>
      <c r="CI638" s="251"/>
      <c r="CJ638" s="234"/>
      <c r="CS638" s="46"/>
      <c r="CT638" s="47"/>
      <c r="CU638" s="242"/>
      <c r="CV638" s="243"/>
      <c r="CW638" s="57"/>
      <c r="CX638" s="12"/>
      <c r="CY638" s="12"/>
      <c r="CZ638" s="12"/>
      <c r="DA638" s="12"/>
      <c r="DJ638" s="12"/>
      <c r="DK638" s="12"/>
      <c r="DL638" s="12"/>
      <c r="DM638" s="12"/>
      <c r="DP638" s="12"/>
      <c r="DQ638" s="12"/>
      <c r="GD638" s="12"/>
      <c r="GE638" s="12"/>
      <c r="HP638" s="46"/>
      <c r="HQ638" s="47"/>
      <c r="IE638" s="54"/>
      <c r="IX638" s="40"/>
      <c r="IY638" s="35"/>
    </row>
    <row r="639" spans="7:259" s="15" customFormat="1" thickBot="1" x14ac:dyDescent="0.45">
      <c r="G639" s="12"/>
      <c r="H639" s="12"/>
      <c r="AM639" s="12"/>
      <c r="AN639" s="12"/>
      <c r="BE639" s="12"/>
      <c r="BF639" s="12"/>
      <c r="CA639" s="41"/>
      <c r="CB639" s="41"/>
      <c r="CE639" s="233"/>
      <c r="CF639" s="234"/>
      <c r="CG639" s="228"/>
      <c r="CH639" s="229"/>
      <c r="CI639" s="251"/>
      <c r="CJ639" s="234"/>
      <c r="CS639" s="46"/>
      <c r="CT639" s="47"/>
      <c r="CU639" s="242"/>
      <c r="CV639" s="243"/>
      <c r="CW639" s="57"/>
      <c r="CX639" s="12"/>
      <c r="CY639" s="12"/>
      <c r="CZ639" s="12"/>
      <c r="DA639" s="12"/>
      <c r="DJ639" s="12"/>
      <c r="DK639" s="12"/>
      <c r="DL639" s="12"/>
      <c r="DM639" s="12"/>
      <c r="DP639" s="12"/>
      <c r="DQ639" s="12"/>
      <c r="GD639" s="12"/>
      <c r="GE639" s="12"/>
      <c r="HP639" s="46"/>
      <c r="HQ639" s="47"/>
      <c r="IE639" s="54"/>
      <c r="IX639" s="40"/>
      <c r="IY639" s="35"/>
    </row>
    <row r="640" spans="7:259" s="15" customFormat="1" thickBot="1" x14ac:dyDescent="0.45">
      <c r="G640" s="12"/>
      <c r="H640" s="12"/>
      <c r="AM640" s="12"/>
      <c r="AN640" s="12"/>
      <c r="BE640" s="12"/>
      <c r="BF640" s="12"/>
      <c r="CA640" s="41"/>
      <c r="CB640" s="41"/>
      <c r="CE640" s="233"/>
      <c r="CF640" s="234"/>
      <c r="CG640" s="228"/>
      <c r="CH640" s="229"/>
      <c r="CI640" s="251"/>
      <c r="CJ640" s="234"/>
      <c r="CS640" s="46"/>
      <c r="CT640" s="47"/>
      <c r="CU640" s="242"/>
      <c r="CV640" s="243"/>
      <c r="CW640" s="57"/>
      <c r="CX640" s="12"/>
      <c r="CY640" s="12"/>
      <c r="CZ640" s="12"/>
      <c r="DA640" s="12"/>
      <c r="DJ640" s="12"/>
      <c r="DK640" s="12"/>
      <c r="DL640" s="12"/>
      <c r="DM640" s="12"/>
      <c r="DP640" s="12"/>
      <c r="DQ640" s="12"/>
      <c r="GD640" s="12"/>
      <c r="GE640" s="12"/>
      <c r="HP640" s="46"/>
      <c r="HQ640" s="47"/>
      <c r="IE640" s="54"/>
      <c r="IX640" s="40"/>
      <c r="IY640" s="35"/>
    </row>
    <row r="641" spans="7:259" s="15" customFormat="1" thickBot="1" x14ac:dyDescent="0.45">
      <c r="G641" s="12"/>
      <c r="H641" s="12"/>
      <c r="AM641" s="12"/>
      <c r="AN641" s="12"/>
      <c r="BE641" s="12"/>
      <c r="BF641" s="12"/>
      <c r="CA641" s="41"/>
      <c r="CB641" s="41"/>
      <c r="CE641" s="233"/>
      <c r="CF641" s="234"/>
      <c r="CG641" s="228"/>
      <c r="CH641" s="229"/>
      <c r="CI641" s="251"/>
      <c r="CJ641" s="234"/>
      <c r="CS641" s="46"/>
      <c r="CT641" s="47"/>
      <c r="CU641" s="242"/>
      <c r="CV641" s="243"/>
      <c r="CW641" s="57"/>
      <c r="CX641" s="12"/>
      <c r="CY641" s="12"/>
      <c r="CZ641" s="12"/>
      <c r="DA641" s="12"/>
      <c r="DJ641" s="12"/>
      <c r="DK641" s="12"/>
      <c r="DL641" s="12"/>
      <c r="DM641" s="12"/>
      <c r="DP641" s="12"/>
      <c r="DQ641" s="12"/>
      <c r="GD641" s="12"/>
      <c r="GE641" s="12"/>
      <c r="HP641" s="46"/>
      <c r="HQ641" s="47"/>
      <c r="IE641" s="54"/>
      <c r="IX641" s="40"/>
      <c r="IY641" s="35"/>
    </row>
    <row r="642" spans="7:259" s="15" customFormat="1" thickBot="1" x14ac:dyDescent="0.45">
      <c r="G642" s="12"/>
      <c r="H642" s="12"/>
      <c r="AM642" s="12"/>
      <c r="AN642" s="12"/>
      <c r="BE642" s="12"/>
      <c r="BF642" s="12"/>
      <c r="CA642" s="41"/>
      <c r="CB642" s="41"/>
      <c r="CE642" s="233"/>
      <c r="CF642" s="234"/>
      <c r="CG642" s="228"/>
      <c r="CH642" s="229"/>
      <c r="CI642" s="251"/>
      <c r="CJ642" s="234"/>
      <c r="CS642" s="46"/>
      <c r="CT642" s="47"/>
      <c r="CU642" s="242"/>
      <c r="CV642" s="243"/>
      <c r="CW642" s="57"/>
      <c r="CX642" s="12"/>
      <c r="CY642" s="12"/>
      <c r="CZ642" s="12"/>
      <c r="DA642" s="12"/>
      <c r="DJ642" s="12"/>
      <c r="DK642" s="12"/>
      <c r="DL642" s="12"/>
      <c r="DM642" s="12"/>
      <c r="DP642" s="12"/>
      <c r="DQ642" s="12"/>
      <c r="GD642" s="12"/>
      <c r="GE642" s="12"/>
      <c r="HP642" s="46"/>
      <c r="HQ642" s="47"/>
      <c r="IE642" s="54"/>
      <c r="IX642" s="40"/>
      <c r="IY642" s="35"/>
    </row>
    <row r="643" spans="7:259" s="15" customFormat="1" thickBot="1" x14ac:dyDescent="0.45">
      <c r="G643" s="12"/>
      <c r="H643" s="12"/>
      <c r="AM643" s="12"/>
      <c r="AN643" s="12"/>
      <c r="BE643" s="12"/>
      <c r="BF643" s="12"/>
      <c r="CA643" s="41"/>
      <c r="CB643" s="41"/>
      <c r="CE643" s="233"/>
      <c r="CF643" s="234"/>
      <c r="CG643" s="228"/>
      <c r="CH643" s="229"/>
      <c r="CI643" s="251"/>
      <c r="CJ643" s="234"/>
      <c r="CS643" s="46"/>
      <c r="CT643" s="47"/>
      <c r="CU643" s="242"/>
      <c r="CV643" s="243"/>
      <c r="CW643" s="57"/>
      <c r="CX643" s="12"/>
      <c r="CY643" s="12"/>
      <c r="CZ643" s="12"/>
      <c r="DA643" s="12"/>
      <c r="DJ643" s="12"/>
      <c r="DK643" s="12"/>
      <c r="DL643" s="12"/>
      <c r="DM643" s="12"/>
      <c r="DP643" s="12"/>
      <c r="DQ643" s="12"/>
      <c r="GD643" s="12"/>
      <c r="GE643" s="12"/>
      <c r="HP643" s="46"/>
      <c r="HQ643" s="47"/>
      <c r="IE643" s="54"/>
      <c r="IX643" s="40"/>
      <c r="IY643" s="35"/>
    </row>
    <row r="644" spans="7:259" s="15" customFormat="1" thickBot="1" x14ac:dyDescent="0.45">
      <c r="G644" s="12"/>
      <c r="H644" s="12"/>
      <c r="AM644" s="12"/>
      <c r="AN644" s="12"/>
      <c r="BE644" s="12"/>
      <c r="BF644" s="12"/>
      <c r="CA644" s="41"/>
      <c r="CB644" s="41"/>
      <c r="CE644" s="233"/>
      <c r="CF644" s="234"/>
      <c r="CG644" s="228"/>
      <c r="CH644" s="229"/>
      <c r="CI644" s="251"/>
      <c r="CJ644" s="234"/>
      <c r="CS644" s="46"/>
      <c r="CT644" s="47"/>
      <c r="CU644" s="242"/>
      <c r="CV644" s="243"/>
      <c r="CW644" s="57"/>
      <c r="CX644" s="12"/>
      <c r="CY644" s="12"/>
      <c r="CZ644" s="12"/>
      <c r="DA644" s="12"/>
      <c r="DJ644" s="12"/>
      <c r="DK644" s="12"/>
      <c r="DL644" s="12"/>
      <c r="DM644" s="12"/>
      <c r="DP644" s="12"/>
      <c r="DQ644" s="12"/>
      <c r="GD644" s="12"/>
      <c r="GE644" s="12"/>
      <c r="HP644" s="46"/>
      <c r="HQ644" s="47"/>
      <c r="IE644" s="54"/>
      <c r="IX644" s="40"/>
      <c r="IY644" s="35"/>
    </row>
    <row r="645" spans="7:259" s="15" customFormat="1" thickBot="1" x14ac:dyDescent="0.45">
      <c r="G645" s="12"/>
      <c r="H645" s="12"/>
      <c r="AM645" s="12"/>
      <c r="AN645" s="12"/>
      <c r="BE645" s="12"/>
      <c r="BF645" s="12"/>
      <c r="CA645" s="41"/>
      <c r="CB645" s="41"/>
      <c r="CE645" s="233"/>
      <c r="CF645" s="234"/>
      <c r="CG645" s="228"/>
      <c r="CH645" s="229"/>
      <c r="CI645" s="251"/>
      <c r="CJ645" s="234"/>
      <c r="CS645" s="46"/>
      <c r="CT645" s="47"/>
      <c r="CU645" s="242"/>
      <c r="CV645" s="243"/>
      <c r="CW645" s="57"/>
      <c r="CX645" s="12"/>
      <c r="CY645" s="12"/>
      <c r="CZ645" s="12"/>
      <c r="DA645" s="12"/>
      <c r="DJ645" s="12"/>
      <c r="DK645" s="12"/>
      <c r="DL645" s="12"/>
      <c r="DM645" s="12"/>
      <c r="DP645" s="12"/>
      <c r="DQ645" s="12"/>
      <c r="GD645" s="12"/>
      <c r="GE645" s="12"/>
      <c r="HP645" s="46"/>
      <c r="HQ645" s="47"/>
      <c r="IE645" s="54"/>
      <c r="IX645" s="40"/>
      <c r="IY645" s="35"/>
    </row>
    <row r="646" spans="7:259" s="15" customFormat="1" thickBot="1" x14ac:dyDescent="0.45">
      <c r="G646" s="12"/>
      <c r="H646" s="12"/>
      <c r="AM646" s="12"/>
      <c r="AN646" s="12"/>
      <c r="BE646" s="12"/>
      <c r="BF646" s="12"/>
      <c r="CA646" s="41"/>
      <c r="CB646" s="41"/>
      <c r="CE646" s="233"/>
      <c r="CF646" s="234"/>
      <c r="CG646" s="228"/>
      <c r="CH646" s="229"/>
      <c r="CI646" s="251"/>
      <c r="CJ646" s="234"/>
      <c r="CS646" s="46"/>
      <c r="CT646" s="47"/>
      <c r="CU646" s="242"/>
      <c r="CV646" s="243"/>
      <c r="CW646" s="57"/>
      <c r="CX646" s="12"/>
      <c r="CY646" s="12"/>
      <c r="CZ646" s="12"/>
      <c r="DA646" s="12"/>
      <c r="DJ646" s="12"/>
      <c r="DK646" s="12"/>
      <c r="DL646" s="12"/>
      <c r="DM646" s="12"/>
      <c r="DP646" s="12"/>
      <c r="DQ646" s="12"/>
      <c r="GD646" s="12"/>
      <c r="GE646" s="12"/>
      <c r="HP646" s="46"/>
      <c r="HQ646" s="47"/>
      <c r="IE646" s="54"/>
      <c r="IX646" s="40"/>
      <c r="IY646" s="35"/>
    </row>
    <row r="647" spans="7:259" s="15" customFormat="1" thickBot="1" x14ac:dyDescent="0.45">
      <c r="G647" s="12"/>
      <c r="H647" s="12"/>
      <c r="AM647" s="12"/>
      <c r="AN647" s="12"/>
      <c r="BE647" s="12"/>
      <c r="BF647" s="12"/>
      <c r="CA647" s="41"/>
      <c r="CB647" s="41"/>
      <c r="CE647" s="233"/>
      <c r="CF647" s="234"/>
      <c r="CG647" s="228"/>
      <c r="CH647" s="229"/>
      <c r="CI647" s="251"/>
      <c r="CJ647" s="234"/>
      <c r="CS647" s="46"/>
      <c r="CT647" s="47"/>
      <c r="CU647" s="242"/>
      <c r="CV647" s="243"/>
      <c r="CW647" s="57"/>
      <c r="CX647" s="12"/>
      <c r="CY647" s="12"/>
      <c r="CZ647" s="12"/>
      <c r="DA647" s="12"/>
      <c r="DJ647" s="12"/>
      <c r="DK647" s="12"/>
      <c r="DL647" s="12"/>
      <c r="DM647" s="12"/>
      <c r="DP647" s="12"/>
      <c r="DQ647" s="12"/>
      <c r="GD647" s="12"/>
      <c r="GE647" s="12"/>
      <c r="HP647" s="46"/>
      <c r="HQ647" s="47"/>
      <c r="IE647" s="54"/>
      <c r="IX647" s="40"/>
      <c r="IY647" s="35"/>
    </row>
    <row r="648" spans="7:259" s="15" customFormat="1" thickBot="1" x14ac:dyDescent="0.45">
      <c r="G648" s="12"/>
      <c r="H648" s="12"/>
      <c r="AM648" s="12"/>
      <c r="AN648" s="12"/>
      <c r="BE648" s="12"/>
      <c r="BF648" s="12"/>
      <c r="CA648" s="41"/>
      <c r="CB648" s="41"/>
      <c r="CE648" s="233"/>
      <c r="CF648" s="234"/>
      <c r="CG648" s="228"/>
      <c r="CH648" s="229"/>
      <c r="CI648" s="251"/>
      <c r="CJ648" s="234"/>
      <c r="CS648" s="46"/>
      <c r="CT648" s="47"/>
      <c r="CU648" s="242"/>
      <c r="CV648" s="243"/>
      <c r="CW648" s="57"/>
      <c r="CX648" s="12"/>
      <c r="CY648" s="12"/>
      <c r="CZ648" s="12"/>
      <c r="DA648" s="12"/>
      <c r="DJ648" s="12"/>
      <c r="DK648" s="12"/>
      <c r="DL648" s="12"/>
      <c r="DM648" s="12"/>
      <c r="DP648" s="12"/>
      <c r="DQ648" s="12"/>
      <c r="GD648" s="12"/>
      <c r="GE648" s="12"/>
      <c r="HP648" s="46"/>
      <c r="HQ648" s="47"/>
      <c r="IE648" s="54"/>
      <c r="IX648" s="40"/>
      <c r="IY648" s="35"/>
    </row>
    <row r="649" spans="7:259" s="15" customFormat="1" thickBot="1" x14ac:dyDescent="0.45">
      <c r="G649" s="12"/>
      <c r="H649" s="12"/>
      <c r="AM649" s="12"/>
      <c r="AN649" s="12"/>
      <c r="BE649" s="12"/>
      <c r="BF649" s="12"/>
      <c r="CA649" s="41"/>
      <c r="CB649" s="41"/>
      <c r="CE649" s="233"/>
      <c r="CF649" s="234"/>
      <c r="CG649" s="228"/>
      <c r="CH649" s="229"/>
      <c r="CI649" s="251"/>
      <c r="CJ649" s="234"/>
      <c r="CS649" s="46"/>
      <c r="CT649" s="47"/>
      <c r="CU649" s="242"/>
      <c r="CV649" s="243"/>
      <c r="CW649" s="57"/>
      <c r="CX649" s="12"/>
      <c r="CY649" s="12"/>
      <c r="CZ649" s="12"/>
      <c r="DA649" s="12"/>
      <c r="DJ649" s="12"/>
      <c r="DK649" s="12"/>
      <c r="DL649" s="12"/>
      <c r="DM649" s="12"/>
      <c r="DP649" s="12"/>
      <c r="DQ649" s="12"/>
      <c r="GD649" s="12"/>
      <c r="GE649" s="12"/>
      <c r="HP649" s="46"/>
      <c r="HQ649" s="47"/>
      <c r="IE649" s="54"/>
      <c r="IX649" s="40"/>
      <c r="IY649" s="35"/>
    </row>
    <row r="650" spans="7:259" s="15" customFormat="1" thickBot="1" x14ac:dyDescent="0.45">
      <c r="G650" s="12"/>
      <c r="H650" s="12"/>
      <c r="AM650" s="12"/>
      <c r="AN650" s="12"/>
      <c r="BE650" s="12"/>
      <c r="BF650" s="12"/>
      <c r="CA650" s="41"/>
      <c r="CB650" s="41"/>
      <c r="CE650" s="233"/>
      <c r="CF650" s="234"/>
      <c r="CG650" s="228"/>
      <c r="CH650" s="229"/>
      <c r="CI650" s="251"/>
      <c r="CJ650" s="234"/>
      <c r="CS650" s="46"/>
      <c r="CT650" s="47"/>
      <c r="CU650" s="242"/>
      <c r="CV650" s="243"/>
      <c r="CW650" s="57"/>
      <c r="CX650" s="12"/>
      <c r="CY650" s="12"/>
      <c r="CZ650" s="12"/>
      <c r="DA650" s="12"/>
      <c r="DJ650" s="12"/>
      <c r="DK650" s="12"/>
      <c r="DL650" s="12"/>
      <c r="DM650" s="12"/>
      <c r="DP650" s="12"/>
      <c r="DQ650" s="12"/>
      <c r="GD650" s="12"/>
      <c r="GE650" s="12"/>
      <c r="HP650" s="46"/>
      <c r="HQ650" s="47"/>
      <c r="IE650" s="54"/>
      <c r="IX650" s="40"/>
      <c r="IY650" s="35"/>
    </row>
    <row r="651" spans="7:259" s="15" customFormat="1" thickBot="1" x14ac:dyDescent="0.45">
      <c r="G651" s="12"/>
      <c r="H651" s="12"/>
      <c r="AM651" s="12"/>
      <c r="AN651" s="12"/>
      <c r="BE651" s="12"/>
      <c r="BF651" s="12"/>
      <c r="CA651" s="41"/>
      <c r="CB651" s="41"/>
      <c r="CE651" s="233"/>
      <c r="CF651" s="234"/>
      <c r="CG651" s="228"/>
      <c r="CH651" s="229"/>
      <c r="CI651" s="251"/>
      <c r="CJ651" s="234"/>
      <c r="CS651" s="46"/>
      <c r="CT651" s="47"/>
      <c r="CU651" s="242"/>
      <c r="CV651" s="243"/>
      <c r="CW651" s="57"/>
      <c r="CX651" s="12"/>
      <c r="CY651" s="12"/>
      <c r="CZ651" s="12"/>
      <c r="DA651" s="12"/>
      <c r="DJ651" s="12"/>
      <c r="DK651" s="12"/>
      <c r="DL651" s="12"/>
      <c r="DM651" s="12"/>
      <c r="DP651" s="12"/>
      <c r="DQ651" s="12"/>
      <c r="GD651" s="12"/>
      <c r="GE651" s="12"/>
      <c r="HP651" s="46"/>
      <c r="HQ651" s="47"/>
      <c r="IE651" s="54"/>
      <c r="IX651" s="40"/>
      <c r="IY651" s="35"/>
    </row>
    <row r="652" spans="7:259" s="15" customFormat="1" thickBot="1" x14ac:dyDescent="0.45">
      <c r="G652" s="12"/>
      <c r="H652" s="12"/>
      <c r="AM652" s="12"/>
      <c r="AN652" s="12"/>
      <c r="BE652" s="12"/>
      <c r="BF652" s="12"/>
      <c r="CA652" s="41"/>
      <c r="CB652" s="41"/>
      <c r="CE652" s="233"/>
      <c r="CF652" s="234"/>
      <c r="CG652" s="228"/>
      <c r="CH652" s="229"/>
      <c r="CI652" s="251"/>
      <c r="CJ652" s="234"/>
      <c r="CS652" s="46"/>
      <c r="CT652" s="47"/>
      <c r="CU652" s="242"/>
      <c r="CV652" s="243"/>
      <c r="CW652" s="57"/>
      <c r="CX652" s="12"/>
      <c r="CY652" s="12"/>
      <c r="CZ652" s="12"/>
      <c r="DA652" s="12"/>
      <c r="DJ652" s="12"/>
      <c r="DK652" s="12"/>
      <c r="DL652" s="12"/>
      <c r="DM652" s="12"/>
      <c r="DP652" s="12"/>
      <c r="DQ652" s="12"/>
      <c r="GD652" s="12"/>
      <c r="GE652" s="12"/>
      <c r="HP652" s="46"/>
      <c r="HQ652" s="47"/>
      <c r="IE652" s="54"/>
      <c r="IX652" s="40"/>
      <c r="IY652" s="35"/>
    </row>
    <row r="653" spans="7:259" s="15" customFormat="1" thickBot="1" x14ac:dyDescent="0.45">
      <c r="G653" s="12"/>
      <c r="H653" s="12"/>
      <c r="AM653" s="12"/>
      <c r="AN653" s="12"/>
      <c r="BE653" s="12"/>
      <c r="BF653" s="12"/>
      <c r="CA653" s="41"/>
      <c r="CB653" s="41"/>
      <c r="CE653" s="233"/>
      <c r="CF653" s="234"/>
      <c r="CG653" s="228"/>
      <c r="CH653" s="229"/>
      <c r="CI653" s="251"/>
      <c r="CJ653" s="234"/>
      <c r="CS653" s="46"/>
      <c r="CT653" s="47"/>
      <c r="CU653" s="242"/>
      <c r="CV653" s="243"/>
      <c r="CW653" s="57"/>
      <c r="CX653" s="12"/>
      <c r="CY653" s="12"/>
      <c r="CZ653" s="12"/>
      <c r="DA653" s="12"/>
      <c r="DJ653" s="12"/>
      <c r="DK653" s="12"/>
      <c r="DL653" s="12"/>
      <c r="DM653" s="12"/>
      <c r="DP653" s="12"/>
      <c r="DQ653" s="12"/>
      <c r="GD653" s="12"/>
      <c r="GE653" s="12"/>
      <c r="HP653" s="46"/>
      <c r="HQ653" s="47"/>
      <c r="IE653" s="54"/>
      <c r="IX653" s="40"/>
      <c r="IY653" s="35"/>
    </row>
    <row r="654" spans="7:259" s="15" customFormat="1" thickBot="1" x14ac:dyDescent="0.45">
      <c r="G654" s="12"/>
      <c r="H654" s="12"/>
      <c r="AM654" s="12"/>
      <c r="AN654" s="12"/>
      <c r="BE654" s="12"/>
      <c r="BF654" s="12"/>
      <c r="CA654" s="41"/>
      <c r="CB654" s="41"/>
      <c r="CE654" s="233"/>
      <c r="CF654" s="234"/>
      <c r="CG654" s="228"/>
      <c r="CH654" s="229"/>
      <c r="CI654" s="251"/>
      <c r="CJ654" s="234"/>
      <c r="CS654" s="46"/>
      <c r="CT654" s="47"/>
      <c r="CU654" s="242"/>
      <c r="CV654" s="243"/>
      <c r="CW654" s="57"/>
      <c r="CX654" s="12"/>
      <c r="CY654" s="12"/>
      <c r="CZ654" s="12"/>
      <c r="DA654" s="12"/>
      <c r="DJ654" s="12"/>
      <c r="DK654" s="12"/>
      <c r="DL654" s="12"/>
      <c r="DM654" s="12"/>
      <c r="DP654" s="12"/>
      <c r="DQ654" s="12"/>
      <c r="GD654" s="12"/>
      <c r="GE654" s="12"/>
      <c r="HP654" s="46"/>
      <c r="HQ654" s="47"/>
      <c r="IE654" s="54"/>
      <c r="IX654" s="40"/>
      <c r="IY654" s="35"/>
    </row>
    <row r="655" spans="7:259" s="15" customFormat="1" thickBot="1" x14ac:dyDescent="0.45">
      <c r="G655" s="12"/>
      <c r="H655" s="12"/>
      <c r="AM655" s="12"/>
      <c r="AN655" s="12"/>
      <c r="BE655" s="12"/>
      <c r="BF655" s="12"/>
      <c r="CA655" s="41"/>
      <c r="CB655" s="41"/>
      <c r="CE655" s="233"/>
      <c r="CF655" s="234"/>
      <c r="CG655" s="228"/>
      <c r="CH655" s="229"/>
      <c r="CI655" s="251"/>
      <c r="CJ655" s="234"/>
      <c r="CS655" s="46"/>
      <c r="CT655" s="47"/>
      <c r="CU655" s="242"/>
      <c r="CV655" s="243"/>
      <c r="CW655" s="57"/>
      <c r="CX655" s="12"/>
      <c r="CY655" s="12"/>
      <c r="CZ655" s="12"/>
      <c r="DA655" s="12"/>
      <c r="DJ655" s="12"/>
      <c r="DK655" s="12"/>
      <c r="DL655" s="12"/>
      <c r="DM655" s="12"/>
      <c r="DP655" s="12"/>
      <c r="DQ655" s="12"/>
      <c r="GD655" s="12"/>
      <c r="GE655" s="12"/>
      <c r="HP655" s="46"/>
      <c r="HQ655" s="47"/>
      <c r="IE655" s="54"/>
      <c r="IX655" s="40"/>
      <c r="IY655" s="35"/>
    </row>
    <row r="656" spans="7:259" s="15" customFormat="1" thickBot="1" x14ac:dyDescent="0.45">
      <c r="G656" s="12"/>
      <c r="H656" s="12"/>
      <c r="AM656" s="12"/>
      <c r="AN656" s="12"/>
      <c r="BE656" s="12"/>
      <c r="BF656" s="12"/>
      <c r="CA656" s="41"/>
      <c r="CB656" s="41"/>
      <c r="CE656" s="233"/>
      <c r="CF656" s="234"/>
      <c r="CG656" s="228"/>
      <c r="CH656" s="229"/>
      <c r="CI656" s="251"/>
      <c r="CJ656" s="234"/>
      <c r="CS656" s="46"/>
      <c r="CT656" s="47"/>
      <c r="CU656" s="242"/>
      <c r="CV656" s="243"/>
      <c r="CW656" s="57"/>
      <c r="CX656" s="12"/>
      <c r="CY656" s="12"/>
      <c r="CZ656" s="12"/>
      <c r="DA656" s="12"/>
      <c r="DJ656" s="12"/>
      <c r="DK656" s="12"/>
      <c r="DL656" s="12"/>
      <c r="DM656" s="12"/>
      <c r="DP656" s="12"/>
      <c r="DQ656" s="12"/>
      <c r="GD656" s="12"/>
      <c r="GE656" s="12"/>
      <c r="HP656" s="46"/>
      <c r="HQ656" s="47"/>
      <c r="IE656" s="54"/>
      <c r="IX656" s="40"/>
      <c r="IY656" s="35"/>
    </row>
    <row r="657" spans="7:259" s="15" customFormat="1" thickBot="1" x14ac:dyDescent="0.45">
      <c r="G657" s="12"/>
      <c r="H657" s="12"/>
      <c r="AM657" s="12"/>
      <c r="AN657" s="12"/>
      <c r="BE657" s="12"/>
      <c r="BF657" s="12"/>
      <c r="CA657" s="41"/>
      <c r="CB657" s="41"/>
      <c r="CE657" s="233"/>
      <c r="CF657" s="234"/>
      <c r="CG657" s="228"/>
      <c r="CH657" s="229"/>
      <c r="CI657" s="251"/>
      <c r="CJ657" s="234"/>
      <c r="CS657" s="46"/>
      <c r="CT657" s="47"/>
      <c r="CU657" s="242"/>
      <c r="CV657" s="243"/>
      <c r="CW657" s="57"/>
      <c r="CX657" s="12"/>
      <c r="CY657" s="12"/>
      <c r="CZ657" s="12"/>
      <c r="DA657" s="12"/>
      <c r="DJ657" s="12"/>
      <c r="DK657" s="12"/>
      <c r="DL657" s="12"/>
      <c r="DM657" s="12"/>
      <c r="DP657" s="12"/>
      <c r="DQ657" s="12"/>
      <c r="GD657" s="12"/>
      <c r="GE657" s="12"/>
      <c r="HP657" s="46"/>
      <c r="HQ657" s="47"/>
      <c r="IE657" s="54"/>
      <c r="IX657" s="40"/>
      <c r="IY657" s="35"/>
    </row>
    <row r="658" spans="7:259" s="15" customFormat="1" thickBot="1" x14ac:dyDescent="0.45">
      <c r="G658" s="12"/>
      <c r="H658" s="12"/>
      <c r="AM658" s="12"/>
      <c r="AN658" s="12"/>
      <c r="BE658" s="12"/>
      <c r="BF658" s="12"/>
      <c r="CA658" s="41"/>
      <c r="CB658" s="41"/>
      <c r="CE658" s="233"/>
      <c r="CF658" s="234"/>
      <c r="CG658" s="228"/>
      <c r="CH658" s="229"/>
      <c r="CI658" s="251"/>
      <c r="CJ658" s="234"/>
      <c r="CS658" s="46"/>
      <c r="CT658" s="47"/>
      <c r="CU658" s="242"/>
      <c r="CV658" s="243"/>
      <c r="CW658" s="57"/>
      <c r="CX658" s="12"/>
      <c r="CY658" s="12"/>
      <c r="CZ658" s="12"/>
      <c r="DA658" s="12"/>
      <c r="DJ658" s="12"/>
      <c r="DK658" s="12"/>
      <c r="DL658" s="12"/>
      <c r="DM658" s="12"/>
      <c r="DP658" s="12"/>
      <c r="DQ658" s="12"/>
      <c r="GD658" s="12"/>
      <c r="GE658" s="12"/>
      <c r="HP658" s="46"/>
      <c r="HQ658" s="47"/>
      <c r="IE658" s="54"/>
      <c r="IX658" s="40"/>
      <c r="IY658" s="35"/>
    </row>
    <row r="659" spans="7:259" s="15" customFormat="1" thickBot="1" x14ac:dyDescent="0.45">
      <c r="G659" s="12"/>
      <c r="H659" s="12"/>
      <c r="AM659" s="12"/>
      <c r="AN659" s="12"/>
      <c r="BE659" s="12"/>
      <c r="BF659" s="12"/>
      <c r="CA659" s="41"/>
      <c r="CB659" s="41"/>
      <c r="CE659" s="233"/>
      <c r="CF659" s="234"/>
      <c r="CG659" s="228"/>
      <c r="CH659" s="229"/>
      <c r="CI659" s="251"/>
      <c r="CJ659" s="234"/>
      <c r="CS659" s="46"/>
      <c r="CT659" s="47"/>
      <c r="CU659" s="242"/>
      <c r="CV659" s="243"/>
      <c r="CW659" s="57"/>
      <c r="CX659" s="12"/>
      <c r="CY659" s="12"/>
      <c r="CZ659" s="12"/>
      <c r="DA659" s="12"/>
      <c r="DJ659" s="12"/>
      <c r="DK659" s="12"/>
      <c r="DL659" s="12"/>
      <c r="DM659" s="12"/>
      <c r="DP659" s="12"/>
      <c r="DQ659" s="12"/>
      <c r="GD659" s="12"/>
      <c r="GE659" s="12"/>
      <c r="HP659" s="46"/>
      <c r="HQ659" s="47"/>
      <c r="IE659" s="54"/>
      <c r="IX659" s="40"/>
      <c r="IY659" s="35"/>
    </row>
    <row r="660" spans="7:259" s="15" customFormat="1" thickBot="1" x14ac:dyDescent="0.45">
      <c r="G660" s="12"/>
      <c r="H660" s="12"/>
      <c r="AM660" s="12"/>
      <c r="AN660" s="12"/>
      <c r="BE660" s="12"/>
      <c r="BF660" s="12"/>
      <c r="CA660" s="41"/>
      <c r="CB660" s="41"/>
      <c r="CE660" s="233"/>
      <c r="CF660" s="234"/>
      <c r="CG660" s="228"/>
      <c r="CH660" s="229"/>
      <c r="CI660" s="251"/>
      <c r="CJ660" s="234"/>
      <c r="CS660" s="46"/>
      <c r="CT660" s="47"/>
      <c r="CU660" s="242"/>
      <c r="CV660" s="243"/>
      <c r="CW660" s="57"/>
      <c r="CX660" s="12"/>
      <c r="CY660" s="12"/>
      <c r="CZ660" s="12"/>
      <c r="DA660" s="12"/>
      <c r="DJ660" s="12"/>
      <c r="DK660" s="12"/>
      <c r="DL660" s="12"/>
      <c r="DM660" s="12"/>
      <c r="DP660" s="12"/>
      <c r="DQ660" s="12"/>
      <c r="GD660" s="12"/>
      <c r="GE660" s="12"/>
      <c r="HP660" s="46"/>
      <c r="HQ660" s="47"/>
      <c r="IE660" s="54"/>
      <c r="IX660" s="40"/>
      <c r="IY660" s="35"/>
    </row>
    <row r="661" spans="7:259" s="15" customFormat="1" thickBot="1" x14ac:dyDescent="0.45">
      <c r="G661" s="12"/>
      <c r="H661" s="12"/>
      <c r="AM661" s="12"/>
      <c r="AN661" s="12"/>
      <c r="BE661" s="12"/>
      <c r="BF661" s="12"/>
      <c r="CA661" s="41"/>
      <c r="CB661" s="41"/>
      <c r="CE661" s="233"/>
      <c r="CF661" s="234"/>
      <c r="CG661" s="228"/>
      <c r="CH661" s="229"/>
      <c r="CI661" s="251"/>
      <c r="CJ661" s="234"/>
      <c r="CS661" s="46"/>
      <c r="CT661" s="47"/>
      <c r="CU661" s="242"/>
      <c r="CV661" s="243"/>
      <c r="CW661" s="57"/>
      <c r="CX661" s="12"/>
      <c r="CY661" s="12"/>
      <c r="CZ661" s="12"/>
      <c r="DA661" s="12"/>
      <c r="DJ661" s="12"/>
      <c r="DK661" s="12"/>
      <c r="DL661" s="12"/>
      <c r="DM661" s="12"/>
      <c r="DP661" s="12"/>
      <c r="DQ661" s="12"/>
      <c r="GD661" s="12"/>
      <c r="GE661" s="12"/>
      <c r="HP661" s="46"/>
      <c r="HQ661" s="47"/>
      <c r="IE661" s="54"/>
      <c r="IX661" s="40"/>
      <c r="IY661" s="35"/>
    </row>
    <row r="662" spans="7:259" s="15" customFormat="1" thickBot="1" x14ac:dyDescent="0.45">
      <c r="G662" s="12"/>
      <c r="H662" s="12"/>
      <c r="AM662" s="12"/>
      <c r="AN662" s="12"/>
      <c r="BE662" s="12"/>
      <c r="BF662" s="12"/>
      <c r="CA662" s="41"/>
      <c r="CB662" s="41"/>
      <c r="CE662" s="233"/>
      <c r="CF662" s="234"/>
      <c r="CG662" s="228"/>
      <c r="CH662" s="229"/>
      <c r="CI662" s="251"/>
      <c r="CJ662" s="234"/>
      <c r="CS662" s="46"/>
      <c r="CT662" s="47"/>
      <c r="CU662" s="242"/>
      <c r="CV662" s="243"/>
      <c r="CW662" s="57"/>
      <c r="CX662" s="12"/>
      <c r="CY662" s="12"/>
      <c r="CZ662" s="12"/>
      <c r="DA662" s="12"/>
      <c r="DJ662" s="12"/>
      <c r="DK662" s="12"/>
      <c r="DL662" s="12"/>
      <c r="DM662" s="12"/>
      <c r="DP662" s="12"/>
      <c r="DQ662" s="12"/>
      <c r="GD662" s="12"/>
      <c r="GE662" s="12"/>
      <c r="HP662" s="46"/>
      <c r="HQ662" s="47"/>
      <c r="IE662" s="54"/>
      <c r="IX662" s="40"/>
      <c r="IY662" s="35"/>
    </row>
    <row r="663" spans="7:259" s="15" customFormat="1" thickBot="1" x14ac:dyDescent="0.45">
      <c r="G663" s="12"/>
      <c r="H663" s="12"/>
      <c r="AM663" s="12"/>
      <c r="AN663" s="12"/>
      <c r="BE663" s="12"/>
      <c r="BF663" s="12"/>
      <c r="CA663" s="41"/>
      <c r="CB663" s="41"/>
      <c r="CE663" s="233"/>
      <c r="CF663" s="234"/>
      <c r="CG663" s="228"/>
      <c r="CH663" s="229"/>
      <c r="CI663" s="251"/>
      <c r="CJ663" s="234"/>
      <c r="CS663" s="46"/>
      <c r="CT663" s="47"/>
      <c r="CU663" s="242"/>
      <c r="CV663" s="243"/>
      <c r="CW663" s="57"/>
      <c r="CX663" s="12"/>
      <c r="CY663" s="12"/>
      <c r="CZ663" s="12"/>
      <c r="DA663" s="12"/>
      <c r="DJ663" s="12"/>
      <c r="DK663" s="12"/>
      <c r="DL663" s="12"/>
      <c r="DM663" s="12"/>
      <c r="DP663" s="12"/>
      <c r="DQ663" s="12"/>
      <c r="GD663" s="12"/>
      <c r="GE663" s="12"/>
      <c r="HP663" s="46"/>
      <c r="HQ663" s="47"/>
      <c r="IE663" s="54"/>
      <c r="IX663" s="40"/>
      <c r="IY663" s="35"/>
    </row>
    <row r="664" spans="7:259" s="15" customFormat="1" thickBot="1" x14ac:dyDescent="0.45">
      <c r="G664" s="12"/>
      <c r="H664" s="12"/>
      <c r="AM664" s="12"/>
      <c r="AN664" s="12"/>
      <c r="BE664" s="12"/>
      <c r="BF664" s="12"/>
      <c r="CA664" s="41"/>
      <c r="CB664" s="41"/>
      <c r="CE664" s="233"/>
      <c r="CF664" s="234"/>
      <c r="CG664" s="228"/>
      <c r="CH664" s="229"/>
      <c r="CI664" s="251"/>
      <c r="CJ664" s="234"/>
      <c r="CS664" s="46"/>
      <c r="CT664" s="47"/>
      <c r="CU664" s="242"/>
      <c r="CV664" s="243"/>
      <c r="CW664" s="57"/>
      <c r="CX664" s="12"/>
      <c r="CY664" s="12"/>
      <c r="CZ664" s="12"/>
      <c r="DA664" s="12"/>
      <c r="DJ664" s="12"/>
      <c r="DK664" s="12"/>
      <c r="DL664" s="12"/>
      <c r="DM664" s="12"/>
      <c r="DP664" s="12"/>
      <c r="DQ664" s="12"/>
      <c r="GD664" s="12"/>
      <c r="GE664" s="12"/>
      <c r="HP664" s="46"/>
      <c r="HQ664" s="47"/>
      <c r="IE664" s="54"/>
      <c r="IX664" s="40"/>
      <c r="IY664" s="35"/>
    </row>
    <row r="665" spans="7:259" s="15" customFormat="1" thickBot="1" x14ac:dyDescent="0.45">
      <c r="G665" s="12"/>
      <c r="H665" s="12"/>
      <c r="AM665" s="12"/>
      <c r="AN665" s="12"/>
      <c r="BE665" s="12"/>
      <c r="BF665" s="12"/>
      <c r="CA665" s="41"/>
      <c r="CB665" s="41"/>
      <c r="CE665" s="233"/>
      <c r="CF665" s="234"/>
      <c r="CG665" s="228"/>
      <c r="CH665" s="229"/>
      <c r="CI665" s="251"/>
      <c r="CJ665" s="234"/>
      <c r="CS665" s="46"/>
      <c r="CT665" s="47"/>
      <c r="CU665" s="242"/>
      <c r="CV665" s="243"/>
      <c r="CW665" s="57"/>
      <c r="CX665" s="12"/>
      <c r="CY665" s="12"/>
      <c r="CZ665" s="12"/>
      <c r="DA665" s="12"/>
      <c r="DJ665" s="12"/>
      <c r="DK665" s="12"/>
      <c r="DL665" s="12"/>
      <c r="DM665" s="12"/>
      <c r="DP665" s="12"/>
      <c r="DQ665" s="12"/>
      <c r="GD665" s="12"/>
      <c r="GE665" s="12"/>
      <c r="HP665" s="46"/>
      <c r="HQ665" s="47"/>
      <c r="IE665" s="54"/>
      <c r="IX665" s="40"/>
      <c r="IY665" s="35"/>
    </row>
    <row r="666" spans="7:259" s="15" customFormat="1" thickBot="1" x14ac:dyDescent="0.45">
      <c r="G666" s="12"/>
      <c r="H666" s="12"/>
      <c r="AM666" s="12"/>
      <c r="AN666" s="12"/>
      <c r="BE666" s="12"/>
      <c r="BF666" s="12"/>
      <c r="CA666" s="41"/>
      <c r="CB666" s="41"/>
      <c r="CE666" s="233"/>
      <c r="CF666" s="234"/>
      <c r="CG666" s="228"/>
      <c r="CH666" s="229"/>
      <c r="CI666" s="251"/>
      <c r="CJ666" s="234"/>
      <c r="CS666" s="46"/>
      <c r="CT666" s="47"/>
      <c r="CU666" s="242"/>
      <c r="CV666" s="243"/>
      <c r="CW666" s="57"/>
      <c r="CX666" s="12"/>
      <c r="CY666" s="12"/>
      <c r="CZ666" s="12"/>
      <c r="DA666" s="12"/>
      <c r="DJ666" s="12"/>
      <c r="DK666" s="12"/>
      <c r="DL666" s="12"/>
      <c r="DM666" s="12"/>
      <c r="DP666" s="12"/>
      <c r="DQ666" s="12"/>
      <c r="GD666" s="12"/>
      <c r="GE666" s="12"/>
      <c r="HP666" s="46"/>
      <c r="HQ666" s="47"/>
      <c r="IE666" s="54"/>
      <c r="IX666" s="40"/>
      <c r="IY666" s="35"/>
    </row>
    <row r="667" spans="7:259" s="15" customFormat="1" thickBot="1" x14ac:dyDescent="0.45">
      <c r="G667" s="12"/>
      <c r="H667" s="12"/>
      <c r="AM667" s="12"/>
      <c r="AN667" s="12"/>
      <c r="BE667" s="12"/>
      <c r="BF667" s="12"/>
      <c r="CA667" s="41"/>
      <c r="CB667" s="41"/>
      <c r="CE667" s="233"/>
      <c r="CF667" s="234"/>
      <c r="CG667" s="228"/>
      <c r="CH667" s="229"/>
      <c r="CI667" s="251"/>
      <c r="CJ667" s="234"/>
      <c r="CS667" s="46"/>
      <c r="CT667" s="47"/>
      <c r="CU667" s="242"/>
      <c r="CV667" s="243"/>
      <c r="CW667" s="57"/>
      <c r="CX667" s="12"/>
      <c r="CY667" s="12"/>
      <c r="CZ667" s="12"/>
      <c r="DA667" s="12"/>
      <c r="DJ667" s="12"/>
      <c r="DK667" s="12"/>
      <c r="DL667" s="12"/>
      <c r="DM667" s="12"/>
      <c r="DP667" s="12"/>
      <c r="DQ667" s="12"/>
      <c r="GD667" s="12"/>
      <c r="GE667" s="12"/>
      <c r="HP667" s="46"/>
      <c r="HQ667" s="47"/>
      <c r="IE667" s="54"/>
      <c r="IX667" s="40"/>
      <c r="IY667" s="35"/>
    </row>
    <row r="668" spans="7:259" s="15" customFormat="1" thickBot="1" x14ac:dyDescent="0.45">
      <c r="G668" s="12"/>
      <c r="H668" s="12"/>
      <c r="AM668" s="12"/>
      <c r="AN668" s="12"/>
      <c r="BE668" s="12"/>
      <c r="BF668" s="12"/>
      <c r="CA668" s="41"/>
      <c r="CB668" s="41"/>
      <c r="CE668" s="233"/>
      <c r="CF668" s="234"/>
      <c r="CG668" s="228"/>
      <c r="CH668" s="229"/>
      <c r="CI668" s="251"/>
      <c r="CJ668" s="234"/>
      <c r="CS668" s="46"/>
      <c r="CT668" s="47"/>
      <c r="CU668" s="242"/>
      <c r="CV668" s="243"/>
      <c r="CW668" s="57"/>
      <c r="CX668" s="12"/>
      <c r="CY668" s="12"/>
      <c r="CZ668" s="12"/>
      <c r="DA668" s="12"/>
      <c r="DJ668" s="12"/>
      <c r="DK668" s="12"/>
      <c r="DL668" s="12"/>
      <c r="DM668" s="12"/>
      <c r="DP668" s="12"/>
      <c r="DQ668" s="12"/>
      <c r="GD668" s="12"/>
      <c r="GE668" s="12"/>
      <c r="HP668" s="46"/>
      <c r="HQ668" s="47"/>
      <c r="IE668" s="54"/>
      <c r="IX668" s="40"/>
      <c r="IY668" s="35"/>
    </row>
    <row r="669" spans="7:259" s="15" customFormat="1" thickBot="1" x14ac:dyDescent="0.45">
      <c r="G669" s="12"/>
      <c r="H669" s="12"/>
      <c r="AM669" s="12"/>
      <c r="AN669" s="12"/>
      <c r="BE669" s="12"/>
      <c r="BF669" s="12"/>
      <c r="CA669" s="41"/>
      <c r="CB669" s="41"/>
      <c r="CE669" s="233"/>
      <c r="CF669" s="234"/>
      <c r="CG669" s="228"/>
      <c r="CH669" s="229"/>
      <c r="CI669" s="251"/>
      <c r="CJ669" s="234"/>
      <c r="CS669" s="46"/>
      <c r="CT669" s="47"/>
      <c r="CU669" s="242"/>
      <c r="CV669" s="243"/>
      <c r="CW669" s="57"/>
      <c r="CX669" s="12"/>
      <c r="CY669" s="12"/>
      <c r="CZ669" s="12"/>
      <c r="DA669" s="12"/>
      <c r="DJ669" s="12"/>
      <c r="DK669" s="12"/>
      <c r="DL669" s="12"/>
      <c r="DM669" s="12"/>
      <c r="DP669" s="12"/>
      <c r="DQ669" s="12"/>
      <c r="GD669" s="12"/>
      <c r="GE669" s="12"/>
      <c r="HP669" s="46"/>
      <c r="HQ669" s="47"/>
      <c r="IE669" s="54"/>
      <c r="IX669" s="40"/>
      <c r="IY669" s="35"/>
    </row>
    <row r="670" spans="7:259" s="15" customFormat="1" thickBot="1" x14ac:dyDescent="0.45">
      <c r="G670" s="12"/>
      <c r="H670" s="12"/>
      <c r="AM670" s="12"/>
      <c r="AN670" s="12"/>
      <c r="BE670" s="12"/>
      <c r="BF670" s="12"/>
      <c r="CA670" s="41"/>
      <c r="CB670" s="41"/>
      <c r="CE670" s="233"/>
      <c r="CF670" s="234"/>
      <c r="CG670" s="228"/>
      <c r="CH670" s="229"/>
      <c r="CI670" s="251"/>
      <c r="CJ670" s="234"/>
      <c r="CS670" s="46"/>
      <c r="CT670" s="47"/>
      <c r="CU670" s="242"/>
      <c r="CV670" s="243"/>
      <c r="CW670" s="57"/>
      <c r="CX670" s="12"/>
      <c r="CY670" s="12"/>
      <c r="CZ670" s="12"/>
      <c r="DA670" s="12"/>
      <c r="DJ670" s="12"/>
      <c r="DK670" s="12"/>
      <c r="DL670" s="12"/>
      <c r="DM670" s="12"/>
      <c r="DP670" s="12"/>
      <c r="DQ670" s="12"/>
      <c r="GD670" s="12"/>
      <c r="GE670" s="12"/>
      <c r="HP670" s="46"/>
      <c r="HQ670" s="47"/>
      <c r="IE670" s="54"/>
      <c r="IX670" s="40"/>
      <c r="IY670" s="35"/>
    </row>
    <row r="671" spans="7:259" s="15" customFormat="1" thickBot="1" x14ac:dyDescent="0.45">
      <c r="G671" s="12"/>
      <c r="H671" s="12"/>
      <c r="AM671" s="12"/>
      <c r="AN671" s="12"/>
      <c r="BE671" s="12"/>
      <c r="BF671" s="12"/>
      <c r="CA671" s="41"/>
      <c r="CB671" s="41"/>
      <c r="CE671" s="233"/>
      <c r="CF671" s="234"/>
      <c r="CG671" s="228"/>
      <c r="CH671" s="229"/>
      <c r="CI671" s="251"/>
      <c r="CJ671" s="234"/>
      <c r="CS671" s="46"/>
      <c r="CT671" s="47"/>
      <c r="CU671" s="242"/>
      <c r="CV671" s="243"/>
      <c r="CW671" s="57"/>
      <c r="CX671" s="12"/>
      <c r="CY671" s="12"/>
      <c r="CZ671" s="12"/>
      <c r="DA671" s="12"/>
      <c r="DJ671" s="12"/>
      <c r="DK671" s="12"/>
      <c r="DL671" s="12"/>
      <c r="DM671" s="12"/>
      <c r="DP671" s="12"/>
      <c r="DQ671" s="12"/>
      <c r="GD671" s="12"/>
      <c r="GE671" s="12"/>
      <c r="HP671" s="46"/>
      <c r="HQ671" s="47"/>
      <c r="IE671" s="54"/>
      <c r="IX671" s="40"/>
      <c r="IY671" s="35"/>
    </row>
    <row r="672" spans="7:259" s="15" customFormat="1" thickBot="1" x14ac:dyDescent="0.45">
      <c r="G672" s="12"/>
      <c r="H672" s="12"/>
      <c r="AM672" s="12"/>
      <c r="AN672" s="12"/>
      <c r="BE672" s="12"/>
      <c r="BF672" s="12"/>
      <c r="CA672" s="41"/>
      <c r="CB672" s="41"/>
      <c r="CE672" s="233"/>
      <c r="CF672" s="234"/>
      <c r="CG672" s="228"/>
      <c r="CH672" s="229"/>
      <c r="CI672" s="251"/>
      <c r="CJ672" s="234"/>
      <c r="CS672" s="46"/>
      <c r="CT672" s="47"/>
      <c r="CU672" s="242"/>
      <c r="CV672" s="243"/>
      <c r="CW672" s="57"/>
      <c r="CX672" s="12"/>
      <c r="CY672" s="12"/>
      <c r="CZ672" s="12"/>
      <c r="DA672" s="12"/>
      <c r="DJ672" s="12"/>
      <c r="DK672" s="12"/>
      <c r="DL672" s="12"/>
      <c r="DM672" s="12"/>
      <c r="DP672" s="12"/>
      <c r="DQ672" s="12"/>
      <c r="GD672" s="12"/>
      <c r="GE672" s="12"/>
      <c r="HP672" s="46"/>
      <c r="HQ672" s="47"/>
      <c r="IE672" s="54"/>
      <c r="IX672" s="40"/>
      <c r="IY672" s="35"/>
    </row>
    <row r="673" spans="7:259" s="15" customFormat="1" thickBot="1" x14ac:dyDescent="0.45">
      <c r="G673" s="12"/>
      <c r="H673" s="12"/>
      <c r="AM673" s="12"/>
      <c r="AN673" s="12"/>
      <c r="BE673" s="12"/>
      <c r="BF673" s="12"/>
      <c r="CA673" s="41"/>
      <c r="CB673" s="41"/>
      <c r="CE673" s="233"/>
      <c r="CF673" s="234"/>
      <c r="CG673" s="228"/>
      <c r="CH673" s="229"/>
      <c r="CI673" s="251"/>
      <c r="CJ673" s="234"/>
      <c r="CS673" s="46"/>
      <c r="CT673" s="47"/>
      <c r="CU673" s="242"/>
      <c r="CV673" s="243"/>
      <c r="CW673" s="57"/>
      <c r="CX673" s="12"/>
      <c r="CY673" s="12"/>
      <c r="CZ673" s="12"/>
      <c r="DA673" s="12"/>
      <c r="DJ673" s="12"/>
      <c r="DK673" s="12"/>
      <c r="DL673" s="12"/>
      <c r="DM673" s="12"/>
      <c r="DP673" s="12"/>
      <c r="DQ673" s="12"/>
      <c r="GD673" s="12"/>
      <c r="GE673" s="12"/>
      <c r="HP673" s="46"/>
      <c r="HQ673" s="47"/>
      <c r="IE673" s="54"/>
      <c r="IX673" s="40"/>
      <c r="IY673" s="35"/>
    </row>
    <row r="674" spans="7:259" s="15" customFormat="1" thickBot="1" x14ac:dyDescent="0.45">
      <c r="G674" s="12"/>
      <c r="H674" s="12"/>
      <c r="AM674" s="12"/>
      <c r="AN674" s="12"/>
      <c r="BE674" s="12"/>
      <c r="BF674" s="12"/>
      <c r="CA674" s="41"/>
      <c r="CB674" s="41"/>
      <c r="CE674" s="233"/>
      <c r="CF674" s="234"/>
      <c r="CG674" s="228"/>
      <c r="CH674" s="229"/>
      <c r="CI674" s="251"/>
      <c r="CJ674" s="234"/>
      <c r="CS674" s="46"/>
      <c r="CT674" s="47"/>
      <c r="CU674" s="242"/>
      <c r="CV674" s="243"/>
      <c r="CW674" s="57"/>
      <c r="CX674" s="12"/>
      <c r="CY674" s="12"/>
      <c r="CZ674" s="12"/>
      <c r="DA674" s="12"/>
      <c r="DJ674" s="12"/>
      <c r="DK674" s="12"/>
      <c r="DL674" s="12"/>
      <c r="DM674" s="12"/>
      <c r="DP674" s="12"/>
      <c r="DQ674" s="12"/>
      <c r="GD674" s="12"/>
      <c r="GE674" s="12"/>
      <c r="HP674" s="46"/>
      <c r="HQ674" s="47"/>
      <c r="IE674" s="54"/>
      <c r="IX674" s="40"/>
      <c r="IY674" s="35"/>
    </row>
    <row r="675" spans="7:259" s="15" customFormat="1" thickBot="1" x14ac:dyDescent="0.45">
      <c r="G675" s="12"/>
      <c r="H675" s="12"/>
      <c r="AM675" s="12"/>
      <c r="AN675" s="12"/>
      <c r="BE675" s="12"/>
      <c r="BF675" s="12"/>
      <c r="CA675" s="41"/>
      <c r="CB675" s="41"/>
      <c r="CE675" s="233"/>
      <c r="CF675" s="234"/>
      <c r="CG675" s="228"/>
      <c r="CH675" s="229"/>
      <c r="CI675" s="251"/>
      <c r="CJ675" s="234"/>
      <c r="CS675" s="46"/>
      <c r="CT675" s="47"/>
      <c r="CU675" s="242"/>
      <c r="CV675" s="243"/>
      <c r="CW675" s="57"/>
      <c r="CX675" s="12"/>
      <c r="CY675" s="12"/>
      <c r="CZ675" s="12"/>
      <c r="DA675" s="12"/>
      <c r="DJ675" s="12"/>
      <c r="DK675" s="12"/>
      <c r="DL675" s="12"/>
      <c r="DM675" s="12"/>
      <c r="DP675" s="12"/>
      <c r="DQ675" s="12"/>
      <c r="GD675" s="12"/>
      <c r="GE675" s="12"/>
      <c r="HP675" s="46"/>
      <c r="HQ675" s="47"/>
      <c r="IE675" s="54"/>
      <c r="IX675" s="40"/>
      <c r="IY675" s="35"/>
    </row>
    <row r="676" spans="7:259" s="15" customFormat="1" thickBot="1" x14ac:dyDescent="0.45">
      <c r="G676" s="12"/>
      <c r="H676" s="12"/>
      <c r="AM676" s="12"/>
      <c r="AN676" s="12"/>
      <c r="BE676" s="12"/>
      <c r="BF676" s="12"/>
      <c r="CA676" s="41"/>
      <c r="CB676" s="41"/>
      <c r="CE676" s="233"/>
      <c r="CF676" s="234"/>
      <c r="CG676" s="228"/>
      <c r="CH676" s="229"/>
      <c r="CI676" s="251"/>
      <c r="CJ676" s="234"/>
      <c r="CS676" s="46"/>
      <c r="CT676" s="47"/>
      <c r="CU676" s="242"/>
      <c r="CV676" s="243"/>
      <c r="CW676" s="57"/>
      <c r="CX676" s="12"/>
      <c r="CY676" s="12"/>
      <c r="CZ676" s="12"/>
      <c r="DA676" s="12"/>
      <c r="DJ676" s="12"/>
      <c r="DK676" s="12"/>
      <c r="DL676" s="12"/>
      <c r="DM676" s="12"/>
      <c r="DP676" s="12"/>
      <c r="DQ676" s="12"/>
      <c r="GD676" s="12"/>
      <c r="GE676" s="12"/>
      <c r="HP676" s="46"/>
      <c r="HQ676" s="47"/>
      <c r="IE676" s="54"/>
      <c r="IX676" s="40"/>
      <c r="IY676" s="35"/>
    </row>
    <row r="677" spans="7:259" s="15" customFormat="1" thickBot="1" x14ac:dyDescent="0.45">
      <c r="G677" s="12"/>
      <c r="H677" s="12"/>
      <c r="AM677" s="12"/>
      <c r="AN677" s="12"/>
      <c r="BE677" s="12"/>
      <c r="BF677" s="12"/>
      <c r="CA677" s="41"/>
      <c r="CB677" s="41"/>
      <c r="CE677" s="233"/>
      <c r="CF677" s="234"/>
      <c r="CG677" s="228"/>
      <c r="CH677" s="229"/>
      <c r="CI677" s="251"/>
      <c r="CJ677" s="234"/>
      <c r="CS677" s="46"/>
      <c r="CT677" s="47"/>
      <c r="CU677" s="242"/>
      <c r="CV677" s="243"/>
      <c r="CW677" s="57"/>
      <c r="CX677" s="12"/>
      <c r="CY677" s="12"/>
      <c r="CZ677" s="12"/>
      <c r="DA677" s="12"/>
      <c r="DJ677" s="12"/>
      <c r="DK677" s="12"/>
      <c r="DL677" s="12"/>
      <c r="DM677" s="12"/>
      <c r="DP677" s="12"/>
      <c r="DQ677" s="12"/>
      <c r="GD677" s="12"/>
      <c r="GE677" s="12"/>
      <c r="HP677" s="46"/>
      <c r="HQ677" s="47"/>
      <c r="IE677" s="54"/>
      <c r="IX677" s="40"/>
      <c r="IY677" s="35"/>
    </row>
    <row r="678" spans="7:259" s="15" customFormat="1" thickBot="1" x14ac:dyDescent="0.45">
      <c r="G678" s="12"/>
      <c r="H678" s="12"/>
      <c r="AM678" s="12"/>
      <c r="AN678" s="12"/>
      <c r="BE678" s="12"/>
      <c r="BF678" s="12"/>
      <c r="CA678" s="41"/>
      <c r="CB678" s="41"/>
      <c r="CE678" s="233"/>
      <c r="CF678" s="234"/>
      <c r="CG678" s="228"/>
      <c r="CH678" s="229"/>
      <c r="CI678" s="251"/>
      <c r="CJ678" s="234"/>
      <c r="CS678" s="46"/>
      <c r="CT678" s="47"/>
      <c r="CU678" s="242"/>
      <c r="CV678" s="243"/>
      <c r="CW678" s="57"/>
      <c r="CX678" s="12"/>
      <c r="CY678" s="12"/>
      <c r="CZ678" s="12"/>
      <c r="DA678" s="12"/>
      <c r="DJ678" s="12"/>
      <c r="DK678" s="12"/>
      <c r="DL678" s="12"/>
      <c r="DM678" s="12"/>
      <c r="DP678" s="12"/>
      <c r="DQ678" s="12"/>
      <c r="GD678" s="12"/>
      <c r="GE678" s="12"/>
      <c r="HP678" s="46"/>
      <c r="HQ678" s="47"/>
      <c r="IE678" s="54"/>
      <c r="IX678" s="40"/>
      <c r="IY678" s="35"/>
    </row>
    <row r="679" spans="7:259" s="15" customFormat="1" thickBot="1" x14ac:dyDescent="0.45">
      <c r="G679" s="12"/>
      <c r="H679" s="12"/>
      <c r="AM679" s="12"/>
      <c r="AN679" s="12"/>
      <c r="BE679" s="12"/>
      <c r="BF679" s="12"/>
      <c r="CA679" s="41"/>
      <c r="CB679" s="41"/>
      <c r="CE679" s="233"/>
      <c r="CF679" s="234"/>
      <c r="CG679" s="228"/>
      <c r="CH679" s="229"/>
      <c r="CI679" s="251"/>
      <c r="CJ679" s="234"/>
      <c r="CS679" s="46"/>
      <c r="CT679" s="47"/>
      <c r="CU679" s="242"/>
      <c r="CV679" s="243"/>
      <c r="CW679" s="57"/>
      <c r="CX679" s="12"/>
      <c r="CY679" s="12"/>
      <c r="CZ679" s="12"/>
      <c r="DA679" s="12"/>
      <c r="DJ679" s="12"/>
      <c r="DK679" s="12"/>
      <c r="DL679" s="12"/>
      <c r="DM679" s="12"/>
      <c r="DP679" s="12"/>
      <c r="DQ679" s="12"/>
      <c r="GD679" s="12"/>
      <c r="GE679" s="12"/>
      <c r="HP679" s="46"/>
      <c r="HQ679" s="47"/>
      <c r="IE679" s="54"/>
      <c r="IX679" s="40"/>
      <c r="IY679" s="35"/>
    </row>
    <row r="680" spans="7:259" s="15" customFormat="1" thickBot="1" x14ac:dyDescent="0.45">
      <c r="G680" s="12"/>
      <c r="H680" s="12"/>
      <c r="AM680" s="12"/>
      <c r="AN680" s="12"/>
      <c r="BE680" s="12"/>
      <c r="BF680" s="12"/>
      <c r="CA680" s="41"/>
      <c r="CB680" s="41"/>
      <c r="CE680" s="233"/>
      <c r="CF680" s="234"/>
      <c r="CG680" s="228"/>
      <c r="CH680" s="229"/>
      <c r="CI680" s="251"/>
      <c r="CJ680" s="234"/>
      <c r="CS680" s="46"/>
      <c r="CT680" s="47"/>
      <c r="CU680" s="242"/>
      <c r="CV680" s="243"/>
      <c r="CW680" s="57"/>
      <c r="CX680" s="12"/>
      <c r="CY680" s="12"/>
      <c r="CZ680" s="12"/>
      <c r="DA680" s="12"/>
      <c r="DJ680" s="12"/>
      <c r="DK680" s="12"/>
      <c r="DL680" s="12"/>
      <c r="DM680" s="12"/>
      <c r="DP680" s="12"/>
      <c r="DQ680" s="12"/>
      <c r="GD680" s="12"/>
      <c r="GE680" s="12"/>
      <c r="HP680" s="46"/>
      <c r="HQ680" s="47"/>
      <c r="IE680" s="54"/>
      <c r="IX680" s="40"/>
      <c r="IY680" s="35"/>
    </row>
    <row r="681" spans="7:259" s="15" customFormat="1" thickBot="1" x14ac:dyDescent="0.45">
      <c r="G681" s="12"/>
      <c r="H681" s="12"/>
      <c r="AM681" s="12"/>
      <c r="AN681" s="12"/>
      <c r="BE681" s="12"/>
      <c r="BF681" s="12"/>
      <c r="CA681" s="41"/>
      <c r="CB681" s="41"/>
      <c r="CE681" s="233"/>
      <c r="CF681" s="234"/>
      <c r="CG681" s="228"/>
      <c r="CH681" s="229"/>
      <c r="CI681" s="251"/>
      <c r="CJ681" s="234"/>
      <c r="CS681" s="46"/>
      <c r="CT681" s="47"/>
      <c r="CU681" s="242"/>
      <c r="CV681" s="243"/>
      <c r="CW681" s="57"/>
      <c r="CX681" s="12"/>
      <c r="CY681" s="12"/>
      <c r="CZ681" s="12"/>
      <c r="DA681" s="12"/>
      <c r="DJ681" s="12"/>
      <c r="DK681" s="12"/>
      <c r="DL681" s="12"/>
      <c r="DM681" s="12"/>
      <c r="DP681" s="12"/>
      <c r="DQ681" s="12"/>
      <c r="GD681" s="12"/>
      <c r="GE681" s="12"/>
      <c r="HP681" s="46"/>
      <c r="HQ681" s="47"/>
      <c r="IE681" s="54"/>
      <c r="IX681" s="40"/>
      <c r="IY681" s="35"/>
    </row>
    <row r="682" spans="7:259" s="15" customFormat="1" thickBot="1" x14ac:dyDescent="0.45">
      <c r="G682" s="12"/>
      <c r="H682" s="12"/>
      <c r="AM682" s="12"/>
      <c r="AN682" s="12"/>
      <c r="BE682" s="12"/>
      <c r="BF682" s="12"/>
      <c r="CA682" s="41"/>
      <c r="CB682" s="41"/>
      <c r="CE682" s="233"/>
      <c r="CF682" s="234"/>
      <c r="CG682" s="228"/>
      <c r="CH682" s="229"/>
      <c r="CI682" s="251"/>
      <c r="CJ682" s="234"/>
      <c r="CS682" s="46"/>
      <c r="CT682" s="47"/>
      <c r="CU682" s="242"/>
      <c r="CV682" s="243"/>
      <c r="CW682" s="57"/>
      <c r="CX682" s="12"/>
      <c r="CY682" s="12"/>
      <c r="CZ682" s="12"/>
      <c r="DA682" s="12"/>
      <c r="DJ682" s="12"/>
      <c r="DK682" s="12"/>
      <c r="DL682" s="12"/>
      <c r="DM682" s="12"/>
      <c r="DP682" s="12"/>
      <c r="DQ682" s="12"/>
      <c r="GD682" s="12"/>
      <c r="GE682" s="12"/>
      <c r="HP682" s="46"/>
      <c r="HQ682" s="47"/>
      <c r="IE682" s="54"/>
      <c r="IX682" s="40"/>
      <c r="IY682" s="35"/>
    </row>
    <row r="683" spans="7:259" s="15" customFormat="1" thickBot="1" x14ac:dyDescent="0.45">
      <c r="G683" s="12"/>
      <c r="H683" s="12"/>
      <c r="AM683" s="12"/>
      <c r="AN683" s="12"/>
      <c r="BE683" s="12"/>
      <c r="BF683" s="12"/>
      <c r="CA683" s="41"/>
      <c r="CB683" s="41"/>
      <c r="CE683" s="233"/>
      <c r="CF683" s="234"/>
      <c r="CG683" s="228"/>
      <c r="CH683" s="229"/>
      <c r="CI683" s="251"/>
      <c r="CJ683" s="234"/>
      <c r="CS683" s="46"/>
      <c r="CT683" s="47"/>
      <c r="CU683" s="242"/>
      <c r="CV683" s="243"/>
      <c r="CW683" s="57"/>
      <c r="CX683" s="12"/>
      <c r="CY683" s="12"/>
      <c r="CZ683" s="12"/>
      <c r="DA683" s="12"/>
      <c r="DJ683" s="12"/>
      <c r="DK683" s="12"/>
      <c r="DL683" s="12"/>
      <c r="DM683" s="12"/>
      <c r="DP683" s="12"/>
      <c r="DQ683" s="12"/>
      <c r="GD683" s="12"/>
      <c r="GE683" s="12"/>
      <c r="HP683" s="46"/>
      <c r="HQ683" s="47"/>
      <c r="IE683" s="54"/>
      <c r="IX683" s="40"/>
      <c r="IY683" s="35"/>
    </row>
    <row r="684" spans="7:259" s="15" customFormat="1" thickBot="1" x14ac:dyDescent="0.45">
      <c r="G684" s="12"/>
      <c r="H684" s="12"/>
      <c r="AM684" s="12"/>
      <c r="AN684" s="12"/>
      <c r="BE684" s="12"/>
      <c r="BF684" s="12"/>
      <c r="CA684" s="41"/>
      <c r="CB684" s="41"/>
      <c r="CE684" s="233"/>
      <c r="CF684" s="234"/>
      <c r="CG684" s="228"/>
      <c r="CH684" s="229"/>
      <c r="CI684" s="251"/>
      <c r="CJ684" s="234"/>
      <c r="CS684" s="46"/>
      <c r="CT684" s="47"/>
      <c r="CU684" s="242"/>
      <c r="CV684" s="243"/>
      <c r="CW684" s="57"/>
      <c r="CX684" s="12"/>
      <c r="CY684" s="12"/>
      <c r="CZ684" s="12"/>
      <c r="DA684" s="12"/>
      <c r="DJ684" s="12"/>
      <c r="DK684" s="12"/>
      <c r="DL684" s="12"/>
      <c r="DM684" s="12"/>
      <c r="DP684" s="12"/>
      <c r="DQ684" s="12"/>
      <c r="GD684" s="12"/>
      <c r="GE684" s="12"/>
      <c r="HP684" s="46"/>
      <c r="HQ684" s="47"/>
      <c r="IE684" s="54"/>
      <c r="IX684" s="40"/>
      <c r="IY684" s="35"/>
    </row>
    <row r="685" spans="7:259" s="15" customFormat="1" thickBot="1" x14ac:dyDescent="0.45">
      <c r="G685" s="12"/>
      <c r="H685" s="12"/>
      <c r="AM685" s="12"/>
      <c r="AN685" s="12"/>
      <c r="BE685" s="12"/>
      <c r="BF685" s="12"/>
      <c r="CA685" s="41"/>
      <c r="CB685" s="41"/>
      <c r="CE685" s="233"/>
      <c r="CF685" s="234"/>
      <c r="CG685" s="228"/>
      <c r="CH685" s="229"/>
      <c r="CI685" s="251"/>
      <c r="CJ685" s="234"/>
      <c r="CS685" s="46"/>
      <c r="CT685" s="47"/>
      <c r="CU685" s="242"/>
      <c r="CV685" s="243"/>
      <c r="CW685" s="57"/>
      <c r="CX685" s="12"/>
      <c r="CY685" s="12"/>
      <c r="CZ685" s="12"/>
      <c r="DA685" s="12"/>
      <c r="DJ685" s="12"/>
      <c r="DK685" s="12"/>
      <c r="DL685" s="12"/>
      <c r="DM685" s="12"/>
      <c r="DP685" s="12"/>
      <c r="DQ685" s="12"/>
      <c r="GD685" s="12"/>
      <c r="GE685" s="12"/>
      <c r="HP685" s="46"/>
      <c r="HQ685" s="47"/>
      <c r="IE685" s="54"/>
      <c r="IX685" s="40"/>
      <c r="IY685" s="35"/>
    </row>
    <row r="686" spans="7:259" s="15" customFormat="1" thickBot="1" x14ac:dyDescent="0.45">
      <c r="G686" s="12"/>
      <c r="H686" s="12"/>
      <c r="AM686" s="12"/>
      <c r="AN686" s="12"/>
      <c r="BE686" s="12"/>
      <c r="BF686" s="12"/>
      <c r="CA686" s="41"/>
      <c r="CB686" s="41"/>
      <c r="CE686" s="233"/>
      <c r="CF686" s="234"/>
      <c r="CG686" s="228"/>
      <c r="CH686" s="229"/>
      <c r="CI686" s="251"/>
      <c r="CJ686" s="234"/>
      <c r="CS686" s="46"/>
      <c r="CT686" s="47"/>
      <c r="CU686" s="242"/>
      <c r="CV686" s="243"/>
      <c r="CW686" s="57"/>
      <c r="CX686" s="12"/>
      <c r="CY686" s="12"/>
      <c r="CZ686" s="12"/>
      <c r="DA686" s="12"/>
      <c r="DJ686" s="12"/>
      <c r="DK686" s="12"/>
      <c r="DL686" s="12"/>
      <c r="DM686" s="12"/>
      <c r="DP686" s="12"/>
      <c r="DQ686" s="12"/>
      <c r="GD686" s="12"/>
      <c r="GE686" s="12"/>
      <c r="HP686" s="46"/>
      <c r="HQ686" s="47"/>
      <c r="IE686" s="54"/>
      <c r="IX686" s="40"/>
      <c r="IY686" s="35"/>
    </row>
    <row r="687" spans="7:259" s="15" customFormat="1" thickBot="1" x14ac:dyDescent="0.45">
      <c r="G687" s="12"/>
      <c r="H687" s="12"/>
      <c r="AM687" s="12"/>
      <c r="AN687" s="12"/>
      <c r="BE687" s="12"/>
      <c r="BF687" s="12"/>
      <c r="CA687" s="41"/>
      <c r="CB687" s="41"/>
      <c r="CE687" s="233"/>
      <c r="CF687" s="234"/>
      <c r="CG687" s="228"/>
      <c r="CH687" s="229"/>
      <c r="CI687" s="251"/>
      <c r="CJ687" s="234"/>
      <c r="CS687" s="46"/>
      <c r="CT687" s="47"/>
      <c r="CU687" s="242"/>
      <c r="CV687" s="243"/>
      <c r="CW687" s="57"/>
      <c r="CX687" s="12"/>
      <c r="CY687" s="12"/>
      <c r="CZ687" s="12"/>
      <c r="DA687" s="12"/>
      <c r="DJ687" s="12"/>
      <c r="DK687" s="12"/>
      <c r="DL687" s="12"/>
      <c r="DM687" s="12"/>
      <c r="DP687" s="12"/>
      <c r="DQ687" s="12"/>
      <c r="GD687" s="12"/>
      <c r="GE687" s="12"/>
      <c r="HP687" s="46"/>
      <c r="HQ687" s="47"/>
      <c r="IE687" s="54"/>
      <c r="IX687" s="40"/>
      <c r="IY687" s="35"/>
    </row>
    <row r="688" spans="7:259" s="15" customFormat="1" thickBot="1" x14ac:dyDescent="0.45">
      <c r="G688" s="12"/>
      <c r="H688" s="12"/>
      <c r="AM688" s="12"/>
      <c r="AN688" s="12"/>
      <c r="BE688" s="12"/>
      <c r="BF688" s="12"/>
      <c r="CA688" s="41"/>
      <c r="CB688" s="41"/>
      <c r="CE688" s="233"/>
      <c r="CF688" s="234"/>
      <c r="CG688" s="228"/>
      <c r="CH688" s="229"/>
      <c r="CI688" s="251"/>
      <c r="CJ688" s="234"/>
      <c r="CS688" s="46"/>
      <c r="CT688" s="47"/>
      <c r="CU688" s="242"/>
      <c r="CV688" s="243"/>
      <c r="CW688" s="57"/>
      <c r="CX688" s="12"/>
      <c r="CY688" s="12"/>
      <c r="CZ688" s="12"/>
      <c r="DA688" s="12"/>
      <c r="DJ688" s="12"/>
      <c r="DK688" s="12"/>
      <c r="DL688" s="12"/>
      <c r="DM688" s="12"/>
      <c r="DP688" s="12"/>
      <c r="DQ688" s="12"/>
      <c r="GD688" s="12"/>
      <c r="GE688" s="12"/>
      <c r="HP688" s="46"/>
      <c r="HQ688" s="47"/>
      <c r="IE688" s="54"/>
      <c r="IX688" s="40"/>
      <c r="IY688" s="35"/>
    </row>
    <row r="689" spans="7:259" s="15" customFormat="1" thickBot="1" x14ac:dyDescent="0.45">
      <c r="G689" s="12"/>
      <c r="H689" s="12"/>
      <c r="AM689" s="12"/>
      <c r="AN689" s="12"/>
      <c r="BE689" s="12"/>
      <c r="BF689" s="12"/>
      <c r="CA689" s="41"/>
      <c r="CB689" s="41"/>
      <c r="CE689" s="233"/>
      <c r="CF689" s="234"/>
      <c r="CG689" s="228"/>
      <c r="CH689" s="229"/>
      <c r="CI689" s="251"/>
      <c r="CJ689" s="234"/>
      <c r="CS689" s="46"/>
      <c r="CT689" s="47"/>
      <c r="CU689" s="242"/>
      <c r="CV689" s="243"/>
      <c r="CW689" s="57"/>
      <c r="CX689" s="12"/>
      <c r="CY689" s="12"/>
      <c r="CZ689" s="12"/>
      <c r="DA689" s="12"/>
      <c r="DJ689" s="12"/>
      <c r="DK689" s="12"/>
      <c r="DL689" s="12"/>
      <c r="DM689" s="12"/>
      <c r="DP689" s="12"/>
      <c r="DQ689" s="12"/>
      <c r="GD689" s="12"/>
      <c r="GE689" s="12"/>
      <c r="HP689" s="46"/>
      <c r="HQ689" s="47"/>
      <c r="IE689" s="54"/>
      <c r="IX689" s="40"/>
      <c r="IY689" s="35"/>
    </row>
    <row r="690" spans="7:259" s="15" customFormat="1" thickBot="1" x14ac:dyDescent="0.45">
      <c r="G690" s="12"/>
      <c r="H690" s="12"/>
      <c r="AM690" s="12"/>
      <c r="AN690" s="12"/>
      <c r="BE690" s="12"/>
      <c r="BF690" s="12"/>
      <c r="CA690" s="41"/>
      <c r="CB690" s="41"/>
      <c r="CE690" s="233"/>
      <c r="CF690" s="234"/>
      <c r="CG690" s="228"/>
      <c r="CH690" s="229"/>
      <c r="CI690" s="251"/>
      <c r="CJ690" s="234"/>
      <c r="CS690" s="46"/>
      <c r="CT690" s="47"/>
      <c r="CU690" s="242"/>
      <c r="CV690" s="243"/>
      <c r="CW690" s="57"/>
      <c r="CX690" s="12"/>
      <c r="CY690" s="12"/>
      <c r="CZ690" s="12"/>
      <c r="DA690" s="12"/>
      <c r="DJ690" s="12"/>
      <c r="DK690" s="12"/>
      <c r="DL690" s="12"/>
      <c r="DM690" s="12"/>
      <c r="DP690" s="12"/>
      <c r="DQ690" s="12"/>
      <c r="GD690" s="12"/>
      <c r="GE690" s="12"/>
      <c r="HP690" s="46"/>
      <c r="HQ690" s="47"/>
      <c r="IE690" s="54"/>
      <c r="IX690" s="40"/>
      <c r="IY690" s="35"/>
    </row>
    <row r="691" spans="7:259" s="15" customFormat="1" thickBot="1" x14ac:dyDescent="0.45">
      <c r="G691" s="12"/>
      <c r="H691" s="12"/>
      <c r="AM691" s="12"/>
      <c r="AN691" s="12"/>
      <c r="BE691" s="12"/>
      <c r="BF691" s="12"/>
      <c r="CA691" s="41"/>
      <c r="CB691" s="41"/>
      <c r="CE691" s="233"/>
      <c r="CF691" s="234"/>
      <c r="CG691" s="228"/>
      <c r="CH691" s="229"/>
      <c r="CI691" s="251"/>
      <c r="CJ691" s="234"/>
      <c r="CS691" s="46"/>
      <c r="CT691" s="47"/>
      <c r="CU691" s="242"/>
      <c r="CV691" s="243"/>
      <c r="CW691" s="57"/>
      <c r="CX691" s="12"/>
      <c r="CY691" s="12"/>
      <c r="CZ691" s="12"/>
      <c r="DA691" s="12"/>
      <c r="DJ691" s="12"/>
      <c r="DK691" s="12"/>
      <c r="DL691" s="12"/>
      <c r="DM691" s="12"/>
      <c r="DP691" s="12"/>
      <c r="DQ691" s="12"/>
      <c r="GD691" s="12"/>
      <c r="GE691" s="12"/>
      <c r="HP691" s="46"/>
      <c r="HQ691" s="47"/>
      <c r="IE691" s="54"/>
      <c r="IX691" s="40"/>
      <c r="IY691" s="35"/>
    </row>
    <row r="692" spans="7:259" s="15" customFormat="1" thickBot="1" x14ac:dyDescent="0.45">
      <c r="G692" s="12"/>
      <c r="H692" s="12"/>
      <c r="AM692" s="12"/>
      <c r="AN692" s="12"/>
      <c r="BE692" s="12"/>
      <c r="BF692" s="12"/>
      <c r="CA692" s="41"/>
      <c r="CB692" s="41"/>
      <c r="CE692" s="233"/>
      <c r="CF692" s="234"/>
      <c r="CG692" s="228"/>
      <c r="CH692" s="229"/>
      <c r="CI692" s="251"/>
      <c r="CJ692" s="234"/>
      <c r="CS692" s="46"/>
      <c r="CT692" s="47"/>
      <c r="CU692" s="242"/>
      <c r="CV692" s="243"/>
      <c r="CW692" s="57"/>
      <c r="CX692" s="12"/>
      <c r="CY692" s="12"/>
      <c r="CZ692" s="12"/>
      <c r="DA692" s="12"/>
      <c r="DJ692" s="12"/>
      <c r="DK692" s="12"/>
      <c r="DL692" s="12"/>
      <c r="DM692" s="12"/>
      <c r="DP692" s="12"/>
      <c r="DQ692" s="12"/>
      <c r="GD692" s="12"/>
      <c r="GE692" s="12"/>
      <c r="HP692" s="46"/>
      <c r="HQ692" s="47"/>
      <c r="IE692" s="54"/>
      <c r="IX692" s="40"/>
      <c r="IY692" s="35"/>
    </row>
    <row r="693" spans="7:259" s="15" customFormat="1" thickBot="1" x14ac:dyDescent="0.45">
      <c r="G693" s="12"/>
      <c r="H693" s="12"/>
      <c r="AM693" s="12"/>
      <c r="AN693" s="12"/>
      <c r="BE693" s="12"/>
      <c r="BF693" s="12"/>
      <c r="CA693" s="41"/>
      <c r="CB693" s="41"/>
      <c r="CE693" s="233"/>
      <c r="CF693" s="234"/>
      <c r="CG693" s="228"/>
      <c r="CH693" s="229"/>
      <c r="CI693" s="251"/>
      <c r="CJ693" s="234"/>
      <c r="CS693" s="46"/>
      <c r="CT693" s="47"/>
      <c r="CU693" s="242"/>
      <c r="CV693" s="243"/>
      <c r="CW693" s="57"/>
      <c r="CX693" s="12"/>
      <c r="CY693" s="12"/>
      <c r="CZ693" s="12"/>
      <c r="DA693" s="12"/>
      <c r="DJ693" s="12"/>
      <c r="DK693" s="12"/>
      <c r="DL693" s="12"/>
      <c r="DM693" s="12"/>
      <c r="DP693" s="12"/>
      <c r="DQ693" s="12"/>
      <c r="GD693" s="12"/>
      <c r="GE693" s="12"/>
      <c r="HP693" s="46"/>
      <c r="HQ693" s="47"/>
      <c r="IE693" s="54"/>
      <c r="IX693" s="40"/>
      <c r="IY693" s="35"/>
    </row>
    <row r="694" spans="7:259" s="15" customFormat="1" thickBot="1" x14ac:dyDescent="0.45">
      <c r="G694" s="12"/>
      <c r="H694" s="12"/>
      <c r="AM694" s="12"/>
      <c r="AN694" s="12"/>
      <c r="BE694" s="12"/>
      <c r="BF694" s="12"/>
      <c r="CA694" s="41"/>
      <c r="CB694" s="41"/>
      <c r="CE694" s="233"/>
      <c r="CF694" s="234"/>
      <c r="CG694" s="228"/>
      <c r="CH694" s="229"/>
      <c r="CI694" s="251"/>
      <c r="CJ694" s="234"/>
      <c r="CS694" s="46"/>
      <c r="CT694" s="47"/>
      <c r="CU694" s="242"/>
      <c r="CV694" s="243"/>
      <c r="CW694" s="57"/>
      <c r="CX694" s="12"/>
      <c r="CY694" s="12"/>
      <c r="CZ694" s="12"/>
      <c r="DA694" s="12"/>
      <c r="DJ694" s="12"/>
      <c r="DK694" s="12"/>
      <c r="DL694" s="12"/>
      <c r="DM694" s="12"/>
      <c r="DP694" s="12"/>
      <c r="DQ694" s="12"/>
      <c r="GD694" s="12"/>
      <c r="GE694" s="12"/>
      <c r="HP694" s="46"/>
      <c r="HQ694" s="47"/>
      <c r="IE694" s="54"/>
      <c r="IX694" s="40"/>
      <c r="IY694" s="35"/>
    </row>
    <row r="695" spans="7:259" s="15" customFormat="1" thickBot="1" x14ac:dyDescent="0.45">
      <c r="G695" s="12"/>
      <c r="H695" s="12"/>
      <c r="AM695" s="12"/>
      <c r="AN695" s="12"/>
      <c r="BE695" s="12"/>
      <c r="BF695" s="12"/>
      <c r="CA695" s="41"/>
      <c r="CB695" s="41"/>
      <c r="CE695" s="233"/>
      <c r="CF695" s="234"/>
      <c r="CG695" s="228"/>
      <c r="CH695" s="229"/>
      <c r="CI695" s="251"/>
      <c r="CJ695" s="234"/>
      <c r="CS695" s="46"/>
      <c r="CT695" s="47"/>
      <c r="CU695" s="242"/>
      <c r="CV695" s="243"/>
      <c r="CW695" s="57"/>
      <c r="CX695" s="12"/>
      <c r="CY695" s="12"/>
      <c r="CZ695" s="12"/>
      <c r="DA695" s="12"/>
      <c r="DJ695" s="12"/>
      <c r="DK695" s="12"/>
      <c r="DL695" s="12"/>
      <c r="DM695" s="12"/>
      <c r="DP695" s="12"/>
      <c r="DQ695" s="12"/>
      <c r="GD695" s="12"/>
      <c r="GE695" s="12"/>
      <c r="HP695" s="46"/>
      <c r="HQ695" s="47"/>
      <c r="IE695" s="54"/>
      <c r="IX695" s="40"/>
      <c r="IY695" s="35"/>
    </row>
    <row r="696" spans="7:259" s="15" customFormat="1" thickBot="1" x14ac:dyDescent="0.45">
      <c r="G696" s="12"/>
      <c r="H696" s="12"/>
      <c r="AM696" s="12"/>
      <c r="AN696" s="12"/>
      <c r="BE696" s="12"/>
      <c r="BF696" s="12"/>
      <c r="CA696" s="41"/>
      <c r="CB696" s="41"/>
      <c r="CE696" s="233"/>
      <c r="CF696" s="234"/>
      <c r="CG696" s="228"/>
      <c r="CH696" s="229"/>
      <c r="CI696" s="251"/>
      <c r="CJ696" s="234"/>
      <c r="CS696" s="46"/>
      <c r="CT696" s="47"/>
      <c r="CU696" s="242"/>
      <c r="CV696" s="243"/>
      <c r="CW696" s="57"/>
      <c r="CX696" s="12"/>
      <c r="CY696" s="12"/>
      <c r="CZ696" s="12"/>
      <c r="DA696" s="12"/>
      <c r="DJ696" s="12"/>
      <c r="DK696" s="12"/>
      <c r="DL696" s="12"/>
      <c r="DM696" s="12"/>
      <c r="DP696" s="12"/>
      <c r="DQ696" s="12"/>
      <c r="GD696" s="12"/>
      <c r="GE696" s="12"/>
      <c r="HP696" s="46"/>
      <c r="HQ696" s="47"/>
      <c r="IE696" s="54"/>
      <c r="IX696" s="40"/>
      <c r="IY696" s="35"/>
    </row>
    <row r="697" spans="7:259" s="15" customFormat="1" thickBot="1" x14ac:dyDescent="0.45">
      <c r="G697" s="12"/>
      <c r="H697" s="12"/>
      <c r="AM697" s="12"/>
      <c r="AN697" s="12"/>
      <c r="BE697" s="12"/>
      <c r="BF697" s="12"/>
      <c r="CA697" s="41"/>
      <c r="CB697" s="41"/>
      <c r="CE697" s="233"/>
      <c r="CF697" s="234"/>
      <c r="CG697" s="228"/>
      <c r="CH697" s="229"/>
      <c r="CI697" s="251"/>
      <c r="CJ697" s="234"/>
      <c r="CS697" s="46"/>
      <c r="CT697" s="47"/>
      <c r="CU697" s="242"/>
      <c r="CV697" s="243"/>
      <c r="CW697" s="57"/>
      <c r="CX697" s="12"/>
      <c r="CY697" s="12"/>
      <c r="CZ697" s="12"/>
      <c r="DA697" s="12"/>
      <c r="DJ697" s="12"/>
      <c r="DK697" s="12"/>
      <c r="DL697" s="12"/>
      <c r="DM697" s="12"/>
      <c r="DP697" s="12"/>
      <c r="DQ697" s="12"/>
      <c r="GD697" s="12"/>
      <c r="GE697" s="12"/>
      <c r="HP697" s="46"/>
      <c r="HQ697" s="47"/>
      <c r="IE697" s="54"/>
      <c r="IX697" s="40"/>
      <c r="IY697" s="35"/>
    </row>
    <row r="698" spans="7:259" s="15" customFormat="1" thickBot="1" x14ac:dyDescent="0.45">
      <c r="G698" s="12"/>
      <c r="H698" s="12"/>
      <c r="AM698" s="12"/>
      <c r="AN698" s="12"/>
      <c r="BE698" s="12"/>
      <c r="BF698" s="12"/>
      <c r="CA698" s="41"/>
      <c r="CB698" s="41"/>
      <c r="CE698" s="233"/>
      <c r="CF698" s="234"/>
      <c r="CG698" s="228"/>
      <c r="CH698" s="229"/>
      <c r="CI698" s="251"/>
      <c r="CJ698" s="234"/>
      <c r="CS698" s="46"/>
      <c r="CT698" s="47"/>
      <c r="CU698" s="242"/>
      <c r="CV698" s="243"/>
      <c r="CW698" s="57"/>
      <c r="CX698" s="12"/>
      <c r="CY698" s="12"/>
      <c r="CZ698" s="12"/>
      <c r="DA698" s="12"/>
      <c r="DJ698" s="12"/>
      <c r="DK698" s="12"/>
      <c r="DL698" s="12"/>
      <c r="DM698" s="12"/>
      <c r="DP698" s="12"/>
      <c r="DQ698" s="12"/>
      <c r="GD698" s="12"/>
      <c r="GE698" s="12"/>
      <c r="HP698" s="46"/>
      <c r="HQ698" s="47"/>
      <c r="IE698" s="54"/>
      <c r="IX698" s="40"/>
      <c r="IY698" s="35"/>
    </row>
    <row r="699" spans="7:259" s="15" customFormat="1" thickBot="1" x14ac:dyDescent="0.45">
      <c r="G699" s="12"/>
      <c r="H699" s="12"/>
      <c r="AM699" s="12"/>
      <c r="AN699" s="12"/>
      <c r="BE699" s="12"/>
      <c r="BF699" s="12"/>
      <c r="CA699" s="41"/>
      <c r="CB699" s="41"/>
      <c r="CE699" s="233"/>
      <c r="CF699" s="234"/>
      <c r="CG699" s="228"/>
      <c r="CH699" s="229"/>
      <c r="CI699" s="251"/>
      <c r="CJ699" s="234"/>
      <c r="CS699" s="46"/>
      <c r="CT699" s="47"/>
      <c r="CU699" s="242"/>
      <c r="CV699" s="243"/>
      <c r="CW699" s="57"/>
      <c r="CX699" s="12"/>
      <c r="CY699" s="12"/>
      <c r="CZ699" s="12"/>
      <c r="DA699" s="12"/>
      <c r="DJ699" s="12"/>
      <c r="DK699" s="12"/>
      <c r="DL699" s="12"/>
      <c r="DM699" s="12"/>
      <c r="DP699" s="12"/>
      <c r="DQ699" s="12"/>
      <c r="GD699" s="12"/>
      <c r="GE699" s="12"/>
      <c r="HP699" s="46"/>
      <c r="HQ699" s="47"/>
      <c r="IE699" s="54"/>
      <c r="IX699" s="40"/>
      <c r="IY699" s="35"/>
    </row>
    <row r="700" spans="7:259" s="15" customFormat="1" thickBot="1" x14ac:dyDescent="0.45">
      <c r="G700" s="12"/>
      <c r="H700" s="12"/>
      <c r="AM700" s="12"/>
      <c r="AN700" s="12"/>
      <c r="BE700" s="12"/>
      <c r="BF700" s="12"/>
      <c r="CA700" s="41"/>
      <c r="CB700" s="41"/>
      <c r="CE700" s="233"/>
      <c r="CF700" s="234"/>
      <c r="CG700" s="228"/>
      <c r="CH700" s="229"/>
      <c r="CI700" s="251"/>
      <c r="CJ700" s="234"/>
      <c r="CS700" s="46"/>
      <c r="CT700" s="47"/>
      <c r="CU700" s="242"/>
      <c r="CV700" s="243"/>
      <c r="CW700" s="57"/>
      <c r="CX700" s="12"/>
      <c r="CY700" s="12"/>
      <c r="CZ700" s="12"/>
      <c r="DA700" s="12"/>
      <c r="DJ700" s="12"/>
      <c r="DK700" s="12"/>
      <c r="DL700" s="12"/>
      <c r="DM700" s="12"/>
      <c r="DP700" s="12"/>
      <c r="DQ700" s="12"/>
      <c r="GD700" s="12"/>
      <c r="GE700" s="12"/>
      <c r="HP700" s="46"/>
      <c r="HQ700" s="47"/>
      <c r="IE700" s="54"/>
      <c r="IX700" s="40"/>
      <c r="IY700" s="35"/>
    </row>
    <row r="701" spans="7:259" s="15" customFormat="1" thickBot="1" x14ac:dyDescent="0.45">
      <c r="G701" s="12"/>
      <c r="H701" s="12"/>
      <c r="AM701" s="12"/>
      <c r="AN701" s="12"/>
      <c r="BE701" s="12"/>
      <c r="BF701" s="12"/>
      <c r="CA701" s="41"/>
      <c r="CB701" s="41"/>
      <c r="CE701" s="233"/>
      <c r="CF701" s="234"/>
      <c r="CG701" s="228"/>
      <c r="CH701" s="229"/>
      <c r="CI701" s="251"/>
      <c r="CJ701" s="234"/>
      <c r="CS701" s="46"/>
      <c r="CT701" s="47"/>
      <c r="CU701" s="242"/>
      <c r="CV701" s="243"/>
      <c r="CW701" s="57"/>
      <c r="CX701" s="12"/>
      <c r="CY701" s="12"/>
      <c r="CZ701" s="12"/>
      <c r="DA701" s="12"/>
      <c r="DJ701" s="12"/>
      <c r="DK701" s="12"/>
      <c r="DL701" s="12"/>
      <c r="DM701" s="12"/>
      <c r="DP701" s="12"/>
      <c r="DQ701" s="12"/>
      <c r="GD701" s="12"/>
      <c r="GE701" s="12"/>
      <c r="HP701" s="46"/>
      <c r="HQ701" s="47"/>
      <c r="IE701" s="54"/>
      <c r="IX701" s="40"/>
      <c r="IY701" s="35"/>
    </row>
    <row r="702" spans="7:259" s="15" customFormat="1" thickBot="1" x14ac:dyDescent="0.45">
      <c r="G702" s="12"/>
      <c r="H702" s="12"/>
      <c r="AM702" s="12"/>
      <c r="AN702" s="12"/>
      <c r="BE702" s="12"/>
      <c r="BF702" s="12"/>
      <c r="CA702" s="41"/>
      <c r="CB702" s="41"/>
      <c r="CE702" s="233"/>
      <c r="CF702" s="234"/>
      <c r="CG702" s="228"/>
      <c r="CH702" s="229"/>
      <c r="CI702" s="251"/>
      <c r="CJ702" s="234"/>
      <c r="CS702" s="46"/>
      <c r="CT702" s="47"/>
      <c r="CU702" s="242"/>
      <c r="CV702" s="243"/>
      <c r="CW702" s="57"/>
      <c r="CX702" s="12"/>
      <c r="CY702" s="12"/>
      <c r="CZ702" s="12"/>
      <c r="DA702" s="12"/>
      <c r="DJ702" s="12"/>
      <c r="DK702" s="12"/>
      <c r="DL702" s="12"/>
      <c r="DM702" s="12"/>
      <c r="DP702" s="12"/>
      <c r="DQ702" s="12"/>
      <c r="GD702" s="12"/>
      <c r="GE702" s="12"/>
      <c r="HP702" s="46"/>
      <c r="HQ702" s="47"/>
      <c r="IE702" s="54"/>
      <c r="IX702" s="40"/>
      <c r="IY702" s="35"/>
    </row>
    <row r="703" spans="7:259" s="15" customFormat="1" thickBot="1" x14ac:dyDescent="0.45">
      <c r="G703" s="12"/>
      <c r="H703" s="12"/>
      <c r="AM703" s="12"/>
      <c r="AN703" s="12"/>
      <c r="BE703" s="12"/>
      <c r="BF703" s="12"/>
      <c r="CA703" s="41"/>
      <c r="CB703" s="41"/>
      <c r="CE703" s="233"/>
      <c r="CF703" s="234"/>
      <c r="CG703" s="228"/>
      <c r="CH703" s="229"/>
      <c r="CI703" s="251"/>
      <c r="CJ703" s="234"/>
      <c r="CS703" s="46"/>
      <c r="CT703" s="47"/>
      <c r="CU703" s="242"/>
      <c r="CV703" s="243"/>
      <c r="CW703" s="57"/>
      <c r="CX703" s="12"/>
      <c r="CY703" s="12"/>
      <c r="CZ703" s="12"/>
      <c r="DA703" s="12"/>
      <c r="DJ703" s="12"/>
      <c r="DK703" s="12"/>
      <c r="DL703" s="12"/>
      <c r="DM703" s="12"/>
      <c r="DP703" s="12"/>
      <c r="DQ703" s="12"/>
      <c r="GD703" s="12"/>
      <c r="GE703" s="12"/>
      <c r="HP703" s="46"/>
      <c r="HQ703" s="47"/>
      <c r="IE703" s="54"/>
      <c r="IX703" s="40"/>
      <c r="IY703" s="35"/>
    </row>
    <row r="704" spans="7:259" s="15" customFormat="1" thickBot="1" x14ac:dyDescent="0.45">
      <c r="G704" s="12"/>
      <c r="H704" s="12"/>
      <c r="AM704" s="12"/>
      <c r="AN704" s="12"/>
      <c r="BE704" s="12"/>
      <c r="BF704" s="12"/>
      <c r="CA704" s="41"/>
      <c r="CB704" s="41"/>
      <c r="CE704" s="233"/>
      <c r="CF704" s="234"/>
      <c r="CG704" s="228"/>
      <c r="CH704" s="229"/>
      <c r="CI704" s="251"/>
      <c r="CJ704" s="234"/>
      <c r="CS704" s="46"/>
      <c r="CT704" s="47"/>
      <c r="CU704" s="242"/>
      <c r="CV704" s="243"/>
      <c r="CW704" s="57"/>
      <c r="CX704" s="12"/>
      <c r="CY704" s="12"/>
      <c r="CZ704" s="12"/>
      <c r="DA704" s="12"/>
      <c r="DJ704" s="12"/>
      <c r="DK704" s="12"/>
      <c r="DL704" s="12"/>
      <c r="DM704" s="12"/>
      <c r="DP704" s="12"/>
      <c r="DQ704" s="12"/>
      <c r="GD704" s="12"/>
      <c r="GE704" s="12"/>
      <c r="HP704" s="46"/>
      <c r="HQ704" s="47"/>
      <c r="IE704" s="54"/>
      <c r="IX704" s="40"/>
      <c r="IY704" s="35"/>
    </row>
    <row r="705" spans="7:259" s="15" customFormat="1" thickBot="1" x14ac:dyDescent="0.45">
      <c r="G705" s="12"/>
      <c r="H705" s="12"/>
      <c r="AM705" s="12"/>
      <c r="AN705" s="12"/>
      <c r="BE705" s="12"/>
      <c r="BF705" s="12"/>
      <c r="CA705" s="41"/>
      <c r="CB705" s="41"/>
      <c r="CE705" s="233"/>
      <c r="CF705" s="234"/>
      <c r="CG705" s="228"/>
      <c r="CH705" s="229"/>
      <c r="CI705" s="251"/>
      <c r="CJ705" s="234"/>
      <c r="CS705" s="46"/>
      <c r="CT705" s="47"/>
      <c r="CU705" s="242"/>
      <c r="CV705" s="243"/>
      <c r="CW705" s="57"/>
      <c r="CX705" s="12"/>
      <c r="CY705" s="12"/>
      <c r="CZ705" s="12"/>
      <c r="DA705" s="12"/>
      <c r="DJ705" s="12"/>
      <c r="DK705" s="12"/>
      <c r="DL705" s="12"/>
      <c r="DM705" s="12"/>
      <c r="DP705" s="12"/>
      <c r="DQ705" s="12"/>
      <c r="GD705" s="12"/>
      <c r="GE705" s="12"/>
      <c r="HP705" s="46"/>
      <c r="HQ705" s="47"/>
      <c r="IE705" s="54"/>
      <c r="IX705" s="40"/>
      <c r="IY705" s="35"/>
    </row>
    <row r="706" spans="7:259" s="15" customFormat="1" thickBot="1" x14ac:dyDescent="0.45">
      <c r="G706" s="12"/>
      <c r="H706" s="12"/>
      <c r="AM706" s="12"/>
      <c r="AN706" s="12"/>
      <c r="BE706" s="12"/>
      <c r="BF706" s="12"/>
      <c r="CA706" s="41"/>
      <c r="CB706" s="41"/>
      <c r="CE706" s="233"/>
      <c r="CF706" s="234"/>
      <c r="CG706" s="228"/>
      <c r="CH706" s="229"/>
      <c r="CI706" s="251"/>
      <c r="CJ706" s="234"/>
      <c r="CS706" s="46"/>
      <c r="CT706" s="47"/>
      <c r="CU706" s="242"/>
      <c r="CV706" s="243"/>
      <c r="CW706" s="57"/>
      <c r="CX706" s="12"/>
      <c r="CY706" s="12"/>
      <c r="CZ706" s="12"/>
      <c r="DA706" s="12"/>
      <c r="DJ706" s="12"/>
      <c r="DK706" s="12"/>
      <c r="DL706" s="12"/>
      <c r="DM706" s="12"/>
      <c r="DP706" s="12"/>
      <c r="DQ706" s="12"/>
      <c r="GD706" s="12"/>
      <c r="GE706" s="12"/>
      <c r="HP706" s="46"/>
      <c r="HQ706" s="47"/>
      <c r="IE706" s="54"/>
      <c r="IX706" s="40"/>
      <c r="IY706" s="35"/>
    </row>
    <row r="707" spans="7:259" s="15" customFormat="1" thickBot="1" x14ac:dyDescent="0.45">
      <c r="G707" s="12"/>
      <c r="H707" s="12"/>
      <c r="AM707" s="12"/>
      <c r="AN707" s="12"/>
      <c r="BE707" s="12"/>
      <c r="BF707" s="12"/>
      <c r="CA707" s="41"/>
      <c r="CB707" s="41"/>
      <c r="CE707" s="233"/>
      <c r="CF707" s="234"/>
      <c r="CG707" s="228"/>
      <c r="CH707" s="229"/>
      <c r="CI707" s="251"/>
      <c r="CJ707" s="234"/>
      <c r="CS707" s="46"/>
      <c r="CT707" s="47"/>
      <c r="CU707" s="242"/>
      <c r="CV707" s="243"/>
      <c r="CW707" s="57"/>
      <c r="CX707" s="12"/>
      <c r="CY707" s="12"/>
      <c r="CZ707" s="12"/>
      <c r="DA707" s="12"/>
      <c r="DJ707" s="12"/>
      <c r="DK707" s="12"/>
      <c r="DL707" s="12"/>
      <c r="DM707" s="12"/>
      <c r="DP707" s="12"/>
      <c r="DQ707" s="12"/>
      <c r="GD707" s="12"/>
      <c r="GE707" s="12"/>
      <c r="HP707" s="46"/>
      <c r="HQ707" s="47"/>
      <c r="IE707" s="54"/>
      <c r="IX707" s="40"/>
      <c r="IY707" s="35"/>
    </row>
    <row r="708" spans="7:259" s="15" customFormat="1" thickBot="1" x14ac:dyDescent="0.45">
      <c r="G708" s="12"/>
      <c r="H708" s="12"/>
      <c r="AM708" s="12"/>
      <c r="AN708" s="12"/>
      <c r="BE708" s="12"/>
      <c r="BF708" s="12"/>
      <c r="CA708" s="41"/>
      <c r="CB708" s="41"/>
      <c r="CE708" s="233"/>
      <c r="CF708" s="234"/>
      <c r="CG708" s="228"/>
      <c r="CH708" s="229"/>
      <c r="CI708" s="251"/>
      <c r="CJ708" s="234"/>
      <c r="CS708" s="46"/>
      <c r="CT708" s="47"/>
      <c r="CU708" s="242"/>
      <c r="CV708" s="243"/>
      <c r="CW708" s="57"/>
      <c r="CX708" s="12"/>
      <c r="CY708" s="12"/>
      <c r="CZ708" s="12"/>
      <c r="DA708" s="12"/>
      <c r="DJ708" s="12"/>
      <c r="DK708" s="12"/>
      <c r="DL708" s="12"/>
      <c r="DM708" s="12"/>
      <c r="DP708" s="12"/>
      <c r="DQ708" s="12"/>
      <c r="GD708" s="12"/>
      <c r="GE708" s="12"/>
      <c r="HP708" s="46"/>
      <c r="HQ708" s="47"/>
      <c r="IE708" s="54"/>
      <c r="IX708" s="40"/>
      <c r="IY708" s="35"/>
    </row>
    <row r="709" spans="7:259" s="15" customFormat="1" thickBot="1" x14ac:dyDescent="0.45">
      <c r="G709" s="12"/>
      <c r="H709" s="12"/>
      <c r="AM709" s="12"/>
      <c r="AN709" s="12"/>
      <c r="BE709" s="12"/>
      <c r="BF709" s="12"/>
      <c r="CA709" s="41"/>
      <c r="CB709" s="41"/>
      <c r="CE709" s="233"/>
      <c r="CF709" s="234"/>
      <c r="CG709" s="228"/>
      <c r="CH709" s="229"/>
      <c r="CI709" s="251"/>
      <c r="CJ709" s="234"/>
      <c r="CS709" s="46"/>
      <c r="CT709" s="47"/>
      <c r="CU709" s="242"/>
      <c r="CV709" s="243"/>
      <c r="CW709" s="57"/>
      <c r="CX709" s="12"/>
      <c r="CY709" s="12"/>
      <c r="CZ709" s="12"/>
      <c r="DA709" s="12"/>
      <c r="DJ709" s="12"/>
      <c r="DK709" s="12"/>
      <c r="DL709" s="12"/>
      <c r="DM709" s="12"/>
      <c r="DP709" s="12"/>
      <c r="DQ709" s="12"/>
      <c r="GD709" s="12"/>
      <c r="GE709" s="12"/>
      <c r="HP709" s="46"/>
      <c r="HQ709" s="47"/>
      <c r="IE709" s="54"/>
      <c r="IX709" s="40"/>
      <c r="IY709" s="35"/>
    </row>
    <row r="710" spans="7:259" s="15" customFormat="1" thickBot="1" x14ac:dyDescent="0.45">
      <c r="G710" s="12"/>
      <c r="H710" s="12"/>
      <c r="AM710" s="12"/>
      <c r="AN710" s="12"/>
      <c r="BE710" s="12"/>
      <c r="BF710" s="12"/>
      <c r="CA710" s="41"/>
      <c r="CB710" s="41"/>
      <c r="CE710" s="233"/>
      <c r="CF710" s="234"/>
      <c r="CG710" s="228"/>
      <c r="CH710" s="229"/>
      <c r="CI710" s="251"/>
      <c r="CJ710" s="234"/>
      <c r="CS710" s="46"/>
      <c r="CT710" s="47"/>
      <c r="CU710" s="242"/>
      <c r="CV710" s="243"/>
      <c r="CW710" s="57"/>
      <c r="CX710" s="12"/>
      <c r="CY710" s="12"/>
      <c r="CZ710" s="12"/>
      <c r="DA710" s="12"/>
      <c r="DJ710" s="12"/>
      <c r="DK710" s="12"/>
      <c r="DL710" s="12"/>
      <c r="DM710" s="12"/>
      <c r="DP710" s="12"/>
      <c r="DQ710" s="12"/>
      <c r="GD710" s="12"/>
      <c r="GE710" s="12"/>
      <c r="HP710" s="46"/>
      <c r="HQ710" s="47"/>
      <c r="IE710" s="54"/>
      <c r="IX710" s="40"/>
      <c r="IY710" s="35"/>
    </row>
    <row r="711" spans="7:259" s="15" customFormat="1" thickBot="1" x14ac:dyDescent="0.45">
      <c r="G711" s="12"/>
      <c r="H711" s="12"/>
      <c r="AM711" s="12"/>
      <c r="AN711" s="12"/>
      <c r="BE711" s="12"/>
      <c r="BF711" s="12"/>
      <c r="CA711" s="41"/>
      <c r="CB711" s="41"/>
      <c r="CE711" s="233"/>
      <c r="CF711" s="234"/>
      <c r="CG711" s="228"/>
      <c r="CH711" s="229"/>
      <c r="CI711" s="251"/>
      <c r="CJ711" s="234"/>
      <c r="CS711" s="46"/>
      <c r="CT711" s="47"/>
      <c r="CU711" s="242"/>
      <c r="CV711" s="243"/>
      <c r="CW711" s="57"/>
      <c r="CX711" s="12"/>
      <c r="CY711" s="12"/>
      <c r="CZ711" s="12"/>
      <c r="DA711" s="12"/>
      <c r="DJ711" s="12"/>
      <c r="DK711" s="12"/>
      <c r="DL711" s="12"/>
      <c r="DM711" s="12"/>
      <c r="DP711" s="12"/>
      <c r="DQ711" s="12"/>
      <c r="GD711" s="12"/>
      <c r="GE711" s="12"/>
      <c r="HP711" s="46"/>
      <c r="HQ711" s="47"/>
      <c r="IE711" s="54"/>
      <c r="IX711" s="40"/>
      <c r="IY711" s="35"/>
    </row>
    <row r="712" spans="7:259" s="15" customFormat="1" thickBot="1" x14ac:dyDescent="0.45">
      <c r="G712" s="12"/>
      <c r="H712" s="12"/>
      <c r="AM712" s="12"/>
      <c r="AN712" s="12"/>
      <c r="BE712" s="12"/>
      <c r="BF712" s="12"/>
      <c r="CA712" s="41"/>
      <c r="CB712" s="41"/>
      <c r="CE712" s="233"/>
      <c r="CF712" s="234"/>
      <c r="CG712" s="228"/>
      <c r="CH712" s="229"/>
      <c r="CI712" s="251"/>
      <c r="CJ712" s="234"/>
      <c r="CS712" s="46"/>
      <c r="CT712" s="47"/>
      <c r="CU712" s="242"/>
      <c r="CV712" s="243"/>
      <c r="CW712" s="57"/>
      <c r="CX712" s="12"/>
      <c r="CY712" s="12"/>
      <c r="CZ712" s="12"/>
      <c r="DA712" s="12"/>
      <c r="DJ712" s="12"/>
      <c r="DK712" s="12"/>
      <c r="DL712" s="12"/>
      <c r="DM712" s="12"/>
      <c r="DP712" s="12"/>
      <c r="DQ712" s="12"/>
      <c r="GD712" s="12"/>
      <c r="GE712" s="12"/>
      <c r="HP712" s="46"/>
      <c r="HQ712" s="47"/>
      <c r="IE712" s="54"/>
      <c r="IX712" s="40"/>
      <c r="IY712" s="35"/>
    </row>
    <row r="713" spans="7:259" s="15" customFormat="1" thickBot="1" x14ac:dyDescent="0.45">
      <c r="G713" s="12"/>
      <c r="H713" s="12"/>
      <c r="AM713" s="12"/>
      <c r="AN713" s="12"/>
      <c r="BE713" s="12"/>
      <c r="BF713" s="12"/>
      <c r="CA713" s="41"/>
      <c r="CB713" s="41"/>
      <c r="CE713" s="233"/>
      <c r="CF713" s="234"/>
      <c r="CG713" s="228"/>
      <c r="CH713" s="229"/>
      <c r="CI713" s="251"/>
      <c r="CJ713" s="234"/>
      <c r="CS713" s="46"/>
      <c r="CT713" s="47"/>
      <c r="CU713" s="242"/>
      <c r="CV713" s="243"/>
      <c r="CW713" s="57"/>
      <c r="CX713" s="12"/>
      <c r="CY713" s="12"/>
      <c r="CZ713" s="12"/>
      <c r="DA713" s="12"/>
      <c r="DJ713" s="12"/>
      <c r="DK713" s="12"/>
      <c r="DL713" s="12"/>
      <c r="DM713" s="12"/>
      <c r="DP713" s="12"/>
      <c r="DQ713" s="12"/>
      <c r="GD713" s="12"/>
      <c r="GE713" s="12"/>
      <c r="HP713" s="46"/>
      <c r="HQ713" s="47"/>
      <c r="IE713" s="54"/>
      <c r="IX713" s="40"/>
      <c r="IY713" s="35"/>
    </row>
    <row r="714" spans="7:259" s="15" customFormat="1" thickBot="1" x14ac:dyDescent="0.45">
      <c r="G714" s="12"/>
      <c r="H714" s="12"/>
      <c r="AM714" s="12"/>
      <c r="AN714" s="12"/>
      <c r="BE714" s="12"/>
      <c r="BF714" s="12"/>
      <c r="CA714" s="41"/>
      <c r="CB714" s="41"/>
      <c r="CE714" s="233"/>
      <c r="CF714" s="234"/>
      <c r="CG714" s="228"/>
      <c r="CH714" s="229"/>
      <c r="CI714" s="251"/>
      <c r="CJ714" s="234"/>
      <c r="CS714" s="46"/>
      <c r="CT714" s="47"/>
      <c r="CU714" s="242"/>
      <c r="CV714" s="243"/>
      <c r="CW714" s="57"/>
      <c r="CX714" s="12"/>
      <c r="CY714" s="12"/>
      <c r="CZ714" s="12"/>
      <c r="DA714" s="12"/>
      <c r="DJ714" s="12"/>
      <c r="DK714" s="12"/>
      <c r="DL714" s="12"/>
      <c r="DM714" s="12"/>
      <c r="DP714" s="12"/>
      <c r="DQ714" s="12"/>
      <c r="GD714" s="12"/>
      <c r="GE714" s="12"/>
      <c r="HP714" s="46"/>
      <c r="HQ714" s="47"/>
      <c r="IE714" s="54"/>
      <c r="IX714" s="40"/>
      <c r="IY714" s="35"/>
    </row>
    <row r="715" spans="7:259" s="15" customFormat="1" thickBot="1" x14ac:dyDescent="0.45">
      <c r="G715" s="12"/>
      <c r="H715" s="12"/>
      <c r="AM715" s="12"/>
      <c r="AN715" s="12"/>
      <c r="BE715" s="12"/>
      <c r="BF715" s="12"/>
      <c r="CA715" s="41"/>
      <c r="CB715" s="41"/>
      <c r="CE715" s="233"/>
      <c r="CF715" s="234"/>
      <c r="CG715" s="228"/>
      <c r="CH715" s="229"/>
      <c r="CI715" s="251"/>
      <c r="CJ715" s="234"/>
      <c r="CS715" s="46"/>
      <c r="CT715" s="47"/>
      <c r="CU715" s="242"/>
      <c r="CV715" s="243"/>
      <c r="CW715" s="57"/>
      <c r="CX715" s="12"/>
      <c r="CY715" s="12"/>
      <c r="CZ715" s="12"/>
      <c r="DA715" s="12"/>
      <c r="DJ715" s="12"/>
      <c r="DK715" s="12"/>
      <c r="DL715" s="12"/>
      <c r="DM715" s="12"/>
      <c r="DP715" s="12"/>
      <c r="DQ715" s="12"/>
      <c r="GD715" s="12"/>
      <c r="GE715" s="12"/>
      <c r="HP715" s="46"/>
      <c r="HQ715" s="47"/>
      <c r="IE715" s="54"/>
      <c r="IX715" s="40"/>
      <c r="IY715" s="35"/>
    </row>
    <row r="716" spans="7:259" s="15" customFormat="1" thickBot="1" x14ac:dyDescent="0.45">
      <c r="G716" s="12"/>
      <c r="H716" s="12"/>
      <c r="AM716" s="12"/>
      <c r="AN716" s="12"/>
      <c r="BE716" s="12"/>
      <c r="BF716" s="12"/>
      <c r="CA716" s="41"/>
      <c r="CB716" s="41"/>
      <c r="CE716" s="233"/>
      <c r="CF716" s="234"/>
      <c r="CG716" s="228"/>
      <c r="CH716" s="229"/>
      <c r="CI716" s="251"/>
      <c r="CJ716" s="234"/>
      <c r="CS716" s="46"/>
      <c r="CT716" s="47"/>
      <c r="CU716" s="242"/>
      <c r="CV716" s="243"/>
      <c r="CW716" s="57"/>
      <c r="CX716" s="12"/>
      <c r="CY716" s="12"/>
      <c r="CZ716" s="12"/>
      <c r="DA716" s="12"/>
      <c r="DJ716" s="12"/>
      <c r="DK716" s="12"/>
      <c r="DL716" s="12"/>
      <c r="DM716" s="12"/>
      <c r="DP716" s="12"/>
      <c r="DQ716" s="12"/>
      <c r="GD716" s="12"/>
      <c r="GE716" s="12"/>
      <c r="HP716" s="46"/>
      <c r="HQ716" s="47"/>
      <c r="IE716" s="54"/>
      <c r="IX716" s="40"/>
      <c r="IY716" s="35"/>
    </row>
    <row r="717" spans="7:259" s="15" customFormat="1" thickBot="1" x14ac:dyDescent="0.45">
      <c r="G717" s="12"/>
      <c r="H717" s="12"/>
      <c r="AM717" s="12"/>
      <c r="AN717" s="12"/>
      <c r="BE717" s="12"/>
      <c r="BF717" s="12"/>
      <c r="CA717" s="41"/>
      <c r="CB717" s="41"/>
      <c r="CE717" s="233"/>
      <c r="CF717" s="234"/>
      <c r="CG717" s="228"/>
      <c r="CH717" s="229"/>
      <c r="CI717" s="251"/>
      <c r="CJ717" s="234"/>
      <c r="CS717" s="46"/>
      <c r="CT717" s="47"/>
      <c r="CU717" s="242"/>
      <c r="CV717" s="243"/>
      <c r="CW717" s="57"/>
      <c r="CX717" s="12"/>
      <c r="CY717" s="12"/>
      <c r="CZ717" s="12"/>
      <c r="DA717" s="12"/>
      <c r="DJ717" s="12"/>
      <c r="DK717" s="12"/>
      <c r="DL717" s="12"/>
      <c r="DM717" s="12"/>
      <c r="DP717" s="12"/>
      <c r="DQ717" s="12"/>
      <c r="GD717" s="12"/>
      <c r="GE717" s="12"/>
      <c r="HP717" s="46"/>
      <c r="HQ717" s="47"/>
      <c r="IE717" s="54"/>
      <c r="IX717" s="40"/>
      <c r="IY717" s="35"/>
    </row>
    <row r="718" spans="7:259" s="15" customFormat="1" thickBot="1" x14ac:dyDescent="0.45">
      <c r="G718" s="12"/>
      <c r="H718" s="12"/>
      <c r="AM718" s="12"/>
      <c r="AN718" s="12"/>
      <c r="BE718" s="12"/>
      <c r="BF718" s="12"/>
      <c r="CA718" s="41"/>
      <c r="CB718" s="41"/>
      <c r="CE718" s="233"/>
      <c r="CF718" s="234"/>
      <c r="CG718" s="228"/>
      <c r="CH718" s="229"/>
      <c r="CI718" s="251"/>
      <c r="CJ718" s="234"/>
      <c r="CS718" s="46"/>
      <c r="CT718" s="47"/>
      <c r="CU718" s="242"/>
      <c r="CV718" s="243"/>
      <c r="CW718" s="57"/>
      <c r="CX718" s="12"/>
      <c r="CY718" s="12"/>
      <c r="CZ718" s="12"/>
      <c r="DA718" s="12"/>
      <c r="DJ718" s="12"/>
      <c r="DK718" s="12"/>
      <c r="DL718" s="12"/>
      <c r="DM718" s="12"/>
      <c r="DP718" s="12"/>
      <c r="DQ718" s="12"/>
      <c r="GD718" s="12"/>
      <c r="GE718" s="12"/>
      <c r="HP718" s="46"/>
      <c r="HQ718" s="47"/>
      <c r="IE718" s="54"/>
      <c r="IX718" s="40"/>
      <c r="IY718" s="35"/>
    </row>
    <row r="719" spans="7:259" s="15" customFormat="1" thickBot="1" x14ac:dyDescent="0.45">
      <c r="G719" s="12"/>
      <c r="H719" s="12"/>
      <c r="AM719" s="12"/>
      <c r="AN719" s="12"/>
      <c r="BE719" s="12"/>
      <c r="BF719" s="12"/>
      <c r="CA719" s="41"/>
      <c r="CB719" s="41"/>
      <c r="CE719" s="233"/>
      <c r="CF719" s="234"/>
      <c r="CG719" s="228"/>
      <c r="CH719" s="229"/>
      <c r="CI719" s="251"/>
      <c r="CJ719" s="234"/>
      <c r="CS719" s="46"/>
      <c r="CT719" s="47"/>
      <c r="CU719" s="242"/>
      <c r="CV719" s="243"/>
      <c r="CW719" s="57"/>
      <c r="CX719" s="12"/>
      <c r="CY719" s="12"/>
      <c r="CZ719" s="12"/>
      <c r="DA719" s="12"/>
      <c r="DJ719" s="12"/>
      <c r="DK719" s="12"/>
      <c r="DL719" s="12"/>
      <c r="DM719" s="12"/>
      <c r="DP719" s="12"/>
      <c r="DQ719" s="12"/>
      <c r="GD719" s="12"/>
      <c r="GE719" s="12"/>
      <c r="HP719" s="46"/>
      <c r="HQ719" s="47"/>
      <c r="IE719" s="54"/>
      <c r="IX719" s="40"/>
      <c r="IY719" s="35"/>
    </row>
    <row r="720" spans="7:259" s="15" customFormat="1" thickBot="1" x14ac:dyDescent="0.45">
      <c r="G720" s="12"/>
      <c r="H720" s="12"/>
      <c r="AM720" s="12"/>
      <c r="AN720" s="12"/>
      <c r="BE720" s="12"/>
      <c r="BF720" s="12"/>
      <c r="CA720" s="41"/>
      <c r="CB720" s="41"/>
      <c r="CE720" s="233"/>
      <c r="CF720" s="234"/>
      <c r="CG720" s="228"/>
      <c r="CH720" s="229"/>
      <c r="CI720" s="251"/>
      <c r="CJ720" s="234"/>
      <c r="CS720" s="46"/>
      <c r="CT720" s="47"/>
      <c r="CU720" s="242"/>
      <c r="CV720" s="243"/>
      <c r="CW720" s="57"/>
      <c r="CX720" s="12"/>
      <c r="CY720" s="12"/>
      <c r="CZ720" s="12"/>
      <c r="DA720" s="12"/>
      <c r="DJ720" s="12"/>
      <c r="DK720" s="12"/>
      <c r="DL720" s="12"/>
      <c r="DM720" s="12"/>
      <c r="DP720" s="12"/>
      <c r="DQ720" s="12"/>
      <c r="GD720" s="12"/>
      <c r="GE720" s="12"/>
      <c r="HP720" s="46"/>
      <c r="HQ720" s="47"/>
      <c r="IE720" s="54"/>
      <c r="IX720" s="40"/>
      <c r="IY720" s="35"/>
    </row>
    <row r="721" spans="7:259" s="15" customFormat="1" thickBot="1" x14ac:dyDescent="0.45">
      <c r="G721" s="12"/>
      <c r="H721" s="12"/>
      <c r="AM721" s="12"/>
      <c r="AN721" s="12"/>
      <c r="BE721" s="12"/>
      <c r="BF721" s="12"/>
      <c r="CA721" s="41"/>
      <c r="CB721" s="41"/>
      <c r="CE721" s="233"/>
      <c r="CF721" s="234"/>
      <c r="CG721" s="228"/>
      <c r="CH721" s="229"/>
      <c r="CI721" s="251"/>
      <c r="CJ721" s="234"/>
      <c r="CS721" s="46"/>
      <c r="CT721" s="47"/>
      <c r="CU721" s="242"/>
      <c r="CV721" s="243"/>
      <c r="CW721" s="57"/>
      <c r="CX721" s="12"/>
      <c r="CY721" s="12"/>
      <c r="CZ721" s="12"/>
      <c r="DA721" s="12"/>
      <c r="DJ721" s="12"/>
      <c r="DK721" s="12"/>
      <c r="DL721" s="12"/>
      <c r="DM721" s="12"/>
      <c r="DP721" s="12"/>
      <c r="DQ721" s="12"/>
      <c r="GD721" s="12"/>
      <c r="GE721" s="12"/>
      <c r="HP721" s="46"/>
      <c r="HQ721" s="47"/>
      <c r="IE721" s="54"/>
      <c r="IX721" s="40"/>
      <c r="IY721" s="35"/>
    </row>
    <row r="722" spans="7:259" s="15" customFormat="1" thickBot="1" x14ac:dyDescent="0.45">
      <c r="G722" s="12"/>
      <c r="H722" s="12"/>
      <c r="AM722" s="12"/>
      <c r="AN722" s="12"/>
      <c r="BE722" s="12"/>
      <c r="BF722" s="12"/>
      <c r="CA722" s="41"/>
      <c r="CB722" s="41"/>
      <c r="CE722" s="233"/>
      <c r="CF722" s="234"/>
      <c r="CG722" s="228"/>
      <c r="CH722" s="229"/>
      <c r="CI722" s="251"/>
      <c r="CJ722" s="234"/>
      <c r="CS722" s="46"/>
      <c r="CT722" s="47"/>
      <c r="CU722" s="242"/>
      <c r="CV722" s="243"/>
      <c r="CW722" s="57"/>
      <c r="CX722" s="12"/>
      <c r="CY722" s="12"/>
      <c r="CZ722" s="12"/>
      <c r="DA722" s="12"/>
      <c r="DJ722" s="12"/>
      <c r="DK722" s="12"/>
      <c r="DL722" s="12"/>
      <c r="DM722" s="12"/>
      <c r="DP722" s="12"/>
      <c r="DQ722" s="12"/>
      <c r="GD722" s="12"/>
      <c r="GE722" s="12"/>
      <c r="HP722" s="46"/>
      <c r="HQ722" s="47"/>
      <c r="IE722" s="54"/>
      <c r="IX722" s="40"/>
      <c r="IY722" s="35"/>
    </row>
    <row r="723" spans="7:259" s="15" customFormat="1" thickBot="1" x14ac:dyDescent="0.45">
      <c r="G723" s="12"/>
      <c r="H723" s="12"/>
      <c r="AM723" s="12"/>
      <c r="AN723" s="12"/>
      <c r="BE723" s="12"/>
      <c r="BF723" s="12"/>
      <c r="CA723" s="41"/>
      <c r="CB723" s="41"/>
      <c r="CE723" s="233"/>
      <c r="CF723" s="234"/>
      <c r="CG723" s="228"/>
      <c r="CH723" s="229"/>
      <c r="CI723" s="251"/>
      <c r="CJ723" s="234"/>
      <c r="CS723" s="46"/>
      <c r="CT723" s="47"/>
      <c r="CU723" s="242"/>
      <c r="CV723" s="243"/>
      <c r="CW723" s="57"/>
      <c r="CX723" s="12"/>
      <c r="CY723" s="12"/>
      <c r="CZ723" s="12"/>
      <c r="DA723" s="12"/>
      <c r="DJ723" s="12"/>
      <c r="DK723" s="12"/>
      <c r="DL723" s="12"/>
      <c r="DM723" s="12"/>
      <c r="DP723" s="12"/>
      <c r="DQ723" s="12"/>
      <c r="GD723" s="12"/>
      <c r="GE723" s="12"/>
      <c r="HP723" s="46"/>
      <c r="HQ723" s="47"/>
      <c r="IE723" s="54"/>
      <c r="IX723" s="40"/>
      <c r="IY723" s="35"/>
    </row>
    <row r="724" spans="7:259" s="15" customFormat="1" thickBot="1" x14ac:dyDescent="0.45">
      <c r="G724" s="12"/>
      <c r="H724" s="12"/>
      <c r="AM724" s="12"/>
      <c r="AN724" s="12"/>
      <c r="BE724" s="12"/>
      <c r="BF724" s="12"/>
      <c r="CA724" s="41"/>
      <c r="CB724" s="41"/>
      <c r="CE724" s="233"/>
      <c r="CF724" s="234"/>
      <c r="CG724" s="228"/>
      <c r="CH724" s="229"/>
      <c r="CI724" s="251"/>
      <c r="CJ724" s="234"/>
      <c r="CS724" s="46"/>
      <c r="CT724" s="47"/>
      <c r="CU724" s="242"/>
      <c r="CV724" s="243"/>
      <c r="CW724" s="57"/>
      <c r="CX724" s="12"/>
      <c r="CY724" s="12"/>
      <c r="CZ724" s="12"/>
      <c r="DA724" s="12"/>
      <c r="DJ724" s="12"/>
      <c r="DK724" s="12"/>
      <c r="DL724" s="12"/>
      <c r="DM724" s="12"/>
      <c r="DP724" s="12"/>
      <c r="DQ724" s="12"/>
      <c r="GD724" s="12"/>
      <c r="GE724" s="12"/>
      <c r="HP724" s="46"/>
      <c r="HQ724" s="47"/>
      <c r="IE724" s="54"/>
      <c r="IX724" s="40"/>
      <c r="IY724" s="35"/>
    </row>
    <row r="725" spans="7:259" s="15" customFormat="1" thickBot="1" x14ac:dyDescent="0.45">
      <c r="G725" s="12"/>
      <c r="H725" s="12"/>
      <c r="AM725" s="12"/>
      <c r="AN725" s="12"/>
      <c r="BE725" s="12"/>
      <c r="BF725" s="12"/>
      <c r="CA725" s="41"/>
      <c r="CB725" s="41"/>
      <c r="CE725" s="233"/>
      <c r="CF725" s="234"/>
      <c r="CG725" s="228"/>
      <c r="CH725" s="229"/>
      <c r="CI725" s="251"/>
      <c r="CJ725" s="234"/>
      <c r="CS725" s="46"/>
      <c r="CT725" s="47"/>
      <c r="CU725" s="242"/>
      <c r="CV725" s="243"/>
      <c r="CW725" s="57"/>
      <c r="CX725" s="12"/>
      <c r="CY725" s="12"/>
      <c r="CZ725" s="12"/>
      <c r="DA725" s="12"/>
      <c r="DJ725" s="12"/>
      <c r="DK725" s="12"/>
      <c r="DL725" s="12"/>
      <c r="DM725" s="12"/>
      <c r="DP725" s="12"/>
      <c r="DQ725" s="12"/>
      <c r="GD725" s="12"/>
      <c r="GE725" s="12"/>
      <c r="HP725" s="46"/>
      <c r="HQ725" s="47"/>
      <c r="IE725" s="54"/>
      <c r="IX725" s="40"/>
      <c r="IY725" s="35"/>
    </row>
    <row r="726" spans="7:259" s="15" customFormat="1" thickBot="1" x14ac:dyDescent="0.45">
      <c r="G726" s="12"/>
      <c r="H726" s="12"/>
      <c r="AM726" s="12"/>
      <c r="AN726" s="12"/>
      <c r="BE726" s="12"/>
      <c r="BF726" s="12"/>
      <c r="CA726" s="41"/>
      <c r="CB726" s="41"/>
      <c r="CE726" s="233"/>
      <c r="CF726" s="234"/>
      <c r="CG726" s="228"/>
      <c r="CH726" s="229"/>
      <c r="CI726" s="251"/>
      <c r="CJ726" s="234"/>
      <c r="CS726" s="46"/>
      <c r="CT726" s="47"/>
      <c r="CU726" s="242"/>
      <c r="CV726" s="243"/>
      <c r="CW726" s="57"/>
      <c r="CX726" s="12"/>
      <c r="CY726" s="12"/>
      <c r="CZ726" s="12"/>
      <c r="DA726" s="12"/>
      <c r="DJ726" s="12"/>
      <c r="DK726" s="12"/>
      <c r="DL726" s="12"/>
      <c r="DM726" s="12"/>
      <c r="DP726" s="12"/>
      <c r="DQ726" s="12"/>
      <c r="GD726" s="12"/>
      <c r="GE726" s="12"/>
      <c r="HP726" s="46"/>
      <c r="HQ726" s="47"/>
      <c r="IE726" s="54"/>
      <c r="IX726" s="40"/>
      <c r="IY726" s="35"/>
    </row>
    <row r="727" spans="7:259" s="15" customFormat="1" thickBot="1" x14ac:dyDescent="0.45">
      <c r="G727" s="12"/>
      <c r="H727" s="12"/>
      <c r="AM727" s="12"/>
      <c r="AN727" s="12"/>
      <c r="BE727" s="12"/>
      <c r="BF727" s="12"/>
      <c r="CA727" s="41"/>
      <c r="CB727" s="41"/>
      <c r="CE727" s="233"/>
      <c r="CF727" s="234"/>
      <c r="CG727" s="228"/>
      <c r="CH727" s="229"/>
      <c r="CI727" s="251"/>
      <c r="CJ727" s="234"/>
      <c r="CS727" s="46"/>
      <c r="CT727" s="47"/>
      <c r="CU727" s="242"/>
      <c r="CV727" s="243"/>
      <c r="CW727" s="57"/>
      <c r="CX727" s="12"/>
      <c r="CY727" s="12"/>
      <c r="CZ727" s="12"/>
      <c r="DA727" s="12"/>
      <c r="DJ727" s="12"/>
      <c r="DK727" s="12"/>
      <c r="DL727" s="12"/>
      <c r="DM727" s="12"/>
      <c r="DP727" s="12"/>
      <c r="DQ727" s="12"/>
      <c r="GD727" s="12"/>
      <c r="GE727" s="12"/>
      <c r="HP727" s="46"/>
      <c r="HQ727" s="47"/>
      <c r="IE727" s="54"/>
      <c r="IX727" s="40"/>
      <c r="IY727" s="35"/>
    </row>
    <row r="728" spans="7:259" s="15" customFormat="1" thickBot="1" x14ac:dyDescent="0.45">
      <c r="G728" s="12"/>
      <c r="H728" s="12"/>
      <c r="AM728" s="12"/>
      <c r="AN728" s="12"/>
      <c r="BE728" s="12"/>
      <c r="BF728" s="12"/>
      <c r="CA728" s="41"/>
      <c r="CB728" s="41"/>
      <c r="CE728" s="233"/>
      <c r="CF728" s="234"/>
      <c r="CG728" s="228"/>
      <c r="CH728" s="229"/>
      <c r="CI728" s="251"/>
      <c r="CJ728" s="234"/>
      <c r="CS728" s="46"/>
      <c r="CT728" s="47"/>
      <c r="CU728" s="242"/>
      <c r="CV728" s="243"/>
      <c r="CW728" s="57"/>
      <c r="CX728" s="12"/>
      <c r="CY728" s="12"/>
      <c r="CZ728" s="12"/>
      <c r="DA728" s="12"/>
      <c r="DJ728" s="12"/>
      <c r="DK728" s="12"/>
      <c r="DL728" s="12"/>
      <c r="DM728" s="12"/>
      <c r="DP728" s="12"/>
      <c r="DQ728" s="12"/>
      <c r="GD728" s="12"/>
      <c r="GE728" s="12"/>
      <c r="HP728" s="46"/>
      <c r="HQ728" s="47"/>
      <c r="IE728" s="54"/>
      <c r="IX728" s="40"/>
      <c r="IY728" s="35"/>
    </row>
    <row r="729" spans="7:259" s="15" customFormat="1" thickBot="1" x14ac:dyDescent="0.45">
      <c r="G729" s="12"/>
      <c r="H729" s="12"/>
      <c r="AM729" s="12"/>
      <c r="AN729" s="12"/>
      <c r="BE729" s="12"/>
      <c r="BF729" s="12"/>
      <c r="CA729" s="41"/>
      <c r="CB729" s="41"/>
      <c r="CE729" s="233"/>
      <c r="CF729" s="234"/>
      <c r="CG729" s="228"/>
      <c r="CH729" s="229"/>
      <c r="CI729" s="251"/>
      <c r="CJ729" s="234"/>
      <c r="CS729" s="46"/>
      <c r="CT729" s="47"/>
      <c r="CU729" s="242"/>
      <c r="CV729" s="243"/>
      <c r="CW729" s="57"/>
      <c r="CX729" s="12"/>
      <c r="CY729" s="12"/>
      <c r="CZ729" s="12"/>
      <c r="DA729" s="12"/>
      <c r="DJ729" s="12"/>
      <c r="DK729" s="12"/>
      <c r="DL729" s="12"/>
      <c r="DM729" s="12"/>
      <c r="DP729" s="12"/>
      <c r="DQ729" s="12"/>
      <c r="GD729" s="12"/>
      <c r="GE729" s="12"/>
      <c r="HP729" s="46"/>
      <c r="HQ729" s="47"/>
      <c r="IE729" s="54"/>
      <c r="IX729" s="40"/>
      <c r="IY729" s="35"/>
    </row>
    <row r="730" spans="7:259" s="15" customFormat="1" thickBot="1" x14ac:dyDescent="0.45">
      <c r="G730" s="12"/>
      <c r="H730" s="12"/>
      <c r="AM730" s="12"/>
      <c r="AN730" s="12"/>
      <c r="BE730" s="12"/>
      <c r="BF730" s="12"/>
      <c r="CA730" s="41"/>
      <c r="CB730" s="41"/>
      <c r="CE730" s="233"/>
      <c r="CF730" s="234"/>
      <c r="CG730" s="228"/>
      <c r="CH730" s="229"/>
      <c r="CI730" s="251"/>
      <c r="CJ730" s="234"/>
      <c r="CS730" s="46"/>
      <c r="CT730" s="47"/>
      <c r="CU730" s="242"/>
      <c r="CV730" s="243"/>
      <c r="CW730" s="57"/>
      <c r="CX730" s="12"/>
      <c r="CY730" s="12"/>
      <c r="CZ730" s="12"/>
      <c r="DA730" s="12"/>
      <c r="DJ730" s="12"/>
      <c r="DK730" s="12"/>
      <c r="DL730" s="12"/>
      <c r="DM730" s="12"/>
      <c r="DP730" s="12"/>
      <c r="DQ730" s="12"/>
      <c r="GD730" s="12"/>
      <c r="GE730" s="12"/>
      <c r="HP730" s="46"/>
      <c r="HQ730" s="47"/>
      <c r="IE730" s="54"/>
      <c r="IX730" s="40"/>
      <c r="IY730" s="35"/>
    </row>
    <row r="731" spans="7:259" s="15" customFormat="1" thickBot="1" x14ac:dyDescent="0.45">
      <c r="G731" s="12"/>
      <c r="H731" s="12"/>
      <c r="AM731" s="12"/>
      <c r="AN731" s="12"/>
      <c r="BE731" s="12"/>
      <c r="BF731" s="12"/>
      <c r="CA731" s="41"/>
      <c r="CB731" s="41"/>
      <c r="CE731" s="233"/>
      <c r="CF731" s="234"/>
      <c r="CG731" s="228"/>
      <c r="CH731" s="229"/>
      <c r="CI731" s="251"/>
      <c r="CJ731" s="234"/>
      <c r="CS731" s="46"/>
      <c r="CT731" s="47"/>
      <c r="CU731" s="242"/>
      <c r="CV731" s="243"/>
      <c r="CW731" s="57"/>
      <c r="CX731" s="12"/>
      <c r="CY731" s="12"/>
      <c r="CZ731" s="12"/>
      <c r="DA731" s="12"/>
      <c r="DJ731" s="12"/>
      <c r="DK731" s="12"/>
      <c r="DL731" s="12"/>
      <c r="DM731" s="12"/>
      <c r="DP731" s="12"/>
      <c r="DQ731" s="12"/>
      <c r="GD731" s="12"/>
      <c r="GE731" s="12"/>
      <c r="HP731" s="46"/>
      <c r="HQ731" s="47"/>
      <c r="IE731" s="54"/>
      <c r="IX731" s="40"/>
      <c r="IY731" s="35"/>
    </row>
    <row r="732" spans="7:259" s="15" customFormat="1" thickBot="1" x14ac:dyDescent="0.45">
      <c r="G732" s="12"/>
      <c r="H732" s="12"/>
      <c r="AM732" s="12"/>
      <c r="AN732" s="12"/>
      <c r="BE732" s="12"/>
      <c r="BF732" s="12"/>
      <c r="CA732" s="41"/>
      <c r="CB732" s="41"/>
      <c r="CE732" s="233"/>
      <c r="CF732" s="234"/>
      <c r="CG732" s="228"/>
      <c r="CH732" s="229"/>
      <c r="CI732" s="251"/>
      <c r="CJ732" s="234"/>
      <c r="CS732" s="46"/>
      <c r="CT732" s="47"/>
      <c r="CU732" s="242"/>
      <c r="CV732" s="243"/>
      <c r="CW732" s="57"/>
      <c r="CX732" s="12"/>
      <c r="CY732" s="12"/>
      <c r="CZ732" s="12"/>
      <c r="DA732" s="12"/>
      <c r="DJ732" s="12"/>
      <c r="DK732" s="12"/>
      <c r="DL732" s="12"/>
      <c r="DM732" s="12"/>
      <c r="DP732" s="12"/>
      <c r="DQ732" s="12"/>
      <c r="GD732" s="12"/>
      <c r="GE732" s="12"/>
      <c r="HP732" s="46"/>
      <c r="HQ732" s="47"/>
      <c r="IE732" s="54"/>
      <c r="IX732" s="40"/>
      <c r="IY732" s="35"/>
    </row>
    <row r="733" spans="7:259" s="15" customFormat="1" thickBot="1" x14ac:dyDescent="0.45">
      <c r="G733" s="12"/>
      <c r="H733" s="12"/>
      <c r="AM733" s="12"/>
      <c r="AN733" s="12"/>
      <c r="BE733" s="12"/>
      <c r="BF733" s="12"/>
      <c r="CA733" s="41"/>
      <c r="CB733" s="41"/>
      <c r="CE733" s="233"/>
      <c r="CF733" s="234"/>
      <c r="CG733" s="228"/>
      <c r="CH733" s="229"/>
      <c r="CI733" s="251"/>
      <c r="CJ733" s="234"/>
      <c r="CS733" s="46"/>
      <c r="CT733" s="47"/>
      <c r="CU733" s="242"/>
      <c r="CV733" s="243"/>
      <c r="CW733" s="57"/>
      <c r="CX733" s="12"/>
      <c r="CY733" s="12"/>
      <c r="CZ733" s="12"/>
      <c r="DA733" s="12"/>
      <c r="DJ733" s="12"/>
      <c r="DK733" s="12"/>
      <c r="DL733" s="12"/>
      <c r="DM733" s="12"/>
      <c r="DP733" s="12"/>
      <c r="DQ733" s="12"/>
      <c r="GD733" s="12"/>
      <c r="GE733" s="12"/>
      <c r="HP733" s="46"/>
      <c r="HQ733" s="47"/>
      <c r="IE733" s="54"/>
      <c r="IX733" s="40"/>
      <c r="IY733" s="35"/>
    </row>
    <row r="734" spans="7:259" s="15" customFormat="1" thickBot="1" x14ac:dyDescent="0.45">
      <c r="G734" s="12"/>
      <c r="H734" s="12"/>
      <c r="AM734" s="12"/>
      <c r="AN734" s="12"/>
      <c r="BE734" s="12"/>
      <c r="BF734" s="12"/>
      <c r="CA734" s="41"/>
      <c r="CB734" s="41"/>
      <c r="CE734" s="233"/>
      <c r="CF734" s="234"/>
      <c r="CG734" s="228"/>
      <c r="CH734" s="229"/>
      <c r="CI734" s="251"/>
      <c r="CJ734" s="234"/>
      <c r="CS734" s="46"/>
      <c r="CT734" s="47"/>
      <c r="CU734" s="242"/>
      <c r="CV734" s="243"/>
      <c r="CW734" s="57"/>
      <c r="CX734" s="12"/>
      <c r="CY734" s="12"/>
      <c r="CZ734" s="12"/>
      <c r="DA734" s="12"/>
      <c r="DJ734" s="12"/>
      <c r="DK734" s="12"/>
      <c r="DL734" s="12"/>
      <c r="DM734" s="12"/>
      <c r="DP734" s="12"/>
      <c r="DQ734" s="12"/>
      <c r="GD734" s="12"/>
      <c r="GE734" s="12"/>
      <c r="HP734" s="46"/>
      <c r="HQ734" s="47"/>
      <c r="IE734" s="54"/>
      <c r="IX734" s="40"/>
      <c r="IY734" s="35"/>
    </row>
    <row r="735" spans="7:259" s="15" customFormat="1" thickBot="1" x14ac:dyDescent="0.45">
      <c r="G735" s="12"/>
      <c r="H735" s="12"/>
      <c r="AM735" s="12"/>
      <c r="AN735" s="12"/>
      <c r="BE735" s="12"/>
      <c r="BF735" s="12"/>
      <c r="CA735" s="41"/>
      <c r="CB735" s="41"/>
      <c r="CE735" s="233"/>
      <c r="CF735" s="234"/>
      <c r="CG735" s="228"/>
      <c r="CH735" s="229"/>
      <c r="CI735" s="251"/>
      <c r="CJ735" s="234"/>
      <c r="CS735" s="46"/>
      <c r="CT735" s="47"/>
      <c r="CU735" s="242"/>
      <c r="CV735" s="243"/>
      <c r="CW735" s="57"/>
      <c r="CX735" s="12"/>
      <c r="CY735" s="12"/>
      <c r="CZ735" s="12"/>
      <c r="DA735" s="12"/>
      <c r="DJ735" s="12"/>
      <c r="DK735" s="12"/>
      <c r="DL735" s="12"/>
      <c r="DM735" s="12"/>
      <c r="DP735" s="12"/>
      <c r="DQ735" s="12"/>
      <c r="GD735" s="12"/>
      <c r="GE735" s="12"/>
      <c r="HP735" s="46"/>
      <c r="HQ735" s="47"/>
      <c r="IE735" s="54"/>
      <c r="IX735" s="40"/>
      <c r="IY735" s="35"/>
    </row>
    <row r="736" spans="7:259" s="15" customFormat="1" thickBot="1" x14ac:dyDescent="0.45">
      <c r="G736" s="12"/>
      <c r="H736" s="12"/>
      <c r="AM736" s="12"/>
      <c r="AN736" s="12"/>
      <c r="BE736" s="12"/>
      <c r="BF736" s="12"/>
      <c r="CA736" s="41"/>
      <c r="CB736" s="41"/>
      <c r="CE736" s="233"/>
      <c r="CF736" s="234"/>
      <c r="CG736" s="228"/>
      <c r="CH736" s="229"/>
      <c r="CI736" s="251"/>
      <c r="CJ736" s="234"/>
      <c r="CS736" s="46"/>
      <c r="CT736" s="47"/>
      <c r="CU736" s="242"/>
      <c r="CV736" s="243"/>
      <c r="CW736" s="57"/>
      <c r="CX736" s="12"/>
      <c r="CY736" s="12"/>
      <c r="CZ736" s="12"/>
      <c r="DA736" s="12"/>
      <c r="DJ736" s="12"/>
      <c r="DK736" s="12"/>
      <c r="DL736" s="12"/>
      <c r="DM736" s="12"/>
      <c r="DP736" s="12"/>
      <c r="DQ736" s="12"/>
      <c r="GD736" s="12"/>
      <c r="GE736" s="12"/>
      <c r="HP736" s="46"/>
      <c r="HQ736" s="47"/>
      <c r="IE736" s="54"/>
      <c r="IX736" s="40"/>
      <c r="IY736" s="35"/>
    </row>
    <row r="737" spans="7:259" s="15" customFormat="1" thickBot="1" x14ac:dyDescent="0.45">
      <c r="G737" s="12"/>
      <c r="H737" s="12"/>
      <c r="AM737" s="12"/>
      <c r="AN737" s="12"/>
      <c r="BE737" s="12"/>
      <c r="BF737" s="12"/>
      <c r="CA737" s="41"/>
      <c r="CB737" s="41"/>
      <c r="CE737" s="233"/>
      <c r="CF737" s="234"/>
      <c r="CG737" s="228"/>
      <c r="CH737" s="229"/>
      <c r="CI737" s="251"/>
      <c r="CJ737" s="234"/>
      <c r="CS737" s="46"/>
      <c r="CT737" s="47"/>
      <c r="CU737" s="242"/>
      <c r="CV737" s="243"/>
      <c r="CW737" s="57"/>
      <c r="CX737" s="12"/>
      <c r="CY737" s="12"/>
      <c r="CZ737" s="12"/>
      <c r="DA737" s="12"/>
      <c r="DJ737" s="12"/>
      <c r="DK737" s="12"/>
      <c r="DL737" s="12"/>
      <c r="DM737" s="12"/>
      <c r="DP737" s="12"/>
      <c r="DQ737" s="12"/>
      <c r="GD737" s="12"/>
      <c r="GE737" s="12"/>
      <c r="HP737" s="46"/>
      <c r="HQ737" s="47"/>
      <c r="IE737" s="54"/>
      <c r="IX737" s="40"/>
      <c r="IY737" s="35"/>
    </row>
    <row r="738" spans="7:259" s="15" customFormat="1" thickBot="1" x14ac:dyDescent="0.45">
      <c r="G738" s="12"/>
      <c r="H738" s="12"/>
      <c r="AM738" s="12"/>
      <c r="AN738" s="12"/>
      <c r="BE738" s="12"/>
      <c r="BF738" s="12"/>
      <c r="CA738" s="41"/>
      <c r="CB738" s="41"/>
      <c r="CE738" s="233"/>
      <c r="CF738" s="234"/>
      <c r="CG738" s="228"/>
      <c r="CH738" s="229"/>
      <c r="CI738" s="251"/>
      <c r="CJ738" s="234"/>
      <c r="CS738" s="46"/>
      <c r="CT738" s="47"/>
      <c r="CU738" s="242"/>
      <c r="CV738" s="243"/>
      <c r="CW738" s="57"/>
      <c r="CX738" s="12"/>
      <c r="CY738" s="12"/>
      <c r="CZ738" s="12"/>
      <c r="DA738" s="12"/>
      <c r="DJ738" s="12"/>
      <c r="DK738" s="12"/>
      <c r="DL738" s="12"/>
      <c r="DM738" s="12"/>
      <c r="DP738" s="12"/>
      <c r="DQ738" s="12"/>
      <c r="GD738" s="12"/>
      <c r="GE738" s="12"/>
      <c r="HP738" s="46"/>
      <c r="HQ738" s="47"/>
      <c r="IE738" s="54"/>
      <c r="IX738" s="40"/>
      <c r="IY738" s="35"/>
    </row>
    <row r="739" spans="7:259" s="15" customFormat="1" thickBot="1" x14ac:dyDescent="0.45">
      <c r="G739" s="12"/>
      <c r="H739" s="12"/>
      <c r="AM739" s="12"/>
      <c r="AN739" s="12"/>
      <c r="BE739" s="12"/>
      <c r="BF739" s="12"/>
      <c r="CA739" s="41"/>
      <c r="CB739" s="41"/>
      <c r="CE739" s="233"/>
      <c r="CF739" s="234"/>
      <c r="CG739" s="228"/>
      <c r="CH739" s="229"/>
      <c r="CI739" s="251"/>
      <c r="CJ739" s="234"/>
      <c r="CS739" s="46"/>
      <c r="CT739" s="47"/>
      <c r="CU739" s="242"/>
      <c r="CV739" s="243"/>
      <c r="CW739" s="57"/>
      <c r="CX739" s="12"/>
      <c r="CY739" s="12"/>
      <c r="CZ739" s="12"/>
      <c r="DA739" s="12"/>
      <c r="DJ739" s="12"/>
      <c r="DK739" s="12"/>
      <c r="DL739" s="12"/>
      <c r="DM739" s="12"/>
      <c r="DP739" s="12"/>
      <c r="DQ739" s="12"/>
      <c r="GD739" s="12"/>
      <c r="GE739" s="12"/>
      <c r="HP739" s="46"/>
      <c r="HQ739" s="47"/>
      <c r="IE739" s="54"/>
      <c r="IX739" s="40"/>
      <c r="IY739" s="35"/>
    </row>
    <row r="740" spans="7:259" s="15" customFormat="1" thickBot="1" x14ac:dyDescent="0.45">
      <c r="G740" s="12"/>
      <c r="H740" s="12"/>
      <c r="AM740" s="12"/>
      <c r="AN740" s="12"/>
      <c r="BE740" s="12"/>
      <c r="BF740" s="12"/>
      <c r="CA740" s="41"/>
      <c r="CB740" s="41"/>
      <c r="CE740" s="233"/>
      <c r="CF740" s="234"/>
      <c r="CG740" s="228"/>
      <c r="CH740" s="229"/>
      <c r="CI740" s="251"/>
      <c r="CJ740" s="234"/>
      <c r="CS740" s="46"/>
      <c r="CT740" s="47"/>
      <c r="CU740" s="242"/>
      <c r="CV740" s="243"/>
      <c r="CW740" s="57"/>
      <c r="CX740" s="12"/>
      <c r="CY740" s="12"/>
      <c r="CZ740" s="12"/>
      <c r="DA740" s="12"/>
      <c r="DJ740" s="12"/>
      <c r="DK740" s="12"/>
      <c r="DL740" s="12"/>
      <c r="DM740" s="12"/>
      <c r="DP740" s="12"/>
      <c r="DQ740" s="12"/>
      <c r="GD740" s="12"/>
      <c r="GE740" s="12"/>
      <c r="HP740" s="46"/>
      <c r="HQ740" s="47"/>
      <c r="IE740" s="54"/>
      <c r="IX740" s="40"/>
      <c r="IY740" s="35"/>
    </row>
    <row r="741" spans="7:259" s="15" customFormat="1" thickBot="1" x14ac:dyDescent="0.45">
      <c r="G741" s="12"/>
      <c r="H741" s="12"/>
      <c r="AM741" s="12"/>
      <c r="AN741" s="12"/>
      <c r="BE741" s="12"/>
      <c r="BF741" s="12"/>
      <c r="CA741" s="41"/>
      <c r="CB741" s="41"/>
      <c r="CE741" s="233"/>
      <c r="CF741" s="234"/>
      <c r="CG741" s="228"/>
      <c r="CH741" s="229"/>
      <c r="CI741" s="251"/>
      <c r="CJ741" s="234"/>
      <c r="CS741" s="46"/>
      <c r="CT741" s="47"/>
      <c r="CU741" s="242"/>
      <c r="CV741" s="243"/>
      <c r="CW741" s="57"/>
      <c r="CX741" s="12"/>
      <c r="CY741" s="12"/>
      <c r="CZ741" s="12"/>
      <c r="DA741" s="12"/>
      <c r="DJ741" s="12"/>
      <c r="DK741" s="12"/>
      <c r="DL741" s="12"/>
      <c r="DM741" s="12"/>
      <c r="DP741" s="12"/>
      <c r="DQ741" s="12"/>
      <c r="GD741" s="12"/>
      <c r="GE741" s="12"/>
      <c r="HP741" s="46"/>
      <c r="HQ741" s="47"/>
      <c r="IE741" s="54"/>
      <c r="IX741" s="40"/>
      <c r="IY741" s="35"/>
    </row>
    <row r="742" spans="7:259" s="15" customFormat="1" thickBot="1" x14ac:dyDescent="0.45">
      <c r="G742" s="12"/>
      <c r="H742" s="12"/>
      <c r="AM742" s="12"/>
      <c r="AN742" s="12"/>
      <c r="BE742" s="12"/>
      <c r="BF742" s="12"/>
      <c r="CA742" s="41"/>
      <c r="CB742" s="41"/>
      <c r="CE742" s="233"/>
      <c r="CF742" s="234"/>
      <c r="CG742" s="228"/>
      <c r="CH742" s="229"/>
      <c r="CI742" s="251"/>
      <c r="CJ742" s="234"/>
      <c r="CS742" s="46"/>
      <c r="CT742" s="47"/>
      <c r="CU742" s="242"/>
      <c r="CV742" s="243"/>
      <c r="CW742" s="57"/>
      <c r="CX742" s="12"/>
      <c r="CY742" s="12"/>
      <c r="CZ742" s="12"/>
      <c r="DA742" s="12"/>
      <c r="DJ742" s="12"/>
      <c r="DK742" s="12"/>
      <c r="DL742" s="12"/>
      <c r="DM742" s="12"/>
      <c r="DP742" s="12"/>
      <c r="DQ742" s="12"/>
      <c r="GD742" s="12"/>
      <c r="GE742" s="12"/>
      <c r="HP742" s="46"/>
      <c r="HQ742" s="47"/>
      <c r="IE742" s="54"/>
      <c r="IX742" s="40"/>
      <c r="IY742" s="35"/>
    </row>
    <row r="743" spans="7:259" s="15" customFormat="1" thickBot="1" x14ac:dyDescent="0.45">
      <c r="G743" s="12"/>
      <c r="H743" s="12"/>
      <c r="AM743" s="12"/>
      <c r="AN743" s="12"/>
      <c r="BE743" s="12"/>
      <c r="BF743" s="12"/>
      <c r="CA743" s="41"/>
      <c r="CB743" s="41"/>
      <c r="CE743" s="233"/>
      <c r="CF743" s="234"/>
      <c r="CG743" s="228"/>
      <c r="CH743" s="229"/>
      <c r="CI743" s="251"/>
      <c r="CJ743" s="234"/>
      <c r="CS743" s="46"/>
      <c r="CT743" s="47"/>
      <c r="CU743" s="242"/>
      <c r="CV743" s="243"/>
      <c r="CW743" s="57"/>
      <c r="CX743" s="12"/>
      <c r="CY743" s="12"/>
      <c r="CZ743" s="12"/>
      <c r="DA743" s="12"/>
      <c r="DJ743" s="12"/>
      <c r="DK743" s="12"/>
      <c r="DL743" s="12"/>
      <c r="DM743" s="12"/>
      <c r="DP743" s="12"/>
      <c r="DQ743" s="12"/>
      <c r="GD743" s="12"/>
      <c r="GE743" s="12"/>
      <c r="HP743" s="46"/>
      <c r="HQ743" s="47"/>
      <c r="IE743" s="54"/>
      <c r="IX743" s="40"/>
      <c r="IY743" s="35"/>
    </row>
    <row r="744" spans="7:259" s="15" customFormat="1" thickBot="1" x14ac:dyDescent="0.45">
      <c r="G744" s="12"/>
      <c r="H744" s="12"/>
      <c r="AM744" s="12"/>
      <c r="AN744" s="12"/>
      <c r="BE744" s="12"/>
      <c r="BF744" s="12"/>
      <c r="CA744" s="41"/>
      <c r="CB744" s="41"/>
      <c r="CE744" s="233"/>
      <c r="CF744" s="234"/>
      <c r="CG744" s="228"/>
      <c r="CH744" s="229"/>
      <c r="CI744" s="251"/>
      <c r="CJ744" s="234"/>
      <c r="CS744" s="46"/>
      <c r="CT744" s="47"/>
      <c r="CU744" s="242"/>
      <c r="CV744" s="243"/>
      <c r="CW744" s="57"/>
      <c r="CX744" s="12"/>
      <c r="CY744" s="12"/>
      <c r="CZ744" s="12"/>
      <c r="DA744" s="12"/>
      <c r="DJ744" s="12"/>
      <c r="DK744" s="12"/>
      <c r="DL744" s="12"/>
      <c r="DM744" s="12"/>
      <c r="DP744" s="12"/>
      <c r="DQ744" s="12"/>
      <c r="GD744" s="12"/>
      <c r="GE744" s="12"/>
      <c r="HP744" s="46"/>
      <c r="HQ744" s="47"/>
      <c r="IE744" s="54"/>
      <c r="IX744" s="40"/>
      <c r="IY744" s="35"/>
    </row>
    <row r="745" spans="7:259" s="15" customFormat="1" thickBot="1" x14ac:dyDescent="0.45">
      <c r="G745" s="12"/>
      <c r="H745" s="12"/>
      <c r="AM745" s="12"/>
      <c r="AN745" s="12"/>
      <c r="BE745" s="12"/>
      <c r="BF745" s="12"/>
      <c r="CA745" s="41"/>
      <c r="CB745" s="41"/>
      <c r="CE745" s="233"/>
      <c r="CF745" s="234"/>
      <c r="CG745" s="228"/>
      <c r="CH745" s="229"/>
      <c r="CI745" s="251"/>
      <c r="CJ745" s="234"/>
      <c r="CS745" s="46"/>
      <c r="CT745" s="47"/>
      <c r="CU745" s="242"/>
      <c r="CV745" s="243"/>
      <c r="CW745" s="57"/>
      <c r="CX745" s="12"/>
      <c r="CY745" s="12"/>
      <c r="CZ745" s="12"/>
      <c r="DA745" s="12"/>
      <c r="DJ745" s="12"/>
      <c r="DK745" s="12"/>
      <c r="DL745" s="12"/>
      <c r="DM745" s="12"/>
      <c r="DP745" s="12"/>
      <c r="DQ745" s="12"/>
      <c r="GD745" s="12"/>
      <c r="GE745" s="12"/>
      <c r="HP745" s="46"/>
      <c r="HQ745" s="47"/>
      <c r="IE745" s="54"/>
      <c r="IX745" s="40"/>
      <c r="IY745" s="35"/>
    </row>
    <row r="746" spans="7:259" s="15" customFormat="1" thickBot="1" x14ac:dyDescent="0.45">
      <c r="G746" s="12"/>
      <c r="H746" s="12"/>
      <c r="AM746" s="12"/>
      <c r="AN746" s="12"/>
      <c r="BE746" s="12"/>
      <c r="BF746" s="12"/>
      <c r="CA746" s="41"/>
      <c r="CB746" s="41"/>
      <c r="CE746" s="233"/>
      <c r="CF746" s="234"/>
      <c r="CG746" s="228"/>
      <c r="CH746" s="229"/>
      <c r="CI746" s="251"/>
      <c r="CJ746" s="234"/>
      <c r="CS746" s="46"/>
      <c r="CT746" s="47"/>
      <c r="CU746" s="242"/>
      <c r="CV746" s="243"/>
      <c r="CW746" s="57"/>
      <c r="CX746" s="12"/>
      <c r="CY746" s="12"/>
      <c r="CZ746" s="12"/>
      <c r="DA746" s="12"/>
      <c r="DJ746" s="12"/>
      <c r="DK746" s="12"/>
      <c r="DL746" s="12"/>
      <c r="DM746" s="12"/>
      <c r="DP746" s="12"/>
      <c r="DQ746" s="12"/>
      <c r="GD746" s="12"/>
      <c r="GE746" s="12"/>
      <c r="HP746" s="46"/>
      <c r="HQ746" s="47"/>
      <c r="IE746" s="54"/>
      <c r="IX746" s="40"/>
      <c r="IY746" s="35"/>
    </row>
    <row r="747" spans="7:259" s="15" customFormat="1" thickBot="1" x14ac:dyDescent="0.45">
      <c r="G747" s="12"/>
      <c r="H747" s="12"/>
      <c r="AM747" s="12"/>
      <c r="AN747" s="12"/>
      <c r="BE747" s="12"/>
      <c r="BF747" s="12"/>
      <c r="CA747" s="41"/>
      <c r="CB747" s="41"/>
      <c r="CE747" s="233"/>
      <c r="CF747" s="234"/>
      <c r="CG747" s="228"/>
      <c r="CH747" s="229"/>
      <c r="CI747" s="251"/>
      <c r="CJ747" s="234"/>
      <c r="CS747" s="46"/>
      <c r="CT747" s="47"/>
      <c r="CU747" s="242"/>
      <c r="CV747" s="243"/>
      <c r="CW747" s="57"/>
      <c r="CX747" s="12"/>
      <c r="CY747" s="12"/>
      <c r="CZ747" s="12"/>
      <c r="DA747" s="12"/>
      <c r="DJ747" s="12"/>
      <c r="DK747" s="12"/>
      <c r="DL747" s="12"/>
      <c r="DM747" s="12"/>
      <c r="DP747" s="12"/>
      <c r="DQ747" s="12"/>
      <c r="GD747" s="12"/>
      <c r="GE747" s="12"/>
      <c r="HP747" s="46"/>
      <c r="HQ747" s="47"/>
      <c r="IE747" s="54"/>
      <c r="IX747" s="40"/>
      <c r="IY747" s="35"/>
    </row>
    <row r="748" spans="7:259" s="15" customFormat="1" thickBot="1" x14ac:dyDescent="0.45">
      <c r="G748" s="12"/>
      <c r="H748" s="12"/>
      <c r="AM748" s="12"/>
      <c r="AN748" s="12"/>
      <c r="BE748" s="12"/>
      <c r="BF748" s="12"/>
      <c r="CA748" s="41"/>
      <c r="CB748" s="41"/>
      <c r="CE748" s="233"/>
      <c r="CF748" s="234"/>
      <c r="CG748" s="228"/>
      <c r="CH748" s="229"/>
      <c r="CI748" s="251"/>
      <c r="CJ748" s="234"/>
      <c r="CS748" s="46"/>
      <c r="CT748" s="47"/>
      <c r="CU748" s="242"/>
      <c r="CV748" s="243"/>
      <c r="CW748" s="57"/>
      <c r="CX748" s="12"/>
      <c r="CY748" s="12"/>
      <c r="CZ748" s="12"/>
      <c r="DA748" s="12"/>
      <c r="DJ748" s="12"/>
      <c r="DK748" s="12"/>
      <c r="DL748" s="12"/>
      <c r="DM748" s="12"/>
      <c r="DP748" s="12"/>
      <c r="DQ748" s="12"/>
      <c r="GD748" s="12"/>
      <c r="GE748" s="12"/>
      <c r="HP748" s="46"/>
      <c r="HQ748" s="47"/>
      <c r="IE748" s="54"/>
      <c r="IX748" s="40"/>
      <c r="IY748" s="35"/>
    </row>
    <row r="749" spans="7:259" s="15" customFormat="1" thickBot="1" x14ac:dyDescent="0.45">
      <c r="G749" s="12"/>
      <c r="H749" s="12"/>
      <c r="AM749" s="12"/>
      <c r="AN749" s="12"/>
      <c r="BE749" s="12"/>
      <c r="BF749" s="12"/>
      <c r="CA749" s="41"/>
      <c r="CB749" s="41"/>
      <c r="CE749" s="233"/>
      <c r="CF749" s="234"/>
      <c r="CG749" s="228"/>
      <c r="CH749" s="229"/>
      <c r="CI749" s="251"/>
      <c r="CJ749" s="234"/>
      <c r="CS749" s="46"/>
      <c r="CT749" s="47"/>
      <c r="CU749" s="242"/>
      <c r="CV749" s="243"/>
      <c r="CW749" s="57"/>
      <c r="CX749" s="12"/>
      <c r="CY749" s="12"/>
      <c r="CZ749" s="12"/>
      <c r="DA749" s="12"/>
      <c r="DJ749" s="12"/>
      <c r="DK749" s="12"/>
      <c r="DL749" s="12"/>
      <c r="DM749" s="12"/>
      <c r="DP749" s="12"/>
      <c r="DQ749" s="12"/>
      <c r="GD749" s="12"/>
      <c r="GE749" s="12"/>
      <c r="HP749" s="46"/>
      <c r="HQ749" s="47"/>
      <c r="IE749" s="54"/>
      <c r="IX749" s="40"/>
      <c r="IY749" s="35"/>
    </row>
    <row r="750" spans="7:259" s="15" customFormat="1" thickBot="1" x14ac:dyDescent="0.45">
      <c r="G750" s="12"/>
      <c r="H750" s="12"/>
      <c r="AM750" s="12"/>
      <c r="AN750" s="12"/>
      <c r="BE750" s="12"/>
      <c r="BF750" s="12"/>
      <c r="CA750" s="41"/>
      <c r="CB750" s="41"/>
      <c r="CE750" s="233"/>
      <c r="CF750" s="234"/>
      <c r="CG750" s="228"/>
      <c r="CH750" s="229"/>
      <c r="CI750" s="251"/>
      <c r="CJ750" s="234"/>
      <c r="CS750" s="46"/>
      <c r="CT750" s="47"/>
      <c r="CU750" s="242"/>
      <c r="CV750" s="243"/>
      <c r="CW750" s="57"/>
      <c r="CX750" s="12"/>
      <c r="CY750" s="12"/>
      <c r="CZ750" s="12"/>
      <c r="DA750" s="12"/>
      <c r="DJ750" s="12"/>
      <c r="DK750" s="12"/>
      <c r="DL750" s="12"/>
      <c r="DM750" s="12"/>
      <c r="DP750" s="12"/>
      <c r="DQ750" s="12"/>
      <c r="GD750" s="12"/>
      <c r="GE750" s="12"/>
      <c r="HP750" s="46"/>
      <c r="HQ750" s="47"/>
      <c r="IE750" s="54"/>
      <c r="IX750" s="40"/>
      <c r="IY750" s="35"/>
    </row>
    <row r="751" spans="7:259" s="15" customFormat="1" thickBot="1" x14ac:dyDescent="0.45">
      <c r="G751" s="12"/>
      <c r="H751" s="12"/>
      <c r="AM751" s="12"/>
      <c r="AN751" s="12"/>
      <c r="BE751" s="12"/>
      <c r="BF751" s="12"/>
      <c r="CA751" s="41"/>
      <c r="CB751" s="41"/>
      <c r="CE751" s="233"/>
      <c r="CF751" s="234"/>
      <c r="CG751" s="228"/>
      <c r="CH751" s="229"/>
      <c r="CI751" s="251"/>
      <c r="CJ751" s="234"/>
      <c r="CS751" s="46"/>
      <c r="CT751" s="47"/>
      <c r="CU751" s="242"/>
      <c r="CV751" s="243"/>
      <c r="CW751" s="57"/>
      <c r="CX751" s="12"/>
      <c r="CY751" s="12"/>
      <c r="CZ751" s="12"/>
      <c r="DA751" s="12"/>
      <c r="DJ751" s="12"/>
      <c r="DK751" s="12"/>
      <c r="DL751" s="12"/>
      <c r="DM751" s="12"/>
      <c r="DP751" s="12"/>
      <c r="DQ751" s="12"/>
      <c r="GD751" s="12"/>
      <c r="GE751" s="12"/>
      <c r="HP751" s="46"/>
      <c r="HQ751" s="47"/>
      <c r="IE751" s="54"/>
      <c r="IX751" s="40"/>
      <c r="IY751" s="35"/>
    </row>
    <row r="752" spans="7:259" s="15" customFormat="1" thickBot="1" x14ac:dyDescent="0.45">
      <c r="G752" s="12"/>
      <c r="H752" s="12"/>
      <c r="AM752" s="12"/>
      <c r="AN752" s="12"/>
      <c r="BE752" s="12"/>
      <c r="BF752" s="12"/>
      <c r="CA752" s="41"/>
      <c r="CB752" s="41"/>
      <c r="CE752" s="233"/>
      <c r="CF752" s="234"/>
      <c r="CG752" s="228"/>
      <c r="CH752" s="229"/>
      <c r="CI752" s="251"/>
      <c r="CJ752" s="234"/>
      <c r="CS752" s="46"/>
      <c r="CT752" s="47"/>
      <c r="CU752" s="242"/>
      <c r="CV752" s="243"/>
      <c r="CW752" s="57"/>
      <c r="CX752" s="12"/>
      <c r="CY752" s="12"/>
      <c r="CZ752" s="12"/>
      <c r="DA752" s="12"/>
      <c r="DJ752" s="12"/>
      <c r="DK752" s="12"/>
      <c r="DL752" s="12"/>
      <c r="DM752" s="12"/>
      <c r="DP752" s="12"/>
      <c r="DQ752" s="12"/>
      <c r="GD752" s="12"/>
      <c r="GE752" s="12"/>
      <c r="HP752" s="46"/>
      <c r="HQ752" s="47"/>
      <c r="IE752" s="54"/>
      <c r="IX752" s="40"/>
      <c r="IY752" s="35"/>
    </row>
    <row r="753" spans="7:259" s="15" customFormat="1" thickBot="1" x14ac:dyDescent="0.45">
      <c r="G753" s="12"/>
      <c r="H753" s="12"/>
      <c r="AM753" s="12"/>
      <c r="AN753" s="12"/>
      <c r="BE753" s="12"/>
      <c r="BF753" s="12"/>
      <c r="CA753" s="41"/>
      <c r="CB753" s="41"/>
      <c r="CE753" s="233"/>
      <c r="CF753" s="234"/>
      <c r="CG753" s="228"/>
      <c r="CH753" s="229"/>
      <c r="CI753" s="251"/>
      <c r="CJ753" s="234"/>
      <c r="CS753" s="46"/>
      <c r="CT753" s="47"/>
      <c r="CU753" s="242"/>
      <c r="CV753" s="243"/>
      <c r="CW753" s="57"/>
      <c r="CX753" s="12"/>
      <c r="CY753" s="12"/>
      <c r="CZ753" s="12"/>
      <c r="DA753" s="12"/>
      <c r="DJ753" s="12"/>
      <c r="DK753" s="12"/>
      <c r="DL753" s="12"/>
      <c r="DM753" s="12"/>
      <c r="DP753" s="12"/>
      <c r="DQ753" s="12"/>
      <c r="GD753" s="12"/>
      <c r="GE753" s="12"/>
      <c r="HP753" s="46"/>
      <c r="HQ753" s="47"/>
      <c r="IE753" s="54"/>
      <c r="IX753" s="40"/>
      <c r="IY753" s="35"/>
    </row>
    <row r="754" spans="7:259" s="15" customFormat="1" thickBot="1" x14ac:dyDescent="0.45">
      <c r="G754" s="12"/>
      <c r="H754" s="12"/>
      <c r="AM754" s="12"/>
      <c r="AN754" s="12"/>
      <c r="BE754" s="12"/>
      <c r="BF754" s="12"/>
      <c r="CA754" s="41"/>
      <c r="CB754" s="41"/>
      <c r="CE754" s="233"/>
      <c r="CF754" s="234"/>
      <c r="CG754" s="228"/>
      <c r="CH754" s="229"/>
      <c r="CI754" s="251"/>
      <c r="CJ754" s="234"/>
      <c r="CS754" s="46"/>
      <c r="CT754" s="47"/>
      <c r="CU754" s="242"/>
      <c r="CV754" s="243"/>
      <c r="CW754" s="57"/>
      <c r="CX754" s="12"/>
      <c r="CY754" s="12"/>
      <c r="CZ754" s="12"/>
      <c r="DA754" s="12"/>
      <c r="DJ754" s="12"/>
      <c r="DK754" s="12"/>
      <c r="DL754" s="12"/>
      <c r="DM754" s="12"/>
      <c r="DP754" s="12"/>
      <c r="DQ754" s="12"/>
      <c r="GD754" s="12"/>
      <c r="GE754" s="12"/>
      <c r="HP754" s="46"/>
      <c r="HQ754" s="47"/>
      <c r="IE754" s="54"/>
      <c r="IX754" s="40"/>
      <c r="IY754" s="35"/>
    </row>
    <row r="755" spans="7:259" s="15" customFormat="1" thickBot="1" x14ac:dyDescent="0.45">
      <c r="G755" s="12"/>
      <c r="H755" s="12"/>
      <c r="AM755" s="12"/>
      <c r="AN755" s="12"/>
      <c r="BE755" s="12"/>
      <c r="BF755" s="12"/>
      <c r="CA755" s="41"/>
      <c r="CB755" s="41"/>
      <c r="CE755" s="233"/>
      <c r="CF755" s="234"/>
      <c r="CG755" s="228"/>
      <c r="CH755" s="229"/>
      <c r="CI755" s="251"/>
      <c r="CJ755" s="234"/>
      <c r="CS755" s="46"/>
      <c r="CT755" s="47"/>
      <c r="CU755" s="242"/>
      <c r="CV755" s="243"/>
      <c r="CW755" s="57"/>
      <c r="CX755" s="12"/>
      <c r="CY755" s="12"/>
      <c r="CZ755" s="12"/>
      <c r="DA755" s="12"/>
      <c r="DJ755" s="12"/>
      <c r="DK755" s="12"/>
      <c r="DL755" s="12"/>
      <c r="DM755" s="12"/>
      <c r="DP755" s="12"/>
      <c r="DQ755" s="12"/>
      <c r="GD755" s="12"/>
      <c r="GE755" s="12"/>
      <c r="HP755" s="46"/>
      <c r="HQ755" s="47"/>
      <c r="IE755" s="54"/>
      <c r="IX755" s="40"/>
      <c r="IY755" s="35"/>
    </row>
    <row r="756" spans="7:259" s="15" customFormat="1" thickBot="1" x14ac:dyDescent="0.45">
      <c r="G756" s="12"/>
      <c r="H756" s="12"/>
      <c r="AM756" s="12"/>
      <c r="AN756" s="12"/>
      <c r="BE756" s="12"/>
      <c r="BF756" s="12"/>
      <c r="CA756" s="41"/>
      <c r="CB756" s="41"/>
      <c r="CE756" s="233"/>
      <c r="CF756" s="234"/>
      <c r="CG756" s="228"/>
      <c r="CH756" s="229"/>
      <c r="CI756" s="251"/>
      <c r="CJ756" s="234"/>
      <c r="CS756" s="46"/>
      <c r="CT756" s="47"/>
      <c r="CU756" s="242"/>
      <c r="CV756" s="243"/>
      <c r="CW756" s="57"/>
      <c r="CX756" s="12"/>
      <c r="CY756" s="12"/>
      <c r="CZ756" s="12"/>
      <c r="DA756" s="12"/>
      <c r="DJ756" s="12"/>
      <c r="DK756" s="12"/>
      <c r="DL756" s="12"/>
      <c r="DM756" s="12"/>
      <c r="DP756" s="12"/>
      <c r="DQ756" s="12"/>
      <c r="GD756" s="12"/>
      <c r="GE756" s="12"/>
      <c r="HP756" s="46"/>
      <c r="HQ756" s="47"/>
      <c r="IE756" s="54"/>
      <c r="IX756" s="40"/>
      <c r="IY756" s="35"/>
    </row>
    <row r="757" spans="7:259" s="15" customFormat="1" thickBot="1" x14ac:dyDescent="0.45">
      <c r="G757" s="12"/>
      <c r="H757" s="12"/>
      <c r="AM757" s="12"/>
      <c r="AN757" s="12"/>
      <c r="BE757" s="12"/>
      <c r="BF757" s="12"/>
      <c r="CA757" s="41"/>
      <c r="CB757" s="41"/>
      <c r="CE757" s="233"/>
      <c r="CF757" s="234"/>
      <c r="CG757" s="228"/>
      <c r="CH757" s="229"/>
      <c r="CI757" s="251"/>
      <c r="CJ757" s="234"/>
      <c r="CS757" s="46"/>
      <c r="CT757" s="47"/>
      <c r="CU757" s="242"/>
      <c r="CV757" s="243"/>
      <c r="CW757" s="57"/>
      <c r="CX757" s="12"/>
      <c r="CY757" s="12"/>
      <c r="CZ757" s="12"/>
      <c r="DA757" s="12"/>
      <c r="DJ757" s="12"/>
      <c r="DK757" s="12"/>
      <c r="DL757" s="12"/>
      <c r="DM757" s="12"/>
      <c r="DP757" s="12"/>
      <c r="DQ757" s="12"/>
      <c r="GD757" s="12"/>
      <c r="GE757" s="12"/>
      <c r="HP757" s="46"/>
      <c r="HQ757" s="47"/>
      <c r="IE757" s="54"/>
      <c r="IX757" s="40"/>
      <c r="IY757" s="35"/>
    </row>
    <row r="758" spans="7:259" s="15" customFormat="1" thickBot="1" x14ac:dyDescent="0.45">
      <c r="G758" s="12"/>
      <c r="H758" s="12"/>
      <c r="AM758" s="12"/>
      <c r="AN758" s="12"/>
      <c r="BE758" s="12"/>
      <c r="BF758" s="12"/>
      <c r="CA758" s="41"/>
      <c r="CB758" s="41"/>
      <c r="CE758" s="233"/>
      <c r="CF758" s="234"/>
      <c r="CG758" s="228"/>
      <c r="CH758" s="229"/>
      <c r="CI758" s="251"/>
      <c r="CJ758" s="234"/>
      <c r="CS758" s="46"/>
      <c r="CT758" s="47"/>
      <c r="CU758" s="242"/>
      <c r="CV758" s="243"/>
      <c r="CW758" s="57"/>
      <c r="CX758" s="12"/>
      <c r="CY758" s="12"/>
      <c r="CZ758" s="12"/>
      <c r="DA758" s="12"/>
      <c r="DJ758" s="12"/>
      <c r="DK758" s="12"/>
      <c r="DL758" s="12"/>
      <c r="DM758" s="12"/>
      <c r="DP758" s="12"/>
      <c r="DQ758" s="12"/>
      <c r="GD758" s="12"/>
      <c r="GE758" s="12"/>
      <c r="HP758" s="46"/>
      <c r="HQ758" s="47"/>
      <c r="IE758" s="54"/>
      <c r="IX758" s="40"/>
      <c r="IY758" s="35"/>
    </row>
    <row r="759" spans="7:259" s="15" customFormat="1" thickBot="1" x14ac:dyDescent="0.45">
      <c r="G759" s="12"/>
      <c r="H759" s="12"/>
      <c r="AM759" s="12"/>
      <c r="AN759" s="12"/>
      <c r="BE759" s="12"/>
      <c r="BF759" s="12"/>
      <c r="CA759" s="41"/>
      <c r="CB759" s="41"/>
      <c r="CE759" s="233"/>
      <c r="CF759" s="234"/>
      <c r="CG759" s="228"/>
      <c r="CH759" s="229"/>
      <c r="CI759" s="251"/>
      <c r="CJ759" s="234"/>
      <c r="CS759" s="46"/>
      <c r="CT759" s="47"/>
      <c r="CU759" s="242"/>
      <c r="CV759" s="243"/>
      <c r="CW759" s="57"/>
      <c r="CX759" s="12"/>
      <c r="CY759" s="12"/>
      <c r="CZ759" s="12"/>
      <c r="DA759" s="12"/>
      <c r="DJ759" s="12"/>
      <c r="DK759" s="12"/>
      <c r="DL759" s="12"/>
      <c r="DM759" s="12"/>
      <c r="DP759" s="12"/>
      <c r="DQ759" s="12"/>
      <c r="GD759" s="12"/>
      <c r="GE759" s="12"/>
      <c r="HP759" s="46"/>
      <c r="HQ759" s="47"/>
      <c r="IE759" s="54"/>
      <c r="IX759" s="40"/>
      <c r="IY759" s="35"/>
    </row>
    <row r="760" spans="7:259" s="15" customFormat="1" thickBot="1" x14ac:dyDescent="0.45">
      <c r="G760" s="12"/>
      <c r="H760" s="12"/>
      <c r="AM760" s="12"/>
      <c r="AN760" s="12"/>
      <c r="BE760" s="12"/>
      <c r="BF760" s="12"/>
      <c r="CA760" s="41"/>
      <c r="CB760" s="41"/>
      <c r="CE760" s="233"/>
      <c r="CF760" s="234"/>
      <c r="CG760" s="228"/>
      <c r="CH760" s="229"/>
      <c r="CI760" s="251"/>
      <c r="CJ760" s="234"/>
      <c r="CS760" s="46"/>
      <c r="CT760" s="47"/>
      <c r="CU760" s="242"/>
      <c r="CV760" s="243"/>
      <c r="CW760" s="57"/>
      <c r="CX760" s="12"/>
      <c r="CY760" s="12"/>
      <c r="CZ760" s="12"/>
      <c r="DA760" s="12"/>
      <c r="DJ760" s="12"/>
      <c r="DK760" s="12"/>
      <c r="DL760" s="12"/>
      <c r="DM760" s="12"/>
      <c r="DP760" s="12"/>
      <c r="DQ760" s="12"/>
      <c r="GD760" s="12"/>
      <c r="GE760" s="12"/>
      <c r="HP760" s="46"/>
      <c r="HQ760" s="47"/>
      <c r="IE760" s="54"/>
      <c r="IX760" s="40"/>
      <c r="IY760" s="35"/>
    </row>
    <row r="761" spans="7:259" s="15" customFormat="1" thickBot="1" x14ac:dyDescent="0.45">
      <c r="G761" s="12"/>
      <c r="H761" s="12"/>
      <c r="AM761" s="12"/>
      <c r="AN761" s="12"/>
      <c r="BE761" s="12"/>
      <c r="BF761" s="12"/>
      <c r="CA761" s="41"/>
      <c r="CB761" s="41"/>
      <c r="CE761" s="233"/>
      <c r="CF761" s="234"/>
      <c r="CG761" s="228"/>
      <c r="CH761" s="229"/>
      <c r="CI761" s="251"/>
      <c r="CJ761" s="234"/>
      <c r="CS761" s="46"/>
      <c r="CT761" s="47"/>
      <c r="CU761" s="242"/>
      <c r="CV761" s="243"/>
      <c r="CW761" s="57"/>
      <c r="CX761" s="12"/>
      <c r="CY761" s="12"/>
      <c r="CZ761" s="12"/>
      <c r="DA761" s="12"/>
      <c r="DJ761" s="12"/>
      <c r="DK761" s="12"/>
      <c r="DL761" s="12"/>
      <c r="DM761" s="12"/>
      <c r="DP761" s="12"/>
      <c r="DQ761" s="12"/>
      <c r="GD761" s="12"/>
      <c r="GE761" s="12"/>
      <c r="HP761" s="46"/>
      <c r="HQ761" s="47"/>
      <c r="IE761" s="54"/>
      <c r="IX761" s="40"/>
      <c r="IY761" s="35"/>
    </row>
    <row r="762" spans="7:259" s="15" customFormat="1" thickBot="1" x14ac:dyDescent="0.45">
      <c r="G762" s="12"/>
      <c r="H762" s="12"/>
      <c r="AM762" s="12"/>
      <c r="AN762" s="12"/>
      <c r="BE762" s="12"/>
      <c r="BF762" s="12"/>
      <c r="CA762" s="41"/>
      <c r="CB762" s="41"/>
      <c r="CE762" s="233"/>
      <c r="CF762" s="234"/>
      <c r="CG762" s="228"/>
      <c r="CH762" s="229"/>
      <c r="CI762" s="251"/>
      <c r="CJ762" s="234"/>
      <c r="CS762" s="46"/>
      <c r="CT762" s="47"/>
      <c r="CU762" s="242"/>
      <c r="CV762" s="243"/>
      <c r="CW762" s="57"/>
      <c r="CX762" s="12"/>
      <c r="CY762" s="12"/>
      <c r="CZ762" s="12"/>
      <c r="DA762" s="12"/>
      <c r="DJ762" s="12"/>
      <c r="DK762" s="12"/>
      <c r="DL762" s="12"/>
      <c r="DM762" s="12"/>
      <c r="DP762" s="12"/>
      <c r="DQ762" s="12"/>
      <c r="GD762" s="12"/>
      <c r="GE762" s="12"/>
      <c r="HP762" s="46"/>
      <c r="HQ762" s="47"/>
      <c r="IE762" s="54"/>
      <c r="IX762" s="40"/>
      <c r="IY762" s="35"/>
    </row>
    <row r="763" spans="7:259" s="15" customFormat="1" thickBot="1" x14ac:dyDescent="0.45">
      <c r="G763" s="12"/>
      <c r="H763" s="12"/>
      <c r="AM763" s="12"/>
      <c r="AN763" s="12"/>
      <c r="BE763" s="12"/>
      <c r="BF763" s="12"/>
      <c r="CA763" s="41"/>
      <c r="CB763" s="41"/>
      <c r="CE763" s="233"/>
      <c r="CF763" s="234"/>
      <c r="CG763" s="228"/>
      <c r="CH763" s="229"/>
      <c r="CI763" s="251"/>
      <c r="CJ763" s="234"/>
      <c r="CS763" s="46"/>
      <c r="CT763" s="47"/>
      <c r="CU763" s="242"/>
      <c r="CV763" s="243"/>
      <c r="CW763" s="57"/>
      <c r="CX763" s="12"/>
      <c r="CY763" s="12"/>
      <c r="CZ763" s="12"/>
      <c r="DA763" s="12"/>
      <c r="DJ763" s="12"/>
      <c r="DK763" s="12"/>
      <c r="DL763" s="12"/>
      <c r="DM763" s="12"/>
      <c r="DP763" s="12"/>
      <c r="DQ763" s="12"/>
      <c r="GD763" s="12"/>
      <c r="GE763" s="12"/>
      <c r="HP763" s="46"/>
      <c r="HQ763" s="47"/>
      <c r="IE763" s="54"/>
      <c r="IX763" s="40"/>
      <c r="IY763" s="35"/>
    </row>
    <row r="764" spans="7:259" s="15" customFormat="1" thickBot="1" x14ac:dyDescent="0.45">
      <c r="G764" s="12"/>
      <c r="H764" s="12"/>
      <c r="AM764" s="12"/>
      <c r="AN764" s="12"/>
      <c r="BE764" s="12"/>
      <c r="BF764" s="12"/>
      <c r="CA764" s="41"/>
      <c r="CB764" s="41"/>
      <c r="CE764" s="233"/>
      <c r="CF764" s="234"/>
      <c r="CG764" s="228"/>
      <c r="CH764" s="229"/>
      <c r="CI764" s="251"/>
      <c r="CJ764" s="234"/>
      <c r="CS764" s="46"/>
      <c r="CT764" s="47"/>
      <c r="CU764" s="242"/>
      <c r="CV764" s="243"/>
      <c r="CW764" s="57"/>
      <c r="CX764" s="12"/>
      <c r="CY764" s="12"/>
      <c r="CZ764" s="12"/>
      <c r="DA764" s="12"/>
      <c r="DJ764" s="12"/>
      <c r="DK764" s="12"/>
      <c r="DL764" s="12"/>
      <c r="DM764" s="12"/>
      <c r="DP764" s="12"/>
      <c r="DQ764" s="12"/>
      <c r="GD764" s="12"/>
      <c r="GE764" s="12"/>
      <c r="HP764" s="46"/>
      <c r="HQ764" s="47"/>
      <c r="IE764" s="54"/>
      <c r="IX764" s="40"/>
      <c r="IY764" s="35"/>
    </row>
    <row r="765" spans="7:259" s="15" customFormat="1" thickBot="1" x14ac:dyDescent="0.45">
      <c r="G765" s="12"/>
      <c r="H765" s="12"/>
      <c r="AM765" s="12"/>
      <c r="AN765" s="12"/>
      <c r="BE765" s="12"/>
      <c r="BF765" s="12"/>
      <c r="CA765" s="41"/>
      <c r="CB765" s="41"/>
      <c r="CE765" s="233"/>
      <c r="CF765" s="234"/>
      <c r="CG765" s="228"/>
      <c r="CH765" s="229"/>
      <c r="CI765" s="251"/>
      <c r="CJ765" s="234"/>
      <c r="CS765" s="46"/>
      <c r="CT765" s="47"/>
      <c r="CU765" s="242"/>
      <c r="CV765" s="243"/>
      <c r="CW765" s="57"/>
      <c r="CX765" s="12"/>
      <c r="CY765" s="12"/>
      <c r="CZ765" s="12"/>
      <c r="DA765" s="12"/>
      <c r="DJ765" s="12"/>
      <c r="DK765" s="12"/>
      <c r="DL765" s="12"/>
      <c r="DM765" s="12"/>
      <c r="DP765" s="12"/>
      <c r="DQ765" s="12"/>
      <c r="GD765" s="12"/>
      <c r="GE765" s="12"/>
      <c r="HP765" s="46"/>
      <c r="HQ765" s="47"/>
      <c r="IE765" s="54"/>
      <c r="IX765" s="40"/>
      <c r="IY765" s="35"/>
    </row>
    <row r="766" spans="7:259" s="15" customFormat="1" thickBot="1" x14ac:dyDescent="0.45">
      <c r="G766" s="12"/>
      <c r="H766" s="12"/>
      <c r="AM766" s="12"/>
      <c r="AN766" s="12"/>
      <c r="BE766" s="12"/>
      <c r="BF766" s="12"/>
      <c r="CA766" s="41"/>
      <c r="CB766" s="41"/>
      <c r="CE766" s="233"/>
      <c r="CF766" s="234"/>
      <c r="CG766" s="228"/>
      <c r="CH766" s="229"/>
      <c r="CI766" s="251"/>
      <c r="CJ766" s="234"/>
      <c r="CS766" s="46"/>
      <c r="CT766" s="47"/>
      <c r="CU766" s="242"/>
      <c r="CV766" s="243"/>
      <c r="CW766" s="57"/>
      <c r="CX766" s="12"/>
      <c r="CY766" s="12"/>
      <c r="CZ766" s="12"/>
      <c r="DA766" s="12"/>
      <c r="DJ766" s="12"/>
      <c r="DK766" s="12"/>
      <c r="DL766" s="12"/>
      <c r="DM766" s="12"/>
      <c r="DP766" s="12"/>
      <c r="DQ766" s="12"/>
      <c r="GD766" s="12"/>
      <c r="GE766" s="12"/>
      <c r="HP766" s="46"/>
      <c r="HQ766" s="47"/>
      <c r="IE766" s="54"/>
      <c r="IX766" s="40"/>
      <c r="IY766" s="35"/>
    </row>
    <row r="767" spans="7:259" s="15" customFormat="1" thickBot="1" x14ac:dyDescent="0.45">
      <c r="G767" s="12"/>
      <c r="H767" s="12"/>
      <c r="AM767" s="12"/>
      <c r="AN767" s="12"/>
      <c r="BE767" s="12"/>
      <c r="BF767" s="12"/>
      <c r="CA767" s="41"/>
      <c r="CB767" s="41"/>
      <c r="CE767" s="233"/>
      <c r="CF767" s="234"/>
      <c r="CG767" s="228"/>
      <c r="CH767" s="229"/>
      <c r="CI767" s="251"/>
      <c r="CJ767" s="234"/>
      <c r="CS767" s="46"/>
      <c r="CT767" s="47"/>
      <c r="CU767" s="242"/>
      <c r="CV767" s="243"/>
      <c r="CW767" s="57"/>
      <c r="CX767" s="12"/>
      <c r="CY767" s="12"/>
      <c r="CZ767" s="12"/>
      <c r="DA767" s="12"/>
      <c r="DJ767" s="12"/>
      <c r="DK767" s="12"/>
      <c r="DL767" s="12"/>
      <c r="DM767" s="12"/>
      <c r="DP767" s="12"/>
      <c r="DQ767" s="12"/>
      <c r="GD767" s="12"/>
      <c r="GE767" s="12"/>
      <c r="HP767" s="46"/>
      <c r="HQ767" s="47"/>
      <c r="IE767" s="54"/>
      <c r="IX767" s="40"/>
      <c r="IY767" s="35"/>
    </row>
    <row r="768" spans="7:259" s="15" customFormat="1" thickBot="1" x14ac:dyDescent="0.45">
      <c r="G768" s="12"/>
      <c r="H768" s="12"/>
      <c r="AM768" s="12"/>
      <c r="AN768" s="12"/>
      <c r="BE768" s="12"/>
      <c r="BF768" s="12"/>
      <c r="CA768" s="41"/>
      <c r="CB768" s="41"/>
      <c r="CE768" s="233"/>
      <c r="CF768" s="234"/>
      <c r="CG768" s="228"/>
      <c r="CH768" s="229"/>
      <c r="CI768" s="251"/>
      <c r="CJ768" s="234"/>
      <c r="CS768" s="46"/>
      <c r="CT768" s="47"/>
      <c r="CU768" s="242"/>
      <c r="CV768" s="243"/>
      <c r="CW768" s="57"/>
      <c r="CX768" s="12"/>
      <c r="CY768" s="12"/>
      <c r="CZ768" s="12"/>
      <c r="DA768" s="12"/>
      <c r="DJ768" s="12"/>
      <c r="DK768" s="12"/>
      <c r="DL768" s="12"/>
      <c r="DM768" s="12"/>
      <c r="DP768" s="12"/>
      <c r="DQ768" s="12"/>
      <c r="GD768" s="12"/>
      <c r="GE768" s="12"/>
      <c r="HP768" s="46"/>
      <c r="HQ768" s="47"/>
      <c r="IE768" s="54"/>
      <c r="IX768" s="40"/>
      <c r="IY768" s="35"/>
    </row>
    <row r="769" spans="7:259" s="15" customFormat="1" thickBot="1" x14ac:dyDescent="0.45">
      <c r="G769" s="12"/>
      <c r="H769" s="12"/>
      <c r="AM769" s="12"/>
      <c r="AN769" s="12"/>
      <c r="BE769" s="12"/>
      <c r="BF769" s="12"/>
      <c r="CA769" s="41"/>
      <c r="CB769" s="41"/>
      <c r="CE769" s="233"/>
      <c r="CF769" s="234"/>
      <c r="CG769" s="228"/>
      <c r="CH769" s="229"/>
      <c r="CI769" s="251"/>
      <c r="CJ769" s="234"/>
      <c r="CS769" s="46"/>
      <c r="CT769" s="47"/>
      <c r="CU769" s="242"/>
      <c r="CV769" s="243"/>
      <c r="CW769" s="57"/>
      <c r="CX769" s="12"/>
      <c r="CY769" s="12"/>
      <c r="CZ769" s="12"/>
      <c r="DA769" s="12"/>
      <c r="DJ769" s="12"/>
      <c r="DK769" s="12"/>
      <c r="DL769" s="12"/>
      <c r="DM769" s="12"/>
      <c r="DP769" s="12"/>
      <c r="DQ769" s="12"/>
      <c r="GD769" s="12"/>
      <c r="GE769" s="12"/>
      <c r="HP769" s="46"/>
      <c r="HQ769" s="47"/>
      <c r="IE769" s="54"/>
      <c r="IX769" s="40"/>
      <c r="IY769" s="35"/>
    </row>
    <row r="770" spans="7:259" s="15" customFormat="1" thickBot="1" x14ac:dyDescent="0.45">
      <c r="G770" s="12"/>
      <c r="H770" s="12"/>
      <c r="AM770" s="12"/>
      <c r="AN770" s="12"/>
      <c r="BE770" s="12"/>
      <c r="BF770" s="12"/>
      <c r="CA770" s="41"/>
      <c r="CB770" s="41"/>
      <c r="CE770" s="233"/>
      <c r="CF770" s="234"/>
      <c r="CG770" s="228"/>
      <c r="CH770" s="229"/>
      <c r="CI770" s="251"/>
      <c r="CJ770" s="234"/>
      <c r="CS770" s="46"/>
      <c r="CT770" s="47"/>
      <c r="CU770" s="242"/>
      <c r="CV770" s="243"/>
      <c r="CW770" s="57"/>
      <c r="CX770" s="12"/>
      <c r="CY770" s="12"/>
      <c r="CZ770" s="12"/>
      <c r="DA770" s="12"/>
      <c r="DJ770" s="12"/>
      <c r="DK770" s="12"/>
      <c r="DL770" s="12"/>
      <c r="DM770" s="12"/>
      <c r="DP770" s="12"/>
      <c r="DQ770" s="12"/>
      <c r="GD770" s="12"/>
      <c r="GE770" s="12"/>
      <c r="HP770" s="46"/>
      <c r="HQ770" s="47"/>
      <c r="IE770" s="54"/>
      <c r="IX770" s="40"/>
      <c r="IY770" s="35"/>
    </row>
    <row r="771" spans="7:259" s="15" customFormat="1" thickBot="1" x14ac:dyDescent="0.45">
      <c r="G771" s="12"/>
      <c r="H771" s="12"/>
      <c r="AM771" s="12"/>
      <c r="AN771" s="12"/>
      <c r="BE771" s="12"/>
      <c r="BF771" s="12"/>
      <c r="CA771" s="41"/>
      <c r="CB771" s="41"/>
      <c r="CE771" s="233"/>
      <c r="CF771" s="234"/>
      <c r="CG771" s="228"/>
      <c r="CH771" s="229"/>
      <c r="CI771" s="251"/>
      <c r="CJ771" s="234"/>
      <c r="CS771" s="46"/>
      <c r="CT771" s="47"/>
      <c r="CU771" s="242"/>
      <c r="CV771" s="243"/>
      <c r="CW771" s="57"/>
      <c r="CX771" s="12"/>
      <c r="CY771" s="12"/>
      <c r="CZ771" s="12"/>
      <c r="DA771" s="12"/>
      <c r="DJ771" s="12"/>
      <c r="DK771" s="12"/>
      <c r="DL771" s="12"/>
      <c r="DM771" s="12"/>
      <c r="DP771" s="12"/>
      <c r="DQ771" s="12"/>
      <c r="GD771" s="12"/>
      <c r="GE771" s="12"/>
      <c r="HP771" s="46"/>
      <c r="HQ771" s="47"/>
      <c r="IE771" s="54"/>
      <c r="IX771" s="40"/>
      <c r="IY771" s="35"/>
    </row>
    <row r="772" spans="7:259" s="15" customFormat="1" thickBot="1" x14ac:dyDescent="0.45">
      <c r="G772" s="12"/>
      <c r="H772" s="12"/>
      <c r="AM772" s="12"/>
      <c r="AN772" s="12"/>
      <c r="BE772" s="12"/>
      <c r="BF772" s="12"/>
      <c r="CA772" s="41"/>
      <c r="CB772" s="41"/>
      <c r="CE772" s="233"/>
      <c r="CF772" s="234"/>
      <c r="CG772" s="228"/>
      <c r="CH772" s="229"/>
      <c r="CI772" s="251"/>
      <c r="CJ772" s="234"/>
      <c r="CS772" s="46"/>
      <c r="CT772" s="47"/>
      <c r="CU772" s="242"/>
      <c r="CV772" s="243"/>
      <c r="CW772" s="57"/>
      <c r="CX772" s="12"/>
      <c r="CY772" s="12"/>
      <c r="CZ772" s="12"/>
      <c r="DA772" s="12"/>
      <c r="DJ772" s="12"/>
      <c r="DK772" s="12"/>
      <c r="DL772" s="12"/>
      <c r="DM772" s="12"/>
      <c r="DP772" s="12"/>
      <c r="DQ772" s="12"/>
      <c r="GD772" s="12"/>
      <c r="GE772" s="12"/>
      <c r="HP772" s="46"/>
      <c r="HQ772" s="47"/>
      <c r="IE772" s="54"/>
      <c r="IX772" s="40"/>
      <c r="IY772" s="35"/>
    </row>
    <row r="773" spans="7:259" s="15" customFormat="1" thickBot="1" x14ac:dyDescent="0.45">
      <c r="G773" s="12"/>
      <c r="H773" s="12"/>
      <c r="AM773" s="12"/>
      <c r="AN773" s="12"/>
      <c r="BE773" s="12"/>
      <c r="BF773" s="12"/>
      <c r="CA773" s="41"/>
      <c r="CB773" s="41"/>
      <c r="CE773" s="233"/>
      <c r="CF773" s="234"/>
      <c r="CG773" s="228"/>
      <c r="CH773" s="229"/>
      <c r="CI773" s="251"/>
      <c r="CJ773" s="234"/>
      <c r="CS773" s="46"/>
      <c r="CT773" s="47"/>
      <c r="CU773" s="242"/>
      <c r="CV773" s="243"/>
      <c r="CW773" s="57"/>
      <c r="CX773" s="12"/>
      <c r="CY773" s="12"/>
      <c r="CZ773" s="12"/>
      <c r="DA773" s="12"/>
      <c r="DJ773" s="12"/>
      <c r="DK773" s="12"/>
      <c r="DL773" s="12"/>
      <c r="DM773" s="12"/>
      <c r="DP773" s="12"/>
      <c r="DQ773" s="12"/>
      <c r="GD773" s="12"/>
      <c r="GE773" s="12"/>
      <c r="HP773" s="46"/>
      <c r="HQ773" s="47"/>
      <c r="IE773" s="54"/>
      <c r="IX773" s="40"/>
      <c r="IY773" s="35"/>
    </row>
    <row r="774" spans="7:259" s="15" customFormat="1" thickBot="1" x14ac:dyDescent="0.45">
      <c r="G774" s="12"/>
      <c r="H774" s="12"/>
      <c r="AM774" s="12"/>
      <c r="AN774" s="12"/>
      <c r="BE774" s="12"/>
      <c r="BF774" s="12"/>
      <c r="CA774" s="41"/>
      <c r="CB774" s="41"/>
      <c r="CE774" s="233"/>
      <c r="CF774" s="234"/>
      <c r="CG774" s="228"/>
      <c r="CH774" s="229"/>
      <c r="CI774" s="251"/>
      <c r="CJ774" s="234"/>
      <c r="CS774" s="46"/>
      <c r="CT774" s="47"/>
      <c r="CU774" s="242"/>
      <c r="CV774" s="243"/>
      <c r="CW774" s="57"/>
      <c r="CX774" s="12"/>
      <c r="CY774" s="12"/>
      <c r="CZ774" s="12"/>
      <c r="DA774" s="12"/>
      <c r="DJ774" s="12"/>
      <c r="DK774" s="12"/>
      <c r="DL774" s="12"/>
      <c r="DM774" s="12"/>
      <c r="DP774" s="12"/>
      <c r="DQ774" s="12"/>
      <c r="GD774" s="12"/>
      <c r="GE774" s="12"/>
      <c r="HP774" s="46"/>
      <c r="HQ774" s="47"/>
      <c r="IE774" s="54"/>
      <c r="IX774" s="40"/>
      <c r="IY774" s="35"/>
    </row>
    <row r="775" spans="7:259" s="15" customFormat="1" thickBot="1" x14ac:dyDescent="0.45">
      <c r="G775" s="12"/>
      <c r="H775" s="12"/>
      <c r="AM775" s="12"/>
      <c r="AN775" s="12"/>
      <c r="BE775" s="12"/>
      <c r="BF775" s="12"/>
      <c r="CA775" s="41"/>
      <c r="CB775" s="41"/>
      <c r="CE775" s="233"/>
      <c r="CF775" s="234"/>
      <c r="CG775" s="228"/>
      <c r="CH775" s="229"/>
      <c r="CI775" s="251"/>
      <c r="CJ775" s="234"/>
      <c r="CS775" s="46"/>
      <c r="CT775" s="47"/>
      <c r="CU775" s="242"/>
      <c r="CV775" s="243"/>
      <c r="CW775" s="57"/>
      <c r="CX775" s="12"/>
      <c r="CY775" s="12"/>
      <c r="CZ775" s="12"/>
      <c r="DA775" s="12"/>
      <c r="DJ775" s="12"/>
      <c r="DK775" s="12"/>
      <c r="DL775" s="12"/>
      <c r="DM775" s="12"/>
      <c r="DP775" s="12"/>
      <c r="DQ775" s="12"/>
      <c r="GD775" s="12"/>
      <c r="GE775" s="12"/>
      <c r="HP775" s="46"/>
      <c r="HQ775" s="47"/>
      <c r="IE775" s="54"/>
      <c r="IX775" s="40"/>
      <c r="IY775" s="35"/>
    </row>
    <row r="776" spans="7:259" s="15" customFormat="1" thickBot="1" x14ac:dyDescent="0.45">
      <c r="G776" s="12"/>
      <c r="H776" s="12"/>
      <c r="AM776" s="12"/>
      <c r="AN776" s="12"/>
      <c r="BE776" s="12"/>
      <c r="BF776" s="12"/>
      <c r="CA776" s="41"/>
      <c r="CB776" s="41"/>
      <c r="CE776" s="233"/>
      <c r="CF776" s="234"/>
      <c r="CG776" s="228"/>
      <c r="CH776" s="229"/>
      <c r="CI776" s="251"/>
      <c r="CJ776" s="234"/>
      <c r="CS776" s="46"/>
      <c r="CT776" s="47"/>
      <c r="CU776" s="242"/>
      <c r="CV776" s="243"/>
      <c r="CW776" s="57"/>
      <c r="CX776" s="12"/>
      <c r="CY776" s="12"/>
      <c r="CZ776" s="12"/>
      <c r="DA776" s="12"/>
      <c r="DJ776" s="12"/>
      <c r="DK776" s="12"/>
      <c r="DL776" s="12"/>
      <c r="DM776" s="12"/>
      <c r="DP776" s="12"/>
      <c r="DQ776" s="12"/>
      <c r="GD776" s="12"/>
      <c r="GE776" s="12"/>
      <c r="HP776" s="46"/>
      <c r="HQ776" s="47"/>
      <c r="IE776" s="54"/>
      <c r="IX776" s="40"/>
      <c r="IY776" s="35"/>
    </row>
    <row r="777" spans="7:259" s="15" customFormat="1" thickBot="1" x14ac:dyDescent="0.45">
      <c r="G777" s="12"/>
      <c r="H777" s="12"/>
      <c r="AM777" s="12"/>
      <c r="AN777" s="12"/>
      <c r="BE777" s="12"/>
      <c r="BF777" s="12"/>
      <c r="CA777" s="41"/>
      <c r="CB777" s="41"/>
      <c r="CE777" s="233"/>
      <c r="CF777" s="234"/>
      <c r="CG777" s="228"/>
      <c r="CH777" s="229"/>
      <c r="CI777" s="251"/>
      <c r="CJ777" s="234"/>
      <c r="CS777" s="46"/>
      <c r="CT777" s="47"/>
      <c r="CU777" s="242"/>
      <c r="CV777" s="243"/>
      <c r="CW777" s="57"/>
      <c r="CX777" s="12"/>
      <c r="CY777" s="12"/>
      <c r="CZ777" s="12"/>
      <c r="DA777" s="12"/>
      <c r="DJ777" s="12"/>
      <c r="DK777" s="12"/>
      <c r="DL777" s="12"/>
      <c r="DM777" s="12"/>
      <c r="DP777" s="12"/>
      <c r="DQ777" s="12"/>
      <c r="GD777" s="12"/>
      <c r="GE777" s="12"/>
      <c r="HP777" s="46"/>
      <c r="HQ777" s="47"/>
      <c r="IE777" s="54"/>
      <c r="IX777" s="40"/>
      <c r="IY777" s="35"/>
    </row>
    <row r="778" spans="7:259" s="15" customFormat="1" thickBot="1" x14ac:dyDescent="0.45">
      <c r="G778" s="12"/>
      <c r="H778" s="12"/>
      <c r="AM778" s="12"/>
      <c r="AN778" s="12"/>
      <c r="BE778" s="12"/>
      <c r="BF778" s="12"/>
      <c r="CA778" s="41"/>
      <c r="CB778" s="41"/>
      <c r="CE778" s="233"/>
      <c r="CF778" s="234"/>
      <c r="CG778" s="228"/>
      <c r="CH778" s="229"/>
      <c r="CI778" s="251"/>
      <c r="CJ778" s="234"/>
      <c r="CS778" s="46"/>
      <c r="CT778" s="47"/>
      <c r="CU778" s="242"/>
      <c r="CV778" s="243"/>
      <c r="CW778" s="57"/>
      <c r="CX778" s="12"/>
      <c r="CY778" s="12"/>
      <c r="CZ778" s="12"/>
      <c r="DA778" s="12"/>
      <c r="DJ778" s="12"/>
      <c r="DK778" s="12"/>
      <c r="DL778" s="12"/>
      <c r="DM778" s="12"/>
      <c r="DP778" s="12"/>
      <c r="DQ778" s="12"/>
      <c r="GD778" s="12"/>
      <c r="GE778" s="12"/>
      <c r="HP778" s="46"/>
      <c r="HQ778" s="47"/>
      <c r="IE778" s="54"/>
      <c r="IX778" s="40"/>
      <c r="IY778" s="35"/>
    </row>
    <row r="779" spans="7:259" s="15" customFormat="1" thickBot="1" x14ac:dyDescent="0.45">
      <c r="G779" s="12"/>
      <c r="H779" s="12"/>
      <c r="AM779" s="12"/>
      <c r="AN779" s="12"/>
      <c r="BE779" s="12"/>
      <c r="BF779" s="12"/>
      <c r="CA779" s="41"/>
      <c r="CB779" s="41"/>
      <c r="CE779" s="233"/>
      <c r="CF779" s="234"/>
      <c r="CG779" s="228"/>
      <c r="CH779" s="229"/>
      <c r="CI779" s="251"/>
      <c r="CJ779" s="234"/>
      <c r="CS779" s="46"/>
      <c r="CT779" s="47"/>
      <c r="CU779" s="242"/>
      <c r="CV779" s="243"/>
      <c r="CW779" s="57"/>
      <c r="CX779" s="12"/>
      <c r="CY779" s="12"/>
      <c r="CZ779" s="12"/>
      <c r="DA779" s="12"/>
      <c r="DJ779" s="12"/>
      <c r="DK779" s="12"/>
      <c r="DL779" s="12"/>
      <c r="DM779" s="12"/>
      <c r="DP779" s="12"/>
      <c r="DQ779" s="12"/>
      <c r="GD779" s="12"/>
      <c r="GE779" s="12"/>
      <c r="HP779" s="46"/>
      <c r="HQ779" s="47"/>
      <c r="IE779" s="54"/>
      <c r="IX779" s="40"/>
      <c r="IY779" s="35"/>
    </row>
    <row r="780" spans="7:259" s="15" customFormat="1" thickBot="1" x14ac:dyDescent="0.45">
      <c r="G780" s="12"/>
      <c r="H780" s="12"/>
      <c r="AM780" s="12"/>
      <c r="AN780" s="12"/>
      <c r="BE780" s="12"/>
      <c r="BF780" s="12"/>
      <c r="CA780" s="41"/>
      <c r="CB780" s="41"/>
      <c r="CE780" s="233"/>
      <c r="CF780" s="234"/>
      <c r="CG780" s="228"/>
      <c r="CH780" s="229"/>
      <c r="CI780" s="251"/>
      <c r="CJ780" s="234"/>
      <c r="CS780" s="46"/>
      <c r="CT780" s="47"/>
      <c r="CU780" s="242"/>
      <c r="CV780" s="243"/>
      <c r="CW780" s="57"/>
      <c r="CX780" s="12"/>
      <c r="CY780" s="12"/>
      <c r="CZ780" s="12"/>
      <c r="DA780" s="12"/>
      <c r="DJ780" s="12"/>
      <c r="DK780" s="12"/>
      <c r="DL780" s="12"/>
      <c r="DM780" s="12"/>
      <c r="DP780" s="12"/>
      <c r="DQ780" s="12"/>
      <c r="GD780" s="12"/>
      <c r="GE780" s="12"/>
      <c r="HP780" s="46"/>
      <c r="HQ780" s="47"/>
      <c r="IE780" s="54"/>
      <c r="IX780" s="40"/>
      <c r="IY780" s="35"/>
    </row>
    <row r="781" spans="7:259" s="15" customFormat="1" thickBot="1" x14ac:dyDescent="0.45">
      <c r="G781" s="12"/>
      <c r="H781" s="12"/>
      <c r="AM781" s="12"/>
      <c r="AN781" s="12"/>
      <c r="BE781" s="12"/>
      <c r="BF781" s="12"/>
      <c r="CA781" s="41"/>
      <c r="CB781" s="41"/>
      <c r="CE781" s="233"/>
      <c r="CF781" s="234"/>
      <c r="CG781" s="228"/>
      <c r="CH781" s="229"/>
      <c r="CI781" s="251"/>
      <c r="CJ781" s="234"/>
      <c r="CS781" s="46"/>
      <c r="CT781" s="47"/>
      <c r="CU781" s="242"/>
      <c r="CV781" s="243"/>
      <c r="CW781" s="57"/>
      <c r="CX781" s="12"/>
      <c r="CY781" s="12"/>
      <c r="CZ781" s="12"/>
      <c r="DA781" s="12"/>
      <c r="DJ781" s="12"/>
      <c r="DK781" s="12"/>
      <c r="DL781" s="12"/>
      <c r="DM781" s="12"/>
      <c r="DP781" s="12"/>
      <c r="DQ781" s="12"/>
      <c r="GD781" s="12"/>
      <c r="GE781" s="12"/>
      <c r="HP781" s="46"/>
      <c r="HQ781" s="47"/>
      <c r="IE781" s="54"/>
      <c r="IX781" s="40"/>
      <c r="IY781" s="35"/>
    </row>
    <row r="782" spans="7:259" s="15" customFormat="1" thickBot="1" x14ac:dyDescent="0.45">
      <c r="G782" s="12"/>
      <c r="H782" s="12"/>
      <c r="AM782" s="12"/>
      <c r="AN782" s="12"/>
      <c r="BE782" s="12"/>
      <c r="BF782" s="12"/>
      <c r="CA782" s="41"/>
      <c r="CB782" s="41"/>
      <c r="CE782" s="233"/>
      <c r="CF782" s="234"/>
      <c r="CG782" s="228"/>
      <c r="CH782" s="229"/>
      <c r="CI782" s="251"/>
      <c r="CJ782" s="234"/>
      <c r="CS782" s="46"/>
      <c r="CT782" s="47"/>
      <c r="CU782" s="242"/>
      <c r="CV782" s="243"/>
      <c r="CW782" s="57"/>
      <c r="CX782" s="12"/>
      <c r="CY782" s="12"/>
      <c r="CZ782" s="12"/>
      <c r="DA782" s="12"/>
      <c r="DJ782" s="12"/>
      <c r="DK782" s="12"/>
      <c r="DL782" s="12"/>
      <c r="DM782" s="12"/>
      <c r="DP782" s="12"/>
      <c r="DQ782" s="12"/>
      <c r="GD782" s="12"/>
      <c r="GE782" s="12"/>
      <c r="HP782" s="46"/>
      <c r="HQ782" s="47"/>
      <c r="IE782" s="54"/>
      <c r="IX782" s="40"/>
      <c r="IY782" s="35"/>
    </row>
    <row r="783" spans="7:259" s="15" customFormat="1" thickBot="1" x14ac:dyDescent="0.45">
      <c r="G783" s="12"/>
      <c r="H783" s="12"/>
      <c r="AM783" s="12"/>
      <c r="AN783" s="12"/>
      <c r="BE783" s="12"/>
      <c r="BF783" s="12"/>
      <c r="CA783" s="41"/>
      <c r="CB783" s="41"/>
      <c r="CE783" s="233"/>
      <c r="CF783" s="234"/>
      <c r="CG783" s="228"/>
      <c r="CH783" s="229"/>
      <c r="CI783" s="251"/>
      <c r="CJ783" s="234"/>
      <c r="CS783" s="46"/>
      <c r="CT783" s="47"/>
      <c r="CU783" s="242"/>
      <c r="CV783" s="243"/>
      <c r="CW783" s="57"/>
      <c r="CX783" s="12"/>
      <c r="CY783" s="12"/>
      <c r="CZ783" s="12"/>
      <c r="DA783" s="12"/>
      <c r="DJ783" s="12"/>
      <c r="DK783" s="12"/>
      <c r="DL783" s="12"/>
      <c r="DM783" s="12"/>
      <c r="DP783" s="12"/>
      <c r="DQ783" s="12"/>
      <c r="GD783" s="12"/>
      <c r="GE783" s="12"/>
      <c r="HP783" s="46"/>
      <c r="HQ783" s="47"/>
      <c r="IE783" s="54"/>
      <c r="IX783" s="40"/>
      <c r="IY783" s="35"/>
    </row>
    <row r="784" spans="7:259" s="15" customFormat="1" thickBot="1" x14ac:dyDescent="0.45">
      <c r="G784" s="12"/>
      <c r="H784" s="12"/>
      <c r="AM784" s="12"/>
      <c r="AN784" s="12"/>
      <c r="BE784" s="12"/>
      <c r="BF784" s="12"/>
      <c r="CA784" s="41"/>
      <c r="CB784" s="41"/>
      <c r="CE784" s="233"/>
      <c r="CF784" s="234"/>
      <c r="CG784" s="228"/>
      <c r="CH784" s="229"/>
      <c r="CI784" s="251"/>
      <c r="CJ784" s="234"/>
      <c r="CS784" s="46"/>
      <c r="CT784" s="47"/>
      <c r="CU784" s="242"/>
      <c r="CV784" s="243"/>
      <c r="CW784" s="57"/>
      <c r="CX784" s="12"/>
      <c r="CY784" s="12"/>
      <c r="CZ784" s="12"/>
      <c r="DA784" s="12"/>
      <c r="DJ784" s="12"/>
      <c r="DK784" s="12"/>
      <c r="DL784" s="12"/>
      <c r="DM784" s="12"/>
      <c r="DP784" s="12"/>
      <c r="DQ784" s="12"/>
      <c r="GD784" s="12"/>
      <c r="GE784" s="12"/>
      <c r="HP784" s="46"/>
      <c r="HQ784" s="47"/>
      <c r="IE784" s="54"/>
      <c r="IX784" s="40"/>
      <c r="IY784" s="35"/>
    </row>
    <row r="785" spans="7:259" s="15" customFormat="1" thickBot="1" x14ac:dyDescent="0.45">
      <c r="G785" s="12"/>
      <c r="H785" s="12"/>
      <c r="AM785" s="12"/>
      <c r="AN785" s="12"/>
      <c r="BE785" s="12"/>
      <c r="BF785" s="12"/>
      <c r="CA785" s="41"/>
      <c r="CB785" s="41"/>
      <c r="CE785" s="233"/>
      <c r="CF785" s="234"/>
      <c r="CG785" s="228"/>
      <c r="CH785" s="229"/>
      <c r="CI785" s="251"/>
      <c r="CJ785" s="234"/>
      <c r="CS785" s="46"/>
      <c r="CT785" s="47"/>
      <c r="CU785" s="242"/>
      <c r="CV785" s="243"/>
      <c r="CW785" s="57"/>
      <c r="CX785" s="12"/>
      <c r="CY785" s="12"/>
      <c r="CZ785" s="12"/>
      <c r="DA785" s="12"/>
      <c r="DJ785" s="12"/>
      <c r="DK785" s="12"/>
      <c r="DL785" s="12"/>
      <c r="DM785" s="12"/>
      <c r="DP785" s="12"/>
      <c r="DQ785" s="12"/>
      <c r="GD785" s="12"/>
      <c r="GE785" s="12"/>
      <c r="HP785" s="46"/>
      <c r="HQ785" s="47"/>
      <c r="IE785" s="54"/>
      <c r="IX785" s="40"/>
      <c r="IY785" s="35"/>
    </row>
    <row r="786" spans="7:259" s="15" customFormat="1" thickBot="1" x14ac:dyDescent="0.45">
      <c r="G786" s="12"/>
      <c r="H786" s="12"/>
      <c r="AM786" s="12"/>
      <c r="AN786" s="12"/>
      <c r="BE786" s="12"/>
      <c r="BF786" s="12"/>
      <c r="CA786" s="41"/>
      <c r="CB786" s="41"/>
      <c r="CE786" s="233"/>
      <c r="CF786" s="234"/>
      <c r="CG786" s="228"/>
      <c r="CH786" s="229"/>
      <c r="CI786" s="251"/>
      <c r="CJ786" s="234"/>
      <c r="CS786" s="46"/>
      <c r="CT786" s="47"/>
      <c r="CU786" s="242"/>
      <c r="CV786" s="243"/>
      <c r="CW786" s="57"/>
      <c r="CX786" s="12"/>
      <c r="CY786" s="12"/>
      <c r="CZ786" s="12"/>
      <c r="DA786" s="12"/>
      <c r="DJ786" s="12"/>
      <c r="DK786" s="12"/>
      <c r="DL786" s="12"/>
      <c r="DM786" s="12"/>
      <c r="DP786" s="12"/>
      <c r="DQ786" s="12"/>
      <c r="GD786" s="12"/>
      <c r="GE786" s="12"/>
      <c r="HP786" s="46"/>
      <c r="HQ786" s="47"/>
      <c r="IE786" s="54"/>
      <c r="IX786" s="40"/>
      <c r="IY786" s="35"/>
    </row>
    <row r="787" spans="7:259" s="15" customFormat="1" thickBot="1" x14ac:dyDescent="0.45">
      <c r="G787" s="12"/>
      <c r="H787" s="12"/>
      <c r="AM787" s="12"/>
      <c r="AN787" s="12"/>
      <c r="BE787" s="12"/>
      <c r="BF787" s="12"/>
      <c r="CA787" s="41"/>
      <c r="CB787" s="41"/>
      <c r="CE787" s="233"/>
      <c r="CF787" s="234"/>
      <c r="CG787" s="228"/>
      <c r="CH787" s="229"/>
      <c r="CI787" s="251"/>
      <c r="CJ787" s="234"/>
      <c r="CS787" s="46"/>
      <c r="CT787" s="47"/>
      <c r="CU787" s="242"/>
      <c r="CV787" s="243"/>
      <c r="CW787" s="57"/>
      <c r="CX787" s="12"/>
      <c r="CY787" s="12"/>
      <c r="CZ787" s="12"/>
      <c r="DA787" s="12"/>
      <c r="DJ787" s="12"/>
      <c r="DK787" s="12"/>
      <c r="DL787" s="12"/>
      <c r="DM787" s="12"/>
      <c r="DP787" s="12"/>
      <c r="DQ787" s="12"/>
      <c r="GD787" s="12"/>
      <c r="GE787" s="12"/>
      <c r="HP787" s="46"/>
      <c r="HQ787" s="47"/>
      <c r="IE787" s="54"/>
      <c r="IX787" s="40"/>
      <c r="IY787" s="35"/>
    </row>
    <row r="788" spans="7:259" s="15" customFormat="1" thickBot="1" x14ac:dyDescent="0.45">
      <c r="G788" s="12"/>
      <c r="H788" s="12"/>
      <c r="AM788" s="12"/>
      <c r="AN788" s="12"/>
      <c r="BE788" s="12"/>
      <c r="BF788" s="12"/>
      <c r="CA788" s="41"/>
      <c r="CB788" s="41"/>
      <c r="CE788" s="233"/>
      <c r="CF788" s="234"/>
      <c r="CG788" s="228"/>
      <c r="CH788" s="229"/>
      <c r="CI788" s="251"/>
      <c r="CJ788" s="234"/>
      <c r="CS788" s="46"/>
      <c r="CT788" s="47"/>
      <c r="CU788" s="242"/>
      <c r="CV788" s="243"/>
      <c r="CW788" s="57"/>
      <c r="CX788" s="12"/>
      <c r="CY788" s="12"/>
      <c r="CZ788" s="12"/>
      <c r="DA788" s="12"/>
      <c r="DJ788" s="12"/>
      <c r="DK788" s="12"/>
      <c r="DL788" s="12"/>
      <c r="DM788" s="12"/>
      <c r="DP788" s="12"/>
      <c r="DQ788" s="12"/>
      <c r="GD788" s="12"/>
      <c r="GE788" s="12"/>
      <c r="HP788" s="46"/>
      <c r="HQ788" s="47"/>
      <c r="IE788" s="54"/>
      <c r="IX788" s="40"/>
      <c r="IY788" s="35"/>
    </row>
    <row r="789" spans="7:259" s="15" customFormat="1" thickBot="1" x14ac:dyDescent="0.45">
      <c r="G789" s="12"/>
      <c r="H789" s="12"/>
      <c r="AM789" s="12"/>
      <c r="AN789" s="12"/>
      <c r="BE789" s="12"/>
      <c r="BF789" s="12"/>
      <c r="CA789" s="41"/>
      <c r="CB789" s="41"/>
      <c r="CE789" s="233"/>
      <c r="CF789" s="234"/>
      <c r="CG789" s="228"/>
      <c r="CH789" s="229"/>
      <c r="CI789" s="251"/>
      <c r="CJ789" s="234"/>
      <c r="CS789" s="46"/>
      <c r="CT789" s="47"/>
      <c r="CU789" s="242"/>
      <c r="CV789" s="243"/>
      <c r="CW789" s="57"/>
      <c r="CX789" s="12"/>
      <c r="CY789" s="12"/>
      <c r="CZ789" s="12"/>
      <c r="DA789" s="12"/>
      <c r="DJ789" s="12"/>
      <c r="DK789" s="12"/>
      <c r="DL789" s="12"/>
      <c r="DM789" s="12"/>
      <c r="DP789" s="12"/>
      <c r="DQ789" s="12"/>
      <c r="GD789" s="12"/>
      <c r="GE789" s="12"/>
      <c r="HP789" s="46"/>
      <c r="HQ789" s="47"/>
      <c r="IE789" s="54"/>
      <c r="IX789" s="40"/>
      <c r="IY789" s="35"/>
    </row>
    <row r="790" spans="7:259" s="15" customFormat="1" thickBot="1" x14ac:dyDescent="0.45">
      <c r="G790" s="12"/>
      <c r="H790" s="12"/>
      <c r="AM790" s="12"/>
      <c r="AN790" s="12"/>
      <c r="BE790" s="12"/>
      <c r="BF790" s="12"/>
      <c r="CA790" s="41"/>
      <c r="CB790" s="41"/>
      <c r="CE790" s="233"/>
      <c r="CF790" s="234"/>
      <c r="CG790" s="228"/>
      <c r="CH790" s="229"/>
      <c r="CI790" s="251"/>
      <c r="CJ790" s="234"/>
      <c r="CS790" s="46"/>
      <c r="CT790" s="47"/>
      <c r="CU790" s="242"/>
      <c r="CV790" s="243"/>
      <c r="CW790" s="57"/>
      <c r="CX790" s="12"/>
      <c r="CY790" s="12"/>
      <c r="CZ790" s="12"/>
      <c r="DA790" s="12"/>
      <c r="DJ790" s="12"/>
      <c r="DK790" s="12"/>
      <c r="DL790" s="12"/>
      <c r="DM790" s="12"/>
      <c r="DP790" s="12"/>
      <c r="DQ790" s="12"/>
      <c r="GD790" s="12"/>
      <c r="GE790" s="12"/>
      <c r="HP790" s="46"/>
      <c r="HQ790" s="47"/>
      <c r="IE790" s="54"/>
      <c r="IX790" s="40"/>
      <c r="IY790" s="35"/>
    </row>
    <row r="791" spans="7:259" s="15" customFormat="1" thickBot="1" x14ac:dyDescent="0.45">
      <c r="G791" s="12"/>
      <c r="H791" s="12"/>
      <c r="AM791" s="12"/>
      <c r="AN791" s="12"/>
      <c r="BE791" s="12"/>
      <c r="BF791" s="12"/>
      <c r="CA791" s="41"/>
      <c r="CB791" s="41"/>
      <c r="CE791" s="233"/>
      <c r="CF791" s="234"/>
      <c r="CG791" s="228"/>
      <c r="CH791" s="229"/>
      <c r="CI791" s="251"/>
      <c r="CJ791" s="234"/>
      <c r="CS791" s="46"/>
      <c r="CT791" s="47"/>
      <c r="CU791" s="242"/>
      <c r="CV791" s="243"/>
      <c r="CW791" s="57"/>
      <c r="CX791" s="12"/>
      <c r="CY791" s="12"/>
      <c r="CZ791" s="12"/>
      <c r="DA791" s="12"/>
      <c r="DJ791" s="12"/>
      <c r="DK791" s="12"/>
      <c r="DL791" s="12"/>
      <c r="DM791" s="12"/>
      <c r="DP791" s="12"/>
      <c r="DQ791" s="12"/>
      <c r="GD791" s="12"/>
      <c r="GE791" s="12"/>
      <c r="HP791" s="46"/>
      <c r="HQ791" s="47"/>
      <c r="IE791" s="54"/>
      <c r="IX791" s="40"/>
      <c r="IY791" s="35"/>
    </row>
    <row r="792" spans="7:259" s="15" customFormat="1" thickBot="1" x14ac:dyDescent="0.45">
      <c r="G792" s="12"/>
      <c r="H792" s="12"/>
      <c r="AM792" s="12"/>
      <c r="AN792" s="12"/>
      <c r="BE792" s="12"/>
      <c r="BF792" s="12"/>
      <c r="CA792" s="41"/>
      <c r="CB792" s="41"/>
      <c r="CE792" s="233"/>
      <c r="CF792" s="234"/>
      <c r="CG792" s="228"/>
      <c r="CH792" s="229"/>
      <c r="CI792" s="251"/>
      <c r="CJ792" s="234"/>
      <c r="CS792" s="46"/>
      <c r="CT792" s="47"/>
      <c r="CU792" s="242"/>
      <c r="CV792" s="243"/>
      <c r="CW792" s="57"/>
      <c r="CX792" s="12"/>
      <c r="CY792" s="12"/>
      <c r="CZ792" s="12"/>
      <c r="DA792" s="12"/>
      <c r="DJ792" s="12"/>
      <c r="DK792" s="12"/>
      <c r="DL792" s="12"/>
      <c r="DM792" s="12"/>
      <c r="DP792" s="12"/>
      <c r="DQ792" s="12"/>
      <c r="GD792" s="12"/>
      <c r="GE792" s="12"/>
      <c r="HP792" s="46"/>
      <c r="HQ792" s="47"/>
      <c r="IE792" s="54"/>
      <c r="IX792" s="40"/>
      <c r="IY792" s="35"/>
    </row>
    <row r="793" spans="7:259" s="15" customFormat="1" thickBot="1" x14ac:dyDescent="0.45">
      <c r="G793" s="12"/>
      <c r="H793" s="12"/>
      <c r="AM793" s="12"/>
      <c r="AN793" s="12"/>
      <c r="BE793" s="12"/>
      <c r="BF793" s="12"/>
      <c r="CA793" s="41"/>
      <c r="CB793" s="41"/>
      <c r="CE793" s="233"/>
      <c r="CF793" s="234"/>
      <c r="CG793" s="228"/>
      <c r="CH793" s="229"/>
      <c r="CI793" s="251"/>
      <c r="CJ793" s="234"/>
      <c r="CS793" s="46"/>
      <c r="CT793" s="47"/>
      <c r="CU793" s="242"/>
      <c r="CV793" s="243"/>
      <c r="CW793" s="57"/>
      <c r="CX793" s="12"/>
      <c r="CY793" s="12"/>
      <c r="CZ793" s="12"/>
      <c r="DA793" s="12"/>
      <c r="DJ793" s="12"/>
      <c r="DK793" s="12"/>
      <c r="DL793" s="12"/>
      <c r="DM793" s="12"/>
      <c r="DP793" s="12"/>
      <c r="DQ793" s="12"/>
      <c r="GD793" s="12"/>
      <c r="GE793" s="12"/>
      <c r="HP793" s="46"/>
      <c r="HQ793" s="47"/>
      <c r="IE793" s="54"/>
      <c r="IX793" s="40"/>
      <c r="IY793" s="35"/>
    </row>
    <row r="794" spans="7:259" s="15" customFormat="1" thickBot="1" x14ac:dyDescent="0.45">
      <c r="G794" s="12"/>
      <c r="H794" s="12"/>
      <c r="AM794" s="12"/>
      <c r="AN794" s="12"/>
      <c r="BE794" s="12"/>
      <c r="BF794" s="12"/>
      <c r="CA794" s="41"/>
      <c r="CB794" s="41"/>
      <c r="CE794" s="233"/>
      <c r="CF794" s="234"/>
      <c r="CG794" s="228"/>
      <c r="CH794" s="229"/>
      <c r="CI794" s="251"/>
      <c r="CJ794" s="234"/>
      <c r="CS794" s="46"/>
      <c r="CT794" s="47"/>
      <c r="CU794" s="242"/>
      <c r="CV794" s="243"/>
      <c r="CW794" s="57"/>
      <c r="CX794" s="12"/>
      <c r="CY794" s="12"/>
      <c r="CZ794" s="12"/>
      <c r="DA794" s="12"/>
      <c r="DJ794" s="12"/>
      <c r="DK794" s="12"/>
      <c r="DL794" s="12"/>
      <c r="DM794" s="12"/>
      <c r="DP794" s="12"/>
      <c r="DQ794" s="12"/>
      <c r="GD794" s="12"/>
      <c r="GE794" s="12"/>
      <c r="HP794" s="46"/>
      <c r="HQ794" s="47"/>
      <c r="IE794" s="54"/>
      <c r="IX794" s="40"/>
      <c r="IY794" s="35"/>
    </row>
    <row r="795" spans="7:259" s="15" customFormat="1" thickBot="1" x14ac:dyDescent="0.45">
      <c r="G795" s="12"/>
      <c r="H795" s="12"/>
      <c r="AM795" s="12"/>
      <c r="AN795" s="12"/>
      <c r="BE795" s="12"/>
      <c r="BF795" s="12"/>
      <c r="CA795" s="41"/>
      <c r="CB795" s="41"/>
      <c r="CE795" s="233"/>
      <c r="CF795" s="234"/>
      <c r="CG795" s="228"/>
      <c r="CH795" s="229"/>
      <c r="CI795" s="251"/>
      <c r="CJ795" s="234"/>
      <c r="CS795" s="46"/>
      <c r="CT795" s="47"/>
      <c r="CU795" s="242"/>
      <c r="CV795" s="243"/>
      <c r="CW795" s="57"/>
      <c r="CX795" s="12"/>
      <c r="CY795" s="12"/>
      <c r="CZ795" s="12"/>
      <c r="DA795" s="12"/>
      <c r="DJ795" s="12"/>
      <c r="DK795" s="12"/>
      <c r="DL795" s="12"/>
      <c r="DM795" s="12"/>
      <c r="DP795" s="12"/>
      <c r="DQ795" s="12"/>
      <c r="GD795" s="12"/>
      <c r="GE795" s="12"/>
      <c r="HP795" s="46"/>
      <c r="HQ795" s="47"/>
      <c r="IE795" s="54"/>
      <c r="IX795" s="40"/>
      <c r="IY795" s="35"/>
    </row>
    <row r="796" spans="7:259" s="15" customFormat="1" thickBot="1" x14ac:dyDescent="0.45">
      <c r="G796" s="12"/>
      <c r="H796" s="12"/>
      <c r="AM796" s="12"/>
      <c r="AN796" s="12"/>
      <c r="BE796" s="12"/>
      <c r="BF796" s="12"/>
      <c r="CA796" s="41"/>
      <c r="CB796" s="41"/>
      <c r="CE796" s="233"/>
      <c r="CF796" s="234"/>
      <c r="CG796" s="228"/>
      <c r="CH796" s="229"/>
      <c r="CI796" s="251"/>
      <c r="CJ796" s="234"/>
      <c r="CS796" s="46"/>
      <c r="CT796" s="47"/>
      <c r="CU796" s="242"/>
      <c r="CV796" s="243"/>
      <c r="CW796" s="57"/>
      <c r="CX796" s="12"/>
      <c r="CY796" s="12"/>
      <c r="CZ796" s="12"/>
      <c r="DA796" s="12"/>
      <c r="DJ796" s="12"/>
      <c r="DK796" s="12"/>
      <c r="DL796" s="12"/>
      <c r="DM796" s="12"/>
      <c r="DP796" s="12"/>
      <c r="DQ796" s="12"/>
      <c r="GD796" s="12"/>
      <c r="GE796" s="12"/>
      <c r="HP796" s="46"/>
      <c r="HQ796" s="47"/>
      <c r="IE796" s="54"/>
      <c r="IX796" s="40"/>
      <c r="IY796" s="35"/>
    </row>
    <row r="797" spans="7:259" s="15" customFormat="1" thickBot="1" x14ac:dyDescent="0.45">
      <c r="G797" s="12"/>
      <c r="H797" s="12"/>
      <c r="AM797" s="12"/>
      <c r="AN797" s="12"/>
      <c r="BE797" s="12"/>
      <c r="BF797" s="12"/>
      <c r="CA797" s="41"/>
      <c r="CB797" s="41"/>
      <c r="CE797" s="233"/>
      <c r="CF797" s="234"/>
      <c r="CG797" s="228"/>
      <c r="CH797" s="229"/>
      <c r="CI797" s="251"/>
      <c r="CJ797" s="234"/>
      <c r="CS797" s="46"/>
      <c r="CT797" s="47"/>
      <c r="CU797" s="242"/>
      <c r="CV797" s="243"/>
      <c r="CW797" s="57"/>
      <c r="CX797" s="12"/>
      <c r="CY797" s="12"/>
      <c r="CZ797" s="12"/>
      <c r="DA797" s="12"/>
      <c r="DJ797" s="12"/>
      <c r="DK797" s="12"/>
      <c r="DL797" s="12"/>
      <c r="DM797" s="12"/>
      <c r="DP797" s="12"/>
      <c r="DQ797" s="12"/>
      <c r="GD797" s="12"/>
      <c r="GE797" s="12"/>
      <c r="HP797" s="46"/>
      <c r="HQ797" s="47"/>
      <c r="IE797" s="54"/>
      <c r="IX797" s="40"/>
      <c r="IY797" s="35"/>
    </row>
    <row r="798" spans="7:259" s="15" customFormat="1" thickBot="1" x14ac:dyDescent="0.45">
      <c r="G798" s="12"/>
      <c r="H798" s="12"/>
      <c r="AM798" s="12"/>
      <c r="AN798" s="12"/>
      <c r="BE798" s="12"/>
      <c r="BF798" s="12"/>
      <c r="CA798" s="41"/>
      <c r="CB798" s="41"/>
      <c r="CE798" s="233"/>
      <c r="CF798" s="234"/>
      <c r="CG798" s="228"/>
      <c r="CH798" s="229"/>
      <c r="CI798" s="251"/>
      <c r="CJ798" s="234"/>
      <c r="CS798" s="46"/>
      <c r="CT798" s="47"/>
      <c r="CU798" s="242"/>
      <c r="CV798" s="243"/>
      <c r="CW798" s="57"/>
      <c r="CX798" s="12"/>
      <c r="CY798" s="12"/>
      <c r="CZ798" s="12"/>
      <c r="DA798" s="12"/>
      <c r="DJ798" s="12"/>
      <c r="DK798" s="12"/>
      <c r="DL798" s="12"/>
      <c r="DM798" s="12"/>
      <c r="DP798" s="12"/>
      <c r="DQ798" s="12"/>
      <c r="GD798" s="12"/>
      <c r="GE798" s="12"/>
      <c r="HP798" s="46"/>
      <c r="HQ798" s="47"/>
      <c r="IE798" s="54"/>
      <c r="IX798" s="40"/>
      <c r="IY798" s="35"/>
    </row>
    <row r="799" spans="7:259" s="15" customFormat="1" thickBot="1" x14ac:dyDescent="0.45">
      <c r="G799" s="12"/>
      <c r="H799" s="12"/>
      <c r="AM799" s="12"/>
      <c r="AN799" s="12"/>
      <c r="BE799" s="12"/>
      <c r="BF799" s="12"/>
      <c r="CA799" s="41"/>
      <c r="CB799" s="41"/>
      <c r="CE799" s="233"/>
      <c r="CF799" s="234"/>
      <c r="CG799" s="228"/>
      <c r="CH799" s="229"/>
      <c r="CI799" s="251"/>
      <c r="CJ799" s="234"/>
      <c r="CS799" s="46"/>
      <c r="CT799" s="47"/>
      <c r="CU799" s="242"/>
      <c r="CV799" s="243"/>
      <c r="CW799" s="57"/>
      <c r="CX799" s="12"/>
      <c r="CY799" s="12"/>
      <c r="CZ799" s="12"/>
      <c r="DA799" s="12"/>
      <c r="DJ799" s="12"/>
      <c r="DK799" s="12"/>
      <c r="DL799" s="12"/>
      <c r="DM799" s="12"/>
      <c r="DP799" s="12"/>
      <c r="DQ799" s="12"/>
      <c r="GD799" s="12"/>
      <c r="GE799" s="12"/>
      <c r="HP799" s="46"/>
      <c r="HQ799" s="47"/>
      <c r="IE799" s="54"/>
      <c r="IX799" s="40"/>
      <c r="IY799" s="35"/>
    </row>
    <row r="800" spans="7:259" s="15" customFormat="1" thickBot="1" x14ac:dyDescent="0.45">
      <c r="G800" s="12"/>
      <c r="H800" s="12"/>
      <c r="AM800" s="12"/>
      <c r="AN800" s="12"/>
      <c r="BE800" s="12"/>
      <c r="BF800" s="12"/>
      <c r="CA800" s="41"/>
      <c r="CB800" s="41"/>
      <c r="CE800" s="233"/>
      <c r="CF800" s="234"/>
      <c r="CG800" s="228"/>
      <c r="CH800" s="229"/>
      <c r="CI800" s="251"/>
      <c r="CJ800" s="234"/>
      <c r="CS800" s="46"/>
      <c r="CT800" s="47"/>
      <c r="CU800" s="242"/>
      <c r="CV800" s="243"/>
      <c r="CW800" s="57"/>
      <c r="CX800" s="12"/>
      <c r="CY800" s="12"/>
      <c r="CZ800" s="12"/>
      <c r="DA800" s="12"/>
      <c r="DJ800" s="12"/>
      <c r="DK800" s="12"/>
      <c r="DL800" s="12"/>
      <c r="DM800" s="12"/>
      <c r="DP800" s="12"/>
      <c r="DQ800" s="12"/>
      <c r="GD800" s="12"/>
      <c r="GE800" s="12"/>
      <c r="HP800" s="46"/>
      <c r="HQ800" s="47"/>
      <c r="IE800" s="54"/>
      <c r="IX800" s="40"/>
      <c r="IY800" s="35"/>
    </row>
    <row r="801" spans="7:259" s="15" customFormat="1" thickBot="1" x14ac:dyDescent="0.45">
      <c r="G801" s="12"/>
      <c r="H801" s="12"/>
      <c r="AM801" s="12"/>
      <c r="AN801" s="12"/>
      <c r="BE801" s="12"/>
      <c r="BF801" s="12"/>
      <c r="CA801" s="41"/>
      <c r="CB801" s="41"/>
      <c r="CE801" s="233"/>
      <c r="CF801" s="234"/>
      <c r="CG801" s="228"/>
      <c r="CH801" s="229"/>
      <c r="CI801" s="251"/>
      <c r="CJ801" s="234"/>
      <c r="CS801" s="46"/>
      <c r="CT801" s="47"/>
      <c r="CU801" s="242"/>
      <c r="CV801" s="243"/>
      <c r="CW801" s="57"/>
      <c r="CX801" s="12"/>
      <c r="CY801" s="12"/>
      <c r="CZ801" s="12"/>
      <c r="DA801" s="12"/>
      <c r="DJ801" s="12"/>
      <c r="DK801" s="12"/>
      <c r="DL801" s="12"/>
      <c r="DM801" s="12"/>
      <c r="DP801" s="12"/>
      <c r="DQ801" s="12"/>
      <c r="GD801" s="12"/>
      <c r="GE801" s="12"/>
      <c r="HP801" s="46"/>
      <c r="HQ801" s="47"/>
      <c r="IE801" s="54"/>
      <c r="IX801" s="40"/>
      <c r="IY801" s="35"/>
    </row>
    <row r="802" spans="7:259" s="15" customFormat="1" thickBot="1" x14ac:dyDescent="0.45">
      <c r="G802" s="12"/>
      <c r="H802" s="12"/>
      <c r="AM802" s="12"/>
      <c r="AN802" s="12"/>
      <c r="BE802" s="12"/>
      <c r="BF802" s="12"/>
      <c r="CA802" s="41"/>
      <c r="CB802" s="41"/>
      <c r="CE802" s="233"/>
      <c r="CF802" s="234"/>
      <c r="CG802" s="228"/>
      <c r="CH802" s="229"/>
      <c r="CI802" s="251"/>
      <c r="CJ802" s="234"/>
      <c r="CS802" s="46"/>
      <c r="CT802" s="47"/>
      <c r="CU802" s="242"/>
      <c r="CV802" s="243"/>
      <c r="CW802" s="57"/>
      <c r="CX802" s="12"/>
      <c r="CY802" s="12"/>
      <c r="CZ802" s="12"/>
      <c r="DA802" s="12"/>
      <c r="DJ802" s="12"/>
      <c r="DK802" s="12"/>
      <c r="DL802" s="12"/>
      <c r="DM802" s="12"/>
      <c r="DP802" s="12"/>
      <c r="DQ802" s="12"/>
      <c r="GD802" s="12"/>
      <c r="GE802" s="12"/>
      <c r="HP802" s="46"/>
      <c r="HQ802" s="47"/>
      <c r="IE802" s="54"/>
      <c r="IX802" s="40"/>
      <c r="IY802" s="35"/>
    </row>
    <row r="803" spans="7:259" s="15" customFormat="1" thickBot="1" x14ac:dyDescent="0.45">
      <c r="G803" s="12"/>
      <c r="H803" s="12"/>
      <c r="AM803" s="12"/>
      <c r="AN803" s="12"/>
      <c r="BE803" s="12"/>
      <c r="BF803" s="12"/>
      <c r="CA803" s="41"/>
      <c r="CB803" s="41"/>
      <c r="CE803" s="233"/>
      <c r="CF803" s="234"/>
      <c r="CG803" s="228"/>
      <c r="CH803" s="229"/>
      <c r="CI803" s="251"/>
      <c r="CJ803" s="234"/>
      <c r="CS803" s="46"/>
      <c r="CT803" s="47"/>
      <c r="CU803" s="242"/>
      <c r="CV803" s="243"/>
      <c r="CW803" s="57"/>
      <c r="CX803" s="12"/>
      <c r="CY803" s="12"/>
      <c r="CZ803" s="12"/>
      <c r="DA803" s="12"/>
      <c r="DJ803" s="12"/>
      <c r="DK803" s="12"/>
      <c r="DL803" s="12"/>
      <c r="DM803" s="12"/>
      <c r="DP803" s="12"/>
      <c r="DQ803" s="12"/>
      <c r="GD803" s="12"/>
      <c r="GE803" s="12"/>
      <c r="HP803" s="46"/>
      <c r="HQ803" s="47"/>
      <c r="IE803" s="54"/>
      <c r="IX803" s="40"/>
      <c r="IY803" s="35"/>
    </row>
    <row r="804" spans="7:259" s="15" customFormat="1" thickBot="1" x14ac:dyDescent="0.45">
      <c r="G804" s="12"/>
      <c r="H804" s="12"/>
      <c r="AM804" s="12"/>
      <c r="AN804" s="12"/>
      <c r="BE804" s="12"/>
      <c r="BF804" s="12"/>
      <c r="CA804" s="41"/>
      <c r="CB804" s="41"/>
      <c r="CE804" s="233"/>
      <c r="CF804" s="234"/>
      <c r="CG804" s="228"/>
      <c r="CH804" s="229"/>
      <c r="CI804" s="251"/>
      <c r="CJ804" s="234"/>
      <c r="CS804" s="46"/>
      <c r="CT804" s="47"/>
      <c r="CU804" s="242"/>
      <c r="CV804" s="243"/>
      <c r="CW804" s="57"/>
      <c r="CX804" s="12"/>
      <c r="CY804" s="12"/>
      <c r="CZ804" s="12"/>
      <c r="DA804" s="12"/>
      <c r="DJ804" s="12"/>
      <c r="DK804" s="12"/>
      <c r="DL804" s="12"/>
      <c r="DM804" s="12"/>
      <c r="DP804" s="12"/>
      <c r="DQ804" s="12"/>
      <c r="GD804" s="12"/>
      <c r="GE804" s="12"/>
      <c r="HP804" s="46"/>
      <c r="HQ804" s="47"/>
      <c r="IE804" s="54"/>
      <c r="IX804" s="40"/>
      <c r="IY804" s="35"/>
    </row>
    <row r="805" spans="7:259" s="15" customFormat="1" thickBot="1" x14ac:dyDescent="0.45">
      <c r="G805" s="12"/>
      <c r="H805" s="12"/>
      <c r="AM805" s="12"/>
      <c r="AN805" s="12"/>
      <c r="BE805" s="12"/>
      <c r="BF805" s="12"/>
      <c r="CA805" s="41"/>
      <c r="CB805" s="41"/>
      <c r="CE805" s="233"/>
      <c r="CF805" s="234"/>
      <c r="CG805" s="228"/>
      <c r="CH805" s="229"/>
      <c r="CI805" s="251"/>
      <c r="CJ805" s="234"/>
      <c r="CS805" s="46"/>
      <c r="CT805" s="47"/>
      <c r="CU805" s="242"/>
      <c r="CV805" s="243"/>
      <c r="CW805" s="57"/>
      <c r="CX805" s="12"/>
      <c r="CY805" s="12"/>
      <c r="CZ805" s="12"/>
      <c r="DA805" s="12"/>
      <c r="DJ805" s="12"/>
      <c r="DK805" s="12"/>
      <c r="DL805" s="12"/>
      <c r="DM805" s="12"/>
      <c r="DP805" s="12"/>
      <c r="DQ805" s="12"/>
      <c r="GD805" s="12"/>
      <c r="GE805" s="12"/>
      <c r="HP805" s="46"/>
      <c r="HQ805" s="47"/>
      <c r="IE805" s="54"/>
      <c r="IX805" s="40"/>
      <c r="IY805" s="35"/>
    </row>
    <row r="806" spans="7:259" s="15" customFormat="1" thickBot="1" x14ac:dyDescent="0.45">
      <c r="G806" s="12"/>
      <c r="H806" s="12"/>
      <c r="AM806" s="12"/>
      <c r="AN806" s="12"/>
      <c r="BE806" s="12"/>
      <c r="BF806" s="12"/>
      <c r="CA806" s="41"/>
      <c r="CB806" s="41"/>
      <c r="CE806" s="233"/>
      <c r="CF806" s="234"/>
      <c r="CG806" s="228"/>
      <c r="CH806" s="229"/>
      <c r="CI806" s="251"/>
      <c r="CJ806" s="234"/>
      <c r="CS806" s="46"/>
      <c r="CT806" s="47"/>
      <c r="CU806" s="242"/>
      <c r="CV806" s="243"/>
      <c r="CW806" s="57"/>
      <c r="CX806" s="12"/>
      <c r="CY806" s="12"/>
      <c r="CZ806" s="12"/>
      <c r="DA806" s="12"/>
      <c r="DJ806" s="12"/>
      <c r="DK806" s="12"/>
      <c r="DL806" s="12"/>
      <c r="DM806" s="12"/>
      <c r="DP806" s="12"/>
      <c r="DQ806" s="12"/>
      <c r="GD806" s="12"/>
      <c r="GE806" s="12"/>
      <c r="HP806" s="46"/>
      <c r="HQ806" s="47"/>
      <c r="IE806" s="54"/>
      <c r="IX806" s="40"/>
      <c r="IY806" s="35"/>
    </row>
    <row r="807" spans="7:259" s="15" customFormat="1" thickBot="1" x14ac:dyDescent="0.45">
      <c r="G807" s="12"/>
      <c r="H807" s="12"/>
      <c r="AM807" s="12"/>
      <c r="AN807" s="12"/>
      <c r="BE807" s="12"/>
      <c r="BF807" s="12"/>
      <c r="CA807" s="41"/>
      <c r="CB807" s="41"/>
      <c r="CE807" s="233"/>
      <c r="CF807" s="234"/>
      <c r="CG807" s="228"/>
      <c r="CH807" s="229"/>
      <c r="CI807" s="251"/>
      <c r="CJ807" s="234"/>
      <c r="CS807" s="46"/>
      <c r="CT807" s="47"/>
      <c r="CU807" s="242"/>
      <c r="CV807" s="243"/>
      <c r="CW807" s="57"/>
      <c r="CX807" s="12"/>
      <c r="CY807" s="12"/>
      <c r="CZ807" s="12"/>
      <c r="DA807" s="12"/>
      <c r="DJ807" s="12"/>
      <c r="DK807" s="12"/>
      <c r="DL807" s="12"/>
      <c r="DM807" s="12"/>
      <c r="DP807" s="12"/>
      <c r="DQ807" s="12"/>
      <c r="GD807" s="12"/>
      <c r="GE807" s="12"/>
      <c r="HP807" s="46"/>
      <c r="HQ807" s="47"/>
      <c r="IE807" s="54"/>
      <c r="IX807" s="40"/>
      <c r="IY807" s="35"/>
    </row>
    <row r="808" spans="7:259" s="15" customFormat="1" thickBot="1" x14ac:dyDescent="0.45">
      <c r="G808" s="12"/>
      <c r="H808" s="12"/>
      <c r="AM808" s="12"/>
      <c r="AN808" s="12"/>
      <c r="BE808" s="12"/>
      <c r="BF808" s="12"/>
      <c r="CA808" s="41"/>
      <c r="CB808" s="41"/>
      <c r="CE808" s="233"/>
      <c r="CF808" s="234"/>
      <c r="CG808" s="228"/>
      <c r="CH808" s="229"/>
      <c r="CI808" s="251"/>
      <c r="CJ808" s="234"/>
      <c r="CS808" s="46"/>
      <c r="CT808" s="47"/>
      <c r="CU808" s="242"/>
      <c r="CV808" s="243"/>
      <c r="CW808" s="57"/>
      <c r="CX808" s="12"/>
      <c r="CY808" s="12"/>
      <c r="CZ808" s="12"/>
      <c r="DA808" s="12"/>
      <c r="DJ808" s="12"/>
      <c r="DK808" s="12"/>
      <c r="DL808" s="12"/>
      <c r="DM808" s="12"/>
      <c r="DP808" s="12"/>
      <c r="DQ808" s="12"/>
      <c r="GD808" s="12"/>
      <c r="GE808" s="12"/>
      <c r="HP808" s="46"/>
      <c r="HQ808" s="47"/>
      <c r="IE808" s="54"/>
      <c r="IX808" s="40"/>
      <c r="IY808" s="35"/>
    </row>
    <row r="809" spans="7:259" s="15" customFormat="1" thickBot="1" x14ac:dyDescent="0.45">
      <c r="G809" s="12"/>
      <c r="H809" s="12"/>
      <c r="AM809" s="12"/>
      <c r="AN809" s="12"/>
      <c r="BE809" s="12"/>
      <c r="BF809" s="12"/>
      <c r="CA809" s="41"/>
      <c r="CB809" s="41"/>
      <c r="CE809" s="233"/>
      <c r="CF809" s="234"/>
      <c r="CG809" s="228"/>
      <c r="CH809" s="229"/>
      <c r="CI809" s="251"/>
      <c r="CJ809" s="234"/>
      <c r="CS809" s="46"/>
      <c r="CT809" s="47"/>
      <c r="CU809" s="242"/>
      <c r="CV809" s="243"/>
      <c r="CW809" s="57"/>
      <c r="CX809" s="12"/>
      <c r="CY809" s="12"/>
      <c r="CZ809" s="12"/>
      <c r="DA809" s="12"/>
      <c r="DJ809" s="12"/>
      <c r="DK809" s="12"/>
      <c r="DL809" s="12"/>
      <c r="DM809" s="12"/>
      <c r="DP809" s="12"/>
      <c r="DQ809" s="12"/>
      <c r="GD809" s="12"/>
      <c r="GE809" s="12"/>
      <c r="HP809" s="46"/>
      <c r="HQ809" s="47"/>
      <c r="IE809" s="54"/>
      <c r="IX809" s="40"/>
      <c r="IY809" s="35"/>
    </row>
    <row r="810" spans="7:259" s="15" customFormat="1" thickBot="1" x14ac:dyDescent="0.45">
      <c r="G810" s="12"/>
      <c r="H810" s="12"/>
      <c r="AM810" s="12"/>
      <c r="AN810" s="12"/>
      <c r="BE810" s="12"/>
      <c r="BF810" s="12"/>
      <c r="CA810" s="41"/>
      <c r="CB810" s="41"/>
      <c r="CE810" s="233"/>
      <c r="CF810" s="234"/>
      <c r="CG810" s="228"/>
      <c r="CH810" s="229"/>
      <c r="CI810" s="251"/>
      <c r="CJ810" s="234"/>
      <c r="CS810" s="46"/>
      <c r="CT810" s="47"/>
      <c r="CU810" s="242"/>
      <c r="CV810" s="243"/>
      <c r="CW810" s="57"/>
      <c r="CX810" s="12"/>
      <c r="CY810" s="12"/>
      <c r="CZ810" s="12"/>
      <c r="DA810" s="12"/>
      <c r="DJ810" s="12"/>
      <c r="DK810" s="12"/>
      <c r="DL810" s="12"/>
      <c r="DM810" s="12"/>
      <c r="DP810" s="12"/>
      <c r="DQ810" s="12"/>
      <c r="GD810" s="12"/>
      <c r="GE810" s="12"/>
      <c r="HP810" s="46"/>
      <c r="HQ810" s="47"/>
      <c r="IE810" s="54"/>
      <c r="IX810" s="40"/>
      <c r="IY810" s="35"/>
    </row>
    <row r="811" spans="7:259" s="15" customFormat="1" thickBot="1" x14ac:dyDescent="0.45">
      <c r="G811" s="12"/>
      <c r="H811" s="12"/>
      <c r="AM811" s="12"/>
      <c r="AN811" s="12"/>
      <c r="BE811" s="12"/>
      <c r="BF811" s="12"/>
      <c r="CA811" s="41"/>
      <c r="CB811" s="41"/>
      <c r="CE811" s="233"/>
      <c r="CF811" s="234"/>
      <c r="CG811" s="228"/>
      <c r="CH811" s="229"/>
      <c r="CI811" s="251"/>
      <c r="CJ811" s="234"/>
      <c r="CS811" s="46"/>
      <c r="CT811" s="47"/>
      <c r="CU811" s="242"/>
      <c r="CV811" s="243"/>
      <c r="CW811" s="57"/>
      <c r="CX811" s="12"/>
      <c r="CY811" s="12"/>
      <c r="CZ811" s="12"/>
      <c r="DA811" s="12"/>
      <c r="DJ811" s="12"/>
      <c r="DK811" s="12"/>
      <c r="DL811" s="12"/>
      <c r="DM811" s="12"/>
      <c r="DP811" s="12"/>
      <c r="DQ811" s="12"/>
      <c r="GD811" s="12"/>
      <c r="GE811" s="12"/>
      <c r="HP811" s="46"/>
      <c r="HQ811" s="47"/>
      <c r="IE811" s="54"/>
      <c r="IX811" s="40"/>
      <c r="IY811" s="35"/>
    </row>
    <row r="812" spans="7:259" s="15" customFormat="1" thickBot="1" x14ac:dyDescent="0.45">
      <c r="G812" s="12"/>
      <c r="H812" s="12"/>
      <c r="AM812" s="12"/>
      <c r="AN812" s="12"/>
      <c r="BE812" s="12"/>
      <c r="BF812" s="12"/>
      <c r="CA812" s="41"/>
      <c r="CB812" s="41"/>
      <c r="CE812" s="233"/>
      <c r="CF812" s="234"/>
      <c r="CG812" s="228"/>
      <c r="CH812" s="229"/>
      <c r="CI812" s="251"/>
      <c r="CJ812" s="234"/>
      <c r="CS812" s="46"/>
      <c r="CT812" s="47"/>
      <c r="CU812" s="242"/>
      <c r="CV812" s="243"/>
      <c r="CW812" s="57"/>
      <c r="CX812" s="12"/>
      <c r="CY812" s="12"/>
      <c r="CZ812" s="12"/>
      <c r="DA812" s="12"/>
      <c r="DJ812" s="12"/>
      <c r="DK812" s="12"/>
      <c r="DL812" s="12"/>
      <c r="DM812" s="12"/>
      <c r="DP812" s="12"/>
      <c r="DQ812" s="12"/>
      <c r="GD812" s="12"/>
      <c r="GE812" s="12"/>
      <c r="HP812" s="46"/>
      <c r="HQ812" s="47"/>
      <c r="IE812" s="54"/>
      <c r="IX812" s="40"/>
      <c r="IY812" s="35"/>
    </row>
    <row r="813" spans="7:259" s="15" customFormat="1" thickBot="1" x14ac:dyDescent="0.45">
      <c r="G813" s="12"/>
      <c r="H813" s="12"/>
      <c r="AM813" s="12"/>
      <c r="AN813" s="12"/>
      <c r="BE813" s="12"/>
      <c r="BF813" s="12"/>
      <c r="CA813" s="41"/>
      <c r="CB813" s="41"/>
      <c r="CE813" s="233"/>
      <c r="CF813" s="234"/>
      <c r="CG813" s="228"/>
      <c r="CH813" s="229"/>
      <c r="CI813" s="251"/>
      <c r="CJ813" s="234"/>
      <c r="CS813" s="46"/>
      <c r="CT813" s="47"/>
      <c r="CU813" s="242"/>
      <c r="CV813" s="243"/>
      <c r="CW813" s="57"/>
      <c r="CX813" s="12"/>
      <c r="CY813" s="12"/>
      <c r="CZ813" s="12"/>
      <c r="DA813" s="12"/>
      <c r="DJ813" s="12"/>
      <c r="DK813" s="12"/>
      <c r="DL813" s="12"/>
      <c r="DM813" s="12"/>
      <c r="DP813" s="12"/>
      <c r="DQ813" s="12"/>
      <c r="GD813" s="12"/>
      <c r="GE813" s="12"/>
      <c r="HP813" s="46"/>
      <c r="HQ813" s="47"/>
      <c r="IE813" s="54"/>
      <c r="IX813" s="40"/>
      <c r="IY813" s="35"/>
    </row>
    <row r="814" spans="7:259" s="15" customFormat="1" thickBot="1" x14ac:dyDescent="0.45">
      <c r="G814" s="12"/>
      <c r="H814" s="12"/>
      <c r="AM814" s="12"/>
      <c r="AN814" s="12"/>
      <c r="BE814" s="12"/>
      <c r="BF814" s="12"/>
      <c r="CA814" s="41"/>
      <c r="CB814" s="41"/>
      <c r="CE814" s="233"/>
      <c r="CF814" s="234"/>
      <c r="CG814" s="228"/>
      <c r="CH814" s="229"/>
      <c r="CI814" s="251"/>
      <c r="CJ814" s="234"/>
      <c r="CS814" s="46"/>
      <c r="CT814" s="47"/>
      <c r="CU814" s="242"/>
      <c r="CV814" s="243"/>
      <c r="CW814" s="57"/>
      <c r="CX814" s="12"/>
      <c r="CY814" s="12"/>
      <c r="CZ814" s="12"/>
      <c r="DA814" s="12"/>
      <c r="DJ814" s="12"/>
      <c r="DK814" s="12"/>
      <c r="DL814" s="12"/>
      <c r="DM814" s="12"/>
      <c r="DP814" s="12"/>
      <c r="DQ814" s="12"/>
      <c r="GD814" s="12"/>
      <c r="GE814" s="12"/>
      <c r="HP814" s="46"/>
      <c r="HQ814" s="47"/>
      <c r="IE814" s="54"/>
      <c r="IX814" s="40"/>
      <c r="IY814" s="35"/>
    </row>
    <row r="815" spans="7:259" s="15" customFormat="1" thickBot="1" x14ac:dyDescent="0.45">
      <c r="G815" s="12"/>
      <c r="H815" s="12"/>
      <c r="AM815" s="12"/>
      <c r="AN815" s="12"/>
      <c r="BE815" s="12"/>
      <c r="BF815" s="12"/>
      <c r="CA815" s="41"/>
      <c r="CB815" s="41"/>
      <c r="CE815" s="233"/>
      <c r="CF815" s="234"/>
      <c r="CG815" s="228"/>
      <c r="CH815" s="229"/>
      <c r="CI815" s="251"/>
      <c r="CJ815" s="234"/>
      <c r="CS815" s="46"/>
      <c r="CT815" s="47"/>
      <c r="CU815" s="242"/>
      <c r="CV815" s="243"/>
      <c r="CW815" s="57"/>
      <c r="CX815" s="12"/>
      <c r="CY815" s="12"/>
      <c r="CZ815" s="12"/>
      <c r="DA815" s="12"/>
      <c r="DJ815" s="12"/>
      <c r="DK815" s="12"/>
      <c r="DL815" s="12"/>
      <c r="DM815" s="12"/>
      <c r="DP815" s="12"/>
      <c r="DQ815" s="12"/>
      <c r="GD815" s="12"/>
      <c r="GE815" s="12"/>
      <c r="HP815" s="46"/>
      <c r="HQ815" s="47"/>
      <c r="IE815" s="54"/>
      <c r="IX815" s="40"/>
      <c r="IY815" s="35"/>
    </row>
    <row r="816" spans="7:259" s="15" customFormat="1" thickBot="1" x14ac:dyDescent="0.45">
      <c r="G816" s="12"/>
      <c r="H816" s="12"/>
      <c r="AM816" s="12"/>
      <c r="AN816" s="12"/>
      <c r="BE816" s="12"/>
      <c r="BF816" s="12"/>
      <c r="CA816" s="41"/>
      <c r="CB816" s="41"/>
      <c r="CE816" s="233"/>
      <c r="CF816" s="234"/>
      <c r="CG816" s="228"/>
      <c r="CH816" s="229"/>
      <c r="CI816" s="251"/>
      <c r="CJ816" s="234"/>
      <c r="CS816" s="46"/>
      <c r="CT816" s="47"/>
      <c r="CU816" s="242"/>
      <c r="CV816" s="243"/>
      <c r="CW816" s="57"/>
      <c r="CX816" s="12"/>
      <c r="CY816" s="12"/>
      <c r="CZ816" s="12"/>
      <c r="DA816" s="12"/>
      <c r="DJ816" s="12"/>
      <c r="DK816" s="12"/>
      <c r="DL816" s="12"/>
      <c r="DM816" s="12"/>
      <c r="DP816" s="12"/>
      <c r="DQ816" s="12"/>
      <c r="GD816" s="12"/>
      <c r="GE816" s="12"/>
      <c r="HP816" s="46"/>
      <c r="HQ816" s="47"/>
      <c r="IE816" s="54"/>
      <c r="IX816" s="40"/>
      <c r="IY816" s="35"/>
    </row>
    <row r="817" spans="7:259" s="15" customFormat="1" thickBot="1" x14ac:dyDescent="0.45">
      <c r="G817" s="12"/>
      <c r="H817" s="12"/>
      <c r="AM817" s="12"/>
      <c r="AN817" s="12"/>
      <c r="BE817" s="12"/>
      <c r="BF817" s="12"/>
      <c r="CA817" s="41"/>
      <c r="CB817" s="41"/>
      <c r="CE817" s="233"/>
      <c r="CF817" s="234"/>
      <c r="CG817" s="228"/>
      <c r="CH817" s="229"/>
      <c r="CI817" s="251"/>
      <c r="CJ817" s="234"/>
      <c r="CS817" s="46"/>
      <c r="CT817" s="47"/>
      <c r="CU817" s="242"/>
      <c r="CV817" s="243"/>
      <c r="CW817" s="57"/>
      <c r="CX817" s="12"/>
      <c r="CY817" s="12"/>
      <c r="CZ817" s="12"/>
      <c r="DA817" s="12"/>
      <c r="DJ817" s="12"/>
      <c r="DK817" s="12"/>
      <c r="DL817" s="12"/>
      <c r="DM817" s="12"/>
      <c r="DP817" s="12"/>
      <c r="DQ817" s="12"/>
      <c r="GD817" s="12"/>
      <c r="GE817" s="12"/>
      <c r="HP817" s="46"/>
      <c r="HQ817" s="47"/>
      <c r="IE817" s="54"/>
      <c r="IX817" s="40"/>
      <c r="IY817" s="35"/>
    </row>
    <row r="818" spans="7:259" s="15" customFormat="1" thickBot="1" x14ac:dyDescent="0.45">
      <c r="G818" s="12"/>
      <c r="H818" s="12"/>
      <c r="AM818" s="12"/>
      <c r="AN818" s="12"/>
      <c r="BE818" s="12"/>
      <c r="BF818" s="12"/>
      <c r="CA818" s="41"/>
      <c r="CB818" s="41"/>
      <c r="CE818" s="233"/>
      <c r="CF818" s="234"/>
      <c r="CG818" s="228"/>
      <c r="CH818" s="229"/>
      <c r="CI818" s="251"/>
      <c r="CJ818" s="234"/>
      <c r="CS818" s="46"/>
      <c r="CT818" s="47"/>
      <c r="CU818" s="242"/>
      <c r="CV818" s="243"/>
      <c r="CW818" s="57"/>
      <c r="CX818" s="12"/>
      <c r="CY818" s="12"/>
      <c r="CZ818" s="12"/>
      <c r="DA818" s="12"/>
      <c r="DJ818" s="12"/>
      <c r="DK818" s="12"/>
      <c r="DL818" s="12"/>
      <c r="DM818" s="12"/>
      <c r="DP818" s="12"/>
      <c r="DQ818" s="12"/>
      <c r="GD818" s="12"/>
      <c r="GE818" s="12"/>
      <c r="HP818" s="46"/>
      <c r="HQ818" s="47"/>
      <c r="IE818" s="54"/>
      <c r="IX818" s="40"/>
      <c r="IY818" s="35"/>
    </row>
    <row r="819" spans="7:259" s="15" customFormat="1" thickBot="1" x14ac:dyDescent="0.45">
      <c r="G819" s="12"/>
      <c r="H819" s="12"/>
      <c r="AM819" s="12"/>
      <c r="AN819" s="12"/>
      <c r="BE819" s="12"/>
      <c r="BF819" s="12"/>
      <c r="CA819" s="41"/>
      <c r="CB819" s="41"/>
      <c r="CE819" s="233"/>
      <c r="CF819" s="234"/>
      <c r="CG819" s="228"/>
      <c r="CH819" s="229"/>
      <c r="CI819" s="251"/>
      <c r="CJ819" s="234"/>
      <c r="CS819" s="46"/>
      <c r="CT819" s="47"/>
      <c r="CU819" s="242"/>
      <c r="CV819" s="243"/>
      <c r="CW819" s="57"/>
      <c r="CX819" s="12"/>
      <c r="CY819" s="12"/>
      <c r="CZ819" s="12"/>
      <c r="DA819" s="12"/>
      <c r="DJ819" s="12"/>
      <c r="DK819" s="12"/>
      <c r="DL819" s="12"/>
      <c r="DM819" s="12"/>
      <c r="DP819" s="12"/>
      <c r="DQ819" s="12"/>
      <c r="GD819" s="12"/>
      <c r="GE819" s="12"/>
      <c r="HP819" s="46"/>
      <c r="HQ819" s="47"/>
      <c r="IE819" s="54"/>
      <c r="IX819" s="40"/>
      <c r="IY819" s="35"/>
    </row>
    <row r="820" spans="7:259" s="15" customFormat="1" thickBot="1" x14ac:dyDescent="0.45">
      <c r="G820" s="12"/>
      <c r="H820" s="12"/>
      <c r="AM820" s="12"/>
      <c r="AN820" s="12"/>
      <c r="BE820" s="12"/>
      <c r="BF820" s="12"/>
      <c r="CA820" s="41"/>
      <c r="CB820" s="41"/>
      <c r="CE820" s="233"/>
      <c r="CF820" s="234"/>
      <c r="CG820" s="228"/>
      <c r="CH820" s="229"/>
      <c r="CI820" s="251"/>
      <c r="CJ820" s="234"/>
      <c r="CS820" s="46"/>
      <c r="CT820" s="47"/>
      <c r="CU820" s="242"/>
      <c r="CV820" s="243"/>
      <c r="CW820" s="57"/>
      <c r="CX820" s="12"/>
      <c r="CY820" s="12"/>
      <c r="CZ820" s="12"/>
      <c r="DA820" s="12"/>
      <c r="DJ820" s="12"/>
      <c r="DK820" s="12"/>
      <c r="DL820" s="12"/>
      <c r="DM820" s="12"/>
      <c r="DP820" s="12"/>
      <c r="DQ820" s="12"/>
      <c r="GD820" s="12"/>
      <c r="GE820" s="12"/>
      <c r="HP820" s="46"/>
      <c r="HQ820" s="47"/>
      <c r="IE820" s="54"/>
      <c r="IX820" s="40"/>
      <c r="IY820" s="35"/>
    </row>
    <row r="821" spans="7:259" s="15" customFormat="1" thickBot="1" x14ac:dyDescent="0.45">
      <c r="G821" s="12"/>
      <c r="H821" s="12"/>
      <c r="AM821" s="12"/>
      <c r="AN821" s="12"/>
      <c r="BE821" s="12"/>
      <c r="BF821" s="12"/>
      <c r="CA821" s="41"/>
      <c r="CB821" s="41"/>
      <c r="CE821" s="233"/>
      <c r="CF821" s="234"/>
      <c r="CG821" s="228"/>
      <c r="CH821" s="229"/>
      <c r="CI821" s="251"/>
      <c r="CJ821" s="234"/>
      <c r="CS821" s="46"/>
      <c r="CT821" s="47"/>
      <c r="CU821" s="242"/>
      <c r="CV821" s="243"/>
      <c r="CW821" s="57"/>
      <c r="CX821" s="12"/>
      <c r="CY821" s="12"/>
      <c r="CZ821" s="12"/>
      <c r="DA821" s="12"/>
      <c r="DJ821" s="12"/>
      <c r="DK821" s="12"/>
      <c r="DL821" s="12"/>
      <c r="DM821" s="12"/>
      <c r="DP821" s="12"/>
      <c r="DQ821" s="12"/>
      <c r="GD821" s="12"/>
      <c r="GE821" s="12"/>
      <c r="HP821" s="46"/>
      <c r="HQ821" s="47"/>
      <c r="IE821" s="54"/>
      <c r="IX821" s="40"/>
      <c r="IY821" s="35"/>
    </row>
    <row r="822" spans="7:259" s="15" customFormat="1" thickBot="1" x14ac:dyDescent="0.45">
      <c r="G822" s="12"/>
      <c r="H822" s="12"/>
      <c r="AM822" s="12"/>
      <c r="AN822" s="12"/>
      <c r="BE822" s="12"/>
      <c r="BF822" s="12"/>
      <c r="CA822" s="41"/>
      <c r="CB822" s="41"/>
      <c r="CE822" s="233"/>
      <c r="CF822" s="234"/>
      <c r="CG822" s="228"/>
      <c r="CH822" s="229"/>
      <c r="CI822" s="251"/>
      <c r="CJ822" s="234"/>
      <c r="CS822" s="46"/>
      <c r="CT822" s="47"/>
      <c r="CU822" s="242"/>
      <c r="CV822" s="243"/>
      <c r="CW822" s="57"/>
      <c r="CX822" s="12"/>
      <c r="CY822" s="12"/>
      <c r="CZ822" s="12"/>
      <c r="DA822" s="12"/>
      <c r="DJ822" s="12"/>
      <c r="DK822" s="12"/>
      <c r="DL822" s="12"/>
      <c r="DM822" s="12"/>
      <c r="DP822" s="12"/>
      <c r="DQ822" s="12"/>
      <c r="GD822" s="12"/>
      <c r="GE822" s="12"/>
      <c r="HP822" s="46"/>
      <c r="HQ822" s="47"/>
      <c r="IE822" s="54"/>
      <c r="IX822" s="40"/>
      <c r="IY822" s="35"/>
    </row>
    <row r="823" spans="7:259" s="15" customFormat="1" thickBot="1" x14ac:dyDescent="0.45">
      <c r="G823" s="12"/>
      <c r="H823" s="12"/>
      <c r="AM823" s="12"/>
      <c r="AN823" s="12"/>
      <c r="BE823" s="12"/>
      <c r="BF823" s="12"/>
      <c r="CA823" s="41"/>
      <c r="CB823" s="41"/>
      <c r="CE823" s="233"/>
      <c r="CF823" s="234"/>
      <c r="CG823" s="228"/>
      <c r="CH823" s="229"/>
      <c r="CI823" s="251"/>
      <c r="CJ823" s="234"/>
      <c r="CS823" s="46"/>
      <c r="CT823" s="47"/>
      <c r="CU823" s="242"/>
      <c r="CV823" s="243"/>
      <c r="CW823" s="57"/>
      <c r="CX823" s="12"/>
      <c r="CY823" s="12"/>
      <c r="CZ823" s="12"/>
      <c r="DA823" s="12"/>
      <c r="DJ823" s="12"/>
      <c r="DK823" s="12"/>
      <c r="DL823" s="12"/>
      <c r="DM823" s="12"/>
      <c r="DP823" s="12"/>
      <c r="DQ823" s="12"/>
      <c r="GD823" s="12"/>
      <c r="GE823" s="12"/>
      <c r="HP823" s="46"/>
      <c r="HQ823" s="47"/>
      <c r="IE823" s="54"/>
      <c r="IX823" s="40"/>
      <c r="IY823" s="35"/>
    </row>
    <row r="824" spans="7:259" s="15" customFormat="1" thickBot="1" x14ac:dyDescent="0.45">
      <c r="G824" s="12"/>
      <c r="H824" s="12"/>
      <c r="AM824" s="12"/>
      <c r="AN824" s="12"/>
      <c r="BE824" s="12"/>
      <c r="BF824" s="12"/>
      <c r="CA824" s="41"/>
      <c r="CB824" s="41"/>
      <c r="CE824" s="233"/>
      <c r="CF824" s="234"/>
      <c r="CG824" s="228"/>
      <c r="CH824" s="229"/>
      <c r="CI824" s="251"/>
      <c r="CJ824" s="234"/>
      <c r="CS824" s="46"/>
      <c r="CT824" s="47"/>
      <c r="CU824" s="242"/>
      <c r="CV824" s="243"/>
      <c r="CW824" s="57"/>
      <c r="CX824" s="12"/>
      <c r="CY824" s="12"/>
      <c r="CZ824" s="12"/>
      <c r="DA824" s="12"/>
      <c r="DJ824" s="12"/>
      <c r="DK824" s="12"/>
      <c r="DL824" s="12"/>
      <c r="DM824" s="12"/>
      <c r="DP824" s="12"/>
      <c r="DQ824" s="12"/>
      <c r="GD824" s="12"/>
      <c r="GE824" s="12"/>
      <c r="HP824" s="46"/>
      <c r="HQ824" s="47"/>
      <c r="IE824" s="54"/>
      <c r="IX824" s="40"/>
      <c r="IY824" s="35"/>
    </row>
    <row r="825" spans="7:259" s="15" customFormat="1" thickBot="1" x14ac:dyDescent="0.45">
      <c r="G825" s="12"/>
      <c r="H825" s="12"/>
      <c r="AM825" s="12"/>
      <c r="AN825" s="12"/>
      <c r="BE825" s="12"/>
      <c r="BF825" s="12"/>
      <c r="CA825" s="41"/>
      <c r="CB825" s="41"/>
      <c r="CE825" s="233"/>
      <c r="CF825" s="234"/>
      <c r="CG825" s="228"/>
      <c r="CH825" s="229"/>
      <c r="CI825" s="251"/>
      <c r="CJ825" s="234"/>
      <c r="CS825" s="46"/>
      <c r="CT825" s="47"/>
      <c r="CU825" s="242"/>
      <c r="CV825" s="243"/>
      <c r="CW825" s="57"/>
      <c r="CX825" s="12"/>
      <c r="CY825" s="12"/>
      <c r="CZ825" s="12"/>
      <c r="DA825" s="12"/>
      <c r="DJ825" s="12"/>
      <c r="DK825" s="12"/>
      <c r="DL825" s="12"/>
      <c r="DM825" s="12"/>
      <c r="DP825" s="12"/>
      <c r="DQ825" s="12"/>
      <c r="GD825" s="12"/>
      <c r="GE825" s="12"/>
      <c r="HP825" s="46"/>
      <c r="HQ825" s="47"/>
      <c r="IE825" s="54"/>
      <c r="IX825" s="40"/>
      <c r="IY825" s="35"/>
    </row>
    <row r="826" spans="7:259" s="15" customFormat="1" thickBot="1" x14ac:dyDescent="0.45">
      <c r="G826" s="12"/>
      <c r="H826" s="12"/>
      <c r="AM826" s="12"/>
      <c r="AN826" s="12"/>
      <c r="BE826" s="12"/>
      <c r="BF826" s="12"/>
      <c r="CA826" s="41"/>
      <c r="CB826" s="41"/>
      <c r="CE826" s="233"/>
      <c r="CF826" s="234"/>
      <c r="CG826" s="228"/>
      <c r="CH826" s="229"/>
      <c r="CI826" s="251"/>
      <c r="CJ826" s="234"/>
      <c r="CS826" s="46"/>
      <c r="CT826" s="47"/>
      <c r="CU826" s="242"/>
      <c r="CV826" s="243"/>
      <c r="CW826" s="57"/>
      <c r="CX826" s="12"/>
      <c r="CY826" s="12"/>
      <c r="CZ826" s="12"/>
      <c r="DA826" s="12"/>
      <c r="DJ826" s="12"/>
      <c r="DK826" s="12"/>
      <c r="DL826" s="12"/>
      <c r="DM826" s="12"/>
      <c r="DP826" s="12"/>
      <c r="DQ826" s="12"/>
      <c r="GD826" s="12"/>
      <c r="GE826" s="12"/>
      <c r="HP826" s="46"/>
      <c r="HQ826" s="47"/>
      <c r="IE826" s="54"/>
      <c r="IX826" s="40"/>
      <c r="IY826" s="35"/>
    </row>
    <row r="827" spans="7:259" s="15" customFormat="1" thickBot="1" x14ac:dyDescent="0.45">
      <c r="G827" s="12"/>
      <c r="H827" s="12"/>
      <c r="AM827" s="12"/>
      <c r="AN827" s="12"/>
      <c r="BE827" s="12"/>
      <c r="BF827" s="12"/>
      <c r="CA827" s="41"/>
      <c r="CB827" s="41"/>
      <c r="CE827" s="233"/>
      <c r="CF827" s="234"/>
      <c r="CG827" s="228"/>
      <c r="CH827" s="229"/>
      <c r="CI827" s="251"/>
      <c r="CJ827" s="234"/>
      <c r="CS827" s="46"/>
      <c r="CT827" s="47"/>
      <c r="CU827" s="242"/>
      <c r="CV827" s="243"/>
      <c r="CW827" s="57"/>
      <c r="CX827" s="12"/>
      <c r="CY827" s="12"/>
      <c r="CZ827" s="12"/>
      <c r="DA827" s="12"/>
      <c r="DJ827" s="12"/>
      <c r="DK827" s="12"/>
      <c r="DL827" s="12"/>
      <c r="DM827" s="12"/>
      <c r="DP827" s="12"/>
      <c r="DQ827" s="12"/>
      <c r="GD827" s="12"/>
      <c r="GE827" s="12"/>
      <c r="HP827" s="46"/>
      <c r="HQ827" s="47"/>
      <c r="IE827" s="54"/>
      <c r="IX827" s="40"/>
      <c r="IY827" s="35"/>
    </row>
    <row r="828" spans="7:259" s="15" customFormat="1" thickBot="1" x14ac:dyDescent="0.45">
      <c r="G828" s="12"/>
      <c r="H828" s="12"/>
      <c r="AM828" s="12"/>
      <c r="AN828" s="12"/>
      <c r="BE828" s="12"/>
      <c r="BF828" s="12"/>
      <c r="CA828" s="41"/>
      <c r="CB828" s="41"/>
      <c r="CE828" s="233"/>
      <c r="CF828" s="234"/>
      <c r="CG828" s="228"/>
      <c r="CH828" s="229"/>
      <c r="CI828" s="251"/>
      <c r="CJ828" s="234"/>
      <c r="CS828" s="46"/>
      <c r="CT828" s="47"/>
      <c r="CU828" s="242"/>
      <c r="CV828" s="243"/>
      <c r="CW828" s="57"/>
      <c r="CX828" s="12"/>
      <c r="CY828" s="12"/>
      <c r="CZ828" s="12"/>
      <c r="DA828" s="12"/>
      <c r="DJ828" s="12"/>
      <c r="DK828" s="12"/>
      <c r="DL828" s="12"/>
      <c r="DM828" s="12"/>
      <c r="DP828" s="12"/>
      <c r="DQ828" s="12"/>
      <c r="GD828" s="12"/>
      <c r="GE828" s="12"/>
      <c r="HP828" s="46"/>
      <c r="HQ828" s="47"/>
      <c r="IE828" s="54"/>
      <c r="IX828" s="40"/>
      <c r="IY828" s="35"/>
    </row>
    <row r="829" spans="7:259" s="15" customFormat="1" thickBot="1" x14ac:dyDescent="0.45">
      <c r="G829" s="12"/>
      <c r="H829" s="12"/>
      <c r="AM829" s="12"/>
      <c r="AN829" s="12"/>
      <c r="BE829" s="12"/>
      <c r="BF829" s="12"/>
      <c r="CA829" s="41"/>
      <c r="CB829" s="41"/>
      <c r="CE829" s="233"/>
      <c r="CF829" s="234"/>
      <c r="CG829" s="228"/>
      <c r="CH829" s="229"/>
      <c r="CI829" s="251"/>
      <c r="CJ829" s="234"/>
      <c r="CS829" s="46"/>
      <c r="CT829" s="47"/>
      <c r="CU829" s="242"/>
      <c r="CV829" s="243"/>
      <c r="CW829" s="57"/>
      <c r="CX829" s="12"/>
      <c r="CY829" s="12"/>
      <c r="CZ829" s="12"/>
      <c r="DA829" s="12"/>
      <c r="DJ829" s="12"/>
      <c r="DK829" s="12"/>
      <c r="DL829" s="12"/>
      <c r="DM829" s="12"/>
      <c r="DP829" s="12"/>
      <c r="DQ829" s="12"/>
      <c r="GD829" s="12"/>
      <c r="GE829" s="12"/>
      <c r="HP829" s="46"/>
      <c r="HQ829" s="47"/>
      <c r="IE829" s="54"/>
      <c r="IX829" s="40"/>
      <c r="IY829" s="35"/>
    </row>
    <row r="830" spans="7:259" s="15" customFormat="1" thickBot="1" x14ac:dyDescent="0.45">
      <c r="G830" s="12"/>
      <c r="H830" s="12"/>
      <c r="AM830" s="12"/>
      <c r="AN830" s="12"/>
      <c r="BE830" s="12"/>
      <c r="BF830" s="12"/>
      <c r="CA830" s="41"/>
      <c r="CB830" s="41"/>
      <c r="CE830" s="233"/>
      <c r="CF830" s="234"/>
      <c r="CG830" s="228"/>
      <c r="CH830" s="229"/>
      <c r="CI830" s="251"/>
      <c r="CJ830" s="234"/>
      <c r="CS830" s="46"/>
      <c r="CT830" s="47"/>
      <c r="CU830" s="242"/>
      <c r="CV830" s="243"/>
      <c r="CW830" s="57"/>
      <c r="CX830" s="12"/>
      <c r="CY830" s="12"/>
      <c r="CZ830" s="12"/>
      <c r="DA830" s="12"/>
      <c r="DJ830" s="12"/>
      <c r="DK830" s="12"/>
      <c r="DL830" s="12"/>
      <c r="DM830" s="12"/>
      <c r="DP830" s="12"/>
      <c r="DQ830" s="12"/>
      <c r="GD830" s="12"/>
      <c r="GE830" s="12"/>
      <c r="HP830" s="46"/>
      <c r="HQ830" s="47"/>
      <c r="IE830" s="54"/>
      <c r="IX830" s="40"/>
      <c r="IY830" s="35"/>
    </row>
    <row r="831" spans="7:259" s="15" customFormat="1" thickBot="1" x14ac:dyDescent="0.45">
      <c r="G831" s="12"/>
      <c r="H831" s="12"/>
      <c r="AM831" s="12"/>
      <c r="AN831" s="12"/>
      <c r="BE831" s="12"/>
      <c r="BF831" s="12"/>
      <c r="CA831" s="41"/>
      <c r="CB831" s="41"/>
      <c r="CE831" s="233"/>
      <c r="CF831" s="234"/>
      <c r="CG831" s="228"/>
      <c r="CH831" s="229"/>
      <c r="CI831" s="251"/>
      <c r="CJ831" s="234"/>
      <c r="CS831" s="46"/>
      <c r="CT831" s="47"/>
      <c r="CU831" s="242"/>
      <c r="CV831" s="243"/>
      <c r="CW831" s="57"/>
      <c r="CX831" s="12"/>
      <c r="CY831" s="12"/>
      <c r="CZ831" s="12"/>
      <c r="DA831" s="12"/>
      <c r="DJ831" s="12"/>
      <c r="DK831" s="12"/>
      <c r="DL831" s="12"/>
      <c r="DM831" s="12"/>
      <c r="DP831" s="12"/>
      <c r="DQ831" s="12"/>
      <c r="GD831" s="12"/>
      <c r="GE831" s="12"/>
      <c r="HP831" s="46"/>
      <c r="HQ831" s="47"/>
      <c r="IE831" s="54"/>
      <c r="IX831" s="40"/>
      <c r="IY831" s="35"/>
    </row>
    <row r="832" spans="7:259" s="15" customFormat="1" thickBot="1" x14ac:dyDescent="0.45">
      <c r="G832" s="12"/>
      <c r="H832" s="12"/>
      <c r="AM832" s="12"/>
      <c r="AN832" s="12"/>
      <c r="BE832" s="12"/>
      <c r="BF832" s="12"/>
      <c r="CA832" s="41"/>
      <c r="CB832" s="41"/>
      <c r="CE832" s="233"/>
      <c r="CF832" s="234"/>
      <c r="CG832" s="228"/>
      <c r="CH832" s="229"/>
      <c r="CI832" s="251"/>
      <c r="CJ832" s="234"/>
      <c r="CS832" s="46"/>
      <c r="CT832" s="47"/>
      <c r="CU832" s="242"/>
      <c r="CV832" s="243"/>
      <c r="CW832" s="57"/>
      <c r="CX832" s="12"/>
      <c r="CY832" s="12"/>
      <c r="CZ832" s="12"/>
      <c r="DA832" s="12"/>
      <c r="DJ832" s="12"/>
      <c r="DK832" s="12"/>
      <c r="DL832" s="12"/>
      <c r="DM832" s="12"/>
      <c r="DP832" s="12"/>
      <c r="DQ832" s="12"/>
      <c r="GD832" s="12"/>
      <c r="GE832" s="12"/>
      <c r="HP832" s="46"/>
      <c r="HQ832" s="47"/>
      <c r="IE832" s="54"/>
      <c r="IX832" s="40"/>
      <c r="IY832" s="35"/>
    </row>
    <row r="833" spans="1:259" s="15" customFormat="1" thickBot="1" x14ac:dyDescent="0.45">
      <c r="G833" s="12"/>
      <c r="H833" s="12"/>
      <c r="AM833" s="12"/>
      <c r="AN833" s="12"/>
      <c r="BE833" s="12"/>
      <c r="BF833" s="12"/>
      <c r="CA833" s="41"/>
      <c r="CB833" s="41"/>
      <c r="CE833" s="233"/>
      <c r="CF833" s="234"/>
      <c r="CG833" s="228"/>
      <c r="CH833" s="229"/>
      <c r="CI833" s="251"/>
      <c r="CJ833" s="234"/>
      <c r="CS833" s="46"/>
      <c r="CT833" s="47"/>
      <c r="CU833" s="242"/>
      <c r="CV833" s="243"/>
      <c r="CW833" s="57"/>
      <c r="CX833" s="12"/>
      <c r="CY833" s="12"/>
      <c r="CZ833" s="12"/>
      <c r="DA833" s="12"/>
      <c r="DJ833" s="12"/>
      <c r="DK833" s="12"/>
      <c r="DL833" s="12"/>
      <c r="DM833" s="12"/>
      <c r="DP833" s="12"/>
      <c r="DQ833" s="12"/>
      <c r="GD833" s="12"/>
      <c r="GE833" s="12"/>
      <c r="HP833" s="46"/>
      <c r="HQ833" s="47"/>
      <c r="IE833" s="54"/>
      <c r="IX833" s="40"/>
      <c r="IY833" s="35"/>
    </row>
    <row r="834" spans="1:259" s="15" customFormat="1" thickBot="1" x14ac:dyDescent="0.45">
      <c r="G834" s="12"/>
      <c r="H834" s="12"/>
      <c r="AM834" s="12"/>
      <c r="AN834" s="12"/>
      <c r="BE834" s="12"/>
      <c r="BF834" s="12"/>
      <c r="CA834" s="41"/>
      <c r="CB834" s="41"/>
      <c r="CE834" s="233"/>
      <c r="CF834" s="234"/>
      <c r="CG834" s="228"/>
      <c r="CH834" s="229"/>
      <c r="CI834" s="251"/>
      <c r="CJ834" s="234"/>
      <c r="CS834" s="46"/>
      <c r="CT834" s="47"/>
      <c r="CU834" s="242"/>
      <c r="CV834" s="243"/>
      <c r="CW834" s="57"/>
      <c r="CX834" s="12"/>
      <c r="CY834" s="12"/>
      <c r="CZ834" s="12"/>
      <c r="DA834" s="12"/>
      <c r="DJ834" s="12"/>
      <c r="DK834" s="12"/>
      <c r="DL834" s="12"/>
      <c r="DM834" s="12"/>
      <c r="DP834" s="12"/>
      <c r="DQ834" s="12"/>
      <c r="GD834" s="12"/>
      <c r="GE834" s="12"/>
      <c r="HP834" s="46"/>
      <c r="HQ834" s="47"/>
      <c r="IE834" s="54"/>
      <c r="IX834" s="40"/>
      <c r="IY834" s="35"/>
    </row>
    <row r="835" spans="1:259" s="15" customFormat="1" thickBot="1" x14ac:dyDescent="0.45">
      <c r="G835" s="12"/>
      <c r="H835" s="12"/>
      <c r="AM835" s="12"/>
      <c r="AN835" s="12"/>
      <c r="BE835" s="12"/>
      <c r="BF835" s="12"/>
      <c r="CA835" s="41"/>
      <c r="CB835" s="41"/>
      <c r="CE835" s="233"/>
      <c r="CF835" s="234"/>
      <c r="CG835" s="228"/>
      <c r="CH835" s="229"/>
      <c r="CI835" s="251"/>
      <c r="CJ835" s="234"/>
      <c r="CS835" s="46"/>
      <c r="CT835" s="47"/>
      <c r="CU835" s="242"/>
      <c r="CV835" s="243"/>
      <c r="CW835" s="57"/>
      <c r="CX835" s="12"/>
      <c r="CY835" s="12"/>
      <c r="CZ835" s="12"/>
      <c r="DA835" s="12"/>
      <c r="DJ835" s="12"/>
      <c r="DK835" s="12"/>
      <c r="DL835" s="12"/>
      <c r="DM835" s="12"/>
      <c r="DP835" s="12"/>
      <c r="DQ835" s="12"/>
      <c r="GD835" s="12"/>
      <c r="GE835" s="12"/>
      <c r="HP835" s="46"/>
      <c r="HQ835" s="47"/>
      <c r="IE835" s="54"/>
      <c r="IX835" s="40"/>
      <c r="IY835" s="35"/>
    </row>
    <row r="836" spans="1:259" s="15" customFormat="1" thickBot="1" x14ac:dyDescent="0.45">
      <c r="G836" s="12"/>
      <c r="H836" s="12"/>
      <c r="AM836" s="12"/>
      <c r="AN836" s="12"/>
      <c r="BE836" s="12"/>
      <c r="BF836" s="12"/>
      <c r="CA836" s="41"/>
      <c r="CB836" s="41"/>
      <c r="CE836" s="233"/>
      <c r="CF836" s="234"/>
      <c r="CG836" s="228"/>
      <c r="CH836" s="229"/>
      <c r="CI836" s="251"/>
      <c r="CJ836" s="234"/>
      <c r="CS836" s="46"/>
      <c r="CT836" s="47"/>
      <c r="CU836" s="242"/>
      <c r="CV836" s="243"/>
      <c r="CW836" s="57"/>
      <c r="CX836" s="12"/>
      <c r="CY836" s="12"/>
      <c r="CZ836" s="12"/>
      <c r="DA836" s="12"/>
      <c r="DJ836" s="12"/>
      <c r="DK836" s="12"/>
      <c r="DL836" s="12"/>
      <c r="DM836" s="12"/>
      <c r="DP836" s="12"/>
      <c r="DQ836" s="12"/>
      <c r="GD836" s="12"/>
      <c r="GE836" s="12"/>
      <c r="HP836" s="46"/>
      <c r="HQ836" s="47"/>
      <c r="IE836" s="54"/>
      <c r="IX836" s="40"/>
      <c r="IY836" s="35"/>
    </row>
    <row r="837" spans="1:259" s="15" customFormat="1" thickBot="1" x14ac:dyDescent="0.45">
      <c r="G837" s="12"/>
      <c r="H837" s="12"/>
      <c r="AM837" s="12"/>
      <c r="AN837" s="12"/>
      <c r="BE837" s="12"/>
      <c r="BF837" s="12"/>
      <c r="CA837" s="41"/>
      <c r="CB837" s="41"/>
      <c r="CE837" s="233"/>
      <c r="CF837" s="234"/>
      <c r="CG837" s="228"/>
      <c r="CH837" s="229"/>
      <c r="CI837" s="251"/>
      <c r="CJ837" s="234"/>
      <c r="CS837" s="46"/>
      <c r="CT837" s="47"/>
      <c r="CU837" s="242"/>
      <c r="CV837" s="243"/>
      <c r="CW837" s="57"/>
      <c r="CX837" s="12"/>
      <c r="CY837" s="12"/>
      <c r="CZ837" s="12"/>
      <c r="DA837" s="12"/>
      <c r="DJ837" s="12"/>
      <c r="DK837" s="12"/>
      <c r="DL837" s="12"/>
      <c r="DM837" s="12"/>
      <c r="DP837" s="12"/>
      <c r="DQ837" s="12"/>
      <c r="GD837" s="12"/>
      <c r="GE837" s="12"/>
      <c r="HP837" s="46"/>
      <c r="HQ837" s="47"/>
      <c r="IE837" s="54"/>
      <c r="IX837" s="40"/>
      <c r="IY837" s="35"/>
    </row>
    <row r="838" spans="1:259" s="15" customFormat="1" thickBot="1" x14ac:dyDescent="0.45">
      <c r="G838" s="12"/>
      <c r="H838" s="12"/>
      <c r="AM838" s="12"/>
      <c r="AN838" s="12"/>
      <c r="BE838" s="12"/>
      <c r="BF838" s="12"/>
      <c r="CA838" s="41"/>
      <c r="CB838" s="41"/>
      <c r="CE838" s="233"/>
      <c r="CF838" s="234"/>
      <c r="CG838" s="228"/>
      <c r="CH838" s="229"/>
      <c r="CI838" s="251"/>
      <c r="CJ838" s="234"/>
      <c r="CS838" s="46"/>
      <c r="CT838" s="47"/>
      <c r="CU838" s="242"/>
      <c r="CV838" s="243"/>
      <c r="CW838" s="57"/>
      <c r="CX838" s="12"/>
      <c r="CY838" s="12"/>
      <c r="CZ838" s="12"/>
      <c r="DA838" s="12"/>
      <c r="DJ838" s="12"/>
      <c r="DK838" s="12"/>
      <c r="DL838" s="12"/>
      <c r="DM838" s="12"/>
      <c r="DP838" s="12"/>
      <c r="DQ838" s="12"/>
      <c r="GD838" s="12"/>
      <c r="GE838" s="12"/>
      <c r="HP838" s="46"/>
      <c r="HQ838" s="47"/>
      <c r="IE838" s="54"/>
      <c r="IX838" s="40"/>
      <c r="IY838" s="35"/>
    </row>
    <row r="839" spans="1:259" s="15" customFormat="1" thickBot="1" x14ac:dyDescent="0.45">
      <c r="G839" s="12"/>
      <c r="H839" s="12"/>
      <c r="AM839" s="12"/>
      <c r="AN839" s="12"/>
      <c r="BE839" s="12"/>
      <c r="BF839" s="12"/>
      <c r="CA839" s="41"/>
      <c r="CB839" s="41"/>
      <c r="CE839" s="233"/>
      <c r="CF839" s="234"/>
      <c r="CG839" s="228"/>
      <c r="CH839" s="229"/>
      <c r="CI839" s="251"/>
      <c r="CJ839" s="234"/>
      <c r="CS839" s="46"/>
      <c r="CT839" s="47"/>
      <c r="CU839" s="242"/>
      <c r="CV839" s="243"/>
      <c r="CW839" s="57"/>
      <c r="CX839" s="12"/>
      <c r="CY839" s="12"/>
      <c r="CZ839" s="12"/>
      <c r="DA839" s="12"/>
      <c r="DJ839" s="12"/>
      <c r="DK839" s="12"/>
      <c r="DL839" s="12"/>
      <c r="DM839" s="12"/>
      <c r="DP839" s="12"/>
      <c r="DQ839" s="12"/>
      <c r="GD839" s="12"/>
      <c r="GE839" s="12"/>
      <c r="HP839" s="46"/>
      <c r="HQ839" s="47"/>
      <c r="IE839" s="54"/>
      <c r="IX839" s="40"/>
      <c r="IY839" s="35"/>
    </row>
    <row r="840" spans="1:259" s="15" customFormat="1" thickBot="1" x14ac:dyDescent="0.45">
      <c r="G840" s="12"/>
      <c r="H840" s="12"/>
      <c r="AM840" s="12"/>
      <c r="AN840" s="12"/>
      <c r="BE840" s="12"/>
      <c r="BF840" s="12"/>
      <c r="CA840" s="41"/>
      <c r="CB840" s="41"/>
      <c r="CE840" s="233"/>
      <c r="CF840" s="234"/>
      <c r="CG840" s="228"/>
      <c r="CH840" s="229"/>
      <c r="CI840" s="251"/>
      <c r="CJ840" s="234"/>
      <c r="CS840" s="46"/>
      <c r="CT840" s="47"/>
      <c r="CU840" s="242"/>
      <c r="CV840" s="243"/>
      <c r="CW840" s="57"/>
      <c r="CX840" s="12"/>
      <c r="CY840" s="12"/>
      <c r="CZ840" s="12"/>
      <c r="DA840" s="12"/>
      <c r="DJ840" s="12"/>
      <c r="DK840" s="12"/>
      <c r="DL840" s="12"/>
      <c r="DM840" s="12"/>
      <c r="DP840" s="12"/>
      <c r="DQ840" s="12"/>
      <c r="GD840" s="12"/>
      <c r="GE840" s="12"/>
      <c r="HP840" s="46"/>
      <c r="HQ840" s="47"/>
      <c r="IE840" s="54"/>
      <c r="IX840" s="40"/>
      <c r="IY840" s="35"/>
    </row>
    <row r="841" spans="1:259" s="15" customFormat="1" thickBot="1" x14ac:dyDescent="0.45">
      <c r="G841" s="12"/>
      <c r="H841" s="12"/>
      <c r="AM841" s="12"/>
      <c r="AN841" s="12"/>
      <c r="BE841" s="12"/>
      <c r="BF841" s="12"/>
      <c r="CA841" s="41"/>
      <c r="CB841" s="41"/>
      <c r="CE841" s="233"/>
      <c r="CF841" s="234"/>
      <c r="CG841" s="228"/>
      <c r="CH841" s="229"/>
      <c r="CI841" s="251"/>
      <c r="CJ841" s="234"/>
      <c r="CS841" s="46"/>
      <c r="CT841" s="47"/>
      <c r="CU841" s="242"/>
      <c r="CV841" s="243"/>
      <c r="CW841" s="57"/>
      <c r="CX841" s="12"/>
      <c r="CY841" s="12"/>
      <c r="CZ841" s="12"/>
      <c r="DA841" s="12"/>
      <c r="DJ841" s="12"/>
      <c r="DK841" s="12"/>
      <c r="DL841" s="12"/>
      <c r="DM841" s="12"/>
      <c r="DP841" s="12"/>
      <c r="DQ841" s="12"/>
      <c r="GD841" s="12"/>
      <c r="GE841" s="12"/>
      <c r="HP841" s="46"/>
      <c r="HQ841" s="47"/>
      <c r="IE841" s="54"/>
      <c r="IX841" s="40"/>
      <c r="IY841" s="35"/>
    </row>
    <row r="842" spans="1:259" s="15" customFormat="1" thickBot="1" x14ac:dyDescent="0.45">
      <c r="G842" s="12"/>
      <c r="H842" s="12"/>
      <c r="AM842" s="12"/>
      <c r="AN842" s="12"/>
      <c r="BE842" s="12"/>
      <c r="BF842" s="12"/>
      <c r="CA842" s="41"/>
      <c r="CB842" s="41"/>
      <c r="CE842" s="233"/>
      <c r="CF842" s="234"/>
      <c r="CG842" s="228"/>
      <c r="CH842" s="229"/>
      <c r="CI842" s="251"/>
      <c r="CJ842" s="234"/>
      <c r="CS842" s="46"/>
      <c r="CT842" s="47"/>
      <c r="CU842" s="242"/>
      <c r="CV842" s="243"/>
      <c r="CW842" s="57"/>
      <c r="CX842" s="12"/>
      <c r="CY842" s="12"/>
      <c r="CZ842" s="12"/>
      <c r="DA842" s="12"/>
      <c r="DJ842" s="12"/>
      <c r="DK842" s="12"/>
      <c r="DL842" s="12"/>
      <c r="DM842" s="12"/>
      <c r="DP842" s="12"/>
      <c r="DQ842" s="12"/>
      <c r="GD842" s="12"/>
      <c r="GE842" s="12"/>
      <c r="HP842" s="46"/>
      <c r="HQ842" s="47"/>
      <c r="IE842" s="54"/>
      <c r="IX842" s="40"/>
      <c r="IY842" s="35"/>
    </row>
    <row r="843" spans="1:259" s="15" customFormat="1" thickBot="1" x14ac:dyDescent="0.45">
      <c r="G843" s="12"/>
      <c r="H843" s="12"/>
      <c r="AM843" s="12"/>
      <c r="AN843" s="12"/>
      <c r="BE843" s="12"/>
      <c r="BF843" s="12"/>
      <c r="CA843" s="41"/>
      <c r="CB843" s="41"/>
      <c r="CE843" s="233"/>
      <c r="CF843" s="234"/>
      <c r="CG843" s="228"/>
      <c r="CH843" s="229"/>
      <c r="CI843" s="251"/>
      <c r="CJ843" s="234"/>
      <c r="CS843" s="46"/>
      <c r="CT843" s="47"/>
      <c r="CU843" s="242"/>
      <c r="CV843" s="243"/>
      <c r="CW843" s="57"/>
      <c r="CX843" s="12"/>
      <c r="CY843" s="12"/>
      <c r="CZ843" s="12"/>
      <c r="DA843" s="12"/>
      <c r="DJ843" s="12"/>
      <c r="DK843" s="12"/>
      <c r="DL843" s="12"/>
      <c r="DM843" s="12"/>
      <c r="DP843" s="12"/>
      <c r="DQ843" s="12"/>
      <c r="GD843" s="12"/>
      <c r="GE843" s="12"/>
      <c r="HP843" s="46"/>
      <c r="HQ843" s="47"/>
      <c r="IE843" s="54"/>
      <c r="IX843" s="40"/>
      <c r="IY843" s="35"/>
    </row>
    <row r="844" spans="1:259" s="15" customFormat="1" thickBot="1" x14ac:dyDescent="0.45">
      <c r="G844" s="12"/>
      <c r="H844" s="12"/>
      <c r="AM844" s="12"/>
      <c r="AN844" s="12"/>
      <c r="BE844" s="12"/>
      <c r="BF844" s="12"/>
      <c r="CA844" s="41"/>
      <c r="CB844" s="41"/>
      <c r="CE844" s="233"/>
      <c r="CF844" s="234"/>
      <c r="CG844" s="228"/>
      <c r="CH844" s="229"/>
      <c r="CI844" s="251"/>
      <c r="CJ844" s="234"/>
      <c r="CS844" s="46"/>
      <c r="CT844" s="47"/>
      <c r="CU844" s="242"/>
      <c r="CV844" s="243"/>
      <c r="CW844" s="57"/>
      <c r="CX844" s="12"/>
      <c r="CY844" s="12"/>
      <c r="CZ844" s="12"/>
      <c r="DA844" s="12"/>
      <c r="DJ844" s="12"/>
      <c r="DK844" s="12"/>
      <c r="DL844" s="12"/>
      <c r="DM844" s="12"/>
      <c r="DP844" s="12"/>
      <c r="DQ844" s="12"/>
      <c r="GD844" s="12"/>
      <c r="GE844" s="12"/>
      <c r="HP844" s="46"/>
      <c r="HQ844" s="47"/>
      <c r="IE844" s="54"/>
      <c r="IX844" s="40"/>
      <c r="IY844" s="35"/>
    </row>
    <row r="845" spans="1:259" s="15" customFormat="1" thickBot="1" x14ac:dyDescent="0.45">
      <c r="G845" s="12"/>
      <c r="H845" s="12"/>
      <c r="AM845" s="12"/>
      <c r="AN845" s="12"/>
      <c r="BE845" s="12"/>
      <c r="BF845" s="12"/>
      <c r="CA845" s="41"/>
      <c r="CB845" s="41"/>
      <c r="CE845" s="233"/>
      <c r="CF845" s="234"/>
      <c r="CG845" s="228"/>
      <c r="CH845" s="229"/>
      <c r="CI845" s="251"/>
      <c r="CJ845" s="234"/>
      <c r="CS845" s="46"/>
      <c r="CT845" s="47"/>
      <c r="CU845" s="242"/>
      <c r="CV845" s="243"/>
      <c r="CW845" s="57"/>
      <c r="CX845" s="12"/>
      <c r="CY845" s="12"/>
      <c r="CZ845" s="12"/>
      <c r="DA845" s="12"/>
      <c r="DJ845" s="12"/>
      <c r="DK845" s="12"/>
      <c r="DL845" s="12"/>
      <c r="DM845" s="12"/>
      <c r="DP845" s="12"/>
      <c r="DQ845" s="12"/>
      <c r="GD845" s="12"/>
      <c r="GE845" s="12"/>
      <c r="HP845" s="46"/>
      <c r="HQ845" s="47"/>
      <c r="IE845" s="54"/>
      <c r="IX845" s="40"/>
      <c r="IY845" s="35"/>
    </row>
    <row r="846" spans="1:259" s="15" customFormat="1" thickBot="1" x14ac:dyDescent="0.45">
      <c r="G846" s="12"/>
      <c r="H846" s="12"/>
      <c r="AM846" s="12"/>
      <c r="AN846" s="12"/>
      <c r="BE846" s="12"/>
      <c r="BF846" s="12"/>
      <c r="CA846" s="41"/>
      <c r="CB846" s="41"/>
      <c r="CE846" s="233"/>
      <c r="CF846" s="234"/>
      <c r="CG846" s="228"/>
      <c r="CH846" s="229"/>
      <c r="CI846" s="251"/>
      <c r="CJ846" s="234"/>
      <c r="CS846" s="46"/>
      <c r="CT846" s="47"/>
      <c r="CU846" s="242"/>
      <c r="CV846" s="243"/>
      <c r="CW846" s="57"/>
      <c r="CX846" s="12"/>
      <c r="CY846" s="12"/>
      <c r="CZ846" s="12"/>
      <c r="DA846" s="12"/>
      <c r="DJ846" s="12"/>
      <c r="DK846" s="12"/>
      <c r="DL846" s="12"/>
      <c r="DM846" s="12"/>
      <c r="DP846" s="12"/>
      <c r="DQ846" s="12"/>
      <c r="GD846" s="12"/>
      <c r="GE846" s="12"/>
      <c r="HP846" s="46"/>
      <c r="HQ846" s="47"/>
      <c r="IE846" s="54"/>
      <c r="IX846" s="40"/>
      <c r="IY846" s="35"/>
    </row>
    <row r="847" spans="1:259" s="15" customFormat="1" thickBot="1" x14ac:dyDescent="0.45">
      <c r="G847" s="12"/>
      <c r="H847" s="12"/>
      <c r="AM847" s="12"/>
      <c r="AN847" s="12"/>
      <c r="BE847" s="12"/>
      <c r="BF847" s="12"/>
      <c r="CA847" s="41"/>
      <c r="CB847" s="41"/>
      <c r="CE847" s="233"/>
      <c r="CF847" s="234"/>
      <c r="CG847" s="228"/>
      <c r="CH847" s="229"/>
      <c r="CI847" s="251"/>
      <c r="CJ847" s="234"/>
      <c r="CS847" s="46"/>
      <c r="CT847" s="47"/>
      <c r="CU847" s="242"/>
      <c r="CV847" s="243"/>
      <c r="CW847" s="57"/>
      <c r="CX847" s="12"/>
      <c r="CY847" s="12"/>
      <c r="CZ847" s="12"/>
      <c r="DA847" s="12"/>
      <c r="DJ847" s="12"/>
      <c r="DK847" s="12"/>
      <c r="DL847" s="12"/>
      <c r="DM847" s="12"/>
      <c r="DP847" s="12"/>
      <c r="DQ847" s="12"/>
      <c r="GD847" s="12"/>
      <c r="GE847" s="12"/>
      <c r="HP847" s="46"/>
      <c r="HQ847" s="47"/>
      <c r="IE847" s="54"/>
      <c r="IX847" s="40"/>
      <c r="IY847" s="35"/>
    </row>
    <row r="848" spans="1:259" thickBot="1" x14ac:dyDescent="0.45">
      <c r="A848" s="15"/>
      <c r="B848" s="15"/>
      <c r="E848" s="15"/>
      <c r="F848" s="15"/>
      <c r="I848" s="15"/>
      <c r="J848" s="15"/>
      <c r="CE848" s="233"/>
      <c r="CF848" s="234"/>
      <c r="CG848" s="228"/>
      <c r="CH848" s="229"/>
      <c r="CI848" s="251"/>
      <c r="CJ848" s="234"/>
      <c r="CU848" s="242"/>
      <c r="CV848" s="243"/>
    </row>
    <row r="849" spans="1:88" thickBot="1" x14ac:dyDescent="0.45">
      <c r="A849" s="15"/>
      <c r="B849" s="15"/>
      <c r="E849" s="15"/>
      <c r="F849" s="15"/>
      <c r="I849" s="15"/>
      <c r="J849" s="15"/>
      <c r="CE849" s="233"/>
      <c r="CF849" s="234"/>
      <c r="CG849" s="228"/>
      <c r="CH849" s="229"/>
      <c r="CI849" s="251"/>
      <c r="CJ849" s="234"/>
    </row>
    <row r="850" spans="1:88" thickBot="1" x14ac:dyDescent="0.45">
      <c r="A850" s="15"/>
      <c r="B850" s="15"/>
      <c r="E850" s="15"/>
      <c r="F850" s="15"/>
      <c r="I850" s="15"/>
      <c r="J850" s="15"/>
      <c r="CE850" s="233"/>
      <c r="CF850" s="234"/>
      <c r="CG850" s="228"/>
      <c r="CH850" s="229"/>
      <c r="CI850" s="251"/>
      <c r="CJ850" s="234"/>
    </row>
    <row r="851" spans="1:88" thickBot="1" x14ac:dyDescent="0.45">
      <c r="A851" s="15"/>
      <c r="B851" s="15"/>
      <c r="E851" s="15"/>
      <c r="F851" s="15"/>
      <c r="I851" s="15"/>
      <c r="J851" s="15"/>
      <c r="CE851" s="233"/>
      <c r="CF851" s="234"/>
      <c r="CG851" s="228"/>
      <c r="CH851" s="229"/>
      <c r="CI851" s="251"/>
      <c r="CJ851" s="234"/>
    </row>
    <row r="852" spans="1:88" thickBot="1" x14ac:dyDescent="0.45">
      <c r="A852" s="15"/>
      <c r="B852" s="15"/>
      <c r="E852" s="15"/>
      <c r="F852" s="15"/>
      <c r="I852" s="15"/>
      <c r="J852" s="15"/>
      <c r="CE852" s="233"/>
      <c r="CF852" s="234"/>
      <c r="CG852" s="228"/>
      <c r="CH852" s="229"/>
      <c r="CI852" s="251"/>
      <c r="CJ852" s="234"/>
    </row>
    <row r="853" spans="1:88" thickBot="1" x14ac:dyDescent="0.45">
      <c r="A853" s="15"/>
      <c r="B853" s="15"/>
      <c r="E853" s="15"/>
      <c r="F853" s="15"/>
      <c r="I853" s="15"/>
      <c r="J853" s="15"/>
      <c r="CE853" s="233"/>
      <c r="CF853" s="234"/>
      <c r="CG853" s="228"/>
      <c r="CH853" s="229"/>
      <c r="CI853" s="251"/>
      <c r="CJ853" s="234"/>
    </row>
    <row r="854" spans="1:88" thickBot="1" x14ac:dyDescent="0.45">
      <c r="A854" s="15"/>
      <c r="B854" s="15"/>
      <c r="E854" s="15"/>
      <c r="F854" s="15"/>
      <c r="I854" s="15"/>
      <c r="J854" s="15"/>
      <c r="CE854" s="233"/>
      <c r="CF854" s="234"/>
      <c r="CG854" s="228"/>
      <c r="CH854" s="229"/>
      <c r="CI854" s="251"/>
      <c r="CJ854" s="234"/>
    </row>
    <row r="855" spans="1:88" thickBot="1" x14ac:dyDescent="0.45">
      <c r="A855" s="15"/>
      <c r="B855" s="15"/>
      <c r="E855" s="15"/>
      <c r="F855" s="15"/>
      <c r="I855" s="15"/>
      <c r="J855" s="15"/>
      <c r="CE855" s="233"/>
      <c r="CF855" s="234"/>
      <c r="CG855" s="228"/>
      <c r="CH855" s="229"/>
      <c r="CI855" s="251"/>
      <c r="CJ855" s="234"/>
    </row>
    <row r="856" spans="1:88" thickBot="1" x14ac:dyDescent="0.45">
      <c r="A856" s="15"/>
      <c r="B856" s="15"/>
      <c r="E856" s="15"/>
      <c r="F856" s="15"/>
      <c r="I856" s="15"/>
      <c r="J856" s="15"/>
      <c r="CE856" s="233"/>
      <c r="CF856" s="234"/>
      <c r="CG856" s="228"/>
      <c r="CH856" s="229"/>
      <c r="CI856" s="251"/>
      <c r="CJ856" s="234"/>
    </row>
    <row r="857" spans="1:88" thickBot="1" x14ac:dyDescent="0.45">
      <c r="A857" s="15"/>
      <c r="B857" s="15"/>
      <c r="E857" s="15"/>
      <c r="F857" s="15"/>
      <c r="I857" s="15"/>
      <c r="J857" s="15"/>
      <c r="CE857" s="233"/>
      <c r="CF857" s="234"/>
      <c r="CG857" s="228"/>
      <c r="CH857" s="229"/>
      <c r="CI857" s="251"/>
      <c r="CJ857" s="234"/>
    </row>
    <row r="858" spans="1:88" thickBot="1" x14ac:dyDescent="0.45">
      <c r="A858" s="15"/>
      <c r="B858" s="15"/>
      <c r="E858" s="15"/>
      <c r="F858" s="15"/>
      <c r="I858" s="15"/>
      <c r="J858" s="15"/>
      <c r="CE858" s="233"/>
      <c r="CF858" s="234"/>
      <c r="CG858" s="228"/>
      <c r="CH858" s="229"/>
      <c r="CI858" s="251"/>
      <c r="CJ858" s="234"/>
    </row>
    <row r="859" spans="1:88" thickBot="1" x14ac:dyDescent="0.45">
      <c r="A859" s="15"/>
      <c r="B859" s="15"/>
      <c r="E859" s="15"/>
      <c r="F859" s="15"/>
      <c r="I859" s="15"/>
      <c r="J859" s="15"/>
      <c r="CE859" s="233"/>
      <c r="CF859" s="234"/>
      <c r="CG859" s="228"/>
      <c r="CH859" s="229"/>
      <c r="CI859" s="251"/>
      <c r="CJ859" s="234"/>
    </row>
    <row r="860" spans="1:88" thickBot="1" x14ac:dyDescent="0.45">
      <c r="A860" s="15"/>
      <c r="B860" s="15"/>
      <c r="E860" s="15"/>
      <c r="F860" s="15"/>
      <c r="I860" s="15"/>
      <c r="J860" s="15"/>
      <c r="CE860" s="233"/>
      <c r="CF860" s="234"/>
      <c r="CG860" s="228"/>
      <c r="CH860" s="229"/>
      <c r="CI860" s="251"/>
      <c r="CJ860" s="234"/>
    </row>
    <row r="861" spans="1:88" thickBot="1" x14ac:dyDescent="0.45">
      <c r="A861" s="15"/>
      <c r="B861" s="15"/>
      <c r="E861" s="15"/>
      <c r="F861" s="15"/>
      <c r="I861" s="15"/>
      <c r="J861" s="15"/>
      <c r="CE861" s="233"/>
      <c r="CF861" s="234"/>
      <c r="CG861" s="228"/>
      <c r="CH861" s="229"/>
      <c r="CI861" s="251"/>
      <c r="CJ861" s="234"/>
    </row>
    <row r="862" spans="1:88" thickBot="1" x14ac:dyDescent="0.45">
      <c r="A862" s="15"/>
      <c r="B862" s="15"/>
      <c r="E862" s="15"/>
      <c r="F862" s="15"/>
      <c r="I862" s="15"/>
      <c r="J862" s="15"/>
      <c r="CE862" s="233"/>
      <c r="CF862" s="234"/>
      <c r="CG862" s="228"/>
      <c r="CH862" s="229"/>
      <c r="CI862" s="251"/>
      <c r="CJ862" s="234"/>
    </row>
    <row r="863" spans="1:88" thickBot="1" x14ac:dyDescent="0.45">
      <c r="A863" s="15"/>
      <c r="B863" s="15"/>
      <c r="E863" s="15"/>
      <c r="F863" s="15"/>
      <c r="I863" s="15"/>
      <c r="J863" s="15"/>
      <c r="CE863" s="233"/>
      <c r="CF863" s="234"/>
      <c r="CG863" s="228"/>
      <c r="CH863" s="229"/>
      <c r="CI863" s="251"/>
      <c r="CJ863" s="234"/>
    </row>
    <row r="864" spans="1:88" thickBot="1" x14ac:dyDescent="0.45">
      <c r="A864" s="15"/>
      <c r="B864" s="15"/>
      <c r="E864" s="15"/>
      <c r="F864" s="15"/>
      <c r="I864" s="15"/>
      <c r="J864" s="15"/>
      <c r="CE864" s="233"/>
      <c r="CF864" s="234"/>
      <c r="CG864" s="228"/>
      <c r="CH864" s="229"/>
      <c r="CI864" s="251"/>
      <c r="CJ864" s="234"/>
    </row>
    <row r="865" spans="1:88" thickBot="1" x14ac:dyDescent="0.45">
      <c r="A865" s="15"/>
      <c r="B865" s="15"/>
      <c r="E865" s="15"/>
      <c r="F865" s="15"/>
      <c r="I865" s="15"/>
      <c r="J865" s="15"/>
      <c r="CE865" s="233"/>
      <c r="CF865" s="234"/>
      <c r="CG865" s="228"/>
      <c r="CH865" s="229"/>
      <c r="CI865" s="251"/>
      <c r="CJ865" s="234"/>
    </row>
    <row r="866" spans="1:88" thickBot="1" x14ac:dyDescent="0.45">
      <c r="A866" s="15"/>
      <c r="B866" s="15"/>
      <c r="E866" s="15"/>
      <c r="F866" s="15"/>
      <c r="I866" s="15"/>
      <c r="J866" s="15"/>
      <c r="CE866" s="233"/>
      <c r="CF866" s="234"/>
      <c r="CG866" s="228"/>
      <c r="CH866" s="229"/>
      <c r="CI866" s="251"/>
      <c r="CJ866" s="234"/>
    </row>
    <row r="867" spans="1:88" thickBot="1" x14ac:dyDescent="0.45">
      <c r="A867" s="15"/>
      <c r="B867" s="15"/>
      <c r="E867" s="15"/>
      <c r="F867" s="15"/>
      <c r="I867" s="15"/>
      <c r="J867" s="15"/>
      <c r="CE867" s="233"/>
      <c r="CF867" s="234"/>
      <c r="CG867" s="228"/>
      <c r="CH867" s="229"/>
      <c r="CI867" s="251"/>
      <c r="CJ867" s="234"/>
    </row>
    <row r="868" spans="1:88" thickBot="1" x14ac:dyDescent="0.45">
      <c r="A868" s="15"/>
      <c r="B868" s="15"/>
      <c r="E868" s="15"/>
      <c r="F868" s="15"/>
      <c r="I868" s="15"/>
      <c r="J868" s="15"/>
      <c r="CE868" s="233"/>
      <c r="CF868" s="234"/>
      <c r="CG868" s="228"/>
      <c r="CH868" s="229"/>
      <c r="CI868" s="251"/>
      <c r="CJ868" s="234"/>
    </row>
    <row r="869" spans="1:88" thickBot="1" x14ac:dyDescent="0.45">
      <c r="A869" s="15"/>
      <c r="B869" s="15"/>
      <c r="E869" s="15"/>
      <c r="F869" s="15"/>
      <c r="I869" s="15"/>
      <c r="J869" s="15"/>
      <c r="CE869" s="233"/>
      <c r="CF869" s="234"/>
      <c r="CG869" s="228"/>
      <c r="CH869" s="229"/>
      <c r="CI869" s="251"/>
      <c r="CJ869" s="234"/>
    </row>
    <row r="870" spans="1:88" thickBot="1" x14ac:dyDescent="0.45">
      <c r="A870" s="15"/>
      <c r="B870" s="15"/>
      <c r="E870" s="15"/>
      <c r="F870" s="15"/>
      <c r="I870" s="15"/>
      <c r="J870" s="15"/>
      <c r="CE870" s="233"/>
      <c r="CF870" s="234"/>
      <c r="CG870" s="228"/>
      <c r="CH870" s="229"/>
      <c r="CI870" s="251"/>
      <c r="CJ870" s="234"/>
    </row>
    <row r="871" spans="1:88" thickBot="1" x14ac:dyDescent="0.45">
      <c r="A871" s="15"/>
      <c r="B871" s="15"/>
      <c r="E871" s="15"/>
      <c r="F871" s="15"/>
      <c r="I871" s="15"/>
      <c r="J871" s="15"/>
      <c r="CE871" s="233"/>
      <c r="CF871" s="234"/>
      <c r="CG871" s="228"/>
      <c r="CH871" s="229"/>
      <c r="CI871" s="251"/>
      <c r="CJ871" s="234"/>
    </row>
    <row r="872" spans="1:88" thickBot="1" x14ac:dyDescent="0.45">
      <c r="A872" s="15"/>
      <c r="B872" s="15"/>
      <c r="E872" s="15"/>
      <c r="F872" s="15"/>
      <c r="I872" s="15"/>
      <c r="J872" s="15"/>
      <c r="CE872" s="233"/>
      <c r="CF872" s="234"/>
      <c r="CG872" s="228"/>
      <c r="CH872" s="229"/>
      <c r="CI872" s="251"/>
      <c r="CJ872" s="234"/>
    </row>
    <row r="873" spans="1:88" thickBot="1" x14ac:dyDescent="0.45">
      <c r="A873" s="15"/>
      <c r="B873" s="15"/>
      <c r="E873" s="15"/>
      <c r="F873" s="15"/>
      <c r="I873" s="15"/>
      <c r="J873" s="15"/>
      <c r="CE873" s="233"/>
      <c r="CF873" s="234"/>
      <c r="CG873" s="228"/>
      <c r="CH873" s="229"/>
      <c r="CI873" s="251"/>
      <c r="CJ873" s="234"/>
    </row>
    <row r="874" spans="1:88" thickBot="1" x14ac:dyDescent="0.45">
      <c r="A874" s="15"/>
      <c r="B874" s="15"/>
      <c r="E874" s="15"/>
      <c r="F874" s="15"/>
      <c r="I874" s="15"/>
      <c r="J874" s="15"/>
      <c r="CE874" s="233"/>
      <c r="CF874" s="234"/>
      <c r="CG874" s="228"/>
      <c r="CH874" s="229"/>
      <c r="CI874" s="251"/>
      <c r="CJ874" s="234"/>
    </row>
    <row r="875" spans="1:88" thickBot="1" x14ac:dyDescent="0.45">
      <c r="A875" s="15"/>
      <c r="B875" s="15"/>
      <c r="E875" s="15"/>
      <c r="F875" s="15"/>
      <c r="I875" s="15"/>
      <c r="J875" s="15"/>
      <c r="CE875" s="233"/>
      <c r="CF875" s="234"/>
      <c r="CG875" s="228"/>
      <c r="CH875" s="229"/>
      <c r="CI875" s="251"/>
      <c r="CJ875" s="234"/>
    </row>
    <row r="876" spans="1:88" thickBot="1" x14ac:dyDescent="0.45">
      <c r="A876" s="15"/>
      <c r="B876" s="15"/>
      <c r="E876" s="15"/>
      <c r="F876" s="15"/>
      <c r="I876" s="15"/>
      <c r="J876" s="15"/>
      <c r="CE876" s="233"/>
      <c r="CF876" s="234"/>
      <c r="CG876" s="228"/>
      <c r="CH876" s="229"/>
      <c r="CI876" s="251"/>
      <c r="CJ876" s="234"/>
    </row>
    <row r="877" spans="1:88" thickBot="1" x14ac:dyDescent="0.45">
      <c r="A877" s="15"/>
      <c r="B877" s="15"/>
      <c r="E877" s="15"/>
      <c r="F877" s="15"/>
      <c r="I877" s="15"/>
      <c r="J877" s="15"/>
      <c r="CE877" s="233"/>
      <c r="CF877" s="234"/>
      <c r="CG877" s="228"/>
      <c r="CH877" s="229"/>
      <c r="CI877" s="251"/>
      <c r="CJ877" s="234"/>
    </row>
    <row r="878" spans="1:88" thickBot="1" x14ac:dyDescent="0.45">
      <c r="A878" s="15"/>
      <c r="B878" s="15"/>
      <c r="E878" s="15"/>
      <c r="F878" s="15"/>
      <c r="I878" s="15"/>
      <c r="J878" s="15"/>
      <c r="CE878" s="233"/>
      <c r="CF878" s="234"/>
      <c r="CG878" s="228"/>
      <c r="CH878" s="229"/>
      <c r="CI878" s="251"/>
      <c r="CJ878" s="234"/>
    </row>
    <row r="879" spans="1:88" thickBot="1" x14ac:dyDescent="0.45">
      <c r="A879" s="15"/>
      <c r="B879" s="15"/>
      <c r="E879" s="15"/>
      <c r="F879" s="15"/>
      <c r="I879" s="15"/>
      <c r="J879" s="15"/>
      <c r="CE879" s="233"/>
      <c r="CF879" s="234"/>
      <c r="CG879" s="228"/>
      <c r="CH879" s="229"/>
      <c r="CI879" s="251"/>
      <c r="CJ879" s="234"/>
    </row>
    <row r="880" spans="1:88" thickBot="1" x14ac:dyDescent="0.45">
      <c r="A880" s="15"/>
      <c r="B880" s="15"/>
      <c r="E880" s="15"/>
      <c r="F880" s="15"/>
      <c r="I880" s="15"/>
      <c r="J880" s="15"/>
      <c r="CE880" s="233"/>
      <c r="CF880" s="234"/>
      <c r="CG880" s="228"/>
      <c r="CH880" s="229"/>
      <c r="CI880" s="251"/>
      <c r="CJ880" s="234"/>
    </row>
    <row r="881" spans="1:88" thickBot="1" x14ac:dyDescent="0.45">
      <c r="A881" s="15"/>
      <c r="B881" s="15"/>
      <c r="E881" s="15"/>
      <c r="F881" s="15"/>
      <c r="I881" s="15"/>
      <c r="J881" s="15"/>
      <c r="CE881" s="233"/>
      <c r="CF881" s="234"/>
      <c r="CG881" s="228"/>
      <c r="CH881" s="229"/>
      <c r="CI881" s="251"/>
      <c r="CJ881" s="234"/>
    </row>
    <row r="882" spans="1:88" thickBot="1" x14ac:dyDescent="0.45">
      <c r="A882" s="15"/>
      <c r="B882" s="15"/>
      <c r="E882" s="15"/>
      <c r="F882" s="15"/>
      <c r="I882" s="15"/>
      <c r="J882" s="15"/>
      <c r="CE882" s="233"/>
      <c r="CF882" s="234"/>
      <c r="CG882" s="228"/>
      <c r="CH882" s="229"/>
      <c r="CI882" s="251"/>
      <c r="CJ882" s="234"/>
    </row>
    <row r="883" spans="1:88" thickBot="1" x14ac:dyDescent="0.45">
      <c r="A883" s="15"/>
      <c r="B883" s="15"/>
      <c r="E883" s="15"/>
      <c r="F883" s="15"/>
      <c r="I883" s="15"/>
      <c r="J883" s="15"/>
      <c r="CE883" s="233"/>
      <c r="CF883" s="234"/>
      <c r="CG883" s="228"/>
      <c r="CH883" s="229"/>
      <c r="CI883" s="251"/>
      <c r="CJ883" s="234"/>
    </row>
    <row r="884" spans="1:88" thickBot="1" x14ac:dyDescent="0.45">
      <c r="A884" s="15"/>
      <c r="B884" s="15"/>
      <c r="E884" s="15"/>
      <c r="F884" s="15"/>
      <c r="I884" s="15"/>
      <c r="J884" s="15"/>
      <c r="CE884" s="233"/>
      <c r="CF884" s="234"/>
      <c r="CG884" s="228"/>
      <c r="CH884" s="229"/>
      <c r="CI884" s="251"/>
      <c r="CJ884" s="234"/>
    </row>
    <row r="885" spans="1:88" thickBot="1" x14ac:dyDescent="0.45">
      <c r="A885" s="15"/>
      <c r="B885" s="15"/>
      <c r="E885" s="15"/>
      <c r="F885" s="15"/>
      <c r="I885" s="15"/>
      <c r="J885" s="15"/>
      <c r="CE885" s="233"/>
      <c r="CF885" s="234"/>
      <c r="CG885" s="228"/>
      <c r="CH885" s="229"/>
      <c r="CI885" s="251"/>
      <c r="CJ885" s="234"/>
    </row>
    <row r="886" spans="1:88" thickBot="1" x14ac:dyDescent="0.45">
      <c r="A886" s="15"/>
      <c r="B886" s="15"/>
      <c r="E886" s="15"/>
      <c r="F886" s="15"/>
      <c r="I886" s="15"/>
      <c r="J886" s="15"/>
      <c r="CE886" s="233"/>
      <c r="CF886" s="234"/>
      <c r="CG886" s="228"/>
      <c r="CH886" s="229"/>
      <c r="CI886" s="251"/>
      <c r="CJ886" s="234"/>
    </row>
    <row r="887" spans="1:88" thickBot="1" x14ac:dyDescent="0.45">
      <c r="A887" s="15"/>
      <c r="B887" s="15"/>
      <c r="E887" s="15"/>
      <c r="F887" s="15"/>
      <c r="I887" s="15"/>
      <c r="J887" s="15"/>
      <c r="CE887" s="233"/>
      <c r="CF887" s="234"/>
      <c r="CG887" s="228"/>
      <c r="CH887" s="229"/>
      <c r="CI887" s="251"/>
      <c r="CJ887" s="234"/>
    </row>
    <row r="888" spans="1:88" thickBot="1" x14ac:dyDescent="0.45">
      <c r="A888" s="15"/>
      <c r="B888" s="15"/>
      <c r="E888" s="15"/>
      <c r="F888" s="15"/>
      <c r="I888" s="15"/>
      <c r="J888" s="15"/>
      <c r="CE888" s="233"/>
      <c r="CF888" s="234"/>
      <c r="CG888" s="228"/>
      <c r="CH888" s="229"/>
      <c r="CI888" s="251"/>
      <c r="CJ888" s="234"/>
    </row>
    <row r="889" spans="1:88" thickBot="1" x14ac:dyDescent="0.45">
      <c r="A889" s="15"/>
      <c r="B889" s="15"/>
      <c r="E889" s="15"/>
      <c r="F889" s="15"/>
      <c r="I889" s="15"/>
      <c r="J889" s="15"/>
      <c r="CE889" s="233"/>
      <c r="CF889" s="234"/>
      <c r="CG889" s="228"/>
      <c r="CH889" s="229"/>
      <c r="CI889" s="251"/>
      <c r="CJ889" s="234"/>
    </row>
    <row r="890" spans="1:88" thickBot="1" x14ac:dyDescent="0.45">
      <c r="A890" s="15"/>
      <c r="B890" s="15"/>
      <c r="E890" s="15"/>
      <c r="F890" s="15"/>
      <c r="I890" s="15"/>
      <c r="J890" s="15"/>
      <c r="CE890" s="233"/>
      <c r="CF890" s="234"/>
      <c r="CG890" s="228"/>
      <c r="CH890" s="229"/>
      <c r="CI890" s="251"/>
      <c r="CJ890" s="234"/>
    </row>
    <row r="891" spans="1:88" thickBot="1" x14ac:dyDescent="0.45">
      <c r="A891" s="15"/>
      <c r="B891" s="15"/>
      <c r="E891" s="15"/>
      <c r="F891" s="15"/>
      <c r="I891" s="15"/>
      <c r="J891" s="15"/>
      <c r="CE891" s="233"/>
      <c r="CF891" s="234"/>
      <c r="CG891" s="228"/>
      <c r="CH891" s="229"/>
      <c r="CI891" s="251"/>
      <c r="CJ891" s="234"/>
    </row>
    <row r="892" spans="1:88" thickBot="1" x14ac:dyDescent="0.45">
      <c r="A892" s="15"/>
      <c r="B892" s="15"/>
      <c r="E892" s="15"/>
      <c r="F892" s="15"/>
      <c r="I892" s="15"/>
      <c r="J892" s="15"/>
      <c r="CE892" s="233"/>
      <c r="CF892" s="234"/>
      <c r="CG892" s="228"/>
      <c r="CH892" s="229"/>
      <c r="CI892" s="251"/>
      <c r="CJ892" s="234"/>
    </row>
    <row r="893" spans="1:88" thickBot="1" x14ac:dyDescent="0.45">
      <c r="A893" s="15"/>
      <c r="B893" s="15"/>
      <c r="E893" s="15"/>
      <c r="F893" s="15"/>
      <c r="I893" s="15"/>
      <c r="J893" s="15"/>
      <c r="CE893" s="233"/>
      <c r="CF893" s="234"/>
      <c r="CG893" s="228"/>
      <c r="CH893" s="229"/>
      <c r="CI893" s="251"/>
      <c r="CJ893" s="234"/>
    </row>
    <row r="894" spans="1:88" thickBot="1" x14ac:dyDescent="0.45">
      <c r="A894" s="15"/>
      <c r="B894" s="15"/>
      <c r="E894" s="15"/>
      <c r="F894" s="15"/>
      <c r="I894" s="15"/>
      <c r="J894" s="15"/>
      <c r="CE894" s="233"/>
      <c r="CF894" s="234"/>
      <c r="CG894" s="228"/>
      <c r="CH894" s="229"/>
      <c r="CI894" s="251"/>
      <c r="CJ894" s="234"/>
    </row>
    <row r="895" spans="1:88" thickBot="1" x14ac:dyDescent="0.45">
      <c r="A895" s="15"/>
      <c r="B895" s="15"/>
      <c r="E895" s="15"/>
      <c r="F895" s="15"/>
      <c r="I895" s="15"/>
      <c r="J895" s="15"/>
      <c r="CE895" s="233"/>
      <c r="CF895" s="234"/>
      <c r="CG895" s="228"/>
      <c r="CH895" s="229"/>
      <c r="CI895" s="251"/>
      <c r="CJ895" s="234"/>
    </row>
    <row r="896" spans="1:88" thickBot="1" x14ac:dyDescent="0.45">
      <c r="A896" s="15"/>
      <c r="B896" s="15"/>
      <c r="E896" s="15"/>
      <c r="F896" s="15"/>
      <c r="I896" s="15"/>
      <c r="J896" s="15"/>
      <c r="CE896" s="233"/>
      <c r="CF896" s="234"/>
      <c r="CG896" s="228"/>
      <c r="CH896" s="229"/>
      <c r="CI896" s="251"/>
      <c r="CJ896" s="234"/>
    </row>
    <row r="897" spans="1:88" thickBot="1" x14ac:dyDescent="0.45">
      <c r="A897" s="15"/>
      <c r="B897" s="15"/>
      <c r="E897" s="15"/>
      <c r="F897" s="15"/>
      <c r="I897" s="15"/>
      <c r="J897" s="15"/>
      <c r="CE897" s="233"/>
      <c r="CF897" s="234"/>
      <c r="CG897" s="228"/>
      <c r="CH897" s="229"/>
      <c r="CI897" s="251"/>
      <c r="CJ897" s="234"/>
    </row>
    <row r="898" spans="1:88" thickBot="1" x14ac:dyDescent="0.45">
      <c r="A898" s="15"/>
      <c r="B898" s="15"/>
      <c r="E898" s="15"/>
      <c r="F898" s="15"/>
      <c r="I898" s="15"/>
      <c r="J898" s="15"/>
      <c r="CE898" s="233"/>
      <c r="CF898" s="234"/>
      <c r="CG898" s="228"/>
      <c r="CH898" s="229"/>
      <c r="CI898" s="251"/>
      <c r="CJ898" s="234"/>
    </row>
    <row r="899" spans="1:88" thickBot="1" x14ac:dyDescent="0.45">
      <c r="A899" s="15"/>
      <c r="B899" s="15"/>
      <c r="E899" s="15"/>
      <c r="F899" s="15"/>
      <c r="I899" s="15"/>
      <c r="J899" s="15"/>
      <c r="CE899" s="233"/>
      <c r="CF899" s="234"/>
      <c r="CG899" s="228"/>
      <c r="CH899" s="229"/>
      <c r="CI899" s="251"/>
      <c r="CJ899" s="234"/>
    </row>
    <row r="900" spans="1:88" thickBot="1" x14ac:dyDescent="0.45">
      <c r="A900" s="15"/>
      <c r="B900" s="15"/>
      <c r="E900" s="15"/>
      <c r="F900" s="15"/>
      <c r="I900" s="15"/>
      <c r="J900" s="15"/>
      <c r="CE900" s="233"/>
      <c r="CF900" s="234"/>
      <c r="CG900" s="228"/>
      <c r="CH900" s="229"/>
      <c r="CI900" s="251"/>
      <c r="CJ900" s="234"/>
    </row>
    <row r="901" spans="1:88" thickBot="1" x14ac:dyDescent="0.45">
      <c r="A901" s="15"/>
      <c r="B901" s="15"/>
      <c r="E901" s="15"/>
      <c r="F901" s="15"/>
      <c r="I901" s="15"/>
      <c r="J901" s="15"/>
      <c r="CE901" s="233"/>
      <c r="CF901" s="234"/>
      <c r="CG901" s="228"/>
      <c r="CH901" s="229"/>
      <c r="CI901" s="251"/>
      <c r="CJ901" s="234"/>
    </row>
    <row r="902" spans="1:88" thickBot="1" x14ac:dyDescent="0.45">
      <c r="A902" s="15"/>
      <c r="B902" s="15"/>
      <c r="E902" s="15"/>
      <c r="F902" s="15"/>
      <c r="I902" s="15"/>
      <c r="J902" s="15"/>
      <c r="CE902" s="233"/>
      <c r="CF902" s="234"/>
      <c r="CG902" s="228"/>
      <c r="CH902" s="229"/>
      <c r="CI902" s="251"/>
      <c r="CJ902" s="234"/>
    </row>
    <row r="903" spans="1:88" thickBot="1" x14ac:dyDescent="0.45">
      <c r="A903" s="15"/>
      <c r="B903" s="15"/>
      <c r="E903" s="15"/>
      <c r="F903" s="15"/>
      <c r="I903" s="15"/>
      <c r="J903" s="15"/>
      <c r="CE903" s="233"/>
      <c r="CF903" s="234"/>
      <c r="CG903" s="228"/>
      <c r="CH903" s="229"/>
      <c r="CI903" s="251"/>
      <c r="CJ903" s="234"/>
    </row>
    <row r="904" spans="1:88" thickBot="1" x14ac:dyDescent="0.45">
      <c r="A904" s="15"/>
      <c r="B904" s="15"/>
      <c r="E904" s="15"/>
      <c r="F904" s="15"/>
      <c r="I904" s="15"/>
      <c r="J904" s="15"/>
      <c r="CE904" s="233"/>
      <c r="CF904" s="234"/>
      <c r="CG904" s="228"/>
      <c r="CH904" s="229"/>
      <c r="CI904" s="251"/>
      <c r="CJ904" s="234"/>
    </row>
    <row r="905" spans="1:88" thickBot="1" x14ac:dyDescent="0.45">
      <c r="A905" s="15"/>
      <c r="B905" s="15"/>
      <c r="E905" s="15"/>
      <c r="F905" s="15"/>
      <c r="I905" s="15"/>
      <c r="J905" s="15"/>
      <c r="CE905" s="233"/>
      <c r="CF905" s="234"/>
      <c r="CG905" s="228"/>
      <c r="CH905" s="229"/>
      <c r="CI905" s="251"/>
      <c r="CJ905" s="234"/>
    </row>
    <row r="906" spans="1:88" thickBot="1" x14ac:dyDescent="0.45">
      <c r="A906" s="15"/>
      <c r="B906" s="15"/>
      <c r="E906" s="15"/>
      <c r="F906" s="15"/>
      <c r="I906" s="15"/>
      <c r="J906" s="15"/>
      <c r="CE906" s="233"/>
      <c r="CF906" s="234"/>
      <c r="CG906" s="228"/>
      <c r="CH906" s="229"/>
      <c r="CI906" s="251"/>
      <c r="CJ906" s="234"/>
    </row>
    <row r="907" spans="1:88" thickBot="1" x14ac:dyDescent="0.45">
      <c r="A907" s="15"/>
      <c r="B907" s="15"/>
      <c r="E907" s="15"/>
      <c r="F907" s="15"/>
      <c r="I907" s="15"/>
      <c r="J907" s="15"/>
      <c r="CE907" s="233"/>
      <c r="CF907" s="234"/>
      <c r="CG907" s="228"/>
      <c r="CH907" s="229"/>
      <c r="CI907" s="251"/>
      <c r="CJ907" s="234"/>
    </row>
    <row r="908" spans="1:88" thickBot="1" x14ac:dyDescent="0.45">
      <c r="A908" s="15"/>
      <c r="B908" s="15"/>
      <c r="E908" s="15"/>
      <c r="F908" s="15"/>
      <c r="I908" s="15"/>
      <c r="J908" s="15"/>
      <c r="CE908" s="233"/>
      <c r="CF908" s="234"/>
      <c r="CG908" s="228"/>
      <c r="CH908" s="229"/>
      <c r="CI908" s="251"/>
      <c r="CJ908" s="234"/>
    </row>
    <row r="909" spans="1:88" thickBot="1" x14ac:dyDescent="0.45">
      <c r="A909" s="15"/>
      <c r="B909" s="15"/>
      <c r="E909" s="15"/>
      <c r="F909" s="15"/>
      <c r="I909" s="15"/>
      <c r="J909" s="15"/>
      <c r="CE909" s="233"/>
      <c r="CF909" s="234"/>
      <c r="CG909" s="228"/>
      <c r="CH909" s="229"/>
      <c r="CI909" s="251"/>
      <c r="CJ909" s="234"/>
    </row>
    <row r="910" spans="1:88" thickBot="1" x14ac:dyDescent="0.45">
      <c r="A910" s="15"/>
      <c r="B910" s="15"/>
      <c r="E910" s="15"/>
      <c r="F910" s="15"/>
      <c r="I910" s="15"/>
      <c r="J910" s="15"/>
      <c r="CE910" s="233"/>
      <c r="CF910" s="234"/>
      <c r="CG910" s="228"/>
      <c r="CH910" s="229"/>
      <c r="CI910" s="251"/>
      <c r="CJ910" s="234"/>
    </row>
    <row r="911" spans="1:88" thickBot="1" x14ac:dyDescent="0.45">
      <c r="A911" s="15"/>
      <c r="B911" s="15"/>
      <c r="E911" s="15"/>
      <c r="F911" s="15"/>
      <c r="I911" s="15"/>
      <c r="J911" s="15"/>
      <c r="CE911" s="233"/>
      <c r="CF911" s="234"/>
      <c r="CG911" s="228"/>
      <c r="CH911" s="229"/>
      <c r="CI911" s="251"/>
      <c r="CJ911" s="234"/>
    </row>
    <row r="912" spans="1:88" thickBot="1" x14ac:dyDescent="0.45">
      <c r="A912" s="15"/>
      <c r="B912" s="15"/>
      <c r="E912" s="15"/>
      <c r="F912" s="15"/>
      <c r="I912" s="15"/>
      <c r="J912" s="15"/>
      <c r="CE912" s="233"/>
      <c r="CF912" s="234"/>
      <c r="CG912" s="228"/>
      <c r="CH912" s="229"/>
      <c r="CI912" s="251"/>
      <c r="CJ912" s="234"/>
    </row>
    <row r="913" spans="1:88" thickBot="1" x14ac:dyDescent="0.45">
      <c r="A913" s="15"/>
      <c r="B913" s="15"/>
      <c r="E913" s="15"/>
      <c r="F913" s="15"/>
      <c r="I913" s="15"/>
      <c r="J913" s="15"/>
      <c r="CE913" s="233"/>
      <c r="CF913" s="234"/>
      <c r="CG913" s="228"/>
      <c r="CH913" s="229"/>
      <c r="CI913" s="251"/>
      <c r="CJ913" s="234"/>
    </row>
    <row r="914" spans="1:88" thickBot="1" x14ac:dyDescent="0.45">
      <c r="A914" s="15"/>
      <c r="B914" s="15"/>
      <c r="E914" s="15"/>
      <c r="F914" s="15"/>
      <c r="I914" s="15"/>
      <c r="J914" s="15"/>
      <c r="CE914" s="233"/>
      <c r="CF914" s="234"/>
      <c r="CG914" s="228"/>
      <c r="CH914" s="229"/>
      <c r="CI914" s="251"/>
      <c r="CJ914" s="234"/>
    </row>
    <row r="915" spans="1:88" thickBot="1" x14ac:dyDescent="0.45">
      <c r="A915" s="15"/>
      <c r="B915" s="15"/>
      <c r="E915" s="15"/>
      <c r="F915" s="15"/>
      <c r="I915" s="15"/>
      <c r="J915" s="15"/>
      <c r="CE915" s="233"/>
      <c r="CF915" s="234"/>
      <c r="CG915" s="228"/>
      <c r="CH915" s="229"/>
      <c r="CI915" s="251"/>
      <c r="CJ915" s="234"/>
    </row>
    <row r="916" spans="1:88" thickBot="1" x14ac:dyDescent="0.45">
      <c r="A916" s="15"/>
      <c r="B916" s="15"/>
      <c r="E916" s="15"/>
      <c r="F916" s="15"/>
      <c r="I916" s="15"/>
      <c r="J916" s="15"/>
      <c r="CE916" s="233"/>
      <c r="CF916" s="234"/>
      <c r="CG916" s="228"/>
      <c r="CH916" s="229"/>
      <c r="CI916" s="251"/>
      <c r="CJ916" s="234"/>
    </row>
    <row r="917" spans="1:88" thickBot="1" x14ac:dyDescent="0.45">
      <c r="A917" s="15"/>
      <c r="B917" s="15"/>
      <c r="E917" s="15"/>
      <c r="F917" s="15"/>
      <c r="I917" s="15"/>
      <c r="J917" s="15"/>
      <c r="CE917" s="233"/>
      <c r="CF917" s="234"/>
      <c r="CG917" s="228"/>
      <c r="CH917" s="229"/>
      <c r="CI917" s="251"/>
      <c r="CJ917" s="234"/>
    </row>
    <row r="918" spans="1:88" thickBot="1" x14ac:dyDescent="0.45">
      <c r="A918" s="15"/>
      <c r="B918" s="15"/>
      <c r="E918" s="15"/>
      <c r="F918" s="15"/>
      <c r="I918" s="15"/>
      <c r="J918" s="15"/>
      <c r="CE918" s="233"/>
      <c r="CF918" s="234"/>
      <c r="CG918" s="228"/>
      <c r="CH918" s="229"/>
      <c r="CI918" s="251"/>
      <c r="CJ918" s="234"/>
    </row>
    <row r="919" spans="1:88" thickBot="1" x14ac:dyDescent="0.45">
      <c r="A919" s="15"/>
      <c r="B919" s="15"/>
      <c r="E919" s="15"/>
      <c r="F919" s="15"/>
      <c r="I919" s="15"/>
      <c r="J919" s="15"/>
      <c r="CE919" s="233"/>
      <c r="CF919" s="234"/>
      <c r="CG919" s="228"/>
      <c r="CH919" s="229"/>
      <c r="CI919" s="251"/>
      <c r="CJ919" s="234"/>
    </row>
    <row r="920" spans="1:88" thickBot="1" x14ac:dyDescent="0.45">
      <c r="A920" s="15"/>
      <c r="B920" s="15"/>
      <c r="E920" s="15"/>
      <c r="F920" s="15"/>
      <c r="I920" s="15"/>
      <c r="J920" s="15"/>
      <c r="CE920" s="233"/>
      <c r="CF920" s="234"/>
      <c r="CG920" s="228"/>
      <c r="CH920" s="229"/>
      <c r="CI920" s="251"/>
      <c r="CJ920" s="234"/>
    </row>
    <row r="921" spans="1:88" thickBot="1" x14ac:dyDescent="0.45">
      <c r="A921" s="15"/>
      <c r="B921" s="15"/>
      <c r="E921" s="15"/>
      <c r="F921" s="15"/>
      <c r="I921" s="15"/>
      <c r="J921" s="15"/>
      <c r="CE921" s="233"/>
      <c r="CF921" s="234"/>
      <c r="CG921" s="228"/>
      <c r="CH921" s="229"/>
      <c r="CI921" s="251"/>
      <c r="CJ921" s="234"/>
    </row>
    <row r="922" spans="1:88" thickBot="1" x14ac:dyDescent="0.45">
      <c r="A922" s="15"/>
      <c r="B922" s="15"/>
      <c r="E922" s="15"/>
      <c r="F922" s="15"/>
      <c r="I922" s="15"/>
      <c r="J922" s="15"/>
      <c r="CE922" s="233"/>
      <c r="CF922" s="234"/>
      <c r="CG922" s="228"/>
      <c r="CH922" s="229"/>
      <c r="CI922" s="251"/>
      <c r="CJ922" s="234"/>
    </row>
    <row r="923" spans="1:88" thickBot="1" x14ac:dyDescent="0.45">
      <c r="A923" s="15"/>
      <c r="B923" s="15"/>
      <c r="E923" s="15"/>
      <c r="F923" s="15"/>
      <c r="I923" s="15"/>
      <c r="J923" s="15"/>
      <c r="CE923" s="233"/>
      <c r="CF923" s="234"/>
      <c r="CG923" s="228"/>
      <c r="CH923" s="229"/>
      <c r="CI923" s="251"/>
      <c r="CJ923" s="234"/>
    </row>
    <row r="924" spans="1:88" thickBot="1" x14ac:dyDescent="0.45">
      <c r="A924" s="15"/>
      <c r="B924" s="15"/>
      <c r="E924" s="15"/>
      <c r="F924" s="15"/>
      <c r="I924" s="15"/>
      <c r="J924" s="15"/>
      <c r="CE924" s="233"/>
      <c r="CF924" s="234"/>
      <c r="CG924" s="228"/>
      <c r="CH924" s="229"/>
      <c r="CI924" s="251"/>
      <c r="CJ924" s="234"/>
    </row>
    <row r="925" spans="1:88" thickBot="1" x14ac:dyDescent="0.45">
      <c r="A925" s="15"/>
      <c r="B925" s="15"/>
      <c r="E925" s="15"/>
      <c r="F925" s="15"/>
      <c r="I925" s="15"/>
      <c r="J925" s="15"/>
      <c r="CE925" s="233"/>
      <c r="CF925" s="234"/>
      <c r="CG925" s="228"/>
      <c r="CH925" s="229"/>
      <c r="CI925" s="251"/>
      <c r="CJ925" s="234"/>
    </row>
    <row r="926" spans="1:88" thickBot="1" x14ac:dyDescent="0.45">
      <c r="A926" s="15"/>
      <c r="B926" s="15"/>
      <c r="E926" s="15"/>
      <c r="F926" s="15"/>
      <c r="I926" s="15"/>
      <c r="J926" s="15"/>
      <c r="CE926" s="233"/>
      <c r="CF926" s="234"/>
      <c r="CG926" s="228"/>
      <c r="CH926" s="229"/>
      <c r="CI926" s="251"/>
      <c r="CJ926" s="234"/>
    </row>
    <row r="927" spans="1:88" thickBot="1" x14ac:dyDescent="0.45">
      <c r="A927" s="15"/>
      <c r="B927" s="15"/>
      <c r="E927" s="15"/>
      <c r="F927" s="15"/>
      <c r="I927" s="15"/>
      <c r="J927" s="15"/>
      <c r="CE927" s="233"/>
      <c r="CF927" s="234"/>
      <c r="CG927" s="228"/>
      <c r="CH927" s="229"/>
      <c r="CI927" s="251"/>
      <c r="CJ927" s="234"/>
    </row>
    <row r="928" spans="1:88" thickBot="1" x14ac:dyDescent="0.45">
      <c r="A928" s="15"/>
      <c r="B928" s="15"/>
      <c r="E928" s="15"/>
      <c r="F928" s="15"/>
      <c r="I928" s="15"/>
      <c r="J928" s="15"/>
      <c r="CE928" s="233"/>
      <c r="CF928" s="234"/>
      <c r="CG928" s="228"/>
      <c r="CH928" s="229"/>
      <c r="CI928" s="251"/>
      <c r="CJ928" s="234"/>
    </row>
    <row r="929" spans="1:88" thickBot="1" x14ac:dyDescent="0.45">
      <c r="A929" s="15"/>
      <c r="B929" s="15"/>
      <c r="E929" s="15"/>
      <c r="F929" s="15"/>
      <c r="I929" s="15"/>
      <c r="J929" s="15"/>
      <c r="CE929" s="233"/>
      <c r="CF929" s="234"/>
      <c r="CG929" s="228"/>
      <c r="CH929" s="229"/>
      <c r="CI929" s="251"/>
      <c r="CJ929" s="234"/>
    </row>
    <row r="930" spans="1:88" thickBot="1" x14ac:dyDescent="0.45">
      <c r="A930" s="15"/>
      <c r="B930" s="15"/>
      <c r="E930" s="15"/>
      <c r="F930" s="15"/>
      <c r="I930" s="15"/>
      <c r="J930" s="15"/>
      <c r="CE930" s="233"/>
      <c r="CF930" s="234"/>
      <c r="CG930" s="228"/>
      <c r="CH930" s="229"/>
      <c r="CI930" s="251"/>
      <c r="CJ930" s="234"/>
    </row>
    <row r="931" spans="1:88" thickBot="1" x14ac:dyDescent="0.45">
      <c r="A931" s="15"/>
      <c r="B931" s="15"/>
      <c r="E931" s="15"/>
      <c r="F931" s="15"/>
      <c r="I931" s="15"/>
      <c r="J931" s="15"/>
      <c r="CE931" s="233"/>
      <c r="CF931" s="234"/>
      <c r="CG931" s="228"/>
      <c r="CH931" s="229"/>
      <c r="CI931" s="251"/>
      <c r="CJ931" s="234"/>
    </row>
    <row r="932" spans="1:88" thickBot="1" x14ac:dyDescent="0.45">
      <c r="A932" s="15"/>
      <c r="B932" s="15"/>
      <c r="E932" s="15"/>
      <c r="F932" s="15"/>
      <c r="I932" s="15"/>
      <c r="J932" s="15"/>
      <c r="CE932" s="233"/>
      <c r="CF932" s="234"/>
      <c r="CG932" s="228"/>
      <c r="CH932" s="229"/>
      <c r="CI932" s="251"/>
      <c r="CJ932" s="234"/>
    </row>
    <row r="933" spans="1:88" thickBot="1" x14ac:dyDescent="0.45">
      <c r="A933" s="15"/>
      <c r="B933" s="15"/>
      <c r="E933" s="15"/>
      <c r="F933" s="15"/>
      <c r="I933" s="15"/>
      <c r="J933" s="15"/>
      <c r="CE933" s="233"/>
      <c r="CF933" s="234"/>
      <c r="CG933" s="228"/>
      <c r="CH933" s="229"/>
      <c r="CI933" s="251"/>
      <c r="CJ933" s="234"/>
    </row>
    <row r="934" spans="1:88" thickBot="1" x14ac:dyDescent="0.45">
      <c r="A934" s="15"/>
      <c r="B934" s="15"/>
      <c r="E934" s="15"/>
      <c r="F934" s="15"/>
      <c r="I934" s="15"/>
      <c r="J934" s="15"/>
      <c r="CE934" s="233"/>
      <c r="CF934" s="234"/>
      <c r="CG934" s="228"/>
      <c r="CH934" s="229"/>
      <c r="CI934" s="251"/>
      <c r="CJ934" s="234"/>
    </row>
    <row r="935" spans="1:88" thickBot="1" x14ac:dyDescent="0.45">
      <c r="A935" s="15"/>
      <c r="B935" s="15"/>
      <c r="E935" s="15"/>
      <c r="F935" s="15"/>
      <c r="I935" s="15"/>
      <c r="J935" s="15"/>
      <c r="CE935" s="233"/>
      <c r="CF935" s="234"/>
      <c r="CG935" s="228"/>
      <c r="CH935" s="229"/>
      <c r="CI935" s="251"/>
      <c r="CJ935" s="234"/>
    </row>
    <row r="936" spans="1:88" thickBot="1" x14ac:dyDescent="0.45">
      <c r="A936" s="15"/>
      <c r="B936" s="15"/>
      <c r="E936" s="15"/>
      <c r="F936" s="15"/>
      <c r="I936" s="15"/>
      <c r="J936" s="15"/>
      <c r="CE936" s="233"/>
      <c r="CF936" s="234"/>
      <c r="CG936" s="228"/>
      <c r="CH936" s="229"/>
      <c r="CI936" s="251"/>
      <c r="CJ936" s="234"/>
    </row>
    <row r="937" spans="1:88" thickBot="1" x14ac:dyDescent="0.45">
      <c r="A937" s="15"/>
      <c r="B937" s="15"/>
      <c r="E937" s="15"/>
      <c r="F937" s="15"/>
      <c r="I937" s="15"/>
      <c r="J937" s="15"/>
      <c r="CE937" s="233"/>
      <c r="CF937" s="234"/>
      <c r="CG937" s="228"/>
      <c r="CH937" s="229"/>
      <c r="CI937" s="251"/>
      <c r="CJ937" s="234"/>
    </row>
    <row r="938" spans="1:88" thickBot="1" x14ac:dyDescent="0.45">
      <c r="A938" s="15"/>
      <c r="B938" s="15"/>
      <c r="E938" s="15"/>
      <c r="F938" s="15"/>
      <c r="I938" s="15"/>
      <c r="J938" s="15"/>
      <c r="CE938" s="233"/>
      <c r="CF938" s="234"/>
      <c r="CG938" s="228"/>
      <c r="CH938" s="229"/>
      <c r="CI938" s="251"/>
      <c r="CJ938" s="234"/>
    </row>
    <row r="939" spans="1:88" thickBot="1" x14ac:dyDescent="0.45">
      <c r="A939" s="15"/>
      <c r="B939" s="15"/>
      <c r="E939" s="15"/>
      <c r="F939" s="15"/>
      <c r="I939" s="15"/>
      <c r="J939" s="15"/>
      <c r="CE939" s="233"/>
      <c r="CF939" s="234"/>
      <c r="CG939" s="228"/>
      <c r="CH939" s="229"/>
      <c r="CI939" s="251"/>
      <c r="CJ939" s="234"/>
    </row>
    <row r="940" spans="1:88" thickBot="1" x14ac:dyDescent="0.45">
      <c r="A940" s="15"/>
      <c r="B940" s="15"/>
      <c r="E940" s="15"/>
      <c r="F940" s="15"/>
      <c r="I940" s="15"/>
      <c r="J940" s="15"/>
      <c r="CE940" s="233"/>
      <c r="CF940" s="234"/>
      <c r="CG940" s="228"/>
      <c r="CH940" s="229"/>
      <c r="CI940" s="251"/>
      <c r="CJ940" s="234"/>
    </row>
    <row r="941" spans="1:88" thickBot="1" x14ac:dyDescent="0.45">
      <c r="A941" s="15"/>
      <c r="B941" s="15"/>
      <c r="E941" s="15"/>
      <c r="F941" s="15"/>
      <c r="I941" s="15"/>
      <c r="J941" s="15"/>
      <c r="CE941" s="233"/>
      <c r="CF941" s="234"/>
      <c r="CG941" s="228"/>
      <c r="CH941" s="229"/>
      <c r="CI941" s="251"/>
      <c r="CJ941" s="234"/>
    </row>
    <row r="942" spans="1:88" thickBot="1" x14ac:dyDescent="0.45">
      <c r="A942" s="15"/>
      <c r="B942" s="15"/>
      <c r="E942" s="15"/>
      <c r="F942" s="15"/>
      <c r="I942" s="15"/>
      <c r="J942" s="15"/>
      <c r="CE942" s="233"/>
      <c r="CF942" s="234"/>
      <c r="CG942" s="228"/>
      <c r="CH942" s="229"/>
      <c r="CI942" s="251"/>
      <c r="CJ942" s="234"/>
    </row>
    <row r="943" spans="1:88" thickBot="1" x14ac:dyDescent="0.45">
      <c r="A943" s="15"/>
      <c r="B943" s="15"/>
      <c r="E943" s="15"/>
      <c r="F943" s="15"/>
      <c r="I943" s="15"/>
      <c r="J943" s="15"/>
      <c r="CE943" s="233"/>
      <c r="CF943" s="234"/>
      <c r="CG943" s="228"/>
      <c r="CH943" s="229"/>
      <c r="CI943" s="251"/>
      <c r="CJ943" s="234"/>
    </row>
    <row r="944" spans="1:88" thickBot="1" x14ac:dyDescent="0.45">
      <c r="A944" s="15"/>
      <c r="B944" s="15"/>
      <c r="E944" s="15"/>
      <c r="F944" s="15"/>
      <c r="I944" s="15"/>
      <c r="J944" s="15"/>
      <c r="CE944" s="233"/>
      <c r="CF944" s="234"/>
      <c r="CG944" s="228"/>
      <c r="CH944" s="229"/>
      <c r="CI944" s="251"/>
      <c r="CJ944" s="234"/>
    </row>
    <row r="945" spans="1:88" thickBot="1" x14ac:dyDescent="0.45">
      <c r="A945" s="15"/>
      <c r="B945" s="15"/>
      <c r="E945" s="15"/>
      <c r="F945" s="15"/>
      <c r="I945" s="15"/>
      <c r="J945" s="15"/>
      <c r="CE945" s="233"/>
      <c r="CF945" s="234"/>
      <c r="CG945" s="228"/>
      <c r="CH945" s="229"/>
      <c r="CI945" s="251"/>
      <c r="CJ945" s="234"/>
    </row>
    <row r="946" spans="1:88" thickBot="1" x14ac:dyDescent="0.45">
      <c r="A946" s="15"/>
      <c r="CE946" s="233"/>
      <c r="CF946" s="234"/>
      <c r="CG946" s="228"/>
      <c r="CH946" s="229"/>
      <c r="CI946" s="251"/>
      <c r="CJ946" s="234"/>
    </row>
    <row r="947" spans="1:88" thickBot="1" x14ac:dyDescent="0.45">
      <c r="A947" s="15"/>
    </row>
    <row r="948" spans="1:88" thickBot="1" x14ac:dyDescent="0.45">
      <c r="A948" s="15"/>
    </row>
    <row r="949" spans="1:88" thickBot="1" x14ac:dyDescent="0.45">
      <c r="A949" s="15"/>
    </row>
    <row r="950" spans="1:88" ht="26.25" x14ac:dyDescent="0.4"/>
    <row r="951" spans="1:88" ht="26.25" x14ac:dyDescent="0.4"/>
  </sheetData>
  <mergeCells count="6752">
    <mergeCell ref="CE946:CF946"/>
    <mergeCell ref="CG946:CH946"/>
    <mergeCell ref="CI946:CJ946"/>
    <mergeCell ref="CE944:CF944"/>
    <mergeCell ref="CG944:CH944"/>
    <mergeCell ref="CI944:CJ944"/>
    <mergeCell ref="CE945:CF945"/>
    <mergeCell ref="CG945:CH945"/>
    <mergeCell ref="CI945:CJ945"/>
    <mergeCell ref="CE942:CF942"/>
    <mergeCell ref="CG942:CH942"/>
    <mergeCell ref="CI942:CJ942"/>
    <mergeCell ref="CE943:CF943"/>
    <mergeCell ref="CG943:CH943"/>
    <mergeCell ref="CI943:CJ943"/>
    <mergeCell ref="CE940:CF940"/>
    <mergeCell ref="CG940:CH940"/>
    <mergeCell ref="CI940:CJ940"/>
    <mergeCell ref="CE941:CF941"/>
    <mergeCell ref="CG941:CH941"/>
    <mergeCell ref="CI941:CJ941"/>
    <mergeCell ref="CE938:CF938"/>
    <mergeCell ref="CG938:CH938"/>
    <mergeCell ref="CI938:CJ938"/>
    <mergeCell ref="CE939:CF939"/>
    <mergeCell ref="CG939:CH939"/>
    <mergeCell ref="CI939:CJ939"/>
    <mergeCell ref="CE936:CF936"/>
    <mergeCell ref="CG936:CH936"/>
    <mergeCell ref="CI936:CJ936"/>
    <mergeCell ref="CE937:CF937"/>
    <mergeCell ref="CG937:CH937"/>
    <mergeCell ref="CI937:CJ937"/>
    <mergeCell ref="CE934:CF934"/>
    <mergeCell ref="CG934:CH934"/>
    <mergeCell ref="CI934:CJ934"/>
    <mergeCell ref="CE935:CF935"/>
    <mergeCell ref="CG935:CH935"/>
    <mergeCell ref="CI935:CJ935"/>
    <mergeCell ref="CE932:CF932"/>
    <mergeCell ref="CG932:CH932"/>
    <mergeCell ref="CI932:CJ932"/>
    <mergeCell ref="CE933:CF933"/>
    <mergeCell ref="CG933:CH933"/>
    <mergeCell ref="CI933:CJ933"/>
    <mergeCell ref="CE930:CF930"/>
    <mergeCell ref="CG930:CH930"/>
    <mergeCell ref="CI930:CJ930"/>
    <mergeCell ref="CE931:CF931"/>
    <mergeCell ref="CG931:CH931"/>
    <mergeCell ref="CI931:CJ931"/>
    <mergeCell ref="CE928:CF928"/>
    <mergeCell ref="CG928:CH928"/>
    <mergeCell ref="CI928:CJ928"/>
    <mergeCell ref="CE929:CF929"/>
    <mergeCell ref="CG929:CH929"/>
    <mergeCell ref="CI929:CJ929"/>
    <mergeCell ref="CE926:CF926"/>
    <mergeCell ref="CG926:CH926"/>
    <mergeCell ref="CI926:CJ926"/>
    <mergeCell ref="CE927:CF927"/>
    <mergeCell ref="CG927:CH927"/>
    <mergeCell ref="CI927:CJ927"/>
    <mergeCell ref="CE924:CF924"/>
    <mergeCell ref="CG924:CH924"/>
    <mergeCell ref="CI924:CJ924"/>
    <mergeCell ref="CE925:CF925"/>
    <mergeCell ref="CG925:CH925"/>
    <mergeCell ref="CI925:CJ925"/>
    <mergeCell ref="CE922:CF922"/>
    <mergeCell ref="CG922:CH922"/>
    <mergeCell ref="CI922:CJ922"/>
    <mergeCell ref="CE923:CF923"/>
    <mergeCell ref="CG923:CH923"/>
    <mergeCell ref="CI923:CJ923"/>
    <mergeCell ref="CE920:CF920"/>
    <mergeCell ref="CG920:CH920"/>
    <mergeCell ref="CI920:CJ920"/>
    <mergeCell ref="CE921:CF921"/>
    <mergeCell ref="CG921:CH921"/>
    <mergeCell ref="CI921:CJ921"/>
    <mergeCell ref="CE918:CF918"/>
    <mergeCell ref="CG918:CH918"/>
    <mergeCell ref="CI918:CJ918"/>
    <mergeCell ref="CE919:CF919"/>
    <mergeCell ref="CG919:CH919"/>
    <mergeCell ref="CI919:CJ919"/>
    <mergeCell ref="CE916:CF916"/>
    <mergeCell ref="CG916:CH916"/>
    <mergeCell ref="CI916:CJ916"/>
    <mergeCell ref="CE917:CF917"/>
    <mergeCell ref="CG917:CH917"/>
    <mergeCell ref="CI917:CJ917"/>
    <mergeCell ref="CE914:CF914"/>
    <mergeCell ref="CG914:CH914"/>
    <mergeCell ref="CI914:CJ914"/>
    <mergeCell ref="CE915:CF915"/>
    <mergeCell ref="CG915:CH915"/>
    <mergeCell ref="CI915:CJ915"/>
    <mergeCell ref="CE912:CF912"/>
    <mergeCell ref="CG912:CH912"/>
    <mergeCell ref="CI912:CJ912"/>
    <mergeCell ref="CE913:CF913"/>
    <mergeCell ref="CG913:CH913"/>
    <mergeCell ref="CI913:CJ913"/>
    <mergeCell ref="CE910:CF910"/>
    <mergeCell ref="CG910:CH910"/>
    <mergeCell ref="CI910:CJ910"/>
    <mergeCell ref="CE911:CF911"/>
    <mergeCell ref="CG911:CH911"/>
    <mergeCell ref="CI911:CJ911"/>
    <mergeCell ref="CE908:CF908"/>
    <mergeCell ref="CG908:CH908"/>
    <mergeCell ref="CI908:CJ908"/>
    <mergeCell ref="CE909:CF909"/>
    <mergeCell ref="CG909:CH909"/>
    <mergeCell ref="CI909:CJ909"/>
    <mergeCell ref="CE906:CF906"/>
    <mergeCell ref="CG906:CH906"/>
    <mergeCell ref="CI906:CJ906"/>
    <mergeCell ref="CE907:CF907"/>
    <mergeCell ref="CG907:CH907"/>
    <mergeCell ref="CI907:CJ907"/>
    <mergeCell ref="CE904:CF904"/>
    <mergeCell ref="CG904:CH904"/>
    <mergeCell ref="CI904:CJ904"/>
    <mergeCell ref="CE905:CF905"/>
    <mergeCell ref="CG905:CH905"/>
    <mergeCell ref="CI905:CJ905"/>
    <mergeCell ref="CE902:CF902"/>
    <mergeCell ref="CG902:CH902"/>
    <mergeCell ref="CI902:CJ902"/>
    <mergeCell ref="CE903:CF903"/>
    <mergeCell ref="CG903:CH903"/>
    <mergeCell ref="CI903:CJ903"/>
    <mergeCell ref="CE900:CF900"/>
    <mergeCell ref="CG900:CH900"/>
    <mergeCell ref="CI900:CJ900"/>
    <mergeCell ref="CE901:CF901"/>
    <mergeCell ref="CG901:CH901"/>
    <mergeCell ref="CI901:CJ901"/>
    <mergeCell ref="CE898:CF898"/>
    <mergeCell ref="CG898:CH898"/>
    <mergeCell ref="CI898:CJ898"/>
    <mergeCell ref="CE899:CF899"/>
    <mergeCell ref="CG899:CH899"/>
    <mergeCell ref="CI899:CJ899"/>
    <mergeCell ref="CE896:CF896"/>
    <mergeCell ref="CG896:CH896"/>
    <mergeCell ref="CI896:CJ896"/>
    <mergeCell ref="CE897:CF897"/>
    <mergeCell ref="CG897:CH897"/>
    <mergeCell ref="CI897:CJ897"/>
    <mergeCell ref="CE894:CF894"/>
    <mergeCell ref="CG894:CH894"/>
    <mergeCell ref="CI894:CJ894"/>
    <mergeCell ref="CE895:CF895"/>
    <mergeCell ref="CG895:CH895"/>
    <mergeCell ref="CI895:CJ895"/>
    <mergeCell ref="CE892:CF892"/>
    <mergeCell ref="CG892:CH892"/>
    <mergeCell ref="CI892:CJ892"/>
    <mergeCell ref="CE893:CF893"/>
    <mergeCell ref="CG893:CH893"/>
    <mergeCell ref="CI893:CJ893"/>
    <mergeCell ref="CE890:CF890"/>
    <mergeCell ref="CG890:CH890"/>
    <mergeCell ref="CI890:CJ890"/>
    <mergeCell ref="CE891:CF891"/>
    <mergeCell ref="CG891:CH891"/>
    <mergeCell ref="CI891:CJ891"/>
    <mergeCell ref="CE888:CF888"/>
    <mergeCell ref="CG888:CH888"/>
    <mergeCell ref="CI888:CJ888"/>
    <mergeCell ref="CE889:CF889"/>
    <mergeCell ref="CG889:CH889"/>
    <mergeCell ref="CI889:CJ889"/>
    <mergeCell ref="CE886:CF886"/>
    <mergeCell ref="CG886:CH886"/>
    <mergeCell ref="CI886:CJ886"/>
    <mergeCell ref="CE887:CF887"/>
    <mergeCell ref="CG887:CH887"/>
    <mergeCell ref="CI887:CJ887"/>
    <mergeCell ref="CE884:CF884"/>
    <mergeCell ref="CG884:CH884"/>
    <mergeCell ref="CI884:CJ884"/>
    <mergeCell ref="CE885:CF885"/>
    <mergeCell ref="CG885:CH885"/>
    <mergeCell ref="CI885:CJ885"/>
    <mergeCell ref="CE882:CF882"/>
    <mergeCell ref="CG882:CH882"/>
    <mergeCell ref="CI882:CJ882"/>
    <mergeCell ref="CE883:CF883"/>
    <mergeCell ref="CG883:CH883"/>
    <mergeCell ref="CI883:CJ883"/>
    <mergeCell ref="CE880:CF880"/>
    <mergeCell ref="CG880:CH880"/>
    <mergeCell ref="CI880:CJ880"/>
    <mergeCell ref="CE881:CF881"/>
    <mergeCell ref="CG881:CH881"/>
    <mergeCell ref="CI881:CJ881"/>
    <mergeCell ref="CE878:CF878"/>
    <mergeCell ref="CG878:CH878"/>
    <mergeCell ref="CI878:CJ878"/>
    <mergeCell ref="CE879:CF879"/>
    <mergeCell ref="CG879:CH879"/>
    <mergeCell ref="CI879:CJ879"/>
    <mergeCell ref="CE876:CF876"/>
    <mergeCell ref="CG876:CH876"/>
    <mergeCell ref="CI876:CJ876"/>
    <mergeCell ref="CE877:CF877"/>
    <mergeCell ref="CG877:CH877"/>
    <mergeCell ref="CI877:CJ877"/>
    <mergeCell ref="CE874:CF874"/>
    <mergeCell ref="CG874:CH874"/>
    <mergeCell ref="CI874:CJ874"/>
    <mergeCell ref="CE875:CF875"/>
    <mergeCell ref="CG875:CH875"/>
    <mergeCell ref="CI875:CJ875"/>
    <mergeCell ref="CE872:CF872"/>
    <mergeCell ref="CG872:CH872"/>
    <mergeCell ref="CI872:CJ872"/>
    <mergeCell ref="CE873:CF873"/>
    <mergeCell ref="CG873:CH873"/>
    <mergeCell ref="CI873:CJ873"/>
    <mergeCell ref="CE870:CF870"/>
    <mergeCell ref="CG870:CH870"/>
    <mergeCell ref="CI870:CJ870"/>
    <mergeCell ref="CE871:CF871"/>
    <mergeCell ref="CG871:CH871"/>
    <mergeCell ref="CI871:CJ871"/>
    <mergeCell ref="CE868:CF868"/>
    <mergeCell ref="CG868:CH868"/>
    <mergeCell ref="CI868:CJ868"/>
    <mergeCell ref="CE869:CF869"/>
    <mergeCell ref="CG869:CH869"/>
    <mergeCell ref="CI869:CJ869"/>
    <mergeCell ref="CE866:CF866"/>
    <mergeCell ref="CG866:CH866"/>
    <mergeCell ref="CI866:CJ866"/>
    <mergeCell ref="CE867:CF867"/>
    <mergeCell ref="CG867:CH867"/>
    <mergeCell ref="CI867:CJ867"/>
    <mergeCell ref="CE864:CF864"/>
    <mergeCell ref="CG864:CH864"/>
    <mergeCell ref="CI864:CJ864"/>
    <mergeCell ref="CE865:CF865"/>
    <mergeCell ref="CG865:CH865"/>
    <mergeCell ref="CI865:CJ865"/>
    <mergeCell ref="CE862:CF862"/>
    <mergeCell ref="CG862:CH862"/>
    <mergeCell ref="CI862:CJ862"/>
    <mergeCell ref="CE863:CF863"/>
    <mergeCell ref="CG863:CH863"/>
    <mergeCell ref="CI863:CJ863"/>
    <mergeCell ref="CE860:CF860"/>
    <mergeCell ref="CG860:CH860"/>
    <mergeCell ref="CI860:CJ860"/>
    <mergeCell ref="CE861:CF861"/>
    <mergeCell ref="CG861:CH861"/>
    <mergeCell ref="CI861:CJ861"/>
    <mergeCell ref="CE858:CF858"/>
    <mergeCell ref="CG858:CH858"/>
    <mergeCell ref="CI858:CJ858"/>
    <mergeCell ref="CE859:CF859"/>
    <mergeCell ref="CG859:CH859"/>
    <mergeCell ref="CI859:CJ859"/>
    <mergeCell ref="CE856:CF856"/>
    <mergeCell ref="CG856:CH856"/>
    <mergeCell ref="CI856:CJ856"/>
    <mergeCell ref="CE857:CF857"/>
    <mergeCell ref="CG857:CH857"/>
    <mergeCell ref="CI857:CJ857"/>
    <mergeCell ref="CE854:CF854"/>
    <mergeCell ref="CG854:CH854"/>
    <mergeCell ref="CI854:CJ854"/>
    <mergeCell ref="CE855:CF855"/>
    <mergeCell ref="CG855:CH855"/>
    <mergeCell ref="CI855:CJ855"/>
    <mergeCell ref="CE852:CF852"/>
    <mergeCell ref="CG852:CH852"/>
    <mergeCell ref="CI852:CJ852"/>
    <mergeCell ref="CE853:CF853"/>
    <mergeCell ref="CG853:CH853"/>
    <mergeCell ref="CI853:CJ853"/>
    <mergeCell ref="CE850:CF850"/>
    <mergeCell ref="CG850:CH850"/>
    <mergeCell ref="CI850:CJ850"/>
    <mergeCell ref="CE851:CF851"/>
    <mergeCell ref="CG851:CH851"/>
    <mergeCell ref="CI851:CJ851"/>
    <mergeCell ref="CE848:CF848"/>
    <mergeCell ref="CG848:CH848"/>
    <mergeCell ref="CI848:CJ848"/>
    <mergeCell ref="CU848:CV848"/>
    <mergeCell ref="CE849:CF849"/>
    <mergeCell ref="CG849:CH849"/>
    <mergeCell ref="CI849:CJ849"/>
    <mergeCell ref="CE846:CF846"/>
    <mergeCell ref="CG846:CH846"/>
    <mergeCell ref="CI846:CJ846"/>
    <mergeCell ref="CU846:CV846"/>
    <mergeCell ref="CE847:CF847"/>
    <mergeCell ref="CG847:CH847"/>
    <mergeCell ref="CI847:CJ847"/>
    <mergeCell ref="CU847:CV847"/>
    <mergeCell ref="CE844:CF844"/>
    <mergeCell ref="CG844:CH844"/>
    <mergeCell ref="CI844:CJ844"/>
    <mergeCell ref="CU844:CV844"/>
    <mergeCell ref="CE845:CF845"/>
    <mergeCell ref="CG845:CH845"/>
    <mergeCell ref="CI845:CJ845"/>
    <mergeCell ref="CU845:CV845"/>
    <mergeCell ref="CE842:CF842"/>
    <mergeCell ref="CG842:CH842"/>
    <mergeCell ref="CI842:CJ842"/>
    <mergeCell ref="CU842:CV842"/>
    <mergeCell ref="CE843:CF843"/>
    <mergeCell ref="CG843:CH843"/>
    <mergeCell ref="CI843:CJ843"/>
    <mergeCell ref="CU843:CV843"/>
    <mergeCell ref="CE840:CF840"/>
    <mergeCell ref="CG840:CH840"/>
    <mergeCell ref="CI840:CJ840"/>
    <mergeCell ref="CU840:CV840"/>
    <mergeCell ref="CE841:CF841"/>
    <mergeCell ref="CG841:CH841"/>
    <mergeCell ref="CI841:CJ841"/>
    <mergeCell ref="CU841:CV841"/>
    <mergeCell ref="CE838:CF838"/>
    <mergeCell ref="CG838:CH838"/>
    <mergeCell ref="CI838:CJ838"/>
    <mergeCell ref="CU838:CV838"/>
    <mergeCell ref="CE839:CF839"/>
    <mergeCell ref="CG839:CH839"/>
    <mergeCell ref="CI839:CJ839"/>
    <mergeCell ref="CU839:CV839"/>
    <mergeCell ref="CE836:CF836"/>
    <mergeCell ref="CG836:CH836"/>
    <mergeCell ref="CI836:CJ836"/>
    <mergeCell ref="CU836:CV836"/>
    <mergeCell ref="CE837:CF837"/>
    <mergeCell ref="CG837:CH837"/>
    <mergeCell ref="CI837:CJ837"/>
    <mergeCell ref="CU837:CV837"/>
    <mergeCell ref="CE834:CF834"/>
    <mergeCell ref="CG834:CH834"/>
    <mergeCell ref="CI834:CJ834"/>
    <mergeCell ref="CU834:CV834"/>
    <mergeCell ref="CE835:CF835"/>
    <mergeCell ref="CG835:CH835"/>
    <mergeCell ref="CI835:CJ835"/>
    <mergeCell ref="CU835:CV835"/>
    <mergeCell ref="CE832:CF832"/>
    <mergeCell ref="CG832:CH832"/>
    <mergeCell ref="CI832:CJ832"/>
    <mergeCell ref="CU832:CV832"/>
    <mergeCell ref="CE833:CF833"/>
    <mergeCell ref="CG833:CH833"/>
    <mergeCell ref="CI833:CJ833"/>
    <mergeCell ref="CU833:CV833"/>
    <mergeCell ref="CE830:CF830"/>
    <mergeCell ref="CG830:CH830"/>
    <mergeCell ref="CI830:CJ830"/>
    <mergeCell ref="CU830:CV830"/>
    <mergeCell ref="CE831:CF831"/>
    <mergeCell ref="CG831:CH831"/>
    <mergeCell ref="CI831:CJ831"/>
    <mergeCell ref="CU831:CV831"/>
    <mergeCell ref="CE828:CF828"/>
    <mergeCell ref="CG828:CH828"/>
    <mergeCell ref="CI828:CJ828"/>
    <mergeCell ref="CU828:CV828"/>
    <mergeCell ref="CE829:CF829"/>
    <mergeCell ref="CG829:CH829"/>
    <mergeCell ref="CI829:CJ829"/>
    <mergeCell ref="CU829:CV829"/>
    <mergeCell ref="CE826:CF826"/>
    <mergeCell ref="CG826:CH826"/>
    <mergeCell ref="CI826:CJ826"/>
    <mergeCell ref="CU826:CV826"/>
    <mergeCell ref="CE827:CF827"/>
    <mergeCell ref="CG827:CH827"/>
    <mergeCell ref="CI827:CJ827"/>
    <mergeCell ref="CU827:CV827"/>
    <mergeCell ref="CE824:CF824"/>
    <mergeCell ref="CG824:CH824"/>
    <mergeCell ref="CI824:CJ824"/>
    <mergeCell ref="CU824:CV824"/>
    <mergeCell ref="CE825:CF825"/>
    <mergeCell ref="CG825:CH825"/>
    <mergeCell ref="CI825:CJ825"/>
    <mergeCell ref="CU825:CV825"/>
    <mergeCell ref="CE822:CF822"/>
    <mergeCell ref="CG822:CH822"/>
    <mergeCell ref="CI822:CJ822"/>
    <mergeCell ref="CU822:CV822"/>
    <mergeCell ref="CE823:CF823"/>
    <mergeCell ref="CG823:CH823"/>
    <mergeCell ref="CI823:CJ823"/>
    <mergeCell ref="CU823:CV823"/>
    <mergeCell ref="CE820:CF820"/>
    <mergeCell ref="CG820:CH820"/>
    <mergeCell ref="CI820:CJ820"/>
    <mergeCell ref="CU820:CV820"/>
    <mergeCell ref="CE821:CF821"/>
    <mergeCell ref="CG821:CH821"/>
    <mergeCell ref="CI821:CJ821"/>
    <mergeCell ref="CU821:CV821"/>
    <mergeCell ref="CE818:CF818"/>
    <mergeCell ref="CG818:CH818"/>
    <mergeCell ref="CI818:CJ818"/>
    <mergeCell ref="CU818:CV818"/>
    <mergeCell ref="CE819:CF819"/>
    <mergeCell ref="CG819:CH819"/>
    <mergeCell ref="CI819:CJ819"/>
    <mergeCell ref="CU819:CV819"/>
    <mergeCell ref="CE816:CF816"/>
    <mergeCell ref="CG816:CH816"/>
    <mergeCell ref="CI816:CJ816"/>
    <mergeCell ref="CU816:CV816"/>
    <mergeCell ref="CE817:CF817"/>
    <mergeCell ref="CG817:CH817"/>
    <mergeCell ref="CI817:CJ817"/>
    <mergeCell ref="CU817:CV817"/>
    <mergeCell ref="CE814:CF814"/>
    <mergeCell ref="CG814:CH814"/>
    <mergeCell ref="CI814:CJ814"/>
    <mergeCell ref="CU814:CV814"/>
    <mergeCell ref="CE815:CF815"/>
    <mergeCell ref="CG815:CH815"/>
    <mergeCell ref="CI815:CJ815"/>
    <mergeCell ref="CU815:CV815"/>
    <mergeCell ref="CE812:CF812"/>
    <mergeCell ref="CG812:CH812"/>
    <mergeCell ref="CI812:CJ812"/>
    <mergeCell ref="CU812:CV812"/>
    <mergeCell ref="CE813:CF813"/>
    <mergeCell ref="CG813:CH813"/>
    <mergeCell ref="CI813:CJ813"/>
    <mergeCell ref="CU813:CV813"/>
    <mergeCell ref="CE810:CF810"/>
    <mergeCell ref="CG810:CH810"/>
    <mergeCell ref="CI810:CJ810"/>
    <mergeCell ref="CU810:CV810"/>
    <mergeCell ref="CE811:CF811"/>
    <mergeCell ref="CG811:CH811"/>
    <mergeCell ref="CI811:CJ811"/>
    <mergeCell ref="CU811:CV811"/>
    <mergeCell ref="CE808:CF808"/>
    <mergeCell ref="CG808:CH808"/>
    <mergeCell ref="CI808:CJ808"/>
    <mergeCell ref="CU808:CV808"/>
    <mergeCell ref="CE809:CF809"/>
    <mergeCell ref="CG809:CH809"/>
    <mergeCell ref="CI809:CJ809"/>
    <mergeCell ref="CU809:CV809"/>
    <mergeCell ref="CE806:CF806"/>
    <mergeCell ref="CG806:CH806"/>
    <mergeCell ref="CI806:CJ806"/>
    <mergeCell ref="CU806:CV806"/>
    <mergeCell ref="CE807:CF807"/>
    <mergeCell ref="CG807:CH807"/>
    <mergeCell ref="CI807:CJ807"/>
    <mergeCell ref="CU807:CV807"/>
    <mergeCell ref="CE804:CF804"/>
    <mergeCell ref="CG804:CH804"/>
    <mergeCell ref="CI804:CJ804"/>
    <mergeCell ref="CU804:CV804"/>
    <mergeCell ref="CE805:CF805"/>
    <mergeCell ref="CG805:CH805"/>
    <mergeCell ref="CI805:CJ805"/>
    <mergeCell ref="CU805:CV805"/>
    <mergeCell ref="CE802:CF802"/>
    <mergeCell ref="CG802:CH802"/>
    <mergeCell ref="CI802:CJ802"/>
    <mergeCell ref="CU802:CV802"/>
    <mergeCell ref="CE803:CF803"/>
    <mergeCell ref="CG803:CH803"/>
    <mergeCell ref="CI803:CJ803"/>
    <mergeCell ref="CU803:CV803"/>
    <mergeCell ref="CE800:CF800"/>
    <mergeCell ref="CG800:CH800"/>
    <mergeCell ref="CI800:CJ800"/>
    <mergeCell ref="CU800:CV800"/>
    <mergeCell ref="CE801:CF801"/>
    <mergeCell ref="CG801:CH801"/>
    <mergeCell ref="CI801:CJ801"/>
    <mergeCell ref="CU801:CV801"/>
    <mergeCell ref="CE798:CF798"/>
    <mergeCell ref="CG798:CH798"/>
    <mergeCell ref="CI798:CJ798"/>
    <mergeCell ref="CU798:CV798"/>
    <mergeCell ref="CE799:CF799"/>
    <mergeCell ref="CG799:CH799"/>
    <mergeCell ref="CI799:CJ799"/>
    <mergeCell ref="CU799:CV799"/>
    <mergeCell ref="CE796:CF796"/>
    <mergeCell ref="CG796:CH796"/>
    <mergeCell ref="CI796:CJ796"/>
    <mergeCell ref="CU796:CV796"/>
    <mergeCell ref="CE797:CF797"/>
    <mergeCell ref="CG797:CH797"/>
    <mergeCell ref="CI797:CJ797"/>
    <mergeCell ref="CU797:CV797"/>
    <mergeCell ref="CE794:CF794"/>
    <mergeCell ref="CG794:CH794"/>
    <mergeCell ref="CI794:CJ794"/>
    <mergeCell ref="CU794:CV794"/>
    <mergeCell ref="CE795:CF795"/>
    <mergeCell ref="CG795:CH795"/>
    <mergeCell ref="CI795:CJ795"/>
    <mergeCell ref="CU795:CV795"/>
    <mergeCell ref="CE792:CF792"/>
    <mergeCell ref="CG792:CH792"/>
    <mergeCell ref="CI792:CJ792"/>
    <mergeCell ref="CU792:CV792"/>
    <mergeCell ref="CE793:CF793"/>
    <mergeCell ref="CG793:CH793"/>
    <mergeCell ref="CI793:CJ793"/>
    <mergeCell ref="CU793:CV793"/>
    <mergeCell ref="CE790:CF790"/>
    <mergeCell ref="CG790:CH790"/>
    <mergeCell ref="CI790:CJ790"/>
    <mergeCell ref="CU790:CV790"/>
    <mergeCell ref="CE791:CF791"/>
    <mergeCell ref="CG791:CH791"/>
    <mergeCell ref="CI791:CJ791"/>
    <mergeCell ref="CU791:CV791"/>
    <mergeCell ref="CE788:CF788"/>
    <mergeCell ref="CG788:CH788"/>
    <mergeCell ref="CI788:CJ788"/>
    <mergeCell ref="CU788:CV788"/>
    <mergeCell ref="CE789:CF789"/>
    <mergeCell ref="CG789:CH789"/>
    <mergeCell ref="CI789:CJ789"/>
    <mergeCell ref="CU789:CV789"/>
    <mergeCell ref="CE786:CF786"/>
    <mergeCell ref="CG786:CH786"/>
    <mergeCell ref="CI786:CJ786"/>
    <mergeCell ref="CU786:CV786"/>
    <mergeCell ref="CE787:CF787"/>
    <mergeCell ref="CG787:CH787"/>
    <mergeCell ref="CI787:CJ787"/>
    <mergeCell ref="CU787:CV787"/>
    <mergeCell ref="CE784:CF784"/>
    <mergeCell ref="CG784:CH784"/>
    <mergeCell ref="CI784:CJ784"/>
    <mergeCell ref="CU784:CV784"/>
    <mergeCell ref="CE785:CF785"/>
    <mergeCell ref="CG785:CH785"/>
    <mergeCell ref="CI785:CJ785"/>
    <mergeCell ref="CU785:CV785"/>
    <mergeCell ref="CE782:CF782"/>
    <mergeCell ref="CG782:CH782"/>
    <mergeCell ref="CI782:CJ782"/>
    <mergeCell ref="CU782:CV782"/>
    <mergeCell ref="CE783:CF783"/>
    <mergeCell ref="CG783:CH783"/>
    <mergeCell ref="CI783:CJ783"/>
    <mergeCell ref="CU783:CV783"/>
    <mergeCell ref="CE780:CF780"/>
    <mergeCell ref="CG780:CH780"/>
    <mergeCell ref="CI780:CJ780"/>
    <mergeCell ref="CU780:CV780"/>
    <mergeCell ref="CE781:CF781"/>
    <mergeCell ref="CG781:CH781"/>
    <mergeCell ref="CI781:CJ781"/>
    <mergeCell ref="CU781:CV781"/>
    <mergeCell ref="CE778:CF778"/>
    <mergeCell ref="CG778:CH778"/>
    <mergeCell ref="CI778:CJ778"/>
    <mergeCell ref="CU778:CV778"/>
    <mergeCell ref="CE779:CF779"/>
    <mergeCell ref="CG779:CH779"/>
    <mergeCell ref="CI779:CJ779"/>
    <mergeCell ref="CU779:CV779"/>
    <mergeCell ref="CE776:CF776"/>
    <mergeCell ref="CG776:CH776"/>
    <mergeCell ref="CI776:CJ776"/>
    <mergeCell ref="CU776:CV776"/>
    <mergeCell ref="CE777:CF777"/>
    <mergeCell ref="CG777:CH777"/>
    <mergeCell ref="CI777:CJ777"/>
    <mergeCell ref="CU777:CV777"/>
    <mergeCell ref="CE774:CF774"/>
    <mergeCell ref="CG774:CH774"/>
    <mergeCell ref="CI774:CJ774"/>
    <mergeCell ref="CU774:CV774"/>
    <mergeCell ref="CE775:CF775"/>
    <mergeCell ref="CG775:CH775"/>
    <mergeCell ref="CI775:CJ775"/>
    <mergeCell ref="CU775:CV775"/>
    <mergeCell ref="CE772:CF772"/>
    <mergeCell ref="CG772:CH772"/>
    <mergeCell ref="CI772:CJ772"/>
    <mergeCell ref="CU772:CV772"/>
    <mergeCell ref="CE773:CF773"/>
    <mergeCell ref="CG773:CH773"/>
    <mergeCell ref="CI773:CJ773"/>
    <mergeCell ref="CU773:CV773"/>
    <mergeCell ref="CE770:CF770"/>
    <mergeCell ref="CG770:CH770"/>
    <mergeCell ref="CI770:CJ770"/>
    <mergeCell ref="CU770:CV770"/>
    <mergeCell ref="CE771:CF771"/>
    <mergeCell ref="CG771:CH771"/>
    <mergeCell ref="CI771:CJ771"/>
    <mergeCell ref="CU771:CV771"/>
    <mergeCell ref="CE768:CF768"/>
    <mergeCell ref="CG768:CH768"/>
    <mergeCell ref="CI768:CJ768"/>
    <mergeCell ref="CU768:CV768"/>
    <mergeCell ref="CE769:CF769"/>
    <mergeCell ref="CG769:CH769"/>
    <mergeCell ref="CI769:CJ769"/>
    <mergeCell ref="CU769:CV769"/>
    <mergeCell ref="CE766:CF766"/>
    <mergeCell ref="CG766:CH766"/>
    <mergeCell ref="CI766:CJ766"/>
    <mergeCell ref="CU766:CV766"/>
    <mergeCell ref="CE767:CF767"/>
    <mergeCell ref="CG767:CH767"/>
    <mergeCell ref="CI767:CJ767"/>
    <mergeCell ref="CU767:CV767"/>
    <mergeCell ref="CE764:CF764"/>
    <mergeCell ref="CG764:CH764"/>
    <mergeCell ref="CI764:CJ764"/>
    <mergeCell ref="CU764:CV764"/>
    <mergeCell ref="CE765:CF765"/>
    <mergeCell ref="CG765:CH765"/>
    <mergeCell ref="CI765:CJ765"/>
    <mergeCell ref="CU765:CV765"/>
    <mergeCell ref="CE762:CF762"/>
    <mergeCell ref="CG762:CH762"/>
    <mergeCell ref="CI762:CJ762"/>
    <mergeCell ref="CU762:CV762"/>
    <mergeCell ref="CE763:CF763"/>
    <mergeCell ref="CG763:CH763"/>
    <mergeCell ref="CI763:CJ763"/>
    <mergeCell ref="CU763:CV763"/>
    <mergeCell ref="CE760:CF760"/>
    <mergeCell ref="CG760:CH760"/>
    <mergeCell ref="CI760:CJ760"/>
    <mergeCell ref="CU760:CV760"/>
    <mergeCell ref="CE761:CF761"/>
    <mergeCell ref="CG761:CH761"/>
    <mergeCell ref="CI761:CJ761"/>
    <mergeCell ref="CU761:CV761"/>
    <mergeCell ref="CE758:CF758"/>
    <mergeCell ref="CG758:CH758"/>
    <mergeCell ref="CI758:CJ758"/>
    <mergeCell ref="CU758:CV758"/>
    <mergeCell ref="CE759:CF759"/>
    <mergeCell ref="CG759:CH759"/>
    <mergeCell ref="CI759:CJ759"/>
    <mergeCell ref="CU759:CV759"/>
    <mergeCell ref="CE756:CF756"/>
    <mergeCell ref="CG756:CH756"/>
    <mergeCell ref="CI756:CJ756"/>
    <mergeCell ref="CU756:CV756"/>
    <mergeCell ref="CE757:CF757"/>
    <mergeCell ref="CG757:CH757"/>
    <mergeCell ref="CI757:CJ757"/>
    <mergeCell ref="CU757:CV757"/>
    <mergeCell ref="CE754:CF754"/>
    <mergeCell ref="CG754:CH754"/>
    <mergeCell ref="CI754:CJ754"/>
    <mergeCell ref="CU754:CV754"/>
    <mergeCell ref="CE755:CF755"/>
    <mergeCell ref="CG755:CH755"/>
    <mergeCell ref="CI755:CJ755"/>
    <mergeCell ref="CU755:CV755"/>
    <mergeCell ref="CE752:CF752"/>
    <mergeCell ref="CG752:CH752"/>
    <mergeCell ref="CI752:CJ752"/>
    <mergeCell ref="CU752:CV752"/>
    <mergeCell ref="CE753:CF753"/>
    <mergeCell ref="CG753:CH753"/>
    <mergeCell ref="CI753:CJ753"/>
    <mergeCell ref="CU753:CV753"/>
    <mergeCell ref="CE750:CF750"/>
    <mergeCell ref="CG750:CH750"/>
    <mergeCell ref="CI750:CJ750"/>
    <mergeCell ref="CU750:CV750"/>
    <mergeCell ref="CE751:CF751"/>
    <mergeCell ref="CG751:CH751"/>
    <mergeCell ref="CI751:CJ751"/>
    <mergeCell ref="CU751:CV751"/>
    <mergeCell ref="CE748:CF748"/>
    <mergeCell ref="CG748:CH748"/>
    <mergeCell ref="CI748:CJ748"/>
    <mergeCell ref="CU748:CV748"/>
    <mergeCell ref="CE749:CF749"/>
    <mergeCell ref="CG749:CH749"/>
    <mergeCell ref="CI749:CJ749"/>
    <mergeCell ref="CU749:CV749"/>
    <mergeCell ref="CE746:CF746"/>
    <mergeCell ref="CG746:CH746"/>
    <mergeCell ref="CI746:CJ746"/>
    <mergeCell ref="CU746:CV746"/>
    <mergeCell ref="CE747:CF747"/>
    <mergeCell ref="CG747:CH747"/>
    <mergeCell ref="CI747:CJ747"/>
    <mergeCell ref="CU747:CV747"/>
    <mergeCell ref="CE744:CF744"/>
    <mergeCell ref="CG744:CH744"/>
    <mergeCell ref="CI744:CJ744"/>
    <mergeCell ref="CU744:CV744"/>
    <mergeCell ref="CE745:CF745"/>
    <mergeCell ref="CG745:CH745"/>
    <mergeCell ref="CI745:CJ745"/>
    <mergeCell ref="CU745:CV745"/>
    <mergeCell ref="CE742:CF742"/>
    <mergeCell ref="CG742:CH742"/>
    <mergeCell ref="CI742:CJ742"/>
    <mergeCell ref="CU742:CV742"/>
    <mergeCell ref="CE743:CF743"/>
    <mergeCell ref="CG743:CH743"/>
    <mergeCell ref="CI743:CJ743"/>
    <mergeCell ref="CU743:CV743"/>
    <mergeCell ref="CE740:CF740"/>
    <mergeCell ref="CG740:CH740"/>
    <mergeCell ref="CI740:CJ740"/>
    <mergeCell ref="CU740:CV740"/>
    <mergeCell ref="CE741:CF741"/>
    <mergeCell ref="CG741:CH741"/>
    <mergeCell ref="CI741:CJ741"/>
    <mergeCell ref="CU741:CV741"/>
    <mergeCell ref="CE738:CF738"/>
    <mergeCell ref="CG738:CH738"/>
    <mergeCell ref="CI738:CJ738"/>
    <mergeCell ref="CU738:CV738"/>
    <mergeCell ref="CE739:CF739"/>
    <mergeCell ref="CG739:CH739"/>
    <mergeCell ref="CI739:CJ739"/>
    <mergeCell ref="CU739:CV739"/>
    <mergeCell ref="CE736:CF736"/>
    <mergeCell ref="CG736:CH736"/>
    <mergeCell ref="CI736:CJ736"/>
    <mergeCell ref="CU736:CV736"/>
    <mergeCell ref="CE737:CF737"/>
    <mergeCell ref="CG737:CH737"/>
    <mergeCell ref="CI737:CJ737"/>
    <mergeCell ref="CU737:CV737"/>
    <mergeCell ref="CE734:CF734"/>
    <mergeCell ref="CG734:CH734"/>
    <mergeCell ref="CI734:CJ734"/>
    <mergeCell ref="CU734:CV734"/>
    <mergeCell ref="CE735:CF735"/>
    <mergeCell ref="CG735:CH735"/>
    <mergeCell ref="CI735:CJ735"/>
    <mergeCell ref="CU735:CV735"/>
    <mergeCell ref="CE732:CF732"/>
    <mergeCell ref="CG732:CH732"/>
    <mergeCell ref="CI732:CJ732"/>
    <mergeCell ref="CU732:CV732"/>
    <mergeCell ref="CE733:CF733"/>
    <mergeCell ref="CG733:CH733"/>
    <mergeCell ref="CI733:CJ733"/>
    <mergeCell ref="CU733:CV733"/>
    <mergeCell ref="CE730:CF730"/>
    <mergeCell ref="CG730:CH730"/>
    <mergeCell ref="CI730:CJ730"/>
    <mergeCell ref="CU730:CV730"/>
    <mergeCell ref="CE731:CF731"/>
    <mergeCell ref="CG731:CH731"/>
    <mergeCell ref="CI731:CJ731"/>
    <mergeCell ref="CU731:CV731"/>
    <mergeCell ref="CE728:CF728"/>
    <mergeCell ref="CG728:CH728"/>
    <mergeCell ref="CI728:CJ728"/>
    <mergeCell ref="CU728:CV728"/>
    <mergeCell ref="CE729:CF729"/>
    <mergeCell ref="CG729:CH729"/>
    <mergeCell ref="CI729:CJ729"/>
    <mergeCell ref="CU729:CV729"/>
    <mergeCell ref="CE726:CF726"/>
    <mergeCell ref="CG726:CH726"/>
    <mergeCell ref="CI726:CJ726"/>
    <mergeCell ref="CU726:CV726"/>
    <mergeCell ref="CE727:CF727"/>
    <mergeCell ref="CG727:CH727"/>
    <mergeCell ref="CI727:CJ727"/>
    <mergeCell ref="CU727:CV727"/>
    <mergeCell ref="CE724:CF724"/>
    <mergeCell ref="CG724:CH724"/>
    <mergeCell ref="CI724:CJ724"/>
    <mergeCell ref="CU724:CV724"/>
    <mergeCell ref="CE725:CF725"/>
    <mergeCell ref="CG725:CH725"/>
    <mergeCell ref="CI725:CJ725"/>
    <mergeCell ref="CU725:CV725"/>
    <mergeCell ref="CE722:CF722"/>
    <mergeCell ref="CG722:CH722"/>
    <mergeCell ref="CI722:CJ722"/>
    <mergeCell ref="CU722:CV722"/>
    <mergeCell ref="CE723:CF723"/>
    <mergeCell ref="CG723:CH723"/>
    <mergeCell ref="CI723:CJ723"/>
    <mergeCell ref="CU723:CV723"/>
    <mergeCell ref="CE720:CF720"/>
    <mergeCell ref="CG720:CH720"/>
    <mergeCell ref="CI720:CJ720"/>
    <mergeCell ref="CU720:CV720"/>
    <mergeCell ref="CE721:CF721"/>
    <mergeCell ref="CG721:CH721"/>
    <mergeCell ref="CI721:CJ721"/>
    <mergeCell ref="CU721:CV721"/>
    <mergeCell ref="CE718:CF718"/>
    <mergeCell ref="CG718:CH718"/>
    <mergeCell ref="CI718:CJ718"/>
    <mergeCell ref="CU718:CV718"/>
    <mergeCell ref="CE719:CF719"/>
    <mergeCell ref="CG719:CH719"/>
    <mergeCell ref="CI719:CJ719"/>
    <mergeCell ref="CU719:CV719"/>
    <mergeCell ref="CE716:CF716"/>
    <mergeCell ref="CG716:CH716"/>
    <mergeCell ref="CI716:CJ716"/>
    <mergeCell ref="CU716:CV716"/>
    <mergeCell ref="CE717:CF717"/>
    <mergeCell ref="CG717:CH717"/>
    <mergeCell ref="CI717:CJ717"/>
    <mergeCell ref="CU717:CV717"/>
    <mergeCell ref="CE714:CF714"/>
    <mergeCell ref="CG714:CH714"/>
    <mergeCell ref="CI714:CJ714"/>
    <mergeCell ref="CU714:CV714"/>
    <mergeCell ref="CE715:CF715"/>
    <mergeCell ref="CG715:CH715"/>
    <mergeCell ref="CI715:CJ715"/>
    <mergeCell ref="CU715:CV715"/>
    <mergeCell ref="CE712:CF712"/>
    <mergeCell ref="CG712:CH712"/>
    <mergeCell ref="CI712:CJ712"/>
    <mergeCell ref="CU712:CV712"/>
    <mergeCell ref="CE713:CF713"/>
    <mergeCell ref="CG713:CH713"/>
    <mergeCell ref="CI713:CJ713"/>
    <mergeCell ref="CU713:CV713"/>
    <mergeCell ref="CE710:CF710"/>
    <mergeCell ref="CG710:CH710"/>
    <mergeCell ref="CI710:CJ710"/>
    <mergeCell ref="CU710:CV710"/>
    <mergeCell ref="CE711:CF711"/>
    <mergeCell ref="CG711:CH711"/>
    <mergeCell ref="CI711:CJ711"/>
    <mergeCell ref="CU711:CV711"/>
    <mergeCell ref="CE708:CF708"/>
    <mergeCell ref="CG708:CH708"/>
    <mergeCell ref="CI708:CJ708"/>
    <mergeCell ref="CU708:CV708"/>
    <mergeCell ref="CE709:CF709"/>
    <mergeCell ref="CG709:CH709"/>
    <mergeCell ref="CI709:CJ709"/>
    <mergeCell ref="CU709:CV709"/>
    <mergeCell ref="CE706:CF706"/>
    <mergeCell ref="CG706:CH706"/>
    <mergeCell ref="CI706:CJ706"/>
    <mergeCell ref="CU706:CV706"/>
    <mergeCell ref="CE707:CF707"/>
    <mergeCell ref="CG707:CH707"/>
    <mergeCell ref="CI707:CJ707"/>
    <mergeCell ref="CU707:CV707"/>
    <mergeCell ref="CE704:CF704"/>
    <mergeCell ref="CG704:CH704"/>
    <mergeCell ref="CI704:CJ704"/>
    <mergeCell ref="CU704:CV704"/>
    <mergeCell ref="CE705:CF705"/>
    <mergeCell ref="CG705:CH705"/>
    <mergeCell ref="CI705:CJ705"/>
    <mergeCell ref="CU705:CV705"/>
    <mergeCell ref="CE702:CF702"/>
    <mergeCell ref="CG702:CH702"/>
    <mergeCell ref="CI702:CJ702"/>
    <mergeCell ref="CU702:CV702"/>
    <mergeCell ref="CE703:CF703"/>
    <mergeCell ref="CG703:CH703"/>
    <mergeCell ref="CI703:CJ703"/>
    <mergeCell ref="CU703:CV703"/>
    <mergeCell ref="CE700:CF700"/>
    <mergeCell ref="CG700:CH700"/>
    <mergeCell ref="CI700:CJ700"/>
    <mergeCell ref="CU700:CV700"/>
    <mergeCell ref="CE701:CF701"/>
    <mergeCell ref="CG701:CH701"/>
    <mergeCell ref="CI701:CJ701"/>
    <mergeCell ref="CU701:CV701"/>
    <mergeCell ref="CE698:CF698"/>
    <mergeCell ref="CG698:CH698"/>
    <mergeCell ref="CI698:CJ698"/>
    <mergeCell ref="CU698:CV698"/>
    <mergeCell ref="CE699:CF699"/>
    <mergeCell ref="CG699:CH699"/>
    <mergeCell ref="CI699:CJ699"/>
    <mergeCell ref="CU699:CV699"/>
    <mergeCell ref="CE696:CF696"/>
    <mergeCell ref="CG696:CH696"/>
    <mergeCell ref="CI696:CJ696"/>
    <mergeCell ref="CU696:CV696"/>
    <mergeCell ref="CE697:CF697"/>
    <mergeCell ref="CG697:CH697"/>
    <mergeCell ref="CI697:CJ697"/>
    <mergeCell ref="CU697:CV697"/>
    <mergeCell ref="CE694:CF694"/>
    <mergeCell ref="CG694:CH694"/>
    <mergeCell ref="CI694:CJ694"/>
    <mergeCell ref="CU694:CV694"/>
    <mergeCell ref="CE695:CF695"/>
    <mergeCell ref="CG695:CH695"/>
    <mergeCell ref="CI695:CJ695"/>
    <mergeCell ref="CU695:CV695"/>
    <mergeCell ref="CE692:CF692"/>
    <mergeCell ref="CG692:CH692"/>
    <mergeCell ref="CI692:CJ692"/>
    <mergeCell ref="CU692:CV692"/>
    <mergeCell ref="CE693:CF693"/>
    <mergeCell ref="CG693:CH693"/>
    <mergeCell ref="CI693:CJ693"/>
    <mergeCell ref="CU693:CV693"/>
    <mergeCell ref="CE690:CF690"/>
    <mergeCell ref="CG690:CH690"/>
    <mergeCell ref="CI690:CJ690"/>
    <mergeCell ref="CU690:CV690"/>
    <mergeCell ref="CE691:CF691"/>
    <mergeCell ref="CG691:CH691"/>
    <mergeCell ref="CI691:CJ691"/>
    <mergeCell ref="CU691:CV691"/>
    <mergeCell ref="CE688:CF688"/>
    <mergeCell ref="CG688:CH688"/>
    <mergeCell ref="CI688:CJ688"/>
    <mergeCell ref="CU688:CV688"/>
    <mergeCell ref="CE689:CF689"/>
    <mergeCell ref="CG689:CH689"/>
    <mergeCell ref="CI689:CJ689"/>
    <mergeCell ref="CU689:CV689"/>
    <mergeCell ref="CE686:CF686"/>
    <mergeCell ref="CG686:CH686"/>
    <mergeCell ref="CI686:CJ686"/>
    <mergeCell ref="CU686:CV686"/>
    <mergeCell ref="CE687:CF687"/>
    <mergeCell ref="CG687:CH687"/>
    <mergeCell ref="CI687:CJ687"/>
    <mergeCell ref="CU687:CV687"/>
    <mergeCell ref="CE684:CF684"/>
    <mergeCell ref="CG684:CH684"/>
    <mergeCell ref="CI684:CJ684"/>
    <mergeCell ref="CU684:CV684"/>
    <mergeCell ref="CE685:CF685"/>
    <mergeCell ref="CG685:CH685"/>
    <mergeCell ref="CI685:CJ685"/>
    <mergeCell ref="CU685:CV685"/>
    <mergeCell ref="CE682:CF682"/>
    <mergeCell ref="CG682:CH682"/>
    <mergeCell ref="CI682:CJ682"/>
    <mergeCell ref="CU682:CV682"/>
    <mergeCell ref="CE683:CF683"/>
    <mergeCell ref="CG683:CH683"/>
    <mergeCell ref="CI683:CJ683"/>
    <mergeCell ref="CU683:CV683"/>
    <mergeCell ref="CE680:CF680"/>
    <mergeCell ref="CG680:CH680"/>
    <mergeCell ref="CI680:CJ680"/>
    <mergeCell ref="CU680:CV680"/>
    <mergeCell ref="CE681:CF681"/>
    <mergeCell ref="CG681:CH681"/>
    <mergeCell ref="CI681:CJ681"/>
    <mergeCell ref="CU681:CV681"/>
    <mergeCell ref="CE678:CF678"/>
    <mergeCell ref="CG678:CH678"/>
    <mergeCell ref="CI678:CJ678"/>
    <mergeCell ref="CU678:CV678"/>
    <mergeCell ref="CE679:CF679"/>
    <mergeCell ref="CG679:CH679"/>
    <mergeCell ref="CI679:CJ679"/>
    <mergeCell ref="CU679:CV679"/>
    <mergeCell ref="CE676:CF676"/>
    <mergeCell ref="CG676:CH676"/>
    <mergeCell ref="CI676:CJ676"/>
    <mergeCell ref="CU676:CV676"/>
    <mergeCell ref="CE677:CF677"/>
    <mergeCell ref="CG677:CH677"/>
    <mergeCell ref="CI677:CJ677"/>
    <mergeCell ref="CU677:CV677"/>
    <mergeCell ref="CE674:CF674"/>
    <mergeCell ref="CG674:CH674"/>
    <mergeCell ref="CI674:CJ674"/>
    <mergeCell ref="CU674:CV674"/>
    <mergeCell ref="CE675:CF675"/>
    <mergeCell ref="CG675:CH675"/>
    <mergeCell ref="CI675:CJ675"/>
    <mergeCell ref="CU675:CV675"/>
    <mergeCell ref="CE672:CF672"/>
    <mergeCell ref="CG672:CH672"/>
    <mergeCell ref="CI672:CJ672"/>
    <mergeCell ref="CU672:CV672"/>
    <mergeCell ref="CE673:CF673"/>
    <mergeCell ref="CG673:CH673"/>
    <mergeCell ref="CI673:CJ673"/>
    <mergeCell ref="CU673:CV673"/>
    <mergeCell ref="CE670:CF670"/>
    <mergeCell ref="CG670:CH670"/>
    <mergeCell ref="CI670:CJ670"/>
    <mergeCell ref="CU670:CV670"/>
    <mergeCell ref="CE671:CF671"/>
    <mergeCell ref="CG671:CH671"/>
    <mergeCell ref="CI671:CJ671"/>
    <mergeCell ref="CU671:CV671"/>
    <mergeCell ref="CE668:CF668"/>
    <mergeCell ref="CG668:CH668"/>
    <mergeCell ref="CI668:CJ668"/>
    <mergeCell ref="CU668:CV668"/>
    <mergeCell ref="CE669:CF669"/>
    <mergeCell ref="CG669:CH669"/>
    <mergeCell ref="CI669:CJ669"/>
    <mergeCell ref="CU669:CV669"/>
    <mergeCell ref="CE666:CF666"/>
    <mergeCell ref="CG666:CH666"/>
    <mergeCell ref="CI666:CJ666"/>
    <mergeCell ref="CU666:CV666"/>
    <mergeCell ref="CE667:CF667"/>
    <mergeCell ref="CG667:CH667"/>
    <mergeCell ref="CI667:CJ667"/>
    <mergeCell ref="CU667:CV667"/>
    <mergeCell ref="CE664:CF664"/>
    <mergeCell ref="CG664:CH664"/>
    <mergeCell ref="CI664:CJ664"/>
    <mergeCell ref="CU664:CV664"/>
    <mergeCell ref="CE665:CF665"/>
    <mergeCell ref="CG665:CH665"/>
    <mergeCell ref="CI665:CJ665"/>
    <mergeCell ref="CU665:CV665"/>
    <mergeCell ref="CE662:CF662"/>
    <mergeCell ref="CG662:CH662"/>
    <mergeCell ref="CI662:CJ662"/>
    <mergeCell ref="CU662:CV662"/>
    <mergeCell ref="CE663:CF663"/>
    <mergeCell ref="CG663:CH663"/>
    <mergeCell ref="CI663:CJ663"/>
    <mergeCell ref="CU663:CV663"/>
    <mergeCell ref="CE660:CF660"/>
    <mergeCell ref="CG660:CH660"/>
    <mergeCell ref="CI660:CJ660"/>
    <mergeCell ref="CU660:CV660"/>
    <mergeCell ref="CE661:CF661"/>
    <mergeCell ref="CG661:CH661"/>
    <mergeCell ref="CI661:CJ661"/>
    <mergeCell ref="CU661:CV661"/>
    <mergeCell ref="CE658:CF658"/>
    <mergeCell ref="CG658:CH658"/>
    <mergeCell ref="CI658:CJ658"/>
    <mergeCell ref="CU658:CV658"/>
    <mergeCell ref="CE659:CF659"/>
    <mergeCell ref="CG659:CH659"/>
    <mergeCell ref="CI659:CJ659"/>
    <mergeCell ref="CU659:CV659"/>
    <mergeCell ref="CE656:CF656"/>
    <mergeCell ref="CG656:CH656"/>
    <mergeCell ref="CI656:CJ656"/>
    <mergeCell ref="CU656:CV656"/>
    <mergeCell ref="CE657:CF657"/>
    <mergeCell ref="CG657:CH657"/>
    <mergeCell ref="CI657:CJ657"/>
    <mergeCell ref="CU657:CV657"/>
    <mergeCell ref="CE654:CF654"/>
    <mergeCell ref="CG654:CH654"/>
    <mergeCell ref="CI654:CJ654"/>
    <mergeCell ref="CU654:CV654"/>
    <mergeCell ref="CE655:CF655"/>
    <mergeCell ref="CG655:CH655"/>
    <mergeCell ref="CI655:CJ655"/>
    <mergeCell ref="CU655:CV655"/>
    <mergeCell ref="CE652:CF652"/>
    <mergeCell ref="CG652:CH652"/>
    <mergeCell ref="CI652:CJ652"/>
    <mergeCell ref="CU652:CV652"/>
    <mergeCell ref="CE653:CF653"/>
    <mergeCell ref="CG653:CH653"/>
    <mergeCell ref="CI653:CJ653"/>
    <mergeCell ref="CU653:CV653"/>
    <mergeCell ref="CE650:CF650"/>
    <mergeCell ref="CG650:CH650"/>
    <mergeCell ref="CI650:CJ650"/>
    <mergeCell ref="CU650:CV650"/>
    <mergeCell ref="CE651:CF651"/>
    <mergeCell ref="CG651:CH651"/>
    <mergeCell ref="CI651:CJ651"/>
    <mergeCell ref="CU651:CV651"/>
    <mergeCell ref="CE648:CF648"/>
    <mergeCell ref="CG648:CH648"/>
    <mergeCell ref="CI648:CJ648"/>
    <mergeCell ref="CU648:CV648"/>
    <mergeCell ref="CE649:CF649"/>
    <mergeCell ref="CG649:CH649"/>
    <mergeCell ref="CI649:CJ649"/>
    <mergeCell ref="CU649:CV649"/>
    <mergeCell ref="CE646:CF646"/>
    <mergeCell ref="CG646:CH646"/>
    <mergeCell ref="CI646:CJ646"/>
    <mergeCell ref="CU646:CV646"/>
    <mergeCell ref="CE647:CF647"/>
    <mergeCell ref="CG647:CH647"/>
    <mergeCell ref="CI647:CJ647"/>
    <mergeCell ref="CU647:CV647"/>
    <mergeCell ref="CE644:CF644"/>
    <mergeCell ref="CG644:CH644"/>
    <mergeCell ref="CI644:CJ644"/>
    <mergeCell ref="CU644:CV644"/>
    <mergeCell ref="CE645:CF645"/>
    <mergeCell ref="CG645:CH645"/>
    <mergeCell ref="CI645:CJ645"/>
    <mergeCell ref="CU645:CV645"/>
    <mergeCell ref="CE642:CF642"/>
    <mergeCell ref="CG642:CH642"/>
    <mergeCell ref="CI642:CJ642"/>
    <mergeCell ref="CU642:CV642"/>
    <mergeCell ref="CE643:CF643"/>
    <mergeCell ref="CG643:CH643"/>
    <mergeCell ref="CI643:CJ643"/>
    <mergeCell ref="CU643:CV643"/>
    <mergeCell ref="CE640:CF640"/>
    <mergeCell ref="CG640:CH640"/>
    <mergeCell ref="CI640:CJ640"/>
    <mergeCell ref="CU640:CV640"/>
    <mergeCell ref="CE641:CF641"/>
    <mergeCell ref="CG641:CH641"/>
    <mergeCell ref="CI641:CJ641"/>
    <mergeCell ref="CU641:CV641"/>
    <mergeCell ref="CE638:CF638"/>
    <mergeCell ref="CG638:CH638"/>
    <mergeCell ref="CI638:CJ638"/>
    <mergeCell ref="CU638:CV638"/>
    <mergeCell ref="CE639:CF639"/>
    <mergeCell ref="CG639:CH639"/>
    <mergeCell ref="CI639:CJ639"/>
    <mergeCell ref="CU639:CV639"/>
    <mergeCell ref="CE636:CF636"/>
    <mergeCell ref="CG636:CH636"/>
    <mergeCell ref="CI636:CJ636"/>
    <mergeCell ref="CU636:CV636"/>
    <mergeCell ref="CE637:CF637"/>
    <mergeCell ref="CG637:CH637"/>
    <mergeCell ref="CI637:CJ637"/>
    <mergeCell ref="CU637:CV637"/>
    <mergeCell ref="CE634:CF634"/>
    <mergeCell ref="CG634:CH634"/>
    <mergeCell ref="CI634:CJ634"/>
    <mergeCell ref="CU634:CV634"/>
    <mergeCell ref="CE635:CF635"/>
    <mergeCell ref="CG635:CH635"/>
    <mergeCell ref="CI635:CJ635"/>
    <mergeCell ref="CU635:CV635"/>
    <mergeCell ref="CE632:CF632"/>
    <mergeCell ref="CG632:CH632"/>
    <mergeCell ref="CI632:CJ632"/>
    <mergeCell ref="CU632:CV632"/>
    <mergeCell ref="CE633:CF633"/>
    <mergeCell ref="CG633:CH633"/>
    <mergeCell ref="CI633:CJ633"/>
    <mergeCell ref="CU633:CV633"/>
    <mergeCell ref="CE630:CF630"/>
    <mergeCell ref="CG630:CH630"/>
    <mergeCell ref="CI630:CJ630"/>
    <mergeCell ref="CU630:CV630"/>
    <mergeCell ref="CE631:CF631"/>
    <mergeCell ref="CG631:CH631"/>
    <mergeCell ref="CI631:CJ631"/>
    <mergeCell ref="CU631:CV631"/>
    <mergeCell ref="CE628:CF628"/>
    <mergeCell ref="CG628:CH628"/>
    <mergeCell ref="CI628:CJ628"/>
    <mergeCell ref="CU628:CV628"/>
    <mergeCell ref="CE629:CF629"/>
    <mergeCell ref="CG629:CH629"/>
    <mergeCell ref="CI629:CJ629"/>
    <mergeCell ref="CU629:CV629"/>
    <mergeCell ref="CE626:CF626"/>
    <mergeCell ref="CG626:CH626"/>
    <mergeCell ref="CI626:CJ626"/>
    <mergeCell ref="CU626:CV626"/>
    <mergeCell ref="CE627:CF627"/>
    <mergeCell ref="CG627:CH627"/>
    <mergeCell ref="CI627:CJ627"/>
    <mergeCell ref="CU627:CV627"/>
    <mergeCell ref="CE624:CF624"/>
    <mergeCell ref="CG624:CH624"/>
    <mergeCell ref="CI624:CJ624"/>
    <mergeCell ref="CU624:CV624"/>
    <mergeCell ref="CE625:CF625"/>
    <mergeCell ref="CG625:CH625"/>
    <mergeCell ref="CI625:CJ625"/>
    <mergeCell ref="CU625:CV625"/>
    <mergeCell ref="CE622:CF622"/>
    <mergeCell ref="CG622:CH622"/>
    <mergeCell ref="CI622:CJ622"/>
    <mergeCell ref="CU622:CV622"/>
    <mergeCell ref="CE623:CF623"/>
    <mergeCell ref="CG623:CH623"/>
    <mergeCell ref="CI623:CJ623"/>
    <mergeCell ref="CU623:CV623"/>
    <mergeCell ref="CE620:CF620"/>
    <mergeCell ref="CG620:CH620"/>
    <mergeCell ref="CI620:CJ620"/>
    <mergeCell ref="CU620:CV620"/>
    <mergeCell ref="CE621:CF621"/>
    <mergeCell ref="CG621:CH621"/>
    <mergeCell ref="CI621:CJ621"/>
    <mergeCell ref="CU621:CV621"/>
    <mergeCell ref="CE618:CF618"/>
    <mergeCell ref="CG618:CH618"/>
    <mergeCell ref="CI618:CJ618"/>
    <mergeCell ref="CU618:CV618"/>
    <mergeCell ref="CE619:CF619"/>
    <mergeCell ref="CG619:CH619"/>
    <mergeCell ref="CI619:CJ619"/>
    <mergeCell ref="CU619:CV619"/>
    <mergeCell ref="CE616:CF616"/>
    <mergeCell ref="CG616:CH616"/>
    <mergeCell ref="CI616:CJ616"/>
    <mergeCell ref="CU616:CV616"/>
    <mergeCell ref="CE617:CF617"/>
    <mergeCell ref="CG617:CH617"/>
    <mergeCell ref="CI617:CJ617"/>
    <mergeCell ref="CU617:CV617"/>
    <mergeCell ref="CE614:CF614"/>
    <mergeCell ref="CG614:CH614"/>
    <mergeCell ref="CI614:CJ614"/>
    <mergeCell ref="CU614:CV614"/>
    <mergeCell ref="CE615:CF615"/>
    <mergeCell ref="CG615:CH615"/>
    <mergeCell ref="CI615:CJ615"/>
    <mergeCell ref="CU615:CV615"/>
    <mergeCell ref="CE612:CF612"/>
    <mergeCell ref="CG612:CH612"/>
    <mergeCell ref="CI612:CJ612"/>
    <mergeCell ref="CU612:CV612"/>
    <mergeCell ref="CE613:CF613"/>
    <mergeCell ref="CG613:CH613"/>
    <mergeCell ref="CI613:CJ613"/>
    <mergeCell ref="CU613:CV613"/>
    <mergeCell ref="CE610:CF610"/>
    <mergeCell ref="CG610:CH610"/>
    <mergeCell ref="CI610:CJ610"/>
    <mergeCell ref="CU610:CV610"/>
    <mergeCell ref="CE611:CF611"/>
    <mergeCell ref="CG611:CH611"/>
    <mergeCell ref="CI611:CJ611"/>
    <mergeCell ref="CU611:CV611"/>
    <mergeCell ref="CE608:CF608"/>
    <mergeCell ref="CG608:CH608"/>
    <mergeCell ref="CI608:CJ608"/>
    <mergeCell ref="CU608:CV608"/>
    <mergeCell ref="CE609:CF609"/>
    <mergeCell ref="CG609:CH609"/>
    <mergeCell ref="CI609:CJ609"/>
    <mergeCell ref="CU609:CV609"/>
    <mergeCell ref="CE606:CF606"/>
    <mergeCell ref="CG606:CH606"/>
    <mergeCell ref="CI606:CJ606"/>
    <mergeCell ref="CU606:CV606"/>
    <mergeCell ref="CE607:CF607"/>
    <mergeCell ref="CG607:CH607"/>
    <mergeCell ref="CI607:CJ607"/>
    <mergeCell ref="CU607:CV607"/>
    <mergeCell ref="CE604:CF604"/>
    <mergeCell ref="CG604:CH604"/>
    <mergeCell ref="CI604:CJ604"/>
    <mergeCell ref="CU604:CV604"/>
    <mergeCell ref="CE605:CF605"/>
    <mergeCell ref="CG605:CH605"/>
    <mergeCell ref="CI605:CJ605"/>
    <mergeCell ref="CU605:CV605"/>
    <mergeCell ref="CE602:CF602"/>
    <mergeCell ref="CG602:CH602"/>
    <mergeCell ref="CI602:CJ602"/>
    <mergeCell ref="CU602:CV602"/>
    <mergeCell ref="CE603:CF603"/>
    <mergeCell ref="CG603:CH603"/>
    <mergeCell ref="CI603:CJ603"/>
    <mergeCell ref="CU603:CV603"/>
    <mergeCell ref="CE600:CF600"/>
    <mergeCell ref="CG600:CH600"/>
    <mergeCell ref="CI600:CJ600"/>
    <mergeCell ref="CU600:CV600"/>
    <mergeCell ref="CE601:CF601"/>
    <mergeCell ref="CG601:CH601"/>
    <mergeCell ref="CI601:CJ601"/>
    <mergeCell ref="CU601:CV601"/>
    <mergeCell ref="CE598:CF598"/>
    <mergeCell ref="CG598:CH598"/>
    <mergeCell ref="CI598:CJ598"/>
    <mergeCell ref="CU598:CV598"/>
    <mergeCell ref="CE599:CF599"/>
    <mergeCell ref="CG599:CH599"/>
    <mergeCell ref="CI599:CJ599"/>
    <mergeCell ref="CU599:CV599"/>
    <mergeCell ref="CE596:CF596"/>
    <mergeCell ref="CG596:CH596"/>
    <mergeCell ref="CI596:CJ596"/>
    <mergeCell ref="CU596:CV596"/>
    <mergeCell ref="CE597:CF597"/>
    <mergeCell ref="CG597:CH597"/>
    <mergeCell ref="CI597:CJ597"/>
    <mergeCell ref="CU597:CV597"/>
    <mergeCell ref="CE594:CF594"/>
    <mergeCell ref="CG594:CH594"/>
    <mergeCell ref="CI594:CJ594"/>
    <mergeCell ref="CU594:CV594"/>
    <mergeCell ref="CE595:CF595"/>
    <mergeCell ref="CG595:CH595"/>
    <mergeCell ref="CI595:CJ595"/>
    <mergeCell ref="CU595:CV595"/>
    <mergeCell ref="CE592:CF592"/>
    <mergeCell ref="CG592:CH592"/>
    <mergeCell ref="CI592:CJ592"/>
    <mergeCell ref="CU592:CV592"/>
    <mergeCell ref="CE593:CF593"/>
    <mergeCell ref="CG593:CH593"/>
    <mergeCell ref="CI593:CJ593"/>
    <mergeCell ref="CU593:CV593"/>
    <mergeCell ref="CE590:CF590"/>
    <mergeCell ref="CG590:CH590"/>
    <mergeCell ref="CI590:CJ590"/>
    <mergeCell ref="CU590:CV590"/>
    <mergeCell ref="CE591:CF591"/>
    <mergeCell ref="CG591:CH591"/>
    <mergeCell ref="CI591:CJ591"/>
    <mergeCell ref="CU591:CV591"/>
    <mergeCell ref="CE588:CF588"/>
    <mergeCell ref="CG588:CH588"/>
    <mergeCell ref="CI588:CJ588"/>
    <mergeCell ref="CU588:CV588"/>
    <mergeCell ref="CE589:CF589"/>
    <mergeCell ref="CG589:CH589"/>
    <mergeCell ref="CI589:CJ589"/>
    <mergeCell ref="CU589:CV589"/>
    <mergeCell ref="CE586:CF586"/>
    <mergeCell ref="CG586:CH586"/>
    <mergeCell ref="CI586:CJ586"/>
    <mergeCell ref="CU586:CV586"/>
    <mergeCell ref="CE587:CF587"/>
    <mergeCell ref="CG587:CH587"/>
    <mergeCell ref="CI587:CJ587"/>
    <mergeCell ref="CU587:CV587"/>
    <mergeCell ref="CE584:CF584"/>
    <mergeCell ref="CG584:CH584"/>
    <mergeCell ref="CI584:CJ584"/>
    <mergeCell ref="CU584:CV584"/>
    <mergeCell ref="CE585:CF585"/>
    <mergeCell ref="CG585:CH585"/>
    <mergeCell ref="CI585:CJ585"/>
    <mergeCell ref="CU585:CV585"/>
    <mergeCell ref="CE582:CF582"/>
    <mergeCell ref="CG582:CH582"/>
    <mergeCell ref="CI582:CJ582"/>
    <mergeCell ref="CU582:CV582"/>
    <mergeCell ref="CE583:CF583"/>
    <mergeCell ref="CG583:CH583"/>
    <mergeCell ref="CI583:CJ583"/>
    <mergeCell ref="CU583:CV583"/>
    <mergeCell ref="CE580:CF580"/>
    <mergeCell ref="CG580:CH580"/>
    <mergeCell ref="CI580:CJ580"/>
    <mergeCell ref="CU580:CV580"/>
    <mergeCell ref="CE581:CF581"/>
    <mergeCell ref="CG581:CH581"/>
    <mergeCell ref="CI581:CJ581"/>
    <mergeCell ref="CU581:CV581"/>
    <mergeCell ref="CE578:CF578"/>
    <mergeCell ref="CG578:CH578"/>
    <mergeCell ref="CI578:CJ578"/>
    <mergeCell ref="CU578:CV578"/>
    <mergeCell ref="CE579:CF579"/>
    <mergeCell ref="CG579:CH579"/>
    <mergeCell ref="CI579:CJ579"/>
    <mergeCell ref="CU579:CV579"/>
    <mergeCell ref="CE576:CF576"/>
    <mergeCell ref="CG576:CH576"/>
    <mergeCell ref="CI576:CJ576"/>
    <mergeCell ref="CU576:CV576"/>
    <mergeCell ref="CE577:CF577"/>
    <mergeCell ref="CG577:CH577"/>
    <mergeCell ref="CI577:CJ577"/>
    <mergeCell ref="CU577:CV577"/>
    <mergeCell ref="CE574:CF574"/>
    <mergeCell ref="CG574:CH574"/>
    <mergeCell ref="CI574:CJ574"/>
    <mergeCell ref="CU574:CV574"/>
    <mergeCell ref="CE575:CF575"/>
    <mergeCell ref="CG575:CH575"/>
    <mergeCell ref="CI575:CJ575"/>
    <mergeCell ref="CU575:CV575"/>
    <mergeCell ref="CE572:CF572"/>
    <mergeCell ref="CG572:CH572"/>
    <mergeCell ref="CI572:CJ572"/>
    <mergeCell ref="CU572:CV572"/>
    <mergeCell ref="CE573:CF573"/>
    <mergeCell ref="CG573:CH573"/>
    <mergeCell ref="CI573:CJ573"/>
    <mergeCell ref="CU573:CV573"/>
    <mergeCell ref="CE570:CF570"/>
    <mergeCell ref="CG570:CH570"/>
    <mergeCell ref="CI570:CJ570"/>
    <mergeCell ref="CU570:CV570"/>
    <mergeCell ref="CE571:CF571"/>
    <mergeCell ref="CG571:CH571"/>
    <mergeCell ref="CI571:CJ571"/>
    <mergeCell ref="CU571:CV571"/>
    <mergeCell ref="CE568:CF568"/>
    <mergeCell ref="CG568:CH568"/>
    <mergeCell ref="CI568:CJ568"/>
    <mergeCell ref="CU568:CV568"/>
    <mergeCell ref="CE569:CF569"/>
    <mergeCell ref="CG569:CH569"/>
    <mergeCell ref="CI569:CJ569"/>
    <mergeCell ref="CU569:CV569"/>
    <mergeCell ref="CE566:CF566"/>
    <mergeCell ref="CG566:CH566"/>
    <mergeCell ref="CI566:CJ566"/>
    <mergeCell ref="CU566:CV566"/>
    <mergeCell ref="CE567:CF567"/>
    <mergeCell ref="CG567:CH567"/>
    <mergeCell ref="CI567:CJ567"/>
    <mergeCell ref="CU567:CV567"/>
    <mergeCell ref="CE564:CF564"/>
    <mergeCell ref="CG564:CH564"/>
    <mergeCell ref="CI564:CJ564"/>
    <mergeCell ref="CU564:CV564"/>
    <mergeCell ref="CE565:CF565"/>
    <mergeCell ref="CG565:CH565"/>
    <mergeCell ref="CI565:CJ565"/>
    <mergeCell ref="CU565:CV565"/>
    <mergeCell ref="CE562:CF562"/>
    <mergeCell ref="CG562:CH562"/>
    <mergeCell ref="CI562:CJ562"/>
    <mergeCell ref="CU562:CV562"/>
    <mergeCell ref="CE563:CF563"/>
    <mergeCell ref="CG563:CH563"/>
    <mergeCell ref="CI563:CJ563"/>
    <mergeCell ref="CU563:CV563"/>
    <mergeCell ref="CE560:CF560"/>
    <mergeCell ref="CG560:CH560"/>
    <mergeCell ref="CI560:CJ560"/>
    <mergeCell ref="CU560:CV560"/>
    <mergeCell ref="CE561:CF561"/>
    <mergeCell ref="CG561:CH561"/>
    <mergeCell ref="CI561:CJ561"/>
    <mergeCell ref="CU561:CV561"/>
    <mergeCell ref="CE558:CF558"/>
    <mergeCell ref="CG558:CH558"/>
    <mergeCell ref="CI558:CJ558"/>
    <mergeCell ref="CU558:CV558"/>
    <mergeCell ref="CE559:CF559"/>
    <mergeCell ref="CG559:CH559"/>
    <mergeCell ref="CI559:CJ559"/>
    <mergeCell ref="CU559:CV559"/>
    <mergeCell ref="CE556:CF556"/>
    <mergeCell ref="CG556:CH556"/>
    <mergeCell ref="CI556:CJ556"/>
    <mergeCell ref="CU556:CV556"/>
    <mergeCell ref="CE557:CF557"/>
    <mergeCell ref="CG557:CH557"/>
    <mergeCell ref="CI557:CJ557"/>
    <mergeCell ref="CU557:CV557"/>
    <mergeCell ref="CE554:CF554"/>
    <mergeCell ref="CG554:CH554"/>
    <mergeCell ref="CI554:CJ554"/>
    <mergeCell ref="CU554:CV554"/>
    <mergeCell ref="CE555:CF555"/>
    <mergeCell ref="CG555:CH555"/>
    <mergeCell ref="CI555:CJ555"/>
    <mergeCell ref="CU555:CV555"/>
    <mergeCell ref="CE552:CF552"/>
    <mergeCell ref="CG552:CH552"/>
    <mergeCell ref="CI552:CJ552"/>
    <mergeCell ref="CU552:CV552"/>
    <mergeCell ref="CE553:CF553"/>
    <mergeCell ref="CG553:CH553"/>
    <mergeCell ref="CI553:CJ553"/>
    <mergeCell ref="CU553:CV553"/>
    <mergeCell ref="CE550:CF550"/>
    <mergeCell ref="CG550:CH550"/>
    <mergeCell ref="CI550:CJ550"/>
    <mergeCell ref="CU550:CV550"/>
    <mergeCell ref="CE551:CF551"/>
    <mergeCell ref="CG551:CH551"/>
    <mergeCell ref="CI551:CJ551"/>
    <mergeCell ref="CU551:CV551"/>
    <mergeCell ref="CE548:CF548"/>
    <mergeCell ref="CG548:CH548"/>
    <mergeCell ref="CI548:CJ548"/>
    <mergeCell ref="CU548:CV548"/>
    <mergeCell ref="CE549:CF549"/>
    <mergeCell ref="CG549:CH549"/>
    <mergeCell ref="CI549:CJ549"/>
    <mergeCell ref="CU549:CV549"/>
    <mergeCell ref="CE546:CF546"/>
    <mergeCell ref="CG546:CH546"/>
    <mergeCell ref="CI546:CJ546"/>
    <mergeCell ref="CU546:CV546"/>
    <mergeCell ref="CE547:CF547"/>
    <mergeCell ref="CG547:CH547"/>
    <mergeCell ref="CI547:CJ547"/>
    <mergeCell ref="CU547:CV547"/>
    <mergeCell ref="CE544:CF544"/>
    <mergeCell ref="CG544:CH544"/>
    <mergeCell ref="CI544:CJ544"/>
    <mergeCell ref="CU544:CV544"/>
    <mergeCell ref="CE545:CF545"/>
    <mergeCell ref="CG545:CH545"/>
    <mergeCell ref="CI545:CJ545"/>
    <mergeCell ref="CU545:CV545"/>
    <mergeCell ref="CE542:CF542"/>
    <mergeCell ref="CG542:CH542"/>
    <mergeCell ref="CI542:CJ542"/>
    <mergeCell ref="CU542:CV542"/>
    <mergeCell ref="CE543:CF543"/>
    <mergeCell ref="CG543:CH543"/>
    <mergeCell ref="CI543:CJ543"/>
    <mergeCell ref="CU543:CV543"/>
    <mergeCell ref="CE540:CF540"/>
    <mergeCell ref="CG540:CH540"/>
    <mergeCell ref="CI540:CJ540"/>
    <mergeCell ref="CU540:CV540"/>
    <mergeCell ref="CE541:CF541"/>
    <mergeCell ref="CG541:CH541"/>
    <mergeCell ref="CI541:CJ541"/>
    <mergeCell ref="CU541:CV541"/>
    <mergeCell ref="CE538:CF538"/>
    <mergeCell ref="CG538:CH538"/>
    <mergeCell ref="CI538:CJ538"/>
    <mergeCell ref="CU538:CV538"/>
    <mergeCell ref="CE539:CF539"/>
    <mergeCell ref="CG539:CH539"/>
    <mergeCell ref="CI539:CJ539"/>
    <mergeCell ref="CU539:CV539"/>
    <mergeCell ref="CE536:CF536"/>
    <mergeCell ref="CG536:CH536"/>
    <mergeCell ref="CI536:CJ536"/>
    <mergeCell ref="CU536:CV536"/>
    <mergeCell ref="CE537:CF537"/>
    <mergeCell ref="CG537:CH537"/>
    <mergeCell ref="CI537:CJ537"/>
    <mergeCell ref="CU537:CV537"/>
    <mergeCell ref="CE534:CF534"/>
    <mergeCell ref="CG534:CH534"/>
    <mergeCell ref="CI534:CJ534"/>
    <mergeCell ref="CU534:CV534"/>
    <mergeCell ref="CE535:CF535"/>
    <mergeCell ref="CG535:CH535"/>
    <mergeCell ref="CI535:CJ535"/>
    <mergeCell ref="CU535:CV535"/>
    <mergeCell ref="CE532:CF532"/>
    <mergeCell ref="CG532:CH532"/>
    <mergeCell ref="CI532:CJ532"/>
    <mergeCell ref="CU532:CV532"/>
    <mergeCell ref="CE533:CF533"/>
    <mergeCell ref="CG533:CH533"/>
    <mergeCell ref="CI533:CJ533"/>
    <mergeCell ref="CU533:CV533"/>
    <mergeCell ref="CE530:CF530"/>
    <mergeCell ref="CG530:CH530"/>
    <mergeCell ref="CI530:CJ530"/>
    <mergeCell ref="CU530:CV530"/>
    <mergeCell ref="CE531:CF531"/>
    <mergeCell ref="CG531:CH531"/>
    <mergeCell ref="CI531:CJ531"/>
    <mergeCell ref="CU531:CV531"/>
    <mergeCell ref="CE528:CF528"/>
    <mergeCell ref="CG528:CH528"/>
    <mergeCell ref="CI528:CJ528"/>
    <mergeCell ref="CU528:CV528"/>
    <mergeCell ref="CE529:CF529"/>
    <mergeCell ref="CG529:CH529"/>
    <mergeCell ref="CI529:CJ529"/>
    <mergeCell ref="CU529:CV529"/>
    <mergeCell ref="CE526:CF526"/>
    <mergeCell ref="CG526:CH526"/>
    <mergeCell ref="CI526:CJ526"/>
    <mergeCell ref="CU526:CV526"/>
    <mergeCell ref="CE527:CF527"/>
    <mergeCell ref="CG527:CH527"/>
    <mergeCell ref="CI527:CJ527"/>
    <mergeCell ref="CU527:CV527"/>
    <mergeCell ref="CE524:CF524"/>
    <mergeCell ref="CG524:CH524"/>
    <mergeCell ref="CI524:CJ524"/>
    <mergeCell ref="CU524:CV524"/>
    <mergeCell ref="CE525:CF525"/>
    <mergeCell ref="CG525:CH525"/>
    <mergeCell ref="CI525:CJ525"/>
    <mergeCell ref="CU525:CV525"/>
    <mergeCell ref="CE522:CF522"/>
    <mergeCell ref="CG522:CH522"/>
    <mergeCell ref="CI522:CJ522"/>
    <mergeCell ref="CU522:CV522"/>
    <mergeCell ref="CE523:CF523"/>
    <mergeCell ref="CG523:CH523"/>
    <mergeCell ref="CI523:CJ523"/>
    <mergeCell ref="CU523:CV523"/>
    <mergeCell ref="CE520:CF520"/>
    <mergeCell ref="CG520:CH520"/>
    <mergeCell ref="CI520:CJ520"/>
    <mergeCell ref="CU520:CV520"/>
    <mergeCell ref="CE521:CF521"/>
    <mergeCell ref="CG521:CH521"/>
    <mergeCell ref="CI521:CJ521"/>
    <mergeCell ref="CU521:CV521"/>
    <mergeCell ref="CE518:CF518"/>
    <mergeCell ref="CG518:CH518"/>
    <mergeCell ref="CI518:CJ518"/>
    <mergeCell ref="CU518:CV518"/>
    <mergeCell ref="CE519:CF519"/>
    <mergeCell ref="CG519:CH519"/>
    <mergeCell ref="CI519:CJ519"/>
    <mergeCell ref="CU519:CV519"/>
    <mergeCell ref="CE516:CF516"/>
    <mergeCell ref="CG516:CH516"/>
    <mergeCell ref="CI516:CJ516"/>
    <mergeCell ref="CU516:CV516"/>
    <mergeCell ref="CE517:CF517"/>
    <mergeCell ref="CG517:CH517"/>
    <mergeCell ref="CI517:CJ517"/>
    <mergeCell ref="CU517:CV517"/>
    <mergeCell ref="CE514:CF514"/>
    <mergeCell ref="CG514:CH514"/>
    <mergeCell ref="CI514:CJ514"/>
    <mergeCell ref="CU514:CV514"/>
    <mergeCell ref="CE515:CF515"/>
    <mergeCell ref="CG515:CH515"/>
    <mergeCell ref="CI515:CJ515"/>
    <mergeCell ref="CU515:CV515"/>
    <mergeCell ref="CE512:CF512"/>
    <mergeCell ref="CG512:CH512"/>
    <mergeCell ref="CI512:CJ512"/>
    <mergeCell ref="CU512:CV512"/>
    <mergeCell ref="CE513:CF513"/>
    <mergeCell ref="CG513:CH513"/>
    <mergeCell ref="CI513:CJ513"/>
    <mergeCell ref="CU513:CV513"/>
    <mergeCell ref="CE510:CF510"/>
    <mergeCell ref="CG510:CH510"/>
    <mergeCell ref="CI510:CJ510"/>
    <mergeCell ref="CU510:CV510"/>
    <mergeCell ref="CE511:CF511"/>
    <mergeCell ref="CG511:CH511"/>
    <mergeCell ref="CI511:CJ511"/>
    <mergeCell ref="CU511:CV511"/>
    <mergeCell ref="CE508:CF508"/>
    <mergeCell ref="CG508:CH508"/>
    <mergeCell ref="CI508:CJ508"/>
    <mergeCell ref="CU508:CV508"/>
    <mergeCell ref="CE509:CF509"/>
    <mergeCell ref="CG509:CH509"/>
    <mergeCell ref="CI509:CJ509"/>
    <mergeCell ref="CU509:CV509"/>
    <mergeCell ref="CE506:CF506"/>
    <mergeCell ref="CG506:CH506"/>
    <mergeCell ref="CI506:CJ506"/>
    <mergeCell ref="CU506:CV506"/>
    <mergeCell ref="CE507:CF507"/>
    <mergeCell ref="CG507:CH507"/>
    <mergeCell ref="CI507:CJ507"/>
    <mergeCell ref="CU507:CV507"/>
    <mergeCell ref="CE504:CF504"/>
    <mergeCell ref="CG504:CH504"/>
    <mergeCell ref="CI504:CJ504"/>
    <mergeCell ref="CU504:CV504"/>
    <mergeCell ref="CE505:CF505"/>
    <mergeCell ref="CG505:CH505"/>
    <mergeCell ref="CI505:CJ505"/>
    <mergeCell ref="CU505:CV505"/>
    <mergeCell ref="CE502:CF502"/>
    <mergeCell ref="CG502:CH502"/>
    <mergeCell ref="CI502:CJ502"/>
    <mergeCell ref="CU502:CV502"/>
    <mergeCell ref="CE503:CF503"/>
    <mergeCell ref="CG503:CH503"/>
    <mergeCell ref="CI503:CJ503"/>
    <mergeCell ref="CU503:CV503"/>
    <mergeCell ref="CE500:CF500"/>
    <mergeCell ref="CG500:CH500"/>
    <mergeCell ref="CI500:CJ500"/>
    <mergeCell ref="CU500:CV500"/>
    <mergeCell ref="CE501:CF501"/>
    <mergeCell ref="CG501:CH501"/>
    <mergeCell ref="CI501:CJ501"/>
    <mergeCell ref="CU501:CV501"/>
    <mergeCell ref="CE498:CF498"/>
    <mergeCell ref="CG498:CH498"/>
    <mergeCell ref="CI498:CJ498"/>
    <mergeCell ref="CU498:CV498"/>
    <mergeCell ref="CE499:CF499"/>
    <mergeCell ref="CG499:CH499"/>
    <mergeCell ref="CI499:CJ499"/>
    <mergeCell ref="CU499:CV499"/>
    <mergeCell ref="CE496:CF496"/>
    <mergeCell ref="CG496:CH496"/>
    <mergeCell ref="CI496:CJ496"/>
    <mergeCell ref="CU496:CV496"/>
    <mergeCell ref="CE497:CF497"/>
    <mergeCell ref="CG497:CH497"/>
    <mergeCell ref="CI497:CJ497"/>
    <mergeCell ref="CU497:CV497"/>
    <mergeCell ref="CE494:CF494"/>
    <mergeCell ref="CG494:CH494"/>
    <mergeCell ref="CI494:CJ494"/>
    <mergeCell ref="CU494:CV494"/>
    <mergeCell ref="CE495:CF495"/>
    <mergeCell ref="CG495:CH495"/>
    <mergeCell ref="CI495:CJ495"/>
    <mergeCell ref="CU495:CV495"/>
    <mergeCell ref="CE492:CF492"/>
    <mergeCell ref="CG492:CH492"/>
    <mergeCell ref="CI492:CJ492"/>
    <mergeCell ref="CU492:CV492"/>
    <mergeCell ref="CE493:CF493"/>
    <mergeCell ref="CG493:CH493"/>
    <mergeCell ref="CI493:CJ493"/>
    <mergeCell ref="CU493:CV493"/>
    <mergeCell ref="CE490:CF490"/>
    <mergeCell ref="CG490:CH490"/>
    <mergeCell ref="CI490:CJ490"/>
    <mergeCell ref="CU490:CV490"/>
    <mergeCell ref="CE491:CF491"/>
    <mergeCell ref="CG491:CH491"/>
    <mergeCell ref="CI491:CJ491"/>
    <mergeCell ref="CU491:CV491"/>
    <mergeCell ref="CE488:CF488"/>
    <mergeCell ref="CG488:CH488"/>
    <mergeCell ref="CI488:CJ488"/>
    <mergeCell ref="CU488:CV488"/>
    <mergeCell ref="CE489:CF489"/>
    <mergeCell ref="CG489:CH489"/>
    <mergeCell ref="CI489:CJ489"/>
    <mergeCell ref="CU489:CV489"/>
    <mergeCell ref="CE486:CF486"/>
    <mergeCell ref="CG486:CH486"/>
    <mergeCell ref="CI486:CJ486"/>
    <mergeCell ref="CU486:CV486"/>
    <mergeCell ref="CE487:CF487"/>
    <mergeCell ref="CG487:CH487"/>
    <mergeCell ref="CI487:CJ487"/>
    <mergeCell ref="CU487:CV487"/>
    <mergeCell ref="CE484:CF484"/>
    <mergeCell ref="CG484:CH484"/>
    <mergeCell ref="CI484:CJ484"/>
    <mergeCell ref="CU484:CV484"/>
    <mergeCell ref="CE485:CF485"/>
    <mergeCell ref="CG485:CH485"/>
    <mergeCell ref="CI485:CJ485"/>
    <mergeCell ref="CU485:CV485"/>
    <mergeCell ref="CE482:CF482"/>
    <mergeCell ref="CG482:CH482"/>
    <mergeCell ref="CI482:CJ482"/>
    <mergeCell ref="CU482:CV482"/>
    <mergeCell ref="CE483:CF483"/>
    <mergeCell ref="CG483:CH483"/>
    <mergeCell ref="CI483:CJ483"/>
    <mergeCell ref="CU483:CV483"/>
    <mergeCell ref="CE480:CF480"/>
    <mergeCell ref="CG480:CH480"/>
    <mergeCell ref="CI480:CJ480"/>
    <mergeCell ref="CU480:CV480"/>
    <mergeCell ref="CE481:CF481"/>
    <mergeCell ref="CG481:CH481"/>
    <mergeCell ref="CI481:CJ481"/>
    <mergeCell ref="CU481:CV481"/>
    <mergeCell ref="CE478:CF478"/>
    <mergeCell ref="CG478:CH478"/>
    <mergeCell ref="CI478:CJ478"/>
    <mergeCell ref="CU478:CV478"/>
    <mergeCell ref="CE479:CF479"/>
    <mergeCell ref="CG479:CH479"/>
    <mergeCell ref="CI479:CJ479"/>
    <mergeCell ref="CU479:CV479"/>
    <mergeCell ref="CE476:CF476"/>
    <mergeCell ref="CG476:CH476"/>
    <mergeCell ref="CI476:CJ476"/>
    <mergeCell ref="CU476:CV476"/>
    <mergeCell ref="CE477:CF477"/>
    <mergeCell ref="CG477:CH477"/>
    <mergeCell ref="CI477:CJ477"/>
    <mergeCell ref="CU477:CV477"/>
    <mergeCell ref="CE474:CF474"/>
    <mergeCell ref="CG474:CH474"/>
    <mergeCell ref="CI474:CJ474"/>
    <mergeCell ref="CU474:CV474"/>
    <mergeCell ref="CE475:CF475"/>
    <mergeCell ref="CG475:CH475"/>
    <mergeCell ref="CI475:CJ475"/>
    <mergeCell ref="CU475:CV475"/>
    <mergeCell ref="CE472:CF472"/>
    <mergeCell ref="CG472:CH472"/>
    <mergeCell ref="CI472:CJ472"/>
    <mergeCell ref="CU472:CV472"/>
    <mergeCell ref="CE473:CF473"/>
    <mergeCell ref="CG473:CH473"/>
    <mergeCell ref="CI473:CJ473"/>
    <mergeCell ref="CU473:CV473"/>
    <mergeCell ref="CE470:CF470"/>
    <mergeCell ref="CG470:CH470"/>
    <mergeCell ref="CI470:CJ470"/>
    <mergeCell ref="CU470:CV470"/>
    <mergeCell ref="CE471:CF471"/>
    <mergeCell ref="CG471:CH471"/>
    <mergeCell ref="CI471:CJ471"/>
    <mergeCell ref="CU471:CV471"/>
    <mergeCell ref="CE468:CF468"/>
    <mergeCell ref="CG468:CH468"/>
    <mergeCell ref="CI468:CJ468"/>
    <mergeCell ref="CU468:CV468"/>
    <mergeCell ref="CE469:CF469"/>
    <mergeCell ref="CG469:CH469"/>
    <mergeCell ref="CI469:CJ469"/>
    <mergeCell ref="CU469:CV469"/>
    <mergeCell ref="CE466:CF466"/>
    <mergeCell ref="CG466:CH466"/>
    <mergeCell ref="CI466:CJ466"/>
    <mergeCell ref="CU466:CV466"/>
    <mergeCell ref="CE467:CF467"/>
    <mergeCell ref="CG467:CH467"/>
    <mergeCell ref="CI467:CJ467"/>
    <mergeCell ref="CU467:CV467"/>
    <mergeCell ref="CE464:CF464"/>
    <mergeCell ref="CG464:CH464"/>
    <mergeCell ref="CI464:CJ464"/>
    <mergeCell ref="CU464:CV464"/>
    <mergeCell ref="CE465:CF465"/>
    <mergeCell ref="CG465:CH465"/>
    <mergeCell ref="CI465:CJ465"/>
    <mergeCell ref="CU465:CV465"/>
    <mergeCell ref="CE462:CF462"/>
    <mergeCell ref="CG462:CH462"/>
    <mergeCell ref="CI462:CJ462"/>
    <mergeCell ref="CU462:CV462"/>
    <mergeCell ref="CE463:CF463"/>
    <mergeCell ref="CG463:CH463"/>
    <mergeCell ref="CI463:CJ463"/>
    <mergeCell ref="CU463:CV463"/>
    <mergeCell ref="CE460:CF460"/>
    <mergeCell ref="CG460:CH460"/>
    <mergeCell ref="CI460:CJ460"/>
    <mergeCell ref="CU460:CV460"/>
    <mergeCell ref="CE461:CF461"/>
    <mergeCell ref="CG461:CH461"/>
    <mergeCell ref="CI461:CJ461"/>
    <mergeCell ref="CU461:CV461"/>
    <mergeCell ref="CE458:CF458"/>
    <mergeCell ref="CG458:CH458"/>
    <mergeCell ref="CI458:CJ458"/>
    <mergeCell ref="CU458:CV458"/>
    <mergeCell ref="CE459:CF459"/>
    <mergeCell ref="CG459:CH459"/>
    <mergeCell ref="CI459:CJ459"/>
    <mergeCell ref="CU459:CV459"/>
    <mergeCell ref="CE456:CF456"/>
    <mergeCell ref="CG456:CH456"/>
    <mergeCell ref="CI456:CJ456"/>
    <mergeCell ref="CU456:CV456"/>
    <mergeCell ref="CE457:CF457"/>
    <mergeCell ref="CG457:CH457"/>
    <mergeCell ref="CI457:CJ457"/>
    <mergeCell ref="CU457:CV457"/>
    <mergeCell ref="CE454:CF454"/>
    <mergeCell ref="CG454:CH454"/>
    <mergeCell ref="CI454:CJ454"/>
    <mergeCell ref="CU454:CV454"/>
    <mergeCell ref="CE455:CF455"/>
    <mergeCell ref="CG455:CH455"/>
    <mergeCell ref="CI455:CJ455"/>
    <mergeCell ref="CU455:CV455"/>
    <mergeCell ref="CE452:CF452"/>
    <mergeCell ref="CG452:CH452"/>
    <mergeCell ref="CI452:CJ452"/>
    <mergeCell ref="CU452:CV452"/>
    <mergeCell ref="CE453:CF453"/>
    <mergeCell ref="CG453:CH453"/>
    <mergeCell ref="CI453:CJ453"/>
    <mergeCell ref="CU453:CV453"/>
    <mergeCell ref="CE450:CF450"/>
    <mergeCell ref="CG450:CH450"/>
    <mergeCell ref="CI450:CJ450"/>
    <mergeCell ref="CU450:CV450"/>
    <mergeCell ref="CE451:CF451"/>
    <mergeCell ref="CG451:CH451"/>
    <mergeCell ref="CI451:CJ451"/>
    <mergeCell ref="CU451:CV451"/>
    <mergeCell ref="CE448:CF448"/>
    <mergeCell ref="CG448:CH448"/>
    <mergeCell ref="CI448:CJ448"/>
    <mergeCell ref="CU448:CV448"/>
    <mergeCell ref="CE449:CF449"/>
    <mergeCell ref="CG449:CH449"/>
    <mergeCell ref="CI449:CJ449"/>
    <mergeCell ref="CU449:CV449"/>
    <mergeCell ref="CE446:CF446"/>
    <mergeCell ref="CG446:CH446"/>
    <mergeCell ref="CI446:CJ446"/>
    <mergeCell ref="CU446:CV446"/>
    <mergeCell ref="CE447:CF447"/>
    <mergeCell ref="CG447:CH447"/>
    <mergeCell ref="CI447:CJ447"/>
    <mergeCell ref="CU447:CV447"/>
    <mergeCell ref="CE444:CF444"/>
    <mergeCell ref="CG444:CH444"/>
    <mergeCell ref="CI444:CJ444"/>
    <mergeCell ref="CU444:CV444"/>
    <mergeCell ref="CE445:CF445"/>
    <mergeCell ref="CG445:CH445"/>
    <mergeCell ref="CI445:CJ445"/>
    <mergeCell ref="CU445:CV445"/>
    <mergeCell ref="CE442:CF442"/>
    <mergeCell ref="CG442:CH442"/>
    <mergeCell ref="CI442:CJ442"/>
    <mergeCell ref="CU442:CV442"/>
    <mergeCell ref="CE443:CF443"/>
    <mergeCell ref="CG443:CH443"/>
    <mergeCell ref="CI443:CJ443"/>
    <mergeCell ref="CU443:CV443"/>
    <mergeCell ref="CE440:CF440"/>
    <mergeCell ref="CG440:CH440"/>
    <mergeCell ref="CI440:CJ440"/>
    <mergeCell ref="CU440:CV440"/>
    <mergeCell ref="CE441:CF441"/>
    <mergeCell ref="CG441:CH441"/>
    <mergeCell ref="CI441:CJ441"/>
    <mergeCell ref="CU441:CV441"/>
    <mergeCell ref="CE438:CF438"/>
    <mergeCell ref="CG438:CH438"/>
    <mergeCell ref="CI438:CJ438"/>
    <mergeCell ref="CU438:CV438"/>
    <mergeCell ref="CE439:CF439"/>
    <mergeCell ref="CG439:CH439"/>
    <mergeCell ref="CI439:CJ439"/>
    <mergeCell ref="CU439:CV439"/>
    <mergeCell ref="CE436:CF436"/>
    <mergeCell ref="CG436:CH436"/>
    <mergeCell ref="CI436:CJ436"/>
    <mergeCell ref="CU436:CV436"/>
    <mergeCell ref="CE437:CF437"/>
    <mergeCell ref="CG437:CH437"/>
    <mergeCell ref="CI437:CJ437"/>
    <mergeCell ref="CU437:CV437"/>
    <mergeCell ref="CE434:CF434"/>
    <mergeCell ref="CG434:CH434"/>
    <mergeCell ref="CI434:CJ434"/>
    <mergeCell ref="CU434:CV434"/>
    <mergeCell ref="CE435:CF435"/>
    <mergeCell ref="CG435:CH435"/>
    <mergeCell ref="CI435:CJ435"/>
    <mergeCell ref="CU435:CV435"/>
    <mergeCell ref="CE432:CF432"/>
    <mergeCell ref="CG432:CH432"/>
    <mergeCell ref="CI432:CJ432"/>
    <mergeCell ref="CU432:CV432"/>
    <mergeCell ref="CE433:CF433"/>
    <mergeCell ref="CG433:CH433"/>
    <mergeCell ref="CI433:CJ433"/>
    <mergeCell ref="CU433:CV433"/>
    <mergeCell ref="CE430:CF430"/>
    <mergeCell ref="CG430:CH430"/>
    <mergeCell ref="CI430:CJ430"/>
    <mergeCell ref="CU430:CV430"/>
    <mergeCell ref="CE431:CF431"/>
    <mergeCell ref="CG431:CH431"/>
    <mergeCell ref="CI431:CJ431"/>
    <mergeCell ref="CU431:CV431"/>
    <mergeCell ref="CE428:CF428"/>
    <mergeCell ref="CG428:CH428"/>
    <mergeCell ref="CI428:CJ428"/>
    <mergeCell ref="CU428:CV428"/>
    <mergeCell ref="CE429:CF429"/>
    <mergeCell ref="CG429:CH429"/>
    <mergeCell ref="CI429:CJ429"/>
    <mergeCell ref="CU429:CV429"/>
    <mergeCell ref="CE426:CF426"/>
    <mergeCell ref="CG426:CH426"/>
    <mergeCell ref="CI426:CJ426"/>
    <mergeCell ref="CU426:CV426"/>
    <mergeCell ref="CE427:CF427"/>
    <mergeCell ref="CG427:CH427"/>
    <mergeCell ref="CI427:CJ427"/>
    <mergeCell ref="CU427:CV427"/>
    <mergeCell ref="CE424:CF424"/>
    <mergeCell ref="CG424:CH424"/>
    <mergeCell ref="CI424:CJ424"/>
    <mergeCell ref="CU424:CV424"/>
    <mergeCell ref="CE425:CF425"/>
    <mergeCell ref="CG425:CH425"/>
    <mergeCell ref="CI425:CJ425"/>
    <mergeCell ref="CU425:CV425"/>
    <mergeCell ref="CE422:CF422"/>
    <mergeCell ref="CG422:CH422"/>
    <mergeCell ref="CI422:CJ422"/>
    <mergeCell ref="CU422:CV422"/>
    <mergeCell ref="CE423:CF423"/>
    <mergeCell ref="CG423:CH423"/>
    <mergeCell ref="CI423:CJ423"/>
    <mergeCell ref="CU423:CV423"/>
    <mergeCell ref="CE420:CF420"/>
    <mergeCell ref="CG420:CH420"/>
    <mergeCell ref="CI420:CJ420"/>
    <mergeCell ref="CU420:CV420"/>
    <mergeCell ref="CE421:CF421"/>
    <mergeCell ref="CG421:CH421"/>
    <mergeCell ref="CI421:CJ421"/>
    <mergeCell ref="CU421:CV421"/>
    <mergeCell ref="CE418:CF418"/>
    <mergeCell ref="CG418:CH418"/>
    <mergeCell ref="CI418:CJ418"/>
    <mergeCell ref="CU418:CV418"/>
    <mergeCell ref="CE419:CF419"/>
    <mergeCell ref="CG419:CH419"/>
    <mergeCell ref="CI419:CJ419"/>
    <mergeCell ref="CU419:CV419"/>
    <mergeCell ref="CE416:CF416"/>
    <mergeCell ref="CG416:CH416"/>
    <mergeCell ref="CI416:CJ416"/>
    <mergeCell ref="CU416:CV416"/>
    <mergeCell ref="CE417:CF417"/>
    <mergeCell ref="CG417:CH417"/>
    <mergeCell ref="CI417:CJ417"/>
    <mergeCell ref="CU417:CV417"/>
    <mergeCell ref="CE414:CF414"/>
    <mergeCell ref="CG414:CH414"/>
    <mergeCell ref="CI414:CJ414"/>
    <mergeCell ref="CU414:CV414"/>
    <mergeCell ref="CE415:CF415"/>
    <mergeCell ref="CG415:CH415"/>
    <mergeCell ref="CI415:CJ415"/>
    <mergeCell ref="CU415:CV415"/>
    <mergeCell ref="CE412:CF412"/>
    <mergeCell ref="CG412:CH412"/>
    <mergeCell ref="CI412:CJ412"/>
    <mergeCell ref="CU412:CV412"/>
    <mergeCell ref="CE413:CF413"/>
    <mergeCell ref="CG413:CH413"/>
    <mergeCell ref="CI413:CJ413"/>
    <mergeCell ref="CU413:CV413"/>
    <mergeCell ref="CE410:CF410"/>
    <mergeCell ref="CG410:CH410"/>
    <mergeCell ref="CI410:CJ410"/>
    <mergeCell ref="CU410:CV410"/>
    <mergeCell ref="CE411:CF411"/>
    <mergeCell ref="CG411:CH411"/>
    <mergeCell ref="CI411:CJ411"/>
    <mergeCell ref="CU411:CV411"/>
    <mergeCell ref="CE408:CF408"/>
    <mergeCell ref="CG408:CH408"/>
    <mergeCell ref="CI408:CJ408"/>
    <mergeCell ref="CU408:CV408"/>
    <mergeCell ref="CE409:CF409"/>
    <mergeCell ref="CG409:CH409"/>
    <mergeCell ref="CI409:CJ409"/>
    <mergeCell ref="CU409:CV409"/>
    <mergeCell ref="CE406:CF406"/>
    <mergeCell ref="CG406:CH406"/>
    <mergeCell ref="CI406:CJ406"/>
    <mergeCell ref="CU406:CV406"/>
    <mergeCell ref="CE407:CF407"/>
    <mergeCell ref="CG407:CH407"/>
    <mergeCell ref="CI407:CJ407"/>
    <mergeCell ref="CU407:CV407"/>
    <mergeCell ref="CE404:CF404"/>
    <mergeCell ref="CG404:CH404"/>
    <mergeCell ref="CI404:CJ404"/>
    <mergeCell ref="CU404:CV404"/>
    <mergeCell ref="CE405:CF405"/>
    <mergeCell ref="CG405:CH405"/>
    <mergeCell ref="CI405:CJ405"/>
    <mergeCell ref="CU405:CV405"/>
    <mergeCell ref="CE402:CF402"/>
    <mergeCell ref="CG402:CH402"/>
    <mergeCell ref="CI402:CJ402"/>
    <mergeCell ref="CU402:CV402"/>
    <mergeCell ref="CE403:CF403"/>
    <mergeCell ref="CG403:CH403"/>
    <mergeCell ref="CI403:CJ403"/>
    <mergeCell ref="CU403:CV403"/>
    <mergeCell ref="CE400:CF400"/>
    <mergeCell ref="CG400:CH400"/>
    <mergeCell ref="CI400:CJ400"/>
    <mergeCell ref="CU400:CV400"/>
    <mergeCell ref="CE401:CF401"/>
    <mergeCell ref="CG401:CH401"/>
    <mergeCell ref="CI401:CJ401"/>
    <mergeCell ref="CU401:CV401"/>
    <mergeCell ref="CE398:CF398"/>
    <mergeCell ref="CG398:CH398"/>
    <mergeCell ref="CI398:CJ398"/>
    <mergeCell ref="CU398:CV398"/>
    <mergeCell ref="CE399:CF399"/>
    <mergeCell ref="CG399:CH399"/>
    <mergeCell ref="CI399:CJ399"/>
    <mergeCell ref="CU399:CV399"/>
    <mergeCell ref="CE396:CF396"/>
    <mergeCell ref="CG396:CH396"/>
    <mergeCell ref="CI396:CJ396"/>
    <mergeCell ref="CU396:CV396"/>
    <mergeCell ref="CE397:CF397"/>
    <mergeCell ref="CG397:CH397"/>
    <mergeCell ref="CI397:CJ397"/>
    <mergeCell ref="CU397:CV397"/>
    <mergeCell ref="CE394:CF394"/>
    <mergeCell ref="CG394:CH394"/>
    <mergeCell ref="CI394:CJ394"/>
    <mergeCell ref="CU394:CV394"/>
    <mergeCell ref="CE395:CF395"/>
    <mergeCell ref="CG395:CH395"/>
    <mergeCell ref="CI395:CJ395"/>
    <mergeCell ref="CU395:CV395"/>
    <mergeCell ref="CE392:CF392"/>
    <mergeCell ref="CG392:CH392"/>
    <mergeCell ref="CI392:CJ392"/>
    <mergeCell ref="CU392:CV392"/>
    <mergeCell ref="CE393:CF393"/>
    <mergeCell ref="CG393:CH393"/>
    <mergeCell ref="CI393:CJ393"/>
    <mergeCell ref="CU393:CV393"/>
    <mergeCell ref="CE390:CF390"/>
    <mergeCell ref="CG390:CH390"/>
    <mergeCell ref="CI390:CJ390"/>
    <mergeCell ref="CU390:CV390"/>
    <mergeCell ref="CE391:CF391"/>
    <mergeCell ref="CG391:CH391"/>
    <mergeCell ref="CI391:CJ391"/>
    <mergeCell ref="CU391:CV391"/>
    <mergeCell ref="CE388:CF388"/>
    <mergeCell ref="CG388:CH388"/>
    <mergeCell ref="CI388:CJ388"/>
    <mergeCell ref="CU388:CV388"/>
    <mergeCell ref="CE389:CF389"/>
    <mergeCell ref="CG389:CH389"/>
    <mergeCell ref="CI389:CJ389"/>
    <mergeCell ref="CU389:CV389"/>
    <mergeCell ref="CE386:CF386"/>
    <mergeCell ref="CG386:CH386"/>
    <mergeCell ref="CI386:CJ386"/>
    <mergeCell ref="CU386:CV386"/>
    <mergeCell ref="CE387:CF387"/>
    <mergeCell ref="CG387:CH387"/>
    <mergeCell ref="CI387:CJ387"/>
    <mergeCell ref="CU387:CV387"/>
    <mergeCell ref="CE384:CF384"/>
    <mergeCell ref="CG384:CH384"/>
    <mergeCell ref="CI384:CJ384"/>
    <mergeCell ref="CU384:CV384"/>
    <mergeCell ref="CE385:CF385"/>
    <mergeCell ref="CG385:CH385"/>
    <mergeCell ref="CI385:CJ385"/>
    <mergeCell ref="CU385:CV385"/>
    <mergeCell ref="CE382:CF382"/>
    <mergeCell ref="CG382:CH382"/>
    <mergeCell ref="CI382:CJ382"/>
    <mergeCell ref="CU382:CV382"/>
    <mergeCell ref="CE383:CF383"/>
    <mergeCell ref="CG383:CH383"/>
    <mergeCell ref="CI383:CJ383"/>
    <mergeCell ref="CU383:CV383"/>
    <mergeCell ref="CE380:CF380"/>
    <mergeCell ref="CG380:CH380"/>
    <mergeCell ref="CI380:CJ380"/>
    <mergeCell ref="CU380:CV380"/>
    <mergeCell ref="CE381:CF381"/>
    <mergeCell ref="CG381:CH381"/>
    <mergeCell ref="CI381:CJ381"/>
    <mergeCell ref="CU381:CV381"/>
    <mergeCell ref="CE378:CF378"/>
    <mergeCell ref="CG378:CH378"/>
    <mergeCell ref="CI378:CJ378"/>
    <mergeCell ref="CU378:CV378"/>
    <mergeCell ref="CE379:CF379"/>
    <mergeCell ref="CG379:CH379"/>
    <mergeCell ref="CI379:CJ379"/>
    <mergeCell ref="CU379:CV379"/>
    <mergeCell ref="CE376:CF376"/>
    <mergeCell ref="CG376:CH376"/>
    <mergeCell ref="CI376:CJ376"/>
    <mergeCell ref="CU376:CV376"/>
    <mergeCell ref="CE377:CF377"/>
    <mergeCell ref="CG377:CH377"/>
    <mergeCell ref="CI377:CJ377"/>
    <mergeCell ref="CU377:CV377"/>
    <mergeCell ref="CE374:CF374"/>
    <mergeCell ref="CG374:CH374"/>
    <mergeCell ref="CI374:CJ374"/>
    <mergeCell ref="CU374:CV374"/>
    <mergeCell ref="CE375:CF375"/>
    <mergeCell ref="CG375:CH375"/>
    <mergeCell ref="CI375:CJ375"/>
    <mergeCell ref="CU375:CV375"/>
    <mergeCell ref="CE372:CF372"/>
    <mergeCell ref="CG372:CH372"/>
    <mergeCell ref="CI372:CJ372"/>
    <mergeCell ref="CU372:CV372"/>
    <mergeCell ref="CE373:CF373"/>
    <mergeCell ref="CG373:CH373"/>
    <mergeCell ref="CI373:CJ373"/>
    <mergeCell ref="CU373:CV373"/>
    <mergeCell ref="CE370:CF370"/>
    <mergeCell ref="CG370:CH370"/>
    <mergeCell ref="CI370:CJ370"/>
    <mergeCell ref="CU370:CV370"/>
    <mergeCell ref="CE371:CF371"/>
    <mergeCell ref="CG371:CH371"/>
    <mergeCell ref="CI371:CJ371"/>
    <mergeCell ref="CU371:CV371"/>
    <mergeCell ref="CE368:CF368"/>
    <mergeCell ref="CG368:CH368"/>
    <mergeCell ref="CI368:CJ368"/>
    <mergeCell ref="CU368:CV368"/>
    <mergeCell ref="CE369:CF369"/>
    <mergeCell ref="CG369:CH369"/>
    <mergeCell ref="CI369:CJ369"/>
    <mergeCell ref="CU369:CV369"/>
    <mergeCell ref="CE366:CF366"/>
    <mergeCell ref="CG366:CH366"/>
    <mergeCell ref="CI366:CJ366"/>
    <mergeCell ref="CU366:CV366"/>
    <mergeCell ref="CE367:CF367"/>
    <mergeCell ref="CG367:CH367"/>
    <mergeCell ref="CI367:CJ367"/>
    <mergeCell ref="CU367:CV367"/>
    <mergeCell ref="CE364:CF364"/>
    <mergeCell ref="CG364:CH364"/>
    <mergeCell ref="CI364:CJ364"/>
    <mergeCell ref="CU364:CV364"/>
    <mergeCell ref="CE365:CF365"/>
    <mergeCell ref="CG365:CH365"/>
    <mergeCell ref="CI365:CJ365"/>
    <mergeCell ref="CU365:CV365"/>
    <mergeCell ref="CE362:CF362"/>
    <mergeCell ref="CG362:CH362"/>
    <mergeCell ref="CI362:CJ362"/>
    <mergeCell ref="CU362:CV362"/>
    <mergeCell ref="CE363:CF363"/>
    <mergeCell ref="CG363:CH363"/>
    <mergeCell ref="CI363:CJ363"/>
    <mergeCell ref="CU363:CV363"/>
    <mergeCell ref="CE360:CF360"/>
    <mergeCell ref="CG360:CH360"/>
    <mergeCell ref="CI360:CJ360"/>
    <mergeCell ref="CU360:CV360"/>
    <mergeCell ref="CE361:CF361"/>
    <mergeCell ref="CG361:CH361"/>
    <mergeCell ref="CI361:CJ361"/>
    <mergeCell ref="CU361:CV361"/>
    <mergeCell ref="CE358:CF358"/>
    <mergeCell ref="CG358:CH358"/>
    <mergeCell ref="CI358:CJ358"/>
    <mergeCell ref="CU358:CV358"/>
    <mergeCell ref="CE359:CF359"/>
    <mergeCell ref="CG359:CH359"/>
    <mergeCell ref="CI359:CJ359"/>
    <mergeCell ref="CU359:CV359"/>
    <mergeCell ref="CE356:CF356"/>
    <mergeCell ref="CG356:CH356"/>
    <mergeCell ref="CI356:CJ356"/>
    <mergeCell ref="CU356:CV356"/>
    <mergeCell ref="CE357:CF357"/>
    <mergeCell ref="CG357:CH357"/>
    <mergeCell ref="CI357:CJ357"/>
    <mergeCell ref="CU357:CV357"/>
    <mergeCell ref="CE354:CF354"/>
    <mergeCell ref="CG354:CH354"/>
    <mergeCell ref="CI354:CJ354"/>
    <mergeCell ref="CU354:CV354"/>
    <mergeCell ref="CE355:CF355"/>
    <mergeCell ref="CG355:CH355"/>
    <mergeCell ref="CI355:CJ355"/>
    <mergeCell ref="CU355:CV355"/>
    <mergeCell ref="CE352:CF352"/>
    <mergeCell ref="CG352:CH352"/>
    <mergeCell ref="CI352:CJ352"/>
    <mergeCell ref="CU352:CV352"/>
    <mergeCell ref="CE353:CF353"/>
    <mergeCell ref="CG353:CH353"/>
    <mergeCell ref="CI353:CJ353"/>
    <mergeCell ref="CU353:CV353"/>
    <mergeCell ref="CE350:CF350"/>
    <mergeCell ref="CG350:CH350"/>
    <mergeCell ref="CI350:CJ350"/>
    <mergeCell ref="CU350:CV350"/>
    <mergeCell ref="CE351:CF351"/>
    <mergeCell ref="CG351:CH351"/>
    <mergeCell ref="CI351:CJ351"/>
    <mergeCell ref="CU351:CV351"/>
    <mergeCell ref="CE348:CF348"/>
    <mergeCell ref="CG348:CH348"/>
    <mergeCell ref="CI348:CJ348"/>
    <mergeCell ref="CU348:CV348"/>
    <mergeCell ref="CE349:CF349"/>
    <mergeCell ref="CG349:CH349"/>
    <mergeCell ref="CI349:CJ349"/>
    <mergeCell ref="CU349:CV349"/>
    <mergeCell ref="CE346:CF346"/>
    <mergeCell ref="CG346:CH346"/>
    <mergeCell ref="CI346:CJ346"/>
    <mergeCell ref="CU346:CV346"/>
    <mergeCell ref="CE347:CF347"/>
    <mergeCell ref="CG347:CH347"/>
    <mergeCell ref="CI347:CJ347"/>
    <mergeCell ref="CU347:CV347"/>
    <mergeCell ref="CE344:CF344"/>
    <mergeCell ref="CG344:CH344"/>
    <mergeCell ref="CI344:CJ344"/>
    <mergeCell ref="CU344:CV344"/>
    <mergeCell ref="CE345:CF345"/>
    <mergeCell ref="CG345:CH345"/>
    <mergeCell ref="CI345:CJ345"/>
    <mergeCell ref="CU345:CV345"/>
    <mergeCell ref="CE342:CF342"/>
    <mergeCell ref="CG342:CH342"/>
    <mergeCell ref="CI342:CJ342"/>
    <mergeCell ref="CU342:CV342"/>
    <mergeCell ref="CE343:CF343"/>
    <mergeCell ref="CG343:CH343"/>
    <mergeCell ref="CI343:CJ343"/>
    <mergeCell ref="CU343:CV343"/>
    <mergeCell ref="CE340:CF340"/>
    <mergeCell ref="CG340:CH340"/>
    <mergeCell ref="CI340:CJ340"/>
    <mergeCell ref="CU340:CV340"/>
    <mergeCell ref="CE341:CF341"/>
    <mergeCell ref="CG341:CH341"/>
    <mergeCell ref="CI341:CJ341"/>
    <mergeCell ref="CU341:CV341"/>
    <mergeCell ref="CE338:CF338"/>
    <mergeCell ref="CG338:CH338"/>
    <mergeCell ref="CI338:CJ338"/>
    <mergeCell ref="CU338:CV338"/>
    <mergeCell ref="CE339:CF339"/>
    <mergeCell ref="CG339:CH339"/>
    <mergeCell ref="CI339:CJ339"/>
    <mergeCell ref="CU339:CV339"/>
    <mergeCell ref="CE336:CF336"/>
    <mergeCell ref="CG336:CH336"/>
    <mergeCell ref="CI336:CJ336"/>
    <mergeCell ref="CU336:CV336"/>
    <mergeCell ref="CE337:CF337"/>
    <mergeCell ref="CG337:CH337"/>
    <mergeCell ref="CI337:CJ337"/>
    <mergeCell ref="CU337:CV337"/>
    <mergeCell ref="CE334:CF334"/>
    <mergeCell ref="CG334:CH334"/>
    <mergeCell ref="CI334:CJ334"/>
    <mergeCell ref="CU334:CV334"/>
    <mergeCell ref="CE335:CF335"/>
    <mergeCell ref="CG335:CH335"/>
    <mergeCell ref="CI335:CJ335"/>
    <mergeCell ref="CU335:CV335"/>
    <mergeCell ref="CE332:CF332"/>
    <mergeCell ref="CG332:CH332"/>
    <mergeCell ref="CI332:CJ332"/>
    <mergeCell ref="CU332:CV332"/>
    <mergeCell ref="CE333:CF333"/>
    <mergeCell ref="CG333:CH333"/>
    <mergeCell ref="CI333:CJ333"/>
    <mergeCell ref="CU333:CV333"/>
    <mergeCell ref="CE330:CF330"/>
    <mergeCell ref="CG330:CH330"/>
    <mergeCell ref="CI330:CJ330"/>
    <mergeCell ref="CU330:CV330"/>
    <mergeCell ref="CE331:CF331"/>
    <mergeCell ref="CG331:CH331"/>
    <mergeCell ref="CI331:CJ331"/>
    <mergeCell ref="CU331:CV331"/>
    <mergeCell ref="CE328:CF328"/>
    <mergeCell ref="CG328:CH328"/>
    <mergeCell ref="CI328:CJ328"/>
    <mergeCell ref="CU328:CV328"/>
    <mergeCell ref="CE329:CF329"/>
    <mergeCell ref="CG329:CH329"/>
    <mergeCell ref="CI329:CJ329"/>
    <mergeCell ref="CU329:CV329"/>
    <mergeCell ref="CE326:CF326"/>
    <mergeCell ref="CG326:CH326"/>
    <mergeCell ref="CI326:CJ326"/>
    <mergeCell ref="CU326:CV326"/>
    <mergeCell ref="CE327:CF327"/>
    <mergeCell ref="CG327:CH327"/>
    <mergeCell ref="CI327:CJ327"/>
    <mergeCell ref="CU327:CV327"/>
    <mergeCell ref="CE324:CF324"/>
    <mergeCell ref="CG324:CH324"/>
    <mergeCell ref="CI324:CJ324"/>
    <mergeCell ref="CU324:CV324"/>
    <mergeCell ref="CE325:CF325"/>
    <mergeCell ref="CG325:CH325"/>
    <mergeCell ref="CI325:CJ325"/>
    <mergeCell ref="CU325:CV325"/>
    <mergeCell ref="CE322:CF322"/>
    <mergeCell ref="CG322:CH322"/>
    <mergeCell ref="CI322:CJ322"/>
    <mergeCell ref="CU322:CV322"/>
    <mergeCell ref="CE323:CF323"/>
    <mergeCell ref="CG323:CH323"/>
    <mergeCell ref="CI323:CJ323"/>
    <mergeCell ref="CU323:CV323"/>
    <mergeCell ref="CE320:CF320"/>
    <mergeCell ref="CG320:CH320"/>
    <mergeCell ref="CI320:CJ320"/>
    <mergeCell ref="CU320:CV320"/>
    <mergeCell ref="CE321:CF321"/>
    <mergeCell ref="CG321:CH321"/>
    <mergeCell ref="CI321:CJ321"/>
    <mergeCell ref="CU321:CV321"/>
    <mergeCell ref="CE318:CF318"/>
    <mergeCell ref="CG318:CH318"/>
    <mergeCell ref="CI318:CJ318"/>
    <mergeCell ref="CU318:CV318"/>
    <mergeCell ref="CE319:CF319"/>
    <mergeCell ref="CG319:CH319"/>
    <mergeCell ref="CI319:CJ319"/>
    <mergeCell ref="CU319:CV319"/>
    <mergeCell ref="CE316:CF316"/>
    <mergeCell ref="CG316:CH316"/>
    <mergeCell ref="CI316:CJ316"/>
    <mergeCell ref="CU316:CV316"/>
    <mergeCell ref="CE317:CF317"/>
    <mergeCell ref="CG317:CH317"/>
    <mergeCell ref="CI317:CJ317"/>
    <mergeCell ref="CU317:CV317"/>
    <mergeCell ref="CE314:CF314"/>
    <mergeCell ref="CG314:CH314"/>
    <mergeCell ref="CI314:CJ314"/>
    <mergeCell ref="CU314:CV314"/>
    <mergeCell ref="CE315:CF315"/>
    <mergeCell ref="CG315:CH315"/>
    <mergeCell ref="CI315:CJ315"/>
    <mergeCell ref="CU315:CV315"/>
    <mergeCell ref="CE312:CF312"/>
    <mergeCell ref="CG312:CH312"/>
    <mergeCell ref="CI312:CJ312"/>
    <mergeCell ref="CU312:CV312"/>
    <mergeCell ref="CE313:CF313"/>
    <mergeCell ref="CG313:CH313"/>
    <mergeCell ref="CI313:CJ313"/>
    <mergeCell ref="CU313:CV313"/>
    <mergeCell ref="CE310:CF310"/>
    <mergeCell ref="CG310:CH310"/>
    <mergeCell ref="CI310:CJ310"/>
    <mergeCell ref="CU310:CV310"/>
    <mergeCell ref="CE311:CF311"/>
    <mergeCell ref="CG311:CH311"/>
    <mergeCell ref="CI311:CJ311"/>
    <mergeCell ref="CU311:CV311"/>
    <mergeCell ref="CE308:CF308"/>
    <mergeCell ref="CG308:CH308"/>
    <mergeCell ref="CI308:CJ308"/>
    <mergeCell ref="CU308:CV308"/>
    <mergeCell ref="CE309:CF309"/>
    <mergeCell ref="CG309:CH309"/>
    <mergeCell ref="CI309:CJ309"/>
    <mergeCell ref="CU309:CV309"/>
    <mergeCell ref="CE306:CF306"/>
    <mergeCell ref="CG306:CH306"/>
    <mergeCell ref="CI306:CJ306"/>
    <mergeCell ref="CU306:CV306"/>
    <mergeCell ref="CE307:CF307"/>
    <mergeCell ref="CG307:CH307"/>
    <mergeCell ref="CI307:CJ307"/>
    <mergeCell ref="CU307:CV307"/>
    <mergeCell ref="CE304:CF304"/>
    <mergeCell ref="CG304:CH304"/>
    <mergeCell ref="CI304:CJ304"/>
    <mergeCell ref="CU304:CV304"/>
    <mergeCell ref="CE305:CF305"/>
    <mergeCell ref="CG305:CH305"/>
    <mergeCell ref="CI305:CJ305"/>
    <mergeCell ref="CU305:CV305"/>
    <mergeCell ref="CE302:CF302"/>
    <mergeCell ref="CG302:CH302"/>
    <mergeCell ref="CI302:CJ302"/>
    <mergeCell ref="CU302:CV302"/>
    <mergeCell ref="CE303:CF303"/>
    <mergeCell ref="CG303:CH303"/>
    <mergeCell ref="CI303:CJ303"/>
    <mergeCell ref="CU303:CV303"/>
    <mergeCell ref="CE300:CF300"/>
    <mergeCell ref="CG300:CH300"/>
    <mergeCell ref="CI300:CJ300"/>
    <mergeCell ref="CU300:CV300"/>
    <mergeCell ref="CE301:CF301"/>
    <mergeCell ref="CG301:CH301"/>
    <mergeCell ref="CI301:CJ301"/>
    <mergeCell ref="CU301:CV301"/>
    <mergeCell ref="CE298:CF298"/>
    <mergeCell ref="CG298:CH298"/>
    <mergeCell ref="CI298:CJ298"/>
    <mergeCell ref="CU298:CV298"/>
    <mergeCell ref="CE299:CF299"/>
    <mergeCell ref="CG299:CH299"/>
    <mergeCell ref="CI299:CJ299"/>
    <mergeCell ref="CU299:CV299"/>
    <mergeCell ref="CE296:CF296"/>
    <mergeCell ref="CG296:CH296"/>
    <mergeCell ref="CI296:CJ296"/>
    <mergeCell ref="CU296:CV296"/>
    <mergeCell ref="CE297:CF297"/>
    <mergeCell ref="CG297:CH297"/>
    <mergeCell ref="CI297:CJ297"/>
    <mergeCell ref="CU297:CV297"/>
    <mergeCell ref="CE294:CF294"/>
    <mergeCell ref="CG294:CH294"/>
    <mergeCell ref="CI294:CJ294"/>
    <mergeCell ref="CU294:CV294"/>
    <mergeCell ref="CE295:CF295"/>
    <mergeCell ref="CG295:CH295"/>
    <mergeCell ref="CI295:CJ295"/>
    <mergeCell ref="CU295:CV295"/>
    <mergeCell ref="CE292:CF292"/>
    <mergeCell ref="CG292:CH292"/>
    <mergeCell ref="CI292:CJ292"/>
    <mergeCell ref="CU292:CV292"/>
    <mergeCell ref="CE293:CF293"/>
    <mergeCell ref="CG293:CH293"/>
    <mergeCell ref="CI293:CJ293"/>
    <mergeCell ref="CU293:CV293"/>
    <mergeCell ref="CE290:CF290"/>
    <mergeCell ref="CG290:CH290"/>
    <mergeCell ref="CI290:CJ290"/>
    <mergeCell ref="CU290:CV290"/>
    <mergeCell ref="CE291:CF291"/>
    <mergeCell ref="CG291:CH291"/>
    <mergeCell ref="CI291:CJ291"/>
    <mergeCell ref="CU291:CV291"/>
    <mergeCell ref="CE288:CF288"/>
    <mergeCell ref="CG288:CH288"/>
    <mergeCell ref="CI288:CJ288"/>
    <mergeCell ref="CU288:CV288"/>
    <mergeCell ref="CE289:CF289"/>
    <mergeCell ref="CG289:CH289"/>
    <mergeCell ref="CI289:CJ289"/>
    <mergeCell ref="CU289:CV289"/>
    <mergeCell ref="CE286:CF286"/>
    <mergeCell ref="CG286:CH286"/>
    <mergeCell ref="CI286:CJ286"/>
    <mergeCell ref="CU286:CV286"/>
    <mergeCell ref="CE287:CF287"/>
    <mergeCell ref="CG287:CH287"/>
    <mergeCell ref="CI287:CJ287"/>
    <mergeCell ref="CU287:CV287"/>
    <mergeCell ref="CE284:CF284"/>
    <mergeCell ref="CG284:CH284"/>
    <mergeCell ref="CI284:CJ284"/>
    <mergeCell ref="CU284:CV284"/>
    <mergeCell ref="CE285:CF285"/>
    <mergeCell ref="CG285:CH285"/>
    <mergeCell ref="CI285:CJ285"/>
    <mergeCell ref="CU285:CV285"/>
    <mergeCell ref="CE282:CF282"/>
    <mergeCell ref="CG282:CH282"/>
    <mergeCell ref="CI282:CJ282"/>
    <mergeCell ref="CU282:CV282"/>
    <mergeCell ref="CE283:CF283"/>
    <mergeCell ref="CG283:CH283"/>
    <mergeCell ref="CI283:CJ283"/>
    <mergeCell ref="CU283:CV283"/>
    <mergeCell ref="CE280:CF280"/>
    <mergeCell ref="CG280:CH280"/>
    <mergeCell ref="CI280:CJ280"/>
    <mergeCell ref="CU280:CV280"/>
    <mergeCell ref="CE281:CF281"/>
    <mergeCell ref="CG281:CH281"/>
    <mergeCell ref="CI281:CJ281"/>
    <mergeCell ref="CU281:CV281"/>
    <mergeCell ref="CE278:CF278"/>
    <mergeCell ref="CG278:CH278"/>
    <mergeCell ref="CI278:CJ278"/>
    <mergeCell ref="CU278:CV278"/>
    <mergeCell ref="CE279:CF279"/>
    <mergeCell ref="CG279:CH279"/>
    <mergeCell ref="CI279:CJ279"/>
    <mergeCell ref="CU279:CV279"/>
    <mergeCell ref="CE276:CF276"/>
    <mergeCell ref="CG276:CH276"/>
    <mergeCell ref="CI276:CJ276"/>
    <mergeCell ref="CU276:CV276"/>
    <mergeCell ref="CE277:CF277"/>
    <mergeCell ref="CG277:CH277"/>
    <mergeCell ref="CI277:CJ277"/>
    <mergeCell ref="CU277:CV277"/>
    <mergeCell ref="CE274:CF274"/>
    <mergeCell ref="CG274:CH274"/>
    <mergeCell ref="CI274:CJ274"/>
    <mergeCell ref="CU274:CV274"/>
    <mergeCell ref="CE275:CF275"/>
    <mergeCell ref="CG275:CH275"/>
    <mergeCell ref="CI275:CJ275"/>
    <mergeCell ref="CU275:CV275"/>
    <mergeCell ref="CE272:CF272"/>
    <mergeCell ref="CG272:CH272"/>
    <mergeCell ref="CI272:CJ272"/>
    <mergeCell ref="CU272:CV272"/>
    <mergeCell ref="CE273:CF273"/>
    <mergeCell ref="CG273:CH273"/>
    <mergeCell ref="CI273:CJ273"/>
    <mergeCell ref="CU273:CV273"/>
    <mergeCell ref="CE270:CF270"/>
    <mergeCell ref="CG270:CH270"/>
    <mergeCell ref="CI270:CJ270"/>
    <mergeCell ref="CU270:CV270"/>
    <mergeCell ref="CE271:CF271"/>
    <mergeCell ref="CG271:CH271"/>
    <mergeCell ref="CI271:CJ271"/>
    <mergeCell ref="CU271:CV271"/>
    <mergeCell ref="CE268:CF268"/>
    <mergeCell ref="CG268:CH268"/>
    <mergeCell ref="CI268:CJ268"/>
    <mergeCell ref="CU268:CV268"/>
    <mergeCell ref="CE269:CF269"/>
    <mergeCell ref="CG269:CH269"/>
    <mergeCell ref="CI269:CJ269"/>
    <mergeCell ref="CU269:CV269"/>
    <mergeCell ref="CE266:CF266"/>
    <mergeCell ref="CG266:CH266"/>
    <mergeCell ref="CI266:CJ266"/>
    <mergeCell ref="CU266:CV266"/>
    <mergeCell ref="CE267:CF267"/>
    <mergeCell ref="CG267:CH267"/>
    <mergeCell ref="CI267:CJ267"/>
    <mergeCell ref="CU267:CV267"/>
    <mergeCell ref="CE264:CF264"/>
    <mergeCell ref="CG264:CH264"/>
    <mergeCell ref="CI264:CJ264"/>
    <mergeCell ref="CU264:CV264"/>
    <mergeCell ref="CE265:CF265"/>
    <mergeCell ref="CG265:CH265"/>
    <mergeCell ref="CI265:CJ265"/>
    <mergeCell ref="CU265:CV265"/>
    <mergeCell ref="CE262:CF262"/>
    <mergeCell ref="CG262:CH262"/>
    <mergeCell ref="CI262:CJ262"/>
    <mergeCell ref="CU262:CV262"/>
    <mergeCell ref="CE263:CF263"/>
    <mergeCell ref="CG263:CH263"/>
    <mergeCell ref="CI263:CJ263"/>
    <mergeCell ref="CU263:CV263"/>
    <mergeCell ref="CE260:CF260"/>
    <mergeCell ref="CG260:CH260"/>
    <mergeCell ref="CI260:CJ260"/>
    <mergeCell ref="CU260:CV260"/>
    <mergeCell ref="CE261:CF261"/>
    <mergeCell ref="CG261:CH261"/>
    <mergeCell ref="CI261:CJ261"/>
    <mergeCell ref="CU261:CV261"/>
    <mergeCell ref="CE258:CF258"/>
    <mergeCell ref="CG258:CH258"/>
    <mergeCell ref="CI258:CJ258"/>
    <mergeCell ref="CU258:CV258"/>
    <mergeCell ref="CE259:CF259"/>
    <mergeCell ref="CG259:CH259"/>
    <mergeCell ref="CI259:CJ259"/>
    <mergeCell ref="CU259:CV259"/>
    <mergeCell ref="CE256:CF256"/>
    <mergeCell ref="CG256:CH256"/>
    <mergeCell ref="CI256:CJ256"/>
    <mergeCell ref="CU256:CV256"/>
    <mergeCell ref="CE257:CF257"/>
    <mergeCell ref="CG257:CH257"/>
    <mergeCell ref="CI257:CJ257"/>
    <mergeCell ref="CU257:CV257"/>
    <mergeCell ref="CE254:CF254"/>
    <mergeCell ref="CG254:CH254"/>
    <mergeCell ref="CI254:CJ254"/>
    <mergeCell ref="CU254:CV254"/>
    <mergeCell ref="CE255:CF255"/>
    <mergeCell ref="CG255:CH255"/>
    <mergeCell ref="CI255:CJ255"/>
    <mergeCell ref="CU255:CV255"/>
    <mergeCell ref="CE252:CF252"/>
    <mergeCell ref="CG252:CH252"/>
    <mergeCell ref="CI252:CJ252"/>
    <mergeCell ref="CU252:CV252"/>
    <mergeCell ref="CE253:CF253"/>
    <mergeCell ref="CG253:CH253"/>
    <mergeCell ref="CI253:CJ253"/>
    <mergeCell ref="CU253:CV253"/>
    <mergeCell ref="CE250:CF250"/>
    <mergeCell ref="CG250:CH250"/>
    <mergeCell ref="CI250:CJ250"/>
    <mergeCell ref="CU250:CV250"/>
    <mergeCell ref="CE251:CF251"/>
    <mergeCell ref="CG251:CH251"/>
    <mergeCell ref="CI251:CJ251"/>
    <mergeCell ref="CU251:CV251"/>
    <mergeCell ref="CE248:CF248"/>
    <mergeCell ref="CG248:CH248"/>
    <mergeCell ref="CI248:CJ248"/>
    <mergeCell ref="CU248:CV248"/>
    <mergeCell ref="CE249:CF249"/>
    <mergeCell ref="CG249:CH249"/>
    <mergeCell ref="CI249:CJ249"/>
    <mergeCell ref="CU249:CV249"/>
    <mergeCell ref="CE246:CF246"/>
    <mergeCell ref="CG246:CH246"/>
    <mergeCell ref="CI246:CJ246"/>
    <mergeCell ref="CU246:CV246"/>
    <mergeCell ref="CE247:CF247"/>
    <mergeCell ref="CG247:CH247"/>
    <mergeCell ref="CI247:CJ247"/>
    <mergeCell ref="CU247:CV247"/>
    <mergeCell ref="CE244:CF244"/>
    <mergeCell ref="CG244:CH244"/>
    <mergeCell ref="CI244:CJ244"/>
    <mergeCell ref="CU244:CV244"/>
    <mergeCell ref="CE245:CF245"/>
    <mergeCell ref="CG245:CH245"/>
    <mergeCell ref="CI245:CJ245"/>
    <mergeCell ref="CU245:CV245"/>
    <mergeCell ref="CE242:CF242"/>
    <mergeCell ref="CG242:CH242"/>
    <mergeCell ref="CI242:CJ242"/>
    <mergeCell ref="CU242:CV242"/>
    <mergeCell ref="CE243:CF243"/>
    <mergeCell ref="CG243:CH243"/>
    <mergeCell ref="CI243:CJ243"/>
    <mergeCell ref="CU243:CV243"/>
    <mergeCell ref="CE240:CF240"/>
    <mergeCell ref="CG240:CH240"/>
    <mergeCell ref="CI240:CJ240"/>
    <mergeCell ref="CU240:CV240"/>
    <mergeCell ref="CE241:CF241"/>
    <mergeCell ref="CG241:CH241"/>
    <mergeCell ref="CI241:CJ241"/>
    <mergeCell ref="CU241:CV241"/>
    <mergeCell ref="CE238:CF238"/>
    <mergeCell ref="CG238:CH238"/>
    <mergeCell ref="CI238:CJ238"/>
    <mergeCell ref="CU238:CV238"/>
    <mergeCell ref="CE239:CF239"/>
    <mergeCell ref="CG239:CH239"/>
    <mergeCell ref="CI239:CJ239"/>
    <mergeCell ref="CU239:CV239"/>
    <mergeCell ref="CE236:CF236"/>
    <mergeCell ref="CG236:CH236"/>
    <mergeCell ref="CI236:CJ236"/>
    <mergeCell ref="CU236:CV236"/>
    <mergeCell ref="CE237:CF237"/>
    <mergeCell ref="CG237:CH237"/>
    <mergeCell ref="CI237:CJ237"/>
    <mergeCell ref="CU237:CV237"/>
    <mergeCell ref="CE234:CF234"/>
    <mergeCell ref="CG234:CH234"/>
    <mergeCell ref="CI234:CJ234"/>
    <mergeCell ref="CU234:CV234"/>
    <mergeCell ref="CE235:CF235"/>
    <mergeCell ref="CG235:CH235"/>
    <mergeCell ref="CI235:CJ235"/>
    <mergeCell ref="CU235:CV235"/>
    <mergeCell ref="CE232:CF232"/>
    <mergeCell ref="CG232:CH232"/>
    <mergeCell ref="CI232:CJ232"/>
    <mergeCell ref="CU232:CV232"/>
    <mergeCell ref="CE233:CF233"/>
    <mergeCell ref="CG233:CH233"/>
    <mergeCell ref="CI233:CJ233"/>
    <mergeCell ref="CU233:CV233"/>
    <mergeCell ref="CE230:CF230"/>
    <mergeCell ref="CG230:CH230"/>
    <mergeCell ref="CI230:CJ230"/>
    <mergeCell ref="CU230:CV230"/>
    <mergeCell ref="CE231:CF231"/>
    <mergeCell ref="CG231:CH231"/>
    <mergeCell ref="CI231:CJ231"/>
    <mergeCell ref="CU231:CV231"/>
    <mergeCell ref="CE228:CF228"/>
    <mergeCell ref="CG228:CH228"/>
    <mergeCell ref="CI228:CJ228"/>
    <mergeCell ref="CU228:CV228"/>
    <mergeCell ref="CE229:CF229"/>
    <mergeCell ref="CG229:CH229"/>
    <mergeCell ref="CI229:CJ229"/>
    <mergeCell ref="CU229:CV229"/>
    <mergeCell ref="CE226:CF226"/>
    <mergeCell ref="CG226:CH226"/>
    <mergeCell ref="CI226:CJ226"/>
    <mergeCell ref="CU226:CV226"/>
    <mergeCell ref="CE227:CF227"/>
    <mergeCell ref="CG227:CH227"/>
    <mergeCell ref="CI227:CJ227"/>
    <mergeCell ref="CU227:CV227"/>
    <mergeCell ref="CE224:CF224"/>
    <mergeCell ref="CG224:CH224"/>
    <mergeCell ref="CI224:CJ224"/>
    <mergeCell ref="CU224:CV224"/>
    <mergeCell ref="CE225:CF225"/>
    <mergeCell ref="CG225:CH225"/>
    <mergeCell ref="CI225:CJ225"/>
    <mergeCell ref="CU225:CV225"/>
    <mergeCell ref="CE222:CF222"/>
    <mergeCell ref="CG222:CH222"/>
    <mergeCell ref="CI222:CJ222"/>
    <mergeCell ref="CU222:CV222"/>
    <mergeCell ref="CE223:CF223"/>
    <mergeCell ref="CG223:CH223"/>
    <mergeCell ref="CI223:CJ223"/>
    <mergeCell ref="CU223:CV223"/>
    <mergeCell ref="CE220:CF220"/>
    <mergeCell ref="CG220:CH220"/>
    <mergeCell ref="CI220:CJ220"/>
    <mergeCell ref="CU220:CV220"/>
    <mergeCell ref="CE221:CF221"/>
    <mergeCell ref="CG221:CH221"/>
    <mergeCell ref="CI221:CJ221"/>
    <mergeCell ref="CU221:CV221"/>
    <mergeCell ref="CE218:CF218"/>
    <mergeCell ref="CG218:CH218"/>
    <mergeCell ref="CI218:CJ218"/>
    <mergeCell ref="CU218:CV218"/>
    <mergeCell ref="CE219:CF219"/>
    <mergeCell ref="CG219:CH219"/>
    <mergeCell ref="CI219:CJ219"/>
    <mergeCell ref="CU219:CV219"/>
    <mergeCell ref="CE216:CF216"/>
    <mergeCell ref="CG216:CH216"/>
    <mergeCell ref="CI216:CJ216"/>
    <mergeCell ref="CU216:CV216"/>
    <mergeCell ref="CE217:CF217"/>
    <mergeCell ref="CG217:CH217"/>
    <mergeCell ref="CI217:CJ217"/>
    <mergeCell ref="CU217:CV217"/>
    <mergeCell ref="CE214:CF214"/>
    <mergeCell ref="CG214:CH214"/>
    <mergeCell ref="CI214:CJ214"/>
    <mergeCell ref="CU214:CV214"/>
    <mergeCell ref="CE215:CF215"/>
    <mergeCell ref="CG215:CH215"/>
    <mergeCell ref="CI215:CJ215"/>
    <mergeCell ref="CU215:CV215"/>
    <mergeCell ref="CE212:CF212"/>
    <mergeCell ref="CG212:CH212"/>
    <mergeCell ref="CI212:CJ212"/>
    <mergeCell ref="CU212:CV212"/>
    <mergeCell ref="CE213:CF213"/>
    <mergeCell ref="CG213:CH213"/>
    <mergeCell ref="CI213:CJ213"/>
    <mergeCell ref="CU213:CV213"/>
    <mergeCell ref="CE210:CF210"/>
    <mergeCell ref="CG210:CH210"/>
    <mergeCell ref="CI210:CJ210"/>
    <mergeCell ref="CU210:CV210"/>
    <mergeCell ref="CE211:CF211"/>
    <mergeCell ref="CG211:CH211"/>
    <mergeCell ref="CI211:CJ211"/>
    <mergeCell ref="CU211:CV211"/>
    <mergeCell ref="CE208:CF208"/>
    <mergeCell ref="CG208:CH208"/>
    <mergeCell ref="CI208:CJ208"/>
    <mergeCell ref="CU208:CV208"/>
    <mergeCell ref="CE209:CF209"/>
    <mergeCell ref="CG209:CH209"/>
    <mergeCell ref="CI209:CJ209"/>
    <mergeCell ref="CU209:CV209"/>
    <mergeCell ref="CE206:CF206"/>
    <mergeCell ref="CG206:CH206"/>
    <mergeCell ref="CI206:CJ206"/>
    <mergeCell ref="CU206:CV206"/>
    <mergeCell ref="CE207:CF207"/>
    <mergeCell ref="CG207:CH207"/>
    <mergeCell ref="CI207:CJ207"/>
    <mergeCell ref="CU207:CV207"/>
    <mergeCell ref="CE204:CF204"/>
    <mergeCell ref="CG204:CH204"/>
    <mergeCell ref="CI204:CJ204"/>
    <mergeCell ref="CU204:CV204"/>
    <mergeCell ref="CE205:CF205"/>
    <mergeCell ref="CG205:CH205"/>
    <mergeCell ref="CI205:CJ205"/>
    <mergeCell ref="CU205:CV205"/>
    <mergeCell ref="CE202:CF202"/>
    <mergeCell ref="CG202:CH202"/>
    <mergeCell ref="CI202:CJ202"/>
    <mergeCell ref="CU202:CV202"/>
    <mergeCell ref="CE203:CF203"/>
    <mergeCell ref="CG203:CH203"/>
    <mergeCell ref="CI203:CJ203"/>
    <mergeCell ref="CU203:CV203"/>
    <mergeCell ref="CE200:CF200"/>
    <mergeCell ref="CG200:CH200"/>
    <mergeCell ref="CI200:CJ200"/>
    <mergeCell ref="CU200:CV200"/>
    <mergeCell ref="CE201:CF201"/>
    <mergeCell ref="CG201:CH201"/>
    <mergeCell ref="CI201:CJ201"/>
    <mergeCell ref="CU201:CV201"/>
    <mergeCell ref="CE198:CF198"/>
    <mergeCell ref="CG198:CH198"/>
    <mergeCell ref="CI198:CJ198"/>
    <mergeCell ref="CU198:CV198"/>
    <mergeCell ref="CE199:CF199"/>
    <mergeCell ref="CG199:CH199"/>
    <mergeCell ref="CI199:CJ199"/>
    <mergeCell ref="CU199:CV199"/>
    <mergeCell ref="CE196:CF196"/>
    <mergeCell ref="CG196:CH196"/>
    <mergeCell ref="CI196:CJ196"/>
    <mergeCell ref="CU196:CV196"/>
    <mergeCell ref="CE197:CF197"/>
    <mergeCell ref="CG197:CH197"/>
    <mergeCell ref="CI197:CJ197"/>
    <mergeCell ref="CU197:CV197"/>
    <mergeCell ref="CE194:CF194"/>
    <mergeCell ref="CG194:CH194"/>
    <mergeCell ref="CI194:CJ194"/>
    <mergeCell ref="CU194:CV194"/>
    <mergeCell ref="CE195:CF195"/>
    <mergeCell ref="CG195:CH195"/>
    <mergeCell ref="CI195:CJ195"/>
    <mergeCell ref="CU195:CV195"/>
    <mergeCell ref="CE192:CF192"/>
    <mergeCell ref="CG192:CH192"/>
    <mergeCell ref="CI192:CJ192"/>
    <mergeCell ref="CU192:CV192"/>
    <mergeCell ref="CE193:CF193"/>
    <mergeCell ref="CG193:CH193"/>
    <mergeCell ref="CI193:CJ193"/>
    <mergeCell ref="CU193:CV193"/>
    <mergeCell ref="CE190:CF190"/>
    <mergeCell ref="CG190:CH190"/>
    <mergeCell ref="CI190:CJ190"/>
    <mergeCell ref="CU190:CV190"/>
    <mergeCell ref="CE191:CF191"/>
    <mergeCell ref="CG191:CH191"/>
    <mergeCell ref="CI191:CJ191"/>
    <mergeCell ref="CU191:CV191"/>
    <mergeCell ref="CE188:CF188"/>
    <mergeCell ref="CG188:CH188"/>
    <mergeCell ref="CI188:CJ188"/>
    <mergeCell ref="CU188:CV188"/>
    <mergeCell ref="CE189:CF189"/>
    <mergeCell ref="CG189:CH189"/>
    <mergeCell ref="CI189:CJ189"/>
    <mergeCell ref="CU189:CV189"/>
    <mergeCell ref="CE186:CF186"/>
    <mergeCell ref="CG186:CH186"/>
    <mergeCell ref="CI186:CJ186"/>
    <mergeCell ref="CU186:CV186"/>
    <mergeCell ref="CE187:CF187"/>
    <mergeCell ref="CG187:CH187"/>
    <mergeCell ref="CI187:CJ187"/>
    <mergeCell ref="CU187:CV187"/>
    <mergeCell ref="CE184:CF184"/>
    <mergeCell ref="CG184:CH184"/>
    <mergeCell ref="CI184:CJ184"/>
    <mergeCell ref="CU184:CV184"/>
    <mergeCell ref="CE185:CF185"/>
    <mergeCell ref="CG185:CH185"/>
    <mergeCell ref="CI185:CJ185"/>
    <mergeCell ref="CU185:CV185"/>
    <mergeCell ref="CE182:CF182"/>
    <mergeCell ref="CG182:CH182"/>
    <mergeCell ref="CI182:CJ182"/>
    <mergeCell ref="CU182:CV182"/>
    <mergeCell ref="CE183:CF183"/>
    <mergeCell ref="CG183:CH183"/>
    <mergeCell ref="CI183:CJ183"/>
    <mergeCell ref="CU183:CV183"/>
    <mergeCell ref="CE180:CF180"/>
    <mergeCell ref="CG180:CH180"/>
    <mergeCell ref="CI180:CJ180"/>
    <mergeCell ref="CU180:CV180"/>
    <mergeCell ref="CE181:CF181"/>
    <mergeCell ref="CG181:CH181"/>
    <mergeCell ref="CI181:CJ181"/>
    <mergeCell ref="CU181:CV181"/>
    <mergeCell ref="CE178:CF178"/>
    <mergeCell ref="CG178:CH178"/>
    <mergeCell ref="CI178:CJ178"/>
    <mergeCell ref="CU178:CV178"/>
    <mergeCell ref="CE179:CF179"/>
    <mergeCell ref="CG179:CH179"/>
    <mergeCell ref="CI179:CJ179"/>
    <mergeCell ref="CU179:CV179"/>
    <mergeCell ref="CE176:CF176"/>
    <mergeCell ref="CG176:CH176"/>
    <mergeCell ref="CI176:CJ176"/>
    <mergeCell ref="CU176:CV176"/>
    <mergeCell ref="CE177:CF177"/>
    <mergeCell ref="CG177:CH177"/>
    <mergeCell ref="CI177:CJ177"/>
    <mergeCell ref="CU177:CV177"/>
    <mergeCell ref="CE174:CF174"/>
    <mergeCell ref="CG174:CH174"/>
    <mergeCell ref="CI174:CJ174"/>
    <mergeCell ref="CU174:CV174"/>
    <mergeCell ref="CE175:CF175"/>
    <mergeCell ref="CG175:CH175"/>
    <mergeCell ref="CI175:CJ175"/>
    <mergeCell ref="CU175:CV175"/>
    <mergeCell ref="CE172:CF172"/>
    <mergeCell ref="CG172:CH172"/>
    <mergeCell ref="CI172:CJ172"/>
    <mergeCell ref="CU172:CV172"/>
    <mergeCell ref="CE173:CF173"/>
    <mergeCell ref="CG173:CH173"/>
    <mergeCell ref="CI173:CJ173"/>
    <mergeCell ref="CU173:CV173"/>
    <mergeCell ref="CE170:CF170"/>
    <mergeCell ref="CG170:CH170"/>
    <mergeCell ref="CI170:CJ170"/>
    <mergeCell ref="CU170:CV170"/>
    <mergeCell ref="CE171:CF171"/>
    <mergeCell ref="CG171:CH171"/>
    <mergeCell ref="CI171:CJ171"/>
    <mergeCell ref="CU171:CV171"/>
    <mergeCell ref="CE168:CF168"/>
    <mergeCell ref="CG168:CH168"/>
    <mergeCell ref="CI168:CJ168"/>
    <mergeCell ref="CU168:CV168"/>
    <mergeCell ref="CE169:CF169"/>
    <mergeCell ref="CG169:CH169"/>
    <mergeCell ref="CI169:CJ169"/>
    <mergeCell ref="CU169:CV169"/>
    <mergeCell ref="CE166:CF166"/>
    <mergeCell ref="CG166:CH166"/>
    <mergeCell ref="CI166:CJ166"/>
    <mergeCell ref="CU166:CV166"/>
    <mergeCell ref="CE167:CF167"/>
    <mergeCell ref="CG167:CH167"/>
    <mergeCell ref="CI167:CJ167"/>
    <mergeCell ref="CU167:CV167"/>
    <mergeCell ref="CE164:CF164"/>
    <mergeCell ref="CG164:CH164"/>
    <mergeCell ref="CI164:CJ164"/>
    <mergeCell ref="CU164:CV164"/>
    <mergeCell ref="CE165:CF165"/>
    <mergeCell ref="CG165:CH165"/>
    <mergeCell ref="CI165:CJ165"/>
    <mergeCell ref="CU165:CV165"/>
    <mergeCell ref="CE162:CF162"/>
    <mergeCell ref="CG162:CH162"/>
    <mergeCell ref="CI162:CJ162"/>
    <mergeCell ref="CU162:CV162"/>
    <mergeCell ref="CE163:CF163"/>
    <mergeCell ref="CG163:CH163"/>
    <mergeCell ref="CI163:CJ163"/>
    <mergeCell ref="CU163:CV163"/>
    <mergeCell ref="CE160:CF160"/>
    <mergeCell ref="CG160:CH160"/>
    <mergeCell ref="CI160:CJ160"/>
    <mergeCell ref="CU160:CV160"/>
    <mergeCell ref="CE161:CF161"/>
    <mergeCell ref="CG161:CH161"/>
    <mergeCell ref="CI161:CJ161"/>
    <mergeCell ref="CU161:CV161"/>
    <mergeCell ref="CE158:CF158"/>
    <mergeCell ref="CG158:CH158"/>
    <mergeCell ref="CI158:CJ158"/>
    <mergeCell ref="CU158:CV158"/>
    <mergeCell ref="CE159:CF159"/>
    <mergeCell ref="CG159:CH159"/>
    <mergeCell ref="CI159:CJ159"/>
    <mergeCell ref="CU159:CV159"/>
    <mergeCell ref="CE156:CF156"/>
    <mergeCell ref="CG156:CH156"/>
    <mergeCell ref="CI156:CJ156"/>
    <mergeCell ref="CU156:CV156"/>
    <mergeCell ref="CE157:CF157"/>
    <mergeCell ref="CG157:CH157"/>
    <mergeCell ref="CI157:CJ157"/>
    <mergeCell ref="CU157:CV157"/>
    <mergeCell ref="CE154:CF154"/>
    <mergeCell ref="CG154:CH154"/>
    <mergeCell ref="CI154:CJ154"/>
    <mergeCell ref="CU154:CV154"/>
    <mergeCell ref="CE155:CF155"/>
    <mergeCell ref="CG155:CH155"/>
    <mergeCell ref="CI155:CJ155"/>
    <mergeCell ref="CU155:CV155"/>
    <mergeCell ref="CE152:CF152"/>
    <mergeCell ref="CG152:CH152"/>
    <mergeCell ref="CI152:CJ152"/>
    <mergeCell ref="CU152:CV152"/>
    <mergeCell ref="CE153:CF153"/>
    <mergeCell ref="CG153:CH153"/>
    <mergeCell ref="CI153:CJ153"/>
    <mergeCell ref="CU153:CV153"/>
    <mergeCell ref="CE150:CF150"/>
    <mergeCell ref="CG150:CH150"/>
    <mergeCell ref="CI150:CJ150"/>
    <mergeCell ref="CU150:CV150"/>
    <mergeCell ref="CE151:CF151"/>
    <mergeCell ref="CG151:CH151"/>
    <mergeCell ref="CI151:CJ151"/>
    <mergeCell ref="CU151:CV151"/>
    <mergeCell ref="CE148:CF148"/>
    <mergeCell ref="CG148:CH148"/>
    <mergeCell ref="CI148:CJ148"/>
    <mergeCell ref="CU148:CV148"/>
    <mergeCell ref="CE149:CF149"/>
    <mergeCell ref="CG149:CH149"/>
    <mergeCell ref="CI149:CJ149"/>
    <mergeCell ref="CU149:CV149"/>
    <mergeCell ref="CE146:CF146"/>
    <mergeCell ref="CG146:CH146"/>
    <mergeCell ref="CI146:CJ146"/>
    <mergeCell ref="CU146:CV146"/>
    <mergeCell ref="CE147:CF147"/>
    <mergeCell ref="CG147:CH147"/>
    <mergeCell ref="CI147:CJ147"/>
    <mergeCell ref="CU147:CV147"/>
    <mergeCell ref="CE144:CF144"/>
    <mergeCell ref="CG144:CH144"/>
    <mergeCell ref="CI144:CJ144"/>
    <mergeCell ref="CU144:CV144"/>
    <mergeCell ref="CE145:CF145"/>
    <mergeCell ref="CG145:CH145"/>
    <mergeCell ref="CI145:CJ145"/>
    <mergeCell ref="CU145:CV145"/>
    <mergeCell ref="CE142:CF142"/>
    <mergeCell ref="CG142:CH142"/>
    <mergeCell ref="CI142:CJ142"/>
    <mergeCell ref="CU142:CV142"/>
    <mergeCell ref="CE143:CF143"/>
    <mergeCell ref="CG143:CH143"/>
    <mergeCell ref="CI143:CJ143"/>
    <mergeCell ref="CU143:CV143"/>
    <mergeCell ref="CE140:CF140"/>
    <mergeCell ref="CG140:CH140"/>
    <mergeCell ref="CI140:CJ140"/>
    <mergeCell ref="CU140:CV140"/>
    <mergeCell ref="CE141:CF141"/>
    <mergeCell ref="CG141:CH141"/>
    <mergeCell ref="CI141:CJ141"/>
    <mergeCell ref="CU141:CV141"/>
    <mergeCell ref="CE138:CF138"/>
    <mergeCell ref="CG138:CH138"/>
    <mergeCell ref="CI138:CJ138"/>
    <mergeCell ref="CU138:CV138"/>
    <mergeCell ref="CE139:CF139"/>
    <mergeCell ref="CG139:CH139"/>
    <mergeCell ref="CI139:CJ139"/>
    <mergeCell ref="CU139:CV139"/>
    <mergeCell ref="CE136:CF136"/>
    <mergeCell ref="CG136:CH136"/>
    <mergeCell ref="CI136:CJ136"/>
    <mergeCell ref="CU136:CV136"/>
    <mergeCell ref="CE137:CF137"/>
    <mergeCell ref="CG137:CH137"/>
    <mergeCell ref="CI137:CJ137"/>
    <mergeCell ref="CU137:CV137"/>
    <mergeCell ref="CE134:CF134"/>
    <mergeCell ref="CG134:CH134"/>
    <mergeCell ref="CI134:CJ134"/>
    <mergeCell ref="CU134:CV134"/>
    <mergeCell ref="CE135:CF135"/>
    <mergeCell ref="CG135:CH135"/>
    <mergeCell ref="CI135:CJ135"/>
    <mergeCell ref="CU135:CV135"/>
    <mergeCell ref="CE132:CF132"/>
    <mergeCell ref="CG132:CH132"/>
    <mergeCell ref="CI132:CJ132"/>
    <mergeCell ref="CU132:CV132"/>
    <mergeCell ref="CE133:CF133"/>
    <mergeCell ref="CG133:CH133"/>
    <mergeCell ref="CI133:CJ133"/>
    <mergeCell ref="CU133:CV133"/>
    <mergeCell ref="CE130:CF130"/>
    <mergeCell ref="CG130:CH130"/>
    <mergeCell ref="CI130:CJ130"/>
    <mergeCell ref="CU130:CV130"/>
    <mergeCell ref="CE131:CF131"/>
    <mergeCell ref="CG131:CH131"/>
    <mergeCell ref="CI131:CJ131"/>
    <mergeCell ref="CU131:CV131"/>
    <mergeCell ref="CE128:CF128"/>
    <mergeCell ref="CG128:CH128"/>
    <mergeCell ref="CI128:CJ128"/>
    <mergeCell ref="CU128:CV128"/>
    <mergeCell ref="CE129:CF129"/>
    <mergeCell ref="CG129:CH129"/>
    <mergeCell ref="CI129:CJ129"/>
    <mergeCell ref="CU129:CV129"/>
    <mergeCell ref="CE126:CF126"/>
    <mergeCell ref="CG126:CH126"/>
    <mergeCell ref="CI126:CJ126"/>
    <mergeCell ref="CU126:CV126"/>
    <mergeCell ref="CE127:CF127"/>
    <mergeCell ref="CG127:CH127"/>
    <mergeCell ref="CI127:CJ127"/>
    <mergeCell ref="CU127:CV127"/>
    <mergeCell ref="CE124:CF124"/>
    <mergeCell ref="CG124:CH124"/>
    <mergeCell ref="CI124:CJ124"/>
    <mergeCell ref="CU124:CV124"/>
    <mergeCell ref="CE125:CF125"/>
    <mergeCell ref="CG125:CH125"/>
    <mergeCell ref="CI125:CJ125"/>
    <mergeCell ref="CU125:CV125"/>
    <mergeCell ref="CE122:CF122"/>
    <mergeCell ref="CG122:CH122"/>
    <mergeCell ref="CI122:CJ122"/>
    <mergeCell ref="CU122:CV122"/>
    <mergeCell ref="CE123:CF123"/>
    <mergeCell ref="CG123:CH123"/>
    <mergeCell ref="CI123:CJ123"/>
    <mergeCell ref="CU123:CV123"/>
    <mergeCell ref="CE120:CF120"/>
    <mergeCell ref="CG120:CH120"/>
    <mergeCell ref="CI120:CJ120"/>
    <mergeCell ref="CU120:CV120"/>
    <mergeCell ref="CE121:CF121"/>
    <mergeCell ref="CG121:CH121"/>
    <mergeCell ref="CI121:CJ121"/>
    <mergeCell ref="CU121:CV121"/>
    <mergeCell ref="CE118:CF118"/>
    <mergeCell ref="CG118:CH118"/>
    <mergeCell ref="CI118:CJ118"/>
    <mergeCell ref="CU118:CV118"/>
    <mergeCell ref="CE119:CF119"/>
    <mergeCell ref="CG119:CH119"/>
    <mergeCell ref="CI119:CJ119"/>
    <mergeCell ref="CU119:CV119"/>
    <mergeCell ref="CE116:CF116"/>
    <mergeCell ref="CG116:CH116"/>
    <mergeCell ref="CI116:CJ116"/>
    <mergeCell ref="CU116:CV116"/>
    <mergeCell ref="CE117:CF117"/>
    <mergeCell ref="CG117:CH117"/>
    <mergeCell ref="CI117:CJ117"/>
    <mergeCell ref="CU117:CV117"/>
    <mergeCell ref="CE114:CF114"/>
    <mergeCell ref="CG114:CH114"/>
    <mergeCell ref="CI114:CJ114"/>
    <mergeCell ref="CU114:CV114"/>
    <mergeCell ref="CE115:CF115"/>
    <mergeCell ref="CG115:CH115"/>
    <mergeCell ref="CI115:CJ115"/>
    <mergeCell ref="CU115:CV115"/>
    <mergeCell ref="CE112:CF112"/>
    <mergeCell ref="CG112:CH112"/>
    <mergeCell ref="CI112:CJ112"/>
    <mergeCell ref="CU112:CV112"/>
    <mergeCell ref="CE113:CF113"/>
    <mergeCell ref="CG113:CH113"/>
    <mergeCell ref="CI113:CJ113"/>
    <mergeCell ref="CU113:CV113"/>
    <mergeCell ref="CE110:CF110"/>
    <mergeCell ref="CG110:CH110"/>
    <mergeCell ref="CI110:CJ110"/>
    <mergeCell ref="CU110:CV110"/>
    <mergeCell ref="CE111:CF111"/>
    <mergeCell ref="CG111:CH111"/>
    <mergeCell ref="CI111:CJ111"/>
    <mergeCell ref="CU111:CV111"/>
    <mergeCell ref="CE108:CF108"/>
    <mergeCell ref="CG108:CH108"/>
    <mergeCell ref="CI108:CJ108"/>
    <mergeCell ref="CU108:CV108"/>
    <mergeCell ref="CE109:CF109"/>
    <mergeCell ref="CG109:CH109"/>
    <mergeCell ref="CI109:CJ109"/>
    <mergeCell ref="CU109:CV109"/>
    <mergeCell ref="CE106:CF106"/>
    <mergeCell ref="CG106:CH106"/>
    <mergeCell ref="CI106:CJ106"/>
    <mergeCell ref="CU106:CV106"/>
    <mergeCell ref="CE107:CF107"/>
    <mergeCell ref="CG107:CH107"/>
    <mergeCell ref="CI107:CJ107"/>
    <mergeCell ref="CU107:CV107"/>
    <mergeCell ref="CE104:CF104"/>
    <mergeCell ref="CG104:CH104"/>
    <mergeCell ref="CI104:CJ104"/>
    <mergeCell ref="CU104:CV104"/>
    <mergeCell ref="CE105:CF105"/>
    <mergeCell ref="CG105:CH105"/>
    <mergeCell ref="CI105:CJ105"/>
    <mergeCell ref="CU105:CV105"/>
    <mergeCell ref="CE102:CF102"/>
    <mergeCell ref="CG102:CH102"/>
    <mergeCell ref="CI102:CJ102"/>
    <mergeCell ref="CU102:CV102"/>
    <mergeCell ref="CE103:CF103"/>
    <mergeCell ref="CG103:CH103"/>
    <mergeCell ref="CI103:CJ103"/>
    <mergeCell ref="CU103:CV103"/>
    <mergeCell ref="CE100:CF100"/>
    <mergeCell ref="CG100:CH100"/>
    <mergeCell ref="CI100:CJ100"/>
    <mergeCell ref="CU100:CV100"/>
    <mergeCell ref="CE101:CF101"/>
    <mergeCell ref="CG101:CH101"/>
    <mergeCell ref="CI101:CJ101"/>
    <mergeCell ref="CU101:CV101"/>
    <mergeCell ref="CE98:CF98"/>
    <mergeCell ref="CG98:CH98"/>
    <mergeCell ref="CI98:CJ98"/>
    <mergeCell ref="CU98:CV98"/>
    <mergeCell ref="CE99:CF99"/>
    <mergeCell ref="CG99:CH99"/>
    <mergeCell ref="CI99:CJ99"/>
    <mergeCell ref="CU99:CV99"/>
    <mergeCell ref="CE96:CF96"/>
    <mergeCell ref="CG96:CH96"/>
    <mergeCell ref="CI96:CJ96"/>
    <mergeCell ref="CU96:CV96"/>
    <mergeCell ref="CE97:CF97"/>
    <mergeCell ref="CG97:CH97"/>
    <mergeCell ref="CI97:CJ97"/>
    <mergeCell ref="CU97:CV97"/>
    <mergeCell ref="CE94:CF94"/>
    <mergeCell ref="CG94:CH94"/>
    <mergeCell ref="CI94:CJ94"/>
    <mergeCell ref="CU94:CV94"/>
    <mergeCell ref="CE95:CF95"/>
    <mergeCell ref="CG95:CH95"/>
    <mergeCell ref="CI95:CJ95"/>
    <mergeCell ref="CU95:CV95"/>
    <mergeCell ref="CE92:CF92"/>
    <mergeCell ref="CG92:CH92"/>
    <mergeCell ref="CI92:CJ92"/>
    <mergeCell ref="CU92:CV92"/>
    <mergeCell ref="CE93:CF93"/>
    <mergeCell ref="CG93:CH93"/>
    <mergeCell ref="CI93:CJ93"/>
    <mergeCell ref="CU93:CV93"/>
    <mergeCell ref="CE90:CF90"/>
    <mergeCell ref="CG90:CH90"/>
    <mergeCell ref="CI90:CJ90"/>
    <mergeCell ref="CU90:CV90"/>
    <mergeCell ref="CE91:CF91"/>
    <mergeCell ref="CG91:CH91"/>
    <mergeCell ref="CI91:CJ91"/>
    <mergeCell ref="CU91:CV91"/>
    <mergeCell ref="CE88:CF88"/>
    <mergeCell ref="CG88:CH88"/>
    <mergeCell ref="CI88:CJ88"/>
    <mergeCell ref="CU88:CV88"/>
    <mergeCell ref="CE89:CF89"/>
    <mergeCell ref="CG89:CH89"/>
    <mergeCell ref="CI89:CJ89"/>
    <mergeCell ref="CU89:CV89"/>
    <mergeCell ref="CE86:CF86"/>
    <mergeCell ref="CG86:CH86"/>
    <mergeCell ref="CI86:CJ86"/>
    <mergeCell ref="CU86:CV86"/>
    <mergeCell ref="CE87:CF87"/>
    <mergeCell ref="CG87:CH87"/>
    <mergeCell ref="CI87:CJ87"/>
    <mergeCell ref="CU87:CV87"/>
    <mergeCell ref="CE84:CF84"/>
    <mergeCell ref="CG84:CH84"/>
    <mergeCell ref="CI84:CJ84"/>
    <mergeCell ref="CU84:CV84"/>
    <mergeCell ref="CE85:CF85"/>
    <mergeCell ref="CG85:CH85"/>
    <mergeCell ref="CI85:CJ85"/>
    <mergeCell ref="CU85:CV85"/>
    <mergeCell ref="CE82:CF82"/>
    <mergeCell ref="CG82:CH82"/>
    <mergeCell ref="CI82:CJ82"/>
    <mergeCell ref="CU82:CV82"/>
    <mergeCell ref="CE83:CF83"/>
    <mergeCell ref="CG83:CH83"/>
    <mergeCell ref="CI83:CJ83"/>
    <mergeCell ref="CU83:CV83"/>
    <mergeCell ref="CE80:CF80"/>
    <mergeCell ref="CG80:CH80"/>
    <mergeCell ref="CI80:CJ80"/>
    <mergeCell ref="CU80:CV80"/>
    <mergeCell ref="CE81:CF81"/>
    <mergeCell ref="CG81:CH81"/>
    <mergeCell ref="CI81:CJ81"/>
    <mergeCell ref="CU81:CV81"/>
    <mergeCell ref="CE78:CF78"/>
    <mergeCell ref="CG78:CH78"/>
    <mergeCell ref="CI78:CJ78"/>
    <mergeCell ref="CU78:CV78"/>
    <mergeCell ref="CE79:CF79"/>
    <mergeCell ref="CG79:CH79"/>
    <mergeCell ref="CI79:CJ79"/>
    <mergeCell ref="CU79:CV79"/>
    <mergeCell ref="CE76:CF76"/>
    <mergeCell ref="CG76:CH76"/>
    <mergeCell ref="CI76:CJ76"/>
    <mergeCell ref="CU76:CV76"/>
    <mergeCell ref="CE77:CF77"/>
    <mergeCell ref="CG77:CH77"/>
    <mergeCell ref="CI77:CJ77"/>
    <mergeCell ref="CU77:CV77"/>
    <mergeCell ref="CE74:CF74"/>
    <mergeCell ref="CG74:CH74"/>
    <mergeCell ref="CI74:CJ74"/>
    <mergeCell ref="CU74:CV74"/>
    <mergeCell ref="CE75:CF75"/>
    <mergeCell ref="CG75:CH75"/>
    <mergeCell ref="CI75:CJ75"/>
    <mergeCell ref="CU75:CV75"/>
    <mergeCell ref="CE72:CF72"/>
    <mergeCell ref="CG72:CH72"/>
    <mergeCell ref="CI72:CJ72"/>
    <mergeCell ref="CU72:CV72"/>
    <mergeCell ref="CE73:CF73"/>
    <mergeCell ref="CG73:CH73"/>
    <mergeCell ref="CI73:CJ73"/>
    <mergeCell ref="CU73:CV73"/>
    <mergeCell ref="CE70:CF70"/>
    <mergeCell ref="CG70:CH70"/>
    <mergeCell ref="CI70:CJ70"/>
    <mergeCell ref="CU70:CV70"/>
    <mergeCell ref="CE71:CF71"/>
    <mergeCell ref="CG71:CH71"/>
    <mergeCell ref="CI71:CJ71"/>
    <mergeCell ref="CU71:CV71"/>
    <mergeCell ref="CE68:CF68"/>
    <mergeCell ref="CG68:CH68"/>
    <mergeCell ref="CI68:CJ68"/>
    <mergeCell ref="CU68:CV68"/>
    <mergeCell ref="CE69:CF69"/>
    <mergeCell ref="CG69:CH69"/>
    <mergeCell ref="CI69:CJ69"/>
    <mergeCell ref="CU69:CV69"/>
    <mergeCell ref="CE66:CF66"/>
    <mergeCell ref="CG66:CH66"/>
    <mergeCell ref="CI66:CJ66"/>
    <mergeCell ref="CU66:CV66"/>
    <mergeCell ref="CE67:CF67"/>
    <mergeCell ref="CG67:CH67"/>
    <mergeCell ref="CI67:CJ67"/>
    <mergeCell ref="CU67:CV67"/>
    <mergeCell ref="CE64:CF64"/>
    <mergeCell ref="CG64:CH64"/>
    <mergeCell ref="CI64:CJ64"/>
    <mergeCell ref="CU64:CV64"/>
    <mergeCell ref="CE65:CF65"/>
    <mergeCell ref="CG65:CH65"/>
    <mergeCell ref="CI65:CJ65"/>
    <mergeCell ref="CU65:CV65"/>
    <mergeCell ref="CE62:CF62"/>
    <mergeCell ref="CG62:CH62"/>
    <mergeCell ref="CI62:CJ62"/>
    <mergeCell ref="CU62:CV62"/>
    <mergeCell ref="CE63:CF63"/>
    <mergeCell ref="CG63:CH63"/>
    <mergeCell ref="CI63:CJ63"/>
    <mergeCell ref="CU63:CV63"/>
    <mergeCell ref="CE60:CF60"/>
    <mergeCell ref="CG60:CH60"/>
    <mergeCell ref="CI60:CJ60"/>
    <mergeCell ref="CU60:CV60"/>
    <mergeCell ref="CE61:CF61"/>
    <mergeCell ref="CG61:CH61"/>
    <mergeCell ref="CI61:CJ61"/>
    <mergeCell ref="CU61:CV61"/>
    <mergeCell ref="CE58:CF58"/>
    <mergeCell ref="CG58:CH58"/>
    <mergeCell ref="CI58:CJ58"/>
    <mergeCell ref="CU58:CV58"/>
    <mergeCell ref="CE59:CF59"/>
    <mergeCell ref="CG59:CH59"/>
    <mergeCell ref="CI59:CJ59"/>
    <mergeCell ref="CU59:CV59"/>
    <mergeCell ref="CE56:CF56"/>
    <mergeCell ref="CG56:CH56"/>
    <mergeCell ref="CI56:CJ56"/>
    <mergeCell ref="CU56:CV56"/>
    <mergeCell ref="CE57:CF57"/>
    <mergeCell ref="CG57:CH57"/>
    <mergeCell ref="CI57:CJ57"/>
    <mergeCell ref="CU57:CV57"/>
    <mergeCell ref="CE54:CF54"/>
    <mergeCell ref="CG54:CH54"/>
    <mergeCell ref="CI54:CJ54"/>
    <mergeCell ref="CU54:CV54"/>
    <mergeCell ref="CE55:CF55"/>
    <mergeCell ref="CG55:CH55"/>
    <mergeCell ref="CI55:CJ55"/>
    <mergeCell ref="CU55:CV55"/>
    <mergeCell ref="CE52:CF52"/>
    <mergeCell ref="CG52:CH52"/>
    <mergeCell ref="CI52:CJ52"/>
    <mergeCell ref="CU52:CV52"/>
    <mergeCell ref="CE53:CF53"/>
    <mergeCell ref="CG53:CH53"/>
    <mergeCell ref="CI53:CJ53"/>
    <mergeCell ref="CU53:CV53"/>
    <mergeCell ref="CE50:CF50"/>
    <mergeCell ref="CG50:CH50"/>
    <mergeCell ref="CI50:CJ50"/>
    <mergeCell ref="CU50:CV50"/>
    <mergeCell ref="CE51:CF51"/>
    <mergeCell ref="CG51:CH51"/>
    <mergeCell ref="CI51:CJ51"/>
    <mergeCell ref="CU51:CV51"/>
    <mergeCell ref="CE48:CF48"/>
    <mergeCell ref="CG48:CH48"/>
    <mergeCell ref="CI48:CJ48"/>
    <mergeCell ref="CU48:CV48"/>
    <mergeCell ref="CE49:CF49"/>
    <mergeCell ref="CG49:CH49"/>
    <mergeCell ref="CI49:CJ49"/>
    <mergeCell ref="CU49:CV49"/>
    <mergeCell ref="CE46:CF46"/>
    <mergeCell ref="CG46:CH46"/>
    <mergeCell ref="CI46:CJ46"/>
    <mergeCell ref="CU46:CV46"/>
    <mergeCell ref="CE47:CF47"/>
    <mergeCell ref="CG47:CH47"/>
    <mergeCell ref="CI47:CJ47"/>
    <mergeCell ref="CU47:CV47"/>
    <mergeCell ref="CE44:CF44"/>
    <mergeCell ref="CG44:CH44"/>
    <mergeCell ref="CI44:CJ44"/>
    <mergeCell ref="CU44:CV44"/>
    <mergeCell ref="CE45:CF45"/>
    <mergeCell ref="CG45:CH45"/>
    <mergeCell ref="CI45:CJ45"/>
    <mergeCell ref="CU45:CV45"/>
    <mergeCell ref="CE42:CF42"/>
    <mergeCell ref="CG42:CH42"/>
    <mergeCell ref="CI42:CJ42"/>
    <mergeCell ref="CU42:CV42"/>
    <mergeCell ref="CE43:CF43"/>
    <mergeCell ref="CG43:CH43"/>
    <mergeCell ref="CI43:CJ43"/>
    <mergeCell ref="CU43:CV43"/>
    <mergeCell ref="CE40:CF40"/>
    <mergeCell ref="CG40:CH40"/>
    <mergeCell ref="CI40:CJ40"/>
    <mergeCell ref="CU40:CV40"/>
    <mergeCell ref="CE41:CF41"/>
    <mergeCell ref="CG41:CH41"/>
    <mergeCell ref="CI41:CJ41"/>
    <mergeCell ref="CU41:CV41"/>
    <mergeCell ref="CE38:CF38"/>
    <mergeCell ref="CG38:CH38"/>
    <mergeCell ref="CI38:CJ38"/>
    <mergeCell ref="CU38:CV38"/>
    <mergeCell ref="CE39:CF39"/>
    <mergeCell ref="CG39:CH39"/>
    <mergeCell ref="CI39:CJ39"/>
    <mergeCell ref="CU39:CV39"/>
    <mergeCell ref="CE35:CF35"/>
    <mergeCell ref="CG35:CH35"/>
    <mergeCell ref="CI35:CJ35"/>
    <mergeCell ref="CU35:CV35"/>
    <mergeCell ref="CE37:CF37"/>
    <mergeCell ref="CG37:CH37"/>
    <mergeCell ref="CI37:CJ37"/>
    <mergeCell ref="CU37:CV37"/>
    <mergeCell ref="CE34:CF34"/>
    <mergeCell ref="CG34:CH34"/>
    <mergeCell ref="CI34:CJ34"/>
    <mergeCell ref="CU34:CV34"/>
    <mergeCell ref="CE31:CF31"/>
    <mergeCell ref="CG31:CH31"/>
    <mergeCell ref="CI31:CJ31"/>
    <mergeCell ref="CU31:CV31"/>
    <mergeCell ref="CE32:CF32"/>
    <mergeCell ref="CG32:CH32"/>
    <mergeCell ref="CI32:CJ32"/>
    <mergeCell ref="CU32:CV32"/>
    <mergeCell ref="CE30:CF30"/>
    <mergeCell ref="CG30:CH30"/>
    <mergeCell ref="CI30:CJ30"/>
    <mergeCell ref="CU30:CV30"/>
    <mergeCell ref="HV27:HW27"/>
    <mergeCell ref="FN27:FO27"/>
    <mergeCell ref="FP27:FQ27"/>
    <mergeCell ref="FR27:FS27"/>
    <mergeCell ref="FT27:FU27"/>
    <mergeCell ref="FV27:FW27"/>
    <mergeCell ref="FX27:FY27"/>
    <mergeCell ref="FB27:FC27"/>
    <mergeCell ref="FD27:FE27"/>
    <mergeCell ref="FF27:FG27"/>
    <mergeCell ref="FH27:FI27"/>
    <mergeCell ref="FJ27:FK27"/>
    <mergeCell ref="FL27:FM27"/>
    <mergeCell ref="EP27:EQ27"/>
    <mergeCell ref="ER27:ES27"/>
    <mergeCell ref="ET27:EU27"/>
    <mergeCell ref="EV27:EW27"/>
    <mergeCell ref="EX27:EY27"/>
    <mergeCell ref="EZ27:FA27"/>
    <mergeCell ref="ED27:EE27"/>
    <mergeCell ref="HX27:HY27"/>
    <mergeCell ref="HZ27:IA27"/>
    <mergeCell ref="IB27:IC27"/>
    <mergeCell ref="IF27:IG27"/>
    <mergeCell ref="CE28:CF28"/>
    <mergeCell ref="CG28:CH28"/>
    <mergeCell ref="CI28:CJ28"/>
    <mergeCell ref="CU28:CV28"/>
    <mergeCell ref="HJ27:HK27"/>
    <mergeCell ref="HL27:HM27"/>
    <mergeCell ref="HN27:HO27"/>
    <mergeCell ref="HP27:HQ27"/>
    <mergeCell ref="HR27:HS27"/>
    <mergeCell ref="HT27:HU27"/>
    <mergeCell ref="GX27:GY27"/>
    <mergeCell ref="GZ27:HA27"/>
    <mergeCell ref="HB27:HC27"/>
    <mergeCell ref="HD27:HE27"/>
    <mergeCell ref="HF27:HG27"/>
    <mergeCell ref="HH27:HI27"/>
    <mergeCell ref="GL27:GM27"/>
    <mergeCell ref="GN27:GO27"/>
    <mergeCell ref="GP27:GQ27"/>
    <mergeCell ref="GR27:GS27"/>
    <mergeCell ref="GT27:GU27"/>
    <mergeCell ref="GV27:GW27"/>
    <mergeCell ref="FZ27:GA27"/>
    <mergeCell ref="GB27:GC27"/>
    <mergeCell ref="GD27:GE27"/>
    <mergeCell ref="GF27:GG27"/>
    <mergeCell ref="GH27:GI27"/>
    <mergeCell ref="GJ27:GK27"/>
    <mergeCell ref="EF27:EG27"/>
    <mergeCell ref="EH27:EI27"/>
    <mergeCell ref="EJ27:EK27"/>
    <mergeCell ref="EL27:EM27"/>
    <mergeCell ref="EN27:EO27"/>
    <mergeCell ref="DR27:DS27"/>
    <mergeCell ref="DT27:DU27"/>
    <mergeCell ref="DV27:DW27"/>
    <mergeCell ref="DX27:DY27"/>
    <mergeCell ref="DZ27:EA27"/>
    <mergeCell ref="EB27:EC27"/>
    <mergeCell ref="DF27:DG27"/>
    <mergeCell ref="DH27:DI27"/>
    <mergeCell ref="DJ27:DK27"/>
    <mergeCell ref="DL27:DM27"/>
    <mergeCell ref="DN27:DO27"/>
    <mergeCell ref="DP27:DQ27"/>
    <mergeCell ref="CS27:CT27"/>
    <mergeCell ref="CU27:CV27"/>
    <mergeCell ref="CX27:CY27"/>
    <mergeCell ref="CZ27:DA27"/>
    <mergeCell ref="DB27:DC27"/>
    <mergeCell ref="DD27:DE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HV26:HW26"/>
    <mergeCell ref="HX26:HY26"/>
    <mergeCell ref="HZ26:IA26"/>
    <mergeCell ref="IB26:IC26"/>
    <mergeCell ref="IF26:IG26"/>
    <mergeCell ref="FT26:FU26"/>
    <mergeCell ref="FV26:FW26"/>
    <mergeCell ref="FX26:FY26"/>
    <mergeCell ref="FB26:FC26"/>
    <mergeCell ref="FD26:FE26"/>
    <mergeCell ref="FF26:FG26"/>
    <mergeCell ref="FH26:FI26"/>
    <mergeCell ref="FJ26:FK26"/>
    <mergeCell ref="FL26:FM26"/>
    <mergeCell ref="EP26:EQ26"/>
    <mergeCell ref="ER26:ES26"/>
    <mergeCell ref="ET26:EU26"/>
    <mergeCell ref="EV26:EW26"/>
    <mergeCell ref="EX26:EY26"/>
    <mergeCell ref="EZ26:FA26"/>
    <mergeCell ref="C27:D27"/>
    <mergeCell ref="E27:F27"/>
    <mergeCell ref="G27:H27"/>
    <mergeCell ref="I27:J27"/>
    <mergeCell ref="K27:L27"/>
    <mergeCell ref="HJ26:HK26"/>
    <mergeCell ref="HL26:HM26"/>
    <mergeCell ref="HN26:HO26"/>
    <mergeCell ref="HP26:HQ26"/>
    <mergeCell ref="HR26:HS26"/>
    <mergeCell ref="HT26:HU26"/>
    <mergeCell ref="GX26:GY26"/>
    <mergeCell ref="GZ26:HA26"/>
    <mergeCell ref="HB26:HC26"/>
    <mergeCell ref="HD26:HE26"/>
    <mergeCell ref="HF26:HG26"/>
    <mergeCell ref="HH26:HI26"/>
    <mergeCell ref="GL26:GM26"/>
    <mergeCell ref="GN26:GO26"/>
    <mergeCell ref="GP26:GQ26"/>
    <mergeCell ref="GR26:GS26"/>
    <mergeCell ref="GT26:GU26"/>
    <mergeCell ref="GV26:GW26"/>
    <mergeCell ref="FZ26:GA26"/>
    <mergeCell ref="GB26:GC26"/>
    <mergeCell ref="GD26:GE26"/>
    <mergeCell ref="GF26:GG26"/>
    <mergeCell ref="GH26:GI26"/>
    <mergeCell ref="GJ26:GK26"/>
    <mergeCell ref="FN26:FO26"/>
    <mergeCell ref="FP26:FQ26"/>
    <mergeCell ref="FR26:FS26"/>
    <mergeCell ref="ED26:EE26"/>
    <mergeCell ref="EF26:EG26"/>
    <mergeCell ref="EH26:EI26"/>
    <mergeCell ref="EJ26:EK26"/>
    <mergeCell ref="EL26:EM26"/>
    <mergeCell ref="EN26:EO26"/>
    <mergeCell ref="DR26:DS26"/>
    <mergeCell ref="DT26:DU26"/>
    <mergeCell ref="DV26:DW26"/>
    <mergeCell ref="DX26:DY26"/>
    <mergeCell ref="DZ26:EA26"/>
    <mergeCell ref="EB26:EC26"/>
    <mergeCell ref="DF26:DG26"/>
    <mergeCell ref="DH26:DI26"/>
    <mergeCell ref="DJ26:DK26"/>
    <mergeCell ref="DL26:DM26"/>
    <mergeCell ref="DN26:DO26"/>
    <mergeCell ref="DP26:DQ26"/>
    <mergeCell ref="CS26:CT26"/>
    <mergeCell ref="CU26:CV26"/>
    <mergeCell ref="CX26:CY26"/>
    <mergeCell ref="CZ26:DA26"/>
    <mergeCell ref="DB26:DC26"/>
    <mergeCell ref="DD26:DE26"/>
    <mergeCell ref="CG26:CH26"/>
    <mergeCell ref="CI26:CJ26"/>
    <mergeCell ref="CK26:CL26"/>
    <mergeCell ref="CM26:CN26"/>
    <mergeCell ref="CO26:CP26"/>
    <mergeCell ref="CQ26:CR26"/>
    <mergeCell ref="BU26:BV26"/>
    <mergeCell ref="BW26:BX26"/>
    <mergeCell ref="BY26:BZ26"/>
    <mergeCell ref="CA26:CB26"/>
    <mergeCell ref="CC26:CD26"/>
    <mergeCell ref="CE26:CF26"/>
    <mergeCell ref="BI26:BJ26"/>
    <mergeCell ref="BK26:BL26"/>
    <mergeCell ref="BM26:BN26"/>
    <mergeCell ref="BO26:BP26"/>
    <mergeCell ref="BQ26:BR26"/>
    <mergeCell ref="BS26:BT26"/>
    <mergeCell ref="AW26:AX26"/>
    <mergeCell ref="AY26:AZ26"/>
    <mergeCell ref="BA26:BB26"/>
    <mergeCell ref="BC26:BD26"/>
    <mergeCell ref="BE26:BF26"/>
    <mergeCell ref="BG26:BH26"/>
    <mergeCell ref="AK26:AL26"/>
    <mergeCell ref="AM26:AN26"/>
    <mergeCell ref="AO26:AP26"/>
    <mergeCell ref="AQ26:AR26"/>
    <mergeCell ref="AS26:AT26"/>
    <mergeCell ref="AU26:AV26"/>
    <mergeCell ref="Y26:Z26"/>
    <mergeCell ref="AA26:AB26"/>
    <mergeCell ref="AC26:AD26"/>
    <mergeCell ref="AE26:AF26"/>
    <mergeCell ref="AG26:AH26"/>
    <mergeCell ref="AI26:AJ26"/>
    <mergeCell ref="M26:N26"/>
    <mergeCell ref="O26:P26"/>
    <mergeCell ref="Q26:R26"/>
    <mergeCell ref="S26:T26"/>
    <mergeCell ref="U26:V26"/>
    <mergeCell ref="W26:X26"/>
    <mergeCell ref="HV25:HW25"/>
    <mergeCell ref="HX25:HY25"/>
    <mergeCell ref="HZ25:IA25"/>
    <mergeCell ref="IB25:IC25"/>
    <mergeCell ref="IF25:IG25"/>
    <mergeCell ref="FT25:FU25"/>
    <mergeCell ref="FV25:FW25"/>
    <mergeCell ref="FX25:FY25"/>
    <mergeCell ref="FB25:FC25"/>
    <mergeCell ref="FD25:FE25"/>
    <mergeCell ref="FF25:FG25"/>
    <mergeCell ref="FH25:FI25"/>
    <mergeCell ref="FJ25:FK25"/>
    <mergeCell ref="FL25:FM25"/>
    <mergeCell ref="EP25:EQ25"/>
    <mergeCell ref="ER25:ES25"/>
    <mergeCell ref="ET25:EU25"/>
    <mergeCell ref="EV25:EW25"/>
    <mergeCell ref="EX25:EY25"/>
    <mergeCell ref="EZ25:FA25"/>
    <mergeCell ref="C26:D26"/>
    <mergeCell ref="E26:F26"/>
    <mergeCell ref="G26:H26"/>
    <mergeCell ref="I26:J26"/>
    <mergeCell ref="K26:L26"/>
    <mergeCell ref="HJ25:HK25"/>
    <mergeCell ref="HL25:HM25"/>
    <mergeCell ref="HN25:HO25"/>
    <mergeCell ref="HP25:HQ25"/>
    <mergeCell ref="HR25:HS25"/>
    <mergeCell ref="HT25:HU25"/>
    <mergeCell ref="GX25:GY25"/>
    <mergeCell ref="GZ25:HA25"/>
    <mergeCell ref="HB25:HC25"/>
    <mergeCell ref="HD25:HE25"/>
    <mergeCell ref="HF25:HG25"/>
    <mergeCell ref="HH25:HI25"/>
    <mergeCell ref="GL25:GM25"/>
    <mergeCell ref="GN25:GO25"/>
    <mergeCell ref="GP25:GQ25"/>
    <mergeCell ref="GR25:GS25"/>
    <mergeCell ref="GT25:GU25"/>
    <mergeCell ref="GV25:GW25"/>
    <mergeCell ref="FZ25:GA25"/>
    <mergeCell ref="GB25:GC25"/>
    <mergeCell ref="GD25:GE25"/>
    <mergeCell ref="GF25:GG25"/>
    <mergeCell ref="GH25:GI25"/>
    <mergeCell ref="GJ25:GK25"/>
    <mergeCell ref="FN25:FO25"/>
    <mergeCell ref="FP25:FQ25"/>
    <mergeCell ref="FR25:FS25"/>
    <mergeCell ref="ED25:EE25"/>
    <mergeCell ref="EF25:EG25"/>
    <mergeCell ref="EH25:EI25"/>
    <mergeCell ref="EJ25:EK25"/>
    <mergeCell ref="EL25:EM25"/>
    <mergeCell ref="EN25:EO25"/>
    <mergeCell ref="DR25:DS25"/>
    <mergeCell ref="DT25:DU25"/>
    <mergeCell ref="DV25:DW25"/>
    <mergeCell ref="DX25:DY25"/>
    <mergeCell ref="DZ25:EA25"/>
    <mergeCell ref="EB25:EC25"/>
    <mergeCell ref="DF25:DG25"/>
    <mergeCell ref="DH25:DI25"/>
    <mergeCell ref="DJ25:DK25"/>
    <mergeCell ref="DL25:DM25"/>
    <mergeCell ref="DN25:DO25"/>
    <mergeCell ref="DP25:DQ25"/>
    <mergeCell ref="CS25:CT25"/>
    <mergeCell ref="CU25:CV25"/>
    <mergeCell ref="CX25:CY25"/>
    <mergeCell ref="CZ25:DA25"/>
    <mergeCell ref="DB25:DC25"/>
    <mergeCell ref="DD25:DE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HV24:HW24"/>
    <mergeCell ref="HX24:HY24"/>
    <mergeCell ref="HZ24:IA24"/>
    <mergeCell ref="IB24:IC24"/>
    <mergeCell ref="IF24:IG24"/>
    <mergeCell ref="FT24:FU24"/>
    <mergeCell ref="FV24:FW24"/>
    <mergeCell ref="FX24:FY24"/>
    <mergeCell ref="FB24:FC24"/>
    <mergeCell ref="FD24:FE24"/>
    <mergeCell ref="FF24:FG24"/>
    <mergeCell ref="FH24:FI24"/>
    <mergeCell ref="FJ24:FK24"/>
    <mergeCell ref="FL24:FM24"/>
    <mergeCell ref="EP24:EQ24"/>
    <mergeCell ref="ER24:ES24"/>
    <mergeCell ref="ET24:EU24"/>
    <mergeCell ref="EV24:EW24"/>
    <mergeCell ref="EX24:EY24"/>
    <mergeCell ref="EZ24:FA24"/>
    <mergeCell ref="C25:D25"/>
    <mergeCell ref="E25:F25"/>
    <mergeCell ref="G25:H25"/>
    <mergeCell ref="I25:J25"/>
    <mergeCell ref="K25:L25"/>
    <mergeCell ref="HJ24:HK24"/>
    <mergeCell ref="HL24:HM24"/>
    <mergeCell ref="HN24:HO24"/>
    <mergeCell ref="HP24:HQ24"/>
    <mergeCell ref="HR24:HS24"/>
    <mergeCell ref="HT24:HU24"/>
    <mergeCell ref="GX24:GY24"/>
    <mergeCell ref="GZ24:HA24"/>
    <mergeCell ref="HB24:HC24"/>
    <mergeCell ref="HD24:HE24"/>
    <mergeCell ref="HF24:HG24"/>
    <mergeCell ref="HH24:HI24"/>
    <mergeCell ref="GL24:GM24"/>
    <mergeCell ref="GN24:GO24"/>
    <mergeCell ref="GP24:GQ24"/>
    <mergeCell ref="GR24:GS24"/>
    <mergeCell ref="GT24:GU24"/>
    <mergeCell ref="GV24:GW24"/>
    <mergeCell ref="FZ24:GA24"/>
    <mergeCell ref="GB24:GC24"/>
    <mergeCell ref="GD24:GE24"/>
    <mergeCell ref="GF24:GG24"/>
    <mergeCell ref="GH24:GI24"/>
    <mergeCell ref="GJ24:GK24"/>
    <mergeCell ref="FN24:FO24"/>
    <mergeCell ref="FP24:FQ24"/>
    <mergeCell ref="FR24:FS24"/>
    <mergeCell ref="ED24:EE24"/>
    <mergeCell ref="EF24:EG24"/>
    <mergeCell ref="EH24:EI24"/>
    <mergeCell ref="EJ24:EK24"/>
    <mergeCell ref="EL24:EM24"/>
    <mergeCell ref="EN24:EO24"/>
    <mergeCell ref="DR24:DS24"/>
    <mergeCell ref="DT24:DU24"/>
    <mergeCell ref="DV24:DW24"/>
    <mergeCell ref="DX24:DY24"/>
    <mergeCell ref="DZ24:EA24"/>
    <mergeCell ref="EB24:EC24"/>
    <mergeCell ref="DF24:DG24"/>
    <mergeCell ref="DH24:DI24"/>
    <mergeCell ref="DJ24:DK24"/>
    <mergeCell ref="DL24:DM24"/>
    <mergeCell ref="DN24:DO24"/>
    <mergeCell ref="DP24:DQ24"/>
    <mergeCell ref="CS24:CT24"/>
    <mergeCell ref="CU24:CV24"/>
    <mergeCell ref="CX24:CY24"/>
    <mergeCell ref="CZ24:DA24"/>
    <mergeCell ref="DB24:DC24"/>
    <mergeCell ref="DD24:DE24"/>
    <mergeCell ref="CG24:CH24"/>
    <mergeCell ref="CI24:CJ24"/>
    <mergeCell ref="CK24:CL24"/>
    <mergeCell ref="CM24:CN24"/>
    <mergeCell ref="CO24:CP24"/>
    <mergeCell ref="CQ24:CR24"/>
    <mergeCell ref="BU24:BV24"/>
    <mergeCell ref="BW24:BX24"/>
    <mergeCell ref="BY24:BZ24"/>
    <mergeCell ref="CA24:CB24"/>
    <mergeCell ref="CC24:CD24"/>
    <mergeCell ref="CE24:CF24"/>
    <mergeCell ref="BI24:BJ24"/>
    <mergeCell ref="BK24:BL24"/>
    <mergeCell ref="BM24:BN24"/>
    <mergeCell ref="BO24:BP24"/>
    <mergeCell ref="BQ24:BR24"/>
    <mergeCell ref="BS24:BT24"/>
    <mergeCell ref="AW24:AX24"/>
    <mergeCell ref="AY24:AZ24"/>
    <mergeCell ref="BA24:BB24"/>
    <mergeCell ref="BC24:BD24"/>
    <mergeCell ref="BE24:BF24"/>
    <mergeCell ref="BG24:BH24"/>
    <mergeCell ref="AK24:AL24"/>
    <mergeCell ref="AM24:AN24"/>
    <mergeCell ref="AO24:AP24"/>
    <mergeCell ref="AQ24:AR24"/>
    <mergeCell ref="AS24:AT24"/>
    <mergeCell ref="AU24:AV24"/>
    <mergeCell ref="Y24:Z24"/>
    <mergeCell ref="AA24:AB24"/>
    <mergeCell ref="AC24:AD24"/>
    <mergeCell ref="AE24:AF24"/>
    <mergeCell ref="AG24:AH24"/>
    <mergeCell ref="AI24:AJ24"/>
    <mergeCell ref="M24:N24"/>
    <mergeCell ref="O24:P24"/>
    <mergeCell ref="Q24:R24"/>
    <mergeCell ref="S24:T24"/>
    <mergeCell ref="U24:V24"/>
    <mergeCell ref="W24:X24"/>
    <mergeCell ref="HV23:HW23"/>
    <mergeCell ref="HX23:HY23"/>
    <mergeCell ref="HZ23:IA23"/>
    <mergeCell ref="IB23:IC23"/>
    <mergeCell ref="IF23:IG23"/>
    <mergeCell ref="FT23:FU23"/>
    <mergeCell ref="FV23:FW23"/>
    <mergeCell ref="FX23:FY23"/>
    <mergeCell ref="FB23:FC23"/>
    <mergeCell ref="FD23:FE23"/>
    <mergeCell ref="FF23:FG23"/>
    <mergeCell ref="FH23:FI23"/>
    <mergeCell ref="FJ23:FK23"/>
    <mergeCell ref="FL23:FM23"/>
    <mergeCell ref="EP23:EQ23"/>
    <mergeCell ref="ER23:ES23"/>
    <mergeCell ref="ET23:EU23"/>
    <mergeCell ref="EV23:EW23"/>
    <mergeCell ref="EX23:EY23"/>
    <mergeCell ref="EZ23:FA23"/>
    <mergeCell ref="C24:D24"/>
    <mergeCell ref="E24:F24"/>
    <mergeCell ref="G24:H24"/>
    <mergeCell ref="I24:J24"/>
    <mergeCell ref="K24:L24"/>
    <mergeCell ref="HJ23:HK23"/>
    <mergeCell ref="HL23:HM23"/>
    <mergeCell ref="HN23:HO23"/>
    <mergeCell ref="HP23:HQ23"/>
    <mergeCell ref="HR23:HS23"/>
    <mergeCell ref="HT23:HU23"/>
    <mergeCell ref="GX23:GY23"/>
    <mergeCell ref="GZ23:HA23"/>
    <mergeCell ref="HB23:HC23"/>
    <mergeCell ref="HD23:HE23"/>
    <mergeCell ref="HF23:HG23"/>
    <mergeCell ref="HH23:HI23"/>
    <mergeCell ref="GL23:GM23"/>
    <mergeCell ref="GN23:GO23"/>
    <mergeCell ref="GP23:GQ23"/>
    <mergeCell ref="GR23:GS23"/>
    <mergeCell ref="GT23:GU23"/>
    <mergeCell ref="GV23:GW23"/>
    <mergeCell ref="FZ23:GA23"/>
    <mergeCell ref="GB23:GC23"/>
    <mergeCell ref="GD23:GE23"/>
    <mergeCell ref="GF23:GG23"/>
    <mergeCell ref="GH23:GI23"/>
    <mergeCell ref="GJ23:GK23"/>
    <mergeCell ref="FN23:FO23"/>
    <mergeCell ref="FP23:FQ23"/>
    <mergeCell ref="FR23:FS23"/>
    <mergeCell ref="ED23:EE23"/>
    <mergeCell ref="EF23:EG23"/>
    <mergeCell ref="EH23:EI23"/>
    <mergeCell ref="EJ23:EK23"/>
    <mergeCell ref="EL23:EM23"/>
    <mergeCell ref="EN23:EO23"/>
    <mergeCell ref="DR23:DS23"/>
    <mergeCell ref="DT23:DU23"/>
    <mergeCell ref="DV23:DW23"/>
    <mergeCell ref="DX23:DY23"/>
    <mergeCell ref="DZ23:EA23"/>
    <mergeCell ref="EB23:EC23"/>
    <mergeCell ref="DF23:DG23"/>
    <mergeCell ref="DH23:DI23"/>
    <mergeCell ref="DJ23:DK23"/>
    <mergeCell ref="DL23:DM23"/>
    <mergeCell ref="DN23:DO23"/>
    <mergeCell ref="DP23:DQ23"/>
    <mergeCell ref="CS23:CT23"/>
    <mergeCell ref="CU23:CV23"/>
    <mergeCell ref="CX23:CY23"/>
    <mergeCell ref="CZ23:DA23"/>
    <mergeCell ref="DB23:DC23"/>
    <mergeCell ref="DD23:DE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HV22:HW22"/>
    <mergeCell ref="HX22:HY22"/>
    <mergeCell ref="HZ22:IA22"/>
    <mergeCell ref="IB22:IC22"/>
    <mergeCell ref="IF22:IG22"/>
    <mergeCell ref="FT22:FU22"/>
    <mergeCell ref="FV22:FW22"/>
    <mergeCell ref="FX22:FY22"/>
    <mergeCell ref="FB22:FC22"/>
    <mergeCell ref="FD22:FE22"/>
    <mergeCell ref="FF22:FG22"/>
    <mergeCell ref="FH22:FI22"/>
    <mergeCell ref="FJ22:FK22"/>
    <mergeCell ref="FL22:FM22"/>
    <mergeCell ref="EP22:EQ22"/>
    <mergeCell ref="ER22:ES22"/>
    <mergeCell ref="ET22:EU22"/>
    <mergeCell ref="EV22:EW22"/>
    <mergeCell ref="EX22:EY22"/>
    <mergeCell ref="EZ22:FA22"/>
    <mergeCell ref="C23:D23"/>
    <mergeCell ref="E23:F23"/>
    <mergeCell ref="G23:H23"/>
    <mergeCell ref="I23:J23"/>
    <mergeCell ref="K23:L23"/>
    <mergeCell ref="HJ22:HK22"/>
    <mergeCell ref="HL22:HM22"/>
    <mergeCell ref="HN22:HO22"/>
    <mergeCell ref="HP22:HQ22"/>
    <mergeCell ref="HR22:HS22"/>
    <mergeCell ref="HT22:HU22"/>
    <mergeCell ref="GX22:GY22"/>
    <mergeCell ref="GZ22:HA22"/>
    <mergeCell ref="HB22:HC22"/>
    <mergeCell ref="HD22:HE22"/>
    <mergeCell ref="HF22:HG22"/>
    <mergeCell ref="HH22:HI22"/>
    <mergeCell ref="GL22:GM22"/>
    <mergeCell ref="GN22:GO22"/>
    <mergeCell ref="GP22:GQ22"/>
    <mergeCell ref="GR22:GS22"/>
    <mergeCell ref="GT22:GU22"/>
    <mergeCell ref="GV22:GW22"/>
    <mergeCell ref="FZ22:GA22"/>
    <mergeCell ref="GB22:GC22"/>
    <mergeCell ref="GD22:GE22"/>
    <mergeCell ref="GF22:GG22"/>
    <mergeCell ref="GH22:GI22"/>
    <mergeCell ref="GJ22:GK22"/>
    <mergeCell ref="FN22:FO22"/>
    <mergeCell ref="FP22:FQ22"/>
    <mergeCell ref="FR22:FS22"/>
    <mergeCell ref="ED22:EE22"/>
    <mergeCell ref="EF22:EG22"/>
    <mergeCell ref="EH22:EI22"/>
    <mergeCell ref="EJ22:EK22"/>
    <mergeCell ref="EL22:EM22"/>
    <mergeCell ref="EN22:EO22"/>
    <mergeCell ref="DR22:DS22"/>
    <mergeCell ref="DT22:DU22"/>
    <mergeCell ref="DV22:DW22"/>
    <mergeCell ref="DX22:DY22"/>
    <mergeCell ref="DZ22:EA22"/>
    <mergeCell ref="EB22:EC22"/>
    <mergeCell ref="DF22:DG22"/>
    <mergeCell ref="DH22:DI22"/>
    <mergeCell ref="DJ22:DK22"/>
    <mergeCell ref="DL22:DM22"/>
    <mergeCell ref="DN22:DO22"/>
    <mergeCell ref="DP22:DQ22"/>
    <mergeCell ref="CS22:CT22"/>
    <mergeCell ref="CU22:CV22"/>
    <mergeCell ref="CX22:CY22"/>
    <mergeCell ref="CZ22:DA22"/>
    <mergeCell ref="DB22:DC22"/>
    <mergeCell ref="DD22:DE22"/>
    <mergeCell ref="CG22:CH22"/>
    <mergeCell ref="CI22:CJ22"/>
    <mergeCell ref="CK22:CL22"/>
    <mergeCell ref="CM22:CN22"/>
    <mergeCell ref="CO22:CP22"/>
    <mergeCell ref="CQ22:CR22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K22:AL22"/>
    <mergeCell ref="AM22:AN22"/>
    <mergeCell ref="AO22:AP22"/>
    <mergeCell ref="AQ22:AR22"/>
    <mergeCell ref="AS22:AT22"/>
    <mergeCell ref="AU22:AV22"/>
    <mergeCell ref="Y22:Z22"/>
    <mergeCell ref="AA22:AB22"/>
    <mergeCell ref="AC22:AD22"/>
    <mergeCell ref="AE22:AF22"/>
    <mergeCell ref="AG22:AH22"/>
    <mergeCell ref="AI22:AJ22"/>
    <mergeCell ref="M22:N22"/>
    <mergeCell ref="O22:P22"/>
    <mergeCell ref="Q22:R22"/>
    <mergeCell ref="S22:T22"/>
    <mergeCell ref="U22:V22"/>
    <mergeCell ref="W22:X22"/>
    <mergeCell ref="HV21:HW21"/>
    <mergeCell ref="HX21:HY21"/>
    <mergeCell ref="HZ21:IA21"/>
    <mergeCell ref="IB21:IC21"/>
    <mergeCell ref="IF21:IG21"/>
    <mergeCell ref="FT21:FU21"/>
    <mergeCell ref="FV21:FW21"/>
    <mergeCell ref="FX21:FY21"/>
    <mergeCell ref="FB21:FC21"/>
    <mergeCell ref="FD21:FE21"/>
    <mergeCell ref="FF21:FG21"/>
    <mergeCell ref="FH21:FI21"/>
    <mergeCell ref="FJ21:FK21"/>
    <mergeCell ref="FL21:FM21"/>
    <mergeCell ref="EP21:EQ21"/>
    <mergeCell ref="ER21:ES21"/>
    <mergeCell ref="ET21:EU21"/>
    <mergeCell ref="EV21:EW21"/>
    <mergeCell ref="EX21:EY21"/>
    <mergeCell ref="EZ21:FA21"/>
    <mergeCell ref="C22:D22"/>
    <mergeCell ref="E22:F22"/>
    <mergeCell ref="G22:H22"/>
    <mergeCell ref="I22:J22"/>
    <mergeCell ref="K22:L22"/>
    <mergeCell ref="HJ21:HK21"/>
    <mergeCell ref="HL21:HM21"/>
    <mergeCell ref="HN21:HO21"/>
    <mergeCell ref="HP21:HQ21"/>
    <mergeCell ref="HR21:HS21"/>
    <mergeCell ref="HT21:HU21"/>
    <mergeCell ref="GX21:GY21"/>
    <mergeCell ref="GZ21:HA21"/>
    <mergeCell ref="HB21:HC21"/>
    <mergeCell ref="HD21:HE21"/>
    <mergeCell ref="HF21:HG21"/>
    <mergeCell ref="HH21:HI21"/>
    <mergeCell ref="GL21:GM21"/>
    <mergeCell ref="GN21:GO21"/>
    <mergeCell ref="GP21:GQ21"/>
    <mergeCell ref="GR21:GS21"/>
    <mergeCell ref="GT21:GU21"/>
    <mergeCell ref="GV21:GW21"/>
    <mergeCell ref="FZ21:GA21"/>
    <mergeCell ref="GB21:GC21"/>
    <mergeCell ref="GD21:GE21"/>
    <mergeCell ref="GF21:GG21"/>
    <mergeCell ref="GH21:GI21"/>
    <mergeCell ref="GJ21:GK21"/>
    <mergeCell ref="FN21:FO21"/>
    <mergeCell ref="FP21:FQ21"/>
    <mergeCell ref="FR21:FS21"/>
    <mergeCell ref="ED21:EE21"/>
    <mergeCell ref="EF21:EG21"/>
    <mergeCell ref="EH21:EI21"/>
    <mergeCell ref="EJ21:EK21"/>
    <mergeCell ref="EL21:EM21"/>
    <mergeCell ref="EN21:EO21"/>
    <mergeCell ref="DR21:DS21"/>
    <mergeCell ref="DT21:DU21"/>
    <mergeCell ref="DV21:DW21"/>
    <mergeCell ref="DX21:DY21"/>
    <mergeCell ref="DZ21:EA21"/>
    <mergeCell ref="EB21:EC21"/>
    <mergeCell ref="DF21:DG21"/>
    <mergeCell ref="DH21:DI21"/>
    <mergeCell ref="DJ21:DK21"/>
    <mergeCell ref="DL21:DM21"/>
    <mergeCell ref="DN21:DO21"/>
    <mergeCell ref="DP21:DQ21"/>
    <mergeCell ref="CS21:CT21"/>
    <mergeCell ref="CU21:CV21"/>
    <mergeCell ref="CX21:CY21"/>
    <mergeCell ref="CZ21:DA21"/>
    <mergeCell ref="DB21:DC21"/>
    <mergeCell ref="DD21:DE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HV20:HW20"/>
    <mergeCell ref="HX20:HY20"/>
    <mergeCell ref="HZ20:IA20"/>
    <mergeCell ref="IB20:IC20"/>
    <mergeCell ref="IF20:IG20"/>
    <mergeCell ref="FT20:FU20"/>
    <mergeCell ref="FV20:FW20"/>
    <mergeCell ref="FX20:FY20"/>
    <mergeCell ref="FB20:FC20"/>
    <mergeCell ref="FD20:FE20"/>
    <mergeCell ref="FF20:FG20"/>
    <mergeCell ref="FH20:FI20"/>
    <mergeCell ref="FJ20:FK20"/>
    <mergeCell ref="FL20:FM20"/>
    <mergeCell ref="EP20:EQ20"/>
    <mergeCell ref="ER20:ES20"/>
    <mergeCell ref="ET20:EU20"/>
    <mergeCell ref="EV20:EW20"/>
    <mergeCell ref="EX20:EY20"/>
    <mergeCell ref="EZ20:FA20"/>
    <mergeCell ref="C21:D21"/>
    <mergeCell ref="E21:F21"/>
    <mergeCell ref="G21:H21"/>
    <mergeCell ref="I21:J21"/>
    <mergeCell ref="K21:L21"/>
    <mergeCell ref="HJ20:HK20"/>
    <mergeCell ref="HL20:HM20"/>
    <mergeCell ref="HN20:HO20"/>
    <mergeCell ref="HP20:HQ20"/>
    <mergeCell ref="HR20:HS20"/>
    <mergeCell ref="HT20:HU20"/>
    <mergeCell ref="GX20:GY20"/>
    <mergeCell ref="GZ20:HA20"/>
    <mergeCell ref="HB20:HC20"/>
    <mergeCell ref="HD20:HE20"/>
    <mergeCell ref="HF20:HG20"/>
    <mergeCell ref="HH20:HI20"/>
    <mergeCell ref="GL20:GM20"/>
    <mergeCell ref="GN20:GO20"/>
    <mergeCell ref="GP20:GQ20"/>
    <mergeCell ref="GR20:GS20"/>
    <mergeCell ref="GT20:GU20"/>
    <mergeCell ref="GV20:GW20"/>
    <mergeCell ref="FZ20:GA20"/>
    <mergeCell ref="GB20:GC20"/>
    <mergeCell ref="GD20:GE20"/>
    <mergeCell ref="GF20:GG20"/>
    <mergeCell ref="GH20:GI20"/>
    <mergeCell ref="GJ20:GK20"/>
    <mergeCell ref="FN20:FO20"/>
    <mergeCell ref="FP20:FQ20"/>
    <mergeCell ref="FR20:FS20"/>
    <mergeCell ref="ED20:EE20"/>
    <mergeCell ref="EF20:EG20"/>
    <mergeCell ref="EH20:EI20"/>
    <mergeCell ref="EJ20:EK20"/>
    <mergeCell ref="EL20:EM20"/>
    <mergeCell ref="EN20:EO20"/>
    <mergeCell ref="DR20:DS20"/>
    <mergeCell ref="DT20:DU20"/>
    <mergeCell ref="DV20:DW20"/>
    <mergeCell ref="DX20:DY20"/>
    <mergeCell ref="DZ20:EA20"/>
    <mergeCell ref="EB20:EC20"/>
    <mergeCell ref="DF20:DG20"/>
    <mergeCell ref="DH20:DI20"/>
    <mergeCell ref="DJ20:DK20"/>
    <mergeCell ref="DL20:DM20"/>
    <mergeCell ref="DN20:DO20"/>
    <mergeCell ref="DP20:DQ20"/>
    <mergeCell ref="CS20:CT20"/>
    <mergeCell ref="CU20:CV20"/>
    <mergeCell ref="CX20:CY20"/>
    <mergeCell ref="CZ20:DA20"/>
    <mergeCell ref="DB20:DC20"/>
    <mergeCell ref="DD20:DE20"/>
    <mergeCell ref="CG20:CH20"/>
    <mergeCell ref="CI20:CJ20"/>
    <mergeCell ref="CK20:CL20"/>
    <mergeCell ref="CM20:CN20"/>
    <mergeCell ref="CO20:CP20"/>
    <mergeCell ref="CQ20:CR20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HV19:HW19"/>
    <mergeCell ref="HX19:HY19"/>
    <mergeCell ref="HZ19:IA19"/>
    <mergeCell ref="IB19:IC19"/>
    <mergeCell ref="IF19:IG19"/>
    <mergeCell ref="FT19:FU19"/>
    <mergeCell ref="FV19:FW19"/>
    <mergeCell ref="FX19:FY19"/>
    <mergeCell ref="FB19:FC19"/>
    <mergeCell ref="FD19:FE19"/>
    <mergeCell ref="FF19:FG19"/>
    <mergeCell ref="FH19:FI19"/>
    <mergeCell ref="FJ19:FK19"/>
    <mergeCell ref="FL19:FM19"/>
    <mergeCell ref="EP19:EQ19"/>
    <mergeCell ref="ER19:ES19"/>
    <mergeCell ref="ET19:EU19"/>
    <mergeCell ref="EV19:EW19"/>
    <mergeCell ref="EX19:EY19"/>
    <mergeCell ref="EZ19:FA19"/>
    <mergeCell ref="C20:D20"/>
    <mergeCell ref="E20:F20"/>
    <mergeCell ref="G20:H20"/>
    <mergeCell ref="I20:J20"/>
    <mergeCell ref="K20:L20"/>
    <mergeCell ref="HJ19:HK19"/>
    <mergeCell ref="HL19:HM19"/>
    <mergeCell ref="HN19:HO19"/>
    <mergeCell ref="HP19:HQ19"/>
    <mergeCell ref="HR19:HS19"/>
    <mergeCell ref="HT19:HU19"/>
    <mergeCell ref="GX19:GY19"/>
    <mergeCell ref="GZ19:HA19"/>
    <mergeCell ref="HB19:HC19"/>
    <mergeCell ref="HD19:HE19"/>
    <mergeCell ref="HF19:HG19"/>
    <mergeCell ref="HH19:HI19"/>
    <mergeCell ref="GL19:GM19"/>
    <mergeCell ref="GN19:GO19"/>
    <mergeCell ref="GP19:GQ19"/>
    <mergeCell ref="GR19:GS19"/>
    <mergeCell ref="GT19:GU19"/>
    <mergeCell ref="GV19:GW19"/>
    <mergeCell ref="FZ19:GA19"/>
    <mergeCell ref="GB19:GC19"/>
    <mergeCell ref="GD19:GE19"/>
    <mergeCell ref="GF19:GG19"/>
    <mergeCell ref="GH19:GI19"/>
    <mergeCell ref="GJ19:GK19"/>
    <mergeCell ref="FN19:FO19"/>
    <mergeCell ref="FP19:FQ19"/>
    <mergeCell ref="FR19:FS19"/>
    <mergeCell ref="ED19:EE19"/>
    <mergeCell ref="EF19:EG19"/>
    <mergeCell ref="EH19:EI19"/>
    <mergeCell ref="EJ19:EK19"/>
    <mergeCell ref="EL19:EM19"/>
    <mergeCell ref="EN19:EO19"/>
    <mergeCell ref="DR19:DS19"/>
    <mergeCell ref="DT19:DU19"/>
    <mergeCell ref="DV19:DW19"/>
    <mergeCell ref="DX19:DY19"/>
    <mergeCell ref="DZ19:EA19"/>
    <mergeCell ref="EB19:EC19"/>
    <mergeCell ref="DF19:DG19"/>
    <mergeCell ref="DH19:DI19"/>
    <mergeCell ref="DJ19:DK19"/>
    <mergeCell ref="DL19:DM19"/>
    <mergeCell ref="DN19:DO19"/>
    <mergeCell ref="DP19:DQ19"/>
    <mergeCell ref="CS19:CT19"/>
    <mergeCell ref="CU19:CV19"/>
    <mergeCell ref="CX19:CY19"/>
    <mergeCell ref="CZ19:DA19"/>
    <mergeCell ref="DB19:DC19"/>
    <mergeCell ref="DD19:DE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HV18:HW18"/>
    <mergeCell ref="HX18:HY18"/>
    <mergeCell ref="HZ18:IA18"/>
    <mergeCell ref="IB18:IC18"/>
    <mergeCell ref="IF18:IG18"/>
    <mergeCell ref="FT18:FU18"/>
    <mergeCell ref="FV18:FW18"/>
    <mergeCell ref="FX18:FY18"/>
    <mergeCell ref="FB18:FC18"/>
    <mergeCell ref="FD18:FE18"/>
    <mergeCell ref="FF18:FG18"/>
    <mergeCell ref="FH18:FI18"/>
    <mergeCell ref="FJ18:FK18"/>
    <mergeCell ref="FL18:FM18"/>
    <mergeCell ref="EP18:EQ18"/>
    <mergeCell ref="ER18:ES18"/>
    <mergeCell ref="ET18:EU18"/>
    <mergeCell ref="EV18:EW18"/>
    <mergeCell ref="EX18:EY18"/>
    <mergeCell ref="EZ18:FA18"/>
    <mergeCell ref="C19:D19"/>
    <mergeCell ref="E19:F19"/>
    <mergeCell ref="G19:H19"/>
    <mergeCell ref="I19:J19"/>
    <mergeCell ref="K19:L19"/>
    <mergeCell ref="HJ18:HK18"/>
    <mergeCell ref="HL18:HM18"/>
    <mergeCell ref="HN18:HO18"/>
    <mergeCell ref="HP18:HQ18"/>
    <mergeCell ref="HR18:HS18"/>
    <mergeCell ref="HT18:HU18"/>
    <mergeCell ref="GX18:GY18"/>
    <mergeCell ref="GZ18:HA18"/>
    <mergeCell ref="HB18:HC18"/>
    <mergeCell ref="HD18:HE18"/>
    <mergeCell ref="HF18:HG18"/>
    <mergeCell ref="HH18:HI18"/>
    <mergeCell ref="GL18:GM18"/>
    <mergeCell ref="GN18:GO18"/>
    <mergeCell ref="GP18:GQ18"/>
    <mergeCell ref="GR18:GS18"/>
    <mergeCell ref="GT18:GU18"/>
    <mergeCell ref="GV18:GW18"/>
    <mergeCell ref="FZ18:GA18"/>
    <mergeCell ref="GB18:GC18"/>
    <mergeCell ref="GD18:GE18"/>
    <mergeCell ref="GF18:GG18"/>
    <mergeCell ref="GH18:GI18"/>
    <mergeCell ref="GJ18:GK18"/>
    <mergeCell ref="FN18:FO18"/>
    <mergeCell ref="FP18:FQ18"/>
    <mergeCell ref="FR18:FS18"/>
    <mergeCell ref="ED18:EE18"/>
    <mergeCell ref="EF18:EG18"/>
    <mergeCell ref="EH18:EI18"/>
    <mergeCell ref="EJ18:EK18"/>
    <mergeCell ref="EL18:EM18"/>
    <mergeCell ref="EN18:EO18"/>
    <mergeCell ref="DR18:DS18"/>
    <mergeCell ref="DT18:DU18"/>
    <mergeCell ref="DV18:DW18"/>
    <mergeCell ref="DX18:DY18"/>
    <mergeCell ref="DZ18:EA18"/>
    <mergeCell ref="EB18:EC18"/>
    <mergeCell ref="DF18:DG18"/>
    <mergeCell ref="DH18:DI18"/>
    <mergeCell ref="DJ18:DK18"/>
    <mergeCell ref="DL18:DM18"/>
    <mergeCell ref="DN18:DO18"/>
    <mergeCell ref="DP18:DQ18"/>
    <mergeCell ref="CS18:CT18"/>
    <mergeCell ref="CU18:CV18"/>
    <mergeCell ref="CX18:CY18"/>
    <mergeCell ref="CZ18:DA18"/>
    <mergeCell ref="DB18:DC18"/>
    <mergeCell ref="DD18:DE18"/>
    <mergeCell ref="CG18:CH18"/>
    <mergeCell ref="CI18:CJ18"/>
    <mergeCell ref="CK18:CL18"/>
    <mergeCell ref="CM18:CN18"/>
    <mergeCell ref="CO18:CP18"/>
    <mergeCell ref="CQ18:CR18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K18:AL18"/>
    <mergeCell ref="AM18:AN18"/>
    <mergeCell ref="AO18:AP18"/>
    <mergeCell ref="AQ18:AR18"/>
    <mergeCell ref="AS18:AT18"/>
    <mergeCell ref="AU18:AV18"/>
    <mergeCell ref="Y18:Z18"/>
    <mergeCell ref="AA18:AB18"/>
    <mergeCell ref="AC18:AD18"/>
    <mergeCell ref="AE18:AF18"/>
    <mergeCell ref="AG18:AH18"/>
    <mergeCell ref="AI18:AJ18"/>
    <mergeCell ref="M18:N18"/>
    <mergeCell ref="O18:P18"/>
    <mergeCell ref="Q18:R18"/>
    <mergeCell ref="S18:T18"/>
    <mergeCell ref="U18:V18"/>
    <mergeCell ref="W18:X18"/>
    <mergeCell ref="HV17:HW17"/>
    <mergeCell ref="HX17:HY17"/>
    <mergeCell ref="HZ17:IA17"/>
    <mergeCell ref="IB17:IC17"/>
    <mergeCell ref="IF17:IG17"/>
    <mergeCell ref="FT17:FU17"/>
    <mergeCell ref="FV17:FW17"/>
    <mergeCell ref="FX17:FY17"/>
    <mergeCell ref="FB17:FC17"/>
    <mergeCell ref="FD17:FE17"/>
    <mergeCell ref="FF17:FG17"/>
    <mergeCell ref="FH17:FI17"/>
    <mergeCell ref="FJ17:FK17"/>
    <mergeCell ref="FL17:FM17"/>
    <mergeCell ref="EP17:EQ17"/>
    <mergeCell ref="ER17:ES17"/>
    <mergeCell ref="ET17:EU17"/>
    <mergeCell ref="EV17:EW17"/>
    <mergeCell ref="EX17:EY17"/>
    <mergeCell ref="EZ17:FA17"/>
    <mergeCell ref="C18:D18"/>
    <mergeCell ref="E18:F18"/>
    <mergeCell ref="G18:H18"/>
    <mergeCell ref="I18:J18"/>
    <mergeCell ref="K18:L18"/>
    <mergeCell ref="HJ17:HK17"/>
    <mergeCell ref="HL17:HM17"/>
    <mergeCell ref="HN17:HO17"/>
    <mergeCell ref="HP17:HQ17"/>
    <mergeCell ref="HR17:HS17"/>
    <mergeCell ref="HT17:HU17"/>
    <mergeCell ref="GX17:GY17"/>
    <mergeCell ref="GZ17:HA17"/>
    <mergeCell ref="HB17:HC17"/>
    <mergeCell ref="HD17:HE17"/>
    <mergeCell ref="HF17:HG17"/>
    <mergeCell ref="HH17:HI17"/>
    <mergeCell ref="GL17:GM17"/>
    <mergeCell ref="GN17:GO17"/>
    <mergeCell ref="GP17:GQ17"/>
    <mergeCell ref="GR17:GS17"/>
    <mergeCell ref="GT17:GU17"/>
    <mergeCell ref="GV17:GW17"/>
    <mergeCell ref="FZ17:GA17"/>
    <mergeCell ref="GB17:GC17"/>
    <mergeCell ref="GD17:GE17"/>
    <mergeCell ref="GF17:GG17"/>
    <mergeCell ref="GH17:GI17"/>
    <mergeCell ref="GJ17:GK17"/>
    <mergeCell ref="FN17:FO17"/>
    <mergeCell ref="FP17:FQ17"/>
    <mergeCell ref="FR17:FS17"/>
    <mergeCell ref="ED17:EE17"/>
    <mergeCell ref="EF17:EG17"/>
    <mergeCell ref="EH17:EI17"/>
    <mergeCell ref="EJ17:EK17"/>
    <mergeCell ref="EL17:EM17"/>
    <mergeCell ref="EN17:EO17"/>
    <mergeCell ref="DR17:DS17"/>
    <mergeCell ref="DT17:DU17"/>
    <mergeCell ref="DV17:DW17"/>
    <mergeCell ref="DX17:DY17"/>
    <mergeCell ref="DZ17:EA17"/>
    <mergeCell ref="EB17:EC17"/>
    <mergeCell ref="DF17:DG17"/>
    <mergeCell ref="DH17:DI17"/>
    <mergeCell ref="DJ17:DK17"/>
    <mergeCell ref="DL17:DM17"/>
    <mergeCell ref="DN17:DO17"/>
    <mergeCell ref="DP17:DQ17"/>
    <mergeCell ref="CS17:CT17"/>
    <mergeCell ref="CU17:CV17"/>
    <mergeCell ref="CX17:CY17"/>
    <mergeCell ref="CZ17:DA17"/>
    <mergeCell ref="DB17:DC17"/>
    <mergeCell ref="DD17:DE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HV16:HW16"/>
    <mergeCell ref="HX16:HY16"/>
    <mergeCell ref="HZ16:IA16"/>
    <mergeCell ref="IB16:IC16"/>
    <mergeCell ref="IF16:IG16"/>
    <mergeCell ref="FT16:FU16"/>
    <mergeCell ref="FV16:FW16"/>
    <mergeCell ref="FX16:FY16"/>
    <mergeCell ref="FB16:FC16"/>
    <mergeCell ref="FD16:FE16"/>
    <mergeCell ref="FF16:FG16"/>
    <mergeCell ref="FH16:FI16"/>
    <mergeCell ref="FJ16:FK16"/>
    <mergeCell ref="FL16:FM16"/>
    <mergeCell ref="EP16:EQ16"/>
    <mergeCell ref="ER16:ES16"/>
    <mergeCell ref="ET16:EU16"/>
    <mergeCell ref="EV16:EW16"/>
    <mergeCell ref="EX16:EY16"/>
    <mergeCell ref="EZ16:FA16"/>
    <mergeCell ref="C17:D17"/>
    <mergeCell ref="E17:F17"/>
    <mergeCell ref="G17:H17"/>
    <mergeCell ref="I17:J17"/>
    <mergeCell ref="K17:L17"/>
    <mergeCell ref="HJ16:HK16"/>
    <mergeCell ref="HL16:HM16"/>
    <mergeCell ref="HN16:HO16"/>
    <mergeCell ref="HP16:HQ16"/>
    <mergeCell ref="HR16:HS16"/>
    <mergeCell ref="HT16:HU16"/>
    <mergeCell ref="GX16:GY16"/>
    <mergeCell ref="GZ16:HA16"/>
    <mergeCell ref="HB16:HC16"/>
    <mergeCell ref="HD16:HE16"/>
    <mergeCell ref="HF16:HG16"/>
    <mergeCell ref="HH16:HI16"/>
    <mergeCell ref="GL16:GM16"/>
    <mergeCell ref="GN16:GO16"/>
    <mergeCell ref="GP16:GQ16"/>
    <mergeCell ref="GR16:GS16"/>
    <mergeCell ref="GT16:GU16"/>
    <mergeCell ref="GV16:GW16"/>
    <mergeCell ref="FZ16:GA16"/>
    <mergeCell ref="GB16:GC16"/>
    <mergeCell ref="GD16:GE16"/>
    <mergeCell ref="GF16:GG16"/>
    <mergeCell ref="GH16:GI16"/>
    <mergeCell ref="GJ16:GK16"/>
    <mergeCell ref="FN16:FO16"/>
    <mergeCell ref="FP16:FQ16"/>
    <mergeCell ref="FR16:FS16"/>
    <mergeCell ref="ED16:EE16"/>
    <mergeCell ref="EF16:EG16"/>
    <mergeCell ref="EH16:EI16"/>
    <mergeCell ref="EJ16:EK16"/>
    <mergeCell ref="EL16:EM16"/>
    <mergeCell ref="EN16:EO16"/>
    <mergeCell ref="DR16:DS16"/>
    <mergeCell ref="DT16:DU16"/>
    <mergeCell ref="DV16:DW16"/>
    <mergeCell ref="DX16:DY16"/>
    <mergeCell ref="DZ16:EA16"/>
    <mergeCell ref="EB16:EC16"/>
    <mergeCell ref="DF16:DG16"/>
    <mergeCell ref="DH16:DI16"/>
    <mergeCell ref="DJ16:DK16"/>
    <mergeCell ref="DL16:DM16"/>
    <mergeCell ref="DN16:DO16"/>
    <mergeCell ref="DP16:DQ16"/>
    <mergeCell ref="CS16:CT16"/>
    <mergeCell ref="CU16:CV16"/>
    <mergeCell ref="CX16:CY16"/>
    <mergeCell ref="CZ16:DA16"/>
    <mergeCell ref="DB16:DC16"/>
    <mergeCell ref="DD16:DE16"/>
    <mergeCell ref="CG16:CH16"/>
    <mergeCell ref="CI16:CJ16"/>
    <mergeCell ref="CK16:CL16"/>
    <mergeCell ref="CM16:CN16"/>
    <mergeCell ref="CO16:CP16"/>
    <mergeCell ref="CQ16:CR16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K16:AL16"/>
    <mergeCell ref="AM16:AN16"/>
    <mergeCell ref="AO16:AP16"/>
    <mergeCell ref="AQ16:AR16"/>
    <mergeCell ref="AS16:AT16"/>
    <mergeCell ref="AU16:AV16"/>
    <mergeCell ref="Y16:Z16"/>
    <mergeCell ref="AA16:AB16"/>
    <mergeCell ref="AC16:AD16"/>
    <mergeCell ref="AE16:AF16"/>
    <mergeCell ref="AG16:AH16"/>
    <mergeCell ref="AI16:AJ16"/>
    <mergeCell ref="M16:N16"/>
    <mergeCell ref="O16:P16"/>
    <mergeCell ref="Q16:R16"/>
    <mergeCell ref="S16:T16"/>
    <mergeCell ref="U16:V16"/>
    <mergeCell ref="W16:X16"/>
    <mergeCell ref="HV15:HW15"/>
    <mergeCell ref="HX15:HY15"/>
    <mergeCell ref="HZ15:IA15"/>
    <mergeCell ref="IB15:IC15"/>
    <mergeCell ref="IF15:IG15"/>
    <mergeCell ref="FT15:FU15"/>
    <mergeCell ref="FV15:FW15"/>
    <mergeCell ref="FX15:FY15"/>
    <mergeCell ref="FB15:FC15"/>
    <mergeCell ref="FD15:FE15"/>
    <mergeCell ref="FF15:FG15"/>
    <mergeCell ref="FH15:FI15"/>
    <mergeCell ref="FJ15:FK15"/>
    <mergeCell ref="FL15:FM15"/>
    <mergeCell ref="EP15:EQ15"/>
    <mergeCell ref="ER15:ES15"/>
    <mergeCell ref="ET15:EU15"/>
    <mergeCell ref="EV15:EW15"/>
    <mergeCell ref="EX15:EY15"/>
    <mergeCell ref="EZ15:FA15"/>
    <mergeCell ref="C16:D16"/>
    <mergeCell ref="E16:F16"/>
    <mergeCell ref="G16:H16"/>
    <mergeCell ref="I16:J16"/>
    <mergeCell ref="K16:L16"/>
    <mergeCell ref="HJ15:HK15"/>
    <mergeCell ref="HL15:HM15"/>
    <mergeCell ref="HN15:HO15"/>
    <mergeCell ref="HP15:HQ15"/>
    <mergeCell ref="HR15:HS15"/>
    <mergeCell ref="HT15:HU15"/>
    <mergeCell ref="GX15:GY15"/>
    <mergeCell ref="GZ15:HA15"/>
    <mergeCell ref="HB15:HC15"/>
    <mergeCell ref="HD15:HE15"/>
    <mergeCell ref="HF15:HG15"/>
    <mergeCell ref="HH15:HI15"/>
    <mergeCell ref="GL15:GM15"/>
    <mergeCell ref="GN15:GO15"/>
    <mergeCell ref="GP15:GQ15"/>
    <mergeCell ref="GR15:GS15"/>
    <mergeCell ref="GT15:GU15"/>
    <mergeCell ref="GV15:GW15"/>
    <mergeCell ref="FZ15:GA15"/>
    <mergeCell ref="GB15:GC15"/>
    <mergeCell ref="GD15:GE15"/>
    <mergeCell ref="GF15:GG15"/>
    <mergeCell ref="GH15:GI15"/>
    <mergeCell ref="GJ15:GK15"/>
    <mergeCell ref="FN15:FO15"/>
    <mergeCell ref="FP15:FQ15"/>
    <mergeCell ref="FR15:FS15"/>
    <mergeCell ref="ED15:EE15"/>
    <mergeCell ref="EF15:EG15"/>
    <mergeCell ref="EH15:EI15"/>
    <mergeCell ref="EJ15:EK15"/>
    <mergeCell ref="EL15:EM15"/>
    <mergeCell ref="EN15:EO15"/>
    <mergeCell ref="DR15:DS15"/>
    <mergeCell ref="DT15:DU15"/>
    <mergeCell ref="DV15:DW15"/>
    <mergeCell ref="DX15:DY15"/>
    <mergeCell ref="DZ15:EA15"/>
    <mergeCell ref="EB15:EC15"/>
    <mergeCell ref="DF15:DG15"/>
    <mergeCell ref="DH15:DI15"/>
    <mergeCell ref="DJ15:DK15"/>
    <mergeCell ref="DL15:DM15"/>
    <mergeCell ref="DN15:DO15"/>
    <mergeCell ref="DP15:DQ15"/>
    <mergeCell ref="CS15:CT15"/>
    <mergeCell ref="CU15:CV15"/>
    <mergeCell ref="CX15:CY15"/>
    <mergeCell ref="CZ15:DA15"/>
    <mergeCell ref="DB15:DC15"/>
    <mergeCell ref="DD15:DE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HV14:HW14"/>
    <mergeCell ref="HX14:HY14"/>
    <mergeCell ref="HZ14:IA14"/>
    <mergeCell ref="IB14:IC14"/>
    <mergeCell ref="IF14:IG14"/>
    <mergeCell ref="FT14:FU14"/>
    <mergeCell ref="FV14:FW14"/>
    <mergeCell ref="FX14:FY14"/>
    <mergeCell ref="FB14:FC14"/>
    <mergeCell ref="FD14:FE14"/>
    <mergeCell ref="FF14:FG14"/>
    <mergeCell ref="FH14:FI14"/>
    <mergeCell ref="FJ14:FK14"/>
    <mergeCell ref="FL14:FM14"/>
    <mergeCell ref="EP14:EQ14"/>
    <mergeCell ref="ER14:ES14"/>
    <mergeCell ref="ET14:EU14"/>
    <mergeCell ref="EV14:EW14"/>
    <mergeCell ref="EX14:EY14"/>
    <mergeCell ref="EZ14:FA14"/>
    <mergeCell ref="C15:D15"/>
    <mergeCell ref="E15:F15"/>
    <mergeCell ref="G15:H15"/>
    <mergeCell ref="I15:J15"/>
    <mergeCell ref="K15:L15"/>
    <mergeCell ref="HJ14:HK14"/>
    <mergeCell ref="HL14:HM14"/>
    <mergeCell ref="HN14:HO14"/>
    <mergeCell ref="HP14:HQ14"/>
    <mergeCell ref="HR14:HS14"/>
    <mergeCell ref="HT14:HU14"/>
    <mergeCell ref="GX14:GY14"/>
    <mergeCell ref="GZ14:HA14"/>
    <mergeCell ref="HB14:HC14"/>
    <mergeCell ref="HD14:HE14"/>
    <mergeCell ref="HF14:HG14"/>
    <mergeCell ref="HH14:HI14"/>
    <mergeCell ref="GL14:GM14"/>
    <mergeCell ref="GN14:GO14"/>
    <mergeCell ref="GP14:GQ14"/>
    <mergeCell ref="GR14:GS14"/>
    <mergeCell ref="GT14:GU14"/>
    <mergeCell ref="GV14:GW14"/>
    <mergeCell ref="FZ14:GA14"/>
    <mergeCell ref="GB14:GC14"/>
    <mergeCell ref="GD14:GE14"/>
    <mergeCell ref="GF14:GG14"/>
    <mergeCell ref="GH14:GI14"/>
    <mergeCell ref="GJ14:GK14"/>
    <mergeCell ref="FN14:FO14"/>
    <mergeCell ref="FP14:FQ14"/>
    <mergeCell ref="FR14:FS14"/>
    <mergeCell ref="ED14:EE14"/>
    <mergeCell ref="EF14:EG14"/>
    <mergeCell ref="EH14:EI14"/>
    <mergeCell ref="EJ14:EK14"/>
    <mergeCell ref="EL14:EM14"/>
    <mergeCell ref="EN14:EO14"/>
    <mergeCell ref="DR14:DS14"/>
    <mergeCell ref="DT14:DU14"/>
    <mergeCell ref="DV14:DW14"/>
    <mergeCell ref="DX14:DY14"/>
    <mergeCell ref="DZ14:EA14"/>
    <mergeCell ref="EB14:EC14"/>
    <mergeCell ref="DF14:DG14"/>
    <mergeCell ref="DH14:DI14"/>
    <mergeCell ref="DJ14:DK14"/>
    <mergeCell ref="DL14:DM14"/>
    <mergeCell ref="DN14:DO14"/>
    <mergeCell ref="DP14:DQ14"/>
    <mergeCell ref="CS14:CT14"/>
    <mergeCell ref="CU14:CV14"/>
    <mergeCell ref="CX14:CY14"/>
    <mergeCell ref="CZ14:DA14"/>
    <mergeCell ref="DB14:DC14"/>
    <mergeCell ref="DD14:DE14"/>
    <mergeCell ref="CG14:CH14"/>
    <mergeCell ref="CI14:CJ14"/>
    <mergeCell ref="CK14:CL14"/>
    <mergeCell ref="CM14:CN14"/>
    <mergeCell ref="CO14:CP14"/>
    <mergeCell ref="CQ14:CR14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K14:AL14"/>
    <mergeCell ref="AM14:AN14"/>
    <mergeCell ref="AO14:AP14"/>
    <mergeCell ref="AQ14:AR14"/>
    <mergeCell ref="AS14:AT14"/>
    <mergeCell ref="AU14:AV14"/>
    <mergeCell ref="Y14:Z14"/>
    <mergeCell ref="AA14:AB14"/>
    <mergeCell ref="AC14:AD14"/>
    <mergeCell ref="AE14:AF14"/>
    <mergeCell ref="AG14:AH14"/>
    <mergeCell ref="AI14:AJ14"/>
    <mergeCell ref="M14:N14"/>
    <mergeCell ref="O14:P14"/>
    <mergeCell ref="Q14:R14"/>
    <mergeCell ref="S14:T14"/>
    <mergeCell ref="U14:V14"/>
    <mergeCell ref="W14:X14"/>
    <mergeCell ref="HV13:HW13"/>
    <mergeCell ref="HX13:HY13"/>
    <mergeCell ref="HZ13:IA13"/>
    <mergeCell ref="IB13:IC13"/>
    <mergeCell ref="IF13:IG13"/>
    <mergeCell ref="FT13:FU13"/>
    <mergeCell ref="FV13:FW13"/>
    <mergeCell ref="FX13:FY13"/>
    <mergeCell ref="FB13:FC13"/>
    <mergeCell ref="FD13:FE13"/>
    <mergeCell ref="FF13:FG13"/>
    <mergeCell ref="FH13:FI13"/>
    <mergeCell ref="FJ13:FK13"/>
    <mergeCell ref="FL13:FM13"/>
    <mergeCell ref="EP13:EQ13"/>
    <mergeCell ref="ER13:ES13"/>
    <mergeCell ref="ET13:EU13"/>
    <mergeCell ref="EV13:EW13"/>
    <mergeCell ref="EX13:EY13"/>
    <mergeCell ref="EZ13:FA13"/>
    <mergeCell ref="C14:D14"/>
    <mergeCell ref="E14:F14"/>
    <mergeCell ref="G14:H14"/>
    <mergeCell ref="I14:J14"/>
    <mergeCell ref="K14:L14"/>
    <mergeCell ref="HJ13:HK13"/>
    <mergeCell ref="HL13:HM13"/>
    <mergeCell ref="HN13:HO13"/>
    <mergeCell ref="HP13:HQ13"/>
    <mergeCell ref="HR13:HS13"/>
    <mergeCell ref="HT13:HU13"/>
    <mergeCell ref="GX13:GY13"/>
    <mergeCell ref="GZ13:HA13"/>
    <mergeCell ref="HB13:HC13"/>
    <mergeCell ref="HD13:HE13"/>
    <mergeCell ref="HF13:HG13"/>
    <mergeCell ref="HH13:HI13"/>
    <mergeCell ref="GL13:GM13"/>
    <mergeCell ref="GN13:GO13"/>
    <mergeCell ref="GP13:GQ13"/>
    <mergeCell ref="GR13:GS13"/>
    <mergeCell ref="GT13:GU13"/>
    <mergeCell ref="GV13:GW13"/>
    <mergeCell ref="FZ13:GA13"/>
    <mergeCell ref="GB13:GC13"/>
    <mergeCell ref="GD13:GE13"/>
    <mergeCell ref="GF13:GG13"/>
    <mergeCell ref="GH13:GI13"/>
    <mergeCell ref="GJ13:GK13"/>
    <mergeCell ref="FN13:FO13"/>
    <mergeCell ref="FP13:FQ13"/>
    <mergeCell ref="FR13:FS13"/>
    <mergeCell ref="ED13:EE13"/>
    <mergeCell ref="EF13:EG13"/>
    <mergeCell ref="EH13:EI13"/>
    <mergeCell ref="EJ13:EK13"/>
    <mergeCell ref="EL13:EM13"/>
    <mergeCell ref="EN13:EO13"/>
    <mergeCell ref="DR13:DS13"/>
    <mergeCell ref="DT13:DU13"/>
    <mergeCell ref="DV13:DW13"/>
    <mergeCell ref="DX13:DY13"/>
    <mergeCell ref="DZ13:EA13"/>
    <mergeCell ref="EB13:EC13"/>
    <mergeCell ref="DF13:DG13"/>
    <mergeCell ref="DH13:DI13"/>
    <mergeCell ref="DJ13:DK13"/>
    <mergeCell ref="DL13:DM13"/>
    <mergeCell ref="DN13:DO13"/>
    <mergeCell ref="DP13:DQ13"/>
    <mergeCell ref="CS13:CT13"/>
    <mergeCell ref="CU13:CV13"/>
    <mergeCell ref="CX13:CY13"/>
    <mergeCell ref="CZ13:DA13"/>
    <mergeCell ref="DB13:DC13"/>
    <mergeCell ref="DD13:DE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HV12:HW12"/>
    <mergeCell ref="HX12:HY12"/>
    <mergeCell ref="HZ12:IA12"/>
    <mergeCell ref="IB12:IC12"/>
    <mergeCell ref="IF12:IG12"/>
    <mergeCell ref="FT12:FU12"/>
    <mergeCell ref="FV12:FW12"/>
    <mergeCell ref="FX12:FY12"/>
    <mergeCell ref="FB12:FC12"/>
    <mergeCell ref="FD12:FE12"/>
    <mergeCell ref="FF12:FG12"/>
    <mergeCell ref="FH12:FI12"/>
    <mergeCell ref="FJ12:FK12"/>
    <mergeCell ref="FL12:FM12"/>
    <mergeCell ref="EP12:EQ12"/>
    <mergeCell ref="ER12:ES12"/>
    <mergeCell ref="ET12:EU12"/>
    <mergeCell ref="EV12:EW12"/>
    <mergeCell ref="EX12:EY12"/>
    <mergeCell ref="EZ12:FA12"/>
    <mergeCell ref="C13:D13"/>
    <mergeCell ref="E13:F13"/>
    <mergeCell ref="G13:H13"/>
    <mergeCell ref="I13:J13"/>
    <mergeCell ref="K13:L13"/>
    <mergeCell ref="HJ12:HK12"/>
    <mergeCell ref="HL12:HM12"/>
    <mergeCell ref="HN12:HO12"/>
    <mergeCell ref="HP12:HQ12"/>
    <mergeCell ref="HR12:HS12"/>
    <mergeCell ref="HT12:HU12"/>
    <mergeCell ref="GX12:GY12"/>
    <mergeCell ref="GZ12:HA12"/>
    <mergeCell ref="HB12:HC12"/>
    <mergeCell ref="HD12:HE12"/>
    <mergeCell ref="HF12:HG12"/>
    <mergeCell ref="HH12:HI12"/>
    <mergeCell ref="GL12:GM12"/>
    <mergeCell ref="GN12:GO12"/>
    <mergeCell ref="GP12:GQ12"/>
    <mergeCell ref="GR12:GS12"/>
    <mergeCell ref="GT12:GU12"/>
    <mergeCell ref="GV12:GW12"/>
    <mergeCell ref="FZ12:GA12"/>
    <mergeCell ref="GB12:GC12"/>
    <mergeCell ref="GD12:GE12"/>
    <mergeCell ref="GF12:GG12"/>
    <mergeCell ref="GH12:GI12"/>
    <mergeCell ref="GJ12:GK12"/>
    <mergeCell ref="FN12:FO12"/>
    <mergeCell ref="FP12:FQ12"/>
    <mergeCell ref="FR12:FS12"/>
    <mergeCell ref="ED12:EE12"/>
    <mergeCell ref="EF12:EG12"/>
    <mergeCell ref="EH12:EI12"/>
    <mergeCell ref="EJ12:EK12"/>
    <mergeCell ref="EL12:EM12"/>
    <mergeCell ref="EN12:EO12"/>
    <mergeCell ref="DR12:DS12"/>
    <mergeCell ref="DT12:DU12"/>
    <mergeCell ref="DV12:DW12"/>
    <mergeCell ref="DX12:DY12"/>
    <mergeCell ref="DZ12:EA12"/>
    <mergeCell ref="EB12:EC12"/>
    <mergeCell ref="DF12:DG12"/>
    <mergeCell ref="DH12:DI12"/>
    <mergeCell ref="DJ12:DK12"/>
    <mergeCell ref="DL12:DM12"/>
    <mergeCell ref="DN12:DO12"/>
    <mergeCell ref="DP12:DQ12"/>
    <mergeCell ref="CS12:CT12"/>
    <mergeCell ref="CU12:CV12"/>
    <mergeCell ref="CX12:CY12"/>
    <mergeCell ref="CZ12:DA12"/>
    <mergeCell ref="DB12:DC12"/>
    <mergeCell ref="DD12:DE12"/>
    <mergeCell ref="CG12:CH12"/>
    <mergeCell ref="CI12:CJ12"/>
    <mergeCell ref="CK12:CL12"/>
    <mergeCell ref="CM12:CN12"/>
    <mergeCell ref="CO12:CP12"/>
    <mergeCell ref="CQ12:CR12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K12:AL12"/>
    <mergeCell ref="AM12:AN12"/>
    <mergeCell ref="AO12:AP12"/>
    <mergeCell ref="AQ12:AR12"/>
    <mergeCell ref="AS12:AT12"/>
    <mergeCell ref="AU12:AV12"/>
    <mergeCell ref="Y12:Z12"/>
    <mergeCell ref="AA12:AB12"/>
    <mergeCell ref="AC12:AD12"/>
    <mergeCell ref="AE12:AF12"/>
    <mergeCell ref="AG12:AH12"/>
    <mergeCell ref="AI12:AJ12"/>
    <mergeCell ref="M12:N12"/>
    <mergeCell ref="O12:P12"/>
    <mergeCell ref="Q12:R12"/>
    <mergeCell ref="S12:T12"/>
    <mergeCell ref="U12:V12"/>
    <mergeCell ref="W12:X12"/>
    <mergeCell ref="HV11:HW11"/>
    <mergeCell ref="HX11:HY11"/>
    <mergeCell ref="HZ11:IA11"/>
    <mergeCell ref="IB11:IC11"/>
    <mergeCell ref="IF11:IG11"/>
    <mergeCell ref="FT11:FU11"/>
    <mergeCell ref="FV11:FW11"/>
    <mergeCell ref="FX11:FY11"/>
    <mergeCell ref="FB11:FC11"/>
    <mergeCell ref="FD11:FE11"/>
    <mergeCell ref="FF11:FG11"/>
    <mergeCell ref="FH11:FI11"/>
    <mergeCell ref="FJ11:FK11"/>
    <mergeCell ref="FL11:FM11"/>
    <mergeCell ref="EP11:EQ11"/>
    <mergeCell ref="ER11:ES11"/>
    <mergeCell ref="ET11:EU11"/>
    <mergeCell ref="EV11:EW11"/>
    <mergeCell ref="EX11:EY11"/>
    <mergeCell ref="EZ11:FA11"/>
    <mergeCell ref="C12:D12"/>
    <mergeCell ref="E12:F12"/>
    <mergeCell ref="G12:H12"/>
    <mergeCell ref="I12:J12"/>
    <mergeCell ref="K12:L12"/>
    <mergeCell ref="HJ11:HK11"/>
    <mergeCell ref="HL11:HM11"/>
    <mergeCell ref="HN11:HO11"/>
    <mergeCell ref="HP11:HQ11"/>
    <mergeCell ref="HR11:HS11"/>
    <mergeCell ref="HT11:HU11"/>
    <mergeCell ref="GX11:GY11"/>
    <mergeCell ref="GZ11:HA11"/>
    <mergeCell ref="HB11:HC11"/>
    <mergeCell ref="HD11:HE11"/>
    <mergeCell ref="HF11:HG11"/>
    <mergeCell ref="HH11:HI11"/>
    <mergeCell ref="GL11:GM11"/>
    <mergeCell ref="GN11:GO11"/>
    <mergeCell ref="GP11:GQ11"/>
    <mergeCell ref="GR11:GS11"/>
    <mergeCell ref="GT11:GU11"/>
    <mergeCell ref="GV11:GW11"/>
    <mergeCell ref="FZ11:GA11"/>
    <mergeCell ref="GB11:GC11"/>
    <mergeCell ref="GD11:GE11"/>
    <mergeCell ref="GF11:GG11"/>
    <mergeCell ref="GH11:GI11"/>
    <mergeCell ref="GJ11:GK11"/>
    <mergeCell ref="FN11:FO11"/>
    <mergeCell ref="FP11:FQ11"/>
    <mergeCell ref="FR11:FS11"/>
    <mergeCell ref="ED11:EE11"/>
    <mergeCell ref="EF11:EG11"/>
    <mergeCell ref="EH11:EI11"/>
    <mergeCell ref="EJ11:EK11"/>
    <mergeCell ref="EL11:EM11"/>
    <mergeCell ref="EN11:EO11"/>
    <mergeCell ref="DR11:DS11"/>
    <mergeCell ref="DT11:DU11"/>
    <mergeCell ref="DV11:DW11"/>
    <mergeCell ref="DX11:DY11"/>
    <mergeCell ref="DZ11:EA11"/>
    <mergeCell ref="EB11:EC11"/>
    <mergeCell ref="DF11:DG11"/>
    <mergeCell ref="DH11:DI11"/>
    <mergeCell ref="DJ11:DK11"/>
    <mergeCell ref="DL11:DM11"/>
    <mergeCell ref="DN11:DO11"/>
    <mergeCell ref="DP11:DQ11"/>
    <mergeCell ref="CS11:CT11"/>
    <mergeCell ref="CU11:CV11"/>
    <mergeCell ref="CX11:CY11"/>
    <mergeCell ref="CZ11:DA11"/>
    <mergeCell ref="DB11:DC11"/>
    <mergeCell ref="DD11:DE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HV10:HW10"/>
    <mergeCell ref="HX10:HY10"/>
    <mergeCell ref="HZ10:IA10"/>
    <mergeCell ref="IB10:IC10"/>
    <mergeCell ref="IF10:IG10"/>
    <mergeCell ref="FT10:FU10"/>
    <mergeCell ref="FV10:FW10"/>
    <mergeCell ref="FX10:FY10"/>
    <mergeCell ref="FB10:FC10"/>
    <mergeCell ref="FD10:FE10"/>
    <mergeCell ref="FF10:FG10"/>
    <mergeCell ref="FH10:FI10"/>
    <mergeCell ref="FJ10:FK10"/>
    <mergeCell ref="FL10:FM10"/>
    <mergeCell ref="EP10:EQ10"/>
    <mergeCell ref="ER10:ES10"/>
    <mergeCell ref="ET10:EU10"/>
    <mergeCell ref="EV10:EW10"/>
    <mergeCell ref="EX10:EY10"/>
    <mergeCell ref="EZ10:FA10"/>
    <mergeCell ref="C11:D11"/>
    <mergeCell ref="E11:F11"/>
    <mergeCell ref="G11:H11"/>
    <mergeCell ref="I11:J11"/>
    <mergeCell ref="K11:L11"/>
    <mergeCell ref="HJ10:HK10"/>
    <mergeCell ref="HL10:HM10"/>
    <mergeCell ref="HN10:HO10"/>
    <mergeCell ref="HP10:HQ10"/>
    <mergeCell ref="HR10:HS10"/>
    <mergeCell ref="HT10:HU10"/>
    <mergeCell ref="GX10:GY10"/>
    <mergeCell ref="GZ10:HA10"/>
    <mergeCell ref="HB10:HC10"/>
    <mergeCell ref="HD10:HE10"/>
    <mergeCell ref="HF10:HG10"/>
    <mergeCell ref="HH10:HI10"/>
    <mergeCell ref="GL10:GM10"/>
    <mergeCell ref="GN10:GO10"/>
    <mergeCell ref="GP10:GQ10"/>
    <mergeCell ref="GR10:GS10"/>
    <mergeCell ref="GT10:GU10"/>
    <mergeCell ref="GV10:GW10"/>
    <mergeCell ref="FZ10:GA10"/>
    <mergeCell ref="GB10:GC10"/>
    <mergeCell ref="GD10:GE10"/>
    <mergeCell ref="GF10:GG10"/>
    <mergeCell ref="GH10:GI10"/>
    <mergeCell ref="GJ10:GK10"/>
    <mergeCell ref="FN10:FO10"/>
    <mergeCell ref="FP10:FQ10"/>
    <mergeCell ref="FR10:FS10"/>
    <mergeCell ref="ED10:EE10"/>
    <mergeCell ref="EF10:EG10"/>
    <mergeCell ref="EH10:EI10"/>
    <mergeCell ref="EJ10:EK10"/>
    <mergeCell ref="EL10:EM10"/>
    <mergeCell ref="EN10:EO10"/>
    <mergeCell ref="DR10:DS10"/>
    <mergeCell ref="DT10:DU10"/>
    <mergeCell ref="DV10:DW10"/>
    <mergeCell ref="DX10:DY10"/>
    <mergeCell ref="DZ10:EA10"/>
    <mergeCell ref="EB10:EC10"/>
    <mergeCell ref="DF10:DG10"/>
    <mergeCell ref="DH10:DI10"/>
    <mergeCell ref="DJ10:DK10"/>
    <mergeCell ref="DL10:DM10"/>
    <mergeCell ref="DN10:DO10"/>
    <mergeCell ref="DP10:DQ10"/>
    <mergeCell ref="CS10:CT10"/>
    <mergeCell ref="CU10:CV10"/>
    <mergeCell ref="CX10:CY10"/>
    <mergeCell ref="CZ10:DA10"/>
    <mergeCell ref="DB10:DC10"/>
    <mergeCell ref="DD10:DE10"/>
    <mergeCell ref="CG10:CH10"/>
    <mergeCell ref="CI10:CJ10"/>
    <mergeCell ref="CK10:CL10"/>
    <mergeCell ref="CM10:CN10"/>
    <mergeCell ref="CO10:CP10"/>
    <mergeCell ref="CQ10:CR10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K10:AL10"/>
    <mergeCell ref="AM10:AN10"/>
    <mergeCell ref="AO10:AP10"/>
    <mergeCell ref="AQ10:AR10"/>
    <mergeCell ref="AS10:AT10"/>
    <mergeCell ref="AU10:AV10"/>
    <mergeCell ref="Y10:Z10"/>
    <mergeCell ref="AA10:AB10"/>
    <mergeCell ref="AC10:AD10"/>
    <mergeCell ref="AE10:AF10"/>
    <mergeCell ref="AG10:AH10"/>
    <mergeCell ref="AI10:AJ10"/>
    <mergeCell ref="M10:N10"/>
    <mergeCell ref="O10:P10"/>
    <mergeCell ref="Q10:R10"/>
    <mergeCell ref="S10:T10"/>
    <mergeCell ref="U10:V10"/>
    <mergeCell ref="W10:X10"/>
    <mergeCell ref="HV9:HW9"/>
    <mergeCell ref="HX9:HY9"/>
    <mergeCell ref="HZ9:IA9"/>
    <mergeCell ref="IB9:IC9"/>
    <mergeCell ref="IF9:IG9"/>
    <mergeCell ref="FT9:FU9"/>
    <mergeCell ref="FV9:FW9"/>
    <mergeCell ref="FX9:FY9"/>
    <mergeCell ref="FB9:FC9"/>
    <mergeCell ref="FD9:FE9"/>
    <mergeCell ref="FF9:FG9"/>
    <mergeCell ref="FH9:FI9"/>
    <mergeCell ref="FJ9:FK9"/>
    <mergeCell ref="FL9:FM9"/>
    <mergeCell ref="EP9:EQ9"/>
    <mergeCell ref="ER9:ES9"/>
    <mergeCell ref="ET9:EU9"/>
    <mergeCell ref="EV9:EW9"/>
    <mergeCell ref="EX9:EY9"/>
    <mergeCell ref="EZ9:FA9"/>
    <mergeCell ref="C10:D10"/>
    <mergeCell ref="E10:F10"/>
    <mergeCell ref="G10:H10"/>
    <mergeCell ref="I10:J10"/>
    <mergeCell ref="K10:L10"/>
    <mergeCell ref="HJ9:HK9"/>
    <mergeCell ref="HL9:HM9"/>
    <mergeCell ref="HN9:HO9"/>
    <mergeCell ref="HP9:HQ9"/>
    <mergeCell ref="HR9:HS9"/>
    <mergeCell ref="HT9:HU9"/>
    <mergeCell ref="GX9:GY9"/>
    <mergeCell ref="GZ9:HA9"/>
    <mergeCell ref="HB9:HC9"/>
    <mergeCell ref="HD9:HE9"/>
    <mergeCell ref="HF9:HG9"/>
    <mergeCell ref="HH9:HI9"/>
    <mergeCell ref="GL9:GM9"/>
    <mergeCell ref="GN9:GO9"/>
    <mergeCell ref="GP9:GQ9"/>
    <mergeCell ref="GR9:GS9"/>
    <mergeCell ref="GT9:GU9"/>
    <mergeCell ref="GV9:GW9"/>
    <mergeCell ref="FZ9:GA9"/>
    <mergeCell ref="GB9:GC9"/>
    <mergeCell ref="GD9:GE9"/>
    <mergeCell ref="GF9:GG9"/>
    <mergeCell ref="GH9:GI9"/>
    <mergeCell ref="GJ9:GK9"/>
    <mergeCell ref="FN9:FO9"/>
    <mergeCell ref="FP9:FQ9"/>
    <mergeCell ref="FR9:FS9"/>
    <mergeCell ref="ED9:EE9"/>
    <mergeCell ref="EF9:EG9"/>
    <mergeCell ref="EH9:EI9"/>
    <mergeCell ref="EJ9:EK9"/>
    <mergeCell ref="EL9:EM9"/>
    <mergeCell ref="EN9:EO9"/>
    <mergeCell ref="DR9:DS9"/>
    <mergeCell ref="DT9:DU9"/>
    <mergeCell ref="DV9:DW9"/>
    <mergeCell ref="DX9:DY9"/>
    <mergeCell ref="DZ9:EA9"/>
    <mergeCell ref="EB9:EC9"/>
    <mergeCell ref="DF9:DG9"/>
    <mergeCell ref="DH9:DI9"/>
    <mergeCell ref="DJ9:DK9"/>
    <mergeCell ref="DL9:DM9"/>
    <mergeCell ref="DN9:DO9"/>
    <mergeCell ref="DP9:DQ9"/>
    <mergeCell ref="CS9:CT9"/>
    <mergeCell ref="CU9:CV9"/>
    <mergeCell ref="CX9:CY9"/>
    <mergeCell ref="CZ9:DA9"/>
    <mergeCell ref="DB9:DC9"/>
    <mergeCell ref="DD9:DE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HV8:HW8"/>
    <mergeCell ref="HX8:HY8"/>
    <mergeCell ref="HZ8:IA8"/>
    <mergeCell ref="IB8:IC8"/>
    <mergeCell ref="IF8:IG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EP8:EQ8"/>
    <mergeCell ref="ER8:ES8"/>
    <mergeCell ref="ET8:EU8"/>
    <mergeCell ref="EV8:EW8"/>
    <mergeCell ref="EX8:EY8"/>
    <mergeCell ref="EZ8:FA8"/>
    <mergeCell ref="C9:D9"/>
    <mergeCell ref="E9:F9"/>
    <mergeCell ref="G9:H9"/>
    <mergeCell ref="I9:J9"/>
    <mergeCell ref="K9:L9"/>
    <mergeCell ref="HJ8:HK8"/>
    <mergeCell ref="HL8:HM8"/>
    <mergeCell ref="HN8:HO8"/>
    <mergeCell ref="HP8:HQ8"/>
    <mergeCell ref="HR8:HS8"/>
    <mergeCell ref="HT8:HU8"/>
    <mergeCell ref="GX8:GY8"/>
    <mergeCell ref="GZ8:HA8"/>
    <mergeCell ref="HB8:HC8"/>
    <mergeCell ref="HD8:HE8"/>
    <mergeCell ref="HF8:HG8"/>
    <mergeCell ref="HH8:HI8"/>
    <mergeCell ref="GL8:GM8"/>
    <mergeCell ref="GN8:GO8"/>
    <mergeCell ref="GP8:GQ8"/>
    <mergeCell ref="GR8:GS8"/>
    <mergeCell ref="GT8:GU8"/>
    <mergeCell ref="GV8:GW8"/>
    <mergeCell ref="FZ8:GA8"/>
    <mergeCell ref="GB8:GC8"/>
    <mergeCell ref="GD8:GE8"/>
    <mergeCell ref="GF8:GG8"/>
    <mergeCell ref="GH8:GI8"/>
    <mergeCell ref="GJ8:GK8"/>
    <mergeCell ref="FN8:FO8"/>
    <mergeCell ref="FP8:FQ8"/>
    <mergeCell ref="FR8:FS8"/>
    <mergeCell ref="ED8:EE8"/>
    <mergeCell ref="EF8:EG8"/>
    <mergeCell ref="EH8:EI8"/>
    <mergeCell ref="EJ8:EK8"/>
    <mergeCell ref="EL8:EM8"/>
    <mergeCell ref="EN8:EO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CS8:CT8"/>
    <mergeCell ref="CU8:CV8"/>
    <mergeCell ref="CX8:CY8"/>
    <mergeCell ref="CZ8:DA8"/>
    <mergeCell ref="DB8:DC8"/>
    <mergeCell ref="DD8:DE8"/>
    <mergeCell ref="CG8:CH8"/>
    <mergeCell ref="CI8:CJ8"/>
    <mergeCell ref="CK8:CL8"/>
    <mergeCell ref="CM8:CN8"/>
    <mergeCell ref="CO8:CP8"/>
    <mergeCell ref="CQ8:CR8"/>
    <mergeCell ref="BU8:BV8"/>
    <mergeCell ref="BW8:BX8"/>
    <mergeCell ref="BY8:BZ8"/>
    <mergeCell ref="CA8:CB8"/>
    <mergeCell ref="CC8:CD8"/>
    <mergeCell ref="CE8:CF8"/>
    <mergeCell ref="BI8:BJ8"/>
    <mergeCell ref="BK8:BL8"/>
    <mergeCell ref="BM8:BN8"/>
    <mergeCell ref="BO8:BP8"/>
    <mergeCell ref="BQ8:BR8"/>
    <mergeCell ref="BS8:BT8"/>
    <mergeCell ref="AW8:AX8"/>
    <mergeCell ref="AY8:AZ8"/>
    <mergeCell ref="BA8:BB8"/>
    <mergeCell ref="BC8:BD8"/>
    <mergeCell ref="BE8:BF8"/>
    <mergeCell ref="BG8:BH8"/>
    <mergeCell ref="AK8:AL8"/>
    <mergeCell ref="AM8:AN8"/>
    <mergeCell ref="AO8:AP8"/>
    <mergeCell ref="AQ8:AR8"/>
    <mergeCell ref="AS8:AT8"/>
    <mergeCell ref="AU8:AV8"/>
    <mergeCell ref="Y8:Z8"/>
    <mergeCell ref="AA8:AB8"/>
    <mergeCell ref="AC8:AD8"/>
    <mergeCell ref="AE8:AF8"/>
    <mergeCell ref="AG8:AH8"/>
    <mergeCell ref="AI8:AJ8"/>
    <mergeCell ref="M8:N8"/>
    <mergeCell ref="O8:P8"/>
    <mergeCell ref="Q8:R8"/>
    <mergeCell ref="S8:T8"/>
    <mergeCell ref="U8:V8"/>
    <mergeCell ref="W8:X8"/>
    <mergeCell ref="HV7:HW7"/>
    <mergeCell ref="HX7:HY7"/>
    <mergeCell ref="HZ7:IA7"/>
    <mergeCell ref="IB7:IC7"/>
    <mergeCell ref="IF7:IG7"/>
    <mergeCell ref="FT7:FU7"/>
    <mergeCell ref="FV7:FW7"/>
    <mergeCell ref="FX7:FY7"/>
    <mergeCell ref="FB7:FC7"/>
    <mergeCell ref="FD7:FE7"/>
    <mergeCell ref="FF7:FG7"/>
    <mergeCell ref="FH7:FI7"/>
    <mergeCell ref="FJ7:FK7"/>
    <mergeCell ref="FL7:FM7"/>
    <mergeCell ref="EP7:EQ7"/>
    <mergeCell ref="ER7:ES7"/>
    <mergeCell ref="ET7:EU7"/>
    <mergeCell ref="EV7:EW7"/>
    <mergeCell ref="EX7:EY7"/>
    <mergeCell ref="EZ7:FA7"/>
    <mergeCell ref="C8:D8"/>
    <mergeCell ref="E8:F8"/>
    <mergeCell ref="G8:H8"/>
    <mergeCell ref="I8:J8"/>
    <mergeCell ref="K8:L8"/>
    <mergeCell ref="HJ7:HK7"/>
    <mergeCell ref="HL7:HM7"/>
    <mergeCell ref="HN7:HO7"/>
    <mergeCell ref="HP7:HQ7"/>
    <mergeCell ref="HR7:HS7"/>
    <mergeCell ref="HT7:HU7"/>
    <mergeCell ref="GX7:GY7"/>
    <mergeCell ref="GZ7:HA7"/>
    <mergeCell ref="HB7:HC7"/>
    <mergeCell ref="HD7:HE7"/>
    <mergeCell ref="HF7:HG7"/>
    <mergeCell ref="HH7:HI7"/>
    <mergeCell ref="GL7:GM7"/>
    <mergeCell ref="GN7:GO7"/>
    <mergeCell ref="GP7:GQ7"/>
    <mergeCell ref="GR7:GS7"/>
    <mergeCell ref="GT7:GU7"/>
    <mergeCell ref="GV7:GW7"/>
    <mergeCell ref="FZ7:GA7"/>
    <mergeCell ref="GB7:GC7"/>
    <mergeCell ref="GD7:GE7"/>
    <mergeCell ref="GF7:GG7"/>
    <mergeCell ref="GH7:GI7"/>
    <mergeCell ref="GJ7:GK7"/>
    <mergeCell ref="FN7:FO7"/>
    <mergeCell ref="FP7:FQ7"/>
    <mergeCell ref="FR7:FS7"/>
    <mergeCell ref="ED7:EE7"/>
    <mergeCell ref="EF7:EG7"/>
    <mergeCell ref="EH7:EI7"/>
    <mergeCell ref="EJ7:EK7"/>
    <mergeCell ref="EL7:EM7"/>
    <mergeCell ref="EN7:EO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CS7:CT7"/>
    <mergeCell ref="CU7:CV7"/>
    <mergeCell ref="CX7:CY7"/>
    <mergeCell ref="CZ7:DA7"/>
    <mergeCell ref="DB7:DC7"/>
    <mergeCell ref="DD7:DE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A7:BB7"/>
    <mergeCell ref="BC7:BD7"/>
    <mergeCell ref="BE7:BF7"/>
    <mergeCell ref="BG7:BH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AE7:AF7"/>
    <mergeCell ref="AG7:AH7"/>
    <mergeCell ref="AI7:AJ7"/>
    <mergeCell ref="M7:N7"/>
    <mergeCell ref="O7:P7"/>
    <mergeCell ref="Q7:R7"/>
    <mergeCell ref="S7:T7"/>
    <mergeCell ref="U7:V7"/>
    <mergeCell ref="W7:X7"/>
    <mergeCell ref="HV6:HW6"/>
    <mergeCell ref="HX6:HY6"/>
    <mergeCell ref="HZ6:IA6"/>
    <mergeCell ref="IB6:IC6"/>
    <mergeCell ref="IF6:IG6"/>
    <mergeCell ref="FT6:FU6"/>
    <mergeCell ref="FV6:FW6"/>
    <mergeCell ref="FX6:FY6"/>
    <mergeCell ref="FB6:FC6"/>
    <mergeCell ref="FD6:FE6"/>
    <mergeCell ref="FF6:FG6"/>
    <mergeCell ref="FH6:FI6"/>
    <mergeCell ref="FJ6:FK6"/>
    <mergeCell ref="FL6:FM6"/>
    <mergeCell ref="EP6:EQ6"/>
    <mergeCell ref="ER6:ES6"/>
    <mergeCell ref="ET6:EU6"/>
    <mergeCell ref="EV6:EW6"/>
    <mergeCell ref="EX6:EY6"/>
    <mergeCell ref="EZ6:FA6"/>
    <mergeCell ref="C7:D7"/>
    <mergeCell ref="E7:F7"/>
    <mergeCell ref="G7:H7"/>
    <mergeCell ref="I7:J7"/>
    <mergeCell ref="K7:L7"/>
    <mergeCell ref="HJ6:HK6"/>
    <mergeCell ref="HL6:HM6"/>
    <mergeCell ref="HN6:HO6"/>
    <mergeCell ref="HP6:HQ6"/>
    <mergeCell ref="HR6:HS6"/>
    <mergeCell ref="HT6:HU6"/>
    <mergeCell ref="GX6:GY6"/>
    <mergeCell ref="GZ6:HA6"/>
    <mergeCell ref="HB6:HC6"/>
    <mergeCell ref="HD6:HE6"/>
    <mergeCell ref="HF6:HG6"/>
    <mergeCell ref="HH6:HI6"/>
    <mergeCell ref="GL6:GM6"/>
    <mergeCell ref="GN6:GO6"/>
    <mergeCell ref="GP6:GQ6"/>
    <mergeCell ref="GR6:GS6"/>
    <mergeCell ref="GT6:GU6"/>
    <mergeCell ref="GV6:GW6"/>
    <mergeCell ref="FZ6:GA6"/>
    <mergeCell ref="GB6:GC6"/>
    <mergeCell ref="GD6:GE6"/>
    <mergeCell ref="GF6:GG6"/>
    <mergeCell ref="GH6:GI6"/>
    <mergeCell ref="GJ6:GK6"/>
    <mergeCell ref="FN6:FO6"/>
    <mergeCell ref="FP6:FQ6"/>
    <mergeCell ref="FR6:FS6"/>
    <mergeCell ref="ED6:EE6"/>
    <mergeCell ref="EF6:EG6"/>
    <mergeCell ref="EH6:EI6"/>
    <mergeCell ref="EJ6:EK6"/>
    <mergeCell ref="EL6:EM6"/>
    <mergeCell ref="EN6:EO6"/>
    <mergeCell ref="DR6:DS6"/>
    <mergeCell ref="DT6:DU6"/>
    <mergeCell ref="DV6:DW6"/>
    <mergeCell ref="DX6:DY6"/>
    <mergeCell ref="DZ6:EA6"/>
    <mergeCell ref="EB6:EC6"/>
    <mergeCell ref="DF6:DG6"/>
    <mergeCell ref="DH6:DI6"/>
    <mergeCell ref="DJ6:DK6"/>
    <mergeCell ref="DL6:DM6"/>
    <mergeCell ref="DN6:DO6"/>
    <mergeCell ref="DP6:DQ6"/>
    <mergeCell ref="CS6:CT6"/>
    <mergeCell ref="CU6:CV6"/>
    <mergeCell ref="CX6:CY6"/>
    <mergeCell ref="CZ6:DA6"/>
    <mergeCell ref="DB6:DC6"/>
    <mergeCell ref="DD6:DE6"/>
    <mergeCell ref="CG6:CH6"/>
    <mergeCell ref="CI6:CJ6"/>
    <mergeCell ref="CK6:CL6"/>
    <mergeCell ref="CM6:CN6"/>
    <mergeCell ref="CO6:CP6"/>
    <mergeCell ref="CQ6:CR6"/>
    <mergeCell ref="BU6:BV6"/>
    <mergeCell ref="BW6:BX6"/>
    <mergeCell ref="BY6:BZ6"/>
    <mergeCell ref="CA6:CB6"/>
    <mergeCell ref="CC6:CD6"/>
    <mergeCell ref="CE6:CF6"/>
    <mergeCell ref="BI6:BJ6"/>
    <mergeCell ref="BK6:BL6"/>
    <mergeCell ref="BM6:BN6"/>
    <mergeCell ref="BO6:BP6"/>
    <mergeCell ref="BQ6:BR6"/>
    <mergeCell ref="BS6:BT6"/>
    <mergeCell ref="AW6:AX6"/>
    <mergeCell ref="AY6:AZ6"/>
    <mergeCell ref="BA6:BB6"/>
    <mergeCell ref="BC6:BD6"/>
    <mergeCell ref="BE6:BF6"/>
    <mergeCell ref="BG6:BH6"/>
    <mergeCell ref="AK6:AL6"/>
    <mergeCell ref="AM6:AN6"/>
    <mergeCell ref="AO6:AP6"/>
    <mergeCell ref="AQ6:AR6"/>
    <mergeCell ref="AS6:AT6"/>
    <mergeCell ref="AU6:AV6"/>
    <mergeCell ref="Y6:Z6"/>
    <mergeCell ref="AA6:AB6"/>
    <mergeCell ref="AC6:AD6"/>
    <mergeCell ref="AE6:AF6"/>
    <mergeCell ref="AG6:AH6"/>
    <mergeCell ref="AI6:AJ6"/>
    <mergeCell ref="M6:N6"/>
    <mergeCell ref="O6:P6"/>
    <mergeCell ref="Q6:R6"/>
    <mergeCell ref="S6:T6"/>
    <mergeCell ref="U6:V6"/>
    <mergeCell ref="W6:X6"/>
    <mergeCell ref="HV5:HW5"/>
    <mergeCell ref="HX5:HY5"/>
    <mergeCell ref="HZ5:IA5"/>
    <mergeCell ref="IB5:IC5"/>
    <mergeCell ref="IF5:IG5"/>
    <mergeCell ref="FT5:FU5"/>
    <mergeCell ref="FV5:FW5"/>
    <mergeCell ref="FX5:FY5"/>
    <mergeCell ref="FB5:FC5"/>
    <mergeCell ref="FD5:FE5"/>
    <mergeCell ref="FF5:FG5"/>
    <mergeCell ref="FH5:FI5"/>
    <mergeCell ref="FJ5:FK5"/>
    <mergeCell ref="FL5:FM5"/>
    <mergeCell ref="EP5:EQ5"/>
    <mergeCell ref="ER5:ES5"/>
    <mergeCell ref="ET5:EU5"/>
    <mergeCell ref="EV5:EW5"/>
    <mergeCell ref="EX5:EY5"/>
    <mergeCell ref="EZ5:FA5"/>
    <mergeCell ref="C6:D6"/>
    <mergeCell ref="E6:F6"/>
    <mergeCell ref="G6:H6"/>
    <mergeCell ref="I6:J6"/>
    <mergeCell ref="K6:L6"/>
    <mergeCell ref="HJ5:HK5"/>
    <mergeCell ref="HL5:HM5"/>
    <mergeCell ref="HN5:HO5"/>
    <mergeCell ref="HP5:HQ5"/>
    <mergeCell ref="HR5:HS5"/>
    <mergeCell ref="HT5:HU5"/>
    <mergeCell ref="GX5:GY5"/>
    <mergeCell ref="GZ5:HA5"/>
    <mergeCell ref="HB5:HC5"/>
    <mergeCell ref="HD5:HE5"/>
    <mergeCell ref="HF5:HG5"/>
    <mergeCell ref="HH5:HI5"/>
    <mergeCell ref="GL5:GM5"/>
    <mergeCell ref="GN5:GO5"/>
    <mergeCell ref="GP5:GQ5"/>
    <mergeCell ref="GR5:GS5"/>
    <mergeCell ref="GT5:GU5"/>
    <mergeCell ref="GV5:GW5"/>
    <mergeCell ref="FZ5:GA5"/>
    <mergeCell ref="GB5:GC5"/>
    <mergeCell ref="GD5:GE5"/>
    <mergeCell ref="GF5:GG5"/>
    <mergeCell ref="GH5:GI5"/>
    <mergeCell ref="GJ5:GK5"/>
    <mergeCell ref="FN5:FO5"/>
    <mergeCell ref="FP5:FQ5"/>
    <mergeCell ref="FR5:FS5"/>
    <mergeCell ref="ED5:EE5"/>
    <mergeCell ref="EF5:EG5"/>
    <mergeCell ref="EH5:EI5"/>
    <mergeCell ref="EJ5:EK5"/>
    <mergeCell ref="EL5:EM5"/>
    <mergeCell ref="EN5:EO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S5:CT5"/>
    <mergeCell ref="CU5:CV5"/>
    <mergeCell ref="CX5:CY5"/>
    <mergeCell ref="CZ5:DA5"/>
    <mergeCell ref="DB5:DC5"/>
    <mergeCell ref="DD5:DE5"/>
    <mergeCell ref="CG5:CH5"/>
    <mergeCell ref="CI5:CJ5"/>
    <mergeCell ref="CK5:CL5"/>
    <mergeCell ref="CM5:CN5"/>
    <mergeCell ref="CO5:CP5"/>
    <mergeCell ref="CQ5:CR5"/>
    <mergeCell ref="BU5:BV5"/>
    <mergeCell ref="BW5:BX5"/>
    <mergeCell ref="BY5:BZ5"/>
    <mergeCell ref="CA5:CB5"/>
    <mergeCell ref="CC5:CD5"/>
    <mergeCell ref="CE5:CF5"/>
    <mergeCell ref="BI5:BJ5"/>
    <mergeCell ref="BK5:BL5"/>
    <mergeCell ref="BM5:BN5"/>
    <mergeCell ref="BO5:BP5"/>
    <mergeCell ref="BQ5:BR5"/>
    <mergeCell ref="BS5:BT5"/>
    <mergeCell ref="AW5:AX5"/>
    <mergeCell ref="AY5:AZ5"/>
    <mergeCell ref="BA5:BB5"/>
    <mergeCell ref="BC5:BD5"/>
    <mergeCell ref="BE5:BF5"/>
    <mergeCell ref="BG5:BH5"/>
    <mergeCell ref="AK5:AL5"/>
    <mergeCell ref="AM5:AN5"/>
    <mergeCell ref="AO5:AP5"/>
    <mergeCell ref="AQ5:AR5"/>
    <mergeCell ref="AS5:AT5"/>
    <mergeCell ref="AU5:AV5"/>
    <mergeCell ref="Y5:Z5"/>
    <mergeCell ref="AA5:AB5"/>
    <mergeCell ref="AC5:AD5"/>
    <mergeCell ref="AE5:AF5"/>
    <mergeCell ref="AG5:AH5"/>
    <mergeCell ref="AI5:AJ5"/>
    <mergeCell ref="M5:N5"/>
    <mergeCell ref="O5:P5"/>
    <mergeCell ref="Q5:R5"/>
    <mergeCell ref="S5:T5"/>
    <mergeCell ref="U5:V5"/>
    <mergeCell ref="W5:X5"/>
    <mergeCell ref="HV4:HW4"/>
    <mergeCell ref="HX4:HY4"/>
    <mergeCell ref="HZ4:IA4"/>
    <mergeCell ref="IB4:IC4"/>
    <mergeCell ref="IF4:IG4"/>
    <mergeCell ref="FT4:FU4"/>
    <mergeCell ref="FV4:FW4"/>
    <mergeCell ref="FX4:FY4"/>
    <mergeCell ref="FB4:FC4"/>
    <mergeCell ref="FD4:FE4"/>
    <mergeCell ref="FF4:FG4"/>
    <mergeCell ref="FH4:FI4"/>
    <mergeCell ref="FJ4:FK4"/>
    <mergeCell ref="FL4:FM4"/>
    <mergeCell ref="EP4:EQ4"/>
    <mergeCell ref="ER4:ES4"/>
    <mergeCell ref="ET4:EU4"/>
    <mergeCell ref="EV4:EW4"/>
    <mergeCell ref="EX4:EY4"/>
    <mergeCell ref="EZ4:FA4"/>
    <mergeCell ref="C5:D5"/>
    <mergeCell ref="E5:F5"/>
    <mergeCell ref="G5:H5"/>
    <mergeCell ref="I5:J5"/>
    <mergeCell ref="K5:L5"/>
    <mergeCell ref="HJ4:HK4"/>
    <mergeCell ref="HL4:HM4"/>
    <mergeCell ref="HN4:HO4"/>
    <mergeCell ref="HP4:HQ4"/>
    <mergeCell ref="HR4:HS4"/>
    <mergeCell ref="HT4:HU4"/>
    <mergeCell ref="GX4:GY4"/>
    <mergeCell ref="GZ4:HA4"/>
    <mergeCell ref="HB4:HC4"/>
    <mergeCell ref="HD4:HE4"/>
    <mergeCell ref="HF4:HG4"/>
    <mergeCell ref="HH4:HI4"/>
    <mergeCell ref="GL4:GM4"/>
    <mergeCell ref="GN4:GO4"/>
    <mergeCell ref="GP4:GQ4"/>
    <mergeCell ref="GR4:GS4"/>
    <mergeCell ref="GT4:GU4"/>
    <mergeCell ref="GV4:GW4"/>
    <mergeCell ref="FZ4:GA4"/>
    <mergeCell ref="GB4:GC4"/>
    <mergeCell ref="GD4:GE4"/>
    <mergeCell ref="GF4:GG4"/>
    <mergeCell ref="GH4:GI4"/>
    <mergeCell ref="GJ4:GK4"/>
    <mergeCell ref="FN4:FO4"/>
    <mergeCell ref="FP4:FQ4"/>
    <mergeCell ref="FR4:FS4"/>
    <mergeCell ref="ED4:EE4"/>
    <mergeCell ref="EF4:EG4"/>
    <mergeCell ref="EH4:EI4"/>
    <mergeCell ref="EJ4:EK4"/>
    <mergeCell ref="EL4:EM4"/>
    <mergeCell ref="EN4:EO4"/>
    <mergeCell ref="DR4:DS4"/>
    <mergeCell ref="DT4:DU4"/>
    <mergeCell ref="DV4:DW4"/>
    <mergeCell ref="DX4:DY4"/>
    <mergeCell ref="DZ4:EA4"/>
    <mergeCell ref="EB4:EC4"/>
    <mergeCell ref="DF4:DG4"/>
    <mergeCell ref="DH4:DI4"/>
    <mergeCell ref="DJ4:DK4"/>
    <mergeCell ref="DL4:DM4"/>
    <mergeCell ref="DN4:DO4"/>
    <mergeCell ref="DP4:DQ4"/>
    <mergeCell ref="CS4:CT4"/>
    <mergeCell ref="CU4:CV4"/>
    <mergeCell ref="CX4:CY4"/>
    <mergeCell ref="CZ4:DA4"/>
    <mergeCell ref="DB4:DC4"/>
    <mergeCell ref="DD4:DE4"/>
    <mergeCell ref="CG4:CH4"/>
    <mergeCell ref="CI4:CJ4"/>
    <mergeCell ref="CK4:CL4"/>
    <mergeCell ref="CM4:CN4"/>
    <mergeCell ref="CO4:CP4"/>
    <mergeCell ref="CQ4:CR4"/>
    <mergeCell ref="BU4:BV4"/>
    <mergeCell ref="BW4:BX4"/>
    <mergeCell ref="BY4:BZ4"/>
    <mergeCell ref="CA4:CB4"/>
    <mergeCell ref="CC4:CD4"/>
    <mergeCell ref="CE4:CF4"/>
    <mergeCell ref="BI4:BJ4"/>
    <mergeCell ref="BK4:BL4"/>
    <mergeCell ref="BM4:BN4"/>
    <mergeCell ref="BO4:BP4"/>
    <mergeCell ref="BQ4:BR4"/>
    <mergeCell ref="BS4:BT4"/>
    <mergeCell ref="AW4:AX4"/>
    <mergeCell ref="AY4:AZ4"/>
    <mergeCell ref="BA4:BB4"/>
    <mergeCell ref="BC4:BD4"/>
    <mergeCell ref="BE4:BF4"/>
    <mergeCell ref="BG4:BH4"/>
    <mergeCell ref="AK4:AL4"/>
    <mergeCell ref="AM4:AN4"/>
    <mergeCell ref="AO4:AP4"/>
    <mergeCell ref="AQ4:AR4"/>
    <mergeCell ref="AS4:AT4"/>
    <mergeCell ref="AU4:AV4"/>
    <mergeCell ref="Y4:Z4"/>
    <mergeCell ref="AA4:AB4"/>
    <mergeCell ref="AC4:AD4"/>
    <mergeCell ref="AE4:AF4"/>
    <mergeCell ref="AG4:AH4"/>
    <mergeCell ref="AI4:AJ4"/>
    <mergeCell ref="M4:N4"/>
    <mergeCell ref="O4:P4"/>
    <mergeCell ref="Q4:R4"/>
    <mergeCell ref="S4:T4"/>
    <mergeCell ref="U4:V4"/>
    <mergeCell ref="W4:X4"/>
    <mergeCell ref="HV3:HW3"/>
    <mergeCell ref="HX3:HY3"/>
    <mergeCell ref="HZ3:IA3"/>
    <mergeCell ref="IB3:IC3"/>
    <mergeCell ref="IF3:IG3"/>
    <mergeCell ref="FT3:FU3"/>
    <mergeCell ref="FV3:FW3"/>
    <mergeCell ref="FX3:FY3"/>
    <mergeCell ref="FB3:FC3"/>
    <mergeCell ref="FD3:FE3"/>
    <mergeCell ref="FF3:FG3"/>
    <mergeCell ref="FH3:FI3"/>
    <mergeCell ref="FJ3:FK3"/>
    <mergeCell ref="FL3:FM3"/>
    <mergeCell ref="EP3:EQ3"/>
    <mergeCell ref="ER3:ES3"/>
    <mergeCell ref="ET3:EU3"/>
    <mergeCell ref="EV3:EW3"/>
    <mergeCell ref="EX3:EY3"/>
    <mergeCell ref="EZ3:FA3"/>
    <mergeCell ref="C4:D4"/>
    <mergeCell ref="E4:F4"/>
    <mergeCell ref="G4:H4"/>
    <mergeCell ref="I4:J4"/>
    <mergeCell ref="K4:L4"/>
    <mergeCell ref="HJ3:HK3"/>
    <mergeCell ref="HL3:HM3"/>
    <mergeCell ref="HN3:HO3"/>
    <mergeCell ref="HP3:HQ3"/>
    <mergeCell ref="HR3:HS3"/>
    <mergeCell ref="HT3:HU3"/>
    <mergeCell ref="GX3:GY3"/>
    <mergeCell ref="GZ3:HA3"/>
    <mergeCell ref="HB3:HC3"/>
    <mergeCell ref="HD3:HE3"/>
    <mergeCell ref="HF3:HG3"/>
    <mergeCell ref="HH3:HI3"/>
    <mergeCell ref="GL3:GM3"/>
    <mergeCell ref="GN3:GO3"/>
    <mergeCell ref="GP3:GQ3"/>
    <mergeCell ref="GR3:GS3"/>
    <mergeCell ref="GT3:GU3"/>
    <mergeCell ref="GV3:GW3"/>
    <mergeCell ref="FZ3:GA3"/>
    <mergeCell ref="GB3:GC3"/>
    <mergeCell ref="GD3:GE3"/>
    <mergeCell ref="GF3:GG3"/>
    <mergeCell ref="GH3:GI3"/>
    <mergeCell ref="GJ3:GK3"/>
    <mergeCell ref="FN3:FO3"/>
    <mergeCell ref="FP3:FQ3"/>
    <mergeCell ref="FR3:FS3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AW3:AX3"/>
    <mergeCell ref="AY3:AZ3"/>
    <mergeCell ref="BA3:BB3"/>
    <mergeCell ref="BC3:BD3"/>
    <mergeCell ref="BE3:BF3"/>
    <mergeCell ref="AK3:AL3"/>
    <mergeCell ref="AM3:AN3"/>
    <mergeCell ref="AO3:AP3"/>
    <mergeCell ref="AQ3:AR3"/>
    <mergeCell ref="AS3:AT3"/>
    <mergeCell ref="AU3:AV3"/>
    <mergeCell ref="CS3:CT3"/>
    <mergeCell ref="CU3:CV3"/>
    <mergeCell ref="CX3:CY3"/>
    <mergeCell ref="CZ3:DA3"/>
    <mergeCell ref="DB3:DC3"/>
    <mergeCell ref="DD3:DE3"/>
    <mergeCell ref="CM3:CN3"/>
    <mergeCell ref="CO3:CP3"/>
    <mergeCell ref="CQ3:CR3"/>
    <mergeCell ref="BG3:BH3"/>
    <mergeCell ref="BI3:BJ3"/>
    <mergeCell ref="BK3:BL3"/>
    <mergeCell ref="BM3:BN3"/>
    <mergeCell ref="BO3:BP3"/>
    <mergeCell ref="CC3:CD3"/>
    <mergeCell ref="CE3:CF3"/>
    <mergeCell ref="CG3:CH3"/>
    <mergeCell ref="CI3:CJ3"/>
    <mergeCell ref="CK3:CL3"/>
    <mergeCell ref="BQ3:BR3"/>
    <mergeCell ref="BS3:BT3"/>
    <mergeCell ref="C3:D3"/>
    <mergeCell ref="E3:F3"/>
    <mergeCell ref="G3:H3"/>
    <mergeCell ref="I3:J3"/>
    <mergeCell ref="K3:L3"/>
    <mergeCell ref="Y3:Z3"/>
    <mergeCell ref="AA3:AB3"/>
    <mergeCell ref="AC3:AD3"/>
    <mergeCell ref="AE3:AF3"/>
    <mergeCell ref="AG3:AH3"/>
    <mergeCell ref="AI3:AJ3"/>
    <mergeCell ref="M3:N3"/>
    <mergeCell ref="O3:P3"/>
    <mergeCell ref="Q3:R3"/>
    <mergeCell ref="S3:T3"/>
    <mergeCell ref="U3:V3"/>
    <mergeCell ref="W3:X3"/>
    <mergeCell ref="CO2:CP2"/>
    <mergeCell ref="CQ2:CR2"/>
    <mergeCell ref="BU2:BV2"/>
    <mergeCell ref="BW2:BX2"/>
    <mergeCell ref="BY2:BZ2"/>
    <mergeCell ref="CA2:CB2"/>
    <mergeCell ref="CC2:CD2"/>
    <mergeCell ref="CE2:CF2"/>
    <mergeCell ref="ED2:EE2"/>
    <mergeCell ref="EF2:EG2"/>
    <mergeCell ref="EH2:EI2"/>
    <mergeCell ref="EJ2:EK2"/>
    <mergeCell ref="EL2:EM2"/>
    <mergeCell ref="EN2:EO2"/>
    <mergeCell ref="DR2:DS2"/>
    <mergeCell ref="DT2:DU2"/>
    <mergeCell ref="DV2:DW2"/>
    <mergeCell ref="DX2:DY2"/>
    <mergeCell ref="DZ2:EA2"/>
    <mergeCell ref="EB2:EC2"/>
    <mergeCell ref="DF2:DG2"/>
    <mergeCell ref="DH2:DI2"/>
    <mergeCell ref="DJ2:DK2"/>
    <mergeCell ref="DL2:DM2"/>
    <mergeCell ref="DN2:DO2"/>
    <mergeCell ref="DP2:DQ2"/>
    <mergeCell ref="BK2:BL2"/>
    <mergeCell ref="BM2:BN2"/>
    <mergeCell ref="BO2:BP2"/>
    <mergeCell ref="BQ2:BR2"/>
    <mergeCell ref="BS2:BT2"/>
    <mergeCell ref="AW2:AX2"/>
    <mergeCell ref="AY2:AZ2"/>
    <mergeCell ref="BA2:BB2"/>
    <mergeCell ref="BC2:BD2"/>
    <mergeCell ref="BE2:BF2"/>
    <mergeCell ref="BG2:BH2"/>
    <mergeCell ref="AK2:AL2"/>
    <mergeCell ref="AM2:AN2"/>
    <mergeCell ref="AO2:AP2"/>
    <mergeCell ref="AQ2:AR2"/>
    <mergeCell ref="AS2:AT2"/>
    <mergeCell ref="AU2:AV2"/>
    <mergeCell ref="Y2:Z2"/>
    <mergeCell ref="AA2:AB2"/>
    <mergeCell ref="AC2:AD2"/>
    <mergeCell ref="AE2:AF2"/>
    <mergeCell ref="AG2:AH2"/>
    <mergeCell ref="AI2:AJ2"/>
    <mergeCell ref="M2:N2"/>
    <mergeCell ref="O2:P2"/>
    <mergeCell ref="Q2:R2"/>
    <mergeCell ref="S2:T2"/>
    <mergeCell ref="U2:V2"/>
    <mergeCell ref="W2:X2"/>
    <mergeCell ref="HX1:HY1"/>
    <mergeCell ref="HZ1:IA1"/>
    <mergeCell ref="IB1:IC1"/>
    <mergeCell ref="IF1:IG1"/>
    <mergeCell ref="C2:D2"/>
    <mergeCell ref="E2:F2"/>
    <mergeCell ref="G2:H2"/>
    <mergeCell ref="I2:J2"/>
    <mergeCell ref="K2:L2"/>
    <mergeCell ref="HL1:HM1"/>
    <mergeCell ref="HN1:HO1"/>
    <mergeCell ref="HP1:HQ1"/>
    <mergeCell ref="HR1:HS1"/>
    <mergeCell ref="HT1:HU1"/>
    <mergeCell ref="HV1:HW1"/>
    <mergeCell ref="GZ1:HA1"/>
    <mergeCell ref="HB1:HC1"/>
    <mergeCell ref="HD1:HE1"/>
    <mergeCell ref="HF1:HG1"/>
    <mergeCell ref="BI2:BJ2"/>
    <mergeCell ref="HJ1:HK1"/>
    <mergeCell ref="GN1:GO1"/>
    <mergeCell ref="GP1:GQ1"/>
    <mergeCell ref="GR1:GS1"/>
    <mergeCell ref="GT1:GU1"/>
    <mergeCell ref="GV1:GW1"/>
    <mergeCell ref="GX1:GY1"/>
    <mergeCell ref="GB1:GC1"/>
    <mergeCell ref="GD1:GE1"/>
    <mergeCell ref="GF1:GG1"/>
    <mergeCell ref="GH1:GI1"/>
    <mergeCell ref="GJ1:GK1"/>
    <mergeCell ref="GL1:GM1"/>
    <mergeCell ref="FP1:FQ1"/>
    <mergeCell ref="FR1:FS1"/>
    <mergeCell ref="FT1:FU1"/>
    <mergeCell ref="FV1:FW1"/>
    <mergeCell ref="FX1:FY1"/>
    <mergeCell ref="FZ1:GA1"/>
    <mergeCell ref="FH1:FI1"/>
    <mergeCell ref="FJ1:FK1"/>
    <mergeCell ref="FL1:FM1"/>
    <mergeCell ref="FN1:FO1"/>
    <mergeCell ref="ER1:ES1"/>
    <mergeCell ref="ET1:EU1"/>
    <mergeCell ref="EV1:EW1"/>
    <mergeCell ref="EX1:EY1"/>
    <mergeCell ref="EZ1:FA1"/>
    <mergeCell ref="FB1:FC1"/>
    <mergeCell ref="EF1:EG1"/>
    <mergeCell ref="EH1:EI1"/>
    <mergeCell ref="EJ1:EK1"/>
    <mergeCell ref="EL1:EM1"/>
    <mergeCell ref="EN1:EO1"/>
    <mergeCell ref="EP1:EQ1"/>
    <mergeCell ref="HH1:HI1"/>
    <mergeCell ref="DZ1:EA1"/>
    <mergeCell ref="EB1:EC1"/>
    <mergeCell ref="ED1:EE1"/>
    <mergeCell ref="DH1:DI1"/>
    <mergeCell ref="DJ1:DK1"/>
    <mergeCell ref="DL1:DM1"/>
    <mergeCell ref="DN1:DO1"/>
    <mergeCell ref="DP1:DQ1"/>
    <mergeCell ref="DR1:DS1"/>
    <mergeCell ref="CU1:CV1"/>
    <mergeCell ref="CX1:CY1"/>
    <mergeCell ref="CZ1:DA1"/>
    <mergeCell ref="DB1:DC1"/>
    <mergeCell ref="DD1:DE1"/>
    <mergeCell ref="DF1:DG1"/>
    <mergeCell ref="FD1:FE1"/>
    <mergeCell ref="FF1:FG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DT1:DU1"/>
    <mergeCell ref="DV1:DW1"/>
    <mergeCell ref="DX1:DY1"/>
    <mergeCell ref="BI1:BJ1"/>
    <mergeCell ref="AM1:AN1"/>
    <mergeCell ref="AO1:AP1"/>
    <mergeCell ref="AQ1:AR1"/>
    <mergeCell ref="AS1:AT1"/>
    <mergeCell ref="AU1:AV1"/>
    <mergeCell ref="AW1:AX1"/>
    <mergeCell ref="AA1:AB1"/>
    <mergeCell ref="AC1:AD1"/>
    <mergeCell ref="AE1:AF1"/>
    <mergeCell ref="AG1:AH1"/>
    <mergeCell ref="AI1:AJ1"/>
    <mergeCell ref="AK1:AL1"/>
    <mergeCell ref="CI1:CJ1"/>
    <mergeCell ref="CK1:CL1"/>
    <mergeCell ref="CM1:CN1"/>
    <mergeCell ref="CO1:CP1"/>
    <mergeCell ref="O1:P1"/>
    <mergeCell ref="Q1:R1"/>
    <mergeCell ref="S1:T1"/>
    <mergeCell ref="U1:V1"/>
    <mergeCell ref="W1:X1"/>
    <mergeCell ref="Y1:Z1"/>
    <mergeCell ref="C1:D1"/>
    <mergeCell ref="E1:F1"/>
    <mergeCell ref="G1:H1"/>
    <mergeCell ref="I1:J1"/>
    <mergeCell ref="K1:L1"/>
    <mergeCell ref="M1:N1"/>
    <mergeCell ref="AY1:AZ1"/>
    <mergeCell ref="BA1:BB1"/>
    <mergeCell ref="BC1:BD1"/>
    <mergeCell ref="BE1:BF1"/>
    <mergeCell ref="BG1:BH1"/>
    <mergeCell ref="HH2:HI2"/>
    <mergeCell ref="HJ2:HK2"/>
    <mergeCell ref="HL2:HM2"/>
    <mergeCell ref="HN2:HO2"/>
    <mergeCell ref="HP2:HQ2"/>
    <mergeCell ref="HR2:HS2"/>
    <mergeCell ref="HT2:HU2"/>
    <mergeCell ref="HV2:HW2"/>
    <mergeCell ref="HX2:HY2"/>
    <mergeCell ref="HZ2:IA2"/>
    <mergeCell ref="IB2:IC2"/>
    <mergeCell ref="IF2:IG2"/>
    <mergeCell ref="FX2:FY2"/>
    <mergeCell ref="FZ2:GA2"/>
    <mergeCell ref="GB2:GC2"/>
    <mergeCell ref="GD2:GE2"/>
    <mergeCell ref="GF2:GG2"/>
    <mergeCell ref="GH2:GI2"/>
    <mergeCell ref="GJ2:GK2"/>
    <mergeCell ref="GL2:GM2"/>
    <mergeCell ref="GN2:GO2"/>
    <mergeCell ref="GP2:GQ2"/>
    <mergeCell ref="GR2:GS2"/>
    <mergeCell ref="GT2:GU2"/>
    <mergeCell ref="GV2:GW2"/>
    <mergeCell ref="GX2:GY2"/>
    <mergeCell ref="GZ2:HA2"/>
    <mergeCell ref="HB2:HC2"/>
    <mergeCell ref="HD2:HE2"/>
    <mergeCell ref="BU3:BV3"/>
    <mergeCell ref="BW3:BX3"/>
    <mergeCell ref="BY3:BZ3"/>
    <mergeCell ref="CA3:CB3"/>
    <mergeCell ref="HF2:HG2"/>
    <mergeCell ref="EP2:EQ2"/>
    <mergeCell ref="ER2:ES2"/>
    <mergeCell ref="ET2:EU2"/>
    <mergeCell ref="EV2:EW2"/>
    <mergeCell ref="EX2:EY2"/>
    <mergeCell ref="EZ2:FA2"/>
    <mergeCell ref="FB2:FC2"/>
    <mergeCell ref="FD2:FE2"/>
    <mergeCell ref="FF2:FG2"/>
    <mergeCell ref="FH2:FI2"/>
    <mergeCell ref="FJ2:FK2"/>
    <mergeCell ref="FL2:FM2"/>
    <mergeCell ref="FN2:FO2"/>
    <mergeCell ref="FP2:FQ2"/>
    <mergeCell ref="FR2:FS2"/>
    <mergeCell ref="FT2:FU2"/>
    <mergeCell ref="FV2:FW2"/>
    <mergeCell ref="CS2:CT2"/>
    <mergeCell ref="CU2:CV2"/>
    <mergeCell ref="CX2:CY2"/>
    <mergeCell ref="CZ2:DA2"/>
    <mergeCell ref="DB2:DC2"/>
    <mergeCell ref="DD2:DE2"/>
    <mergeCell ref="CG2:CH2"/>
    <mergeCell ref="CI2:CJ2"/>
    <mergeCell ref="CK2:CL2"/>
    <mergeCell ref="CM2:CN2"/>
  </mergeCells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986"/>
  <sheetViews>
    <sheetView topLeftCell="A20" zoomScale="65" zoomScaleNormal="65" workbookViewId="0">
      <selection activeCell="AR29" sqref="AR29"/>
    </sheetView>
  </sheetViews>
  <sheetFormatPr defaultRowHeight="27" thickBottom="1" x14ac:dyDescent="0.45"/>
  <cols>
    <col min="1" max="1" width="87.28515625" style="38" bestFit="1" customWidth="1"/>
    <col min="2" max="2" width="4.5703125" hidden="1" customWidth="1"/>
    <col min="3" max="4" width="3.7109375" style="15" hidden="1" customWidth="1"/>
    <col min="5" max="6" width="3.7109375" style="21" customWidth="1"/>
    <col min="7" max="8" width="3.7109375" style="12" customWidth="1"/>
    <col min="9" max="10" width="3.7109375" style="21" customWidth="1"/>
    <col min="11" max="12" width="3.7109375" style="15" customWidth="1"/>
    <col min="13" max="14" width="3.7109375" style="21" customWidth="1"/>
    <col min="15" max="16" width="3.7109375" style="12" customWidth="1"/>
    <col min="17" max="20" width="3.7109375" customWidth="1"/>
    <col min="21" max="22" width="3.7109375" style="21" customWidth="1"/>
    <col min="23" max="24" width="3.7109375" customWidth="1"/>
    <col min="25" max="26" width="4.28515625" style="21" customWidth="1"/>
    <col min="27" max="28" width="4.28515625" style="15" customWidth="1"/>
    <col min="29" max="29" width="7.140625" style="15" customWidth="1"/>
    <col min="30" max="31" width="4.28515625" style="21" customWidth="1"/>
    <col min="32" max="33" width="4.28515625" style="15" customWidth="1"/>
    <col min="34" max="35" width="4.28515625" style="12" customWidth="1"/>
    <col min="36" max="37" width="4.28515625" style="15" customWidth="1"/>
    <col min="38" max="43" width="4.28515625" style="21" customWidth="1"/>
    <col min="44" max="45" width="4.28515625" style="12" customWidth="1"/>
    <col min="46" max="47" width="4.28515625" customWidth="1"/>
    <col min="48" max="49" width="4.28515625" style="15" customWidth="1"/>
    <col min="50" max="51" width="4.28515625" customWidth="1"/>
    <col min="52" max="53" width="4.28515625" style="21" customWidth="1"/>
    <col min="54" max="55" width="4.28515625" style="15" customWidth="1"/>
    <col min="56" max="57" width="4.28515625" style="21" customWidth="1"/>
    <col min="58" max="59" width="4.28515625" style="15" customWidth="1"/>
    <col min="60" max="61" width="4.28515625" style="21" customWidth="1"/>
    <col min="62" max="63" width="4.28515625" customWidth="1"/>
    <col min="64" max="64" width="7.140625" customWidth="1"/>
    <col min="65" max="66" width="4.28515625" style="15" customWidth="1"/>
    <col min="67" max="67" width="8.42578125" style="15" customWidth="1"/>
    <col min="68" max="69" width="4.28515625" style="41" customWidth="1"/>
    <col min="70" max="71" width="4.28515625" customWidth="1"/>
    <col min="72" max="72" width="4.28515625" style="118" hidden="1" customWidth="1"/>
    <col min="73" max="73" width="4.28515625" style="113" hidden="1" customWidth="1"/>
    <col min="74" max="74" width="4.28515625" style="117" hidden="1" customWidth="1"/>
    <col min="75" max="75" width="4.28515625" style="116" hidden="1" customWidth="1"/>
    <col min="76" max="76" width="4.28515625" style="118" hidden="1" customWidth="1"/>
    <col min="77" max="77" width="4.28515625" style="113" hidden="1" customWidth="1"/>
    <col min="78" max="79" width="4.28515625" style="15" customWidth="1"/>
    <col min="80" max="81" width="4.28515625" customWidth="1"/>
    <col min="82" max="83" width="4.28515625" style="21" customWidth="1"/>
    <col min="84" max="84" width="4.28515625" style="46" customWidth="1"/>
    <col min="85" max="85" width="4.28515625" style="47" customWidth="1"/>
    <col min="86" max="87" width="4.28515625" style="115" customWidth="1"/>
    <col min="88" max="88" width="7" style="127" bestFit="1" customWidth="1"/>
    <col min="89" max="89" width="9.140625" style="57" customWidth="1"/>
    <col min="90" max="93" width="4.28515625" style="12" customWidth="1"/>
    <col min="94" max="94" width="6.28515625" customWidth="1"/>
    <col min="95" max="95" width="4.28515625" customWidth="1"/>
    <col min="96" max="99" width="4.28515625" style="15" customWidth="1"/>
    <col min="100" max="103" width="4.28515625" style="12" customWidth="1"/>
    <col min="104" max="105" width="4.28515625" style="21" customWidth="1"/>
    <col min="106" max="107" width="4.28515625" style="12" customWidth="1"/>
    <col min="108" max="109" width="4.28515625" style="15" customWidth="1"/>
    <col min="110" max="111" width="4.28515625" style="21" customWidth="1"/>
    <col min="112" max="115" width="4.28515625" customWidth="1"/>
    <col min="116" max="117" width="4.28515625" style="21" customWidth="1"/>
    <col min="118" max="119" width="4.28515625" customWidth="1"/>
    <col min="120" max="121" width="4.28515625" style="21" customWidth="1"/>
    <col min="122" max="123" width="4.28515625" customWidth="1"/>
    <col min="124" max="125" width="3.42578125" style="21" customWidth="1"/>
    <col min="126" max="129" width="3.42578125" customWidth="1"/>
    <col min="130" max="133" width="3.42578125" style="15" customWidth="1"/>
    <col min="134" max="134" width="6.85546875" style="21" customWidth="1"/>
    <col min="135" max="135" width="3.140625" style="21" customWidth="1"/>
    <col min="136" max="136" width="6.85546875" customWidth="1"/>
    <col min="137" max="137" width="2.7109375" customWidth="1"/>
    <col min="138" max="138" width="6.85546875" customWidth="1"/>
    <col min="139" max="139" width="1.140625" customWidth="1"/>
    <col min="140" max="140" width="7.5703125" customWidth="1"/>
    <col min="141" max="141" width="6.85546875" style="21" customWidth="1"/>
    <col min="142" max="142" width="3.42578125" style="21" customWidth="1"/>
    <col min="143" max="143" width="6.85546875" hidden="1" customWidth="1"/>
    <col min="144" max="144" width="1.5703125" hidden="1" customWidth="1"/>
    <col min="145" max="145" width="6.85546875" style="21" customWidth="1"/>
    <col min="146" max="146" width="0.42578125" style="21" customWidth="1"/>
    <col min="147" max="148" width="3.85546875" style="21" customWidth="1"/>
    <col min="149" max="149" width="7.5703125" style="129" customWidth="1"/>
    <col min="150" max="150" width="6.85546875" customWidth="1"/>
    <col min="151" max="152" width="1.85546875" customWidth="1"/>
    <col min="153" max="153" width="7" customWidth="1"/>
    <col min="154" max="154" width="8.7109375" style="23" customWidth="1"/>
    <col min="155" max="155" width="0.42578125" style="133" customWidth="1"/>
    <col min="156" max="156" width="6.85546875" style="21" customWidth="1"/>
    <col min="157" max="157" width="2.140625" style="21" customWidth="1"/>
    <col min="158" max="158" width="6.85546875" customWidth="1"/>
    <col min="159" max="159" width="3.28515625" customWidth="1"/>
    <col min="160" max="160" width="3.28515625" style="23" customWidth="1"/>
    <col min="161" max="161" width="5.85546875" style="133" customWidth="1"/>
    <col min="162" max="162" width="3.28515625" style="23" customWidth="1"/>
    <col min="163" max="163" width="4.140625" style="133" customWidth="1"/>
    <col min="164" max="164" width="3.28515625" style="23" customWidth="1"/>
    <col min="165" max="165" width="4.140625" style="133" customWidth="1"/>
    <col min="166" max="166" width="3.28515625" customWidth="1"/>
    <col min="167" max="167" width="4.5703125" customWidth="1"/>
    <col min="168" max="168" width="6.85546875" style="21" customWidth="1"/>
    <col min="169" max="169" width="2" style="21" customWidth="1"/>
    <col min="170" max="170" width="6.85546875" customWidth="1"/>
    <col min="171" max="171" width="3.85546875" customWidth="1"/>
    <col min="172" max="172" width="6.85546875" style="21" customWidth="1"/>
    <col min="173" max="173" width="2" style="21" customWidth="1"/>
    <col min="174" max="174" width="6.85546875" style="12" customWidth="1"/>
    <col min="175" max="175" width="2.42578125" style="12" customWidth="1"/>
    <col min="176" max="176" width="6.85546875" style="134" customWidth="1"/>
    <col min="177" max="177" width="4" style="129" customWidth="1"/>
    <col min="178" max="178" width="3.140625" style="21" hidden="1" customWidth="1"/>
    <col min="179" max="179" width="10.42578125" style="129" customWidth="1"/>
    <col min="180" max="180" width="6.85546875" style="21" customWidth="1"/>
    <col min="181" max="182" width="2.7109375" style="21" customWidth="1"/>
    <col min="183" max="183" width="4.42578125" style="21" customWidth="1"/>
    <col min="184" max="184" width="6.85546875" style="15" customWidth="1"/>
    <col min="185" max="185" width="1.7109375" style="15" customWidth="1"/>
    <col min="186" max="186" width="8" style="54" customWidth="1"/>
    <col min="187" max="187" width="7.42578125" style="54" customWidth="1"/>
    <col min="188" max="188" width="6.7109375" style="15" customWidth="1"/>
    <col min="189" max="189" width="6.85546875" style="21" customWidth="1"/>
    <col min="190" max="190" width="3.42578125" style="21" customWidth="1"/>
    <col min="191" max="191" width="6.85546875" customWidth="1"/>
    <col min="192" max="192" width="3.42578125" customWidth="1"/>
    <col min="193" max="193" width="6.85546875" style="21" customWidth="1"/>
    <col min="194" max="194" width="3.85546875" style="21" customWidth="1"/>
    <col min="195" max="195" width="6.85546875" customWidth="1"/>
    <col min="196" max="196" width="1.28515625" customWidth="1"/>
    <col min="197" max="197" width="8.85546875" customWidth="1"/>
    <col min="198" max="198" width="6.85546875" style="21" customWidth="1"/>
    <col min="199" max="199" width="3.42578125" style="21" customWidth="1"/>
    <col min="200" max="200" width="6.85546875" style="15" customWidth="1"/>
    <col min="201" max="201" width="2.7109375" style="15" customWidth="1"/>
    <col min="202" max="202" width="6.85546875" style="21" customWidth="1"/>
    <col min="203" max="203" width="1.7109375" style="21" customWidth="1"/>
    <col min="204" max="204" width="9.5703125" style="129" customWidth="1"/>
    <col min="205" max="205" width="8.7109375" style="21" customWidth="1"/>
    <col min="206" max="206" width="6.85546875" style="15" customWidth="1"/>
    <col min="207" max="207" width="1.28515625" style="15" customWidth="1"/>
    <col min="208" max="208" width="6.85546875" style="21" customWidth="1"/>
    <col min="209" max="209" width="4" style="21" customWidth="1"/>
    <col min="210" max="210" width="6.85546875" customWidth="1"/>
    <col min="211" max="211" width="3" customWidth="1"/>
    <col min="212" max="212" width="6.85546875" style="21" customWidth="1"/>
    <col min="213" max="213" width="3.85546875" style="21" customWidth="1"/>
    <col min="214" max="214" width="6.85546875" customWidth="1"/>
    <col min="215" max="215" width="2.7109375" customWidth="1"/>
    <col min="216" max="216" width="6.85546875" style="21" customWidth="1"/>
    <col min="217" max="217" width="2.7109375" style="21" customWidth="1"/>
    <col min="218" max="218" width="6.85546875" style="21" customWidth="1"/>
    <col min="219" max="219" width="3.28515625" style="21" customWidth="1"/>
    <col min="220" max="220" width="6.85546875" style="46" customWidth="1"/>
    <col min="221" max="221" width="2.140625" style="47" customWidth="1"/>
    <col min="222" max="222" width="8.7109375" style="36" customWidth="1"/>
    <col min="223" max="223" width="6.85546875" style="15" customWidth="1"/>
    <col min="224" max="224" width="2.28515625" style="15" customWidth="1"/>
    <col min="225" max="225" width="6.7109375" style="54" customWidth="1"/>
    <col min="226" max="226" width="7.28515625" style="15" customWidth="1"/>
    <col min="227" max="227" width="6.85546875" customWidth="1"/>
    <col min="228" max="228" width="2.7109375" customWidth="1"/>
    <col min="229" max="229" width="6.85546875" style="15" customWidth="1"/>
    <col min="230" max="230" width="2.7109375" style="15" customWidth="1"/>
    <col min="231" max="232" width="6.85546875" style="54" customWidth="1"/>
    <col min="233" max="234" width="8" style="55" customWidth="1"/>
    <col min="235" max="235" width="8.28515625" style="55" customWidth="1"/>
    <col min="236" max="236" width="8.42578125" style="55" customWidth="1"/>
    <col min="237" max="237" width="8.7109375" customWidth="1"/>
    <col min="238" max="238" width="8" style="55" customWidth="1"/>
    <col min="239" max="239" width="8.28515625" style="133" customWidth="1"/>
    <col min="240" max="240" width="7.28515625" style="21" customWidth="1"/>
    <col min="241" max="241" width="6.5703125" style="28" customWidth="1"/>
    <col min="242" max="242" width="30.140625" style="34" customWidth="1"/>
  </cols>
  <sheetData>
    <row r="1" spans="1:245" ht="264" customHeight="1" thickBot="1" x14ac:dyDescent="0.3">
      <c r="A1" s="125" t="s">
        <v>265</v>
      </c>
      <c r="B1" s="4"/>
      <c r="C1" s="252" t="s">
        <v>1</v>
      </c>
      <c r="D1" s="253"/>
      <c r="E1" s="242" t="s">
        <v>2</v>
      </c>
      <c r="F1" s="250"/>
      <c r="G1" s="251" t="s">
        <v>228</v>
      </c>
      <c r="H1" s="234"/>
      <c r="I1" s="242" t="s">
        <v>159</v>
      </c>
      <c r="J1" s="250"/>
      <c r="K1" s="252" t="s">
        <v>5</v>
      </c>
      <c r="L1" s="253"/>
      <c r="M1" s="242" t="s">
        <v>120</v>
      </c>
      <c r="N1" s="250"/>
      <c r="O1" s="251" t="s">
        <v>6</v>
      </c>
      <c r="P1" s="234"/>
      <c r="Q1" s="255" t="s">
        <v>195</v>
      </c>
      <c r="R1" s="229"/>
      <c r="S1" s="255" t="s">
        <v>10</v>
      </c>
      <c r="T1" s="229"/>
      <c r="U1" s="242" t="s">
        <v>16</v>
      </c>
      <c r="V1" s="250"/>
      <c r="W1" s="255" t="s">
        <v>17</v>
      </c>
      <c r="X1" s="229"/>
      <c r="Y1" s="242" t="s">
        <v>18</v>
      </c>
      <c r="Z1" s="250"/>
      <c r="AA1" s="242" t="s">
        <v>21</v>
      </c>
      <c r="AB1" s="250"/>
      <c r="AC1" s="153" t="s">
        <v>267</v>
      </c>
      <c r="AD1" s="252" t="s">
        <v>230</v>
      </c>
      <c r="AE1" s="253"/>
      <c r="AF1" s="242" t="s">
        <v>22</v>
      </c>
      <c r="AG1" s="250"/>
      <c r="AH1" s="251" t="s">
        <v>231</v>
      </c>
      <c r="AI1" s="234"/>
      <c r="AJ1" s="242" t="s">
        <v>24</v>
      </c>
      <c r="AK1" s="250"/>
      <c r="AL1" s="252" t="s">
        <v>30</v>
      </c>
      <c r="AM1" s="253"/>
      <c r="AN1" s="242" t="s">
        <v>31</v>
      </c>
      <c r="AO1" s="250"/>
      <c r="AP1" s="252" t="s">
        <v>32</v>
      </c>
      <c r="AQ1" s="253"/>
      <c r="AR1" s="242" t="s">
        <v>33</v>
      </c>
      <c r="AS1" s="243"/>
      <c r="AT1" s="255" t="s">
        <v>37</v>
      </c>
      <c r="AU1" s="229"/>
      <c r="AV1" s="242" t="s">
        <v>38</v>
      </c>
      <c r="AW1" s="250"/>
      <c r="AX1" s="228" t="s">
        <v>205</v>
      </c>
      <c r="AY1" s="229"/>
      <c r="AZ1" s="242" t="s">
        <v>39</v>
      </c>
      <c r="BA1" s="243"/>
      <c r="BB1" s="252" t="s">
        <v>232</v>
      </c>
      <c r="BC1" s="253"/>
      <c r="BD1" s="242" t="s">
        <v>41</v>
      </c>
      <c r="BE1" s="243"/>
      <c r="BF1" s="252" t="s">
        <v>233</v>
      </c>
      <c r="BG1" s="253"/>
      <c r="BH1" s="242" t="s">
        <v>42</v>
      </c>
      <c r="BI1" s="250"/>
      <c r="BJ1" s="228" t="s">
        <v>43</v>
      </c>
      <c r="BK1" s="229"/>
      <c r="BL1" s="154" t="s">
        <v>268</v>
      </c>
      <c r="BM1" s="242" t="s">
        <v>218</v>
      </c>
      <c r="BN1" s="243"/>
      <c r="BO1" s="112" t="s">
        <v>234</v>
      </c>
      <c r="BP1" s="261" t="s">
        <v>235</v>
      </c>
      <c r="BQ1" s="262"/>
      <c r="BR1" s="263" t="s">
        <v>236</v>
      </c>
      <c r="BS1" s="264"/>
      <c r="BT1" s="233" t="s">
        <v>45</v>
      </c>
      <c r="BU1" s="234"/>
      <c r="BV1" s="242" t="s">
        <v>46</v>
      </c>
      <c r="BW1" s="243"/>
      <c r="BX1" s="233" t="s">
        <v>47</v>
      </c>
      <c r="BY1" s="234"/>
      <c r="BZ1" s="242" t="s">
        <v>49</v>
      </c>
      <c r="CA1" s="250"/>
      <c r="CB1" s="242" t="s">
        <v>50</v>
      </c>
      <c r="CC1" s="250"/>
      <c r="CD1" s="254" t="s">
        <v>51</v>
      </c>
      <c r="CE1" s="253"/>
      <c r="CF1" s="242" t="s">
        <v>52</v>
      </c>
      <c r="CG1" s="250"/>
      <c r="CH1" s="254" t="s">
        <v>237</v>
      </c>
      <c r="CI1" s="253"/>
      <c r="CJ1" s="112" t="s">
        <v>210</v>
      </c>
      <c r="CK1" s="56" t="s">
        <v>54</v>
      </c>
      <c r="CL1" s="251" t="s">
        <v>238</v>
      </c>
      <c r="CM1" s="234"/>
      <c r="CN1" s="242" t="s">
        <v>53</v>
      </c>
      <c r="CO1" s="243"/>
      <c r="CP1" s="265" t="s">
        <v>55</v>
      </c>
      <c r="CQ1" s="266"/>
      <c r="CR1" s="251" t="s">
        <v>58</v>
      </c>
      <c r="CS1" s="233"/>
      <c r="CT1" s="242" t="s">
        <v>239</v>
      </c>
      <c r="CU1" s="243"/>
      <c r="CV1" s="251" t="s">
        <v>240</v>
      </c>
      <c r="CW1" s="233"/>
      <c r="CX1" s="242" t="s">
        <v>241</v>
      </c>
      <c r="CY1" s="243"/>
      <c r="CZ1" s="263" t="s">
        <v>242</v>
      </c>
      <c r="DA1" s="264"/>
      <c r="DB1" s="242" t="s">
        <v>62</v>
      </c>
      <c r="DC1" s="250"/>
      <c r="DD1" s="254" t="s">
        <v>64</v>
      </c>
      <c r="DE1" s="253"/>
      <c r="DF1" s="242" t="s">
        <v>67</v>
      </c>
      <c r="DG1" s="250"/>
      <c r="DH1" s="228" t="s">
        <v>68</v>
      </c>
      <c r="DI1" s="229"/>
      <c r="DJ1" s="242" t="s">
        <v>115</v>
      </c>
      <c r="DK1" s="243"/>
      <c r="DL1" s="255" t="s">
        <v>116</v>
      </c>
      <c r="DM1" s="229"/>
      <c r="DN1" s="242" t="s">
        <v>70</v>
      </c>
      <c r="DO1" s="250"/>
      <c r="DP1" s="228" t="s">
        <v>71</v>
      </c>
      <c r="DQ1" s="229"/>
      <c r="DR1" s="242" t="s">
        <v>72</v>
      </c>
      <c r="DS1" s="250"/>
      <c r="DT1" s="252" t="s">
        <v>73</v>
      </c>
      <c r="DU1" s="253"/>
      <c r="DV1" s="261" t="s">
        <v>74</v>
      </c>
      <c r="DW1" s="262"/>
      <c r="DX1" s="252" t="s">
        <v>201</v>
      </c>
      <c r="DY1" s="254"/>
      <c r="DZ1" s="269" t="s">
        <v>243</v>
      </c>
      <c r="EA1" s="267"/>
      <c r="EB1" s="252" t="s">
        <v>76</v>
      </c>
      <c r="EC1" s="254"/>
      <c r="ED1" s="269" t="s">
        <v>77</v>
      </c>
      <c r="EE1" s="268"/>
      <c r="EF1" s="252" t="s">
        <v>78</v>
      </c>
      <c r="EG1" s="254"/>
      <c r="EH1" s="242" t="s">
        <v>80</v>
      </c>
      <c r="EI1" s="250"/>
      <c r="EJ1" s="112" t="s">
        <v>244</v>
      </c>
      <c r="EK1" s="267" t="s">
        <v>81</v>
      </c>
      <c r="EL1" s="268"/>
      <c r="EM1" s="242" t="s">
        <v>158</v>
      </c>
      <c r="EN1" s="243"/>
      <c r="EO1" s="228" t="s">
        <v>245</v>
      </c>
      <c r="EP1" s="229"/>
      <c r="EQ1" s="269" t="s">
        <v>216</v>
      </c>
      <c r="ER1" s="268"/>
      <c r="ES1" s="112" t="s">
        <v>246</v>
      </c>
      <c r="ET1" s="242" t="s">
        <v>84</v>
      </c>
      <c r="EU1" s="250"/>
      <c r="EV1" s="131"/>
      <c r="EW1" s="142" t="s">
        <v>85</v>
      </c>
      <c r="EX1" s="131" t="s">
        <v>247</v>
      </c>
      <c r="EY1" s="132"/>
      <c r="EZ1" s="228" t="s">
        <v>217</v>
      </c>
      <c r="FA1" s="229"/>
      <c r="FB1" s="242" t="s">
        <v>86</v>
      </c>
      <c r="FC1" s="250"/>
      <c r="FD1" s="252" t="s">
        <v>87</v>
      </c>
      <c r="FE1" s="253"/>
      <c r="FF1" s="242" t="s">
        <v>206</v>
      </c>
      <c r="FG1" s="250"/>
      <c r="FH1" s="265" t="s">
        <v>248</v>
      </c>
      <c r="FI1" s="270"/>
      <c r="FJ1" s="242" t="s">
        <v>225</v>
      </c>
      <c r="FK1" s="250"/>
      <c r="FL1" s="228" t="s">
        <v>249</v>
      </c>
      <c r="FM1" s="229"/>
      <c r="FN1" s="242" t="s">
        <v>121</v>
      </c>
      <c r="FO1" s="250"/>
      <c r="FP1" s="228" t="s">
        <v>88</v>
      </c>
      <c r="FQ1" s="229"/>
      <c r="FR1" s="242" t="s">
        <v>250</v>
      </c>
      <c r="FS1" s="243"/>
      <c r="FT1" s="263" t="s">
        <v>251</v>
      </c>
      <c r="FU1" s="264"/>
      <c r="FV1" s="271"/>
      <c r="FW1" s="109" t="s">
        <v>252</v>
      </c>
      <c r="FX1" s="242" t="s">
        <v>163</v>
      </c>
      <c r="FY1" s="250"/>
      <c r="FZ1" s="259" t="s">
        <v>207</v>
      </c>
      <c r="GA1" s="260"/>
      <c r="GB1" s="267" t="s">
        <v>91</v>
      </c>
      <c r="GC1" s="268"/>
      <c r="GD1" s="112" t="s">
        <v>253</v>
      </c>
      <c r="GE1" s="109" t="s">
        <v>212</v>
      </c>
      <c r="GF1" s="124" t="s">
        <v>214</v>
      </c>
      <c r="GG1" s="242" t="s">
        <v>92</v>
      </c>
      <c r="GH1" s="250"/>
      <c r="GI1" s="228" t="s">
        <v>93</v>
      </c>
      <c r="GJ1" s="229"/>
      <c r="GK1" s="242" t="s">
        <v>202</v>
      </c>
      <c r="GL1" s="243"/>
      <c r="GM1" s="255" t="s">
        <v>95</v>
      </c>
      <c r="GN1" s="229"/>
      <c r="GO1" s="143" t="s">
        <v>254</v>
      </c>
      <c r="GP1" s="252" t="s">
        <v>96</v>
      </c>
      <c r="GQ1" s="254"/>
      <c r="GR1" s="242" t="s">
        <v>98</v>
      </c>
      <c r="GS1" s="250"/>
      <c r="GT1" s="251" t="s">
        <v>255</v>
      </c>
      <c r="GU1" s="234"/>
      <c r="GV1" s="109" t="s">
        <v>256</v>
      </c>
      <c r="GW1" s="123" t="s">
        <v>257</v>
      </c>
      <c r="GX1" s="242" t="s">
        <v>99</v>
      </c>
      <c r="GY1" s="250"/>
      <c r="GZ1" s="252" t="s">
        <v>100</v>
      </c>
      <c r="HA1" s="253"/>
      <c r="HB1" s="267" t="s">
        <v>126</v>
      </c>
      <c r="HC1" s="268"/>
      <c r="HD1" s="252" t="s">
        <v>101</v>
      </c>
      <c r="HE1" s="253"/>
      <c r="HF1" s="267" t="s">
        <v>102</v>
      </c>
      <c r="HG1" s="268"/>
      <c r="HH1" s="252" t="s">
        <v>165</v>
      </c>
      <c r="HI1" s="254"/>
      <c r="HJ1" s="269" t="s">
        <v>103</v>
      </c>
      <c r="HK1" s="268"/>
      <c r="HL1" s="252" t="s">
        <v>104</v>
      </c>
      <c r="HM1" s="253"/>
      <c r="HN1" s="159" t="s">
        <v>258</v>
      </c>
      <c r="HO1" s="252" t="s">
        <v>105</v>
      </c>
      <c r="HP1" s="253"/>
      <c r="HQ1" s="109" t="s">
        <v>211</v>
      </c>
      <c r="HR1" s="124" t="s">
        <v>215</v>
      </c>
      <c r="HS1" s="269" t="s">
        <v>106</v>
      </c>
      <c r="HT1" s="268"/>
      <c r="HU1" s="269" t="s">
        <v>108</v>
      </c>
      <c r="HV1" s="268"/>
      <c r="HW1" s="107" t="s">
        <v>259</v>
      </c>
      <c r="HX1" s="107" t="s">
        <v>266</v>
      </c>
      <c r="HY1" s="141" t="s">
        <v>204</v>
      </c>
      <c r="HZ1" s="112" t="s">
        <v>260</v>
      </c>
      <c r="IA1" s="141" t="s">
        <v>261</v>
      </c>
      <c r="IB1" s="112" t="s">
        <v>262</v>
      </c>
      <c r="IC1" s="56" t="s">
        <v>263</v>
      </c>
      <c r="ID1" s="112" t="s">
        <v>264</v>
      </c>
      <c r="IE1" s="144" t="s">
        <v>171</v>
      </c>
      <c r="IF1" s="112" t="s">
        <v>172</v>
      </c>
      <c r="IG1" s="24"/>
      <c r="IH1" s="29" t="s">
        <v>229</v>
      </c>
      <c r="II1" s="22"/>
      <c r="IJ1" s="22"/>
      <c r="IK1" s="22"/>
    </row>
    <row r="2" spans="1:245" ht="46.5" customHeight="1" thickBot="1" x14ac:dyDescent="0.3">
      <c r="A2" s="52" t="s">
        <v>182</v>
      </c>
      <c r="B2" s="52"/>
      <c r="C2" s="226">
        <v>2021</v>
      </c>
      <c r="D2" s="227"/>
      <c r="E2" s="226">
        <v>2022</v>
      </c>
      <c r="F2" s="227"/>
      <c r="G2" s="226">
        <v>2022</v>
      </c>
      <c r="H2" s="227"/>
      <c r="I2" s="226">
        <v>2022</v>
      </c>
      <c r="J2" s="227"/>
      <c r="K2" s="226">
        <v>2022</v>
      </c>
      <c r="L2" s="227"/>
      <c r="M2" s="226">
        <v>2022</v>
      </c>
      <c r="N2" s="227"/>
      <c r="O2" s="226">
        <v>2022</v>
      </c>
      <c r="P2" s="227"/>
      <c r="Q2" s="226">
        <v>2022</v>
      </c>
      <c r="R2" s="227"/>
      <c r="S2" s="226">
        <v>2022</v>
      </c>
      <c r="T2" s="227"/>
      <c r="U2" s="226">
        <v>2022</v>
      </c>
      <c r="V2" s="227"/>
      <c r="W2" s="226">
        <v>2022</v>
      </c>
      <c r="X2" s="227"/>
      <c r="Y2" s="226">
        <v>2022</v>
      </c>
      <c r="Z2" s="227"/>
      <c r="AA2" s="226">
        <v>2022</v>
      </c>
      <c r="AB2" s="227"/>
      <c r="AC2" s="156">
        <v>2022</v>
      </c>
      <c r="AD2" s="226">
        <v>2022</v>
      </c>
      <c r="AE2" s="227"/>
      <c r="AF2" s="226">
        <v>2022</v>
      </c>
      <c r="AG2" s="227"/>
      <c r="AH2" s="226">
        <v>2022</v>
      </c>
      <c r="AI2" s="227"/>
      <c r="AJ2" s="226">
        <v>2022</v>
      </c>
      <c r="AK2" s="227"/>
      <c r="AL2" s="226">
        <v>2022</v>
      </c>
      <c r="AM2" s="227"/>
      <c r="AN2" s="226">
        <v>2022</v>
      </c>
      <c r="AO2" s="227"/>
      <c r="AP2" s="226">
        <v>2022</v>
      </c>
      <c r="AQ2" s="227"/>
      <c r="AR2" s="226">
        <v>2022</v>
      </c>
      <c r="AS2" s="227"/>
      <c r="AT2" s="226">
        <v>2022</v>
      </c>
      <c r="AU2" s="227"/>
      <c r="AV2" s="226">
        <v>2022</v>
      </c>
      <c r="AW2" s="227"/>
      <c r="AX2" s="226">
        <v>2022</v>
      </c>
      <c r="AY2" s="227"/>
      <c r="AZ2" s="226">
        <v>2022</v>
      </c>
      <c r="BA2" s="227"/>
      <c r="BB2" s="226">
        <v>2022</v>
      </c>
      <c r="BC2" s="227"/>
      <c r="BD2" s="226">
        <v>2022</v>
      </c>
      <c r="BE2" s="227"/>
      <c r="BF2" s="226">
        <v>2022</v>
      </c>
      <c r="BG2" s="227"/>
      <c r="BH2" s="226">
        <v>2022</v>
      </c>
      <c r="BI2" s="227"/>
      <c r="BJ2" s="226">
        <v>2022</v>
      </c>
      <c r="BK2" s="227"/>
      <c r="BL2" s="156">
        <v>2022</v>
      </c>
      <c r="BM2" s="226">
        <v>2022</v>
      </c>
      <c r="BN2" s="227"/>
      <c r="BO2" s="42">
        <v>2022</v>
      </c>
      <c r="BP2" s="226">
        <v>2022</v>
      </c>
      <c r="BQ2" s="227"/>
      <c r="BR2" s="226">
        <v>2022</v>
      </c>
      <c r="BS2" s="227"/>
      <c r="BT2" s="226">
        <v>2022</v>
      </c>
      <c r="BU2" s="227"/>
      <c r="BV2" s="226">
        <v>2022</v>
      </c>
      <c r="BW2" s="227"/>
      <c r="BX2" s="226">
        <v>2022</v>
      </c>
      <c r="BY2" s="227"/>
      <c r="BZ2" s="226">
        <v>2022</v>
      </c>
      <c r="CA2" s="227"/>
      <c r="CB2" s="226">
        <v>2022</v>
      </c>
      <c r="CC2" s="227"/>
      <c r="CD2" s="226">
        <v>2022</v>
      </c>
      <c r="CE2" s="227"/>
      <c r="CF2" s="226">
        <v>2022</v>
      </c>
      <c r="CG2" s="227"/>
      <c r="CH2" s="226">
        <v>2022</v>
      </c>
      <c r="CI2" s="227"/>
      <c r="CJ2" s="52">
        <v>2022</v>
      </c>
      <c r="CK2" s="42">
        <v>2022</v>
      </c>
      <c r="CL2" s="226">
        <v>2022</v>
      </c>
      <c r="CM2" s="227"/>
      <c r="CN2" s="226">
        <v>2022</v>
      </c>
      <c r="CO2" s="227"/>
      <c r="CP2" s="226">
        <v>2022</v>
      </c>
      <c r="CQ2" s="227"/>
      <c r="CR2" s="226">
        <v>2022</v>
      </c>
      <c r="CS2" s="227"/>
      <c r="CT2" s="226">
        <v>2022</v>
      </c>
      <c r="CU2" s="227"/>
      <c r="CV2" s="226">
        <v>2022</v>
      </c>
      <c r="CW2" s="227"/>
      <c r="CX2" s="226">
        <v>2022</v>
      </c>
      <c r="CY2" s="227"/>
      <c r="CZ2" s="226">
        <v>2022</v>
      </c>
      <c r="DA2" s="227"/>
      <c r="DB2" s="226">
        <v>2022</v>
      </c>
      <c r="DC2" s="227"/>
      <c r="DD2" s="226">
        <v>2022</v>
      </c>
      <c r="DE2" s="227"/>
      <c r="DF2" s="248">
        <v>2022</v>
      </c>
      <c r="DG2" s="249"/>
      <c r="DH2" s="226">
        <v>2022</v>
      </c>
      <c r="DI2" s="227"/>
      <c r="DJ2" s="226">
        <v>2022</v>
      </c>
      <c r="DK2" s="227"/>
      <c r="DL2" s="226">
        <v>2022</v>
      </c>
      <c r="DM2" s="227"/>
      <c r="DN2" s="226">
        <v>2022</v>
      </c>
      <c r="DO2" s="227"/>
      <c r="DP2" s="226">
        <v>2022</v>
      </c>
      <c r="DQ2" s="227"/>
      <c r="DR2" s="226">
        <v>2022</v>
      </c>
      <c r="DS2" s="227"/>
      <c r="DT2" s="226">
        <v>2022</v>
      </c>
      <c r="DU2" s="227"/>
      <c r="DV2" s="226">
        <v>2022</v>
      </c>
      <c r="DW2" s="227"/>
      <c r="DX2" s="226">
        <v>2022</v>
      </c>
      <c r="DY2" s="227"/>
      <c r="DZ2" s="226">
        <v>2022</v>
      </c>
      <c r="EA2" s="227"/>
      <c r="EB2" s="226">
        <v>2022</v>
      </c>
      <c r="EC2" s="227"/>
      <c r="ED2" s="226">
        <v>2022</v>
      </c>
      <c r="EE2" s="227"/>
      <c r="EF2" s="226">
        <v>2022</v>
      </c>
      <c r="EG2" s="227"/>
      <c r="EH2" s="226">
        <v>2022</v>
      </c>
      <c r="EI2" s="227"/>
      <c r="EJ2" s="42">
        <v>2022</v>
      </c>
      <c r="EK2" s="226">
        <v>2022</v>
      </c>
      <c r="EL2" s="227"/>
      <c r="EM2" s="226">
        <v>2022</v>
      </c>
      <c r="EN2" s="227"/>
      <c r="EO2" s="226">
        <v>2022</v>
      </c>
      <c r="EP2" s="227"/>
      <c r="EQ2" s="226">
        <v>2022</v>
      </c>
      <c r="ER2" s="227"/>
      <c r="ES2" s="52">
        <v>2022</v>
      </c>
      <c r="ET2" s="226">
        <v>2022</v>
      </c>
      <c r="EU2" s="227"/>
      <c r="EV2" s="226">
        <v>2022</v>
      </c>
      <c r="EW2" s="227"/>
      <c r="EX2" s="121">
        <v>2022</v>
      </c>
      <c r="EY2" s="122"/>
      <c r="EZ2" s="226">
        <v>2022</v>
      </c>
      <c r="FA2" s="227"/>
      <c r="FB2" s="226">
        <v>2022</v>
      </c>
      <c r="FC2" s="227"/>
      <c r="FD2" s="226">
        <v>2022</v>
      </c>
      <c r="FE2" s="227"/>
      <c r="FF2" s="226">
        <v>2022</v>
      </c>
      <c r="FG2" s="227"/>
      <c r="FH2" s="272">
        <v>2022</v>
      </c>
      <c r="FI2" s="273"/>
      <c r="FJ2" s="272">
        <v>2022</v>
      </c>
      <c r="FK2" s="273"/>
      <c r="FL2" s="226">
        <v>2022</v>
      </c>
      <c r="FM2" s="227"/>
      <c r="FN2" s="226">
        <v>2022</v>
      </c>
      <c r="FO2" s="227"/>
      <c r="FP2" s="226">
        <v>2022</v>
      </c>
      <c r="FQ2" s="227"/>
      <c r="FR2" s="226">
        <v>2022</v>
      </c>
      <c r="FS2" s="227"/>
      <c r="FT2" s="226">
        <v>2022</v>
      </c>
      <c r="FU2" s="274"/>
      <c r="FV2" s="227"/>
      <c r="FW2" s="52">
        <v>2022</v>
      </c>
      <c r="FX2" s="226">
        <v>2022</v>
      </c>
      <c r="FY2" s="227"/>
      <c r="FZ2" s="226">
        <v>2022</v>
      </c>
      <c r="GA2" s="227"/>
      <c r="GB2" s="226">
        <v>2022</v>
      </c>
      <c r="GC2" s="227"/>
      <c r="GD2" s="52">
        <v>2022</v>
      </c>
      <c r="GE2" s="52">
        <v>2022</v>
      </c>
      <c r="GF2" s="128">
        <v>2022</v>
      </c>
      <c r="GG2" s="226">
        <v>2022</v>
      </c>
      <c r="GH2" s="227"/>
      <c r="GI2" s="226">
        <v>2022</v>
      </c>
      <c r="GJ2" s="227"/>
      <c r="GK2" s="226">
        <v>2022</v>
      </c>
      <c r="GL2" s="227"/>
      <c r="GM2" s="226">
        <v>2022</v>
      </c>
      <c r="GN2" s="227"/>
      <c r="GO2" s="128">
        <v>2022</v>
      </c>
      <c r="GP2" s="226">
        <v>2022</v>
      </c>
      <c r="GQ2" s="227"/>
      <c r="GR2" s="226">
        <v>2022</v>
      </c>
      <c r="GS2" s="227"/>
      <c r="GT2" s="226">
        <v>2022</v>
      </c>
      <c r="GU2" s="227"/>
      <c r="GV2" s="52">
        <v>2022</v>
      </c>
      <c r="GW2" s="128">
        <v>2022</v>
      </c>
      <c r="GX2" s="226">
        <v>2022</v>
      </c>
      <c r="GY2" s="227"/>
      <c r="GZ2" s="226">
        <v>2022</v>
      </c>
      <c r="HA2" s="227"/>
      <c r="HB2" s="226">
        <v>2022</v>
      </c>
      <c r="HC2" s="227"/>
      <c r="HD2" s="226">
        <v>2022</v>
      </c>
      <c r="HE2" s="227"/>
      <c r="HF2" s="226">
        <v>2022</v>
      </c>
      <c r="HG2" s="227"/>
      <c r="HH2" s="226">
        <v>2022</v>
      </c>
      <c r="HI2" s="227"/>
      <c r="HJ2" s="226">
        <v>2022</v>
      </c>
      <c r="HK2" s="227"/>
      <c r="HL2" s="226">
        <v>2022</v>
      </c>
      <c r="HM2" s="227"/>
      <c r="HN2" s="128">
        <v>2022</v>
      </c>
      <c r="HO2" s="226">
        <v>2022</v>
      </c>
      <c r="HP2" s="227"/>
      <c r="HQ2" s="52">
        <v>2022</v>
      </c>
      <c r="HR2" s="128">
        <v>2022</v>
      </c>
      <c r="HS2" s="226">
        <v>2022</v>
      </c>
      <c r="HT2" s="227"/>
      <c r="HU2" s="226">
        <v>2022</v>
      </c>
      <c r="HV2" s="227"/>
      <c r="HW2" s="52">
        <v>2022</v>
      </c>
      <c r="HX2" s="52">
        <v>2022</v>
      </c>
      <c r="HY2" s="52">
        <v>2022</v>
      </c>
      <c r="HZ2" s="52">
        <v>2022</v>
      </c>
      <c r="IA2" s="52">
        <v>2022</v>
      </c>
      <c r="IB2" s="52">
        <v>2022</v>
      </c>
      <c r="IC2" s="151">
        <v>2022</v>
      </c>
      <c r="ID2" s="52">
        <v>2022</v>
      </c>
      <c r="IE2" s="149">
        <v>2022</v>
      </c>
      <c r="IF2" s="150">
        <v>2022</v>
      </c>
      <c r="IG2" s="25"/>
      <c r="IH2" s="30"/>
    </row>
    <row r="3" spans="1:245" ht="57.75" customHeight="1" thickBot="1" x14ac:dyDescent="0.3">
      <c r="A3" s="97" t="s">
        <v>151</v>
      </c>
      <c r="B3" s="5"/>
      <c r="C3" s="238"/>
      <c r="D3" s="239"/>
      <c r="E3" s="238">
        <v>3</v>
      </c>
      <c r="F3" s="239"/>
      <c r="G3" s="238">
        <v>84</v>
      </c>
      <c r="H3" s="239"/>
      <c r="I3" s="238">
        <v>0</v>
      </c>
      <c r="J3" s="239"/>
      <c r="K3" s="238">
        <v>0</v>
      </c>
      <c r="L3" s="239"/>
      <c r="M3" s="238">
        <v>1</v>
      </c>
      <c r="N3" s="239"/>
      <c r="O3" s="238">
        <v>0</v>
      </c>
      <c r="P3" s="239"/>
      <c r="Q3" s="238">
        <v>0</v>
      </c>
      <c r="R3" s="239"/>
      <c r="S3" s="238">
        <v>0</v>
      </c>
      <c r="T3" s="239"/>
      <c r="U3" s="238">
        <v>1</v>
      </c>
      <c r="V3" s="239"/>
      <c r="W3" s="238">
        <v>0</v>
      </c>
      <c r="X3" s="239"/>
      <c r="Y3" s="238">
        <v>0</v>
      </c>
      <c r="Z3" s="239"/>
      <c r="AA3" s="238">
        <v>6</v>
      </c>
      <c r="AB3" s="239"/>
      <c r="AC3" s="155">
        <v>47</v>
      </c>
      <c r="AD3" s="238">
        <v>2</v>
      </c>
      <c r="AE3" s="239"/>
      <c r="AF3" s="238">
        <v>1</v>
      </c>
      <c r="AG3" s="239"/>
      <c r="AH3" s="244">
        <v>1</v>
      </c>
      <c r="AI3" s="245"/>
      <c r="AJ3" s="238">
        <v>0</v>
      </c>
      <c r="AK3" s="239"/>
      <c r="AL3" s="238">
        <v>5</v>
      </c>
      <c r="AM3" s="239"/>
      <c r="AN3" s="238">
        <v>7</v>
      </c>
      <c r="AO3" s="239"/>
      <c r="AP3" s="238">
        <v>4</v>
      </c>
      <c r="AQ3" s="239"/>
      <c r="AR3" s="244">
        <v>77</v>
      </c>
      <c r="AS3" s="245"/>
      <c r="AT3" s="238">
        <v>0</v>
      </c>
      <c r="AU3" s="239"/>
      <c r="AV3" s="238">
        <v>1</v>
      </c>
      <c r="AW3" s="239"/>
      <c r="AX3" s="238">
        <v>0</v>
      </c>
      <c r="AY3" s="239"/>
      <c r="AZ3" s="238">
        <v>0</v>
      </c>
      <c r="BA3" s="239"/>
      <c r="BB3" s="238">
        <v>1</v>
      </c>
      <c r="BC3" s="239"/>
      <c r="BD3" s="238">
        <v>9</v>
      </c>
      <c r="BE3" s="239"/>
      <c r="BF3" s="238">
        <v>1</v>
      </c>
      <c r="BG3" s="239"/>
      <c r="BH3" s="238">
        <v>1</v>
      </c>
      <c r="BI3" s="239"/>
      <c r="BJ3" s="238">
        <v>0</v>
      </c>
      <c r="BK3" s="239"/>
      <c r="BL3" s="155">
        <v>0</v>
      </c>
      <c r="BM3" s="238">
        <v>0</v>
      </c>
      <c r="BN3" s="239"/>
      <c r="BO3" s="43">
        <v>0</v>
      </c>
      <c r="BP3" s="238">
        <v>14</v>
      </c>
      <c r="BQ3" s="239"/>
      <c r="BR3" s="275" t="s">
        <v>274</v>
      </c>
      <c r="BS3" s="239"/>
      <c r="BT3" s="244"/>
      <c r="BU3" s="245"/>
      <c r="BV3" s="238"/>
      <c r="BW3" s="239"/>
      <c r="BX3" s="244"/>
      <c r="BY3" s="245"/>
      <c r="BZ3" s="238">
        <v>4</v>
      </c>
      <c r="CA3" s="239"/>
      <c r="CB3" s="238">
        <v>1</v>
      </c>
      <c r="CC3" s="239"/>
      <c r="CD3" s="238">
        <v>0</v>
      </c>
      <c r="CE3" s="239"/>
      <c r="CF3" s="238">
        <v>0</v>
      </c>
      <c r="CG3" s="239"/>
      <c r="CH3" s="238">
        <v>56</v>
      </c>
      <c r="CI3" s="239"/>
      <c r="CJ3" s="53">
        <v>6</v>
      </c>
      <c r="CK3" s="43">
        <v>0</v>
      </c>
      <c r="CL3" s="244">
        <v>0</v>
      </c>
      <c r="CM3" s="245"/>
      <c r="CN3" s="244">
        <v>0</v>
      </c>
      <c r="CO3" s="245"/>
      <c r="CP3" s="238">
        <v>1</v>
      </c>
      <c r="CQ3" s="239"/>
      <c r="CR3" s="238">
        <v>3</v>
      </c>
      <c r="CS3" s="239"/>
      <c r="CT3" s="238">
        <v>29</v>
      </c>
      <c r="CU3" s="239"/>
      <c r="CV3" s="244">
        <v>0</v>
      </c>
      <c r="CW3" s="245"/>
      <c r="CX3" s="244">
        <v>4</v>
      </c>
      <c r="CY3" s="245"/>
      <c r="CZ3" s="275" t="s">
        <v>274</v>
      </c>
      <c r="DA3" s="239"/>
      <c r="DB3" s="244">
        <v>4</v>
      </c>
      <c r="DC3" s="245"/>
      <c r="DD3" s="238">
        <v>19</v>
      </c>
      <c r="DE3" s="239"/>
      <c r="DF3" s="238">
        <v>0</v>
      </c>
      <c r="DG3" s="239"/>
      <c r="DH3" s="238">
        <v>1</v>
      </c>
      <c r="DI3" s="239"/>
      <c r="DJ3" s="238">
        <v>3</v>
      </c>
      <c r="DK3" s="239"/>
      <c r="DL3" s="238">
        <v>2</v>
      </c>
      <c r="DM3" s="239"/>
      <c r="DN3" s="238">
        <v>28</v>
      </c>
      <c r="DO3" s="239"/>
      <c r="DP3" s="238">
        <v>0</v>
      </c>
      <c r="DQ3" s="239"/>
      <c r="DR3" s="238">
        <v>0</v>
      </c>
      <c r="DS3" s="239"/>
      <c r="DT3" s="238">
        <v>0</v>
      </c>
      <c r="DU3" s="239"/>
      <c r="DV3" s="238">
        <v>3</v>
      </c>
      <c r="DW3" s="239"/>
      <c r="DX3" s="238">
        <v>0</v>
      </c>
      <c r="DY3" s="239"/>
      <c r="DZ3" s="238">
        <v>0</v>
      </c>
      <c r="EA3" s="239"/>
      <c r="EB3" s="238">
        <v>59</v>
      </c>
      <c r="EC3" s="239"/>
      <c r="ED3" s="238">
        <v>1</v>
      </c>
      <c r="EE3" s="239"/>
      <c r="EF3" s="238">
        <v>2</v>
      </c>
      <c r="EG3" s="239"/>
      <c r="EH3" s="238">
        <v>0</v>
      </c>
      <c r="EI3" s="239"/>
      <c r="EJ3" s="43">
        <v>19</v>
      </c>
      <c r="EK3" s="238">
        <v>3</v>
      </c>
      <c r="EL3" s="239"/>
      <c r="EM3" s="238"/>
      <c r="EN3" s="239"/>
      <c r="EO3" s="238">
        <v>0</v>
      </c>
      <c r="EP3" s="239"/>
      <c r="EQ3" s="238">
        <v>0</v>
      </c>
      <c r="ER3" s="239"/>
      <c r="ES3" s="161">
        <v>0</v>
      </c>
      <c r="ET3" s="238">
        <v>16</v>
      </c>
      <c r="EU3" s="239"/>
      <c r="EV3" s="238">
        <v>0</v>
      </c>
      <c r="EW3" s="239"/>
      <c r="EX3" s="119">
        <v>16</v>
      </c>
      <c r="EY3" s="120"/>
      <c r="EZ3" s="238">
        <v>0</v>
      </c>
      <c r="FA3" s="239"/>
      <c r="FB3" s="238">
        <v>1</v>
      </c>
      <c r="FC3" s="239"/>
      <c r="FD3" s="238">
        <v>3</v>
      </c>
      <c r="FE3" s="239"/>
      <c r="FF3" s="238">
        <v>0</v>
      </c>
      <c r="FG3" s="239"/>
      <c r="FH3" s="119"/>
      <c r="FI3" s="120"/>
      <c r="FJ3" s="238">
        <v>0</v>
      </c>
      <c r="FK3" s="239"/>
      <c r="FL3" s="238">
        <v>153</v>
      </c>
      <c r="FM3" s="239"/>
      <c r="FN3" s="238">
        <v>0</v>
      </c>
      <c r="FO3" s="239"/>
      <c r="FP3" s="238">
        <v>1</v>
      </c>
      <c r="FQ3" s="239"/>
      <c r="FR3" s="244">
        <v>1</v>
      </c>
      <c r="FS3" s="245"/>
      <c r="FT3" s="275" t="s">
        <v>274</v>
      </c>
      <c r="FU3" s="276"/>
      <c r="FV3" s="239"/>
      <c r="FW3" s="53">
        <v>0</v>
      </c>
      <c r="FX3" s="238">
        <v>0</v>
      </c>
      <c r="FY3" s="239"/>
      <c r="FZ3" s="238">
        <v>0</v>
      </c>
      <c r="GA3" s="239"/>
      <c r="GB3" s="238">
        <v>4</v>
      </c>
      <c r="GC3" s="239"/>
      <c r="GD3" s="53">
        <v>0</v>
      </c>
      <c r="GE3" s="53">
        <v>0</v>
      </c>
      <c r="GF3" s="130">
        <v>0</v>
      </c>
      <c r="GG3" s="238">
        <v>1</v>
      </c>
      <c r="GH3" s="239"/>
      <c r="GI3" s="238">
        <v>48</v>
      </c>
      <c r="GJ3" s="239"/>
      <c r="GK3" s="238">
        <v>1</v>
      </c>
      <c r="GL3" s="239"/>
      <c r="GM3" s="238">
        <v>1</v>
      </c>
      <c r="GN3" s="239"/>
      <c r="GO3" s="130">
        <v>0</v>
      </c>
      <c r="GP3" s="238">
        <v>0</v>
      </c>
      <c r="GQ3" s="239"/>
      <c r="GR3" s="238">
        <v>1</v>
      </c>
      <c r="GS3" s="239"/>
      <c r="GT3" s="238">
        <v>0</v>
      </c>
      <c r="GU3" s="239"/>
      <c r="GV3" s="53">
        <v>0</v>
      </c>
      <c r="GW3" s="130">
        <v>0</v>
      </c>
      <c r="GX3" s="238">
        <v>1</v>
      </c>
      <c r="GY3" s="239"/>
      <c r="GZ3" s="238">
        <v>1</v>
      </c>
      <c r="HA3" s="239"/>
      <c r="HB3" s="238">
        <v>1</v>
      </c>
      <c r="HC3" s="239"/>
      <c r="HD3" s="238">
        <v>1</v>
      </c>
      <c r="HE3" s="239"/>
      <c r="HF3" s="238">
        <v>0</v>
      </c>
      <c r="HG3" s="239"/>
      <c r="HH3" s="238">
        <v>0</v>
      </c>
      <c r="HI3" s="239"/>
      <c r="HJ3" s="238">
        <v>137</v>
      </c>
      <c r="HK3" s="239"/>
      <c r="HL3" s="238">
        <v>2</v>
      </c>
      <c r="HM3" s="239"/>
      <c r="HN3" s="160" t="s">
        <v>274</v>
      </c>
      <c r="HO3" s="238">
        <v>8</v>
      </c>
      <c r="HP3" s="239"/>
      <c r="HQ3" s="53">
        <v>0</v>
      </c>
      <c r="HR3" s="130">
        <v>0</v>
      </c>
      <c r="HS3" s="238">
        <v>0</v>
      </c>
      <c r="HT3" s="239"/>
      <c r="HU3" s="238">
        <v>0</v>
      </c>
      <c r="HV3" s="239"/>
      <c r="HW3" s="53">
        <v>0</v>
      </c>
      <c r="HX3" s="53">
        <v>0</v>
      </c>
      <c r="HY3" s="53">
        <v>4</v>
      </c>
      <c r="HZ3" s="53">
        <v>0</v>
      </c>
      <c r="IA3" s="53">
        <v>1</v>
      </c>
      <c r="IB3" s="53">
        <v>51</v>
      </c>
      <c r="IC3" s="136">
        <v>0</v>
      </c>
      <c r="ID3" s="53">
        <v>1</v>
      </c>
      <c r="IE3" s="135">
        <v>0</v>
      </c>
      <c r="IF3" s="13">
        <v>0</v>
      </c>
      <c r="IG3" s="26"/>
      <c r="IH3" s="29">
        <f t="shared" ref="IH3:IH27" si="0">SUM(C3:IF3)</f>
        <v>969</v>
      </c>
      <c r="II3" s="23"/>
    </row>
    <row r="4" spans="1:245" ht="57.75" customHeight="1" thickBot="1" x14ac:dyDescent="0.3">
      <c r="A4" s="97" t="s">
        <v>152</v>
      </c>
      <c r="B4" s="5"/>
      <c r="C4" s="238"/>
      <c r="D4" s="239"/>
      <c r="E4" s="238">
        <v>1</v>
      </c>
      <c r="F4" s="239"/>
      <c r="G4" s="238">
        <v>0</v>
      </c>
      <c r="H4" s="239"/>
      <c r="I4" s="238">
        <v>0</v>
      </c>
      <c r="J4" s="239"/>
      <c r="K4" s="238">
        <v>0</v>
      </c>
      <c r="L4" s="239"/>
      <c r="M4" s="238">
        <v>1</v>
      </c>
      <c r="N4" s="239"/>
      <c r="O4" s="238">
        <v>0</v>
      </c>
      <c r="P4" s="239"/>
      <c r="Q4" s="238">
        <v>0</v>
      </c>
      <c r="R4" s="239"/>
      <c r="S4" s="238">
        <v>0</v>
      </c>
      <c r="T4" s="239"/>
      <c r="U4" s="238">
        <v>0</v>
      </c>
      <c r="V4" s="239"/>
      <c r="W4" s="238">
        <v>0</v>
      </c>
      <c r="X4" s="239"/>
      <c r="Y4" s="238">
        <v>0</v>
      </c>
      <c r="Z4" s="239"/>
      <c r="AA4" s="238">
        <v>4</v>
      </c>
      <c r="AB4" s="239"/>
      <c r="AC4" s="155">
        <v>1</v>
      </c>
      <c r="AD4" s="238">
        <v>2</v>
      </c>
      <c r="AE4" s="239"/>
      <c r="AF4" s="238">
        <v>0</v>
      </c>
      <c r="AG4" s="239"/>
      <c r="AH4" s="244">
        <v>1</v>
      </c>
      <c r="AI4" s="245"/>
      <c r="AJ4" s="238">
        <v>0</v>
      </c>
      <c r="AK4" s="239"/>
      <c r="AL4" s="238">
        <v>1</v>
      </c>
      <c r="AM4" s="239"/>
      <c r="AN4" s="238">
        <v>3</v>
      </c>
      <c r="AO4" s="239"/>
      <c r="AP4" s="238">
        <v>3</v>
      </c>
      <c r="AQ4" s="239"/>
      <c r="AR4" s="244">
        <v>12</v>
      </c>
      <c r="AS4" s="245"/>
      <c r="AT4" s="238">
        <v>0</v>
      </c>
      <c r="AU4" s="239"/>
      <c r="AV4" s="238">
        <v>0</v>
      </c>
      <c r="AW4" s="239"/>
      <c r="AX4" s="238">
        <v>0</v>
      </c>
      <c r="AY4" s="239"/>
      <c r="AZ4" s="238">
        <v>0</v>
      </c>
      <c r="BA4" s="239"/>
      <c r="BB4" s="238">
        <v>0</v>
      </c>
      <c r="BC4" s="239"/>
      <c r="BD4" s="238">
        <v>0</v>
      </c>
      <c r="BE4" s="239"/>
      <c r="BF4" s="238">
        <v>0</v>
      </c>
      <c r="BG4" s="239"/>
      <c r="BH4" s="238">
        <v>0</v>
      </c>
      <c r="BI4" s="239"/>
      <c r="BJ4" s="238">
        <v>0</v>
      </c>
      <c r="BK4" s="239"/>
      <c r="BL4" s="155">
        <v>0</v>
      </c>
      <c r="BM4" s="238">
        <v>0</v>
      </c>
      <c r="BN4" s="239"/>
      <c r="BO4" s="43">
        <v>0</v>
      </c>
      <c r="BP4" s="238">
        <v>6</v>
      </c>
      <c r="BQ4" s="239"/>
      <c r="BR4" s="275" t="s">
        <v>274</v>
      </c>
      <c r="BS4" s="239"/>
      <c r="BT4" s="244"/>
      <c r="BU4" s="245"/>
      <c r="BV4" s="238"/>
      <c r="BW4" s="239"/>
      <c r="BX4" s="244"/>
      <c r="BY4" s="245"/>
      <c r="BZ4" s="238">
        <v>3</v>
      </c>
      <c r="CA4" s="239"/>
      <c r="CB4" s="238">
        <v>0</v>
      </c>
      <c r="CC4" s="239"/>
      <c r="CD4" s="238">
        <v>0</v>
      </c>
      <c r="CE4" s="239"/>
      <c r="CF4" s="238">
        <v>0</v>
      </c>
      <c r="CG4" s="239"/>
      <c r="CH4" s="238">
        <v>4</v>
      </c>
      <c r="CI4" s="239"/>
      <c r="CJ4" s="53">
        <v>3</v>
      </c>
      <c r="CK4" s="158">
        <v>0</v>
      </c>
      <c r="CL4" s="244">
        <v>0</v>
      </c>
      <c r="CM4" s="245"/>
      <c r="CN4" s="244">
        <v>0</v>
      </c>
      <c r="CO4" s="245"/>
      <c r="CP4" s="238">
        <v>0</v>
      </c>
      <c r="CQ4" s="239"/>
      <c r="CR4" s="238">
        <v>0</v>
      </c>
      <c r="CS4" s="239"/>
      <c r="CT4" s="238">
        <v>2</v>
      </c>
      <c r="CU4" s="239"/>
      <c r="CV4" s="244">
        <v>0</v>
      </c>
      <c r="CW4" s="245"/>
      <c r="CX4" s="244">
        <v>4</v>
      </c>
      <c r="CY4" s="245"/>
      <c r="CZ4" s="275" t="s">
        <v>274</v>
      </c>
      <c r="DA4" s="239"/>
      <c r="DB4" s="244">
        <v>0</v>
      </c>
      <c r="DC4" s="245"/>
      <c r="DD4" s="238">
        <v>0</v>
      </c>
      <c r="DE4" s="239"/>
      <c r="DF4" s="238">
        <v>0</v>
      </c>
      <c r="DG4" s="239"/>
      <c r="DH4" s="238">
        <v>0</v>
      </c>
      <c r="DI4" s="239"/>
      <c r="DJ4" s="238">
        <v>1</v>
      </c>
      <c r="DK4" s="239"/>
      <c r="DL4" s="238">
        <v>2</v>
      </c>
      <c r="DM4" s="239"/>
      <c r="DN4" s="238">
        <v>26</v>
      </c>
      <c r="DO4" s="239"/>
      <c r="DP4" s="238">
        <v>0</v>
      </c>
      <c r="DQ4" s="239"/>
      <c r="DR4" s="238">
        <v>0</v>
      </c>
      <c r="DS4" s="239"/>
      <c r="DT4" s="238">
        <v>0</v>
      </c>
      <c r="DU4" s="239"/>
      <c r="DV4" s="238">
        <v>0</v>
      </c>
      <c r="DW4" s="239"/>
      <c r="DX4" s="238">
        <v>0</v>
      </c>
      <c r="DY4" s="239"/>
      <c r="DZ4" s="238">
        <v>0</v>
      </c>
      <c r="EA4" s="239"/>
      <c r="EB4" s="238">
        <v>59</v>
      </c>
      <c r="EC4" s="239"/>
      <c r="ED4" s="238">
        <v>0</v>
      </c>
      <c r="EE4" s="239"/>
      <c r="EF4" s="238">
        <v>0</v>
      </c>
      <c r="EG4" s="239"/>
      <c r="EH4" s="238">
        <v>0</v>
      </c>
      <c r="EI4" s="239"/>
      <c r="EJ4" s="43">
        <v>4</v>
      </c>
      <c r="EK4" s="238">
        <v>0</v>
      </c>
      <c r="EL4" s="239"/>
      <c r="EM4" s="238"/>
      <c r="EN4" s="239"/>
      <c r="EO4" s="238">
        <v>0</v>
      </c>
      <c r="EP4" s="239"/>
      <c r="EQ4" s="238">
        <v>0</v>
      </c>
      <c r="ER4" s="239"/>
      <c r="ES4" s="161">
        <v>0</v>
      </c>
      <c r="ET4" s="238">
        <v>0</v>
      </c>
      <c r="EU4" s="239"/>
      <c r="EV4" s="238">
        <v>0</v>
      </c>
      <c r="EW4" s="239"/>
      <c r="EX4" s="119">
        <v>1</v>
      </c>
      <c r="EY4" s="120"/>
      <c r="EZ4" s="238">
        <v>0</v>
      </c>
      <c r="FA4" s="239"/>
      <c r="FB4" s="238">
        <v>0</v>
      </c>
      <c r="FC4" s="239"/>
      <c r="FD4" s="238">
        <v>0</v>
      </c>
      <c r="FE4" s="239"/>
      <c r="FF4" s="238">
        <v>0</v>
      </c>
      <c r="FG4" s="239"/>
      <c r="FH4" s="119"/>
      <c r="FI4" s="120"/>
      <c r="FJ4" s="238">
        <v>0</v>
      </c>
      <c r="FK4" s="239"/>
      <c r="FL4" s="238">
        <v>10</v>
      </c>
      <c r="FM4" s="239"/>
      <c r="FN4" s="238">
        <v>0</v>
      </c>
      <c r="FO4" s="239"/>
      <c r="FP4" s="238">
        <v>1</v>
      </c>
      <c r="FQ4" s="239"/>
      <c r="FR4" s="244">
        <v>0</v>
      </c>
      <c r="FS4" s="245"/>
      <c r="FT4" s="275" t="s">
        <v>274</v>
      </c>
      <c r="FU4" s="276"/>
      <c r="FV4" s="239"/>
      <c r="FW4" s="53">
        <v>0</v>
      </c>
      <c r="FX4" s="238">
        <v>0</v>
      </c>
      <c r="FY4" s="239"/>
      <c r="FZ4" s="238">
        <v>0</v>
      </c>
      <c r="GA4" s="239"/>
      <c r="GB4" s="238">
        <v>0</v>
      </c>
      <c r="GC4" s="239"/>
      <c r="GD4" s="53">
        <v>0</v>
      </c>
      <c r="GE4" s="53">
        <v>0</v>
      </c>
      <c r="GF4" s="157">
        <v>0</v>
      </c>
      <c r="GG4" s="238">
        <v>0</v>
      </c>
      <c r="GH4" s="239"/>
      <c r="GI4" s="238">
        <v>36</v>
      </c>
      <c r="GJ4" s="239"/>
      <c r="GK4" s="238">
        <v>0</v>
      </c>
      <c r="GL4" s="239"/>
      <c r="GM4" s="238">
        <v>0</v>
      </c>
      <c r="GN4" s="239"/>
      <c r="GO4" s="130">
        <v>0</v>
      </c>
      <c r="GP4" s="238">
        <v>0</v>
      </c>
      <c r="GQ4" s="239"/>
      <c r="GR4" s="238">
        <v>0</v>
      </c>
      <c r="GS4" s="239"/>
      <c r="GT4" s="238">
        <v>0</v>
      </c>
      <c r="GU4" s="239"/>
      <c r="GV4" s="53">
        <v>0</v>
      </c>
      <c r="GW4" s="130">
        <v>0</v>
      </c>
      <c r="GX4" s="238">
        <v>1</v>
      </c>
      <c r="GY4" s="239"/>
      <c r="GZ4" s="238">
        <v>0</v>
      </c>
      <c r="HA4" s="239"/>
      <c r="HB4" s="238">
        <v>0</v>
      </c>
      <c r="HC4" s="239"/>
      <c r="HD4" s="238">
        <v>0</v>
      </c>
      <c r="HE4" s="239"/>
      <c r="HF4" s="238">
        <v>0</v>
      </c>
      <c r="HG4" s="239"/>
      <c r="HH4" s="238">
        <v>0</v>
      </c>
      <c r="HI4" s="239"/>
      <c r="HJ4" s="238">
        <v>136</v>
      </c>
      <c r="HK4" s="239"/>
      <c r="HL4" s="238">
        <v>0</v>
      </c>
      <c r="HM4" s="239"/>
      <c r="HN4" s="160" t="s">
        <v>274</v>
      </c>
      <c r="HO4" s="238">
        <v>1</v>
      </c>
      <c r="HP4" s="239"/>
      <c r="HQ4" s="53">
        <v>0</v>
      </c>
      <c r="HR4" s="148">
        <v>0</v>
      </c>
      <c r="HS4" s="238">
        <v>0</v>
      </c>
      <c r="HT4" s="239"/>
      <c r="HU4" s="238">
        <v>0</v>
      </c>
      <c r="HV4" s="239"/>
      <c r="HW4" s="53">
        <v>0</v>
      </c>
      <c r="HX4" s="53">
        <v>0</v>
      </c>
      <c r="HY4" s="53">
        <v>0</v>
      </c>
      <c r="HZ4" s="53">
        <v>0</v>
      </c>
      <c r="IA4" s="53">
        <v>1</v>
      </c>
      <c r="IB4" s="53">
        <v>0</v>
      </c>
      <c r="IC4" s="157">
        <v>0</v>
      </c>
      <c r="ID4" s="53">
        <v>1</v>
      </c>
      <c r="IE4" s="147">
        <v>0</v>
      </c>
      <c r="IF4" s="13">
        <v>0</v>
      </c>
      <c r="IG4" s="26"/>
      <c r="IH4" s="29">
        <f>SUM(C4:IF4)</f>
        <v>331</v>
      </c>
    </row>
    <row r="5" spans="1:245" ht="57.75" customHeight="1" thickBot="1" x14ac:dyDescent="0.3">
      <c r="A5" s="97" t="s">
        <v>153</v>
      </c>
      <c r="B5" s="5"/>
      <c r="C5" s="238"/>
      <c r="D5" s="239"/>
      <c r="E5" s="238">
        <v>0</v>
      </c>
      <c r="F5" s="239"/>
      <c r="G5" s="238">
        <v>0</v>
      </c>
      <c r="H5" s="239"/>
      <c r="I5" s="238">
        <v>0</v>
      </c>
      <c r="J5" s="239"/>
      <c r="K5" s="238">
        <v>0</v>
      </c>
      <c r="L5" s="239"/>
      <c r="M5" s="238">
        <v>0</v>
      </c>
      <c r="N5" s="239"/>
      <c r="O5" s="238">
        <v>0</v>
      </c>
      <c r="P5" s="239"/>
      <c r="Q5" s="238">
        <v>0</v>
      </c>
      <c r="R5" s="239"/>
      <c r="S5" s="238">
        <v>0</v>
      </c>
      <c r="T5" s="239"/>
      <c r="U5" s="238">
        <v>0</v>
      </c>
      <c r="V5" s="239"/>
      <c r="W5" s="238">
        <v>0</v>
      </c>
      <c r="X5" s="239"/>
      <c r="Y5" s="238">
        <v>0</v>
      </c>
      <c r="Z5" s="239"/>
      <c r="AA5" s="238">
        <v>2</v>
      </c>
      <c r="AB5" s="239"/>
      <c r="AC5" s="155">
        <v>18</v>
      </c>
      <c r="AD5" s="238">
        <v>0</v>
      </c>
      <c r="AE5" s="239"/>
      <c r="AF5" s="238">
        <v>1</v>
      </c>
      <c r="AG5" s="239"/>
      <c r="AH5" s="244">
        <v>0</v>
      </c>
      <c r="AI5" s="245"/>
      <c r="AJ5" s="238">
        <v>0</v>
      </c>
      <c r="AK5" s="239"/>
      <c r="AL5" s="238">
        <v>0</v>
      </c>
      <c r="AM5" s="239"/>
      <c r="AN5" s="238">
        <v>3</v>
      </c>
      <c r="AO5" s="239"/>
      <c r="AP5" s="238">
        <v>0</v>
      </c>
      <c r="AQ5" s="239"/>
      <c r="AR5" s="244">
        <v>50</v>
      </c>
      <c r="AS5" s="245"/>
      <c r="AT5" s="238">
        <v>0</v>
      </c>
      <c r="AU5" s="239"/>
      <c r="AV5" s="238">
        <v>1</v>
      </c>
      <c r="AW5" s="239"/>
      <c r="AX5" s="238">
        <v>0</v>
      </c>
      <c r="AY5" s="239"/>
      <c r="AZ5" s="238">
        <v>0</v>
      </c>
      <c r="BA5" s="239"/>
      <c r="BB5" s="238">
        <v>1</v>
      </c>
      <c r="BC5" s="239"/>
      <c r="BD5" s="238">
        <v>9</v>
      </c>
      <c r="BE5" s="239"/>
      <c r="BF5" s="238">
        <v>0</v>
      </c>
      <c r="BG5" s="239"/>
      <c r="BH5" s="238">
        <v>0</v>
      </c>
      <c r="BI5" s="239"/>
      <c r="BJ5" s="238">
        <v>0</v>
      </c>
      <c r="BK5" s="239"/>
      <c r="BL5" s="155">
        <v>0</v>
      </c>
      <c r="BM5" s="238">
        <v>0</v>
      </c>
      <c r="BN5" s="239"/>
      <c r="BO5" s="43">
        <v>0</v>
      </c>
      <c r="BP5" s="238">
        <v>0</v>
      </c>
      <c r="BQ5" s="239"/>
      <c r="BR5" s="275" t="s">
        <v>274</v>
      </c>
      <c r="BS5" s="239"/>
      <c r="BT5" s="244"/>
      <c r="BU5" s="245"/>
      <c r="BV5" s="238"/>
      <c r="BW5" s="239"/>
      <c r="BX5" s="244"/>
      <c r="BY5" s="245"/>
      <c r="BZ5" s="238">
        <v>0</v>
      </c>
      <c r="CA5" s="239"/>
      <c r="CB5" s="238">
        <v>1</v>
      </c>
      <c r="CC5" s="239"/>
      <c r="CD5" s="238">
        <v>0</v>
      </c>
      <c r="CE5" s="239"/>
      <c r="CF5" s="238">
        <v>0</v>
      </c>
      <c r="CG5" s="239"/>
      <c r="CH5" s="238">
        <v>0</v>
      </c>
      <c r="CI5" s="239"/>
      <c r="CJ5" s="53">
        <v>0</v>
      </c>
      <c r="CK5" s="158">
        <v>0</v>
      </c>
      <c r="CL5" s="244">
        <v>0</v>
      </c>
      <c r="CM5" s="245"/>
      <c r="CN5" s="244">
        <v>0</v>
      </c>
      <c r="CO5" s="245"/>
      <c r="CP5" s="238">
        <v>0</v>
      </c>
      <c r="CQ5" s="239"/>
      <c r="CR5" s="238">
        <v>2</v>
      </c>
      <c r="CS5" s="239"/>
      <c r="CT5" s="238">
        <v>0</v>
      </c>
      <c r="CU5" s="239"/>
      <c r="CV5" s="244">
        <v>0</v>
      </c>
      <c r="CW5" s="245"/>
      <c r="CX5" s="244">
        <v>0</v>
      </c>
      <c r="CY5" s="245"/>
      <c r="CZ5" s="275" t="s">
        <v>274</v>
      </c>
      <c r="DA5" s="239"/>
      <c r="DB5" s="244">
        <v>1</v>
      </c>
      <c r="DC5" s="245"/>
      <c r="DD5" s="238">
        <v>19</v>
      </c>
      <c r="DE5" s="239"/>
      <c r="DF5" s="238">
        <v>0</v>
      </c>
      <c r="DG5" s="239"/>
      <c r="DH5" s="238">
        <v>1</v>
      </c>
      <c r="DI5" s="239"/>
      <c r="DJ5" s="238">
        <v>2</v>
      </c>
      <c r="DK5" s="239"/>
      <c r="DL5" s="238">
        <v>0</v>
      </c>
      <c r="DM5" s="239"/>
      <c r="DN5" s="238">
        <v>1</v>
      </c>
      <c r="DO5" s="239"/>
      <c r="DP5" s="238">
        <v>0</v>
      </c>
      <c r="DQ5" s="239"/>
      <c r="DR5" s="238">
        <v>0</v>
      </c>
      <c r="DS5" s="239"/>
      <c r="DT5" s="238">
        <v>0</v>
      </c>
      <c r="DU5" s="239"/>
      <c r="DV5" s="238">
        <v>0</v>
      </c>
      <c r="DW5" s="239"/>
      <c r="DX5" s="238">
        <v>0</v>
      </c>
      <c r="DY5" s="239"/>
      <c r="DZ5" s="238">
        <v>0</v>
      </c>
      <c r="EA5" s="239"/>
      <c r="EB5" s="238">
        <v>0</v>
      </c>
      <c r="EC5" s="239"/>
      <c r="ED5" s="238">
        <v>1</v>
      </c>
      <c r="EE5" s="239"/>
      <c r="EF5" s="238">
        <v>1</v>
      </c>
      <c r="EG5" s="239"/>
      <c r="EH5" s="238">
        <v>0</v>
      </c>
      <c r="EI5" s="239"/>
      <c r="EJ5" s="43">
        <v>0</v>
      </c>
      <c r="EK5" s="238">
        <v>2</v>
      </c>
      <c r="EL5" s="239"/>
      <c r="EM5" s="238"/>
      <c r="EN5" s="239"/>
      <c r="EO5" s="238">
        <v>0</v>
      </c>
      <c r="EP5" s="239"/>
      <c r="EQ5" s="238">
        <v>0</v>
      </c>
      <c r="ER5" s="239"/>
      <c r="ES5" s="161">
        <v>0</v>
      </c>
      <c r="ET5" s="238">
        <v>16</v>
      </c>
      <c r="EU5" s="239"/>
      <c r="EV5" s="238">
        <v>0</v>
      </c>
      <c r="EW5" s="239"/>
      <c r="EX5" s="119">
        <v>1</v>
      </c>
      <c r="EY5" s="120"/>
      <c r="EZ5" s="238">
        <v>0</v>
      </c>
      <c r="FA5" s="239"/>
      <c r="FB5" s="238">
        <v>1</v>
      </c>
      <c r="FC5" s="239"/>
      <c r="FD5" s="238">
        <v>0</v>
      </c>
      <c r="FE5" s="239"/>
      <c r="FF5" s="238">
        <v>0</v>
      </c>
      <c r="FG5" s="239"/>
      <c r="FH5" s="119"/>
      <c r="FI5" s="120"/>
      <c r="FJ5" s="238">
        <v>0</v>
      </c>
      <c r="FK5" s="239"/>
      <c r="FL5" s="238">
        <v>0</v>
      </c>
      <c r="FM5" s="239"/>
      <c r="FN5" s="238">
        <v>0</v>
      </c>
      <c r="FO5" s="239"/>
      <c r="FP5" s="238">
        <v>0</v>
      </c>
      <c r="FQ5" s="239"/>
      <c r="FR5" s="244">
        <v>1</v>
      </c>
      <c r="FS5" s="245"/>
      <c r="FT5" s="275" t="s">
        <v>274</v>
      </c>
      <c r="FU5" s="276"/>
      <c r="FV5" s="239"/>
      <c r="FW5" s="53">
        <v>0</v>
      </c>
      <c r="FX5" s="238">
        <v>0</v>
      </c>
      <c r="FY5" s="239"/>
      <c r="FZ5" s="238">
        <v>0</v>
      </c>
      <c r="GA5" s="239"/>
      <c r="GB5" s="238">
        <v>3</v>
      </c>
      <c r="GC5" s="239"/>
      <c r="GD5" s="53">
        <v>0</v>
      </c>
      <c r="GE5" s="53">
        <v>0</v>
      </c>
      <c r="GF5" s="157">
        <v>0</v>
      </c>
      <c r="GG5" s="238">
        <v>0</v>
      </c>
      <c r="GH5" s="239"/>
      <c r="GI5" s="238">
        <v>0</v>
      </c>
      <c r="GJ5" s="239"/>
      <c r="GK5" s="238">
        <v>1</v>
      </c>
      <c r="GL5" s="239"/>
      <c r="GM5" s="238">
        <v>0</v>
      </c>
      <c r="GN5" s="239"/>
      <c r="GO5" s="130">
        <v>0</v>
      </c>
      <c r="GP5" s="238">
        <v>0</v>
      </c>
      <c r="GQ5" s="239"/>
      <c r="GR5" s="238">
        <v>1</v>
      </c>
      <c r="GS5" s="239"/>
      <c r="GT5" s="238">
        <v>0</v>
      </c>
      <c r="GU5" s="239"/>
      <c r="GV5" s="53">
        <v>0</v>
      </c>
      <c r="GW5" s="152">
        <v>0</v>
      </c>
      <c r="GX5" s="238">
        <v>0</v>
      </c>
      <c r="GY5" s="239"/>
      <c r="GZ5" s="238">
        <v>0</v>
      </c>
      <c r="HA5" s="239"/>
      <c r="HB5" s="238">
        <v>0</v>
      </c>
      <c r="HC5" s="239"/>
      <c r="HD5" s="238">
        <v>0</v>
      </c>
      <c r="HE5" s="239"/>
      <c r="HF5" s="238">
        <v>0</v>
      </c>
      <c r="HG5" s="239"/>
      <c r="HH5" s="238">
        <v>0</v>
      </c>
      <c r="HI5" s="239"/>
      <c r="HJ5" s="238">
        <v>0</v>
      </c>
      <c r="HK5" s="239"/>
      <c r="HL5" s="238">
        <v>2</v>
      </c>
      <c r="HM5" s="239"/>
      <c r="HN5" s="160" t="s">
        <v>274</v>
      </c>
      <c r="HO5" s="238">
        <v>0</v>
      </c>
      <c r="HP5" s="239"/>
      <c r="HQ5" s="53">
        <v>0</v>
      </c>
      <c r="HR5" s="148">
        <v>0</v>
      </c>
      <c r="HS5" s="238">
        <v>0</v>
      </c>
      <c r="HT5" s="239"/>
      <c r="HU5" s="238">
        <v>0</v>
      </c>
      <c r="HV5" s="239"/>
      <c r="HW5" s="53">
        <v>0</v>
      </c>
      <c r="HX5" s="53">
        <v>0</v>
      </c>
      <c r="HY5" s="53">
        <v>4</v>
      </c>
      <c r="HZ5" s="53">
        <v>0</v>
      </c>
      <c r="IA5" s="53">
        <v>0</v>
      </c>
      <c r="IB5" s="53">
        <v>10</v>
      </c>
      <c r="IC5" s="157">
        <v>0</v>
      </c>
      <c r="ID5" s="53">
        <v>0</v>
      </c>
      <c r="IE5" s="147">
        <v>0</v>
      </c>
      <c r="IF5" s="13">
        <v>0</v>
      </c>
      <c r="IG5" s="26"/>
      <c r="IH5" s="29">
        <f t="shared" si="0"/>
        <v>156</v>
      </c>
    </row>
    <row r="6" spans="1:245" ht="57.75" customHeight="1" thickBot="1" x14ac:dyDescent="0.3">
      <c r="A6" s="97" t="s">
        <v>129</v>
      </c>
      <c r="B6" s="5"/>
      <c r="C6" s="238"/>
      <c r="D6" s="239"/>
      <c r="E6" s="238">
        <v>2</v>
      </c>
      <c r="F6" s="239"/>
      <c r="G6" s="238">
        <v>31</v>
      </c>
      <c r="H6" s="239"/>
      <c r="I6" s="238">
        <v>0</v>
      </c>
      <c r="J6" s="239"/>
      <c r="K6" s="238">
        <v>0</v>
      </c>
      <c r="L6" s="239"/>
      <c r="M6" s="238">
        <v>0</v>
      </c>
      <c r="N6" s="239"/>
      <c r="O6" s="238">
        <v>0</v>
      </c>
      <c r="P6" s="239"/>
      <c r="Q6" s="238">
        <v>0</v>
      </c>
      <c r="R6" s="239"/>
      <c r="S6" s="238">
        <v>0</v>
      </c>
      <c r="T6" s="239"/>
      <c r="U6" s="238">
        <v>0</v>
      </c>
      <c r="V6" s="239"/>
      <c r="W6" s="238">
        <v>0</v>
      </c>
      <c r="X6" s="239"/>
      <c r="Y6" s="238">
        <v>0</v>
      </c>
      <c r="Z6" s="239"/>
      <c r="AA6" s="238">
        <v>4</v>
      </c>
      <c r="AB6" s="239"/>
      <c r="AC6" s="155">
        <v>1</v>
      </c>
      <c r="AD6" s="238">
        <v>0</v>
      </c>
      <c r="AE6" s="239"/>
      <c r="AF6" s="238">
        <v>0</v>
      </c>
      <c r="AG6" s="239"/>
      <c r="AH6" s="244">
        <v>0</v>
      </c>
      <c r="AI6" s="245"/>
      <c r="AJ6" s="238">
        <v>0</v>
      </c>
      <c r="AK6" s="239"/>
      <c r="AL6" s="238">
        <v>1</v>
      </c>
      <c r="AM6" s="239"/>
      <c r="AN6" s="238">
        <v>1</v>
      </c>
      <c r="AO6" s="239"/>
      <c r="AP6" s="238">
        <v>1</v>
      </c>
      <c r="AQ6" s="239"/>
      <c r="AR6" s="244">
        <v>0</v>
      </c>
      <c r="AS6" s="245"/>
      <c r="AT6" s="238">
        <v>0</v>
      </c>
      <c r="AU6" s="239"/>
      <c r="AV6" s="238">
        <v>0</v>
      </c>
      <c r="AW6" s="239"/>
      <c r="AX6" s="238">
        <v>0</v>
      </c>
      <c r="AY6" s="239"/>
      <c r="AZ6" s="238">
        <v>0</v>
      </c>
      <c r="BA6" s="239"/>
      <c r="BB6" s="238">
        <v>0</v>
      </c>
      <c r="BC6" s="239"/>
      <c r="BD6" s="238">
        <v>0</v>
      </c>
      <c r="BE6" s="239"/>
      <c r="BF6" s="238">
        <v>0</v>
      </c>
      <c r="BG6" s="239"/>
      <c r="BH6" s="238">
        <v>0</v>
      </c>
      <c r="BI6" s="239"/>
      <c r="BJ6" s="238">
        <v>0</v>
      </c>
      <c r="BK6" s="239"/>
      <c r="BL6" s="155">
        <v>0</v>
      </c>
      <c r="BM6" s="238">
        <v>0</v>
      </c>
      <c r="BN6" s="239"/>
      <c r="BO6" s="43">
        <v>0</v>
      </c>
      <c r="BP6" s="238">
        <v>0</v>
      </c>
      <c r="BQ6" s="239"/>
      <c r="BR6" s="275" t="s">
        <v>274</v>
      </c>
      <c r="BS6" s="239"/>
      <c r="BT6" s="244"/>
      <c r="BU6" s="245"/>
      <c r="BV6" s="238"/>
      <c r="BW6" s="239"/>
      <c r="BX6" s="244"/>
      <c r="BY6" s="245"/>
      <c r="BZ6" s="238">
        <v>1</v>
      </c>
      <c r="CA6" s="239"/>
      <c r="CB6" s="238">
        <v>0</v>
      </c>
      <c r="CC6" s="239"/>
      <c r="CD6" s="238">
        <v>0</v>
      </c>
      <c r="CE6" s="239"/>
      <c r="CF6" s="238">
        <v>0</v>
      </c>
      <c r="CG6" s="239"/>
      <c r="CH6" s="238">
        <v>0</v>
      </c>
      <c r="CI6" s="239"/>
      <c r="CJ6" s="53">
        <v>3</v>
      </c>
      <c r="CK6" s="158">
        <v>0</v>
      </c>
      <c r="CL6" s="244">
        <v>0</v>
      </c>
      <c r="CM6" s="245"/>
      <c r="CN6" s="244">
        <v>0</v>
      </c>
      <c r="CO6" s="245"/>
      <c r="CP6" s="238">
        <v>1</v>
      </c>
      <c r="CQ6" s="239"/>
      <c r="CR6" s="238">
        <v>0</v>
      </c>
      <c r="CS6" s="239"/>
      <c r="CT6" s="238">
        <v>0</v>
      </c>
      <c r="CU6" s="239"/>
      <c r="CV6" s="244">
        <v>0</v>
      </c>
      <c r="CW6" s="245"/>
      <c r="CX6" s="244">
        <v>0</v>
      </c>
      <c r="CY6" s="245"/>
      <c r="CZ6" s="275" t="s">
        <v>274</v>
      </c>
      <c r="DA6" s="239"/>
      <c r="DB6" s="244">
        <v>0</v>
      </c>
      <c r="DC6" s="245"/>
      <c r="DD6" s="238">
        <v>0</v>
      </c>
      <c r="DE6" s="239"/>
      <c r="DF6" s="238">
        <v>0</v>
      </c>
      <c r="DG6" s="239"/>
      <c r="DH6" s="238">
        <v>0</v>
      </c>
      <c r="DI6" s="239"/>
      <c r="DJ6" s="238">
        <v>0</v>
      </c>
      <c r="DK6" s="239"/>
      <c r="DL6" s="238">
        <v>0</v>
      </c>
      <c r="DM6" s="239"/>
      <c r="DN6" s="238">
        <v>0</v>
      </c>
      <c r="DO6" s="239"/>
      <c r="DP6" s="238">
        <v>0</v>
      </c>
      <c r="DQ6" s="239"/>
      <c r="DR6" s="238">
        <v>0</v>
      </c>
      <c r="DS6" s="239"/>
      <c r="DT6" s="238">
        <v>0</v>
      </c>
      <c r="DU6" s="239"/>
      <c r="DV6" s="238">
        <v>0</v>
      </c>
      <c r="DW6" s="239"/>
      <c r="DX6" s="238">
        <v>0</v>
      </c>
      <c r="DY6" s="239"/>
      <c r="DZ6" s="238">
        <v>0</v>
      </c>
      <c r="EA6" s="239"/>
      <c r="EB6" s="238">
        <v>0</v>
      </c>
      <c r="EC6" s="239"/>
      <c r="ED6" s="238">
        <v>0</v>
      </c>
      <c r="EE6" s="239"/>
      <c r="EF6" s="238">
        <v>1</v>
      </c>
      <c r="EG6" s="239"/>
      <c r="EH6" s="238">
        <v>0</v>
      </c>
      <c r="EI6" s="239"/>
      <c r="EJ6" s="43">
        <v>0</v>
      </c>
      <c r="EK6" s="238">
        <v>1</v>
      </c>
      <c r="EL6" s="239"/>
      <c r="EM6" s="238"/>
      <c r="EN6" s="239"/>
      <c r="EO6" s="238">
        <v>0</v>
      </c>
      <c r="EP6" s="239"/>
      <c r="EQ6" s="238">
        <v>0</v>
      </c>
      <c r="ER6" s="239"/>
      <c r="ES6" s="161">
        <v>0</v>
      </c>
      <c r="ET6" s="238">
        <v>0</v>
      </c>
      <c r="EU6" s="239"/>
      <c r="EV6" s="238">
        <v>0</v>
      </c>
      <c r="EW6" s="239"/>
      <c r="EX6" s="119">
        <v>1</v>
      </c>
      <c r="EY6" s="120"/>
      <c r="EZ6" s="238">
        <v>0</v>
      </c>
      <c r="FA6" s="239"/>
      <c r="FB6" s="238">
        <v>0</v>
      </c>
      <c r="FC6" s="239"/>
      <c r="FD6" s="238">
        <v>3</v>
      </c>
      <c r="FE6" s="239"/>
      <c r="FF6" s="238">
        <v>0</v>
      </c>
      <c r="FG6" s="239"/>
      <c r="FH6" s="119"/>
      <c r="FI6" s="120"/>
      <c r="FJ6" s="238">
        <v>0</v>
      </c>
      <c r="FK6" s="239"/>
      <c r="FL6" s="238">
        <v>9</v>
      </c>
      <c r="FM6" s="239"/>
      <c r="FN6" s="238">
        <v>0</v>
      </c>
      <c r="FO6" s="239"/>
      <c r="FP6" s="238">
        <v>0</v>
      </c>
      <c r="FQ6" s="239"/>
      <c r="FR6" s="244">
        <v>0</v>
      </c>
      <c r="FS6" s="245"/>
      <c r="FT6" s="275" t="s">
        <v>274</v>
      </c>
      <c r="FU6" s="276"/>
      <c r="FV6" s="239"/>
      <c r="FW6" s="53">
        <v>0</v>
      </c>
      <c r="FX6" s="238">
        <v>0</v>
      </c>
      <c r="FY6" s="239"/>
      <c r="FZ6" s="238">
        <v>0</v>
      </c>
      <c r="GA6" s="239"/>
      <c r="GB6" s="238">
        <v>0</v>
      </c>
      <c r="GC6" s="239"/>
      <c r="GD6" s="53">
        <v>0</v>
      </c>
      <c r="GE6" s="53">
        <v>0</v>
      </c>
      <c r="GF6" s="157">
        <v>0</v>
      </c>
      <c r="GG6" s="238">
        <v>0</v>
      </c>
      <c r="GH6" s="239"/>
      <c r="GI6" s="238">
        <v>6</v>
      </c>
      <c r="GJ6" s="239"/>
      <c r="GK6" s="238">
        <v>1</v>
      </c>
      <c r="GL6" s="239"/>
      <c r="GM6" s="238">
        <v>0</v>
      </c>
      <c r="GN6" s="239"/>
      <c r="GO6" s="130">
        <v>0</v>
      </c>
      <c r="GP6" s="238">
        <v>0</v>
      </c>
      <c r="GQ6" s="239"/>
      <c r="GR6" s="238">
        <v>0</v>
      </c>
      <c r="GS6" s="239"/>
      <c r="GT6" s="238">
        <v>0</v>
      </c>
      <c r="GU6" s="239"/>
      <c r="GV6" s="53">
        <v>0</v>
      </c>
      <c r="GW6" s="152">
        <v>0</v>
      </c>
      <c r="GX6" s="238">
        <v>0</v>
      </c>
      <c r="GY6" s="239"/>
      <c r="GZ6" s="238">
        <v>0</v>
      </c>
      <c r="HA6" s="239"/>
      <c r="HB6" s="238">
        <v>1</v>
      </c>
      <c r="HC6" s="239"/>
      <c r="HD6" s="238">
        <v>0</v>
      </c>
      <c r="HE6" s="239"/>
      <c r="HF6" s="238">
        <v>0</v>
      </c>
      <c r="HG6" s="239"/>
      <c r="HH6" s="238">
        <v>0</v>
      </c>
      <c r="HI6" s="239"/>
      <c r="HJ6" s="238">
        <v>0</v>
      </c>
      <c r="HK6" s="239"/>
      <c r="HL6" s="238">
        <v>0</v>
      </c>
      <c r="HM6" s="239"/>
      <c r="HN6" s="160" t="s">
        <v>274</v>
      </c>
      <c r="HO6" s="238">
        <v>7</v>
      </c>
      <c r="HP6" s="239"/>
      <c r="HQ6" s="53">
        <v>0</v>
      </c>
      <c r="HR6" s="148">
        <v>0</v>
      </c>
      <c r="HS6" s="238">
        <v>0</v>
      </c>
      <c r="HT6" s="239"/>
      <c r="HU6" s="238">
        <v>0</v>
      </c>
      <c r="HV6" s="239"/>
      <c r="HW6" s="53">
        <v>0</v>
      </c>
      <c r="HX6" s="53">
        <v>0</v>
      </c>
      <c r="HY6" s="53">
        <v>0</v>
      </c>
      <c r="HZ6" s="53">
        <v>0</v>
      </c>
      <c r="IA6" s="53">
        <v>0</v>
      </c>
      <c r="IB6" s="53">
        <v>3</v>
      </c>
      <c r="IC6" s="157">
        <v>0</v>
      </c>
      <c r="ID6" s="53">
        <v>0</v>
      </c>
      <c r="IE6" s="147">
        <v>0</v>
      </c>
      <c r="IF6" s="13">
        <v>0</v>
      </c>
      <c r="IG6" s="26"/>
      <c r="IH6" s="29">
        <f t="shared" si="0"/>
        <v>79</v>
      </c>
    </row>
    <row r="7" spans="1:245" ht="57.75" customHeight="1" thickBot="1" x14ac:dyDescent="0.3">
      <c r="A7" s="97" t="s">
        <v>130</v>
      </c>
      <c r="B7" s="5"/>
      <c r="C7" s="238"/>
      <c r="D7" s="239"/>
      <c r="E7" s="238">
        <v>0</v>
      </c>
      <c r="F7" s="239"/>
      <c r="G7" s="244">
        <v>0</v>
      </c>
      <c r="H7" s="245"/>
      <c r="I7" s="238">
        <v>0</v>
      </c>
      <c r="J7" s="239"/>
      <c r="K7" s="238">
        <v>0</v>
      </c>
      <c r="L7" s="239"/>
      <c r="M7" s="238">
        <v>0</v>
      </c>
      <c r="N7" s="239"/>
      <c r="O7" s="238">
        <v>0</v>
      </c>
      <c r="P7" s="239"/>
      <c r="Q7" s="238">
        <v>0</v>
      </c>
      <c r="R7" s="239"/>
      <c r="S7" s="238">
        <v>0</v>
      </c>
      <c r="T7" s="239"/>
      <c r="U7" s="238">
        <v>0</v>
      </c>
      <c r="V7" s="239"/>
      <c r="W7" s="238">
        <v>0</v>
      </c>
      <c r="X7" s="239"/>
      <c r="Y7" s="238">
        <v>0</v>
      </c>
      <c r="Z7" s="239"/>
      <c r="AA7" s="238">
        <v>0</v>
      </c>
      <c r="AB7" s="239"/>
      <c r="AC7" s="155">
        <v>16</v>
      </c>
      <c r="AD7" s="238">
        <v>0</v>
      </c>
      <c r="AE7" s="239"/>
      <c r="AF7" s="238">
        <v>0</v>
      </c>
      <c r="AG7" s="239"/>
      <c r="AH7" s="244">
        <v>0</v>
      </c>
      <c r="AI7" s="245"/>
      <c r="AJ7" s="238">
        <v>0</v>
      </c>
      <c r="AK7" s="239"/>
      <c r="AL7" s="238">
        <v>0</v>
      </c>
      <c r="AM7" s="239"/>
      <c r="AN7" s="238">
        <v>0</v>
      </c>
      <c r="AO7" s="239"/>
      <c r="AP7" s="238">
        <v>0</v>
      </c>
      <c r="AQ7" s="239"/>
      <c r="AR7" s="244">
        <v>0</v>
      </c>
      <c r="AS7" s="245"/>
      <c r="AT7" s="238">
        <v>0</v>
      </c>
      <c r="AU7" s="239"/>
      <c r="AV7" s="238">
        <v>0</v>
      </c>
      <c r="AW7" s="239"/>
      <c r="AX7" s="238">
        <v>0</v>
      </c>
      <c r="AY7" s="239"/>
      <c r="AZ7" s="238">
        <v>0</v>
      </c>
      <c r="BA7" s="239"/>
      <c r="BB7" s="238">
        <v>0</v>
      </c>
      <c r="BC7" s="239"/>
      <c r="BD7" s="238">
        <v>0</v>
      </c>
      <c r="BE7" s="239"/>
      <c r="BF7" s="238">
        <v>0</v>
      </c>
      <c r="BG7" s="239"/>
      <c r="BH7" s="238">
        <v>1</v>
      </c>
      <c r="BI7" s="239"/>
      <c r="BJ7" s="238">
        <v>0</v>
      </c>
      <c r="BK7" s="239"/>
      <c r="BL7" s="155">
        <v>0</v>
      </c>
      <c r="BM7" s="238">
        <v>0</v>
      </c>
      <c r="BN7" s="239"/>
      <c r="BO7" s="43">
        <v>0</v>
      </c>
      <c r="BP7" s="238">
        <v>0</v>
      </c>
      <c r="BQ7" s="239"/>
      <c r="BR7" s="275" t="s">
        <v>274</v>
      </c>
      <c r="BS7" s="239"/>
      <c r="BT7" s="244"/>
      <c r="BU7" s="245"/>
      <c r="BV7" s="238"/>
      <c r="BW7" s="239"/>
      <c r="BX7" s="244"/>
      <c r="BY7" s="245"/>
      <c r="BZ7" s="238">
        <v>0</v>
      </c>
      <c r="CA7" s="239"/>
      <c r="CB7" s="238">
        <v>0</v>
      </c>
      <c r="CC7" s="239"/>
      <c r="CD7" s="238">
        <v>0</v>
      </c>
      <c r="CE7" s="239"/>
      <c r="CF7" s="238">
        <v>0</v>
      </c>
      <c r="CG7" s="239"/>
      <c r="CH7" s="238">
        <v>0</v>
      </c>
      <c r="CI7" s="239"/>
      <c r="CJ7" s="53">
        <v>0</v>
      </c>
      <c r="CK7" s="158">
        <v>0</v>
      </c>
      <c r="CL7" s="244">
        <v>0</v>
      </c>
      <c r="CM7" s="245"/>
      <c r="CN7" s="244">
        <v>0</v>
      </c>
      <c r="CO7" s="245"/>
      <c r="CP7" s="238">
        <v>0</v>
      </c>
      <c r="CQ7" s="239"/>
      <c r="CR7" s="238">
        <v>0</v>
      </c>
      <c r="CS7" s="239"/>
      <c r="CT7" s="238">
        <v>0</v>
      </c>
      <c r="CU7" s="239"/>
      <c r="CV7" s="244">
        <v>0</v>
      </c>
      <c r="CW7" s="245"/>
      <c r="CX7" s="244">
        <v>0</v>
      </c>
      <c r="CY7" s="245"/>
      <c r="CZ7" s="275" t="s">
        <v>274</v>
      </c>
      <c r="DA7" s="239"/>
      <c r="DB7" s="244">
        <v>0</v>
      </c>
      <c r="DC7" s="245"/>
      <c r="DD7" s="238">
        <v>0</v>
      </c>
      <c r="DE7" s="239"/>
      <c r="DF7" s="238">
        <v>0</v>
      </c>
      <c r="DG7" s="239"/>
      <c r="DH7" s="238">
        <v>0</v>
      </c>
      <c r="DI7" s="239"/>
      <c r="DJ7" s="238">
        <v>0</v>
      </c>
      <c r="DK7" s="239"/>
      <c r="DL7" s="238">
        <v>0</v>
      </c>
      <c r="DM7" s="239"/>
      <c r="DN7" s="238">
        <v>0</v>
      </c>
      <c r="DO7" s="239"/>
      <c r="DP7" s="238">
        <v>0</v>
      </c>
      <c r="DQ7" s="239"/>
      <c r="DR7" s="238">
        <v>0</v>
      </c>
      <c r="DS7" s="239"/>
      <c r="DT7" s="238">
        <v>0</v>
      </c>
      <c r="DU7" s="239"/>
      <c r="DV7" s="238">
        <v>0</v>
      </c>
      <c r="DW7" s="239"/>
      <c r="DX7" s="238">
        <v>0</v>
      </c>
      <c r="DY7" s="239"/>
      <c r="DZ7" s="238">
        <v>0</v>
      </c>
      <c r="EA7" s="239"/>
      <c r="EB7" s="238">
        <v>0</v>
      </c>
      <c r="EC7" s="239"/>
      <c r="ED7" s="238">
        <v>0</v>
      </c>
      <c r="EE7" s="239"/>
      <c r="EF7" s="238">
        <v>0</v>
      </c>
      <c r="EG7" s="239"/>
      <c r="EH7" s="238">
        <v>0</v>
      </c>
      <c r="EI7" s="239"/>
      <c r="EJ7" s="43">
        <v>0</v>
      </c>
      <c r="EK7" s="238">
        <v>0</v>
      </c>
      <c r="EL7" s="239"/>
      <c r="EM7" s="238"/>
      <c r="EN7" s="239"/>
      <c r="EO7" s="238">
        <v>0</v>
      </c>
      <c r="EP7" s="239"/>
      <c r="EQ7" s="238">
        <v>0</v>
      </c>
      <c r="ER7" s="239"/>
      <c r="ES7" s="161">
        <v>0</v>
      </c>
      <c r="ET7" s="238">
        <v>0</v>
      </c>
      <c r="EU7" s="239"/>
      <c r="EV7" s="238">
        <v>0</v>
      </c>
      <c r="EW7" s="239"/>
      <c r="EX7" s="119">
        <v>2</v>
      </c>
      <c r="EY7" s="120"/>
      <c r="EZ7" s="238">
        <v>0</v>
      </c>
      <c r="FA7" s="239"/>
      <c r="FB7" s="238">
        <v>0</v>
      </c>
      <c r="FC7" s="239"/>
      <c r="FD7" s="238">
        <v>0</v>
      </c>
      <c r="FE7" s="239"/>
      <c r="FF7" s="238">
        <v>0</v>
      </c>
      <c r="FG7" s="239"/>
      <c r="FH7" s="119"/>
      <c r="FI7" s="120"/>
      <c r="FJ7" s="238">
        <v>0</v>
      </c>
      <c r="FK7" s="239"/>
      <c r="FL7" s="238">
        <v>0</v>
      </c>
      <c r="FM7" s="239"/>
      <c r="FN7" s="238">
        <v>0</v>
      </c>
      <c r="FO7" s="239"/>
      <c r="FP7" s="238">
        <v>0</v>
      </c>
      <c r="FQ7" s="239"/>
      <c r="FR7" s="244">
        <v>0</v>
      </c>
      <c r="FS7" s="245"/>
      <c r="FT7" s="275" t="s">
        <v>274</v>
      </c>
      <c r="FU7" s="276"/>
      <c r="FV7" s="239"/>
      <c r="FW7" s="53">
        <v>0</v>
      </c>
      <c r="FX7" s="238">
        <v>0</v>
      </c>
      <c r="FY7" s="239"/>
      <c r="FZ7" s="238">
        <v>0</v>
      </c>
      <c r="GA7" s="239"/>
      <c r="GB7" s="238">
        <v>0</v>
      </c>
      <c r="GC7" s="239"/>
      <c r="GD7" s="53">
        <v>0</v>
      </c>
      <c r="GE7" s="53">
        <v>0</v>
      </c>
      <c r="GF7" s="157">
        <v>0</v>
      </c>
      <c r="GG7" s="238">
        <v>0</v>
      </c>
      <c r="GH7" s="239"/>
      <c r="GI7" s="238">
        <v>14</v>
      </c>
      <c r="GJ7" s="239"/>
      <c r="GK7" s="238">
        <v>1</v>
      </c>
      <c r="GL7" s="239"/>
      <c r="GM7" s="238">
        <v>0</v>
      </c>
      <c r="GN7" s="239"/>
      <c r="GO7" s="130">
        <v>0</v>
      </c>
      <c r="GP7" s="238">
        <v>0</v>
      </c>
      <c r="GQ7" s="239"/>
      <c r="GR7" s="238">
        <v>0</v>
      </c>
      <c r="GS7" s="239"/>
      <c r="GT7" s="238">
        <v>0</v>
      </c>
      <c r="GU7" s="239"/>
      <c r="GV7" s="53">
        <v>0</v>
      </c>
      <c r="GW7" s="152">
        <v>0</v>
      </c>
      <c r="GX7" s="238">
        <v>0</v>
      </c>
      <c r="GY7" s="239"/>
      <c r="GZ7" s="238">
        <v>1</v>
      </c>
      <c r="HA7" s="239"/>
      <c r="HB7" s="238">
        <v>0</v>
      </c>
      <c r="HC7" s="239"/>
      <c r="HD7" s="238">
        <v>0</v>
      </c>
      <c r="HE7" s="239"/>
      <c r="HF7" s="238">
        <v>0</v>
      </c>
      <c r="HG7" s="239"/>
      <c r="HH7" s="238">
        <v>0</v>
      </c>
      <c r="HI7" s="239"/>
      <c r="HJ7" s="238">
        <v>0</v>
      </c>
      <c r="HK7" s="239"/>
      <c r="HL7" s="238">
        <v>0</v>
      </c>
      <c r="HM7" s="239"/>
      <c r="HN7" s="160" t="s">
        <v>274</v>
      </c>
      <c r="HO7" s="238">
        <v>0</v>
      </c>
      <c r="HP7" s="239"/>
      <c r="HQ7" s="53">
        <v>0</v>
      </c>
      <c r="HR7" s="148">
        <v>0</v>
      </c>
      <c r="HS7" s="238">
        <v>0</v>
      </c>
      <c r="HT7" s="239"/>
      <c r="HU7" s="238">
        <v>0</v>
      </c>
      <c r="HV7" s="239"/>
      <c r="HW7" s="53">
        <v>0</v>
      </c>
      <c r="HX7" s="53">
        <v>0</v>
      </c>
      <c r="HY7" s="53">
        <v>0</v>
      </c>
      <c r="HZ7" s="53">
        <v>0</v>
      </c>
      <c r="IA7" s="53">
        <v>0</v>
      </c>
      <c r="IB7" s="53">
        <v>0</v>
      </c>
      <c r="IC7" s="157">
        <v>0</v>
      </c>
      <c r="ID7" s="53">
        <v>0</v>
      </c>
      <c r="IE7" s="147">
        <v>0</v>
      </c>
      <c r="IF7" s="13">
        <v>0</v>
      </c>
      <c r="IG7" s="27"/>
      <c r="IH7" s="29">
        <f t="shared" si="0"/>
        <v>35</v>
      </c>
    </row>
    <row r="8" spans="1:245" ht="57.75" customHeight="1" thickBot="1" x14ac:dyDescent="0.3">
      <c r="A8" s="97" t="s">
        <v>131</v>
      </c>
      <c r="B8" s="5"/>
      <c r="C8" s="238"/>
      <c r="D8" s="239"/>
      <c r="E8" s="238">
        <v>0</v>
      </c>
      <c r="F8" s="239"/>
      <c r="G8" s="244">
        <v>24</v>
      </c>
      <c r="H8" s="245"/>
      <c r="I8" s="238">
        <v>0</v>
      </c>
      <c r="J8" s="239"/>
      <c r="K8" s="238">
        <v>0</v>
      </c>
      <c r="L8" s="239"/>
      <c r="M8" s="238">
        <v>0</v>
      </c>
      <c r="N8" s="239"/>
      <c r="O8" s="238">
        <v>0</v>
      </c>
      <c r="P8" s="239"/>
      <c r="Q8" s="238">
        <v>0</v>
      </c>
      <c r="R8" s="239"/>
      <c r="S8" s="238">
        <v>0</v>
      </c>
      <c r="T8" s="239"/>
      <c r="U8" s="238">
        <v>0</v>
      </c>
      <c r="V8" s="239"/>
      <c r="W8" s="238">
        <v>0</v>
      </c>
      <c r="X8" s="239"/>
      <c r="Y8" s="238">
        <v>0</v>
      </c>
      <c r="Z8" s="239"/>
      <c r="AA8" s="238">
        <v>0</v>
      </c>
      <c r="AB8" s="239"/>
      <c r="AC8" s="155">
        <v>4</v>
      </c>
      <c r="AD8" s="238">
        <v>0</v>
      </c>
      <c r="AE8" s="239"/>
      <c r="AF8" s="238">
        <v>0</v>
      </c>
      <c r="AG8" s="239"/>
      <c r="AH8" s="244">
        <v>0</v>
      </c>
      <c r="AI8" s="245"/>
      <c r="AJ8" s="238">
        <v>0</v>
      </c>
      <c r="AK8" s="239"/>
      <c r="AL8" s="238">
        <v>0</v>
      </c>
      <c r="AM8" s="239"/>
      <c r="AN8" s="238">
        <v>0</v>
      </c>
      <c r="AO8" s="239"/>
      <c r="AP8" s="238">
        <v>0</v>
      </c>
      <c r="AQ8" s="239"/>
      <c r="AR8" s="244">
        <v>11</v>
      </c>
      <c r="AS8" s="245"/>
      <c r="AT8" s="238">
        <v>0</v>
      </c>
      <c r="AU8" s="239"/>
      <c r="AV8" s="238">
        <v>0</v>
      </c>
      <c r="AW8" s="239"/>
      <c r="AX8" s="238">
        <v>0</v>
      </c>
      <c r="AY8" s="239"/>
      <c r="AZ8" s="238">
        <v>0</v>
      </c>
      <c r="BA8" s="239"/>
      <c r="BB8" s="238">
        <v>0</v>
      </c>
      <c r="BC8" s="239"/>
      <c r="BD8" s="238">
        <v>0</v>
      </c>
      <c r="BE8" s="239"/>
      <c r="BF8" s="238">
        <v>0</v>
      </c>
      <c r="BG8" s="239"/>
      <c r="BH8" s="238">
        <v>0</v>
      </c>
      <c r="BI8" s="239"/>
      <c r="BJ8" s="238">
        <v>0</v>
      </c>
      <c r="BK8" s="239"/>
      <c r="BL8" s="155">
        <v>0</v>
      </c>
      <c r="BM8" s="238">
        <v>0</v>
      </c>
      <c r="BN8" s="239"/>
      <c r="BO8" s="43">
        <v>0</v>
      </c>
      <c r="BP8" s="238">
        <v>8</v>
      </c>
      <c r="BQ8" s="239"/>
      <c r="BR8" s="275" t="s">
        <v>274</v>
      </c>
      <c r="BS8" s="239"/>
      <c r="BT8" s="244"/>
      <c r="BU8" s="245"/>
      <c r="BV8" s="238"/>
      <c r="BW8" s="239"/>
      <c r="BX8" s="244"/>
      <c r="BY8" s="245"/>
      <c r="BZ8" s="238">
        <v>0</v>
      </c>
      <c r="CA8" s="239"/>
      <c r="CB8" s="238">
        <v>0</v>
      </c>
      <c r="CC8" s="239"/>
      <c r="CD8" s="238">
        <v>0</v>
      </c>
      <c r="CE8" s="239"/>
      <c r="CF8" s="238">
        <v>0</v>
      </c>
      <c r="CG8" s="239"/>
      <c r="CH8" s="238">
        <v>0</v>
      </c>
      <c r="CI8" s="239"/>
      <c r="CJ8" s="53">
        <v>0</v>
      </c>
      <c r="CK8" s="158">
        <v>0</v>
      </c>
      <c r="CL8" s="244">
        <v>0</v>
      </c>
      <c r="CM8" s="245"/>
      <c r="CN8" s="244">
        <v>0</v>
      </c>
      <c r="CO8" s="245"/>
      <c r="CP8" s="238">
        <v>0</v>
      </c>
      <c r="CQ8" s="239"/>
      <c r="CR8" s="238">
        <v>1</v>
      </c>
      <c r="CS8" s="239"/>
      <c r="CT8" s="238">
        <v>0</v>
      </c>
      <c r="CU8" s="239"/>
      <c r="CV8" s="244">
        <v>0</v>
      </c>
      <c r="CW8" s="245"/>
      <c r="CX8" s="244">
        <v>0</v>
      </c>
      <c r="CY8" s="245"/>
      <c r="CZ8" s="275" t="s">
        <v>274</v>
      </c>
      <c r="DA8" s="239"/>
      <c r="DB8" s="244">
        <v>0</v>
      </c>
      <c r="DC8" s="245"/>
      <c r="DD8" s="238">
        <v>0</v>
      </c>
      <c r="DE8" s="239"/>
      <c r="DF8" s="238">
        <v>0</v>
      </c>
      <c r="DG8" s="239"/>
      <c r="DH8" s="238">
        <v>0</v>
      </c>
      <c r="DI8" s="239"/>
      <c r="DJ8" s="238">
        <v>0</v>
      </c>
      <c r="DK8" s="239"/>
      <c r="DL8" s="238">
        <v>0</v>
      </c>
      <c r="DM8" s="239"/>
      <c r="DN8" s="238">
        <v>0</v>
      </c>
      <c r="DO8" s="239"/>
      <c r="DP8" s="238">
        <v>0</v>
      </c>
      <c r="DQ8" s="239"/>
      <c r="DR8" s="238">
        <v>0</v>
      </c>
      <c r="DS8" s="239"/>
      <c r="DT8" s="238">
        <v>0</v>
      </c>
      <c r="DU8" s="239"/>
      <c r="DV8" s="238">
        <v>0</v>
      </c>
      <c r="DW8" s="239"/>
      <c r="DX8" s="238">
        <v>0</v>
      </c>
      <c r="DY8" s="239"/>
      <c r="DZ8" s="238">
        <v>0</v>
      </c>
      <c r="EA8" s="239"/>
      <c r="EB8" s="238">
        <v>0</v>
      </c>
      <c r="EC8" s="239"/>
      <c r="ED8" s="238">
        <v>0</v>
      </c>
      <c r="EE8" s="239"/>
      <c r="EF8" s="238">
        <v>0</v>
      </c>
      <c r="EG8" s="239"/>
      <c r="EH8" s="238">
        <v>0</v>
      </c>
      <c r="EI8" s="239"/>
      <c r="EJ8" s="43">
        <v>15</v>
      </c>
      <c r="EK8" s="238">
        <v>0</v>
      </c>
      <c r="EL8" s="239"/>
      <c r="EM8" s="238"/>
      <c r="EN8" s="239"/>
      <c r="EO8" s="238">
        <v>0</v>
      </c>
      <c r="EP8" s="239"/>
      <c r="EQ8" s="238">
        <v>0</v>
      </c>
      <c r="ER8" s="239"/>
      <c r="ES8" s="161">
        <v>0</v>
      </c>
      <c r="ET8" s="238">
        <v>0</v>
      </c>
      <c r="EU8" s="239"/>
      <c r="EV8" s="238">
        <v>0</v>
      </c>
      <c r="EW8" s="239"/>
      <c r="EX8" s="119">
        <v>0</v>
      </c>
      <c r="EY8" s="120"/>
      <c r="EZ8" s="238">
        <v>0</v>
      </c>
      <c r="FA8" s="239"/>
      <c r="FB8" s="238">
        <v>0</v>
      </c>
      <c r="FC8" s="239"/>
      <c r="FD8" s="238">
        <v>0</v>
      </c>
      <c r="FE8" s="239"/>
      <c r="FF8" s="238">
        <v>0</v>
      </c>
      <c r="FG8" s="239"/>
      <c r="FH8" s="119"/>
      <c r="FI8" s="120"/>
      <c r="FJ8" s="238">
        <v>0</v>
      </c>
      <c r="FK8" s="239"/>
      <c r="FL8" s="238">
        <v>0</v>
      </c>
      <c r="FM8" s="239"/>
      <c r="FN8" s="238">
        <v>0</v>
      </c>
      <c r="FO8" s="239"/>
      <c r="FP8" s="238">
        <v>0</v>
      </c>
      <c r="FQ8" s="239"/>
      <c r="FR8" s="244">
        <v>0</v>
      </c>
      <c r="FS8" s="245"/>
      <c r="FT8" s="275" t="s">
        <v>274</v>
      </c>
      <c r="FU8" s="276"/>
      <c r="FV8" s="239"/>
      <c r="FW8" s="53">
        <v>0</v>
      </c>
      <c r="FX8" s="238">
        <v>0</v>
      </c>
      <c r="FY8" s="239"/>
      <c r="FZ8" s="238">
        <v>0</v>
      </c>
      <c r="GA8" s="239"/>
      <c r="GB8" s="238">
        <v>0</v>
      </c>
      <c r="GC8" s="239"/>
      <c r="GD8" s="53">
        <v>0</v>
      </c>
      <c r="GE8" s="53">
        <v>0</v>
      </c>
      <c r="GF8" s="157">
        <v>0</v>
      </c>
      <c r="GG8" s="238">
        <v>0</v>
      </c>
      <c r="GH8" s="239"/>
      <c r="GI8" s="238">
        <v>28</v>
      </c>
      <c r="GJ8" s="239"/>
      <c r="GK8" s="238">
        <v>0</v>
      </c>
      <c r="GL8" s="239"/>
      <c r="GM8" s="238">
        <v>0</v>
      </c>
      <c r="GN8" s="239"/>
      <c r="GO8" s="130">
        <v>0</v>
      </c>
      <c r="GP8" s="238">
        <v>0</v>
      </c>
      <c r="GQ8" s="239"/>
      <c r="GR8" s="238">
        <v>0</v>
      </c>
      <c r="GS8" s="239"/>
      <c r="GT8" s="238">
        <v>0</v>
      </c>
      <c r="GU8" s="239"/>
      <c r="GV8" s="53">
        <v>0</v>
      </c>
      <c r="GW8" s="152">
        <v>0</v>
      </c>
      <c r="GX8" s="238">
        <v>0</v>
      </c>
      <c r="GY8" s="239"/>
      <c r="GZ8" s="238">
        <v>0</v>
      </c>
      <c r="HA8" s="239"/>
      <c r="HB8" s="238">
        <v>0</v>
      </c>
      <c r="HC8" s="239"/>
      <c r="HD8" s="238">
        <v>0</v>
      </c>
      <c r="HE8" s="239"/>
      <c r="HF8" s="238">
        <v>0</v>
      </c>
      <c r="HG8" s="239"/>
      <c r="HH8" s="238">
        <v>0</v>
      </c>
      <c r="HI8" s="239"/>
      <c r="HJ8" s="238">
        <v>0</v>
      </c>
      <c r="HK8" s="239"/>
      <c r="HL8" s="238">
        <v>0</v>
      </c>
      <c r="HM8" s="239"/>
      <c r="HN8" s="160" t="s">
        <v>274</v>
      </c>
      <c r="HO8" s="238">
        <v>0</v>
      </c>
      <c r="HP8" s="239"/>
      <c r="HQ8" s="53">
        <v>0</v>
      </c>
      <c r="HR8" s="148">
        <v>0</v>
      </c>
      <c r="HS8" s="238">
        <v>0</v>
      </c>
      <c r="HT8" s="239"/>
      <c r="HU8" s="238">
        <v>0</v>
      </c>
      <c r="HV8" s="239"/>
      <c r="HW8" s="53">
        <v>0</v>
      </c>
      <c r="HX8" s="53">
        <v>0</v>
      </c>
      <c r="HY8" s="53">
        <v>0</v>
      </c>
      <c r="HZ8" s="53">
        <v>0</v>
      </c>
      <c r="IA8" s="53">
        <v>0</v>
      </c>
      <c r="IB8" s="53">
        <v>0</v>
      </c>
      <c r="IC8" s="157">
        <v>0</v>
      </c>
      <c r="ID8" s="53">
        <v>0</v>
      </c>
      <c r="IE8" s="147">
        <v>0</v>
      </c>
      <c r="IF8" s="13">
        <v>0</v>
      </c>
      <c r="IG8" s="27"/>
      <c r="IH8" s="29">
        <f t="shared" si="0"/>
        <v>91</v>
      </c>
    </row>
    <row r="9" spans="1:245" ht="57.75" customHeight="1" thickBot="1" x14ac:dyDescent="0.3">
      <c r="A9" s="97" t="s">
        <v>132</v>
      </c>
      <c r="B9" s="5"/>
      <c r="C9" s="238"/>
      <c r="D9" s="239"/>
      <c r="E9" s="238">
        <v>0</v>
      </c>
      <c r="F9" s="239"/>
      <c r="G9" s="244">
        <v>0</v>
      </c>
      <c r="H9" s="245"/>
      <c r="I9" s="238">
        <v>0</v>
      </c>
      <c r="J9" s="239"/>
      <c r="K9" s="238">
        <v>0</v>
      </c>
      <c r="L9" s="239"/>
      <c r="M9" s="238">
        <v>0</v>
      </c>
      <c r="N9" s="239"/>
      <c r="O9" s="238">
        <v>0</v>
      </c>
      <c r="P9" s="239"/>
      <c r="Q9" s="238">
        <v>0</v>
      </c>
      <c r="R9" s="239"/>
      <c r="S9" s="238">
        <v>0</v>
      </c>
      <c r="T9" s="239"/>
      <c r="U9" s="238">
        <v>0</v>
      </c>
      <c r="V9" s="239"/>
      <c r="W9" s="238">
        <v>0</v>
      </c>
      <c r="X9" s="239"/>
      <c r="Y9" s="238">
        <v>0</v>
      </c>
      <c r="Z9" s="239"/>
      <c r="AA9" s="238">
        <v>0</v>
      </c>
      <c r="AB9" s="239"/>
      <c r="AC9" s="155">
        <v>0</v>
      </c>
      <c r="AD9" s="238">
        <v>0</v>
      </c>
      <c r="AE9" s="239"/>
      <c r="AF9" s="238">
        <v>0</v>
      </c>
      <c r="AG9" s="239"/>
      <c r="AH9" s="244">
        <v>0</v>
      </c>
      <c r="AI9" s="245"/>
      <c r="AJ9" s="238">
        <v>0</v>
      </c>
      <c r="AK9" s="239"/>
      <c r="AL9" s="238">
        <v>0</v>
      </c>
      <c r="AM9" s="239"/>
      <c r="AN9" s="238">
        <v>0</v>
      </c>
      <c r="AO9" s="239"/>
      <c r="AP9" s="238">
        <v>0</v>
      </c>
      <c r="AQ9" s="239"/>
      <c r="AR9" s="244">
        <v>0</v>
      </c>
      <c r="AS9" s="245"/>
      <c r="AT9" s="238">
        <v>0</v>
      </c>
      <c r="AU9" s="239"/>
      <c r="AV9" s="238">
        <v>0</v>
      </c>
      <c r="AW9" s="239"/>
      <c r="AX9" s="238">
        <v>0</v>
      </c>
      <c r="AY9" s="239"/>
      <c r="AZ9" s="238">
        <v>0</v>
      </c>
      <c r="BA9" s="239"/>
      <c r="BB9" s="238">
        <v>0</v>
      </c>
      <c r="BC9" s="239"/>
      <c r="BD9" s="238">
        <v>0</v>
      </c>
      <c r="BE9" s="239"/>
      <c r="BF9" s="238">
        <v>0</v>
      </c>
      <c r="BG9" s="239"/>
      <c r="BH9" s="238">
        <v>0</v>
      </c>
      <c r="BI9" s="239"/>
      <c r="BJ9" s="238">
        <v>0</v>
      </c>
      <c r="BK9" s="239"/>
      <c r="BL9" s="155">
        <v>0</v>
      </c>
      <c r="BM9" s="238">
        <v>0</v>
      </c>
      <c r="BN9" s="239"/>
      <c r="BO9" s="43">
        <v>0</v>
      </c>
      <c r="BP9" s="238">
        <v>0</v>
      </c>
      <c r="BQ9" s="239"/>
      <c r="BR9" s="275" t="s">
        <v>274</v>
      </c>
      <c r="BS9" s="239"/>
      <c r="BT9" s="244"/>
      <c r="BU9" s="245"/>
      <c r="BV9" s="238"/>
      <c r="BW9" s="239"/>
      <c r="BX9" s="244"/>
      <c r="BY9" s="245"/>
      <c r="BZ9" s="238">
        <v>0</v>
      </c>
      <c r="CA9" s="239"/>
      <c r="CB9" s="238">
        <v>0</v>
      </c>
      <c r="CC9" s="239"/>
      <c r="CD9" s="238">
        <v>0</v>
      </c>
      <c r="CE9" s="239"/>
      <c r="CF9" s="238">
        <v>0</v>
      </c>
      <c r="CG9" s="239"/>
      <c r="CH9" s="238">
        <v>0</v>
      </c>
      <c r="CI9" s="239"/>
      <c r="CJ9" s="53">
        <v>0</v>
      </c>
      <c r="CK9" s="158">
        <v>0</v>
      </c>
      <c r="CL9" s="244">
        <v>0</v>
      </c>
      <c r="CM9" s="245"/>
      <c r="CN9" s="244">
        <v>0</v>
      </c>
      <c r="CO9" s="245"/>
      <c r="CP9" s="238">
        <v>0</v>
      </c>
      <c r="CQ9" s="239"/>
      <c r="CR9" s="238">
        <v>0</v>
      </c>
      <c r="CS9" s="239"/>
      <c r="CT9" s="238">
        <v>0</v>
      </c>
      <c r="CU9" s="239"/>
      <c r="CV9" s="244">
        <v>0</v>
      </c>
      <c r="CW9" s="245"/>
      <c r="CX9" s="244">
        <v>0</v>
      </c>
      <c r="CY9" s="245"/>
      <c r="CZ9" s="275" t="s">
        <v>274</v>
      </c>
      <c r="DA9" s="239"/>
      <c r="DB9" s="244">
        <v>1</v>
      </c>
      <c r="DC9" s="245"/>
      <c r="DD9" s="238">
        <v>0</v>
      </c>
      <c r="DE9" s="239"/>
      <c r="DF9" s="238">
        <v>0</v>
      </c>
      <c r="DG9" s="239"/>
      <c r="DH9" s="238">
        <v>0</v>
      </c>
      <c r="DI9" s="239"/>
      <c r="DJ9" s="238">
        <v>0</v>
      </c>
      <c r="DK9" s="239"/>
      <c r="DL9" s="238">
        <v>0</v>
      </c>
      <c r="DM9" s="239"/>
      <c r="DN9" s="238">
        <v>0</v>
      </c>
      <c r="DO9" s="239"/>
      <c r="DP9" s="238">
        <v>0</v>
      </c>
      <c r="DQ9" s="239"/>
      <c r="DR9" s="238">
        <v>0</v>
      </c>
      <c r="DS9" s="239"/>
      <c r="DT9" s="238">
        <v>0</v>
      </c>
      <c r="DU9" s="239"/>
      <c r="DV9" s="238">
        <v>0</v>
      </c>
      <c r="DW9" s="239"/>
      <c r="DX9" s="238">
        <v>0</v>
      </c>
      <c r="DY9" s="239"/>
      <c r="DZ9" s="238">
        <v>0</v>
      </c>
      <c r="EA9" s="239"/>
      <c r="EB9" s="238">
        <v>0</v>
      </c>
      <c r="EC9" s="239"/>
      <c r="ED9" s="238">
        <v>0</v>
      </c>
      <c r="EE9" s="239"/>
      <c r="EF9" s="238">
        <v>0</v>
      </c>
      <c r="EG9" s="239"/>
      <c r="EH9" s="238">
        <v>0</v>
      </c>
      <c r="EI9" s="239"/>
      <c r="EJ9" s="43">
        <v>0</v>
      </c>
      <c r="EK9" s="238">
        <v>0</v>
      </c>
      <c r="EL9" s="239"/>
      <c r="EM9" s="238"/>
      <c r="EN9" s="239"/>
      <c r="EO9" s="238">
        <v>0</v>
      </c>
      <c r="EP9" s="239"/>
      <c r="EQ9" s="238">
        <v>0</v>
      </c>
      <c r="ER9" s="239"/>
      <c r="ES9" s="161">
        <v>0</v>
      </c>
      <c r="ET9" s="238">
        <v>0</v>
      </c>
      <c r="EU9" s="239"/>
      <c r="EV9" s="238">
        <v>0</v>
      </c>
      <c r="EW9" s="239"/>
      <c r="EX9" s="119">
        <v>0</v>
      </c>
      <c r="EY9" s="120"/>
      <c r="EZ9" s="238">
        <v>0</v>
      </c>
      <c r="FA9" s="239"/>
      <c r="FB9" s="238">
        <v>0</v>
      </c>
      <c r="FC9" s="239"/>
      <c r="FD9" s="238">
        <v>0</v>
      </c>
      <c r="FE9" s="239"/>
      <c r="FF9" s="238">
        <v>0</v>
      </c>
      <c r="FG9" s="239"/>
      <c r="FH9" s="119"/>
      <c r="FI9" s="120"/>
      <c r="FJ9" s="238">
        <v>0</v>
      </c>
      <c r="FK9" s="239"/>
      <c r="FL9" s="238">
        <v>0</v>
      </c>
      <c r="FM9" s="239"/>
      <c r="FN9" s="238">
        <v>0</v>
      </c>
      <c r="FO9" s="239"/>
      <c r="FP9" s="238">
        <v>0</v>
      </c>
      <c r="FQ9" s="239"/>
      <c r="FR9" s="244">
        <v>0</v>
      </c>
      <c r="FS9" s="245"/>
      <c r="FT9" s="275" t="s">
        <v>274</v>
      </c>
      <c r="FU9" s="276"/>
      <c r="FV9" s="239"/>
      <c r="FW9" s="53">
        <v>0</v>
      </c>
      <c r="FX9" s="238">
        <v>0</v>
      </c>
      <c r="FY9" s="239"/>
      <c r="FZ9" s="238">
        <v>0</v>
      </c>
      <c r="GA9" s="239"/>
      <c r="GB9" s="238">
        <v>1</v>
      </c>
      <c r="GC9" s="239"/>
      <c r="GD9" s="53">
        <v>0</v>
      </c>
      <c r="GE9" s="53">
        <v>0</v>
      </c>
      <c r="GF9" s="157">
        <v>0</v>
      </c>
      <c r="GG9" s="238">
        <v>0</v>
      </c>
      <c r="GH9" s="239"/>
      <c r="GI9" s="238">
        <v>0</v>
      </c>
      <c r="GJ9" s="239"/>
      <c r="GK9" s="238">
        <v>0</v>
      </c>
      <c r="GL9" s="239"/>
      <c r="GM9" s="238">
        <v>0</v>
      </c>
      <c r="GN9" s="239"/>
      <c r="GO9" s="130">
        <v>0</v>
      </c>
      <c r="GP9" s="238">
        <v>0</v>
      </c>
      <c r="GQ9" s="239"/>
      <c r="GR9" s="238">
        <v>0</v>
      </c>
      <c r="GS9" s="239"/>
      <c r="GT9" s="238">
        <v>0</v>
      </c>
      <c r="GU9" s="239"/>
      <c r="GV9" s="53">
        <v>0</v>
      </c>
      <c r="GW9" s="152">
        <v>0</v>
      </c>
      <c r="GX9" s="238">
        <v>0</v>
      </c>
      <c r="GY9" s="239"/>
      <c r="GZ9" s="238">
        <v>0</v>
      </c>
      <c r="HA9" s="239"/>
      <c r="HB9" s="238">
        <v>0</v>
      </c>
      <c r="HC9" s="239"/>
      <c r="HD9" s="238">
        <v>0</v>
      </c>
      <c r="HE9" s="239"/>
      <c r="HF9" s="238">
        <v>0</v>
      </c>
      <c r="HG9" s="239"/>
      <c r="HH9" s="238">
        <v>0</v>
      </c>
      <c r="HI9" s="239"/>
      <c r="HJ9" s="238">
        <v>0</v>
      </c>
      <c r="HK9" s="239"/>
      <c r="HL9" s="238">
        <v>0</v>
      </c>
      <c r="HM9" s="239"/>
      <c r="HN9" s="160" t="s">
        <v>274</v>
      </c>
      <c r="HO9" s="238">
        <v>0</v>
      </c>
      <c r="HP9" s="239"/>
      <c r="HQ9" s="53">
        <v>0</v>
      </c>
      <c r="HR9" s="148">
        <v>0</v>
      </c>
      <c r="HS9" s="238">
        <v>0</v>
      </c>
      <c r="HT9" s="239"/>
      <c r="HU9" s="238">
        <v>0</v>
      </c>
      <c r="HV9" s="239"/>
      <c r="HW9" s="53">
        <v>0</v>
      </c>
      <c r="HX9" s="53">
        <v>0</v>
      </c>
      <c r="HY9" s="53">
        <v>0</v>
      </c>
      <c r="HZ9" s="53">
        <v>0</v>
      </c>
      <c r="IA9" s="53">
        <v>0</v>
      </c>
      <c r="IB9" s="53">
        <v>0</v>
      </c>
      <c r="IC9" s="157">
        <v>0</v>
      </c>
      <c r="ID9" s="53">
        <v>0</v>
      </c>
      <c r="IE9" s="147">
        <v>0</v>
      </c>
      <c r="IF9" s="13">
        <v>0</v>
      </c>
      <c r="IG9" s="27"/>
      <c r="IH9" s="29">
        <f t="shared" si="0"/>
        <v>2</v>
      </c>
    </row>
    <row r="10" spans="1:245" ht="57.75" customHeight="1" thickBot="1" x14ac:dyDescent="0.3">
      <c r="A10" s="97" t="s">
        <v>133</v>
      </c>
      <c r="B10" s="5"/>
      <c r="C10" s="238"/>
      <c r="D10" s="239"/>
      <c r="E10" s="238">
        <v>0</v>
      </c>
      <c r="F10" s="239"/>
      <c r="G10" s="244">
        <v>0</v>
      </c>
      <c r="H10" s="245"/>
      <c r="I10" s="238">
        <v>0</v>
      </c>
      <c r="J10" s="239"/>
      <c r="K10" s="238">
        <v>0</v>
      </c>
      <c r="L10" s="239"/>
      <c r="M10" s="238">
        <v>0</v>
      </c>
      <c r="N10" s="239"/>
      <c r="O10" s="238">
        <v>0</v>
      </c>
      <c r="P10" s="239"/>
      <c r="Q10" s="238">
        <v>0</v>
      </c>
      <c r="R10" s="239"/>
      <c r="S10" s="238">
        <v>0</v>
      </c>
      <c r="T10" s="239"/>
      <c r="U10" s="238">
        <v>0</v>
      </c>
      <c r="V10" s="239"/>
      <c r="W10" s="238">
        <v>0</v>
      </c>
      <c r="X10" s="239"/>
      <c r="Y10" s="238">
        <v>0</v>
      </c>
      <c r="Z10" s="239"/>
      <c r="AA10" s="238">
        <v>0</v>
      </c>
      <c r="AB10" s="239"/>
      <c r="AC10" s="155">
        <v>0</v>
      </c>
      <c r="AD10" s="238">
        <v>0</v>
      </c>
      <c r="AE10" s="239"/>
      <c r="AF10" s="238">
        <v>0</v>
      </c>
      <c r="AG10" s="239"/>
      <c r="AH10" s="244">
        <v>0</v>
      </c>
      <c r="AI10" s="245"/>
      <c r="AJ10" s="238">
        <v>0</v>
      </c>
      <c r="AK10" s="239"/>
      <c r="AL10" s="238">
        <v>0</v>
      </c>
      <c r="AM10" s="239"/>
      <c r="AN10" s="238">
        <v>0</v>
      </c>
      <c r="AO10" s="239"/>
      <c r="AP10" s="238">
        <v>0</v>
      </c>
      <c r="AQ10" s="239"/>
      <c r="AR10" s="244">
        <v>0</v>
      </c>
      <c r="AS10" s="245"/>
      <c r="AT10" s="238">
        <v>0</v>
      </c>
      <c r="AU10" s="239"/>
      <c r="AV10" s="238">
        <v>0</v>
      </c>
      <c r="AW10" s="239"/>
      <c r="AX10" s="238">
        <v>0</v>
      </c>
      <c r="AY10" s="239"/>
      <c r="AZ10" s="238">
        <v>0</v>
      </c>
      <c r="BA10" s="239"/>
      <c r="BB10" s="238">
        <v>0</v>
      </c>
      <c r="BC10" s="239"/>
      <c r="BD10" s="238">
        <v>0</v>
      </c>
      <c r="BE10" s="239"/>
      <c r="BF10" s="238">
        <v>0</v>
      </c>
      <c r="BG10" s="239"/>
      <c r="BH10" s="238">
        <v>0</v>
      </c>
      <c r="BI10" s="239"/>
      <c r="BJ10" s="238">
        <v>0</v>
      </c>
      <c r="BK10" s="239"/>
      <c r="BL10" s="155">
        <v>0</v>
      </c>
      <c r="BM10" s="238">
        <v>0</v>
      </c>
      <c r="BN10" s="239"/>
      <c r="BO10" s="43">
        <v>0</v>
      </c>
      <c r="BP10" s="238">
        <v>0</v>
      </c>
      <c r="BQ10" s="239"/>
      <c r="BR10" s="275" t="s">
        <v>274</v>
      </c>
      <c r="BS10" s="239"/>
      <c r="BT10" s="244"/>
      <c r="BU10" s="245"/>
      <c r="BV10" s="238"/>
      <c r="BW10" s="239"/>
      <c r="BX10" s="244"/>
      <c r="BY10" s="245"/>
      <c r="BZ10" s="238">
        <v>0</v>
      </c>
      <c r="CA10" s="239"/>
      <c r="CB10" s="238">
        <v>0</v>
      </c>
      <c r="CC10" s="239"/>
      <c r="CD10" s="238">
        <v>0</v>
      </c>
      <c r="CE10" s="239"/>
      <c r="CF10" s="238">
        <v>0</v>
      </c>
      <c r="CG10" s="239"/>
      <c r="CH10" s="238">
        <v>0</v>
      </c>
      <c r="CI10" s="239"/>
      <c r="CJ10" s="53">
        <v>0</v>
      </c>
      <c r="CK10" s="158">
        <v>0</v>
      </c>
      <c r="CL10" s="244">
        <v>0</v>
      </c>
      <c r="CM10" s="245"/>
      <c r="CN10" s="244">
        <v>0</v>
      </c>
      <c r="CO10" s="245"/>
      <c r="CP10" s="238">
        <v>0</v>
      </c>
      <c r="CQ10" s="239"/>
      <c r="CR10" s="238">
        <v>0</v>
      </c>
      <c r="CS10" s="239"/>
      <c r="CT10" s="238">
        <v>0</v>
      </c>
      <c r="CU10" s="239"/>
      <c r="CV10" s="244">
        <v>0</v>
      </c>
      <c r="CW10" s="245"/>
      <c r="CX10" s="244">
        <v>0</v>
      </c>
      <c r="CY10" s="245"/>
      <c r="CZ10" s="275" t="s">
        <v>274</v>
      </c>
      <c r="DA10" s="239"/>
      <c r="DB10" s="244">
        <v>0</v>
      </c>
      <c r="DC10" s="245"/>
      <c r="DD10" s="238">
        <v>0</v>
      </c>
      <c r="DE10" s="239"/>
      <c r="DF10" s="238">
        <v>0</v>
      </c>
      <c r="DG10" s="239"/>
      <c r="DH10" s="238">
        <v>0</v>
      </c>
      <c r="DI10" s="239"/>
      <c r="DJ10" s="238">
        <v>0</v>
      </c>
      <c r="DK10" s="239"/>
      <c r="DL10" s="238">
        <v>0</v>
      </c>
      <c r="DM10" s="239"/>
      <c r="DN10" s="238">
        <v>0</v>
      </c>
      <c r="DO10" s="239"/>
      <c r="DP10" s="238">
        <v>0</v>
      </c>
      <c r="DQ10" s="239"/>
      <c r="DR10" s="238">
        <v>0</v>
      </c>
      <c r="DS10" s="239"/>
      <c r="DT10" s="238">
        <v>0</v>
      </c>
      <c r="DU10" s="239"/>
      <c r="DV10" s="238">
        <v>0</v>
      </c>
      <c r="DW10" s="239"/>
      <c r="DX10" s="238">
        <v>0</v>
      </c>
      <c r="DY10" s="239"/>
      <c r="DZ10" s="238">
        <v>0</v>
      </c>
      <c r="EA10" s="239"/>
      <c r="EB10" s="238">
        <v>0</v>
      </c>
      <c r="EC10" s="239"/>
      <c r="ED10" s="238">
        <v>0</v>
      </c>
      <c r="EE10" s="239"/>
      <c r="EF10" s="238">
        <v>0</v>
      </c>
      <c r="EG10" s="239"/>
      <c r="EH10" s="238">
        <v>0</v>
      </c>
      <c r="EI10" s="239"/>
      <c r="EJ10" s="43">
        <v>0</v>
      </c>
      <c r="EK10" s="238">
        <v>0</v>
      </c>
      <c r="EL10" s="239"/>
      <c r="EM10" s="238"/>
      <c r="EN10" s="239"/>
      <c r="EO10" s="238">
        <v>0</v>
      </c>
      <c r="EP10" s="239"/>
      <c r="EQ10" s="238">
        <v>0</v>
      </c>
      <c r="ER10" s="239"/>
      <c r="ES10" s="161">
        <v>0</v>
      </c>
      <c r="ET10" s="238">
        <v>0</v>
      </c>
      <c r="EU10" s="239"/>
      <c r="EV10" s="238">
        <v>0</v>
      </c>
      <c r="EW10" s="239"/>
      <c r="EX10" s="119">
        <v>0</v>
      </c>
      <c r="EY10" s="120"/>
      <c r="EZ10" s="238">
        <v>0</v>
      </c>
      <c r="FA10" s="239"/>
      <c r="FB10" s="238">
        <v>0</v>
      </c>
      <c r="FC10" s="239"/>
      <c r="FD10" s="238">
        <v>0</v>
      </c>
      <c r="FE10" s="239"/>
      <c r="FF10" s="238">
        <v>0</v>
      </c>
      <c r="FG10" s="239"/>
      <c r="FH10" s="119"/>
      <c r="FI10" s="120"/>
      <c r="FJ10" s="238">
        <v>0</v>
      </c>
      <c r="FK10" s="239"/>
      <c r="FL10" s="238">
        <v>0</v>
      </c>
      <c r="FM10" s="239"/>
      <c r="FN10" s="238">
        <v>0</v>
      </c>
      <c r="FO10" s="239"/>
      <c r="FP10" s="238">
        <v>0</v>
      </c>
      <c r="FQ10" s="239"/>
      <c r="FR10" s="244">
        <v>0</v>
      </c>
      <c r="FS10" s="245"/>
      <c r="FT10" s="275" t="s">
        <v>274</v>
      </c>
      <c r="FU10" s="276"/>
      <c r="FV10" s="239"/>
      <c r="FW10" s="53">
        <v>0</v>
      </c>
      <c r="FX10" s="238">
        <v>0</v>
      </c>
      <c r="FY10" s="239"/>
      <c r="FZ10" s="238">
        <v>0</v>
      </c>
      <c r="GA10" s="239"/>
      <c r="GB10" s="238">
        <v>0</v>
      </c>
      <c r="GC10" s="239"/>
      <c r="GD10" s="53">
        <v>0</v>
      </c>
      <c r="GE10" s="53">
        <v>0</v>
      </c>
      <c r="GF10" s="157">
        <v>0</v>
      </c>
      <c r="GG10" s="238">
        <v>0</v>
      </c>
      <c r="GH10" s="239"/>
      <c r="GI10" s="238">
        <v>0</v>
      </c>
      <c r="GJ10" s="239"/>
      <c r="GK10" s="238">
        <v>0</v>
      </c>
      <c r="GL10" s="239"/>
      <c r="GM10" s="238">
        <v>0</v>
      </c>
      <c r="GN10" s="239"/>
      <c r="GO10" s="130">
        <v>0</v>
      </c>
      <c r="GP10" s="238">
        <v>0</v>
      </c>
      <c r="GQ10" s="239"/>
      <c r="GR10" s="238">
        <v>0</v>
      </c>
      <c r="GS10" s="239"/>
      <c r="GT10" s="238">
        <v>0</v>
      </c>
      <c r="GU10" s="239"/>
      <c r="GV10" s="53">
        <v>0</v>
      </c>
      <c r="GW10" s="152">
        <v>0</v>
      </c>
      <c r="GX10" s="238">
        <v>0</v>
      </c>
      <c r="GY10" s="239"/>
      <c r="GZ10" s="238">
        <v>0</v>
      </c>
      <c r="HA10" s="239"/>
      <c r="HB10" s="238">
        <v>0</v>
      </c>
      <c r="HC10" s="239"/>
      <c r="HD10" s="238">
        <v>0</v>
      </c>
      <c r="HE10" s="239"/>
      <c r="HF10" s="238">
        <v>0</v>
      </c>
      <c r="HG10" s="239"/>
      <c r="HH10" s="238">
        <v>0</v>
      </c>
      <c r="HI10" s="239"/>
      <c r="HJ10" s="238">
        <v>0</v>
      </c>
      <c r="HK10" s="239"/>
      <c r="HL10" s="238">
        <v>0</v>
      </c>
      <c r="HM10" s="239"/>
      <c r="HN10" s="160" t="s">
        <v>274</v>
      </c>
      <c r="HO10" s="238">
        <v>0</v>
      </c>
      <c r="HP10" s="239"/>
      <c r="HQ10" s="53">
        <v>0</v>
      </c>
      <c r="HR10" s="148">
        <v>0</v>
      </c>
      <c r="HS10" s="238">
        <v>0</v>
      </c>
      <c r="HT10" s="239"/>
      <c r="HU10" s="238">
        <v>0</v>
      </c>
      <c r="HV10" s="239"/>
      <c r="HW10" s="53">
        <v>0</v>
      </c>
      <c r="HX10" s="53">
        <v>0</v>
      </c>
      <c r="HY10" s="53">
        <v>0</v>
      </c>
      <c r="HZ10" s="53">
        <v>0</v>
      </c>
      <c r="IA10" s="53">
        <v>0</v>
      </c>
      <c r="IB10" s="53">
        <v>0</v>
      </c>
      <c r="IC10" s="157">
        <v>0</v>
      </c>
      <c r="ID10" s="53">
        <v>0</v>
      </c>
      <c r="IE10" s="147">
        <v>0</v>
      </c>
      <c r="IF10" s="13">
        <v>0</v>
      </c>
      <c r="IG10" s="27"/>
      <c r="IH10" s="29">
        <f t="shared" si="0"/>
        <v>0</v>
      </c>
    </row>
    <row r="11" spans="1:245" ht="57.75" customHeight="1" thickBot="1" x14ac:dyDescent="0.3">
      <c r="A11" s="97" t="s">
        <v>134</v>
      </c>
      <c r="B11" s="5"/>
      <c r="C11" s="238"/>
      <c r="D11" s="239"/>
      <c r="E11" s="238">
        <v>0</v>
      </c>
      <c r="F11" s="239"/>
      <c r="G11" s="244">
        <v>0</v>
      </c>
      <c r="H11" s="245"/>
      <c r="I11" s="238">
        <v>0</v>
      </c>
      <c r="J11" s="239"/>
      <c r="K11" s="238">
        <v>0</v>
      </c>
      <c r="L11" s="239"/>
      <c r="M11" s="238">
        <v>0</v>
      </c>
      <c r="N11" s="239"/>
      <c r="O11" s="238">
        <v>0</v>
      </c>
      <c r="P11" s="239"/>
      <c r="Q11" s="238">
        <v>0</v>
      </c>
      <c r="R11" s="239"/>
      <c r="S11" s="238">
        <v>0</v>
      </c>
      <c r="T11" s="239"/>
      <c r="U11" s="238">
        <v>0</v>
      </c>
      <c r="V11" s="239"/>
      <c r="W11" s="238">
        <v>0</v>
      </c>
      <c r="X11" s="239"/>
      <c r="Y11" s="238">
        <v>0</v>
      </c>
      <c r="Z11" s="239"/>
      <c r="AA11" s="238">
        <v>0</v>
      </c>
      <c r="AB11" s="239"/>
      <c r="AC11" s="155">
        <v>0</v>
      </c>
      <c r="AD11" s="238">
        <v>0</v>
      </c>
      <c r="AE11" s="239"/>
      <c r="AF11" s="238">
        <v>0</v>
      </c>
      <c r="AG11" s="239"/>
      <c r="AH11" s="244">
        <v>0</v>
      </c>
      <c r="AI11" s="245"/>
      <c r="AJ11" s="238">
        <v>0</v>
      </c>
      <c r="AK11" s="239"/>
      <c r="AL11" s="238">
        <v>0</v>
      </c>
      <c r="AM11" s="239"/>
      <c r="AN11" s="238">
        <v>0</v>
      </c>
      <c r="AO11" s="239"/>
      <c r="AP11" s="238">
        <v>0</v>
      </c>
      <c r="AQ11" s="239"/>
      <c r="AR11" s="244">
        <v>0</v>
      </c>
      <c r="AS11" s="245"/>
      <c r="AT11" s="238">
        <v>0</v>
      </c>
      <c r="AU11" s="239"/>
      <c r="AV11" s="238">
        <v>0</v>
      </c>
      <c r="AW11" s="239"/>
      <c r="AX11" s="238">
        <v>0</v>
      </c>
      <c r="AY11" s="239"/>
      <c r="AZ11" s="238">
        <v>0</v>
      </c>
      <c r="BA11" s="239"/>
      <c r="BB11" s="238">
        <v>0</v>
      </c>
      <c r="BC11" s="239"/>
      <c r="BD11" s="238">
        <v>0</v>
      </c>
      <c r="BE11" s="239"/>
      <c r="BF11" s="238">
        <v>0</v>
      </c>
      <c r="BG11" s="239"/>
      <c r="BH11" s="238">
        <v>0</v>
      </c>
      <c r="BI11" s="239"/>
      <c r="BJ11" s="238">
        <v>0</v>
      </c>
      <c r="BK11" s="239"/>
      <c r="BL11" s="155">
        <v>0</v>
      </c>
      <c r="BM11" s="238">
        <v>0</v>
      </c>
      <c r="BN11" s="239"/>
      <c r="BO11" s="43">
        <v>0</v>
      </c>
      <c r="BP11" s="238">
        <v>0</v>
      </c>
      <c r="BQ11" s="239"/>
      <c r="BR11" s="275" t="s">
        <v>274</v>
      </c>
      <c r="BS11" s="239"/>
      <c r="BT11" s="244"/>
      <c r="BU11" s="245"/>
      <c r="BV11" s="238"/>
      <c r="BW11" s="239"/>
      <c r="BX11" s="244"/>
      <c r="BY11" s="245"/>
      <c r="BZ11" s="238">
        <v>0</v>
      </c>
      <c r="CA11" s="239"/>
      <c r="CB11" s="238">
        <v>0</v>
      </c>
      <c r="CC11" s="239"/>
      <c r="CD11" s="238">
        <v>0</v>
      </c>
      <c r="CE11" s="239"/>
      <c r="CF11" s="238">
        <v>0</v>
      </c>
      <c r="CG11" s="239"/>
      <c r="CH11" s="238">
        <v>0</v>
      </c>
      <c r="CI11" s="239"/>
      <c r="CJ11" s="53">
        <v>0</v>
      </c>
      <c r="CK11" s="158">
        <v>0</v>
      </c>
      <c r="CL11" s="244">
        <v>0</v>
      </c>
      <c r="CM11" s="245"/>
      <c r="CN11" s="244">
        <v>0</v>
      </c>
      <c r="CO11" s="245"/>
      <c r="CP11" s="238">
        <v>0</v>
      </c>
      <c r="CQ11" s="239"/>
      <c r="CR11" s="238">
        <v>0</v>
      </c>
      <c r="CS11" s="239"/>
      <c r="CT11" s="238">
        <v>0</v>
      </c>
      <c r="CU11" s="239"/>
      <c r="CV11" s="244">
        <v>0</v>
      </c>
      <c r="CW11" s="245"/>
      <c r="CX11" s="244">
        <v>0</v>
      </c>
      <c r="CY11" s="245"/>
      <c r="CZ11" s="275" t="s">
        <v>274</v>
      </c>
      <c r="DA11" s="239"/>
      <c r="DB11" s="244">
        <v>0</v>
      </c>
      <c r="DC11" s="245"/>
      <c r="DD11" s="238">
        <v>0</v>
      </c>
      <c r="DE11" s="239"/>
      <c r="DF11" s="238">
        <v>0</v>
      </c>
      <c r="DG11" s="239"/>
      <c r="DH11" s="238">
        <v>0</v>
      </c>
      <c r="DI11" s="239"/>
      <c r="DJ11" s="238">
        <v>0</v>
      </c>
      <c r="DK11" s="239"/>
      <c r="DL11" s="238">
        <v>0</v>
      </c>
      <c r="DM11" s="239"/>
      <c r="DN11" s="238">
        <v>0</v>
      </c>
      <c r="DO11" s="239"/>
      <c r="DP11" s="238">
        <v>0</v>
      </c>
      <c r="DQ11" s="239"/>
      <c r="DR11" s="238">
        <v>0</v>
      </c>
      <c r="DS11" s="239"/>
      <c r="DT11" s="238">
        <v>0</v>
      </c>
      <c r="DU11" s="239"/>
      <c r="DV11" s="238">
        <v>0</v>
      </c>
      <c r="DW11" s="239"/>
      <c r="DX11" s="238">
        <v>0</v>
      </c>
      <c r="DY11" s="239"/>
      <c r="DZ11" s="238">
        <v>0</v>
      </c>
      <c r="EA11" s="239"/>
      <c r="EB11" s="238">
        <v>0</v>
      </c>
      <c r="EC11" s="239"/>
      <c r="ED11" s="238">
        <v>0</v>
      </c>
      <c r="EE11" s="239"/>
      <c r="EF11" s="238">
        <v>0</v>
      </c>
      <c r="EG11" s="239"/>
      <c r="EH11" s="238">
        <v>0</v>
      </c>
      <c r="EI11" s="239"/>
      <c r="EJ11" s="43">
        <v>0</v>
      </c>
      <c r="EK11" s="238">
        <v>0</v>
      </c>
      <c r="EL11" s="239"/>
      <c r="EM11" s="238"/>
      <c r="EN11" s="239"/>
      <c r="EO11" s="238">
        <v>0</v>
      </c>
      <c r="EP11" s="239"/>
      <c r="EQ11" s="238">
        <v>0</v>
      </c>
      <c r="ER11" s="239"/>
      <c r="ES11" s="161">
        <v>0</v>
      </c>
      <c r="ET11" s="238">
        <v>0</v>
      </c>
      <c r="EU11" s="239"/>
      <c r="EV11" s="238">
        <v>0</v>
      </c>
      <c r="EW11" s="239"/>
      <c r="EX11" s="119">
        <v>0</v>
      </c>
      <c r="EY11" s="120"/>
      <c r="EZ11" s="238">
        <v>0</v>
      </c>
      <c r="FA11" s="239"/>
      <c r="FB11" s="238">
        <v>0</v>
      </c>
      <c r="FC11" s="239"/>
      <c r="FD11" s="238">
        <v>0</v>
      </c>
      <c r="FE11" s="239"/>
      <c r="FF11" s="238">
        <v>0</v>
      </c>
      <c r="FG11" s="239"/>
      <c r="FH11" s="119"/>
      <c r="FI11" s="120"/>
      <c r="FJ11" s="238">
        <v>0</v>
      </c>
      <c r="FK11" s="239"/>
      <c r="FL11" s="238">
        <v>5</v>
      </c>
      <c r="FM11" s="239"/>
      <c r="FN11" s="238">
        <v>0</v>
      </c>
      <c r="FO11" s="239"/>
      <c r="FP11" s="238">
        <v>0</v>
      </c>
      <c r="FQ11" s="239"/>
      <c r="FR11" s="244">
        <v>0</v>
      </c>
      <c r="FS11" s="245"/>
      <c r="FT11" s="275" t="s">
        <v>274</v>
      </c>
      <c r="FU11" s="276"/>
      <c r="FV11" s="239"/>
      <c r="FW11" s="53">
        <v>0</v>
      </c>
      <c r="FX11" s="238">
        <v>0</v>
      </c>
      <c r="FY11" s="239"/>
      <c r="FZ11" s="238">
        <v>0</v>
      </c>
      <c r="GA11" s="239"/>
      <c r="GB11" s="238">
        <v>0</v>
      </c>
      <c r="GC11" s="239"/>
      <c r="GD11" s="53">
        <v>0</v>
      </c>
      <c r="GE11" s="53">
        <v>0</v>
      </c>
      <c r="GF11" s="157">
        <v>0</v>
      </c>
      <c r="GG11" s="238">
        <v>0</v>
      </c>
      <c r="GH11" s="239"/>
      <c r="GI11" s="238">
        <v>0</v>
      </c>
      <c r="GJ11" s="239"/>
      <c r="GK11" s="238">
        <v>0</v>
      </c>
      <c r="GL11" s="239"/>
      <c r="GM11" s="238">
        <v>0</v>
      </c>
      <c r="GN11" s="239"/>
      <c r="GO11" s="130">
        <v>0</v>
      </c>
      <c r="GP11" s="238">
        <v>0</v>
      </c>
      <c r="GQ11" s="239"/>
      <c r="GR11" s="238">
        <v>0</v>
      </c>
      <c r="GS11" s="239"/>
      <c r="GT11" s="238">
        <v>0</v>
      </c>
      <c r="GU11" s="239"/>
      <c r="GV11" s="53">
        <v>0</v>
      </c>
      <c r="GW11" s="152">
        <v>0</v>
      </c>
      <c r="GX11" s="238">
        <v>0</v>
      </c>
      <c r="GY11" s="239"/>
      <c r="GZ11" s="238">
        <v>0</v>
      </c>
      <c r="HA11" s="239"/>
      <c r="HB11" s="238">
        <v>0</v>
      </c>
      <c r="HC11" s="239"/>
      <c r="HD11" s="238">
        <v>0</v>
      </c>
      <c r="HE11" s="239"/>
      <c r="HF11" s="238">
        <v>0</v>
      </c>
      <c r="HG11" s="239"/>
      <c r="HH11" s="238">
        <v>0</v>
      </c>
      <c r="HI11" s="239"/>
      <c r="HJ11" s="238">
        <v>0</v>
      </c>
      <c r="HK11" s="239"/>
      <c r="HL11" s="238">
        <v>0</v>
      </c>
      <c r="HM11" s="239"/>
      <c r="HN11" s="160" t="s">
        <v>274</v>
      </c>
      <c r="HO11" s="238">
        <v>0</v>
      </c>
      <c r="HP11" s="239"/>
      <c r="HQ11" s="53">
        <v>0</v>
      </c>
      <c r="HR11" s="148">
        <v>0</v>
      </c>
      <c r="HS11" s="238">
        <v>0</v>
      </c>
      <c r="HT11" s="239"/>
      <c r="HU11" s="238">
        <v>0</v>
      </c>
      <c r="HV11" s="239"/>
      <c r="HW11" s="53">
        <v>0</v>
      </c>
      <c r="HX11" s="53">
        <v>0</v>
      </c>
      <c r="HY11" s="53">
        <v>0</v>
      </c>
      <c r="HZ11" s="53">
        <v>0</v>
      </c>
      <c r="IA11" s="53">
        <v>0</v>
      </c>
      <c r="IB11" s="53">
        <v>0</v>
      </c>
      <c r="IC11" s="157">
        <v>0</v>
      </c>
      <c r="ID11" s="53">
        <v>0</v>
      </c>
      <c r="IE11" s="147">
        <v>0</v>
      </c>
      <c r="IF11" s="13">
        <v>0</v>
      </c>
      <c r="IG11" s="27"/>
      <c r="IH11" s="29">
        <f t="shared" si="0"/>
        <v>5</v>
      </c>
    </row>
    <row r="12" spans="1:245" ht="57.75" customHeight="1" thickBot="1" x14ac:dyDescent="0.3">
      <c r="A12" s="97" t="s">
        <v>135</v>
      </c>
      <c r="B12" s="5"/>
      <c r="C12" s="238"/>
      <c r="D12" s="239"/>
      <c r="E12" s="238">
        <v>0</v>
      </c>
      <c r="F12" s="239"/>
      <c r="G12" s="244">
        <v>20</v>
      </c>
      <c r="H12" s="245"/>
      <c r="I12" s="238">
        <v>0</v>
      </c>
      <c r="J12" s="239"/>
      <c r="K12" s="238">
        <v>0</v>
      </c>
      <c r="L12" s="239"/>
      <c r="M12" s="238">
        <v>0</v>
      </c>
      <c r="N12" s="239"/>
      <c r="O12" s="238">
        <v>0</v>
      </c>
      <c r="P12" s="239"/>
      <c r="Q12" s="238">
        <v>0</v>
      </c>
      <c r="R12" s="239"/>
      <c r="S12" s="238">
        <v>0</v>
      </c>
      <c r="T12" s="239"/>
      <c r="U12" s="238">
        <v>0</v>
      </c>
      <c r="V12" s="239"/>
      <c r="W12" s="238">
        <v>0</v>
      </c>
      <c r="X12" s="239"/>
      <c r="Y12" s="238">
        <v>0</v>
      </c>
      <c r="Z12" s="239"/>
      <c r="AA12" s="238">
        <v>0</v>
      </c>
      <c r="AB12" s="239"/>
      <c r="AC12" s="155">
        <v>2</v>
      </c>
      <c r="AD12" s="238">
        <v>0</v>
      </c>
      <c r="AE12" s="239"/>
      <c r="AF12" s="238">
        <v>0</v>
      </c>
      <c r="AG12" s="239"/>
      <c r="AH12" s="244">
        <v>0</v>
      </c>
      <c r="AI12" s="245"/>
      <c r="AJ12" s="238">
        <v>0</v>
      </c>
      <c r="AK12" s="239"/>
      <c r="AL12" s="238">
        <v>0</v>
      </c>
      <c r="AM12" s="239"/>
      <c r="AN12" s="238">
        <v>0</v>
      </c>
      <c r="AO12" s="239"/>
      <c r="AP12" s="238">
        <v>0</v>
      </c>
      <c r="AQ12" s="239"/>
      <c r="AR12" s="244">
        <v>0</v>
      </c>
      <c r="AS12" s="245"/>
      <c r="AT12" s="238">
        <v>0</v>
      </c>
      <c r="AU12" s="239"/>
      <c r="AV12" s="238">
        <v>0</v>
      </c>
      <c r="AW12" s="239"/>
      <c r="AX12" s="238">
        <v>0</v>
      </c>
      <c r="AY12" s="239"/>
      <c r="AZ12" s="238">
        <v>0</v>
      </c>
      <c r="BA12" s="239"/>
      <c r="BB12" s="238">
        <v>0</v>
      </c>
      <c r="BC12" s="239"/>
      <c r="BD12" s="238">
        <v>0</v>
      </c>
      <c r="BE12" s="239"/>
      <c r="BF12" s="238">
        <v>0</v>
      </c>
      <c r="BG12" s="239"/>
      <c r="BH12" s="238">
        <v>0</v>
      </c>
      <c r="BI12" s="239"/>
      <c r="BJ12" s="238">
        <v>0</v>
      </c>
      <c r="BK12" s="239"/>
      <c r="BL12" s="155">
        <v>0</v>
      </c>
      <c r="BM12" s="238">
        <v>0</v>
      </c>
      <c r="BN12" s="239"/>
      <c r="BO12" s="43">
        <v>0</v>
      </c>
      <c r="BP12" s="238">
        <v>0</v>
      </c>
      <c r="BQ12" s="239"/>
      <c r="BR12" s="275" t="s">
        <v>274</v>
      </c>
      <c r="BS12" s="239"/>
      <c r="BT12" s="244"/>
      <c r="BU12" s="245"/>
      <c r="BV12" s="238"/>
      <c r="BW12" s="239"/>
      <c r="BX12" s="244"/>
      <c r="BY12" s="245"/>
      <c r="BZ12" s="238">
        <v>0</v>
      </c>
      <c r="CA12" s="239"/>
      <c r="CB12" s="238">
        <v>0</v>
      </c>
      <c r="CC12" s="239"/>
      <c r="CD12" s="238">
        <v>0</v>
      </c>
      <c r="CE12" s="239"/>
      <c r="CF12" s="238">
        <v>0</v>
      </c>
      <c r="CG12" s="239"/>
      <c r="CH12" s="238">
        <v>0</v>
      </c>
      <c r="CI12" s="239"/>
      <c r="CJ12" s="53">
        <v>0</v>
      </c>
      <c r="CK12" s="158">
        <v>0</v>
      </c>
      <c r="CL12" s="244">
        <v>0</v>
      </c>
      <c r="CM12" s="245"/>
      <c r="CN12" s="244">
        <v>0</v>
      </c>
      <c r="CO12" s="245"/>
      <c r="CP12" s="238">
        <v>0</v>
      </c>
      <c r="CQ12" s="239"/>
      <c r="CR12" s="238">
        <v>0</v>
      </c>
      <c r="CS12" s="239"/>
      <c r="CT12" s="238">
        <v>26</v>
      </c>
      <c r="CU12" s="239"/>
      <c r="CV12" s="244">
        <v>0</v>
      </c>
      <c r="CW12" s="245"/>
      <c r="CX12" s="244">
        <v>0</v>
      </c>
      <c r="CY12" s="245"/>
      <c r="CZ12" s="275" t="s">
        <v>274</v>
      </c>
      <c r="DA12" s="239"/>
      <c r="DB12" s="244">
        <v>2</v>
      </c>
      <c r="DC12" s="245"/>
      <c r="DD12" s="238">
        <v>0</v>
      </c>
      <c r="DE12" s="239"/>
      <c r="DF12" s="238">
        <v>0</v>
      </c>
      <c r="DG12" s="239"/>
      <c r="DH12" s="238">
        <v>0</v>
      </c>
      <c r="DI12" s="239"/>
      <c r="DJ12" s="238">
        <v>0</v>
      </c>
      <c r="DK12" s="239"/>
      <c r="DL12" s="238">
        <v>0</v>
      </c>
      <c r="DM12" s="239"/>
      <c r="DN12" s="238">
        <v>0</v>
      </c>
      <c r="DO12" s="239"/>
      <c r="DP12" s="238">
        <v>0</v>
      </c>
      <c r="DQ12" s="239"/>
      <c r="DR12" s="238">
        <v>0</v>
      </c>
      <c r="DS12" s="239"/>
      <c r="DT12" s="238">
        <v>0</v>
      </c>
      <c r="DU12" s="239"/>
      <c r="DV12" s="238">
        <v>0</v>
      </c>
      <c r="DW12" s="239"/>
      <c r="DX12" s="238">
        <v>0</v>
      </c>
      <c r="DY12" s="239"/>
      <c r="DZ12" s="238">
        <v>0</v>
      </c>
      <c r="EA12" s="239"/>
      <c r="EB12" s="238">
        <v>0</v>
      </c>
      <c r="EC12" s="239"/>
      <c r="ED12" s="238">
        <v>0</v>
      </c>
      <c r="EE12" s="239"/>
      <c r="EF12" s="238">
        <v>0</v>
      </c>
      <c r="EG12" s="239"/>
      <c r="EH12" s="238">
        <v>0</v>
      </c>
      <c r="EI12" s="239"/>
      <c r="EJ12" s="43">
        <v>0</v>
      </c>
      <c r="EK12" s="238">
        <v>0</v>
      </c>
      <c r="EL12" s="239"/>
      <c r="EM12" s="238"/>
      <c r="EN12" s="239"/>
      <c r="EO12" s="238">
        <v>0</v>
      </c>
      <c r="EP12" s="239"/>
      <c r="EQ12" s="238">
        <v>0</v>
      </c>
      <c r="ER12" s="239"/>
      <c r="ES12" s="161">
        <v>0</v>
      </c>
      <c r="ET12" s="238">
        <v>0</v>
      </c>
      <c r="EU12" s="239"/>
      <c r="EV12" s="238">
        <v>0</v>
      </c>
      <c r="EW12" s="239"/>
      <c r="EX12" s="119">
        <v>3</v>
      </c>
      <c r="EY12" s="120"/>
      <c r="EZ12" s="238">
        <v>0</v>
      </c>
      <c r="FA12" s="239"/>
      <c r="FB12" s="238">
        <v>0</v>
      </c>
      <c r="FC12" s="239"/>
      <c r="FD12" s="238">
        <v>0</v>
      </c>
      <c r="FE12" s="239"/>
      <c r="FF12" s="238">
        <v>0</v>
      </c>
      <c r="FG12" s="239"/>
      <c r="FH12" s="119"/>
      <c r="FI12" s="120"/>
      <c r="FJ12" s="238">
        <v>0</v>
      </c>
      <c r="FK12" s="239"/>
      <c r="FL12" s="238">
        <v>4</v>
      </c>
      <c r="FM12" s="239"/>
      <c r="FN12" s="238">
        <v>0</v>
      </c>
      <c r="FO12" s="239"/>
      <c r="FP12" s="238">
        <v>0</v>
      </c>
      <c r="FQ12" s="239"/>
      <c r="FR12" s="244">
        <v>0</v>
      </c>
      <c r="FS12" s="245"/>
      <c r="FT12" s="275" t="s">
        <v>274</v>
      </c>
      <c r="FU12" s="276"/>
      <c r="FV12" s="239"/>
      <c r="FW12" s="53">
        <v>0</v>
      </c>
      <c r="FX12" s="238">
        <v>0</v>
      </c>
      <c r="FY12" s="239"/>
      <c r="FZ12" s="238">
        <v>0</v>
      </c>
      <c r="GA12" s="239"/>
      <c r="GB12" s="238">
        <v>0</v>
      </c>
      <c r="GC12" s="239"/>
      <c r="GD12" s="53">
        <v>0</v>
      </c>
      <c r="GE12" s="53">
        <v>0</v>
      </c>
      <c r="GF12" s="157">
        <v>0</v>
      </c>
      <c r="GG12" s="238">
        <v>0</v>
      </c>
      <c r="GH12" s="239"/>
      <c r="GI12" s="238">
        <v>0</v>
      </c>
      <c r="GJ12" s="239"/>
      <c r="GK12" s="238">
        <v>0</v>
      </c>
      <c r="GL12" s="239"/>
      <c r="GM12" s="238">
        <v>0</v>
      </c>
      <c r="GN12" s="239"/>
      <c r="GO12" s="130">
        <v>0</v>
      </c>
      <c r="GP12" s="238">
        <v>0</v>
      </c>
      <c r="GQ12" s="239"/>
      <c r="GR12" s="238">
        <v>0</v>
      </c>
      <c r="GS12" s="239"/>
      <c r="GT12" s="238">
        <v>0</v>
      </c>
      <c r="GU12" s="239"/>
      <c r="GV12" s="53">
        <v>0</v>
      </c>
      <c r="GW12" s="152">
        <v>0</v>
      </c>
      <c r="GX12" s="238">
        <v>0</v>
      </c>
      <c r="GY12" s="239"/>
      <c r="GZ12" s="238">
        <v>0</v>
      </c>
      <c r="HA12" s="239"/>
      <c r="HB12" s="238">
        <v>0</v>
      </c>
      <c r="HC12" s="239"/>
      <c r="HD12" s="238">
        <v>0</v>
      </c>
      <c r="HE12" s="239"/>
      <c r="HF12" s="238">
        <v>0</v>
      </c>
      <c r="HG12" s="239"/>
      <c r="HH12" s="238">
        <v>0</v>
      </c>
      <c r="HI12" s="239"/>
      <c r="HJ12" s="238">
        <v>0</v>
      </c>
      <c r="HK12" s="239"/>
      <c r="HL12" s="238">
        <v>0</v>
      </c>
      <c r="HM12" s="239"/>
      <c r="HN12" s="160" t="s">
        <v>274</v>
      </c>
      <c r="HO12" s="238">
        <v>0</v>
      </c>
      <c r="HP12" s="239"/>
      <c r="HQ12" s="53">
        <v>0</v>
      </c>
      <c r="HR12" s="148">
        <v>0</v>
      </c>
      <c r="HS12" s="238">
        <v>0</v>
      </c>
      <c r="HT12" s="239"/>
      <c r="HU12" s="238">
        <v>0</v>
      </c>
      <c r="HV12" s="239"/>
      <c r="HW12" s="53">
        <v>0</v>
      </c>
      <c r="HX12" s="53">
        <v>0</v>
      </c>
      <c r="HY12" s="53">
        <v>0</v>
      </c>
      <c r="HZ12" s="53">
        <v>0</v>
      </c>
      <c r="IA12" s="53">
        <v>0</v>
      </c>
      <c r="IB12" s="53">
        <v>0</v>
      </c>
      <c r="IC12" s="157">
        <v>0</v>
      </c>
      <c r="ID12" s="53">
        <v>0</v>
      </c>
      <c r="IE12" s="147">
        <v>0</v>
      </c>
      <c r="IF12" s="13">
        <v>0</v>
      </c>
      <c r="IG12" s="27"/>
      <c r="IH12" s="29">
        <f t="shared" si="0"/>
        <v>57</v>
      </c>
    </row>
    <row r="13" spans="1:245" ht="57.75" customHeight="1" thickBot="1" x14ac:dyDescent="0.3">
      <c r="A13" s="97" t="s">
        <v>136</v>
      </c>
      <c r="B13" s="5"/>
      <c r="C13" s="238"/>
      <c r="D13" s="239"/>
      <c r="E13" s="238">
        <v>0</v>
      </c>
      <c r="F13" s="239"/>
      <c r="G13" s="244">
        <v>0</v>
      </c>
      <c r="H13" s="245"/>
      <c r="I13" s="238">
        <v>0</v>
      </c>
      <c r="J13" s="239"/>
      <c r="K13" s="238">
        <v>0</v>
      </c>
      <c r="L13" s="239"/>
      <c r="M13" s="238">
        <v>0</v>
      </c>
      <c r="N13" s="239"/>
      <c r="O13" s="238">
        <v>0</v>
      </c>
      <c r="P13" s="239"/>
      <c r="Q13" s="238">
        <v>0</v>
      </c>
      <c r="R13" s="239"/>
      <c r="S13" s="238">
        <v>0</v>
      </c>
      <c r="T13" s="239"/>
      <c r="U13" s="238">
        <v>0</v>
      </c>
      <c r="V13" s="239"/>
      <c r="W13" s="238">
        <v>0</v>
      </c>
      <c r="X13" s="239"/>
      <c r="Y13" s="238">
        <v>0</v>
      </c>
      <c r="Z13" s="239"/>
      <c r="AA13" s="238">
        <v>0</v>
      </c>
      <c r="AB13" s="239"/>
      <c r="AC13" s="155">
        <v>0</v>
      </c>
      <c r="AD13" s="238">
        <v>0</v>
      </c>
      <c r="AE13" s="239"/>
      <c r="AF13" s="238">
        <v>0</v>
      </c>
      <c r="AG13" s="239"/>
      <c r="AH13" s="244">
        <v>0</v>
      </c>
      <c r="AI13" s="245"/>
      <c r="AJ13" s="238">
        <v>0</v>
      </c>
      <c r="AK13" s="239"/>
      <c r="AL13" s="238">
        <v>0</v>
      </c>
      <c r="AM13" s="239"/>
      <c r="AN13" s="238">
        <v>0</v>
      </c>
      <c r="AO13" s="239"/>
      <c r="AP13" s="238">
        <v>0</v>
      </c>
      <c r="AQ13" s="239"/>
      <c r="AR13" s="244">
        <v>0</v>
      </c>
      <c r="AS13" s="245"/>
      <c r="AT13" s="238">
        <v>0</v>
      </c>
      <c r="AU13" s="239"/>
      <c r="AV13" s="238">
        <v>0</v>
      </c>
      <c r="AW13" s="239"/>
      <c r="AX13" s="238">
        <v>0</v>
      </c>
      <c r="AY13" s="239"/>
      <c r="AZ13" s="238">
        <v>0</v>
      </c>
      <c r="BA13" s="239"/>
      <c r="BB13" s="238">
        <v>0</v>
      </c>
      <c r="BC13" s="239"/>
      <c r="BD13" s="238">
        <v>0</v>
      </c>
      <c r="BE13" s="239"/>
      <c r="BF13" s="238">
        <v>0</v>
      </c>
      <c r="BG13" s="239"/>
      <c r="BH13" s="238">
        <v>0</v>
      </c>
      <c r="BI13" s="239"/>
      <c r="BJ13" s="238">
        <v>0</v>
      </c>
      <c r="BK13" s="239"/>
      <c r="BL13" s="155">
        <v>0</v>
      </c>
      <c r="BM13" s="238">
        <v>0</v>
      </c>
      <c r="BN13" s="239"/>
      <c r="BO13" s="43">
        <v>0</v>
      </c>
      <c r="BP13" s="238">
        <v>0</v>
      </c>
      <c r="BQ13" s="239"/>
      <c r="BR13" s="275" t="s">
        <v>274</v>
      </c>
      <c r="BS13" s="239"/>
      <c r="BT13" s="244"/>
      <c r="BU13" s="245"/>
      <c r="BV13" s="238"/>
      <c r="BW13" s="239"/>
      <c r="BX13" s="244"/>
      <c r="BY13" s="245"/>
      <c r="BZ13" s="238">
        <v>0</v>
      </c>
      <c r="CA13" s="239"/>
      <c r="CB13" s="238">
        <v>0</v>
      </c>
      <c r="CC13" s="239"/>
      <c r="CD13" s="238">
        <v>0</v>
      </c>
      <c r="CE13" s="239"/>
      <c r="CF13" s="238">
        <v>0</v>
      </c>
      <c r="CG13" s="239"/>
      <c r="CH13" s="238">
        <v>0</v>
      </c>
      <c r="CI13" s="239"/>
      <c r="CJ13" s="53">
        <v>0</v>
      </c>
      <c r="CK13" s="158">
        <v>0</v>
      </c>
      <c r="CL13" s="244">
        <v>0</v>
      </c>
      <c r="CM13" s="245"/>
      <c r="CN13" s="244">
        <v>0</v>
      </c>
      <c r="CO13" s="245"/>
      <c r="CP13" s="238">
        <v>0</v>
      </c>
      <c r="CQ13" s="239"/>
      <c r="CR13" s="238">
        <v>0</v>
      </c>
      <c r="CS13" s="239"/>
      <c r="CT13" s="238">
        <v>0</v>
      </c>
      <c r="CU13" s="239"/>
      <c r="CV13" s="244">
        <v>0</v>
      </c>
      <c r="CW13" s="245"/>
      <c r="CX13" s="244">
        <v>0</v>
      </c>
      <c r="CY13" s="245"/>
      <c r="CZ13" s="275" t="s">
        <v>274</v>
      </c>
      <c r="DA13" s="239"/>
      <c r="DB13" s="244">
        <v>0</v>
      </c>
      <c r="DC13" s="245"/>
      <c r="DD13" s="238">
        <v>0</v>
      </c>
      <c r="DE13" s="239"/>
      <c r="DF13" s="238">
        <v>0</v>
      </c>
      <c r="DG13" s="239"/>
      <c r="DH13" s="238">
        <v>0</v>
      </c>
      <c r="DI13" s="239"/>
      <c r="DJ13" s="238">
        <v>0</v>
      </c>
      <c r="DK13" s="239"/>
      <c r="DL13" s="238">
        <v>0</v>
      </c>
      <c r="DM13" s="239"/>
      <c r="DN13" s="238">
        <v>0</v>
      </c>
      <c r="DO13" s="239"/>
      <c r="DP13" s="238">
        <v>0</v>
      </c>
      <c r="DQ13" s="239"/>
      <c r="DR13" s="238">
        <v>0</v>
      </c>
      <c r="DS13" s="239"/>
      <c r="DT13" s="238">
        <v>0</v>
      </c>
      <c r="DU13" s="239"/>
      <c r="DV13" s="238">
        <v>0</v>
      </c>
      <c r="DW13" s="239"/>
      <c r="DX13" s="238">
        <v>0</v>
      </c>
      <c r="DY13" s="239"/>
      <c r="DZ13" s="238">
        <v>0</v>
      </c>
      <c r="EA13" s="239"/>
      <c r="EB13" s="238">
        <v>0</v>
      </c>
      <c r="EC13" s="239"/>
      <c r="ED13" s="238">
        <v>0</v>
      </c>
      <c r="EE13" s="239"/>
      <c r="EF13" s="238">
        <v>0</v>
      </c>
      <c r="EG13" s="239"/>
      <c r="EH13" s="238">
        <v>0</v>
      </c>
      <c r="EI13" s="239"/>
      <c r="EJ13" s="43">
        <v>0</v>
      </c>
      <c r="EK13" s="238">
        <v>0</v>
      </c>
      <c r="EL13" s="239"/>
      <c r="EM13" s="238"/>
      <c r="EN13" s="239"/>
      <c r="EO13" s="238">
        <v>0</v>
      </c>
      <c r="EP13" s="239"/>
      <c r="EQ13" s="238">
        <v>0</v>
      </c>
      <c r="ER13" s="239"/>
      <c r="ES13" s="161">
        <v>0</v>
      </c>
      <c r="ET13" s="238">
        <v>0</v>
      </c>
      <c r="EU13" s="239"/>
      <c r="EV13" s="238">
        <v>0</v>
      </c>
      <c r="EW13" s="239"/>
      <c r="EX13" s="119">
        <v>0</v>
      </c>
      <c r="EY13" s="120"/>
      <c r="EZ13" s="238">
        <v>0</v>
      </c>
      <c r="FA13" s="239"/>
      <c r="FB13" s="238">
        <v>0</v>
      </c>
      <c r="FC13" s="239"/>
      <c r="FD13" s="238">
        <v>0</v>
      </c>
      <c r="FE13" s="239"/>
      <c r="FF13" s="238">
        <v>0</v>
      </c>
      <c r="FG13" s="239"/>
      <c r="FH13" s="119"/>
      <c r="FI13" s="120"/>
      <c r="FJ13" s="238">
        <v>0</v>
      </c>
      <c r="FK13" s="239"/>
      <c r="FL13" s="238">
        <v>0</v>
      </c>
      <c r="FM13" s="239"/>
      <c r="FN13" s="238">
        <v>0</v>
      </c>
      <c r="FO13" s="239"/>
      <c r="FP13" s="238">
        <v>0</v>
      </c>
      <c r="FQ13" s="239"/>
      <c r="FR13" s="244">
        <v>0</v>
      </c>
      <c r="FS13" s="245"/>
      <c r="FT13" s="275" t="s">
        <v>274</v>
      </c>
      <c r="FU13" s="276"/>
      <c r="FV13" s="239"/>
      <c r="FW13" s="53">
        <v>0</v>
      </c>
      <c r="FX13" s="238">
        <v>0</v>
      </c>
      <c r="FY13" s="239"/>
      <c r="FZ13" s="238">
        <v>0</v>
      </c>
      <c r="GA13" s="239"/>
      <c r="GB13" s="238">
        <v>0</v>
      </c>
      <c r="GC13" s="239"/>
      <c r="GD13" s="53">
        <v>0</v>
      </c>
      <c r="GE13" s="53">
        <v>0</v>
      </c>
      <c r="GF13" s="157">
        <v>0</v>
      </c>
      <c r="GG13" s="238">
        <v>0</v>
      </c>
      <c r="GH13" s="239"/>
      <c r="GI13" s="238">
        <v>0</v>
      </c>
      <c r="GJ13" s="239"/>
      <c r="GK13" s="238">
        <v>0</v>
      </c>
      <c r="GL13" s="239"/>
      <c r="GM13" s="238">
        <v>0</v>
      </c>
      <c r="GN13" s="239"/>
      <c r="GO13" s="130">
        <v>0</v>
      </c>
      <c r="GP13" s="238">
        <v>0</v>
      </c>
      <c r="GQ13" s="239"/>
      <c r="GR13" s="238">
        <v>0</v>
      </c>
      <c r="GS13" s="239"/>
      <c r="GT13" s="238">
        <v>0</v>
      </c>
      <c r="GU13" s="239"/>
      <c r="GV13" s="53">
        <v>0</v>
      </c>
      <c r="GW13" s="152">
        <v>0</v>
      </c>
      <c r="GX13" s="238">
        <v>0</v>
      </c>
      <c r="GY13" s="239"/>
      <c r="GZ13" s="238">
        <v>0</v>
      </c>
      <c r="HA13" s="239"/>
      <c r="HB13" s="238">
        <v>0</v>
      </c>
      <c r="HC13" s="239"/>
      <c r="HD13" s="238">
        <v>1</v>
      </c>
      <c r="HE13" s="239"/>
      <c r="HF13" s="238">
        <v>0</v>
      </c>
      <c r="HG13" s="239"/>
      <c r="HH13" s="238">
        <v>0</v>
      </c>
      <c r="HI13" s="239"/>
      <c r="HJ13" s="238">
        <v>0</v>
      </c>
      <c r="HK13" s="239"/>
      <c r="HL13" s="238">
        <v>0</v>
      </c>
      <c r="HM13" s="239"/>
      <c r="HN13" s="160" t="s">
        <v>274</v>
      </c>
      <c r="HO13" s="238">
        <v>0</v>
      </c>
      <c r="HP13" s="239"/>
      <c r="HQ13" s="53">
        <v>0</v>
      </c>
      <c r="HR13" s="148">
        <v>0</v>
      </c>
      <c r="HS13" s="238">
        <v>0</v>
      </c>
      <c r="HT13" s="239"/>
      <c r="HU13" s="238">
        <v>0</v>
      </c>
      <c r="HV13" s="239"/>
      <c r="HW13" s="53">
        <v>0</v>
      </c>
      <c r="HX13" s="53">
        <v>0</v>
      </c>
      <c r="HY13" s="53">
        <v>0</v>
      </c>
      <c r="HZ13" s="53">
        <v>0</v>
      </c>
      <c r="IA13" s="53">
        <v>0</v>
      </c>
      <c r="IB13" s="53">
        <v>1</v>
      </c>
      <c r="IC13" s="157">
        <v>0</v>
      </c>
      <c r="ID13" s="53">
        <v>0</v>
      </c>
      <c r="IE13" s="147">
        <v>0</v>
      </c>
      <c r="IF13" s="13">
        <v>0</v>
      </c>
      <c r="IG13" s="27"/>
      <c r="IH13" s="29">
        <f t="shared" si="0"/>
        <v>2</v>
      </c>
    </row>
    <row r="14" spans="1:245" ht="57.75" customHeight="1" thickBot="1" x14ac:dyDescent="0.3">
      <c r="A14" s="97" t="s">
        <v>137</v>
      </c>
      <c r="B14" s="5"/>
      <c r="C14" s="238"/>
      <c r="D14" s="239"/>
      <c r="E14" s="238">
        <v>0</v>
      </c>
      <c r="F14" s="239"/>
      <c r="G14" s="244">
        <v>0</v>
      </c>
      <c r="H14" s="245"/>
      <c r="I14" s="238">
        <v>0</v>
      </c>
      <c r="J14" s="239"/>
      <c r="K14" s="238">
        <v>0</v>
      </c>
      <c r="L14" s="239"/>
      <c r="M14" s="238">
        <v>0</v>
      </c>
      <c r="N14" s="239"/>
      <c r="O14" s="238">
        <v>0</v>
      </c>
      <c r="P14" s="239"/>
      <c r="Q14" s="238">
        <v>0</v>
      </c>
      <c r="R14" s="239"/>
      <c r="S14" s="238">
        <v>0</v>
      </c>
      <c r="T14" s="239"/>
      <c r="U14" s="238">
        <v>0</v>
      </c>
      <c r="V14" s="239"/>
      <c r="W14" s="238">
        <v>0</v>
      </c>
      <c r="X14" s="239"/>
      <c r="Y14" s="238">
        <v>0</v>
      </c>
      <c r="Z14" s="239"/>
      <c r="AA14" s="238">
        <v>0</v>
      </c>
      <c r="AB14" s="239"/>
      <c r="AC14" s="155">
        <v>6</v>
      </c>
      <c r="AD14" s="238">
        <v>0</v>
      </c>
      <c r="AE14" s="239"/>
      <c r="AF14" s="238">
        <v>0</v>
      </c>
      <c r="AG14" s="239"/>
      <c r="AH14" s="244">
        <v>0</v>
      </c>
      <c r="AI14" s="245"/>
      <c r="AJ14" s="238">
        <v>0</v>
      </c>
      <c r="AK14" s="239"/>
      <c r="AL14" s="238">
        <v>0</v>
      </c>
      <c r="AM14" s="239"/>
      <c r="AN14" s="238">
        <v>0</v>
      </c>
      <c r="AO14" s="239"/>
      <c r="AP14" s="238">
        <v>0</v>
      </c>
      <c r="AQ14" s="239"/>
      <c r="AR14" s="244">
        <v>0</v>
      </c>
      <c r="AS14" s="245"/>
      <c r="AT14" s="238">
        <v>0</v>
      </c>
      <c r="AU14" s="239"/>
      <c r="AV14" s="238">
        <v>0</v>
      </c>
      <c r="AW14" s="239"/>
      <c r="AX14" s="238">
        <v>0</v>
      </c>
      <c r="AY14" s="239"/>
      <c r="AZ14" s="238">
        <v>0</v>
      </c>
      <c r="BA14" s="239"/>
      <c r="BB14" s="238">
        <v>0</v>
      </c>
      <c r="BC14" s="239"/>
      <c r="BD14" s="238">
        <v>0</v>
      </c>
      <c r="BE14" s="239"/>
      <c r="BF14" s="238">
        <v>0</v>
      </c>
      <c r="BG14" s="239"/>
      <c r="BH14" s="238">
        <v>0</v>
      </c>
      <c r="BI14" s="239"/>
      <c r="BJ14" s="238">
        <v>0</v>
      </c>
      <c r="BK14" s="239"/>
      <c r="BL14" s="155">
        <v>0</v>
      </c>
      <c r="BM14" s="238">
        <v>0</v>
      </c>
      <c r="BN14" s="239"/>
      <c r="BO14" s="43">
        <v>0</v>
      </c>
      <c r="BP14" s="238">
        <v>0</v>
      </c>
      <c r="BQ14" s="239"/>
      <c r="BR14" s="275" t="s">
        <v>274</v>
      </c>
      <c r="BS14" s="239"/>
      <c r="BT14" s="244"/>
      <c r="BU14" s="245"/>
      <c r="BV14" s="238"/>
      <c r="BW14" s="239"/>
      <c r="BX14" s="244"/>
      <c r="BY14" s="245"/>
      <c r="BZ14" s="238">
        <v>0</v>
      </c>
      <c r="CA14" s="239"/>
      <c r="CB14" s="238">
        <v>0</v>
      </c>
      <c r="CC14" s="239"/>
      <c r="CD14" s="238">
        <v>0</v>
      </c>
      <c r="CE14" s="239"/>
      <c r="CF14" s="238">
        <v>0</v>
      </c>
      <c r="CG14" s="239"/>
      <c r="CH14" s="238">
        <v>0</v>
      </c>
      <c r="CI14" s="239"/>
      <c r="CJ14" s="53">
        <v>0</v>
      </c>
      <c r="CK14" s="158">
        <v>0</v>
      </c>
      <c r="CL14" s="244">
        <v>0</v>
      </c>
      <c r="CM14" s="245"/>
      <c r="CN14" s="244">
        <v>0</v>
      </c>
      <c r="CO14" s="245"/>
      <c r="CP14" s="238">
        <v>0</v>
      </c>
      <c r="CQ14" s="239"/>
      <c r="CR14" s="238">
        <v>0</v>
      </c>
      <c r="CS14" s="239"/>
      <c r="CT14" s="238">
        <v>0</v>
      </c>
      <c r="CU14" s="239"/>
      <c r="CV14" s="244">
        <v>0</v>
      </c>
      <c r="CW14" s="245"/>
      <c r="CX14" s="244">
        <v>0</v>
      </c>
      <c r="CY14" s="245"/>
      <c r="CZ14" s="275" t="s">
        <v>274</v>
      </c>
      <c r="DA14" s="239"/>
      <c r="DB14" s="244">
        <v>0</v>
      </c>
      <c r="DC14" s="245"/>
      <c r="DD14" s="238">
        <v>0</v>
      </c>
      <c r="DE14" s="239"/>
      <c r="DF14" s="238">
        <v>0</v>
      </c>
      <c r="DG14" s="239"/>
      <c r="DH14" s="238">
        <v>0</v>
      </c>
      <c r="DI14" s="239"/>
      <c r="DJ14" s="238">
        <v>0</v>
      </c>
      <c r="DK14" s="239"/>
      <c r="DL14" s="238">
        <v>0</v>
      </c>
      <c r="DM14" s="239"/>
      <c r="DN14" s="238">
        <v>0</v>
      </c>
      <c r="DO14" s="239"/>
      <c r="DP14" s="238">
        <v>0</v>
      </c>
      <c r="DQ14" s="239"/>
      <c r="DR14" s="238">
        <v>0</v>
      </c>
      <c r="DS14" s="239"/>
      <c r="DT14" s="238">
        <v>0</v>
      </c>
      <c r="DU14" s="239"/>
      <c r="DV14" s="238">
        <v>0</v>
      </c>
      <c r="DW14" s="239"/>
      <c r="DX14" s="238">
        <v>0</v>
      </c>
      <c r="DY14" s="239"/>
      <c r="DZ14" s="238">
        <v>0</v>
      </c>
      <c r="EA14" s="239"/>
      <c r="EB14" s="238">
        <v>0</v>
      </c>
      <c r="EC14" s="239"/>
      <c r="ED14" s="238">
        <v>0</v>
      </c>
      <c r="EE14" s="239"/>
      <c r="EF14" s="238">
        <v>0</v>
      </c>
      <c r="EG14" s="239"/>
      <c r="EH14" s="238">
        <v>0</v>
      </c>
      <c r="EI14" s="239"/>
      <c r="EJ14" s="43">
        <v>0</v>
      </c>
      <c r="EK14" s="238">
        <v>0</v>
      </c>
      <c r="EL14" s="239"/>
      <c r="EM14" s="238"/>
      <c r="EN14" s="239"/>
      <c r="EO14" s="238">
        <v>0</v>
      </c>
      <c r="EP14" s="239"/>
      <c r="EQ14" s="238">
        <v>0</v>
      </c>
      <c r="ER14" s="239"/>
      <c r="ES14" s="161">
        <v>0</v>
      </c>
      <c r="ET14" s="238">
        <v>0</v>
      </c>
      <c r="EU14" s="239"/>
      <c r="EV14" s="238">
        <v>0</v>
      </c>
      <c r="EW14" s="239"/>
      <c r="EX14" s="119">
        <v>0</v>
      </c>
      <c r="EY14" s="120"/>
      <c r="EZ14" s="238">
        <v>0</v>
      </c>
      <c r="FA14" s="239"/>
      <c r="FB14" s="238">
        <v>0</v>
      </c>
      <c r="FC14" s="239"/>
      <c r="FD14" s="238">
        <v>0</v>
      </c>
      <c r="FE14" s="239"/>
      <c r="FF14" s="238">
        <v>0</v>
      </c>
      <c r="FG14" s="239"/>
      <c r="FH14" s="119"/>
      <c r="FI14" s="120"/>
      <c r="FJ14" s="238">
        <v>0</v>
      </c>
      <c r="FK14" s="239"/>
      <c r="FL14" s="238">
        <v>125</v>
      </c>
      <c r="FM14" s="239"/>
      <c r="FN14" s="238">
        <v>0</v>
      </c>
      <c r="FO14" s="239"/>
      <c r="FP14" s="238">
        <v>0</v>
      </c>
      <c r="FQ14" s="239"/>
      <c r="FR14" s="244">
        <v>0</v>
      </c>
      <c r="FS14" s="245"/>
      <c r="FT14" s="275" t="s">
        <v>274</v>
      </c>
      <c r="FU14" s="276"/>
      <c r="FV14" s="239"/>
      <c r="FW14" s="53">
        <v>0</v>
      </c>
      <c r="FX14" s="238">
        <v>0</v>
      </c>
      <c r="FY14" s="239"/>
      <c r="FZ14" s="238">
        <v>0</v>
      </c>
      <c r="GA14" s="239"/>
      <c r="GB14" s="238">
        <v>0</v>
      </c>
      <c r="GC14" s="239"/>
      <c r="GD14" s="53">
        <v>0</v>
      </c>
      <c r="GE14" s="53">
        <v>0</v>
      </c>
      <c r="GF14" s="157">
        <v>0</v>
      </c>
      <c r="GG14" s="238">
        <v>0</v>
      </c>
      <c r="GH14" s="239"/>
      <c r="GI14" s="238">
        <v>0</v>
      </c>
      <c r="GJ14" s="239"/>
      <c r="GK14" s="238">
        <v>0</v>
      </c>
      <c r="GL14" s="239"/>
      <c r="GM14" s="238">
        <v>0</v>
      </c>
      <c r="GN14" s="239"/>
      <c r="GO14" s="130">
        <v>0</v>
      </c>
      <c r="GP14" s="238">
        <v>0</v>
      </c>
      <c r="GQ14" s="239"/>
      <c r="GR14" s="238">
        <v>0</v>
      </c>
      <c r="GS14" s="239"/>
      <c r="GT14" s="238">
        <v>0</v>
      </c>
      <c r="GU14" s="239"/>
      <c r="GV14" s="53">
        <v>0</v>
      </c>
      <c r="GW14" s="152">
        <v>0</v>
      </c>
      <c r="GX14" s="238">
        <v>0</v>
      </c>
      <c r="GY14" s="239"/>
      <c r="GZ14" s="238">
        <v>0</v>
      </c>
      <c r="HA14" s="239"/>
      <c r="HB14" s="238">
        <v>0</v>
      </c>
      <c r="HC14" s="239"/>
      <c r="HD14" s="238">
        <v>0</v>
      </c>
      <c r="HE14" s="239"/>
      <c r="HF14" s="238">
        <v>0</v>
      </c>
      <c r="HG14" s="239"/>
      <c r="HH14" s="238">
        <v>0</v>
      </c>
      <c r="HI14" s="239"/>
      <c r="HJ14" s="238">
        <v>0</v>
      </c>
      <c r="HK14" s="239"/>
      <c r="HL14" s="238">
        <v>0</v>
      </c>
      <c r="HM14" s="239"/>
      <c r="HN14" s="160" t="s">
        <v>274</v>
      </c>
      <c r="HO14" s="238">
        <v>0</v>
      </c>
      <c r="HP14" s="239"/>
      <c r="HQ14" s="53">
        <v>0</v>
      </c>
      <c r="HR14" s="148">
        <v>0</v>
      </c>
      <c r="HS14" s="238">
        <v>0</v>
      </c>
      <c r="HT14" s="239"/>
      <c r="HU14" s="238">
        <v>0</v>
      </c>
      <c r="HV14" s="239"/>
      <c r="HW14" s="53">
        <v>0</v>
      </c>
      <c r="HX14" s="53">
        <v>0</v>
      </c>
      <c r="HY14" s="53">
        <v>0</v>
      </c>
      <c r="HZ14" s="53">
        <v>0</v>
      </c>
      <c r="IA14" s="53">
        <v>0</v>
      </c>
      <c r="IB14" s="53">
        <v>0</v>
      </c>
      <c r="IC14" s="157">
        <v>0</v>
      </c>
      <c r="ID14" s="53">
        <v>0</v>
      </c>
      <c r="IE14" s="147">
        <v>0</v>
      </c>
      <c r="IF14" s="13">
        <v>0</v>
      </c>
      <c r="IG14" s="27"/>
      <c r="IH14" s="29">
        <f t="shared" si="0"/>
        <v>131</v>
      </c>
    </row>
    <row r="15" spans="1:245" ht="57.75" customHeight="1" thickBot="1" x14ac:dyDescent="0.3">
      <c r="A15" s="97" t="s">
        <v>138</v>
      </c>
      <c r="B15" s="3"/>
      <c r="C15" s="238"/>
      <c r="D15" s="239"/>
      <c r="E15" s="238">
        <v>0</v>
      </c>
      <c r="F15" s="239"/>
      <c r="G15" s="244">
        <v>9</v>
      </c>
      <c r="H15" s="245"/>
      <c r="I15" s="238">
        <v>0</v>
      </c>
      <c r="J15" s="239"/>
      <c r="K15" s="238">
        <v>0</v>
      </c>
      <c r="L15" s="239"/>
      <c r="M15" s="238">
        <v>0</v>
      </c>
      <c r="N15" s="239"/>
      <c r="O15" s="238">
        <v>0</v>
      </c>
      <c r="P15" s="239"/>
      <c r="Q15" s="238">
        <v>0</v>
      </c>
      <c r="R15" s="239"/>
      <c r="S15" s="238">
        <v>0</v>
      </c>
      <c r="T15" s="239"/>
      <c r="U15" s="238">
        <v>0</v>
      </c>
      <c r="V15" s="239"/>
      <c r="W15" s="238">
        <v>0</v>
      </c>
      <c r="X15" s="239"/>
      <c r="Y15" s="238">
        <v>0</v>
      </c>
      <c r="Z15" s="239"/>
      <c r="AA15" s="238">
        <v>0</v>
      </c>
      <c r="AB15" s="239"/>
      <c r="AC15" s="155">
        <v>0</v>
      </c>
      <c r="AD15" s="238">
        <v>0</v>
      </c>
      <c r="AE15" s="239"/>
      <c r="AF15" s="238">
        <v>0</v>
      </c>
      <c r="AG15" s="239"/>
      <c r="AH15" s="244">
        <v>0</v>
      </c>
      <c r="AI15" s="245"/>
      <c r="AJ15" s="238">
        <v>0</v>
      </c>
      <c r="AK15" s="239"/>
      <c r="AL15" s="238">
        <v>0</v>
      </c>
      <c r="AM15" s="239"/>
      <c r="AN15" s="238">
        <v>0</v>
      </c>
      <c r="AO15" s="239"/>
      <c r="AP15" s="238">
        <v>0</v>
      </c>
      <c r="AQ15" s="239"/>
      <c r="AR15" s="244">
        <v>0</v>
      </c>
      <c r="AS15" s="245"/>
      <c r="AT15" s="238">
        <v>0</v>
      </c>
      <c r="AU15" s="239"/>
      <c r="AV15" s="238">
        <v>0</v>
      </c>
      <c r="AW15" s="239"/>
      <c r="AX15" s="238">
        <v>0</v>
      </c>
      <c r="AY15" s="239"/>
      <c r="AZ15" s="238">
        <v>0</v>
      </c>
      <c r="BA15" s="239"/>
      <c r="BB15" s="238">
        <v>0</v>
      </c>
      <c r="BC15" s="239"/>
      <c r="BD15" s="238">
        <v>0</v>
      </c>
      <c r="BE15" s="239"/>
      <c r="BF15" s="238">
        <v>0</v>
      </c>
      <c r="BG15" s="239"/>
      <c r="BH15" s="238">
        <v>0</v>
      </c>
      <c r="BI15" s="239"/>
      <c r="BJ15" s="238">
        <v>0</v>
      </c>
      <c r="BK15" s="239"/>
      <c r="BL15" s="155">
        <v>0</v>
      </c>
      <c r="BM15" s="238">
        <v>0</v>
      </c>
      <c r="BN15" s="239"/>
      <c r="BO15" s="43">
        <v>0</v>
      </c>
      <c r="BP15" s="238">
        <v>0</v>
      </c>
      <c r="BQ15" s="239"/>
      <c r="BR15" s="275" t="s">
        <v>274</v>
      </c>
      <c r="BS15" s="239"/>
      <c r="BT15" s="244"/>
      <c r="BU15" s="245"/>
      <c r="BV15" s="238"/>
      <c r="BW15" s="239"/>
      <c r="BX15" s="244"/>
      <c r="BY15" s="245"/>
      <c r="BZ15" s="238">
        <v>0</v>
      </c>
      <c r="CA15" s="239"/>
      <c r="CB15" s="238">
        <v>0</v>
      </c>
      <c r="CC15" s="239"/>
      <c r="CD15" s="238">
        <v>0</v>
      </c>
      <c r="CE15" s="239"/>
      <c r="CF15" s="238">
        <v>0</v>
      </c>
      <c r="CG15" s="239"/>
      <c r="CH15" s="238">
        <v>0</v>
      </c>
      <c r="CI15" s="239"/>
      <c r="CJ15" s="53">
        <v>0</v>
      </c>
      <c r="CK15" s="158">
        <v>0</v>
      </c>
      <c r="CL15" s="244">
        <v>0</v>
      </c>
      <c r="CM15" s="245"/>
      <c r="CN15" s="244">
        <v>0</v>
      </c>
      <c r="CO15" s="245"/>
      <c r="CP15" s="238">
        <v>0</v>
      </c>
      <c r="CQ15" s="239"/>
      <c r="CR15" s="238">
        <v>0</v>
      </c>
      <c r="CS15" s="239"/>
      <c r="CT15" s="238">
        <v>0</v>
      </c>
      <c r="CU15" s="239"/>
      <c r="CV15" s="244">
        <v>0</v>
      </c>
      <c r="CW15" s="245"/>
      <c r="CX15" s="244">
        <v>0</v>
      </c>
      <c r="CY15" s="245"/>
      <c r="CZ15" s="275" t="s">
        <v>274</v>
      </c>
      <c r="DA15" s="239"/>
      <c r="DB15" s="244">
        <v>0</v>
      </c>
      <c r="DC15" s="245"/>
      <c r="DD15" s="238">
        <v>0</v>
      </c>
      <c r="DE15" s="239"/>
      <c r="DF15" s="238">
        <v>0</v>
      </c>
      <c r="DG15" s="239"/>
      <c r="DH15" s="238">
        <v>0</v>
      </c>
      <c r="DI15" s="239"/>
      <c r="DJ15" s="238">
        <v>0</v>
      </c>
      <c r="DK15" s="239"/>
      <c r="DL15" s="238">
        <v>0</v>
      </c>
      <c r="DM15" s="239"/>
      <c r="DN15" s="238">
        <v>0</v>
      </c>
      <c r="DO15" s="239"/>
      <c r="DP15" s="238">
        <v>0</v>
      </c>
      <c r="DQ15" s="239"/>
      <c r="DR15" s="238">
        <v>0</v>
      </c>
      <c r="DS15" s="239"/>
      <c r="DT15" s="238">
        <v>0</v>
      </c>
      <c r="DU15" s="239"/>
      <c r="DV15" s="238">
        <v>0</v>
      </c>
      <c r="DW15" s="239"/>
      <c r="DX15" s="238">
        <v>0</v>
      </c>
      <c r="DY15" s="239"/>
      <c r="DZ15" s="238">
        <v>0</v>
      </c>
      <c r="EA15" s="239"/>
      <c r="EB15" s="238">
        <v>0</v>
      </c>
      <c r="EC15" s="239"/>
      <c r="ED15" s="238">
        <v>0</v>
      </c>
      <c r="EE15" s="239"/>
      <c r="EF15" s="238">
        <v>0</v>
      </c>
      <c r="EG15" s="239"/>
      <c r="EH15" s="238">
        <v>0</v>
      </c>
      <c r="EI15" s="239"/>
      <c r="EJ15" s="43">
        <v>0</v>
      </c>
      <c r="EK15" s="238">
        <v>0</v>
      </c>
      <c r="EL15" s="239"/>
      <c r="EM15" s="238"/>
      <c r="EN15" s="239"/>
      <c r="EO15" s="238">
        <v>0</v>
      </c>
      <c r="EP15" s="239"/>
      <c r="EQ15" s="238">
        <v>0</v>
      </c>
      <c r="ER15" s="239"/>
      <c r="ES15" s="161">
        <v>0</v>
      </c>
      <c r="ET15" s="238">
        <v>0</v>
      </c>
      <c r="EU15" s="239"/>
      <c r="EV15" s="238">
        <v>0</v>
      </c>
      <c r="EW15" s="239"/>
      <c r="EX15" s="119">
        <v>0</v>
      </c>
      <c r="EY15" s="120"/>
      <c r="EZ15" s="238">
        <v>0</v>
      </c>
      <c r="FA15" s="239"/>
      <c r="FB15" s="238">
        <v>0</v>
      </c>
      <c r="FC15" s="239"/>
      <c r="FD15" s="238">
        <v>0</v>
      </c>
      <c r="FE15" s="239"/>
      <c r="FF15" s="238">
        <v>0</v>
      </c>
      <c r="FG15" s="239"/>
      <c r="FH15" s="119"/>
      <c r="FI15" s="120"/>
      <c r="FJ15" s="238">
        <v>0</v>
      </c>
      <c r="FK15" s="239"/>
      <c r="FL15" s="238">
        <v>151</v>
      </c>
      <c r="FM15" s="239"/>
      <c r="FN15" s="238">
        <v>0</v>
      </c>
      <c r="FO15" s="239"/>
      <c r="FP15" s="238">
        <v>0</v>
      </c>
      <c r="FQ15" s="239"/>
      <c r="FR15" s="244">
        <v>0</v>
      </c>
      <c r="FS15" s="245"/>
      <c r="FT15" s="275" t="s">
        <v>274</v>
      </c>
      <c r="FU15" s="276"/>
      <c r="FV15" s="239"/>
      <c r="FW15" s="53">
        <v>0</v>
      </c>
      <c r="FX15" s="238">
        <v>0</v>
      </c>
      <c r="FY15" s="239"/>
      <c r="FZ15" s="238">
        <v>0</v>
      </c>
      <c r="GA15" s="239"/>
      <c r="GB15" s="238">
        <v>0</v>
      </c>
      <c r="GC15" s="239"/>
      <c r="GD15" s="53">
        <v>0</v>
      </c>
      <c r="GE15" s="53">
        <v>0</v>
      </c>
      <c r="GF15" s="157">
        <v>0</v>
      </c>
      <c r="GG15" s="238">
        <v>0</v>
      </c>
      <c r="GH15" s="239"/>
      <c r="GI15" s="238">
        <v>0</v>
      </c>
      <c r="GJ15" s="239"/>
      <c r="GK15" s="238">
        <v>0</v>
      </c>
      <c r="GL15" s="239"/>
      <c r="GM15" s="238">
        <v>0</v>
      </c>
      <c r="GN15" s="239"/>
      <c r="GO15" s="130">
        <v>0</v>
      </c>
      <c r="GP15" s="238">
        <v>0</v>
      </c>
      <c r="GQ15" s="239"/>
      <c r="GR15" s="238">
        <v>0</v>
      </c>
      <c r="GS15" s="239"/>
      <c r="GT15" s="238">
        <v>0</v>
      </c>
      <c r="GU15" s="239"/>
      <c r="GV15" s="53">
        <v>0</v>
      </c>
      <c r="GW15" s="152">
        <v>0</v>
      </c>
      <c r="GX15" s="238">
        <v>0</v>
      </c>
      <c r="GY15" s="239"/>
      <c r="GZ15" s="238">
        <v>0</v>
      </c>
      <c r="HA15" s="239"/>
      <c r="HB15" s="238">
        <v>0</v>
      </c>
      <c r="HC15" s="239"/>
      <c r="HD15" s="238">
        <v>0</v>
      </c>
      <c r="HE15" s="239"/>
      <c r="HF15" s="238">
        <v>0</v>
      </c>
      <c r="HG15" s="239"/>
      <c r="HH15" s="238">
        <v>0</v>
      </c>
      <c r="HI15" s="239"/>
      <c r="HJ15" s="238">
        <v>0</v>
      </c>
      <c r="HK15" s="239"/>
      <c r="HL15" s="238">
        <v>0</v>
      </c>
      <c r="HM15" s="239"/>
      <c r="HN15" s="160" t="s">
        <v>274</v>
      </c>
      <c r="HO15" s="238">
        <v>0</v>
      </c>
      <c r="HP15" s="239"/>
      <c r="HQ15" s="53">
        <v>0</v>
      </c>
      <c r="HR15" s="148">
        <v>0</v>
      </c>
      <c r="HS15" s="238">
        <v>0</v>
      </c>
      <c r="HT15" s="239"/>
      <c r="HU15" s="238">
        <v>0</v>
      </c>
      <c r="HV15" s="239"/>
      <c r="HW15" s="53">
        <v>0</v>
      </c>
      <c r="HX15" s="53">
        <v>0</v>
      </c>
      <c r="HY15" s="53">
        <v>0</v>
      </c>
      <c r="HZ15" s="53">
        <v>0</v>
      </c>
      <c r="IA15" s="53">
        <v>0</v>
      </c>
      <c r="IB15" s="53">
        <v>0</v>
      </c>
      <c r="IC15" s="157">
        <v>0</v>
      </c>
      <c r="ID15" s="53">
        <v>0</v>
      </c>
      <c r="IE15" s="147">
        <v>0</v>
      </c>
      <c r="IF15" s="13">
        <v>0</v>
      </c>
      <c r="IG15" s="27"/>
      <c r="IH15" s="29">
        <f t="shared" si="0"/>
        <v>160</v>
      </c>
    </row>
    <row r="16" spans="1:245" ht="57.75" customHeight="1" thickBot="1" x14ac:dyDescent="0.3">
      <c r="A16" s="97" t="s">
        <v>139</v>
      </c>
      <c r="B16" s="6"/>
      <c r="C16" s="238"/>
      <c r="D16" s="239"/>
      <c r="E16" s="238">
        <v>0</v>
      </c>
      <c r="F16" s="239"/>
      <c r="G16" s="244">
        <v>84</v>
      </c>
      <c r="H16" s="245"/>
      <c r="I16" s="238">
        <v>0</v>
      </c>
      <c r="J16" s="239"/>
      <c r="K16" s="238">
        <v>0</v>
      </c>
      <c r="L16" s="239"/>
      <c r="M16" s="238">
        <v>1</v>
      </c>
      <c r="N16" s="239"/>
      <c r="O16" s="238">
        <v>0</v>
      </c>
      <c r="P16" s="239"/>
      <c r="Q16" s="238">
        <v>0</v>
      </c>
      <c r="R16" s="239"/>
      <c r="S16" s="238">
        <v>0</v>
      </c>
      <c r="T16" s="239"/>
      <c r="U16" s="238">
        <v>1</v>
      </c>
      <c r="V16" s="239"/>
      <c r="W16" s="238">
        <v>0</v>
      </c>
      <c r="X16" s="239"/>
      <c r="Y16" s="238">
        <v>0</v>
      </c>
      <c r="Z16" s="239"/>
      <c r="AA16" s="238">
        <v>4</v>
      </c>
      <c r="AB16" s="239"/>
      <c r="AC16" s="155">
        <v>47</v>
      </c>
      <c r="AD16" s="238">
        <v>0</v>
      </c>
      <c r="AE16" s="239"/>
      <c r="AF16" s="238">
        <v>1</v>
      </c>
      <c r="AG16" s="239"/>
      <c r="AH16" s="244">
        <v>1</v>
      </c>
      <c r="AI16" s="245"/>
      <c r="AJ16" s="238">
        <v>0</v>
      </c>
      <c r="AK16" s="239"/>
      <c r="AL16" s="238">
        <v>1</v>
      </c>
      <c r="AM16" s="239"/>
      <c r="AN16" s="238">
        <v>7</v>
      </c>
      <c r="AO16" s="239"/>
      <c r="AP16" s="238">
        <v>3</v>
      </c>
      <c r="AQ16" s="239"/>
      <c r="AR16" s="244">
        <v>1</v>
      </c>
      <c r="AS16" s="245"/>
      <c r="AT16" s="238">
        <v>0</v>
      </c>
      <c r="AU16" s="239"/>
      <c r="AV16" s="238">
        <v>1</v>
      </c>
      <c r="AW16" s="239"/>
      <c r="AX16" s="238">
        <v>0</v>
      </c>
      <c r="AY16" s="239"/>
      <c r="AZ16" s="238">
        <v>0</v>
      </c>
      <c r="BA16" s="239"/>
      <c r="BB16" s="238">
        <v>1</v>
      </c>
      <c r="BC16" s="239"/>
      <c r="BD16" s="238">
        <v>9</v>
      </c>
      <c r="BE16" s="239"/>
      <c r="BF16" s="238">
        <v>1</v>
      </c>
      <c r="BG16" s="239"/>
      <c r="BH16" s="238">
        <v>0</v>
      </c>
      <c r="BI16" s="239"/>
      <c r="BJ16" s="238">
        <v>0</v>
      </c>
      <c r="BK16" s="239"/>
      <c r="BL16" s="155">
        <v>0</v>
      </c>
      <c r="BM16" s="238">
        <v>0</v>
      </c>
      <c r="BN16" s="239"/>
      <c r="BO16" s="43">
        <v>0</v>
      </c>
      <c r="BP16" s="238">
        <v>14</v>
      </c>
      <c r="BQ16" s="239"/>
      <c r="BR16" s="275" t="s">
        <v>274</v>
      </c>
      <c r="BS16" s="239"/>
      <c r="BT16" s="244"/>
      <c r="BU16" s="245"/>
      <c r="BV16" s="238"/>
      <c r="BW16" s="239"/>
      <c r="BX16" s="244"/>
      <c r="BY16" s="245"/>
      <c r="BZ16" s="238">
        <v>4</v>
      </c>
      <c r="CA16" s="239"/>
      <c r="CB16" s="238">
        <v>1</v>
      </c>
      <c r="CC16" s="239"/>
      <c r="CD16" s="238">
        <v>0</v>
      </c>
      <c r="CE16" s="239"/>
      <c r="CF16" s="238">
        <v>0</v>
      </c>
      <c r="CG16" s="239"/>
      <c r="CH16" s="238">
        <v>29</v>
      </c>
      <c r="CI16" s="239"/>
      <c r="CJ16" s="53">
        <v>6</v>
      </c>
      <c r="CK16" s="158">
        <v>0</v>
      </c>
      <c r="CL16" s="244">
        <v>0</v>
      </c>
      <c r="CM16" s="245"/>
      <c r="CN16" s="244">
        <v>0</v>
      </c>
      <c r="CO16" s="245"/>
      <c r="CP16" s="238">
        <v>1</v>
      </c>
      <c r="CQ16" s="239"/>
      <c r="CR16" s="238">
        <v>2</v>
      </c>
      <c r="CS16" s="239"/>
      <c r="CT16" s="238">
        <v>0</v>
      </c>
      <c r="CU16" s="239"/>
      <c r="CV16" s="244">
        <v>0</v>
      </c>
      <c r="CW16" s="245"/>
      <c r="CX16" s="244">
        <v>4</v>
      </c>
      <c r="CY16" s="245"/>
      <c r="CZ16" s="275" t="s">
        <v>274</v>
      </c>
      <c r="DA16" s="239"/>
      <c r="DB16" s="244">
        <v>0</v>
      </c>
      <c r="DC16" s="245"/>
      <c r="DD16" s="238">
        <v>17</v>
      </c>
      <c r="DE16" s="239"/>
      <c r="DF16" s="238">
        <v>0</v>
      </c>
      <c r="DG16" s="239"/>
      <c r="DH16" s="238">
        <v>1</v>
      </c>
      <c r="DI16" s="239"/>
      <c r="DJ16" s="238">
        <v>0</v>
      </c>
      <c r="DK16" s="239"/>
      <c r="DL16" s="238">
        <v>2</v>
      </c>
      <c r="DM16" s="239"/>
      <c r="DN16" s="238">
        <v>28</v>
      </c>
      <c r="DO16" s="239"/>
      <c r="DP16" s="238">
        <v>0</v>
      </c>
      <c r="DQ16" s="239"/>
      <c r="DR16" s="238">
        <v>0</v>
      </c>
      <c r="DS16" s="239"/>
      <c r="DT16" s="238">
        <v>0</v>
      </c>
      <c r="DU16" s="239"/>
      <c r="DV16" s="238">
        <v>3</v>
      </c>
      <c r="DW16" s="239"/>
      <c r="DX16" s="238">
        <v>0</v>
      </c>
      <c r="DY16" s="239"/>
      <c r="DZ16" s="238">
        <v>0</v>
      </c>
      <c r="EA16" s="239"/>
      <c r="EB16" s="238">
        <v>58</v>
      </c>
      <c r="EC16" s="239"/>
      <c r="ED16" s="238">
        <v>0</v>
      </c>
      <c r="EE16" s="239"/>
      <c r="EF16" s="238">
        <v>0</v>
      </c>
      <c r="EG16" s="239"/>
      <c r="EH16" s="238">
        <v>0</v>
      </c>
      <c r="EI16" s="239"/>
      <c r="EJ16" s="43">
        <v>19</v>
      </c>
      <c r="EK16" s="238">
        <v>2</v>
      </c>
      <c r="EL16" s="239"/>
      <c r="EM16" s="238"/>
      <c r="EN16" s="239"/>
      <c r="EO16" s="238">
        <v>0</v>
      </c>
      <c r="EP16" s="239"/>
      <c r="EQ16" s="238">
        <v>0</v>
      </c>
      <c r="ER16" s="239"/>
      <c r="ES16" s="161">
        <v>0</v>
      </c>
      <c r="ET16" s="238">
        <v>14</v>
      </c>
      <c r="EU16" s="239"/>
      <c r="EV16" s="238">
        <v>0</v>
      </c>
      <c r="EW16" s="239"/>
      <c r="EX16" s="119">
        <v>8</v>
      </c>
      <c r="EY16" s="120"/>
      <c r="EZ16" s="238">
        <v>0</v>
      </c>
      <c r="FA16" s="239"/>
      <c r="FB16" s="238">
        <v>1</v>
      </c>
      <c r="FC16" s="239"/>
      <c r="FD16" s="238">
        <v>2</v>
      </c>
      <c r="FE16" s="239"/>
      <c r="FF16" s="238">
        <v>0</v>
      </c>
      <c r="FG16" s="239"/>
      <c r="FH16" s="119"/>
      <c r="FI16" s="120"/>
      <c r="FJ16" s="238">
        <v>0</v>
      </c>
      <c r="FK16" s="239"/>
      <c r="FL16" s="238">
        <v>0</v>
      </c>
      <c r="FM16" s="239"/>
      <c r="FN16" s="238">
        <v>0</v>
      </c>
      <c r="FO16" s="239"/>
      <c r="FP16" s="238">
        <v>0</v>
      </c>
      <c r="FQ16" s="239"/>
      <c r="FR16" s="244">
        <v>1</v>
      </c>
      <c r="FS16" s="245"/>
      <c r="FT16" s="275" t="s">
        <v>274</v>
      </c>
      <c r="FU16" s="276"/>
      <c r="FV16" s="239"/>
      <c r="FW16" s="53">
        <v>0</v>
      </c>
      <c r="FX16" s="238">
        <v>0</v>
      </c>
      <c r="FY16" s="239"/>
      <c r="FZ16" s="238">
        <v>0</v>
      </c>
      <c r="GA16" s="239"/>
      <c r="GB16" s="238">
        <v>0</v>
      </c>
      <c r="GC16" s="239"/>
      <c r="GD16" s="53">
        <v>0</v>
      </c>
      <c r="GE16" s="53">
        <v>0</v>
      </c>
      <c r="GF16" s="157">
        <v>0</v>
      </c>
      <c r="GG16" s="238">
        <v>0</v>
      </c>
      <c r="GH16" s="239"/>
      <c r="GI16" s="238">
        <v>0</v>
      </c>
      <c r="GJ16" s="239"/>
      <c r="GK16" s="238">
        <v>1</v>
      </c>
      <c r="GL16" s="239"/>
      <c r="GM16" s="238">
        <v>1</v>
      </c>
      <c r="GN16" s="239"/>
      <c r="GO16" s="130">
        <v>0</v>
      </c>
      <c r="GP16" s="238">
        <v>0</v>
      </c>
      <c r="GQ16" s="239"/>
      <c r="GR16" s="238">
        <v>1</v>
      </c>
      <c r="GS16" s="239"/>
      <c r="GT16" s="238">
        <v>0</v>
      </c>
      <c r="GU16" s="239"/>
      <c r="GV16" s="53">
        <v>0</v>
      </c>
      <c r="GW16" s="152">
        <v>0</v>
      </c>
      <c r="GX16" s="238">
        <v>1</v>
      </c>
      <c r="GY16" s="239"/>
      <c r="GZ16" s="238">
        <v>0</v>
      </c>
      <c r="HA16" s="239"/>
      <c r="HB16" s="238">
        <v>1</v>
      </c>
      <c r="HC16" s="239"/>
      <c r="HD16" s="238">
        <v>1</v>
      </c>
      <c r="HE16" s="239"/>
      <c r="HF16" s="238">
        <v>0</v>
      </c>
      <c r="HG16" s="239"/>
      <c r="HH16" s="238">
        <v>0</v>
      </c>
      <c r="HI16" s="239"/>
      <c r="HJ16" s="238">
        <v>0</v>
      </c>
      <c r="HK16" s="239"/>
      <c r="HL16" s="238">
        <v>2</v>
      </c>
      <c r="HM16" s="239"/>
      <c r="HN16" s="160" t="s">
        <v>274</v>
      </c>
      <c r="HO16" s="238">
        <v>6</v>
      </c>
      <c r="HP16" s="239"/>
      <c r="HQ16" s="53">
        <v>0</v>
      </c>
      <c r="HR16" s="148">
        <v>0</v>
      </c>
      <c r="HS16" s="238">
        <v>0</v>
      </c>
      <c r="HT16" s="239"/>
      <c r="HU16" s="238">
        <v>0</v>
      </c>
      <c r="HV16" s="239"/>
      <c r="HW16" s="53">
        <v>0</v>
      </c>
      <c r="HX16" s="53">
        <v>0</v>
      </c>
      <c r="HY16" s="53">
        <v>4</v>
      </c>
      <c r="HZ16" s="53">
        <v>0</v>
      </c>
      <c r="IA16" s="53">
        <v>1</v>
      </c>
      <c r="IB16" s="53">
        <v>16</v>
      </c>
      <c r="IC16" s="157">
        <v>0</v>
      </c>
      <c r="ID16" s="53">
        <v>1</v>
      </c>
      <c r="IE16" s="147">
        <v>0</v>
      </c>
      <c r="IF16" s="13">
        <v>0</v>
      </c>
      <c r="IG16" s="27"/>
      <c r="IH16" s="29">
        <f t="shared" si="0"/>
        <v>416</v>
      </c>
    </row>
    <row r="17" spans="1:245" ht="57.75" customHeight="1" thickBot="1" x14ac:dyDescent="0.3">
      <c r="A17" s="97" t="s">
        <v>140</v>
      </c>
      <c r="B17" s="1"/>
      <c r="C17" s="238"/>
      <c r="D17" s="239"/>
      <c r="E17" s="238">
        <v>0</v>
      </c>
      <c r="F17" s="239"/>
      <c r="G17" s="244">
        <v>0</v>
      </c>
      <c r="H17" s="245"/>
      <c r="I17" s="238">
        <v>0</v>
      </c>
      <c r="J17" s="239"/>
      <c r="K17" s="238">
        <v>0</v>
      </c>
      <c r="L17" s="239"/>
      <c r="M17" s="238">
        <v>0</v>
      </c>
      <c r="N17" s="239"/>
      <c r="O17" s="238">
        <v>0</v>
      </c>
      <c r="P17" s="239"/>
      <c r="Q17" s="238">
        <v>0</v>
      </c>
      <c r="R17" s="239"/>
      <c r="S17" s="238">
        <v>0</v>
      </c>
      <c r="T17" s="239"/>
      <c r="U17" s="238">
        <v>0</v>
      </c>
      <c r="V17" s="239"/>
      <c r="W17" s="238">
        <v>0</v>
      </c>
      <c r="X17" s="239"/>
      <c r="Y17" s="238">
        <v>0</v>
      </c>
      <c r="Z17" s="239"/>
      <c r="AA17" s="238">
        <v>0</v>
      </c>
      <c r="AB17" s="239"/>
      <c r="AC17" s="155">
        <v>0</v>
      </c>
      <c r="AD17" s="238">
        <v>0</v>
      </c>
      <c r="AE17" s="239"/>
      <c r="AF17" s="238">
        <v>0</v>
      </c>
      <c r="AG17" s="239"/>
      <c r="AH17" s="244">
        <v>0</v>
      </c>
      <c r="AI17" s="245"/>
      <c r="AJ17" s="238">
        <v>0</v>
      </c>
      <c r="AK17" s="239"/>
      <c r="AL17" s="238">
        <v>0</v>
      </c>
      <c r="AM17" s="239"/>
      <c r="AN17" s="238">
        <v>0</v>
      </c>
      <c r="AO17" s="239"/>
      <c r="AP17" s="238">
        <v>1</v>
      </c>
      <c r="AQ17" s="239"/>
      <c r="AR17" s="244">
        <v>0</v>
      </c>
      <c r="AS17" s="245"/>
      <c r="AT17" s="238">
        <v>0</v>
      </c>
      <c r="AU17" s="239"/>
      <c r="AV17" s="238">
        <v>0</v>
      </c>
      <c r="AW17" s="239"/>
      <c r="AX17" s="238">
        <v>0</v>
      </c>
      <c r="AY17" s="239"/>
      <c r="AZ17" s="238">
        <v>0</v>
      </c>
      <c r="BA17" s="239"/>
      <c r="BB17" s="238">
        <v>0</v>
      </c>
      <c r="BC17" s="239"/>
      <c r="BD17" s="238">
        <v>0</v>
      </c>
      <c r="BE17" s="239"/>
      <c r="BF17" s="238">
        <v>0</v>
      </c>
      <c r="BG17" s="239"/>
      <c r="BH17" s="238">
        <v>0</v>
      </c>
      <c r="BI17" s="239"/>
      <c r="BJ17" s="238">
        <v>0</v>
      </c>
      <c r="BK17" s="239"/>
      <c r="BL17" s="155">
        <v>0</v>
      </c>
      <c r="BM17" s="238">
        <v>0</v>
      </c>
      <c r="BN17" s="239"/>
      <c r="BO17" s="43">
        <v>0</v>
      </c>
      <c r="BP17" s="238">
        <v>0</v>
      </c>
      <c r="BQ17" s="239"/>
      <c r="BR17" s="275" t="s">
        <v>274</v>
      </c>
      <c r="BS17" s="239"/>
      <c r="BT17" s="244"/>
      <c r="BU17" s="245"/>
      <c r="BV17" s="238"/>
      <c r="BW17" s="239"/>
      <c r="BX17" s="244"/>
      <c r="BY17" s="245"/>
      <c r="BZ17" s="238">
        <v>0</v>
      </c>
      <c r="CA17" s="239"/>
      <c r="CB17" s="238">
        <v>0</v>
      </c>
      <c r="CC17" s="239"/>
      <c r="CD17" s="238">
        <v>0</v>
      </c>
      <c r="CE17" s="239"/>
      <c r="CF17" s="238">
        <v>0</v>
      </c>
      <c r="CG17" s="239"/>
      <c r="CH17" s="238">
        <v>26</v>
      </c>
      <c r="CI17" s="239"/>
      <c r="CJ17" s="53">
        <v>0</v>
      </c>
      <c r="CK17" s="158">
        <v>0</v>
      </c>
      <c r="CL17" s="244">
        <v>0</v>
      </c>
      <c r="CM17" s="245"/>
      <c r="CN17" s="244">
        <v>0</v>
      </c>
      <c r="CO17" s="245"/>
      <c r="CP17" s="238">
        <v>0</v>
      </c>
      <c r="CQ17" s="239"/>
      <c r="CR17" s="238">
        <v>0</v>
      </c>
      <c r="CS17" s="239"/>
      <c r="CT17" s="238">
        <v>0</v>
      </c>
      <c r="CU17" s="239"/>
      <c r="CV17" s="244">
        <v>0</v>
      </c>
      <c r="CW17" s="245"/>
      <c r="CX17" s="244">
        <v>0</v>
      </c>
      <c r="CY17" s="245"/>
      <c r="CZ17" s="275" t="s">
        <v>274</v>
      </c>
      <c r="DA17" s="239"/>
      <c r="DB17" s="244">
        <v>0</v>
      </c>
      <c r="DC17" s="245"/>
      <c r="DD17" s="238">
        <v>0</v>
      </c>
      <c r="DE17" s="239"/>
      <c r="DF17" s="238">
        <v>0</v>
      </c>
      <c r="DG17" s="239"/>
      <c r="DH17" s="238">
        <v>0</v>
      </c>
      <c r="DI17" s="239"/>
      <c r="DJ17" s="238">
        <v>0</v>
      </c>
      <c r="DK17" s="239"/>
      <c r="DL17" s="238">
        <v>0</v>
      </c>
      <c r="DM17" s="239"/>
      <c r="DN17" s="238">
        <v>0</v>
      </c>
      <c r="DO17" s="239"/>
      <c r="DP17" s="238">
        <v>0</v>
      </c>
      <c r="DQ17" s="239"/>
      <c r="DR17" s="238">
        <v>0</v>
      </c>
      <c r="DS17" s="239"/>
      <c r="DT17" s="238">
        <v>0</v>
      </c>
      <c r="DU17" s="239"/>
      <c r="DV17" s="238">
        <v>0</v>
      </c>
      <c r="DW17" s="239"/>
      <c r="DX17" s="238">
        <v>0</v>
      </c>
      <c r="DY17" s="239"/>
      <c r="DZ17" s="238">
        <v>0</v>
      </c>
      <c r="EA17" s="239"/>
      <c r="EB17" s="238">
        <v>0</v>
      </c>
      <c r="EC17" s="239"/>
      <c r="ED17" s="238">
        <v>0</v>
      </c>
      <c r="EE17" s="239"/>
      <c r="EF17" s="238">
        <v>0</v>
      </c>
      <c r="EG17" s="239"/>
      <c r="EH17" s="238">
        <v>0</v>
      </c>
      <c r="EI17" s="239"/>
      <c r="EJ17" s="43">
        <v>0</v>
      </c>
      <c r="EK17" s="238">
        <v>0</v>
      </c>
      <c r="EL17" s="239"/>
      <c r="EM17" s="238"/>
      <c r="EN17" s="239"/>
      <c r="EO17" s="238">
        <v>0</v>
      </c>
      <c r="EP17" s="239"/>
      <c r="EQ17" s="238">
        <v>0</v>
      </c>
      <c r="ER17" s="239"/>
      <c r="ES17" s="161">
        <v>0</v>
      </c>
      <c r="ET17" s="238">
        <v>0</v>
      </c>
      <c r="EU17" s="239"/>
      <c r="EV17" s="238">
        <v>0</v>
      </c>
      <c r="EW17" s="239"/>
      <c r="EX17" s="119">
        <v>0</v>
      </c>
      <c r="EY17" s="120"/>
      <c r="EZ17" s="238">
        <v>0</v>
      </c>
      <c r="FA17" s="239"/>
      <c r="FB17" s="238">
        <v>0</v>
      </c>
      <c r="FC17" s="239"/>
      <c r="FD17" s="238">
        <v>1</v>
      </c>
      <c r="FE17" s="239"/>
      <c r="FF17" s="238">
        <v>0</v>
      </c>
      <c r="FG17" s="239"/>
      <c r="FH17" s="119"/>
      <c r="FI17" s="120"/>
      <c r="FJ17" s="238">
        <v>0</v>
      </c>
      <c r="FK17" s="239"/>
      <c r="FL17" s="238">
        <v>0</v>
      </c>
      <c r="FM17" s="239"/>
      <c r="FN17" s="238">
        <v>0</v>
      </c>
      <c r="FO17" s="239"/>
      <c r="FP17" s="238">
        <v>0</v>
      </c>
      <c r="FQ17" s="239"/>
      <c r="FR17" s="244">
        <v>0</v>
      </c>
      <c r="FS17" s="245"/>
      <c r="FT17" s="275" t="s">
        <v>274</v>
      </c>
      <c r="FU17" s="276"/>
      <c r="FV17" s="239"/>
      <c r="FW17" s="53">
        <v>0</v>
      </c>
      <c r="FX17" s="238">
        <v>0</v>
      </c>
      <c r="FY17" s="239"/>
      <c r="FZ17" s="238">
        <v>0</v>
      </c>
      <c r="GA17" s="239"/>
      <c r="GB17" s="238">
        <v>0</v>
      </c>
      <c r="GC17" s="239"/>
      <c r="GD17" s="53">
        <v>0</v>
      </c>
      <c r="GE17" s="53">
        <v>0</v>
      </c>
      <c r="GF17" s="157">
        <v>0</v>
      </c>
      <c r="GG17" s="238">
        <v>0</v>
      </c>
      <c r="GH17" s="239"/>
      <c r="GI17" s="238">
        <v>0</v>
      </c>
      <c r="GJ17" s="239"/>
      <c r="GK17" s="238">
        <v>0</v>
      </c>
      <c r="GL17" s="239"/>
      <c r="GM17" s="238">
        <v>0</v>
      </c>
      <c r="GN17" s="239"/>
      <c r="GO17" s="130">
        <v>0</v>
      </c>
      <c r="GP17" s="238">
        <v>0</v>
      </c>
      <c r="GQ17" s="239"/>
      <c r="GR17" s="238">
        <v>0</v>
      </c>
      <c r="GS17" s="239"/>
      <c r="GT17" s="238">
        <v>0</v>
      </c>
      <c r="GU17" s="239"/>
      <c r="GV17" s="53">
        <v>0</v>
      </c>
      <c r="GW17" s="152">
        <v>0</v>
      </c>
      <c r="GX17" s="238">
        <v>0</v>
      </c>
      <c r="GY17" s="239"/>
      <c r="GZ17" s="238">
        <v>0</v>
      </c>
      <c r="HA17" s="239"/>
      <c r="HB17" s="238">
        <v>0</v>
      </c>
      <c r="HC17" s="239"/>
      <c r="HD17" s="238">
        <v>0</v>
      </c>
      <c r="HE17" s="239"/>
      <c r="HF17" s="238">
        <v>0</v>
      </c>
      <c r="HG17" s="239"/>
      <c r="HH17" s="238">
        <v>0</v>
      </c>
      <c r="HI17" s="239"/>
      <c r="HJ17" s="238">
        <v>0</v>
      </c>
      <c r="HK17" s="239"/>
      <c r="HL17" s="238">
        <v>0</v>
      </c>
      <c r="HM17" s="239"/>
      <c r="HN17" s="160" t="s">
        <v>274</v>
      </c>
      <c r="HO17" s="238">
        <v>0</v>
      </c>
      <c r="HP17" s="239"/>
      <c r="HQ17" s="53">
        <v>0</v>
      </c>
      <c r="HR17" s="148">
        <v>0</v>
      </c>
      <c r="HS17" s="238">
        <v>0</v>
      </c>
      <c r="HT17" s="239"/>
      <c r="HU17" s="238">
        <v>0</v>
      </c>
      <c r="HV17" s="239"/>
      <c r="HW17" s="53">
        <v>0</v>
      </c>
      <c r="HX17" s="53">
        <v>0</v>
      </c>
      <c r="HY17" s="53">
        <v>0</v>
      </c>
      <c r="HZ17" s="53">
        <v>0</v>
      </c>
      <c r="IA17" s="53">
        <v>0</v>
      </c>
      <c r="IB17" s="53">
        <v>0</v>
      </c>
      <c r="IC17" s="157">
        <v>0</v>
      </c>
      <c r="ID17" s="53">
        <v>0</v>
      </c>
      <c r="IE17" s="147">
        <v>0</v>
      </c>
      <c r="IF17" s="13">
        <v>0</v>
      </c>
      <c r="IG17" s="27"/>
      <c r="IH17" s="29">
        <f t="shared" si="0"/>
        <v>28</v>
      </c>
    </row>
    <row r="18" spans="1:245" ht="71.25" customHeight="1" thickBot="1" x14ac:dyDescent="0.3">
      <c r="A18" s="97" t="s">
        <v>141</v>
      </c>
      <c r="B18" s="1"/>
      <c r="C18" s="238"/>
      <c r="D18" s="239"/>
      <c r="E18" s="238">
        <v>0</v>
      </c>
      <c r="F18" s="239"/>
      <c r="G18" s="244">
        <v>0</v>
      </c>
      <c r="H18" s="245"/>
      <c r="I18" s="238">
        <v>0</v>
      </c>
      <c r="J18" s="239"/>
      <c r="K18" s="238">
        <v>0</v>
      </c>
      <c r="L18" s="239"/>
      <c r="M18" s="238">
        <v>0</v>
      </c>
      <c r="N18" s="239"/>
      <c r="O18" s="238">
        <v>0</v>
      </c>
      <c r="P18" s="239"/>
      <c r="Q18" s="238">
        <v>0</v>
      </c>
      <c r="R18" s="239"/>
      <c r="S18" s="238">
        <v>0</v>
      </c>
      <c r="T18" s="239"/>
      <c r="U18" s="238">
        <v>0</v>
      </c>
      <c r="V18" s="239"/>
      <c r="W18" s="238">
        <v>0</v>
      </c>
      <c r="X18" s="239"/>
      <c r="Y18" s="238">
        <v>0</v>
      </c>
      <c r="Z18" s="239"/>
      <c r="AA18" s="238">
        <v>2</v>
      </c>
      <c r="AB18" s="239"/>
      <c r="AC18" s="155">
        <v>0</v>
      </c>
      <c r="AD18" s="238">
        <v>0</v>
      </c>
      <c r="AE18" s="239"/>
      <c r="AF18" s="238">
        <v>0</v>
      </c>
      <c r="AG18" s="239"/>
      <c r="AH18" s="244">
        <v>0</v>
      </c>
      <c r="AI18" s="245"/>
      <c r="AJ18" s="238">
        <v>0</v>
      </c>
      <c r="AK18" s="239"/>
      <c r="AL18" s="238">
        <v>0</v>
      </c>
      <c r="AM18" s="239"/>
      <c r="AN18" s="238">
        <v>0</v>
      </c>
      <c r="AO18" s="239"/>
      <c r="AP18" s="238">
        <v>0</v>
      </c>
      <c r="AQ18" s="239"/>
      <c r="AR18" s="244">
        <v>0</v>
      </c>
      <c r="AS18" s="245"/>
      <c r="AT18" s="238">
        <v>0</v>
      </c>
      <c r="AU18" s="239"/>
      <c r="AV18" s="238">
        <v>0</v>
      </c>
      <c r="AW18" s="239"/>
      <c r="AX18" s="238">
        <v>0</v>
      </c>
      <c r="AY18" s="239"/>
      <c r="AZ18" s="238">
        <v>0</v>
      </c>
      <c r="BA18" s="239"/>
      <c r="BB18" s="238">
        <v>0</v>
      </c>
      <c r="BC18" s="239"/>
      <c r="BD18" s="238">
        <v>0</v>
      </c>
      <c r="BE18" s="239"/>
      <c r="BF18" s="238">
        <v>0</v>
      </c>
      <c r="BG18" s="239"/>
      <c r="BH18" s="238">
        <v>0</v>
      </c>
      <c r="BI18" s="239"/>
      <c r="BJ18" s="238">
        <v>0</v>
      </c>
      <c r="BK18" s="239"/>
      <c r="BL18" s="155">
        <v>0</v>
      </c>
      <c r="BM18" s="238">
        <v>0</v>
      </c>
      <c r="BN18" s="239"/>
      <c r="BO18" s="43">
        <v>0</v>
      </c>
      <c r="BP18" s="238">
        <v>0</v>
      </c>
      <c r="BQ18" s="239"/>
      <c r="BR18" s="275" t="s">
        <v>274</v>
      </c>
      <c r="BS18" s="239"/>
      <c r="BT18" s="244"/>
      <c r="BU18" s="245"/>
      <c r="BV18" s="238"/>
      <c r="BW18" s="239"/>
      <c r="BX18" s="244"/>
      <c r="BY18" s="245"/>
      <c r="BZ18" s="238">
        <v>0</v>
      </c>
      <c r="CA18" s="239"/>
      <c r="CB18" s="238">
        <v>0</v>
      </c>
      <c r="CC18" s="239"/>
      <c r="CD18" s="238">
        <v>0</v>
      </c>
      <c r="CE18" s="239"/>
      <c r="CF18" s="238">
        <v>0</v>
      </c>
      <c r="CG18" s="239"/>
      <c r="CH18" s="238">
        <v>0</v>
      </c>
      <c r="CI18" s="239"/>
      <c r="CJ18" s="53">
        <v>0</v>
      </c>
      <c r="CK18" s="158">
        <v>0</v>
      </c>
      <c r="CL18" s="244">
        <v>0</v>
      </c>
      <c r="CM18" s="245"/>
      <c r="CN18" s="244">
        <v>0</v>
      </c>
      <c r="CO18" s="245"/>
      <c r="CP18" s="238">
        <v>0</v>
      </c>
      <c r="CQ18" s="239"/>
      <c r="CR18" s="238">
        <v>0</v>
      </c>
      <c r="CS18" s="239"/>
      <c r="CT18" s="238">
        <v>0</v>
      </c>
      <c r="CU18" s="239"/>
      <c r="CV18" s="244">
        <v>0</v>
      </c>
      <c r="CW18" s="245"/>
      <c r="CX18" s="244">
        <v>0</v>
      </c>
      <c r="CY18" s="245"/>
      <c r="CZ18" s="275" t="s">
        <v>274</v>
      </c>
      <c r="DA18" s="239"/>
      <c r="DB18" s="244">
        <v>0</v>
      </c>
      <c r="DC18" s="245"/>
      <c r="DD18" s="238">
        <v>0</v>
      </c>
      <c r="DE18" s="239"/>
      <c r="DF18" s="238">
        <v>0</v>
      </c>
      <c r="DG18" s="239"/>
      <c r="DH18" s="238">
        <v>0</v>
      </c>
      <c r="DI18" s="239"/>
      <c r="DJ18" s="238">
        <v>0</v>
      </c>
      <c r="DK18" s="239"/>
      <c r="DL18" s="238">
        <v>0</v>
      </c>
      <c r="DM18" s="239"/>
      <c r="DN18" s="238">
        <v>0</v>
      </c>
      <c r="DO18" s="239"/>
      <c r="DP18" s="238">
        <v>0</v>
      </c>
      <c r="DQ18" s="239"/>
      <c r="DR18" s="238">
        <v>0</v>
      </c>
      <c r="DS18" s="239"/>
      <c r="DT18" s="238">
        <v>0</v>
      </c>
      <c r="DU18" s="239"/>
      <c r="DV18" s="238">
        <v>0</v>
      </c>
      <c r="DW18" s="239"/>
      <c r="DX18" s="238">
        <v>0</v>
      </c>
      <c r="DY18" s="239"/>
      <c r="DZ18" s="238">
        <v>0</v>
      </c>
      <c r="EA18" s="239"/>
      <c r="EB18" s="238">
        <v>0</v>
      </c>
      <c r="EC18" s="239"/>
      <c r="ED18" s="238">
        <v>0</v>
      </c>
      <c r="EE18" s="239"/>
      <c r="EF18" s="238">
        <v>1</v>
      </c>
      <c r="EG18" s="239"/>
      <c r="EH18" s="238">
        <v>0</v>
      </c>
      <c r="EI18" s="239"/>
      <c r="EJ18" s="43">
        <v>0</v>
      </c>
      <c r="EK18" s="238">
        <v>1</v>
      </c>
      <c r="EL18" s="239"/>
      <c r="EM18" s="238"/>
      <c r="EN18" s="239"/>
      <c r="EO18" s="238">
        <v>0</v>
      </c>
      <c r="EP18" s="239"/>
      <c r="EQ18" s="238">
        <v>0</v>
      </c>
      <c r="ER18" s="239"/>
      <c r="ES18" s="161">
        <v>0</v>
      </c>
      <c r="ET18" s="238">
        <v>0</v>
      </c>
      <c r="EU18" s="239"/>
      <c r="EV18" s="238">
        <v>0</v>
      </c>
      <c r="EW18" s="239"/>
      <c r="EX18" s="119">
        <v>0</v>
      </c>
      <c r="EY18" s="120"/>
      <c r="EZ18" s="238">
        <v>0</v>
      </c>
      <c r="FA18" s="239"/>
      <c r="FB18" s="238">
        <v>0</v>
      </c>
      <c r="FC18" s="239"/>
      <c r="FD18" s="238">
        <v>0</v>
      </c>
      <c r="FE18" s="239"/>
      <c r="FF18" s="238">
        <v>0</v>
      </c>
      <c r="FG18" s="239"/>
      <c r="FH18" s="119"/>
      <c r="FI18" s="120"/>
      <c r="FJ18" s="238">
        <v>0</v>
      </c>
      <c r="FK18" s="239"/>
      <c r="FL18" s="238">
        <v>2</v>
      </c>
      <c r="FM18" s="239"/>
      <c r="FN18" s="238">
        <v>0</v>
      </c>
      <c r="FO18" s="239"/>
      <c r="FP18" s="238">
        <v>0</v>
      </c>
      <c r="FQ18" s="239"/>
      <c r="FR18" s="244">
        <v>0</v>
      </c>
      <c r="FS18" s="245"/>
      <c r="FT18" s="275" t="s">
        <v>274</v>
      </c>
      <c r="FU18" s="276"/>
      <c r="FV18" s="239"/>
      <c r="FW18" s="53">
        <v>0</v>
      </c>
      <c r="FX18" s="238">
        <v>0</v>
      </c>
      <c r="FY18" s="239"/>
      <c r="FZ18" s="238">
        <v>0</v>
      </c>
      <c r="GA18" s="239"/>
      <c r="GB18" s="238">
        <v>1</v>
      </c>
      <c r="GC18" s="239"/>
      <c r="GD18" s="53">
        <v>0</v>
      </c>
      <c r="GE18" s="53">
        <v>0</v>
      </c>
      <c r="GF18" s="157">
        <v>0</v>
      </c>
      <c r="GG18" s="238">
        <v>0</v>
      </c>
      <c r="GH18" s="239"/>
      <c r="GI18" s="238">
        <v>1</v>
      </c>
      <c r="GJ18" s="239"/>
      <c r="GK18" s="238">
        <v>0</v>
      </c>
      <c r="GL18" s="239"/>
      <c r="GM18" s="238">
        <v>0</v>
      </c>
      <c r="GN18" s="239"/>
      <c r="GO18" s="130">
        <v>0</v>
      </c>
      <c r="GP18" s="238">
        <v>0</v>
      </c>
      <c r="GQ18" s="239"/>
      <c r="GR18" s="238">
        <v>0</v>
      </c>
      <c r="GS18" s="239"/>
      <c r="GT18" s="238">
        <v>0</v>
      </c>
      <c r="GU18" s="239"/>
      <c r="GV18" s="53">
        <v>0</v>
      </c>
      <c r="GW18" s="152">
        <v>0</v>
      </c>
      <c r="GX18" s="238">
        <v>0</v>
      </c>
      <c r="GY18" s="239"/>
      <c r="GZ18" s="238">
        <v>0</v>
      </c>
      <c r="HA18" s="239"/>
      <c r="HB18" s="238">
        <v>0</v>
      </c>
      <c r="HC18" s="239"/>
      <c r="HD18" s="238">
        <v>0</v>
      </c>
      <c r="HE18" s="239"/>
      <c r="HF18" s="238">
        <v>0</v>
      </c>
      <c r="HG18" s="239"/>
      <c r="HH18" s="238">
        <v>0</v>
      </c>
      <c r="HI18" s="239"/>
      <c r="HJ18" s="238">
        <v>0</v>
      </c>
      <c r="HK18" s="239"/>
      <c r="HL18" s="238">
        <v>0</v>
      </c>
      <c r="HM18" s="239"/>
      <c r="HN18" s="160" t="s">
        <v>274</v>
      </c>
      <c r="HO18" s="238">
        <v>1</v>
      </c>
      <c r="HP18" s="239"/>
      <c r="HQ18" s="53">
        <v>0</v>
      </c>
      <c r="HR18" s="148">
        <v>0</v>
      </c>
      <c r="HS18" s="238">
        <v>0</v>
      </c>
      <c r="HT18" s="239"/>
      <c r="HU18" s="238">
        <v>0</v>
      </c>
      <c r="HV18" s="239"/>
      <c r="HW18" s="53">
        <v>0</v>
      </c>
      <c r="HX18" s="53">
        <v>0</v>
      </c>
      <c r="HY18" s="53">
        <v>0</v>
      </c>
      <c r="HZ18" s="53">
        <v>0</v>
      </c>
      <c r="IA18" s="53">
        <v>0</v>
      </c>
      <c r="IB18" s="53">
        <v>0</v>
      </c>
      <c r="IC18" s="157">
        <v>0</v>
      </c>
      <c r="ID18" s="53">
        <v>0</v>
      </c>
      <c r="IE18" s="147">
        <v>0</v>
      </c>
      <c r="IF18" s="13">
        <v>0</v>
      </c>
      <c r="IG18" s="27"/>
      <c r="IH18" s="29">
        <f t="shared" si="0"/>
        <v>9</v>
      </c>
    </row>
    <row r="19" spans="1:245" ht="57.75" customHeight="1" thickBot="1" x14ac:dyDescent="0.3">
      <c r="A19" s="97" t="s">
        <v>142</v>
      </c>
      <c r="B19" s="1"/>
      <c r="C19" s="238"/>
      <c r="D19" s="239"/>
      <c r="E19" s="238">
        <v>0</v>
      </c>
      <c r="F19" s="239"/>
      <c r="G19" s="244">
        <v>0</v>
      </c>
      <c r="H19" s="245"/>
      <c r="I19" s="238">
        <v>0</v>
      </c>
      <c r="J19" s="239"/>
      <c r="K19" s="238">
        <v>0</v>
      </c>
      <c r="L19" s="239"/>
      <c r="M19" s="238">
        <v>0</v>
      </c>
      <c r="N19" s="239"/>
      <c r="O19" s="238">
        <v>0</v>
      </c>
      <c r="P19" s="239"/>
      <c r="Q19" s="238">
        <v>0</v>
      </c>
      <c r="R19" s="239"/>
      <c r="S19" s="238">
        <v>0</v>
      </c>
      <c r="T19" s="239"/>
      <c r="U19" s="238">
        <v>0</v>
      </c>
      <c r="V19" s="239"/>
      <c r="W19" s="238">
        <v>0</v>
      </c>
      <c r="X19" s="239"/>
      <c r="Y19" s="238">
        <v>0</v>
      </c>
      <c r="Z19" s="239"/>
      <c r="AA19" s="238">
        <v>0</v>
      </c>
      <c r="AB19" s="239"/>
      <c r="AC19" s="155">
        <v>0</v>
      </c>
      <c r="AD19" s="238">
        <v>0</v>
      </c>
      <c r="AE19" s="239"/>
      <c r="AF19" s="238">
        <v>0</v>
      </c>
      <c r="AG19" s="239"/>
      <c r="AH19" s="244">
        <v>0</v>
      </c>
      <c r="AI19" s="245"/>
      <c r="AJ19" s="238">
        <v>0</v>
      </c>
      <c r="AK19" s="239"/>
      <c r="AL19" s="238">
        <v>1</v>
      </c>
      <c r="AM19" s="239"/>
      <c r="AN19" s="238">
        <v>0</v>
      </c>
      <c r="AO19" s="239"/>
      <c r="AP19" s="238">
        <v>1</v>
      </c>
      <c r="AQ19" s="239"/>
      <c r="AR19" s="244">
        <v>0</v>
      </c>
      <c r="AS19" s="245"/>
      <c r="AT19" s="238">
        <v>0</v>
      </c>
      <c r="AU19" s="239"/>
      <c r="AV19" s="238">
        <v>0</v>
      </c>
      <c r="AW19" s="239"/>
      <c r="AX19" s="238">
        <v>0</v>
      </c>
      <c r="AY19" s="239"/>
      <c r="AZ19" s="238">
        <v>0</v>
      </c>
      <c r="BA19" s="239"/>
      <c r="BB19" s="238">
        <v>0</v>
      </c>
      <c r="BC19" s="239"/>
      <c r="BD19" s="238">
        <v>0</v>
      </c>
      <c r="BE19" s="239"/>
      <c r="BF19" s="238">
        <v>0</v>
      </c>
      <c r="BG19" s="239"/>
      <c r="BH19" s="238">
        <v>0</v>
      </c>
      <c r="BI19" s="239"/>
      <c r="BJ19" s="238">
        <v>0</v>
      </c>
      <c r="BK19" s="239"/>
      <c r="BL19" s="155">
        <v>0</v>
      </c>
      <c r="BM19" s="238">
        <v>0</v>
      </c>
      <c r="BN19" s="239"/>
      <c r="BO19" s="43">
        <v>0</v>
      </c>
      <c r="BP19" s="238">
        <v>0</v>
      </c>
      <c r="BQ19" s="239"/>
      <c r="BR19" s="275" t="s">
        <v>274</v>
      </c>
      <c r="BS19" s="239"/>
      <c r="BT19" s="244"/>
      <c r="BU19" s="245"/>
      <c r="BV19" s="238"/>
      <c r="BW19" s="239"/>
      <c r="BX19" s="244"/>
      <c r="BY19" s="245"/>
      <c r="BZ19" s="238">
        <v>0</v>
      </c>
      <c r="CA19" s="239"/>
      <c r="CB19" s="238">
        <v>0</v>
      </c>
      <c r="CC19" s="239"/>
      <c r="CD19" s="238">
        <v>0</v>
      </c>
      <c r="CE19" s="239"/>
      <c r="CF19" s="238">
        <v>0</v>
      </c>
      <c r="CG19" s="239"/>
      <c r="CH19" s="238">
        <v>0</v>
      </c>
      <c r="CI19" s="239"/>
      <c r="CJ19" s="53">
        <v>0</v>
      </c>
      <c r="CK19" s="158">
        <v>0</v>
      </c>
      <c r="CL19" s="244">
        <v>0</v>
      </c>
      <c r="CM19" s="245"/>
      <c r="CN19" s="244">
        <v>0</v>
      </c>
      <c r="CO19" s="245"/>
      <c r="CP19" s="238">
        <v>0</v>
      </c>
      <c r="CQ19" s="239"/>
      <c r="CR19" s="238">
        <v>0</v>
      </c>
      <c r="CS19" s="239"/>
      <c r="CT19" s="238">
        <v>0</v>
      </c>
      <c r="CU19" s="239"/>
      <c r="CV19" s="244">
        <v>0</v>
      </c>
      <c r="CW19" s="245"/>
      <c r="CX19" s="244">
        <v>0</v>
      </c>
      <c r="CY19" s="245"/>
      <c r="CZ19" s="275" t="s">
        <v>274</v>
      </c>
      <c r="DA19" s="239"/>
      <c r="DB19" s="244">
        <v>0</v>
      </c>
      <c r="DC19" s="245"/>
      <c r="DD19" s="238">
        <v>0</v>
      </c>
      <c r="DE19" s="239"/>
      <c r="DF19" s="238">
        <v>0</v>
      </c>
      <c r="DG19" s="239"/>
      <c r="DH19" s="238">
        <v>0</v>
      </c>
      <c r="DI19" s="239"/>
      <c r="DJ19" s="238">
        <v>0</v>
      </c>
      <c r="DK19" s="239"/>
      <c r="DL19" s="238">
        <v>0</v>
      </c>
      <c r="DM19" s="239"/>
      <c r="DN19" s="238">
        <v>0</v>
      </c>
      <c r="DO19" s="239"/>
      <c r="DP19" s="238">
        <v>0</v>
      </c>
      <c r="DQ19" s="239"/>
      <c r="DR19" s="238">
        <v>0</v>
      </c>
      <c r="DS19" s="239"/>
      <c r="DT19" s="238">
        <v>0</v>
      </c>
      <c r="DU19" s="239"/>
      <c r="DV19" s="238">
        <v>0</v>
      </c>
      <c r="DW19" s="239"/>
      <c r="DX19" s="238">
        <v>0</v>
      </c>
      <c r="DY19" s="239"/>
      <c r="DZ19" s="238">
        <v>0</v>
      </c>
      <c r="EA19" s="239"/>
      <c r="EB19" s="238">
        <v>0</v>
      </c>
      <c r="EC19" s="239"/>
      <c r="ED19" s="238">
        <v>0</v>
      </c>
      <c r="EE19" s="239"/>
      <c r="EF19" s="238">
        <v>0</v>
      </c>
      <c r="EG19" s="239"/>
      <c r="EH19" s="238">
        <v>0</v>
      </c>
      <c r="EI19" s="239"/>
      <c r="EJ19" s="43">
        <v>0</v>
      </c>
      <c r="EK19" s="238">
        <v>0</v>
      </c>
      <c r="EL19" s="239"/>
      <c r="EM19" s="238"/>
      <c r="EN19" s="239"/>
      <c r="EO19" s="238">
        <v>0</v>
      </c>
      <c r="EP19" s="239"/>
      <c r="EQ19" s="238">
        <v>0</v>
      </c>
      <c r="ER19" s="239"/>
      <c r="ES19" s="161">
        <v>0</v>
      </c>
      <c r="ET19" s="238">
        <v>0</v>
      </c>
      <c r="EU19" s="239"/>
      <c r="EV19" s="238">
        <v>0</v>
      </c>
      <c r="EW19" s="239"/>
      <c r="EX19" s="119">
        <v>0</v>
      </c>
      <c r="EY19" s="120"/>
      <c r="EZ19" s="238">
        <v>0</v>
      </c>
      <c r="FA19" s="239"/>
      <c r="FB19" s="238">
        <v>0</v>
      </c>
      <c r="FC19" s="239"/>
      <c r="FD19" s="238">
        <v>1</v>
      </c>
      <c r="FE19" s="239"/>
      <c r="FF19" s="238">
        <v>0</v>
      </c>
      <c r="FG19" s="239"/>
      <c r="FH19" s="119"/>
      <c r="FI19" s="120"/>
      <c r="FJ19" s="238">
        <v>0</v>
      </c>
      <c r="FK19" s="239"/>
      <c r="FL19" s="238">
        <v>0</v>
      </c>
      <c r="FM19" s="239"/>
      <c r="FN19" s="238">
        <v>0</v>
      </c>
      <c r="FO19" s="239"/>
      <c r="FP19" s="238">
        <v>0</v>
      </c>
      <c r="FQ19" s="239"/>
      <c r="FR19" s="244">
        <v>0</v>
      </c>
      <c r="FS19" s="245"/>
      <c r="FT19" s="275" t="s">
        <v>274</v>
      </c>
      <c r="FU19" s="276"/>
      <c r="FV19" s="239"/>
      <c r="FW19" s="53">
        <v>0</v>
      </c>
      <c r="FX19" s="238">
        <v>0</v>
      </c>
      <c r="FY19" s="239"/>
      <c r="FZ19" s="238">
        <v>0</v>
      </c>
      <c r="GA19" s="239"/>
      <c r="GB19" s="238">
        <v>0</v>
      </c>
      <c r="GC19" s="239"/>
      <c r="GD19" s="53">
        <v>0</v>
      </c>
      <c r="GE19" s="53">
        <v>0</v>
      </c>
      <c r="GF19" s="157">
        <v>0</v>
      </c>
      <c r="GG19" s="238">
        <v>0</v>
      </c>
      <c r="GH19" s="239"/>
      <c r="GI19" s="238">
        <v>0</v>
      </c>
      <c r="GJ19" s="239"/>
      <c r="GK19" s="238">
        <v>0</v>
      </c>
      <c r="GL19" s="239"/>
      <c r="GM19" s="238">
        <v>0</v>
      </c>
      <c r="GN19" s="239"/>
      <c r="GO19" s="130">
        <v>0</v>
      </c>
      <c r="GP19" s="238">
        <v>0</v>
      </c>
      <c r="GQ19" s="239"/>
      <c r="GR19" s="238">
        <v>0</v>
      </c>
      <c r="GS19" s="239"/>
      <c r="GT19" s="238">
        <v>0</v>
      </c>
      <c r="GU19" s="239"/>
      <c r="GV19" s="53">
        <v>0</v>
      </c>
      <c r="GW19" s="152">
        <v>0</v>
      </c>
      <c r="GX19" s="238">
        <v>0</v>
      </c>
      <c r="GY19" s="239"/>
      <c r="GZ19" s="238">
        <v>1</v>
      </c>
      <c r="HA19" s="239"/>
      <c r="HB19" s="238">
        <v>0</v>
      </c>
      <c r="HC19" s="239"/>
      <c r="HD19" s="238">
        <v>0</v>
      </c>
      <c r="HE19" s="239"/>
      <c r="HF19" s="238">
        <v>0</v>
      </c>
      <c r="HG19" s="239"/>
      <c r="HH19" s="238">
        <v>0</v>
      </c>
      <c r="HI19" s="239"/>
      <c r="HJ19" s="238">
        <v>0</v>
      </c>
      <c r="HK19" s="239"/>
      <c r="HL19" s="238">
        <v>0</v>
      </c>
      <c r="HM19" s="239"/>
      <c r="HN19" s="160" t="s">
        <v>274</v>
      </c>
      <c r="HO19" s="238">
        <v>0</v>
      </c>
      <c r="HP19" s="239"/>
      <c r="HQ19" s="53">
        <v>0</v>
      </c>
      <c r="HR19" s="148">
        <v>0</v>
      </c>
      <c r="HS19" s="238">
        <v>0</v>
      </c>
      <c r="HT19" s="239"/>
      <c r="HU19" s="238">
        <v>0</v>
      </c>
      <c r="HV19" s="239"/>
      <c r="HW19" s="53">
        <v>0</v>
      </c>
      <c r="HX19" s="53">
        <v>0</v>
      </c>
      <c r="HY19" s="53">
        <v>0</v>
      </c>
      <c r="HZ19" s="53">
        <v>0</v>
      </c>
      <c r="IA19" s="53">
        <v>0</v>
      </c>
      <c r="IB19" s="53">
        <v>0</v>
      </c>
      <c r="IC19" s="157">
        <v>0</v>
      </c>
      <c r="ID19" s="53">
        <v>0</v>
      </c>
      <c r="IE19" s="147">
        <v>0</v>
      </c>
      <c r="IF19" s="13">
        <v>0</v>
      </c>
      <c r="IG19" s="27"/>
      <c r="IH19" s="29">
        <f t="shared" si="0"/>
        <v>4</v>
      </c>
    </row>
    <row r="20" spans="1:245" ht="57.75" customHeight="1" thickBot="1" x14ac:dyDescent="0.3">
      <c r="A20" s="97" t="s">
        <v>143</v>
      </c>
      <c r="B20" s="1"/>
      <c r="C20" s="238"/>
      <c r="D20" s="239"/>
      <c r="E20" s="238">
        <v>0</v>
      </c>
      <c r="F20" s="239"/>
      <c r="G20" s="244">
        <v>0</v>
      </c>
      <c r="H20" s="245"/>
      <c r="I20" s="238">
        <v>0</v>
      </c>
      <c r="J20" s="239"/>
      <c r="K20" s="238">
        <v>0</v>
      </c>
      <c r="L20" s="239"/>
      <c r="M20" s="238">
        <v>0</v>
      </c>
      <c r="N20" s="239"/>
      <c r="O20" s="238">
        <v>0</v>
      </c>
      <c r="P20" s="239"/>
      <c r="Q20" s="238">
        <v>0</v>
      </c>
      <c r="R20" s="239"/>
      <c r="S20" s="238">
        <v>0</v>
      </c>
      <c r="T20" s="239"/>
      <c r="U20" s="238">
        <v>0</v>
      </c>
      <c r="V20" s="239"/>
      <c r="W20" s="238">
        <v>0</v>
      </c>
      <c r="X20" s="239"/>
      <c r="Y20" s="238">
        <v>0</v>
      </c>
      <c r="Z20" s="239"/>
      <c r="AA20" s="238">
        <v>2</v>
      </c>
      <c r="AB20" s="239"/>
      <c r="AC20" s="155">
        <v>0</v>
      </c>
      <c r="AD20" s="238">
        <v>0</v>
      </c>
      <c r="AE20" s="239"/>
      <c r="AF20" s="238">
        <v>0</v>
      </c>
      <c r="AG20" s="239"/>
      <c r="AH20" s="244">
        <v>0</v>
      </c>
      <c r="AI20" s="245"/>
      <c r="AJ20" s="238">
        <v>0</v>
      </c>
      <c r="AK20" s="239"/>
      <c r="AL20" s="238">
        <v>1</v>
      </c>
      <c r="AM20" s="239"/>
      <c r="AN20" s="238">
        <v>0</v>
      </c>
      <c r="AO20" s="239"/>
      <c r="AP20" s="238">
        <v>0</v>
      </c>
      <c r="AQ20" s="239"/>
      <c r="AR20" s="244">
        <v>0</v>
      </c>
      <c r="AS20" s="245"/>
      <c r="AT20" s="238">
        <v>0</v>
      </c>
      <c r="AU20" s="239"/>
      <c r="AV20" s="238">
        <v>0</v>
      </c>
      <c r="AW20" s="239"/>
      <c r="AX20" s="238">
        <v>0</v>
      </c>
      <c r="AY20" s="239"/>
      <c r="AZ20" s="238">
        <v>0</v>
      </c>
      <c r="BA20" s="239"/>
      <c r="BB20" s="238">
        <v>0</v>
      </c>
      <c r="BC20" s="239"/>
      <c r="BD20" s="238">
        <v>0</v>
      </c>
      <c r="BE20" s="239"/>
      <c r="BF20" s="238">
        <v>0</v>
      </c>
      <c r="BG20" s="239"/>
      <c r="BH20" s="238">
        <v>0</v>
      </c>
      <c r="BI20" s="239"/>
      <c r="BJ20" s="238">
        <v>0</v>
      </c>
      <c r="BK20" s="239"/>
      <c r="BL20" s="155">
        <v>0</v>
      </c>
      <c r="BM20" s="238">
        <v>0</v>
      </c>
      <c r="BN20" s="239"/>
      <c r="BO20" s="43">
        <v>0</v>
      </c>
      <c r="BP20" s="238">
        <v>0</v>
      </c>
      <c r="BQ20" s="239"/>
      <c r="BR20" s="275" t="s">
        <v>274</v>
      </c>
      <c r="BS20" s="239"/>
      <c r="BT20" s="244"/>
      <c r="BU20" s="245"/>
      <c r="BV20" s="238"/>
      <c r="BW20" s="239"/>
      <c r="BX20" s="244"/>
      <c r="BY20" s="245"/>
      <c r="BZ20" s="238">
        <v>0</v>
      </c>
      <c r="CA20" s="239"/>
      <c r="CB20" s="238">
        <v>0</v>
      </c>
      <c r="CC20" s="239"/>
      <c r="CD20" s="238">
        <v>0</v>
      </c>
      <c r="CE20" s="239"/>
      <c r="CF20" s="238">
        <v>0</v>
      </c>
      <c r="CG20" s="239"/>
      <c r="CH20" s="238">
        <v>0</v>
      </c>
      <c r="CI20" s="239"/>
      <c r="CJ20" s="53">
        <v>0</v>
      </c>
      <c r="CK20" s="158">
        <v>0</v>
      </c>
      <c r="CL20" s="244">
        <v>0</v>
      </c>
      <c r="CM20" s="245"/>
      <c r="CN20" s="244">
        <v>0</v>
      </c>
      <c r="CO20" s="245"/>
      <c r="CP20" s="238">
        <v>0</v>
      </c>
      <c r="CQ20" s="239"/>
      <c r="CR20" s="238">
        <v>0</v>
      </c>
      <c r="CS20" s="239"/>
      <c r="CT20" s="238">
        <v>0</v>
      </c>
      <c r="CU20" s="239"/>
      <c r="CV20" s="244">
        <v>0</v>
      </c>
      <c r="CW20" s="245"/>
      <c r="CX20" s="244">
        <v>0</v>
      </c>
      <c r="CY20" s="245"/>
      <c r="CZ20" s="275" t="s">
        <v>274</v>
      </c>
      <c r="DA20" s="239"/>
      <c r="DB20" s="244">
        <v>0</v>
      </c>
      <c r="DC20" s="245"/>
      <c r="DD20" s="238">
        <v>0</v>
      </c>
      <c r="DE20" s="239"/>
      <c r="DF20" s="238">
        <v>0</v>
      </c>
      <c r="DG20" s="239"/>
      <c r="DH20" s="238">
        <v>0</v>
      </c>
      <c r="DI20" s="239"/>
      <c r="DJ20" s="238">
        <v>0</v>
      </c>
      <c r="DK20" s="239"/>
      <c r="DL20" s="238">
        <v>0</v>
      </c>
      <c r="DM20" s="239"/>
      <c r="DN20" s="238">
        <v>0</v>
      </c>
      <c r="DO20" s="239"/>
      <c r="DP20" s="238">
        <v>0</v>
      </c>
      <c r="DQ20" s="239"/>
      <c r="DR20" s="238">
        <v>0</v>
      </c>
      <c r="DS20" s="239"/>
      <c r="DT20" s="238">
        <v>0</v>
      </c>
      <c r="DU20" s="239"/>
      <c r="DV20" s="238">
        <v>0</v>
      </c>
      <c r="DW20" s="239"/>
      <c r="DX20" s="238">
        <v>0</v>
      </c>
      <c r="DY20" s="239"/>
      <c r="DZ20" s="238">
        <v>0</v>
      </c>
      <c r="EA20" s="239"/>
      <c r="EB20" s="238">
        <v>0</v>
      </c>
      <c r="EC20" s="239"/>
      <c r="ED20" s="238">
        <v>0</v>
      </c>
      <c r="EE20" s="239"/>
      <c r="EF20" s="238">
        <v>1</v>
      </c>
      <c r="EG20" s="239"/>
      <c r="EH20" s="238">
        <v>0</v>
      </c>
      <c r="EI20" s="239"/>
      <c r="EJ20" s="43">
        <v>0</v>
      </c>
      <c r="EK20" s="238">
        <v>1</v>
      </c>
      <c r="EL20" s="239"/>
      <c r="EM20" s="238"/>
      <c r="EN20" s="239"/>
      <c r="EO20" s="238">
        <v>0</v>
      </c>
      <c r="EP20" s="239"/>
      <c r="EQ20" s="238">
        <v>0</v>
      </c>
      <c r="ER20" s="239"/>
      <c r="ES20" s="161">
        <v>0</v>
      </c>
      <c r="ET20" s="238">
        <v>0</v>
      </c>
      <c r="EU20" s="239"/>
      <c r="EV20" s="238">
        <v>0</v>
      </c>
      <c r="EW20" s="239"/>
      <c r="EX20" s="119">
        <v>0</v>
      </c>
      <c r="EY20" s="120"/>
      <c r="EZ20" s="238">
        <v>0</v>
      </c>
      <c r="FA20" s="239"/>
      <c r="FB20" s="238">
        <v>0</v>
      </c>
      <c r="FC20" s="239"/>
      <c r="FD20" s="238">
        <v>0</v>
      </c>
      <c r="FE20" s="239"/>
      <c r="FF20" s="238">
        <v>0</v>
      </c>
      <c r="FG20" s="239"/>
      <c r="FH20" s="119"/>
      <c r="FI20" s="120"/>
      <c r="FJ20" s="238">
        <v>0</v>
      </c>
      <c r="FK20" s="239"/>
      <c r="FL20" s="238">
        <v>2</v>
      </c>
      <c r="FM20" s="239"/>
      <c r="FN20" s="238">
        <v>0</v>
      </c>
      <c r="FO20" s="239"/>
      <c r="FP20" s="238">
        <v>0</v>
      </c>
      <c r="FQ20" s="239"/>
      <c r="FR20" s="244">
        <v>0</v>
      </c>
      <c r="FS20" s="245"/>
      <c r="FT20" s="275" t="s">
        <v>274</v>
      </c>
      <c r="FU20" s="276"/>
      <c r="FV20" s="239"/>
      <c r="FW20" s="53">
        <v>0</v>
      </c>
      <c r="FX20" s="238">
        <v>0</v>
      </c>
      <c r="FY20" s="239"/>
      <c r="FZ20" s="238">
        <v>0</v>
      </c>
      <c r="GA20" s="239"/>
      <c r="GB20" s="238">
        <v>0</v>
      </c>
      <c r="GC20" s="239"/>
      <c r="GD20" s="53">
        <v>0</v>
      </c>
      <c r="GE20" s="53">
        <v>0</v>
      </c>
      <c r="GF20" s="157">
        <v>0</v>
      </c>
      <c r="GG20" s="238">
        <v>0</v>
      </c>
      <c r="GH20" s="239"/>
      <c r="GI20" s="238">
        <v>1</v>
      </c>
      <c r="GJ20" s="239"/>
      <c r="GK20" s="238">
        <v>0</v>
      </c>
      <c r="GL20" s="239"/>
      <c r="GM20" s="238">
        <v>0</v>
      </c>
      <c r="GN20" s="239"/>
      <c r="GO20" s="130">
        <v>0</v>
      </c>
      <c r="GP20" s="238">
        <v>0</v>
      </c>
      <c r="GQ20" s="239"/>
      <c r="GR20" s="238">
        <v>0</v>
      </c>
      <c r="GS20" s="239"/>
      <c r="GT20" s="238">
        <v>0</v>
      </c>
      <c r="GU20" s="239"/>
      <c r="GV20" s="53">
        <v>0</v>
      </c>
      <c r="GW20" s="152">
        <v>0</v>
      </c>
      <c r="GX20" s="238">
        <v>0</v>
      </c>
      <c r="GY20" s="239"/>
      <c r="GZ20" s="238">
        <v>0</v>
      </c>
      <c r="HA20" s="239"/>
      <c r="HB20" s="238">
        <v>0</v>
      </c>
      <c r="HC20" s="239"/>
      <c r="HD20" s="238">
        <v>0</v>
      </c>
      <c r="HE20" s="239"/>
      <c r="HF20" s="238">
        <v>0</v>
      </c>
      <c r="HG20" s="239"/>
      <c r="HH20" s="238">
        <v>0</v>
      </c>
      <c r="HI20" s="239"/>
      <c r="HJ20" s="238">
        <v>0</v>
      </c>
      <c r="HK20" s="239"/>
      <c r="HL20" s="238">
        <v>0</v>
      </c>
      <c r="HM20" s="239"/>
      <c r="HN20" s="160" t="s">
        <v>274</v>
      </c>
      <c r="HO20" s="238">
        <v>0</v>
      </c>
      <c r="HP20" s="239"/>
      <c r="HQ20" s="53">
        <v>0</v>
      </c>
      <c r="HR20" s="148">
        <v>0</v>
      </c>
      <c r="HS20" s="238">
        <v>0</v>
      </c>
      <c r="HT20" s="239"/>
      <c r="HU20" s="238">
        <v>0</v>
      </c>
      <c r="HV20" s="239"/>
      <c r="HW20" s="53">
        <v>0</v>
      </c>
      <c r="HX20" s="53">
        <v>0</v>
      </c>
      <c r="HY20" s="53">
        <v>0</v>
      </c>
      <c r="HZ20" s="53">
        <v>0</v>
      </c>
      <c r="IA20" s="53">
        <v>0</v>
      </c>
      <c r="IB20" s="53">
        <v>0</v>
      </c>
      <c r="IC20" s="157">
        <v>0</v>
      </c>
      <c r="ID20" s="53">
        <v>0</v>
      </c>
      <c r="IE20" s="147">
        <v>0</v>
      </c>
      <c r="IF20" s="13">
        <v>0</v>
      </c>
      <c r="IG20" s="27"/>
      <c r="IH20" s="29">
        <f t="shared" si="0"/>
        <v>8</v>
      </c>
    </row>
    <row r="21" spans="1:245" ht="57.75" customHeight="1" thickBot="1" x14ac:dyDescent="0.3">
      <c r="A21" s="97" t="s">
        <v>144</v>
      </c>
      <c r="B21" s="1"/>
      <c r="C21" s="238"/>
      <c r="D21" s="239"/>
      <c r="E21" s="238">
        <v>0</v>
      </c>
      <c r="F21" s="239"/>
      <c r="G21" s="244">
        <v>0</v>
      </c>
      <c r="H21" s="245"/>
      <c r="I21" s="238">
        <v>0</v>
      </c>
      <c r="J21" s="239"/>
      <c r="K21" s="238">
        <v>0</v>
      </c>
      <c r="L21" s="239"/>
      <c r="M21" s="238">
        <v>0</v>
      </c>
      <c r="N21" s="239"/>
      <c r="O21" s="238">
        <v>0</v>
      </c>
      <c r="P21" s="239"/>
      <c r="Q21" s="238">
        <v>0</v>
      </c>
      <c r="R21" s="239"/>
      <c r="S21" s="238">
        <v>0</v>
      </c>
      <c r="T21" s="239"/>
      <c r="U21" s="238">
        <v>0</v>
      </c>
      <c r="V21" s="239"/>
      <c r="W21" s="238">
        <v>0</v>
      </c>
      <c r="X21" s="239"/>
      <c r="Y21" s="238">
        <v>0</v>
      </c>
      <c r="Z21" s="239"/>
      <c r="AA21" s="238">
        <v>0</v>
      </c>
      <c r="AB21" s="239"/>
      <c r="AC21" s="155">
        <v>0</v>
      </c>
      <c r="AD21" s="238">
        <v>0</v>
      </c>
      <c r="AE21" s="239"/>
      <c r="AF21" s="238">
        <v>0</v>
      </c>
      <c r="AG21" s="239"/>
      <c r="AH21" s="244">
        <v>0</v>
      </c>
      <c r="AI21" s="245"/>
      <c r="AJ21" s="238">
        <v>0</v>
      </c>
      <c r="AK21" s="239"/>
      <c r="AL21" s="238">
        <v>1</v>
      </c>
      <c r="AM21" s="239"/>
      <c r="AN21" s="238">
        <v>0</v>
      </c>
      <c r="AO21" s="239"/>
      <c r="AP21" s="238">
        <v>0</v>
      </c>
      <c r="AQ21" s="239"/>
      <c r="AR21" s="244">
        <v>0</v>
      </c>
      <c r="AS21" s="245"/>
      <c r="AT21" s="238">
        <v>0</v>
      </c>
      <c r="AU21" s="239"/>
      <c r="AV21" s="238">
        <v>0</v>
      </c>
      <c r="AW21" s="239"/>
      <c r="AX21" s="238">
        <v>0</v>
      </c>
      <c r="AY21" s="239"/>
      <c r="AZ21" s="238">
        <v>0</v>
      </c>
      <c r="BA21" s="239"/>
      <c r="BB21" s="238">
        <v>0</v>
      </c>
      <c r="BC21" s="239"/>
      <c r="BD21" s="238">
        <v>0</v>
      </c>
      <c r="BE21" s="239"/>
      <c r="BF21" s="238">
        <v>0</v>
      </c>
      <c r="BG21" s="239"/>
      <c r="BH21" s="238">
        <v>0</v>
      </c>
      <c r="BI21" s="239"/>
      <c r="BJ21" s="238">
        <v>0</v>
      </c>
      <c r="BK21" s="239"/>
      <c r="BL21" s="155">
        <v>0</v>
      </c>
      <c r="BM21" s="238">
        <v>0</v>
      </c>
      <c r="BN21" s="239"/>
      <c r="BO21" s="43">
        <v>0</v>
      </c>
      <c r="BP21" s="238">
        <v>0</v>
      </c>
      <c r="BQ21" s="239"/>
      <c r="BR21" s="275" t="s">
        <v>274</v>
      </c>
      <c r="BS21" s="239"/>
      <c r="BT21" s="244"/>
      <c r="BU21" s="245"/>
      <c r="BV21" s="238"/>
      <c r="BW21" s="239"/>
      <c r="BX21" s="244"/>
      <c r="BY21" s="245"/>
      <c r="BZ21" s="238">
        <v>0</v>
      </c>
      <c r="CA21" s="239"/>
      <c r="CB21" s="238">
        <v>0</v>
      </c>
      <c r="CC21" s="239"/>
      <c r="CD21" s="238">
        <v>0</v>
      </c>
      <c r="CE21" s="239"/>
      <c r="CF21" s="238">
        <v>0</v>
      </c>
      <c r="CG21" s="239"/>
      <c r="CH21" s="238">
        <v>1</v>
      </c>
      <c r="CI21" s="239"/>
      <c r="CJ21" s="53">
        <v>1</v>
      </c>
      <c r="CK21" s="158">
        <v>0</v>
      </c>
      <c r="CL21" s="244">
        <v>0</v>
      </c>
      <c r="CM21" s="245"/>
      <c r="CN21" s="244">
        <v>0</v>
      </c>
      <c r="CO21" s="245"/>
      <c r="CP21" s="238">
        <v>0</v>
      </c>
      <c r="CQ21" s="239"/>
      <c r="CR21" s="238">
        <v>0</v>
      </c>
      <c r="CS21" s="239"/>
      <c r="CT21" s="238">
        <v>0</v>
      </c>
      <c r="CU21" s="239"/>
      <c r="CV21" s="244">
        <v>0</v>
      </c>
      <c r="CW21" s="245"/>
      <c r="CX21" s="244">
        <v>0</v>
      </c>
      <c r="CY21" s="245"/>
      <c r="CZ21" s="275" t="s">
        <v>274</v>
      </c>
      <c r="DA21" s="239"/>
      <c r="DB21" s="244">
        <v>0</v>
      </c>
      <c r="DC21" s="245"/>
      <c r="DD21" s="238">
        <v>0</v>
      </c>
      <c r="DE21" s="239"/>
      <c r="DF21" s="238">
        <v>0</v>
      </c>
      <c r="DG21" s="239"/>
      <c r="DH21" s="238">
        <v>0</v>
      </c>
      <c r="DI21" s="239"/>
      <c r="DJ21" s="238">
        <v>0</v>
      </c>
      <c r="DK21" s="239"/>
      <c r="DL21" s="238">
        <v>0</v>
      </c>
      <c r="DM21" s="239"/>
      <c r="DN21" s="238">
        <v>0</v>
      </c>
      <c r="DO21" s="239"/>
      <c r="DP21" s="238">
        <v>0</v>
      </c>
      <c r="DQ21" s="239"/>
      <c r="DR21" s="238">
        <v>0</v>
      </c>
      <c r="DS21" s="239"/>
      <c r="DT21" s="238">
        <v>0</v>
      </c>
      <c r="DU21" s="239"/>
      <c r="DV21" s="238">
        <v>0</v>
      </c>
      <c r="DW21" s="239"/>
      <c r="DX21" s="238">
        <v>0</v>
      </c>
      <c r="DY21" s="239"/>
      <c r="DZ21" s="238">
        <v>0</v>
      </c>
      <c r="EA21" s="239"/>
      <c r="EB21" s="238">
        <v>0</v>
      </c>
      <c r="EC21" s="239"/>
      <c r="ED21" s="238">
        <v>0</v>
      </c>
      <c r="EE21" s="239"/>
      <c r="EF21" s="238">
        <v>0</v>
      </c>
      <c r="EG21" s="239"/>
      <c r="EH21" s="238">
        <v>0</v>
      </c>
      <c r="EI21" s="239"/>
      <c r="EJ21" s="43">
        <v>0</v>
      </c>
      <c r="EK21" s="238">
        <v>1</v>
      </c>
      <c r="EL21" s="239"/>
      <c r="EM21" s="238"/>
      <c r="EN21" s="239"/>
      <c r="EO21" s="238">
        <v>0</v>
      </c>
      <c r="EP21" s="239"/>
      <c r="EQ21" s="238">
        <v>0</v>
      </c>
      <c r="ER21" s="239"/>
      <c r="ES21" s="161">
        <v>0</v>
      </c>
      <c r="ET21" s="238">
        <v>2</v>
      </c>
      <c r="EU21" s="239"/>
      <c r="EV21" s="238">
        <v>0</v>
      </c>
      <c r="EW21" s="239"/>
      <c r="EX21" s="119">
        <v>0</v>
      </c>
      <c r="EY21" s="120"/>
      <c r="EZ21" s="238">
        <v>0</v>
      </c>
      <c r="FA21" s="239"/>
      <c r="FB21" s="238">
        <v>0</v>
      </c>
      <c r="FC21" s="239"/>
      <c r="FD21" s="238">
        <v>0</v>
      </c>
      <c r="FE21" s="239"/>
      <c r="FF21" s="238">
        <v>0</v>
      </c>
      <c r="FG21" s="239"/>
      <c r="FH21" s="119"/>
      <c r="FI21" s="120"/>
      <c r="FJ21" s="238">
        <v>0</v>
      </c>
      <c r="FK21" s="239"/>
      <c r="FL21" s="238">
        <v>0</v>
      </c>
      <c r="FM21" s="239"/>
      <c r="FN21" s="238">
        <v>0</v>
      </c>
      <c r="FO21" s="239"/>
      <c r="FP21" s="238">
        <v>0</v>
      </c>
      <c r="FQ21" s="239"/>
      <c r="FR21" s="244">
        <v>0</v>
      </c>
      <c r="FS21" s="245"/>
      <c r="FT21" s="275" t="s">
        <v>274</v>
      </c>
      <c r="FU21" s="276"/>
      <c r="FV21" s="239"/>
      <c r="FW21" s="53">
        <v>0</v>
      </c>
      <c r="FX21" s="238">
        <v>0</v>
      </c>
      <c r="FY21" s="239"/>
      <c r="FZ21" s="238">
        <v>0</v>
      </c>
      <c r="GA21" s="239"/>
      <c r="GB21" s="238">
        <v>1</v>
      </c>
      <c r="GC21" s="239"/>
      <c r="GD21" s="53">
        <v>0</v>
      </c>
      <c r="GE21" s="53">
        <v>0</v>
      </c>
      <c r="GF21" s="157">
        <v>0</v>
      </c>
      <c r="GG21" s="238">
        <v>0</v>
      </c>
      <c r="GH21" s="239"/>
      <c r="GI21" s="238">
        <v>0</v>
      </c>
      <c r="GJ21" s="239"/>
      <c r="GK21" s="238">
        <v>0</v>
      </c>
      <c r="GL21" s="239"/>
      <c r="GM21" s="238">
        <v>0</v>
      </c>
      <c r="GN21" s="239"/>
      <c r="GO21" s="130">
        <v>0</v>
      </c>
      <c r="GP21" s="238">
        <v>0</v>
      </c>
      <c r="GQ21" s="239"/>
      <c r="GR21" s="238">
        <v>0</v>
      </c>
      <c r="GS21" s="239"/>
      <c r="GT21" s="238">
        <v>0</v>
      </c>
      <c r="GU21" s="239"/>
      <c r="GV21" s="53">
        <v>0</v>
      </c>
      <c r="GW21" s="152">
        <v>0</v>
      </c>
      <c r="GX21" s="238">
        <v>0</v>
      </c>
      <c r="GY21" s="239"/>
      <c r="GZ21" s="238">
        <v>0</v>
      </c>
      <c r="HA21" s="239"/>
      <c r="HB21" s="238">
        <v>0</v>
      </c>
      <c r="HC21" s="239"/>
      <c r="HD21" s="238">
        <v>0</v>
      </c>
      <c r="HE21" s="239"/>
      <c r="HF21" s="238">
        <v>0</v>
      </c>
      <c r="HG21" s="239"/>
      <c r="HH21" s="238">
        <v>0</v>
      </c>
      <c r="HI21" s="239"/>
      <c r="HJ21" s="238">
        <v>0</v>
      </c>
      <c r="HK21" s="239"/>
      <c r="HL21" s="238">
        <v>0</v>
      </c>
      <c r="HM21" s="239"/>
      <c r="HN21" s="160" t="s">
        <v>274</v>
      </c>
      <c r="HO21" s="238">
        <v>0</v>
      </c>
      <c r="HP21" s="239"/>
      <c r="HQ21" s="53">
        <v>0</v>
      </c>
      <c r="HR21" s="148">
        <v>0</v>
      </c>
      <c r="HS21" s="238">
        <v>0</v>
      </c>
      <c r="HT21" s="239"/>
      <c r="HU21" s="238">
        <v>0</v>
      </c>
      <c r="HV21" s="239"/>
      <c r="HW21" s="53">
        <v>0</v>
      </c>
      <c r="HX21" s="53">
        <v>0</v>
      </c>
      <c r="HY21" s="53">
        <v>0</v>
      </c>
      <c r="HZ21" s="53">
        <v>0</v>
      </c>
      <c r="IA21" s="53">
        <v>0</v>
      </c>
      <c r="IB21" s="53">
        <v>0</v>
      </c>
      <c r="IC21" s="157">
        <v>0</v>
      </c>
      <c r="ID21" s="53">
        <v>0</v>
      </c>
      <c r="IE21" s="147">
        <v>0</v>
      </c>
      <c r="IF21" s="13">
        <v>0</v>
      </c>
      <c r="IG21" s="27"/>
      <c r="IH21" s="29">
        <f t="shared" si="0"/>
        <v>7</v>
      </c>
    </row>
    <row r="22" spans="1:245" ht="57.75" customHeight="1" thickBot="1" x14ac:dyDescent="0.3">
      <c r="A22" s="97" t="s">
        <v>145</v>
      </c>
      <c r="B22" s="1"/>
      <c r="C22" s="238"/>
      <c r="D22" s="239"/>
      <c r="E22" s="238">
        <v>0</v>
      </c>
      <c r="F22" s="239"/>
      <c r="G22" s="244">
        <v>0</v>
      </c>
      <c r="H22" s="245"/>
      <c r="I22" s="238">
        <v>0</v>
      </c>
      <c r="J22" s="239"/>
      <c r="K22" s="238">
        <v>0</v>
      </c>
      <c r="L22" s="239"/>
      <c r="M22" s="238">
        <v>0</v>
      </c>
      <c r="N22" s="239"/>
      <c r="O22" s="238">
        <v>0</v>
      </c>
      <c r="P22" s="239"/>
      <c r="Q22" s="238">
        <v>0</v>
      </c>
      <c r="R22" s="239"/>
      <c r="S22" s="238">
        <v>0</v>
      </c>
      <c r="T22" s="239"/>
      <c r="U22" s="238">
        <v>0</v>
      </c>
      <c r="V22" s="239"/>
      <c r="W22" s="238">
        <v>0</v>
      </c>
      <c r="X22" s="239"/>
      <c r="Y22" s="238">
        <v>0</v>
      </c>
      <c r="Z22" s="239"/>
      <c r="AA22" s="238">
        <v>0</v>
      </c>
      <c r="AB22" s="239"/>
      <c r="AC22" s="155">
        <v>0</v>
      </c>
      <c r="AD22" s="238">
        <v>0</v>
      </c>
      <c r="AE22" s="239"/>
      <c r="AF22" s="238">
        <v>0</v>
      </c>
      <c r="AG22" s="239"/>
      <c r="AH22" s="244">
        <v>0</v>
      </c>
      <c r="AI22" s="245"/>
      <c r="AJ22" s="238">
        <v>0</v>
      </c>
      <c r="AK22" s="239"/>
      <c r="AL22" s="238">
        <v>0</v>
      </c>
      <c r="AM22" s="239"/>
      <c r="AN22" s="238">
        <v>0</v>
      </c>
      <c r="AO22" s="239"/>
      <c r="AP22" s="238">
        <v>0</v>
      </c>
      <c r="AQ22" s="239"/>
      <c r="AR22" s="244">
        <v>0</v>
      </c>
      <c r="AS22" s="245"/>
      <c r="AT22" s="238">
        <v>0</v>
      </c>
      <c r="AU22" s="239"/>
      <c r="AV22" s="238">
        <v>0</v>
      </c>
      <c r="AW22" s="239"/>
      <c r="AX22" s="238">
        <v>0</v>
      </c>
      <c r="AY22" s="239"/>
      <c r="AZ22" s="238">
        <v>0</v>
      </c>
      <c r="BA22" s="239"/>
      <c r="BB22" s="238">
        <v>0</v>
      </c>
      <c r="BC22" s="239"/>
      <c r="BD22" s="238">
        <v>0</v>
      </c>
      <c r="BE22" s="239"/>
      <c r="BF22" s="238">
        <v>0</v>
      </c>
      <c r="BG22" s="239"/>
      <c r="BH22" s="238">
        <v>0</v>
      </c>
      <c r="BI22" s="239"/>
      <c r="BJ22" s="238">
        <v>0</v>
      </c>
      <c r="BK22" s="239"/>
      <c r="BL22" s="155">
        <v>0</v>
      </c>
      <c r="BM22" s="238">
        <v>0</v>
      </c>
      <c r="BN22" s="239"/>
      <c r="BO22" s="43">
        <v>0</v>
      </c>
      <c r="BP22" s="238">
        <v>0</v>
      </c>
      <c r="BQ22" s="239"/>
      <c r="BR22" s="275" t="s">
        <v>274</v>
      </c>
      <c r="BS22" s="239"/>
      <c r="BT22" s="244"/>
      <c r="BU22" s="245"/>
      <c r="BV22" s="238"/>
      <c r="BW22" s="239"/>
      <c r="BX22" s="244"/>
      <c r="BY22" s="245"/>
      <c r="BZ22" s="238">
        <v>0</v>
      </c>
      <c r="CA22" s="239"/>
      <c r="CB22" s="238">
        <v>0</v>
      </c>
      <c r="CC22" s="239"/>
      <c r="CD22" s="238">
        <v>0</v>
      </c>
      <c r="CE22" s="239"/>
      <c r="CF22" s="238">
        <v>0</v>
      </c>
      <c r="CG22" s="239"/>
      <c r="CH22" s="238">
        <v>0</v>
      </c>
      <c r="CI22" s="239"/>
      <c r="CJ22" s="53">
        <v>0</v>
      </c>
      <c r="CK22" s="158">
        <v>0</v>
      </c>
      <c r="CL22" s="244">
        <v>0</v>
      </c>
      <c r="CM22" s="245"/>
      <c r="CN22" s="244">
        <v>0</v>
      </c>
      <c r="CO22" s="245"/>
      <c r="CP22" s="238">
        <v>0</v>
      </c>
      <c r="CQ22" s="239"/>
      <c r="CR22" s="238">
        <v>0</v>
      </c>
      <c r="CS22" s="239"/>
      <c r="CT22" s="238">
        <v>0</v>
      </c>
      <c r="CU22" s="239"/>
      <c r="CV22" s="244">
        <v>0</v>
      </c>
      <c r="CW22" s="245"/>
      <c r="CX22" s="244">
        <v>0</v>
      </c>
      <c r="CY22" s="245"/>
      <c r="CZ22" s="275" t="s">
        <v>274</v>
      </c>
      <c r="DA22" s="239"/>
      <c r="DB22" s="244">
        <v>0</v>
      </c>
      <c r="DC22" s="245"/>
      <c r="DD22" s="238">
        <v>0</v>
      </c>
      <c r="DE22" s="239"/>
      <c r="DF22" s="238">
        <v>0</v>
      </c>
      <c r="DG22" s="239"/>
      <c r="DH22" s="238">
        <v>0</v>
      </c>
      <c r="DI22" s="239"/>
      <c r="DJ22" s="238">
        <v>0</v>
      </c>
      <c r="DK22" s="239"/>
      <c r="DL22" s="238">
        <v>0</v>
      </c>
      <c r="DM22" s="239"/>
      <c r="DN22" s="238">
        <v>0</v>
      </c>
      <c r="DO22" s="239"/>
      <c r="DP22" s="238">
        <v>0</v>
      </c>
      <c r="DQ22" s="239"/>
      <c r="DR22" s="238">
        <v>0</v>
      </c>
      <c r="DS22" s="239"/>
      <c r="DT22" s="238">
        <v>0</v>
      </c>
      <c r="DU22" s="239"/>
      <c r="DV22" s="238">
        <v>0</v>
      </c>
      <c r="DW22" s="239"/>
      <c r="DX22" s="238">
        <v>0</v>
      </c>
      <c r="DY22" s="239"/>
      <c r="DZ22" s="238">
        <v>0</v>
      </c>
      <c r="EA22" s="239"/>
      <c r="EB22" s="238">
        <v>0</v>
      </c>
      <c r="EC22" s="239"/>
      <c r="ED22" s="238">
        <v>0</v>
      </c>
      <c r="EE22" s="239"/>
      <c r="EF22" s="238">
        <v>0</v>
      </c>
      <c r="EG22" s="239"/>
      <c r="EH22" s="238">
        <v>0</v>
      </c>
      <c r="EI22" s="239"/>
      <c r="EJ22" s="43">
        <v>0</v>
      </c>
      <c r="EK22" s="238">
        <v>0</v>
      </c>
      <c r="EL22" s="239"/>
      <c r="EM22" s="238"/>
      <c r="EN22" s="239"/>
      <c r="EO22" s="238">
        <v>0</v>
      </c>
      <c r="EP22" s="239"/>
      <c r="EQ22" s="238">
        <v>0</v>
      </c>
      <c r="ER22" s="239"/>
      <c r="ES22" s="161">
        <v>0</v>
      </c>
      <c r="ET22" s="238">
        <v>0</v>
      </c>
      <c r="EU22" s="239"/>
      <c r="EV22" s="238">
        <v>0</v>
      </c>
      <c r="EW22" s="239"/>
      <c r="EX22" s="119">
        <v>0</v>
      </c>
      <c r="EY22" s="120"/>
      <c r="EZ22" s="238">
        <v>0</v>
      </c>
      <c r="FA22" s="239"/>
      <c r="FB22" s="238">
        <v>0</v>
      </c>
      <c r="FC22" s="239"/>
      <c r="FD22" s="238">
        <v>0</v>
      </c>
      <c r="FE22" s="239"/>
      <c r="FF22" s="238">
        <v>0</v>
      </c>
      <c r="FG22" s="239"/>
      <c r="FH22" s="119"/>
      <c r="FI22" s="120"/>
      <c r="FJ22" s="238">
        <v>0</v>
      </c>
      <c r="FK22" s="239"/>
      <c r="FL22" s="238">
        <v>0</v>
      </c>
      <c r="FM22" s="239"/>
      <c r="FN22" s="238">
        <v>0</v>
      </c>
      <c r="FO22" s="239"/>
      <c r="FP22" s="238">
        <v>0</v>
      </c>
      <c r="FQ22" s="239"/>
      <c r="FR22" s="244">
        <v>0</v>
      </c>
      <c r="FS22" s="245"/>
      <c r="FT22" s="275" t="s">
        <v>274</v>
      </c>
      <c r="FU22" s="276"/>
      <c r="FV22" s="239"/>
      <c r="FW22" s="53">
        <v>0</v>
      </c>
      <c r="FX22" s="238">
        <v>0</v>
      </c>
      <c r="FY22" s="239"/>
      <c r="FZ22" s="238">
        <v>0</v>
      </c>
      <c r="GA22" s="239"/>
      <c r="GB22" s="238">
        <v>0</v>
      </c>
      <c r="GC22" s="239"/>
      <c r="GD22" s="53">
        <v>0</v>
      </c>
      <c r="GE22" s="53">
        <v>0</v>
      </c>
      <c r="GF22" s="157">
        <v>0</v>
      </c>
      <c r="GG22" s="238">
        <v>0</v>
      </c>
      <c r="GH22" s="239"/>
      <c r="GI22" s="238">
        <v>0</v>
      </c>
      <c r="GJ22" s="239"/>
      <c r="GK22" s="238">
        <v>0</v>
      </c>
      <c r="GL22" s="239"/>
      <c r="GM22" s="238">
        <v>0</v>
      </c>
      <c r="GN22" s="239"/>
      <c r="GO22" s="130">
        <v>0</v>
      </c>
      <c r="GP22" s="238">
        <v>0</v>
      </c>
      <c r="GQ22" s="239"/>
      <c r="GR22" s="238">
        <v>0</v>
      </c>
      <c r="GS22" s="239"/>
      <c r="GT22" s="238">
        <v>0</v>
      </c>
      <c r="GU22" s="239"/>
      <c r="GV22" s="53">
        <v>0</v>
      </c>
      <c r="GW22" s="152">
        <v>0</v>
      </c>
      <c r="GX22" s="238">
        <v>0</v>
      </c>
      <c r="GY22" s="239"/>
      <c r="GZ22" s="238">
        <v>0</v>
      </c>
      <c r="HA22" s="239"/>
      <c r="HB22" s="238">
        <v>0</v>
      </c>
      <c r="HC22" s="239"/>
      <c r="HD22" s="238">
        <v>0</v>
      </c>
      <c r="HE22" s="239"/>
      <c r="HF22" s="238">
        <v>0</v>
      </c>
      <c r="HG22" s="239"/>
      <c r="HH22" s="238">
        <v>0</v>
      </c>
      <c r="HI22" s="239"/>
      <c r="HJ22" s="238">
        <v>0</v>
      </c>
      <c r="HK22" s="239"/>
      <c r="HL22" s="238">
        <v>0</v>
      </c>
      <c r="HM22" s="239"/>
      <c r="HN22" s="160" t="s">
        <v>274</v>
      </c>
      <c r="HO22" s="238">
        <v>0</v>
      </c>
      <c r="HP22" s="239"/>
      <c r="HQ22" s="53">
        <v>0</v>
      </c>
      <c r="HR22" s="148">
        <v>0</v>
      </c>
      <c r="HS22" s="238">
        <v>0</v>
      </c>
      <c r="HT22" s="239"/>
      <c r="HU22" s="238">
        <v>0</v>
      </c>
      <c r="HV22" s="239"/>
      <c r="HW22" s="53">
        <v>0</v>
      </c>
      <c r="HX22" s="53">
        <v>0</v>
      </c>
      <c r="HY22" s="53">
        <v>0</v>
      </c>
      <c r="HZ22" s="53">
        <v>0</v>
      </c>
      <c r="IA22" s="53">
        <v>0</v>
      </c>
      <c r="IB22" s="53">
        <v>0</v>
      </c>
      <c r="IC22" s="157">
        <v>0</v>
      </c>
      <c r="ID22" s="53">
        <v>0</v>
      </c>
      <c r="IE22" s="147">
        <v>0</v>
      </c>
      <c r="IF22" s="13">
        <v>0</v>
      </c>
      <c r="IG22" s="27"/>
      <c r="IH22" s="29">
        <f t="shared" si="0"/>
        <v>0</v>
      </c>
    </row>
    <row r="23" spans="1:245" ht="57.75" customHeight="1" thickBot="1" x14ac:dyDescent="0.3">
      <c r="A23" s="97" t="s">
        <v>146</v>
      </c>
      <c r="B23" s="1"/>
      <c r="C23" s="238"/>
      <c r="D23" s="239"/>
      <c r="E23" s="238">
        <v>0</v>
      </c>
      <c r="F23" s="239"/>
      <c r="G23" s="244">
        <v>0</v>
      </c>
      <c r="H23" s="245"/>
      <c r="I23" s="238">
        <v>0</v>
      </c>
      <c r="J23" s="239"/>
      <c r="K23" s="238">
        <v>0</v>
      </c>
      <c r="L23" s="239"/>
      <c r="M23" s="238">
        <v>0</v>
      </c>
      <c r="N23" s="239"/>
      <c r="O23" s="238">
        <v>0</v>
      </c>
      <c r="P23" s="239"/>
      <c r="Q23" s="238">
        <v>0</v>
      </c>
      <c r="R23" s="239"/>
      <c r="S23" s="238">
        <v>0</v>
      </c>
      <c r="T23" s="239"/>
      <c r="U23" s="238">
        <v>0</v>
      </c>
      <c r="V23" s="239"/>
      <c r="W23" s="238">
        <v>0</v>
      </c>
      <c r="X23" s="239"/>
      <c r="Y23" s="238">
        <v>0</v>
      </c>
      <c r="Z23" s="239"/>
      <c r="AA23" s="238">
        <v>0</v>
      </c>
      <c r="AB23" s="239"/>
      <c r="AC23" s="155">
        <v>0</v>
      </c>
      <c r="AD23" s="238">
        <v>0</v>
      </c>
      <c r="AE23" s="239"/>
      <c r="AF23" s="238">
        <v>0</v>
      </c>
      <c r="AG23" s="239"/>
      <c r="AH23" s="244">
        <v>0</v>
      </c>
      <c r="AI23" s="245"/>
      <c r="AJ23" s="238">
        <v>0</v>
      </c>
      <c r="AK23" s="239"/>
      <c r="AL23" s="238">
        <v>1</v>
      </c>
      <c r="AM23" s="239"/>
      <c r="AN23" s="238">
        <v>0</v>
      </c>
      <c r="AO23" s="239"/>
      <c r="AP23" s="238">
        <v>0</v>
      </c>
      <c r="AQ23" s="239"/>
      <c r="AR23" s="244">
        <v>0</v>
      </c>
      <c r="AS23" s="245"/>
      <c r="AT23" s="238">
        <v>0</v>
      </c>
      <c r="AU23" s="239"/>
      <c r="AV23" s="238">
        <v>0</v>
      </c>
      <c r="AW23" s="239"/>
      <c r="AX23" s="238">
        <v>0</v>
      </c>
      <c r="AY23" s="239"/>
      <c r="AZ23" s="238">
        <v>0</v>
      </c>
      <c r="BA23" s="239"/>
      <c r="BB23" s="238">
        <v>0</v>
      </c>
      <c r="BC23" s="239"/>
      <c r="BD23" s="238">
        <v>0</v>
      </c>
      <c r="BE23" s="239"/>
      <c r="BF23" s="238">
        <v>0</v>
      </c>
      <c r="BG23" s="239"/>
      <c r="BH23" s="238">
        <v>0</v>
      </c>
      <c r="BI23" s="239"/>
      <c r="BJ23" s="238">
        <v>0</v>
      </c>
      <c r="BK23" s="239"/>
      <c r="BL23" s="155">
        <v>0</v>
      </c>
      <c r="BM23" s="238">
        <v>0</v>
      </c>
      <c r="BN23" s="239"/>
      <c r="BO23" s="43">
        <v>0</v>
      </c>
      <c r="BP23" s="238">
        <v>0</v>
      </c>
      <c r="BQ23" s="239"/>
      <c r="BR23" s="275" t="s">
        <v>274</v>
      </c>
      <c r="BS23" s="239"/>
      <c r="BT23" s="244"/>
      <c r="BU23" s="245"/>
      <c r="BV23" s="238"/>
      <c r="BW23" s="239"/>
      <c r="BX23" s="244"/>
      <c r="BY23" s="245"/>
      <c r="BZ23" s="238">
        <v>0</v>
      </c>
      <c r="CA23" s="239"/>
      <c r="CB23" s="238">
        <v>0</v>
      </c>
      <c r="CC23" s="239"/>
      <c r="CD23" s="238">
        <v>0</v>
      </c>
      <c r="CE23" s="239"/>
      <c r="CF23" s="238">
        <v>0</v>
      </c>
      <c r="CG23" s="239"/>
      <c r="CH23" s="238">
        <v>0</v>
      </c>
      <c r="CI23" s="239"/>
      <c r="CJ23" s="53">
        <v>0</v>
      </c>
      <c r="CK23" s="158">
        <v>0</v>
      </c>
      <c r="CL23" s="244">
        <v>0</v>
      </c>
      <c r="CM23" s="245"/>
      <c r="CN23" s="244">
        <v>0</v>
      </c>
      <c r="CO23" s="245"/>
      <c r="CP23" s="238">
        <v>0</v>
      </c>
      <c r="CQ23" s="239"/>
      <c r="CR23" s="238">
        <v>0</v>
      </c>
      <c r="CS23" s="239"/>
      <c r="CT23" s="238">
        <v>0</v>
      </c>
      <c r="CU23" s="239"/>
      <c r="CV23" s="244">
        <v>0</v>
      </c>
      <c r="CW23" s="245"/>
      <c r="CX23" s="244">
        <v>0</v>
      </c>
      <c r="CY23" s="245"/>
      <c r="CZ23" s="275" t="s">
        <v>274</v>
      </c>
      <c r="DA23" s="239"/>
      <c r="DB23" s="244">
        <v>0</v>
      </c>
      <c r="DC23" s="245"/>
      <c r="DD23" s="238">
        <v>0</v>
      </c>
      <c r="DE23" s="239"/>
      <c r="DF23" s="238">
        <v>0</v>
      </c>
      <c r="DG23" s="239"/>
      <c r="DH23" s="238">
        <v>0</v>
      </c>
      <c r="DI23" s="239"/>
      <c r="DJ23" s="238">
        <v>0</v>
      </c>
      <c r="DK23" s="239"/>
      <c r="DL23" s="238">
        <v>0</v>
      </c>
      <c r="DM23" s="239"/>
      <c r="DN23" s="238">
        <v>0</v>
      </c>
      <c r="DO23" s="239"/>
      <c r="DP23" s="238">
        <v>0</v>
      </c>
      <c r="DQ23" s="239"/>
      <c r="DR23" s="238">
        <v>0</v>
      </c>
      <c r="DS23" s="239"/>
      <c r="DT23" s="238">
        <v>0</v>
      </c>
      <c r="DU23" s="239"/>
      <c r="DV23" s="238">
        <v>0</v>
      </c>
      <c r="DW23" s="239"/>
      <c r="DX23" s="238">
        <v>0</v>
      </c>
      <c r="DY23" s="239"/>
      <c r="DZ23" s="238">
        <v>0</v>
      </c>
      <c r="EA23" s="239"/>
      <c r="EB23" s="238">
        <v>0</v>
      </c>
      <c r="EC23" s="239"/>
      <c r="ED23" s="238">
        <v>0</v>
      </c>
      <c r="EE23" s="239"/>
      <c r="EF23" s="238">
        <v>0</v>
      </c>
      <c r="EG23" s="239"/>
      <c r="EH23" s="238">
        <v>0</v>
      </c>
      <c r="EI23" s="239"/>
      <c r="EJ23" s="43">
        <v>0</v>
      </c>
      <c r="EK23" s="238">
        <v>0</v>
      </c>
      <c r="EL23" s="239"/>
      <c r="EM23" s="238"/>
      <c r="EN23" s="239"/>
      <c r="EO23" s="238">
        <v>0</v>
      </c>
      <c r="EP23" s="239"/>
      <c r="EQ23" s="238">
        <v>0</v>
      </c>
      <c r="ER23" s="239"/>
      <c r="ES23" s="161">
        <v>0</v>
      </c>
      <c r="ET23" s="238">
        <v>0</v>
      </c>
      <c r="EU23" s="239"/>
      <c r="EV23" s="238">
        <v>0</v>
      </c>
      <c r="EW23" s="239"/>
      <c r="EX23" s="119">
        <v>0</v>
      </c>
      <c r="EY23" s="120"/>
      <c r="EZ23" s="238">
        <v>0</v>
      </c>
      <c r="FA23" s="239"/>
      <c r="FB23" s="238">
        <v>0</v>
      </c>
      <c r="FC23" s="239"/>
      <c r="FD23" s="238">
        <v>0</v>
      </c>
      <c r="FE23" s="239"/>
      <c r="FF23" s="238">
        <v>0</v>
      </c>
      <c r="FG23" s="239"/>
      <c r="FH23" s="119"/>
      <c r="FI23" s="120"/>
      <c r="FJ23" s="238">
        <v>0</v>
      </c>
      <c r="FK23" s="239"/>
      <c r="FL23" s="238">
        <v>0</v>
      </c>
      <c r="FM23" s="239"/>
      <c r="FN23" s="238">
        <v>0</v>
      </c>
      <c r="FO23" s="239"/>
      <c r="FP23" s="238">
        <v>0</v>
      </c>
      <c r="FQ23" s="239"/>
      <c r="FR23" s="244">
        <v>0</v>
      </c>
      <c r="FS23" s="245"/>
      <c r="FT23" s="275" t="s">
        <v>274</v>
      </c>
      <c r="FU23" s="276"/>
      <c r="FV23" s="239"/>
      <c r="FW23" s="53">
        <v>0</v>
      </c>
      <c r="FX23" s="238">
        <v>0</v>
      </c>
      <c r="FY23" s="239"/>
      <c r="FZ23" s="238">
        <v>0</v>
      </c>
      <c r="GA23" s="239"/>
      <c r="GB23" s="238">
        <v>0</v>
      </c>
      <c r="GC23" s="239"/>
      <c r="GD23" s="53">
        <v>0</v>
      </c>
      <c r="GE23" s="53">
        <v>0</v>
      </c>
      <c r="GF23" s="157">
        <v>0</v>
      </c>
      <c r="GG23" s="238">
        <v>0</v>
      </c>
      <c r="GH23" s="239"/>
      <c r="GI23" s="238">
        <v>0</v>
      </c>
      <c r="GJ23" s="239"/>
      <c r="GK23" s="238">
        <v>0</v>
      </c>
      <c r="GL23" s="239"/>
      <c r="GM23" s="238">
        <v>0</v>
      </c>
      <c r="GN23" s="239"/>
      <c r="GO23" s="130">
        <v>0</v>
      </c>
      <c r="GP23" s="238">
        <v>0</v>
      </c>
      <c r="GQ23" s="239"/>
      <c r="GR23" s="238">
        <v>0</v>
      </c>
      <c r="GS23" s="239"/>
      <c r="GT23" s="238">
        <v>0</v>
      </c>
      <c r="GU23" s="239"/>
      <c r="GV23" s="53">
        <v>0</v>
      </c>
      <c r="GW23" s="152">
        <v>0</v>
      </c>
      <c r="GX23" s="238">
        <v>0</v>
      </c>
      <c r="GY23" s="239"/>
      <c r="GZ23" s="238">
        <v>0</v>
      </c>
      <c r="HA23" s="239"/>
      <c r="HB23" s="238">
        <v>0</v>
      </c>
      <c r="HC23" s="239"/>
      <c r="HD23" s="238">
        <v>0</v>
      </c>
      <c r="HE23" s="239"/>
      <c r="HF23" s="238">
        <v>0</v>
      </c>
      <c r="HG23" s="239"/>
      <c r="HH23" s="238">
        <v>0</v>
      </c>
      <c r="HI23" s="239"/>
      <c r="HJ23" s="238">
        <v>0</v>
      </c>
      <c r="HK23" s="239"/>
      <c r="HL23" s="238">
        <v>0</v>
      </c>
      <c r="HM23" s="239"/>
      <c r="HN23" s="160" t="s">
        <v>274</v>
      </c>
      <c r="HO23" s="238">
        <v>0</v>
      </c>
      <c r="HP23" s="239"/>
      <c r="HQ23" s="53">
        <v>0</v>
      </c>
      <c r="HR23" s="148">
        <v>0</v>
      </c>
      <c r="HS23" s="238">
        <v>0</v>
      </c>
      <c r="HT23" s="239"/>
      <c r="HU23" s="238">
        <v>0</v>
      </c>
      <c r="HV23" s="239"/>
      <c r="HW23" s="53">
        <v>0</v>
      </c>
      <c r="HX23" s="53">
        <v>0</v>
      </c>
      <c r="HY23" s="53">
        <v>0</v>
      </c>
      <c r="HZ23" s="53">
        <v>0</v>
      </c>
      <c r="IA23" s="53">
        <v>0</v>
      </c>
      <c r="IB23" s="53">
        <v>0</v>
      </c>
      <c r="IC23" s="157">
        <v>0</v>
      </c>
      <c r="ID23" s="53">
        <v>0</v>
      </c>
      <c r="IE23" s="147">
        <v>0</v>
      </c>
      <c r="IF23" s="13">
        <v>0</v>
      </c>
      <c r="IG23" s="27"/>
      <c r="IH23" s="29">
        <f t="shared" si="0"/>
        <v>1</v>
      </c>
    </row>
    <row r="24" spans="1:245" ht="80.25" customHeight="1" thickBot="1" x14ac:dyDescent="0.3">
      <c r="A24" s="97" t="s">
        <v>148</v>
      </c>
      <c r="B24" s="1"/>
      <c r="C24" s="238"/>
      <c r="D24" s="239"/>
      <c r="E24" s="238">
        <v>0</v>
      </c>
      <c r="F24" s="239"/>
      <c r="G24" s="244">
        <v>0</v>
      </c>
      <c r="H24" s="245"/>
      <c r="I24" s="238">
        <v>0</v>
      </c>
      <c r="J24" s="239"/>
      <c r="K24" s="238">
        <v>0</v>
      </c>
      <c r="L24" s="239"/>
      <c r="M24" s="238">
        <v>0</v>
      </c>
      <c r="N24" s="239"/>
      <c r="O24" s="238">
        <v>0</v>
      </c>
      <c r="P24" s="239"/>
      <c r="Q24" s="238">
        <v>0</v>
      </c>
      <c r="R24" s="239"/>
      <c r="S24" s="238">
        <v>0</v>
      </c>
      <c r="T24" s="239"/>
      <c r="U24" s="238">
        <v>0</v>
      </c>
      <c r="V24" s="239"/>
      <c r="W24" s="238">
        <v>0</v>
      </c>
      <c r="X24" s="239"/>
      <c r="Y24" s="238">
        <v>0</v>
      </c>
      <c r="Z24" s="239"/>
      <c r="AA24" s="238">
        <v>0</v>
      </c>
      <c r="AB24" s="239"/>
      <c r="AC24" s="155">
        <v>0</v>
      </c>
      <c r="AD24" s="238">
        <v>0</v>
      </c>
      <c r="AE24" s="239"/>
      <c r="AF24" s="238">
        <v>0</v>
      </c>
      <c r="AG24" s="239"/>
      <c r="AH24" s="244">
        <v>0</v>
      </c>
      <c r="AI24" s="245"/>
      <c r="AJ24" s="238">
        <v>0</v>
      </c>
      <c r="AK24" s="239"/>
      <c r="AL24" s="238">
        <v>0</v>
      </c>
      <c r="AM24" s="239"/>
      <c r="AN24" s="238">
        <v>0</v>
      </c>
      <c r="AO24" s="239"/>
      <c r="AP24" s="238">
        <v>0</v>
      </c>
      <c r="AQ24" s="239"/>
      <c r="AR24" s="244">
        <v>0</v>
      </c>
      <c r="AS24" s="245"/>
      <c r="AT24" s="238">
        <v>0</v>
      </c>
      <c r="AU24" s="239"/>
      <c r="AV24" s="238">
        <v>0</v>
      </c>
      <c r="AW24" s="239"/>
      <c r="AX24" s="238">
        <v>0</v>
      </c>
      <c r="AY24" s="239"/>
      <c r="AZ24" s="238">
        <v>0</v>
      </c>
      <c r="BA24" s="239"/>
      <c r="BB24" s="238">
        <v>0</v>
      </c>
      <c r="BC24" s="239"/>
      <c r="BD24" s="238">
        <v>0</v>
      </c>
      <c r="BE24" s="239"/>
      <c r="BF24" s="238">
        <v>0</v>
      </c>
      <c r="BG24" s="239"/>
      <c r="BH24" s="238">
        <v>0</v>
      </c>
      <c r="BI24" s="239"/>
      <c r="BJ24" s="238">
        <v>0</v>
      </c>
      <c r="BK24" s="239"/>
      <c r="BL24" s="155">
        <v>0</v>
      </c>
      <c r="BM24" s="238">
        <v>0</v>
      </c>
      <c r="BN24" s="239"/>
      <c r="BO24" s="43">
        <v>0</v>
      </c>
      <c r="BP24" s="238">
        <v>0</v>
      </c>
      <c r="BQ24" s="239"/>
      <c r="BR24" s="275" t="s">
        <v>274</v>
      </c>
      <c r="BS24" s="239"/>
      <c r="BT24" s="244"/>
      <c r="BU24" s="245"/>
      <c r="BV24" s="238"/>
      <c r="BW24" s="239"/>
      <c r="BX24" s="244"/>
      <c r="BY24" s="245"/>
      <c r="BZ24" s="238">
        <v>0</v>
      </c>
      <c r="CA24" s="239"/>
      <c r="CB24" s="238">
        <v>0</v>
      </c>
      <c r="CC24" s="239"/>
      <c r="CD24" s="238">
        <v>0</v>
      </c>
      <c r="CE24" s="239"/>
      <c r="CF24" s="238">
        <v>0</v>
      </c>
      <c r="CG24" s="239"/>
      <c r="CH24" s="238">
        <v>0</v>
      </c>
      <c r="CI24" s="239"/>
      <c r="CJ24" s="53">
        <v>0</v>
      </c>
      <c r="CK24" s="158">
        <v>0</v>
      </c>
      <c r="CL24" s="244">
        <v>0</v>
      </c>
      <c r="CM24" s="245"/>
      <c r="CN24" s="244">
        <v>0</v>
      </c>
      <c r="CO24" s="245"/>
      <c r="CP24" s="238">
        <v>0</v>
      </c>
      <c r="CQ24" s="239"/>
      <c r="CR24" s="238">
        <v>0</v>
      </c>
      <c r="CS24" s="239"/>
      <c r="CT24" s="238">
        <v>0</v>
      </c>
      <c r="CU24" s="239"/>
      <c r="CV24" s="244">
        <v>0</v>
      </c>
      <c r="CW24" s="245"/>
      <c r="CX24" s="244">
        <v>0</v>
      </c>
      <c r="CY24" s="245"/>
      <c r="CZ24" s="275" t="s">
        <v>274</v>
      </c>
      <c r="DA24" s="239"/>
      <c r="DB24" s="244">
        <v>0</v>
      </c>
      <c r="DC24" s="245"/>
      <c r="DD24" s="238">
        <v>0</v>
      </c>
      <c r="DE24" s="239"/>
      <c r="DF24" s="238">
        <v>0</v>
      </c>
      <c r="DG24" s="239"/>
      <c r="DH24" s="238">
        <v>0</v>
      </c>
      <c r="DI24" s="239"/>
      <c r="DJ24" s="238">
        <v>0</v>
      </c>
      <c r="DK24" s="239"/>
      <c r="DL24" s="238">
        <v>0</v>
      </c>
      <c r="DM24" s="239"/>
      <c r="DN24" s="238">
        <v>0</v>
      </c>
      <c r="DO24" s="239"/>
      <c r="DP24" s="238">
        <v>0</v>
      </c>
      <c r="DQ24" s="239"/>
      <c r="DR24" s="238">
        <v>0</v>
      </c>
      <c r="DS24" s="239"/>
      <c r="DT24" s="238">
        <v>0</v>
      </c>
      <c r="DU24" s="239"/>
      <c r="DV24" s="238">
        <v>0</v>
      </c>
      <c r="DW24" s="239"/>
      <c r="DX24" s="238">
        <v>0</v>
      </c>
      <c r="DY24" s="239"/>
      <c r="DZ24" s="238">
        <v>0</v>
      </c>
      <c r="EA24" s="239"/>
      <c r="EB24" s="238">
        <v>0</v>
      </c>
      <c r="EC24" s="239"/>
      <c r="ED24" s="238">
        <v>0</v>
      </c>
      <c r="EE24" s="239"/>
      <c r="EF24" s="238">
        <v>0</v>
      </c>
      <c r="EG24" s="239"/>
      <c r="EH24" s="238">
        <v>0</v>
      </c>
      <c r="EI24" s="239"/>
      <c r="EJ24" s="43">
        <v>0</v>
      </c>
      <c r="EK24" s="238">
        <v>0</v>
      </c>
      <c r="EL24" s="239"/>
      <c r="EM24" s="238"/>
      <c r="EN24" s="239"/>
      <c r="EO24" s="238">
        <v>0</v>
      </c>
      <c r="EP24" s="239"/>
      <c r="EQ24" s="238">
        <v>0</v>
      </c>
      <c r="ER24" s="239"/>
      <c r="ES24" s="161">
        <v>0</v>
      </c>
      <c r="ET24" s="238">
        <v>0</v>
      </c>
      <c r="EU24" s="239"/>
      <c r="EV24" s="238">
        <v>0</v>
      </c>
      <c r="EW24" s="239"/>
      <c r="EX24" s="119">
        <v>0</v>
      </c>
      <c r="EY24" s="120"/>
      <c r="EZ24" s="238">
        <v>0</v>
      </c>
      <c r="FA24" s="239"/>
      <c r="FB24" s="238">
        <v>0</v>
      </c>
      <c r="FC24" s="239"/>
      <c r="FD24" s="238">
        <v>0</v>
      </c>
      <c r="FE24" s="239"/>
      <c r="FF24" s="238">
        <v>0</v>
      </c>
      <c r="FG24" s="239"/>
      <c r="FH24" s="119"/>
      <c r="FI24" s="120"/>
      <c r="FJ24" s="238">
        <v>0</v>
      </c>
      <c r="FK24" s="239"/>
      <c r="FL24" s="238">
        <v>0</v>
      </c>
      <c r="FM24" s="239"/>
      <c r="FN24" s="238">
        <v>0</v>
      </c>
      <c r="FO24" s="239"/>
      <c r="FP24" s="238">
        <v>0</v>
      </c>
      <c r="FQ24" s="239"/>
      <c r="FR24" s="244">
        <v>0</v>
      </c>
      <c r="FS24" s="245"/>
      <c r="FT24" s="275" t="s">
        <v>274</v>
      </c>
      <c r="FU24" s="276"/>
      <c r="FV24" s="239"/>
      <c r="FW24" s="53">
        <v>0</v>
      </c>
      <c r="FX24" s="238">
        <v>0</v>
      </c>
      <c r="FY24" s="239"/>
      <c r="FZ24" s="238">
        <v>0</v>
      </c>
      <c r="GA24" s="239"/>
      <c r="GB24" s="238">
        <v>0</v>
      </c>
      <c r="GC24" s="239"/>
      <c r="GD24" s="53">
        <v>0</v>
      </c>
      <c r="GE24" s="53">
        <v>0</v>
      </c>
      <c r="GF24" s="157">
        <v>0</v>
      </c>
      <c r="GG24" s="238">
        <v>0</v>
      </c>
      <c r="GH24" s="239"/>
      <c r="GI24" s="238">
        <v>0</v>
      </c>
      <c r="GJ24" s="239"/>
      <c r="GK24" s="238">
        <v>0</v>
      </c>
      <c r="GL24" s="239"/>
      <c r="GM24" s="238">
        <v>0</v>
      </c>
      <c r="GN24" s="239"/>
      <c r="GO24" s="130">
        <v>0</v>
      </c>
      <c r="GP24" s="238">
        <v>0</v>
      </c>
      <c r="GQ24" s="239"/>
      <c r="GR24" s="238">
        <v>0</v>
      </c>
      <c r="GS24" s="239"/>
      <c r="GT24" s="238">
        <v>0</v>
      </c>
      <c r="GU24" s="239"/>
      <c r="GV24" s="53">
        <v>0</v>
      </c>
      <c r="GW24" s="152">
        <v>0</v>
      </c>
      <c r="GX24" s="238">
        <v>0</v>
      </c>
      <c r="GY24" s="239"/>
      <c r="GZ24" s="238">
        <v>0</v>
      </c>
      <c r="HA24" s="239"/>
      <c r="HB24" s="238">
        <v>0</v>
      </c>
      <c r="HC24" s="239"/>
      <c r="HD24" s="238">
        <v>0</v>
      </c>
      <c r="HE24" s="239"/>
      <c r="HF24" s="238">
        <v>0</v>
      </c>
      <c r="HG24" s="239"/>
      <c r="HH24" s="238">
        <v>0</v>
      </c>
      <c r="HI24" s="239"/>
      <c r="HJ24" s="238">
        <v>0</v>
      </c>
      <c r="HK24" s="239"/>
      <c r="HL24" s="238">
        <v>0</v>
      </c>
      <c r="HM24" s="239"/>
      <c r="HN24" s="160" t="s">
        <v>274</v>
      </c>
      <c r="HO24" s="238">
        <v>0</v>
      </c>
      <c r="HP24" s="239"/>
      <c r="HQ24" s="53">
        <v>0</v>
      </c>
      <c r="HR24" s="148">
        <v>0</v>
      </c>
      <c r="HS24" s="238">
        <v>0</v>
      </c>
      <c r="HT24" s="239"/>
      <c r="HU24" s="238">
        <v>0</v>
      </c>
      <c r="HV24" s="239"/>
      <c r="HW24" s="53">
        <v>0</v>
      </c>
      <c r="HX24" s="53">
        <v>0</v>
      </c>
      <c r="HY24" s="53">
        <v>0</v>
      </c>
      <c r="HZ24" s="53">
        <v>0</v>
      </c>
      <c r="IA24" s="53">
        <v>0</v>
      </c>
      <c r="IB24" s="53">
        <v>0</v>
      </c>
      <c r="IC24" s="157">
        <v>0</v>
      </c>
      <c r="ID24" s="53">
        <v>0</v>
      </c>
      <c r="IE24" s="147">
        <v>0</v>
      </c>
      <c r="IF24" s="13">
        <v>0</v>
      </c>
      <c r="IG24" s="27"/>
      <c r="IH24" s="29">
        <f t="shared" si="0"/>
        <v>0</v>
      </c>
    </row>
    <row r="25" spans="1:245" ht="57.75" customHeight="1" thickBot="1" x14ac:dyDescent="0.3">
      <c r="A25" s="97" t="s">
        <v>147</v>
      </c>
      <c r="B25" s="1"/>
      <c r="C25" s="238"/>
      <c r="D25" s="239"/>
      <c r="E25" s="238">
        <v>0</v>
      </c>
      <c r="F25" s="239"/>
      <c r="G25" s="244">
        <v>0</v>
      </c>
      <c r="H25" s="245"/>
      <c r="I25" s="238">
        <v>0</v>
      </c>
      <c r="J25" s="239"/>
      <c r="K25" s="238">
        <v>1</v>
      </c>
      <c r="L25" s="239"/>
      <c r="M25" s="238">
        <v>0</v>
      </c>
      <c r="N25" s="239"/>
      <c r="O25" s="238">
        <v>0</v>
      </c>
      <c r="P25" s="239"/>
      <c r="Q25" s="238">
        <v>0</v>
      </c>
      <c r="R25" s="239"/>
      <c r="S25" s="238">
        <v>0</v>
      </c>
      <c r="T25" s="239"/>
      <c r="U25" s="238">
        <v>0</v>
      </c>
      <c r="V25" s="239"/>
      <c r="W25" s="238">
        <v>0</v>
      </c>
      <c r="X25" s="239"/>
      <c r="Y25" s="238">
        <v>0</v>
      </c>
      <c r="Z25" s="239"/>
      <c r="AA25" s="238">
        <v>2</v>
      </c>
      <c r="AB25" s="239"/>
      <c r="AC25" s="155">
        <v>1</v>
      </c>
      <c r="AD25" s="238">
        <v>0</v>
      </c>
      <c r="AE25" s="239"/>
      <c r="AF25" s="238">
        <v>0</v>
      </c>
      <c r="AG25" s="239"/>
      <c r="AH25" s="244">
        <v>0</v>
      </c>
      <c r="AI25" s="245"/>
      <c r="AJ25" s="238">
        <v>0</v>
      </c>
      <c r="AK25" s="239"/>
      <c r="AL25" s="238">
        <v>0</v>
      </c>
      <c r="AM25" s="239"/>
      <c r="AN25" s="238">
        <v>0</v>
      </c>
      <c r="AO25" s="239"/>
      <c r="AP25" s="238">
        <v>0</v>
      </c>
      <c r="AQ25" s="239"/>
      <c r="AR25" s="244">
        <v>1</v>
      </c>
      <c r="AS25" s="245"/>
      <c r="AT25" s="238">
        <v>0</v>
      </c>
      <c r="AU25" s="239"/>
      <c r="AV25" s="238">
        <v>0</v>
      </c>
      <c r="AW25" s="239"/>
      <c r="AX25" s="238">
        <v>0</v>
      </c>
      <c r="AY25" s="239"/>
      <c r="AZ25" s="238">
        <v>0</v>
      </c>
      <c r="BA25" s="239"/>
      <c r="BB25" s="238">
        <v>0</v>
      </c>
      <c r="BC25" s="239"/>
      <c r="BD25" s="238">
        <v>0</v>
      </c>
      <c r="BE25" s="239"/>
      <c r="BF25" s="238">
        <v>0</v>
      </c>
      <c r="BG25" s="239"/>
      <c r="BH25" s="238">
        <v>0</v>
      </c>
      <c r="BI25" s="239"/>
      <c r="BJ25" s="238">
        <v>0</v>
      </c>
      <c r="BK25" s="239"/>
      <c r="BL25" s="155">
        <v>0</v>
      </c>
      <c r="BM25" s="238">
        <v>0</v>
      </c>
      <c r="BN25" s="239"/>
      <c r="BO25" s="43">
        <v>0</v>
      </c>
      <c r="BP25" s="238">
        <v>0</v>
      </c>
      <c r="BQ25" s="239"/>
      <c r="BR25" s="275" t="s">
        <v>274</v>
      </c>
      <c r="BS25" s="239"/>
      <c r="BT25" s="244"/>
      <c r="BU25" s="245"/>
      <c r="BV25" s="238"/>
      <c r="BW25" s="239"/>
      <c r="BX25" s="244"/>
      <c r="BY25" s="245"/>
      <c r="BZ25" s="238">
        <v>0</v>
      </c>
      <c r="CA25" s="239"/>
      <c r="CB25" s="238">
        <v>0</v>
      </c>
      <c r="CC25" s="239"/>
      <c r="CD25" s="238">
        <v>0</v>
      </c>
      <c r="CE25" s="239"/>
      <c r="CF25" s="238">
        <v>0</v>
      </c>
      <c r="CG25" s="239"/>
      <c r="CH25" s="238">
        <v>0</v>
      </c>
      <c r="CI25" s="239"/>
      <c r="CJ25" s="53">
        <v>0</v>
      </c>
      <c r="CK25" s="158">
        <v>0</v>
      </c>
      <c r="CL25" s="244">
        <v>0</v>
      </c>
      <c r="CM25" s="245"/>
      <c r="CN25" s="244">
        <v>0</v>
      </c>
      <c r="CO25" s="245"/>
      <c r="CP25" s="238">
        <v>0</v>
      </c>
      <c r="CQ25" s="239"/>
      <c r="CR25" s="238">
        <v>0</v>
      </c>
      <c r="CS25" s="239"/>
      <c r="CT25" s="238">
        <v>1</v>
      </c>
      <c r="CU25" s="239"/>
      <c r="CV25" s="244">
        <v>0</v>
      </c>
      <c r="CW25" s="245"/>
      <c r="CX25" s="244">
        <v>0</v>
      </c>
      <c r="CY25" s="245"/>
      <c r="CZ25" s="275" t="s">
        <v>274</v>
      </c>
      <c r="DA25" s="239"/>
      <c r="DB25" s="244">
        <v>0</v>
      </c>
      <c r="DC25" s="245"/>
      <c r="DD25" s="238">
        <v>1</v>
      </c>
      <c r="DE25" s="239"/>
      <c r="DF25" s="238">
        <v>0</v>
      </c>
      <c r="DG25" s="239"/>
      <c r="DH25" s="238">
        <v>0</v>
      </c>
      <c r="DI25" s="239"/>
      <c r="DJ25" s="238">
        <v>0</v>
      </c>
      <c r="DK25" s="239"/>
      <c r="DL25" s="238">
        <v>0</v>
      </c>
      <c r="DM25" s="239"/>
      <c r="DN25" s="238">
        <v>0</v>
      </c>
      <c r="DO25" s="239"/>
      <c r="DP25" s="238">
        <v>0</v>
      </c>
      <c r="DQ25" s="239"/>
      <c r="DR25" s="238">
        <v>0</v>
      </c>
      <c r="DS25" s="239"/>
      <c r="DT25" s="238">
        <v>0</v>
      </c>
      <c r="DU25" s="239"/>
      <c r="DV25" s="238">
        <v>0</v>
      </c>
      <c r="DW25" s="239"/>
      <c r="DX25" s="238">
        <v>0</v>
      </c>
      <c r="DY25" s="239"/>
      <c r="DZ25" s="238">
        <v>0</v>
      </c>
      <c r="EA25" s="239"/>
      <c r="EB25" s="238">
        <v>1</v>
      </c>
      <c r="EC25" s="239"/>
      <c r="ED25" s="238">
        <v>0</v>
      </c>
      <c r="EE25" s="239"/>
      <c r="EF25" s="238">
        <v>0</v>
      </c>
      <c r="EG25" s="239"/>
      <c r="EH25" s="238">
        <v>0</v>
      </c>
      <c r="EI25" s="239"/>
      <c r="EJ25" s="43">
        <v>0</v>
      </c>
      <c r="EK25" s="238">
        <v>0</v>
      </c>
      <c r="EL25" s="239"/>
      <c r="EM25" s="238"/>
      <c r="EN25" s="239"/>
      <c r="EO25" s="238">
        <v>0</v>
      </c>
      <c r="EP25" s="239"/>
      <c r="EQ25" s="238">
        <v>0</v>
      </c>
      <c r="ER25" s="239"/>
      <c r="ES25" s="161">
        <v>0</v>
      </c>
      <c r="ET25" s="238">
        <v>0</v>
      </c>
      <c r="EU25" s="239"/>
      <c r="EV25" s="238">
        <v>0</v>
      </c>
      <c r="EW25" s="239"/>
      <c r="EX25" s="119">
        <v>0</v>
      </c>
      <c r="EY25" s="120"/>
      <c r="EZ25" s="238">
        <v>0</v>
      </c>
      <c r="FA25" s="239"/>
      <c r="FB25" s="238">
        <v>0</v>
      </c>
      <c r="FC25" s="239"/>
      <c r="FD25" s="238">
        <v>0</v>
      </c>
      <c r="FE25" s="239"/>
      <c r="FF25" s="238">
        <v>0</v>
      </c>
      <c r="FG25" s="239"/>
      <c r="FH25" s="119"/>
      <c r="FI25" s="120"/>
      <c r="FJ25" s="238">
        <v>0</v>
      </c>
      <c r="FK25" s="239"/>
      <c r="FL25" s="238">
        <v>0</v>
      </c>
      <c r="FM25" s="239"/>
      <c r="FN25" s="238">
        <v>0</v>
      </c>
      <c r="FO25" s="239"/>
      <c r="FP25" s="238">
        <v>0</v>
      </c>
      <c r="FQ25" s="239"/>
      <c r="FR25" s="244">
        <v>0</v>
      </c>
      <c r="FS25" s="245"/>
      <c r="FT25" s="275" t="s">
        <v>274</v>
      </c>
      <c r="FU25" s="276"/>
      <c r="FV25" s="239"/>
      <c r="FW25" s="53">
        <v>0</v>
      </c>
      <c r="FX25" s="238">
        <v>0</v>
      </c>
      <c r="FY25" s="239"/>
      <c r="FZ25" s="238">
        <v>0</v>
      </c>
      <c r="GA25" s="239"/>
      <c r="GB25" s="238">
        <v>0</v>
      </c>
      <c r="GC25" s="239"/>
      <c r="GD25" s="53">
        <v>0</v>
      </c>
      <c r="GE25" s="53">
        <v>0</v>
      </c>
      <c r="GF25" s="157">
        <v>0</v>
      </c>
      <c r="GG25" s="238">
        <v>1</v>
      </c>
      <c r="GH25" s="239"/>
      <c r="GI25" s="238">
        <v>0</v>
      </c>
      <c r="GJ25" s="239"/>
      <c r="GK25" s="238">
        <v>0</v>
      </c>
      <c r="GL25" s="239"/>
      <c r="GM25" s="238">
        <v>0</v>
      </c>
      <c r="GN25" s="239"/>
      <c r="GO25" s="130">
        <v>0</v>
      </c>
      <c r="GP25" s="238">
        <v>0</v>
      </c>
      <c r="GQ25" s="239"/>
      <c r="GR25" s="238">
        <v>0</v>
      </c>
      <c r="GS25" s="239"/>
      <c r="GT25" s="238">
        <v>0</v>
      </c>
      <c r="GU25" s="239"/>
      <c r="GV25" s="53">
        <v>0</v>
      </c>
      <c r="GW25" s="152">
        <v>0</v>
      </c>
      <c r="GX25" s="238">
        <v>0</v>
      </c>
      <c r="GY25" s="239"/>
      <c r="GZ25" s="238">
        <v>0</v>
      </c>
      <c r="HA25" s="239"/>
      <c r="HB25" s="238">
        <v>0</v>
      </c>
      <c r="HC25" s="239"/>
      <c r="HD25" s="238">
        <v>0</v>
      </c>
      <c r="HE25" s="239"/>
      <c r="HF25" s="238">
        <v>0</v>
      </c>
      <c r="HG25" s="239"/>
      <c r="HH25" s="238">
        <v>0</v>
      </c>
      <c r="HI25" s="239"/>
      <c r="HJ25" s="238">
        <v>0</v>
      </c>
      <c r="HK25" s="239"/>
      <c r="HL25" s="238">
        <v>0</v>
      </c>
      <c r="HM25" s="239"/>
      <c r="HN25" s="160" t="s">
        <v>274</v>
      </c>
      <c r="HO25" s="238">
        <v>0</v>
      </c>
      <c r="HP25" s="239"/>
      <c r="HQ25" s="53">
        <v>0</v>
      </c>
      <c r="HR25" s="148">
        <v>0</v>
      </c>
      <c r="HS25" s="238">
        <v>0</v>
      </c>
      <c r="HT25" s="239"/>
      <c r="HU25" s="238">
        <v>0</v>
      </c>
      <c r="HV25" s="239"/>
      <c r="HW25" s="53">
        <v>0</v>
      </c>
      <c r="HX25" s="53">
        <v>0</v>
      </c>
      <c r="HY25" s="53">
        <v>0</v>
      </c>
      <c r="HZ25" s="53">
        <v>0</v>
      </c>
      <c r="IA25" s="53">
        <v>0</v>
      </c>
      <c r="IB25" s="53">
        <v>21</v>
      </c>
      <c r="IC25" s="157">
        <v>0</v>
      </c>
      <c r="ID25" s="53">
        <v>0</v>
      </c>
      <c r="IE25" s="147">
        <v>0</v>
      </c>
      <c r="IF25" s="13">
        <v>0</v>
      </c>
      <c r="IG25" s="27"/>
      <c r="IH25" s="29">
        <f t="shared" si="0"/>
        <v>30</v>
      </c>
    </row>
    <row r="26" spans="1:245" ht="57.75" customHeight="1" thickBot="1" x14ac:dyDescent="0.3">
      <c r="A26" s="97" t="s">
        <v>149</v>
      </c>
      <c r="B26" s="1"/>
      <c r="C26" s="238"/>
      <c r="D26" s="239"/>
      <c r="E26" s="238">
        <v>0</v>
      </c>
      <c r="F26" s="239"/>
      <c r="G26" s="244">
        <v>0</v>
      </c>
      <c r="H26" s="245"/>
      <c r="I26" s="238">
        <v>0</v>
      </c>
      <c r="J26" s="239"/>
      <c r="K26" s="238">
        <v>0</v>
      </c>
      <c r="L26" s="239"/>
      <c r="M26" s="238">
        <v>0</v>
      </c>
      <c r="N26" s="239"/>
      <c r="O26" s="238">
        <v>0</v>
      </c>
      <c r="P26" s="239"/>
      <c r="Q26" s="238">
        <v>0</v>
      </c>
      <c r="R26" s="239"/>
      <c r="S26" s="238">
        <v>0</v>
      </c>
      <c r="T26" s="239"/>
      <c r="U26" s="238">
        <v>0</v>
      </c>
      <c r="V26" s="239"/>
      <c r="W26" s="238">
        <v>0</v>
      </c>
      <c r="X26" s="239"/>
      <c r="Y26" s="238">
        <v>0</v>
      </c>
      <c r="Z26" s="239"/>
      <c r="AA26" s="238">
        <v>0</v>
      </c>
      <c r="AB26" s="239"/>
      <c r="AC26" s="155">
        <v>0</v>
      </c>
      <c r="AD26" s="238">
        <v>0</v>
      </c>
      <c r="AE26" s="239"/>
      <c r="AF26" s="238">
        <v>0</v>
      </c>
      <c r="AG26" s="239"/>
      <c r="AH26" s="244">
        <v>0</v>
      </c>
      <c r="AI26" s="245"/>
      <c r="AJ26" s="238">
        <v>0</v>
      </c>
      <c r="AK26" s="239"/>
      <c r="AL26" s="238">
        <v>0</v>
      </c>
      <c r="AM26" s="239"/>
      <c r="AN26" s="238">
        <v>0</v>
      </c>
      <c r="AO26" s="239"/>
      <c r="AP26" s="238">
        <v>0</v>
      </c>
      <c r="AQ26" s="239"/>
      <c r="AR26" s="244">
        <v>0</v>
      </c>
      <c r="AS26" s="245"/>
      <c r="AT26" s="238">
        <v>0</v>
      </c>
      <c r="AU26" s="239"/>
      <c r="AV26" s="238">
        <v>0</v>
      </c>
      <c r="AW26" s="239"/>
      <c r="AX26" s="238">
        <v>0</v>
      </c>
      <c r="AY26" s="239"/>
      <c r="AZ26" s="238">
        <v>0</v>
      </c>
      <c r="BA26" s="239"/>
      <c r="BB26" s="238">
        <v>0</v>
      </c>
      <c r="BC26" s="239"/>
      <c r="BD26" s="238">
        <v>0</v>
      </c>
      <c r="BE26" s="239"/>
      <c r="BF26" s="238">
        <v>0</v>
      </c>
      <c r="BG26" s="239"/>
      <c r="BH26" s="238">
        <v>0</v>
      </c>
      <c r="BI26" s="239"/>
      <c r="BJ26" s="238">
        <v>0</v>
      </c>
      <c r="BK26" s="239"/>
      <c r="BL26" s="155">
        <v>0</v>
      </c>
      <c r="BM26" s="238">
        <v>0</v>
      </c>
      <c r="BN26" s="239"/>
      <c r="BO26" s="43">
        <v>0</v>
      </c>
      <c r="BP26" s="238">
        <v>0</v>
      </c>
      <c r="BQ26" s="239"/>
      <c r="BR26" s="275" t="s">
        <v>274</v>
      </c>
      <c r="BS26" s="239"/>
      <c r="BT26" s="244"/>
      <c r="BU26" s="245"/>
      <c r="BV26" s="238"/>
      <c r="BW26" s="239"/>
      <c r="BX26" s="244"/>
      <c r="BY26" s="245"/>
      <c r="BZ26" s="238">
        <v>0</v>
      </c>
      <c r="CA26" s="239"/>
      <c r="CB26" s="238">
        <v>0</v>
      </c>
      <c r="CC26" s="239"/>
      <c r="CD26" s="238">
        <v>0</v>
      </c>
      <c r="CE26" s="239"/>
      <c r="CF26" s="238">
        <v>0</v>
      </c>
      <c r="CG26" s="239"/>
      <c r="CH26" s="238">
        <v>0</v>
      </c>
      <c r="CI26" s="239"/>
      <c r="CJ26" s="94">
        <v>0</v>
      </c>
      <c r="CK26" s="158">
        <v>0</v>
      </c>
      <c r="CL26" s="244">
        <v>0</v>
      </c>
      <c r="CM26" s="245"/>
      <c r="CN26" s="244">
        <v>0</v>
      </c>
      <c r="CO26" s="245"/>
      <c r="CP26" s="238">
        <v>0</v>
      </c>
      <c r="CQ26" s="239"/>
      <c r="CR26" s="238">
        <v>0</v>
      </c>
      <c r="CS26" s="239"/>
      <c r="CT26" s="238">
        <v>0</v>
      </c>
      <c r="CU26" s="239"/>
      <c r="CV26" s="244">
        <v>0</v>
      </c>
      <c r="CW26" s="245"/>
      <c r="CX26" s="244">
        <v>0</v>
      </c>
      <c r="CY26" s="245"/>
      <c r="CZ26" s="275" t="s">
        <v>274</v>
      </c>
      <c r="DA26" s="239"/>
      <c r="DB26" s="244">
        <v>1</v>
      </c>
      <c r="DC26" s="245"/>
      <c r="DD26" s="238">
        <v>0</v>
      </c>
      <c r="DE26" s="239"/>
      <c r="DF26" s="238">
        <v>0</v>
      </c>
      <c r="DG26" s="239"/>
      <c r="DH26" s="238">
        <v>0</v>
      </c>
      <c r="DI26" s="239"/>
      <c r="DJ26" s="238">
        <v>0</v>
      </c>
      <c r="DK26" s="239"/>
      <c r="DL26" s="238">
        <v>0</v>
      </c>
      <c r="DM26" s="239"/>
      <c r="DN26" s="238">
        <v>0</v>
      </c>
      <c r="DO26" s="239"/>
      <c r="DP26" s="238">
        <v>0</v>
      </c>
      <c r="DQ26" s="239"/>
      <c r="DR26" s="238">
        <v>0</v>
      </c>
      <c r="DS26" s="239"/>
      <c r="DT26" s="238">
        <v>0</v>
      </c>
      <c r="DU26" s="239"/>
      <c r="DV26" s="238">
        <v>0</v>
      </c>
      <c r="DW26" s="239"/>
      <c r="DX26" s="238">
        <v>0</v>
      </c>
      <c r="DY26" s="239"/>
      <c r="DZ26" s="238">
        <v>0</v>
      </c>
      <c r="EA26" s="239"/>
      <c r="EB26" s="238">
        <v>0</v>
      </c>
      <c r="EC26" s="239"/>
      <c r="ED26" s="238">
        <v>0</v>
      </c>
      <c r="EE26" s="239"/>
      <c r="EF26" s="238">
        <v>1</v>
      </c>
      <c r="EG26" s="239"/>
      <c r="EH26" s="238">
        <v>0</v>
      </c>
      <c r="EI26" s="239"/>
      <c r="EJ26" s="43">
        <v>0</v>
      </c>
      <c r="EK26" s="238">
        <v>0</v>
      </c>
      <c r="EL26" s="239"/>
      <c r="EM26" s="238"/>
      <c r="EN26" s="239"/>
      <c r="EO26" s="238">
        <v>0</v>
      </c>
      <c r="EP26" s="239"/>
      <c r="EQ26" s="238">
        <v>0</v>
      </c>
      <c r="ER26" s="239"/>
      <c r="ES26" s="161">
        <v>0</v>
      </c>
      <c r="ET26" s="238">
        <v>0</v>
      </c>
      <c r="EU26" s="239"/>
      <c r="EV26" s="238">
        <v>0</v>
      </c>
      <c r="EW26" s="239"/>
      <c r="EX26" s="119">
        <v>0</v>
      </c>
      <c r="EY26" s="120"/>
      <c r="EZ26" s="238">
        <v>0</v>
      </c>
      <c r="FA26" s="239"/>
      <c r="FB26" s="238">
        <v>0</v>
      </c>
      <c r="FC26" s="239"/>
      <c r="FD26" s="238">
        <v>0</v>
      </c>
      <c r="FE26" s="239"/>
      <c r="FF26" s="238">
        <v>0</v>
      </c>
      <c r="FG26" s="239"/>
      <c r="FH26" s="119"/>
      <c r="FI26" s="120"/>
      <c r="FJ26" s="238">
        <v>0</v>
      </c>
      <c r="FK26" s="239"/>
      <c r="FL26" s="238">
        <v>0</v>
      </c>
      <c r="FM26" s="239"/>
      <c r="FN26" s="238">
        <v>0</v>
      </c>
      <c r="FO26" s="239"/>
      <c r="FP26" s="238">
        <v>0</v>
      </c>
      <c r="FQ26" s="239"/>
      <c r="FR26" s="244">
        <v>0</v>
      </c>
      <c r="FS26" s="245"/>
      <c r="FT26" s="275" t="s">
        <v>274</v>
      </c>
      <c r="FU26" s="276"/>
      <c r="FV26" s="239"/>
      <c r="FW26" s="53">
        <v>0</v>
      </c>
      <c r="FX26" s="238">
        <v>0</v>
      </c>
      <c r="FY26" s="239"/>
      <c r="FZ26" s="238">
        <v>0</v>
      </c>
      <c r="GA26" s="239"/>
      <c r="GB26" s="238">
        <v>0</v>
      </c>
      <c r="GC26" s="239"/>
      <c r="GD26" s="53">
        <v>0</v>
      </c>
      <c r="GE26" s="53">
        <v>0</v>
      </c>
      <c r="GF26" s="157">
        <v>0</v>
      </c>
      <c r="GG26" s="238">
        <v>0</v>
      </c>
      <c r="GH26" s="239"/>
      <c r="GI26" s="238">
        <v>0</v>
      </c>
      <c r="GJ26" s="239"/>
      <c r="GK26" s="238">
        <v>0</v>
      </c>
      <c r="GL26" s="239"/>
      <c r="GM26" s="238">
        <v>0</v>
      </c>
      <c r="GN26" s="239"/>
      <c r="GO26" s="130">
        <v>0</v>
      </c>
      <c r="GP26" s="238">
        <v>0</v>
      </c>
      <c r="GQ26" s="239"/>
      <c r="GR26" s="238">
        <v>0</v>
      </c>
      <c r="GS26" s="239"/>
      <c r="GT26" s="238">
        <v>0</v>
      </c>
      <c r="GU26" s="239"/>
      <c r="GV26" s="94">
        <v>0</v>
      </c>
      <c r="GW26" s="152">
        <v>0</v>
      </c>
      <c r="GX26" s="240">
        <v>0</v>
      </c>
      <c r="GY26" s="241"/>
      <c r="GZ26" s="240">
        <v>0</v>
      </c>
      <c r="HA26" s="241"/>
      <c r="HB26" s="240">
        <v>0</v>
      </c>
      <c r="HC26" s="241"/>
      <c r="HD26" s="240">
        <v>0</v>
      </c>
      <c r="HE26" s="241"/>
      <c r="HF26" s="238">
        <v>0</v>
      </c>
      <c r="HG26" s="239"/>
      <c r="HH26" s="238">
        <v>0</v>
      </c>
      <c r="HI26" s="239"/>
      <c r="HJ26" s="238">
        <v>0</v>
      </c>
      <c r="HK26" s="239"/>
      <c r="HL26" s="240">
        <v>0</v>
      </c>
      <c r="HM26" s="241"/>
      <c r="HN26" s="160" t="s">
        <v>274</v>
      </c>
      <c r="HO26" s="240">
        <v>0</v>
      </c>
      <c r="HP26" s="241"/>
      <c r="HQ26" s="53">
        <v>0</v>
      </c>
      <c r="HR26" s="148">
        <v>0</v>
      </c>
      <c r="HS26" s="238">
        <v>0</v>
      </c>
      <c r="HT26" s="239"/>
      <c r="HU26" s="238">
        <v>0</v>
      </c>
      <c r="HV26" s="239"/>
      <c r="HW26" s="53">
        <v>0</v>
      </c>
      <c r="HX26" s="53">
        <v>0</v>
      </c>
      <c r="HY26" s="94">
        <v>0</v>
      </c>
      <c r="HZ26" s="53">
        <v>0</v>
      </c>
      <c r="IA26" s="94">
        <v>0</v>
      </c>
      <c r="IB26" s="94">
        <v>0</v>
      </c>
      <c r="IC26" s="157">
        <v>0</v>
      </c>
      <c r="ID26" s="94">
        <v>0</v>
      </c>
      <c r="IE26" s="147">
        <v>0</v>
      </c>
      <c r="IF26" s="13">
        <v>0</v>
      </c>
      <c r="IG26" s="27"/>
      <c r="IH26" s="29">
        <f t="shared" si="0"/>
        <v>2</v>
      </c>
    </row>
    <row r="27" spans="1:245" ht="57.75" customHeight="1" thickBot="1" x14ac:dyDescent="0.3">
      <c r="A27" s="97" t="s">
        <v>150</v>
      </c>
      <c r="B27" s="1"/>
      <c r="C27" s="238"/>
      <c r="D27" s="239"/>
      <c r="E27" s="238">
        <v>0</v>
      </c>
      <c r="F27" s="239"/>
      <c r="G27" s="244">
        <v>0</v>
      </c>
      <c r="H27" s="245"/>
      <c r="I27" s="238">
        <v>0</v>
      </c>
      <c r="J27" s="239"/>
      <c r="K27" s="238">
        <v>0</v>
      </c>
      <c r="L27" s="239"/>
      <c r="M27" s="238">
        <v>0</v>
      </c>
      <c r="N27" s="239"/>
      <c r="O27" s="238">
        <v>0</v>
      </c>
      <c r="P27" s="239"/>
      <c r="Q27" s="238">
        <v>0</v>
      </c>
      <c r="R27" s="239"/>
      <c r="S27" s="238">
        <v>0</v>
      </c>
      <c r="T27" s="239"/>
      <c r="U27" s="238">
        <v>0</v>
      </c>
      <c r="V27" s="239"/>
      <c r="W27" s="238">
        <v>0</v>
      </c>
      <c r="X27" s="239"/>
      <c r="Y27" s="238">
        <v>0</v>
      </c>
      <c r="Z27" s="239"/>
      <c r="AA27" s="238">
        <v>0</v>
      </c>
      <c r="AB27" s="239"/>
      <c r="AC27" s="155">
        <v>0</v>
      </c>
      <c r="AD27" s="238">
        <v>0</v>
      </c>
      <c r="AE27" s="239"/>
      <c r="AF27" s="238">
        <v>0</v>
      </c>
      <c r="AG27" s="239"/>
      <c r="AH27" s="244">
        <v>0</v>
      </c>
      <c r="AI27" s="245"/>
      <c r="AJ27" s="238">
        <v>0</v>
      </c>
      <c r="AK27" s="239"/>
      <c r="AL27" s="238">
        <v>1</v>
      </c>
      <c r="AM27" s="239"/>
      <c r="AN27" s="238">
        <v>0</v>
      </c>
      <c r="AO27" s="239"/>
      <c r="AP27" s="238">
        <v>0</v>
      </c>
      <c r="AQ27" s="239"/>
      <c r="AR27" s="244">
        <v>2</v>
      </c>
      <c r="AS27" s="245"/>
      <c r="AT27" s="238">
        <v>0</v>
      </c>
      <c r="AU27" s="239"/>
      <c r="AV27" s="238">
        <v>0</v>
      </c>
      <c r="AW27" s="239"/>
      <c r="AX27" s="238">
        <v>0</v>
      </c>
      <c r="AY27" s="239"/>
      <c r="AZ27" s="238">
        <v>0</v>
      </c>
      <c r="BA27" s="239"/>
      <c r="BB27" s="238">
        <v>0</v>
      </c>
      <c r="BC27" s="239"/>
      <c r="BD27" s="238">
        <v>0</v>
      </c>
      <c r="BE27" s="239"/>
      <c r="BF27" s="238">
        <v>1</v>
      </c>
      <c r="BG27" s="239"/>
      <c r="BH27" s="238">
        <v>0</v>
      </c>
      <c r="BI27" s="239"/>
      <c r="BJ27" s="238">
        <v>0</v>
      </c>
      <c r="BK27" s="239"/>
      <c r="BL27" s="155">
        <v>0</v>
      </c>
      <c r="BM27" s="238">
        <v>0</v>
      </c>
      <c r="BN27" s="239"/>
      <c r="BO27" s="43">
        <v>0</v>
      </c>
      <c r="BP27" s="238">
        <v>0</v>
      </c>
      <c r="BQ27" s="239"/>
      <c r="BR27" s="275" t="s">
        <v>274</v>
      </c>
      <c r="BS27" s="239"/>
      <c r="BT27" s="244"/>
      <c r="BU27" s="245"/>
      <c r="BV27" s="238"/>
      <c r="BW27" s="239"/>
      <c r="BX27" s="244"/>
      <c r="BY27" s="245"/>
      <c r="BZ27" s="238">
        <v>0</v>
      </c>
      <c r="CA27" s="239"/>
      <c r="CB27" s="238">
        <v>0</v>
      </c>
      <c r="CC27" s="239"/>
      <c r="CD27" s="238">
        <v>0</v>
      </c>
      <c r="CE27" s="239"/>
      <c r="CF27" s="238">
        <v>0</v>
      </c>
      <c r="CG27" s="239"/>
      <c r="CH27" s="238">
        <v>26</v>
      </c>
      <c r="CI27" s="239"/>
      <c r="CJ27" s="53">
        <v>0</v>
      </c>
      <c r="CK27" s="158">
        <v>0</v>
      </c>
      <c r="CL27" s="244">
        <v>0</v>
      </c>
      <c r="CM27" s="245"/>
      <c r="CN27" s="244">
        <v>0</v>
      </c>
      <c r="CO27" s="245"/>
      <c r="CP27" s="238">
        <v>0</v>
      </c>
      <c r="CQ27" s="239"/>
      <c r="CR27" s="238">
        <v>1</v>
      </c>
      <c r="CS27" s="239"/>
      <c r="CT27" s="238">
        <v>0</v>
      </c>
      <c r="CU27" s="239"/>
      <c r="CV27" s="244">
        <v>0</v>
      </c>
      <c r="CW27" s="245"/>
      <c r="CX27" s="244">
        <v>0</v>
      </c>
      <c r="CY27" s="245"/>
      <c r="CZ27" s="275" t="s">
        <v>274</v>
      </c>
      <c r="DA27" s="239"/>
      <c r="DB27" s="244">
        <v>0</v>
      </c>
      <c r="DC27" s="245"/>
      <c r="DD27" s="238">
        <v>1</v>
      </c>
      <c r="DE27" s="239"/>
      <c r="DF27" s="238">
        <v>0</v>
      </c>
      <c r="DG27" s="239"/>
      <c r="DH27" s="238">
        <v>0</v>
      </c>
      <c r="DI27" s="239"/>
      <c r="DJ27" s="238">
        <v>0</v>
      </c>
      <c r="DK27" s="239"/>
      <c r="DL27" s="238">
        <v>0</v>
      </c>
      <c r="DM27" s="239"/>
      <c r="DN27" s="238">
        <v>0</v>
      </c>
      <c r="DO27" s="239"/>
      <c r="DP27" s="238">
        <v>0</v>
      </c>
      <c r="DQ27" s="239"/>
      <c r="DR27" s="238">
        <v>0</v>
      </c>
      <c r="DS27" s="239"/>
      <c r="DT27" s="238">
        <v>0</v>
      </c>
      <c r="DU27" s="239"/>
      <c r="DV27" s="238">
        <v>0</v>
      </c>
      <c r="DW27" s="239"/>
      <c r="DX27" s="238">
        <v>0</v>
      </c>
      <c r="DY27" s="239"/>
      <c r="DZ27" s="238">
        <v>0</v>
      </c>
      <c r="EA27" s="239"/>
      <c r="EB27" s="238">
        <v>0</v>
      </c>
      <c r="EC27" s="239"/>
      <c r="ED27" s="238">
        <v>0</v>
      </c>
      <c r="EE27" s="239"/>
      <c r="EF27" s="238">
        <v>0</v>
      </c>
      <c r="EG27" s="239"/>
      <c r="EH27" s="238">
        <v>0</v>
      </c>
      <c r="EI27" s="239"/>
      <c r="EJ27" s="140">
        <v>0</v>
      </c>
      <c r="EK27" s="238">
        <v>0</v>
      </c>
      <c r="EL27" s="239"/>
      <c r="EM27" s="238"/>
      <c r="EN27" s="239"/>
      <c r="EO27" s="238">
        <v>0</v>
      </c>
      <c r="EP27" s="239"/>
      <c r="EQ27" s="238">
        <v>0</v>
      </c>
      <c r="ER27" s="239"/>
      <c r="ES27" s="161">
        <v>0</v>
      </c>
      <c r="ET27" s="238">
        <v>2</v>
      </c>
      <c r="EU27" s="239"/>
      <c r="EV27" s="238">
        <v>0</v>
      </c>
      <c r="EW27" s="239"/>
      <c r="EX27" s="138">
        <v>0</v>
      </c>
      <c r="EY27" s="139"/>
      <c r="EZ27" s="238">
        <v>0</v>
      </c>
      <c r="FA27" s="239"/>
      <c r="FB27" s="238">
        <v>0</v>
      </c>
      <c r="FC27" s="239"/>
      <c r="FD27" s="238">
        <v>0</v>
      </c>
      <c r="FE27" s="239"/>
      <c r="FF27" s="238">
        <v>0</v>
      </c>
      <c r="FG27" s="239"/>
      <c r="FH27" s="138"/>
      <c r="FI27" s="139"/>
      <c r="FJ27" s="238">
        <v>0</v>
      </c>
      <c r="FK27" s="239"/>
      <c r="FL27" s="238">
        <v>1</v>
      </c>
      <c r="FM27" s="239"/>
      <c r="FN27" s="238">
        <v>0</v>
      </c>
      <c r="FO27" s="239"/>
      <c r="FP27" s="238">
        <v>0</v>
      </c>
      <c r="FQ27" s="239"/>
      <c r="FR27" s="244">
        <v>0</v>
      </c>
      <c r="FS27" s="245"/>
      <c r="FT27" s="275" t="s">
        <v>274</v>
      </c>
      <c r="FU27" s="276"/>
      <c r="FV27" s="239"/>
      <c r="FW27" s="53">
        <v>0</v>
      </c>
      <c r="FX27" s="238">
        <v>0</v>
      </c>
      <c r="FY27" s="239"/>
      <c r="FZ27" s="238">
        <v>0</v>
      </c>
      <c r="GA27" s="239"/>
      <c r="GB27" s="238">
        <v>0</v>
      </c>
      <c r="GC27" s="239"/>
      <c r="GD27" s="53">
        <v>0</v>
      </c>
      <c r="GE27" s="53">
        <v>0</v>
      </c>
      <c r="GF27" s="157">
        <v>0</v>
      </c>
      <c r="GG27" s="238">
        <v>0</v>
      </c>
      <c r="GH27" s="239"/>
      <c r="GI27" s="238">
        <v>0</v>
      </c>
      <c r="GJ27" s="239"/>
      <c r="GK27" s="238">
        <v>0</v>
      </c>
      <c r="GL27" s="239"/>
      <c r="GM27" s="238">
        <v>0</v>
      </c>
      <c r="GN27" s="239"/>
      <c r="GO27" s="140">
        <v>0</v>
      </c>
      <c r="GP27" s="238">
        <v>0</v>
      </c>
      <c r="GQ27" s="239"/>
      <c r="GR27" s="238">
        <v>0</v>
      </c>
      <c r="GS27" s="239"/>
      <c r="GT27" s="238">
        <v>0</v>
      </c>
      <c r="GU27" s="239"/>
      <c r="GV27" s="53">
        <v>0</v>
      </c>
      <c r="GW27" s="152">
        <v>0</v>
      </c>
      <c r="GX27" s="277">
        <v>0</v>
      </c>
      <c r="GY27" s="278"/>
      <c r="GZ27" s="277">
        <v>0</v>
      </c>
      <c r="HA27" s="278"/>
      <c r="HB27" s="277">
        <v>0</v>
      </c>
      <c r="HC27" s="278"/>
      <c r="HD27" s="277">
        <v>0</v>
      </c>
      <c r="HE27" s="278"/>
      <c r="HF27" s="238">
        <v>0</v>
      </c>
      <c r="HG27" s="239"/>
      <c r="HH27" s="238">
        <v>0</v>
      </c>
      <c r="HI27" s="239"/>
      <c r="HJ27" s="238">
        <v>1</v>
      </c>
      <c r="HK27" s="239"/>
      <c r="HL27" s="277">
        <v>0</v>
      </c>
      <c r="HM27" s="278"/>
      <c r="HN27" s="160" t="s">
        <v>274</v>
      </c>
      <c r="HO27" s="277">
        <v>1</v>
      </c>
      <c r="HP27" s="278"/>
      <c r="HQ27" s="53">
        <v>0</v>
      </c>
      <c r="HR27" s="148">
        <v>0</v>
      </c>
      <c r="HS27" s="238">
        <v>0</v>
      </c>
      <c r="HT27" s="239"/>
      <c r="HU27" s="238">
        <v>0</v>
      </c>
      <c r="HV27" s="239"/>
      <c r="HW27" s="53">
        <v>0</v>
      </c>
      <c r="HX27" s="53">
        <v>0</v>
      </c>
      <c r="HY27" s="140">
        <v>1</v>
      </c>
      <c r="HZ27" s="53">
        <v>0</v>
      </c>
      <c r="IA27" s="140">
        <v>0</v>
      </c>
      <c r="IB27" s="53">
        <v>0</v>
      </c>
      <c r="IC27" s="157">
        <v>0</v>
      </c>
      <c r="ID27" s="53">
        <v>0</v>
      </c>
      <c r="IE27" s="147">
        <v>0</v>
      </c>
      <c r="IF27" s="139">
        <v>0</v>
      </c>
      <c r="IG27" s="108"/>
      <c r="IH27" s="29">
        <f t="shared" si="0"/>
        <v>38</v>
      </c>
    </row>
    <row r="28" spans="1:245" s="15" customFormat="1" ht="26.25" x14ac:dyDescent="0.4"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230"/>
      <c r="BU28" s="230"/>
      <c r="BV28" s="230"/>
      <c r="BW28" s="230"/>
      <c r="BX28" s="230"/>
      <c r="BY28" s="230"/>
      <c r="BZ28" s="36"/>
      <c r="CA28" s="36"/>
      <c r="CB28" s="36"/>
      <c r="CC28" s="36"/>
      <c r="CD28" s="36"/>
      <c r="CE28" s="36"/>
      <c r="CF28" s="36"/>
      <c r="CG28" s="36"/>
      <c r="CH28" s="230"/>
      <c r="CI28" s="230"/>
      <c r="CJ28" s="137"/>
      <c r="CK28" s="137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Z28" s="36"/>
      <c r="EA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96"/>
      <c r="II28" s="36"/>
      <c r="IJ28" s="36"/>
      <c r="IK28" s="36"/>
    </row>
    <row r="29" spans="1:245" s="15" customFormat="1" ht="26.25" x14ac:dyDescent="0.4">
      <c r="A29" s="89" t="s">
        <v>184</v>
      </c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114"/>
      <c r="BU29" s="114"/>
      <c r="BV29" s="114"/>
      <c r="BW29" s="114"/>
      <c r="BX29" s="114"/>
      <c r="BY29" s="114"/>
      <c r="BZ29" s="36"/>
      <c r="CA29" s="36"/>
      <c r="CB29" s="36"/>
      <c r="CC29" s="36"/>
      <c r="CD29" s="36"/>
      <c r="CE29" s="36"/>
      <c r="CF29" s="36"/>
      <c r="CG29" s="36"/>
      <c r="CH29" s="114"/>
      <c r="CI29" s="114"/>
      <c r="CJ29" s="137"/>
      <c r="CK29" s="137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Z29" s="36"/>
      <c r="EA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96"/>
      <c r="II29" s="36"/>
      <c r="IJ29" s="36"/>
      <c r="IK29" s="36"/>
    </row>
    <row r="30" spans="1:245" s="15" customFormat="1" ht="69" customHeight="1" x14ac:dyDescent="0.4">
      <c r="A30" s="92" t="s">
        <v>269</v>
      </c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230"/>
      <c r="BU30" s="230"/>
      <c r="BV30" s="230"/>
      <c r="BW30" s="230"/>
      <c r="BX30" s="230"/>
      <c r="BY30" s="230"/>
      <c r="BZ30" s="36"/>
      <c r="CA30" s="36"/>
      <c r="CB30" s="36"/>
      <c r="CC30" s="36"/>
      <c r="CD30" s="36"/>
      <c r="CE30" s="36"/>
      <c r="CF30" s="36"/>
      <c r="CG30" s="36"/>
      <c r="CH30" s="230"/>
      <c r="CI30" s="230"/>
      <c r="CJ30" s="137"/>
      <c r="CK30" s="137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Z30" s="36"/>
      <c r="EA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96"/>
      <c r="II30" s="36"/>
      <c r="IJ30" s="36"/>
      <c r="IK30" s="36"/>
    </row>
    <row r="31" spans="1:245" s="15" customFormat="1" ht="26.25" x14ac:dyDescent="0.4">
      <c r="A31" s="92" t="s">
        <v>270</v>
      </c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230"/>
      <c r="BU31" s="230"/>
      <c r="BV31" s="230"/>
      <c r="BW31" s="230"/>
      <c r="BX31" s="230"/>
      <c r="BY31" s="230"/>
      <c r="BZ31" s="36"/>
      <c r="CA31" s="36"/>
      <c r="CB31" s="36"/>
      <c r="CC31" s="36"/>
      <c r="CD31" s="36"/>
      <c r="CE31" s="36"/>
      <c r="CF31" s="36"/>
      <c r="CG31" s="36"/>
      <c r="CH31" s="230"/>
      <c r="CI31" s="230"/>
      <c r="CJ31" s="137"/>
      <c r="CK31" s="137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Z31" s="36"/>
      <c r="EA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96"/>
      <c r="II31" s="36"/>
      <c r="IJ31" s="36"/>
      <c r="IK31" s="36"/>
    </row>
    <row r="32" spans="1:245" s="15" customFormat="1" ht="26.25" x14ac:dyDescent="0.4">
      <c r="A32" s="92" t="s">
        <v>271</v>
      </c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230"/>
      <c r="BU32" s="230"/>
      <c r="BV32" s="230"/>
      <c r="BW32" s="230"/>
      <c r="BX32" s="230"/>
      <c r="BY32" s="230"/>
      <c r="BZ32" s="36"/>
      <c r="CA32" s="36"/>
      <c r="CB32" s="36"/>
      <c r="CC32" s="36"/>
      <c r="CD32" s="36"/>
      <c r="CE32" s="36"/>
      <c r="CF32" s="36"/>
      <c r="CG32" s="36"/>
      <c r="CH32" s="230"/>
      <c r="CI32" s="230"/>
      <c r="CJ32" s="137"/>
      <c r="CK32" s="137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Z32" s="36"/>
      <c r="EA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96"/>
      <c r="II32" s="36"/>
      <c r="IJ32" s="36"/>
      <c r="IK32" s="36"/>
    </row>
    <row r="33" spans="1:245" s="15" customFormat="1" ht="26.25" x14ac:dyDescent="0.4">
      <c r="A33" s="92" t="s">
        <v>272</v>
      </c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114"/>
      <c r="BU33" s="114"/>
      <c r="BV33" s="114"/>
      <c r="BW33" s="114"/>
      <c r="BX33" s="114"/>
      <c r="BY33" s="114"/>
      <c r="BZ33" s="36"/>
      <c r="CA33" s="36"/>
      <c r="CB33" s="36"/>
      <c r="CC33" s="36"/>
      <c r="CD33" s="36"/>
      <c r="CE33" s="36"/>
      <c r="CF33" s="36"/>
      <c r="CG33" s="36"/>
      <c r="CH33" s="114"/>
      <c r="CI33" s="114"/>
      <c r="CJ33" s="137"/>
      <c r="CK33" s="137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Z33" s="36"/>
      <c r="EA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96"/>
      <c r="II33" s="36"/>
      <c r="IJ33" s="36"/>
      <c r="IK33" s="36"/>
    </row>
    <row r="34" spans="1:245" s="15" customFormat="1" ht="39" x14ac:dyDescent="0.4">
      <c r="A34" s="92" t="s">
        <v>273</v>
      </c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230"/>
      <c r="BU34" s="230"/>
      <c r="BV34" s="230"/>
      <c r="BW34" s="230"/>
      <c r="BX34" s="230"/>
      <c r="BY34" s="230"/>
      <c r="BZ34" s="36"/>
      <c r="CA34" s="36"/>
      <c r="CB34" s="36"/>
      <c r="CC34" s="36"/>
      <c r="CD34" s="36"/>
      <c r="CE34" s="36"/>
      <c r="CF34" s="36"/>
      <c r="CG34" s="36"/>
      <c r="CH34" s="230"/>
      <c r="CI34" s="230"/>
      <c r="CJ34" s="137"/>
      <c r="CK34" s="137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Z34" s="36"/>
      <c r="EA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96"/>
      <c r="II34" s="36"/>
      <c r="IJ34" s="36"/>
      <c r="IK34" s="36"/>
    </row>
    <row r="35" spans="1:245" s="15" customFormat="1" ht="26.25" x14ac:dyDescent="0.4">
      <c r="A35" s="92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230"/>
      <c r="BU35" s="230"/>
      <c r="BV35" s="230"/>
      <c r="BW35" s="230"/>
      <c r="BX35" s="230"/>
      <c r="BY35" s="230"/>
      <c r="BZ35" s="36"/>
      <c r="CA35" s="36"/>
      <c r="CB35" s="36"/>
      <c r="CC35" s="36"/>
      <c r="CD35" s="36"/>
      <c r="CE35" s="36"/>
      <c r="CF35" s="36"/>
      <c r="CG35" s="36"/>
      <c r="CH35" s="230"/>
      <c r="CI35" s="230"/>
      <c r="CJ35" s="137"/>
      <c r="CK35" s="137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Z35" s="36"/>
      <c r="EA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96"/>
      <c r="II35" s="36"/>
      <c r="IJ35" s="36"/>
      <c r="IK35" s="36"/>
    </row>
    <row r="36" spans="1:245" s="15" customFormat="1" ht="26.25" x14ac:dyDescent="0.4">
      <c r="A36" s="92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114"/>
      <c r="BU36" s="114"/>
      <c r="BV36" s="114"/>
      <c r="BW36" s="114"/>
      <c r="BX36" s="114"/>
      <c r="BY36" s="114"/>
      <c r="BZ36" s="36"/>
      <c r="CA36" s="36"/>
      <c r="CB36" s="36"/>
      <c r="CC36" s="36"/>
      <c r="CD36" s="36"/>
      <c r="CE36" s="36"/>
      <c r="CF36" s="36"/>
      <c r="CG36" s="36"/>
      <c r="CH36" s="114"/>
      <c r="CI36" s="114"/>
      <c r="CJ36" s="137"/>
      <c r="CK36" s="137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Z36" s="36"/>
      <c r="EA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96"/>
      <c r="II36" s="36"/>
      <c r="IJ36" s="36"/>
      <c r="IK36" s="36"/>
    </row>
    <row r="37" spans="1:245" s="15" customFormat="1" ht="26.25" x14ac:dyDescent="0.4">
      <c r="A37" s="92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230"/>
      <c r="BU37" s="230"/>
      <c r="BV37" s="230"/>
      <c r="BW37" s="230"/>
      <c r="BX37" s="230"/>
      <c r="BY37" s="230"/>
      <c r="BZ37" s="36"/>
      <c r="CA37" s="36"/>
      <c r="CB37" s="36"/>
      <c r="CC37" s="36"/>
      <c r="CD37" s="36"/>
      <c r="CE37" s="36"/>
      <c r="CF37" s="36"/>
      <c r="CG37" s="36"/>
      <c r="CH37" s="230"/>
      <c r="CI37" s="230"/>
      <c r="CJ37" s="137"/>
      <c r="CK37" s="137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Z37" s="36"/>
      <c r="EA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96"/>
      <c r="II37" s="36"/>
      <c r="IJ37" s="36"/>
      <c r="IK37" s="36"/>
    </row>
    <row r="38" spans="1:245" s="15" customFormat="1" ht="26.25" x14ac:dyDescent="0.4">
      <c r="A38" s="92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230"/>
      <c r="BU38" s="230"/>
      <c r="BV38" s="230"/>
      <c r="BW38" s="230"/>
      <c r="BX38" s="230"/>
      <c r="BY38" s="230"/>
      <c r="BZ38" s="36"/>
      <c r="CA38" s="36"/>
      <c r="CB38" s="36"/>
      <c r="CC38" s="36"/>
      <c r="CD38" s="36"/>
      <c r="CE38" s="36"/>
      <c r="CF38" s="36"/>
      <c r="CG38" s="36"/>
      <c r="CH38" s="230"/>
      <c r="CI38" s="230"/>
      <c r="CJ38" s="137"/>
      <c r="CK38" s="137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Z38" s="36"/>
      <c r="EA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96"/>
      <c r="II38" s="36"/>
      <c r="IJ38" s="36"/>
      <c r="IK38" s="36"/>
    </row>
    <row r="39" spans="1:245" s="15" customFormat="1" ht="26.25" x14ac:dyDescent="0.4">
      <c r="A39" s="92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230"/>
      <c r="BU39" s="230"/>
      <c r="BV39" s="230"/>
      <c r="BW39" s="230"/>
      <c r="BX39" s="230"/>
      <c r="BY39" s="230"/>
      <c r="BZ39" s="36"/>
      <c r="CA39" s="36"/>
      <c r="CB39" s="36"/>
      <c r="CC39" s="36"/>
      <c r="CD39" s="36"/>
      <c r="CE39" s="36"/>
      <c r="CF39" s="36"/>
      <c r="CG39" s="36"/>
      <c r="CH39" s="230"/>
      <c r="CI39" s="230"/>
      <c r="CJ39" s="137"/>
      <c r="CK39" s="137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Z39" s="36"/>
      <c r="EA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96"/>
      <c r="II39" s="36"/>
      <c r="IJ39" s="36"/>
      <c r="IK39" s="36"/>
    </row>
    <row r="40" spans="1:245" s="15" customFormat="1" ht="26.25" x14ac:dyDescent="0.4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230"/>
      <c r="BU40" s="230"/>
      <c r="BV40" s="230"/>
      <c r="BW40" s="230"/>
      <c r="BX40" s="230"/>
      <c r="BY40" s="230"/>
      <c r="BZ40" s="36"/>
      <c r="CA40" s="36"/>
      <c r="CB40" s="36"/>
      <c r="CC40" s="36"/>
      <c r="CD40" s="36"/>
      <c r="CE40" s="36"/>
      <c r="CF40" s="36"/>
      <c r="CG40" s="36"/>
      <c r="CH40" s="230"/>
      <c r="CI40" s="230"/>
      <c r="CJ40" s="137"/>
      <c r="CK40" s="137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Z40" s="36"/>
      <c r="EA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96"/>
      <c r="II40" s="36"/>
      <c r="IJ40" s="36"/>
      <c r="IK40" s="36"/>
    </row>
    <row r="41" spans="1:245" s="15" customFormat="1" ht="26.25" x14ac:dyDescent="0.4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230"/>
      <c r="BU41" s="230"/>
      <c r="BV41" s="230"/>
      <c r="BW41" s="230"/>
      <c r="BX41" s="230"/>
      <c r="BY41" s="230"/>
      <c r="BZ41" s="36"/>
      <c r="CA41" s="36"/>
      <c r="CB41" s="36"/>
      <c r="CC41" s="36"/>
      <c r="CD41" s="36"/>
      <c r="CE41" s="36"/>
      <c r="CF41" s="36"/>
      <c r="CG41" s="36"/>
      <c r="CH41" s="230"/>
      <c r="CI41" s="230"/>
      <c r="CJ41" s="137"/>
      <c r="CK41" s="137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Z41" s="36"/>
      <c r="EA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96"/>
      <c r="II41" s="36"/>
      <c r="IJ41" s="36"/>
      <c r="IK41" s="36"/>
    </row>
    <row r="42" spans="1:245" s="15" customFormat="1" ht="26.25" x14ac:dyDescent="0.4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230"/>
      <c r="BU42" s="230"/>
      <c r="BV42" s="230"/>
      <c r="BW42" s="230"/>
      <c r="BX42" s="230"/>
      <c r="BY42" s="230"/>
      <c r="BZ42" s="36"/>
      <c r="CA42" s="36"/>
      <c r="CB42" s="36"/>
      <c r="CC42" s="36"/>
      <c r="CD42" s="36"/>
      <c r="CE42" s="36"/>
      <c r="CF42" s="36"/>
      <c r="CG42" s="36"/>
      <c r="CH42" s="230"/>
      <c r="CI42" s="230"/>
      <c r="CJ42" s="137"/>
      <c r="CK42" s="137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Z42" s="36"/>
      <c r="EA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96"/>
      <c r="II42" s="36"/>
      <c r="IJ42" s="36"/>
      <c r="IK42" s="36"/>
    </row>
    <row r="43" spans="1:245" s="15" customFormat="1" ht="26.25" x14ac:dyDescent="0.4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230"/>
      <c r="BU43" s="230"/>
      <c r="BV43" s="230"/>
      <c r="BW43" s="230"/>
      <c r="BX43" s="230"/>
      <c r="BY43" s="230"/>
      <c r="BZ43" s="36"/>
      <c r="CA43" s="36"/>
      <c r="CB43" s="36"/>
      <c r="CC43" s="36"/>
      <c r="CD43" s="36"/>
      <c r="CE43" s="36"/>
      <c r="CF43" s="36"/>
      <c r="CG43" s="36"/>
      <c r="CH43" s="230"/>
      <c r="CI43" s="230"/>
      <c r="CJ43" s="137"/>
      <c r="CK43" s="137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Z43" s="36"/>
      <c r="EA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96"/>
      <c r="II43" s="36"/>
      <c r="IJ43" s="36"/>
      <c r="IK43" s="36"/>
    </row>
    <row r="44" spans="1:245" s="15" customFormat="1" ht="26.25" x14ac:dyDescent="0.4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230"/>
      <c r="BU44" s="230"/>
      <c r="BV44" s="230"/>
      <c r="BW44" s="230"/>
      <c r="BX44" s="230"/>
      <c r="BY44" s="230"/>
      <c r="BZ44" s="36"/>
      <c r="CA44" s="36"/>
      <c r="CB44" s="36"/>
      <c r="CC44" s="36"/>
      <c r="CD44" s="36"/>
      <c r="CE44" s="36"/>
      <c r="CF44" s="36"/>
      <c r="CG44" s="36"/>
      <c r="CH44" s="230"/>
      <c r="CI44" s="230"/>
      <c r="CJ44" s="137"/>
      <c r="CK44" s="137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Z44" s="36"/>
      <c r="EA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96"/>
      <c r="II44" s="36"/>
      <c r="IJ44" s="36"/>
      <c r="IK44" s="36"/>
    </row>
    <row r="45" spans="1:245" s="15" customFormat="1" ht="26.25" x14ac:dyDescent="0.4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230"/>
      <c r="BU45" s="230"/>
      <c r="BV45" s="230"/>
      <c r="BW45" s="230"/>
      <c r="BX45" s="230"/>
      <c r="BY45" s="230"/>
      <c r="BZ45" s="36"/>
      <c r="CA45" s="36"/>
      <c r="CB45" s="36"/>
      <c r="CC45" s="36"/>
      <c r="CD45" s="36"/>
      <c r="CE45" s="36"/>
      <c r="CF45" s="36"/>
      <c r="CG45" s="36"/>
      <c r="CH45" s="230"/>
      <c r="CI45" s="230"/>
      <c r="CJ45" s="137"/>
      <c r="CK45" s="137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Z45" s="36"/>
      <c r="EA45" s="36"/>
      <c r="ES45" s="4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96"/>
      <c r="II45" s="36"/>
      <c r="IJ45" s="36"/>
      <c r="IK45" s="36"/>
    </row>
    <row r="46" spans="1:245" s="15" customFormat="1" ht="26.25" x14ac:dyDescent="0.4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230"/>
      <c r="BU46" s="230"/>
      <c r="BV46" s="230"/>
      <c r="BW46" s="230"/>
      <c r="BX46" s="230"/>
      <c r="BY46" s="230"/>
      <c r="BZ46" s="36"/>
      <c r="CA46" s="36"/>
      <c r="CB46" s="36"/>
      <c r="CC46" s="36"/>
      <c r="CD46" s="36"/>
      <c r="CE46" s="36"/>
      <c r="CF46" s="36"/>
      <c r="CG46" s="36"/>
      <c r="CH46" s="230"/>
      <c r="CI46" s="230"/>
      <c r="CJ46" s="137"/>
      <c r="CK46" s="137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Z46" s="36"/>
      <c r="EA46" s="36"/>
      <c r="ES46" s="4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96"/>
      <c r="II46" s="36"/>
      <c r="IJ46" s="36"/>
      <c r="IK46" s="36"/>
    </row>
    <row r="47" spans="1:245" s="15" customFormat="1" ht="26.25" x14ac:dyDescent="0.4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230"/>
      <c r="BU47" s="230"/>
      <c r="BV47" s="230"/>
      <c r="BW47" s="230"/>
      <c r="BX47" s="230"/>
      <c r="BY47" s="230"/>
      <c r="BZ47" s="36"/>
      <c r="CA47" s="36"/>
      <c r="CB47" s="36"/>
      <c r="CC47" s="36"/>
      <c r="CD47" s="36"/>
      <c r="CE47" s="36"/>
      <c r="CF47" s="36"/>
      <c r="CG47" s="36"/>
      <c r="CH47" s="230"/>
      <c r="CI47" s="230"/>
      <c r="CJ47" s="137"/>
      <c r="CK47" s="137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Z47" s="36"/>
      <c r="EA47" s="36"/>
      <c r="ES47" s="4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96"/>
      <c r="II47" s="36"/>
      <c r="IJ47" s="36"/>
      <c r="IK47" s="36"/>
    </row>
    <row r="48" spans="1:245" s="15" customFormat="1" ht="26.25" x14ac:dyDescent="0.4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230"/>
      <c r="BU48" s="230"/>
      <c r="BV48" s="230"/>
      <c r="BW48" s="230"/>
      <c r="BX48" s="230"/>
      <c r="BY48" s="230"/>
      <c r="BZ48" s="36"/>
      <c r="CA48" s="36"/>
      <c r="CB48" s="36"/>
      <c r="CC48" s="36"/>
      <c r="CD48" s="36"/>
      <c r="CE48" s="36"/>
      <c r="CF48" s="36"/>
      <c r="CG48" s="36"/>
      <c r="CH48" s="230"/>
      <c r="CI48" s="230"/>
      <c r="CJ48" s="137"/>
      <c r="CK48" s="137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Z48" s="36"/>
      <c r="EA48" s="36"/>
      <c r="ES48" s="4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96"/>
      <c r="II48" s="36"/>
      <c r="IJ48" s="36"/>
      <c r="IK48" s="36"/>
    </row>
    <row r="49" spans="1:245" s="15" customFormat="1" ht="26.25" x14ac:dyDescent="0.4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230"/>
      <c r="BU49" s="230"/>
      <c r="BV49" s="230"/>
      <c r="BW49" s="230"/>
      <c r="BX49" s="230"/>
      <c r="BY49" s="230"/>
      <c r="BZ49" s="36"/>
      <c r="CA49" s="36"/>
      <c r="CB49" s="36"/>
      <c r="CC49" s="36"/>
      <c r="CD49" s="36"/>
      <c r="CE49" s="36"/>
      <c r="CF49" s="36"/>
      <c r="CG49" s="36"/>
      <c r="CH49" s="230"/>
      <c r="CI49" s="230"/>
      <c r="CJ49" s="137"/>
      <c r="CK49" s="137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Z49" s="36"/>
      <c r="EA49" s="36"/>
      <c r="ES49" s="4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96"/>
      <c r="II49" s="36"/>
      <c r="IJ49" s="36"/>
      <c r="IK49" s="36"/>
    </row>
    <row r="50" spans="1:245" s="15" customFormat="1" ht="26.25" x14ac:dyDescent="0.4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230"/>
      <c r="BU50" s="230"/>
      <c r="BV50" s="230"/>
      <c r="BW50" s="230"/>
      <c r="BX50" s="230"/>
      <c r="BY50" s="230"/>
      <c r="BZ50" s="36"/>
      <c r="CA50" s="36"/>
      <c r="CB50" s="36"/>
      <c r="CC50" s="36"/>
      <c r="CD50" s="36"/>
      <c r="CE50" s="36"/>
      <c r="CF50" s="36"/>
      <c r="CG50" s="36"/>
      <c r="CH50" s="230"/>
      <c r="CI50" s="230"/>
      <c r="CJ50" s="137"/>
      <c r="CK50" s="137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Z50" s="36"/>
      <c r="EA50" s="36"/>
      <c r="ES50" s="4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96"/>
      <c r="II50" s="36"/>
      <c r="IJ50" s="36"/>
      <c r="IK50" s="36"/>
    </row>
    <row r="51" spans="1:245" s="15" customFormat="1" ht="26.25" x14ac:dyDescent="0.4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230"/>
      <c r="BU51" s="230"/>
      <c r="BV51" s="230"/>
      <c r="BW51" s="230"/>
      <c r="BX51" s="230"/>
      <c r="BY51" s="230"/>
      <c r="BZ51" s="36"/>
      <c r="CA51" s="36"/>
      <c r="CB51" s="36"/>
      <c r="CC51" s="36"/>
      <c r="CD51" s="36"/>
      <c r="CE51" s="36"/>
      <c r="CF51" s="36"/>
      <c r="CG51" s="36"/>
      <c r="CH51" s="230"/>
      <c r="CI51" s="230"/>
      <c r="CJ51" s="137"/>
      <c r="CK51" s="137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Z51" s="36"/>
      <c r="EA51" s="36"/>
      <c r="ES51" s="4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96"/>
      <c r="II51" s="36"/>
      <c r="IJ51" s="36"/>
      <c r="IK51" s="36"/>
    </row>
    <row r="52" spans="1:245" s="15" customFormat="1" ht="26.25" x14ac:dyDescent="0.4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230"/>
      <c r="BU52" s="230"/>
      <c r="BV52" s="230"/>
      <c r="BW52" s="230"/>
      <c r="BX52" s="230"/>
      <c r="BY52" s="230"/>
      <c r="BZ52" s="36"/>
      <c r="CA52" s="36"/>
      <c r="CB52" s="36"/>
      <c r="CC52" s="36"/>
      <c r="CD52" s="36"/>
      <c r="CE52" s="36"/>
      <c r="CF52" s="36"/>
      <c r="CG52" s="36"/>
      <c r="CH52" s="230"/>
      <c r="CI52" s="230"/>
      <c r="CJ52" s="137"/>
      <c r="CK52" s="137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Z52" s="36"/>
      <c r="EA52" s="36"/>
      <c r="ES52" s="4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96"/>
      <c r="II52" s="36"/>
      <c r="IJ52" s="36"/>
      <c r="IK52" s="36"/>
    </row>
    <row r="53" spans="1:245" s="15" customFormat="1" ht="26.25" x14ac:dyDescent="0.4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230"/>
      <c r="BU53" s="230"/>
      <c r="BV53" s="230"/>
      <c r="BW53" s="230"/>
      <c r="BX53" s="230"/>
      <c r="BY53" s="230"/>
      <c r="BZ53" s="36"/>
      <c r="CA53" s="36"/>
      <c r="CB53" s="36"/>
      <c r="CC53" s="36"/>
      <c r="CD53" s="36"/>
      <c r="CE53" s="36"/>
      <c r="CF53" s="36"/>
      <c r="CG53" s="36"/>
      <c r="CH53" s="230"/>
      <c r="CI53" s="230"/>
      <c r="CJ53" s="137"/>
      <c r="CK53" s="137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Z53" s="36"/>
      <c r="EA53" s="36"/>
      <c r="ES53" s="4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96"/>
      <c r="II53" s="36"/>
      <c r="IJ53" s="36"/>
      <c r="IK53" s="36"/>
    </row>
    <row r="54" spans="1:245" s="15" customFormat="1" ht="26.25" x14ac:dyDescent="0.4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230"/>
      <c r="BU54" s="230"/>
      <c r="BV54" s="230"/>
      <c r="BW54" s="230"/>
      <c r="BX54" s="230"/>
      <c r="BY54" s="230"/>
      <c r="BZ54" s="36"/>
      <c r="CA54" s="36"/>
      <c r="CB54" s="36"/>
      <c r="CC54" s="36"/>
      <c r="CD54" s="36"/>
      <c r="CE54" s="36"/>
      <c r="CF54" s="36"/>
      <c r="CG54" s="36"/>
      <c r="CH54" s="230"/>
      <c r="CI54" s="230"/>
      <c r="CJ54" s="137"/>
      <c r="CK54" s="137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Z54" s="36"/>
      <c r="EA54" s="36"/>
      <c r="ES54" s="4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96"/>
      <c r="II54" s="36"/>
      <c r="IJ54" s="36"/>
      <c r="IK54" s="36"/>
    </row>
    <row r="55" spans="1:245" s="15" customFormat="1" ht="26.25" x14ac:dyDescent="0.4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230"/>
      <c r="BU55" s="230"/>
      <c r="BV55" s="230"/>
      <c r="BW55" s="230"/>
      <c r="BX55" s="230"/>
      <c r="BY55" s="230"/>
      <c r="BZ55" s="36"/>
      <c r="CA55" s="36"/>
      <c r="CB55" s="36"/>
      <c r="CC55" s="36"/>
      <c r="CD55" s="36"/>
      <c r="CE55" s="36"/>
      <c r="CF55" s="36"/>
      <c r="CG55" s="36"/>
      <c r="CH55" s="230"/>
      <c r="CI55" s="230"/>
      <c r="CJ55" s="137"/>
      <c r="CK55" s="137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Z55" s="36"/>
      <c r="EA55" s="36"/>
      <c r="ES55" s="4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96"/>
      <c r="II55" s="36"/>
      <c r="IJ55" s="36"/>
      <c r="IK55" s="36"/>
    </row>
    <row r="56" spans="1:245" s="15" customFormat="1" ht="26.25" x14ac:dyDescent="0.4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230"/>
      <c r="BU56" s="230"/>
      <c r="BV56" s="230"/>
      <c r="BW56" s="230"/>
      <c r="BX56" s="230"/>
      <c r="BY56" s="230"/>
      <c r="BZ56" s="36"/>
      <c r="CA56" s="36"/>
      <c r="CB56" s="36"/>
      <c r="CC56" s="36"/>
      <c r="CD56" s="36"/>
      <c r="CE56" s="36"/>
      <c r="CF56" s="36"/>
      <c r="CG56" s="36"/>
      <c r="CH56" s="230"/>
      <c r="CI56" s="230"/>
      <c r="CJ56" s="137"/>
      <c r="CK56" s="137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Z56" s="36"/>
      <c r="EA56" s="36"/>
      <c r="ES56" s="4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96"/>
      <c r="II56" s="36"/>
      <c r="IJ56" s="36"/>
      <c r="IK56" s="36"/>
    </row>
    <row r="57" spans="1:245" s="15" customFormat="1" ht="26.25" x14ac:dyDescent="0.4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230"/>
      <c r="BU57" s="230"/>
      <c r="BV57" s="230"/>
      <c r="BW57" s="230"/>
      <c r="BX57" s="230"/>
      <c r="BY57" s="230"/>
      <c r="BZ57" s="36"/>
      <c r="CA57" s="36"/>
      <c r="CB57" s="36"/>
      <c r="CC57" s="36"/>
      <c r="CD57" s="36"/>
      <c r="CE57" s="36"/>
      <c r="CF57" s="36"/>
      <c r="CG57" s="36"/>
      <c r="CH57" s="230"/>
      <c r="CI57" s="230"/>
      <c r="CJ57" s="137"/>
      <c r="CK57" s="137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Z57" s="36"/>
      <c r="EA57" s="36"/>
      <c r="ES57" s="4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60"/>
      <c r="FS57" s="60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H57" s="35"/>
    </row>
    <row r="58" spans="1:245" s="15" customFormat="1" ht="26.25" x14ac:dyDescent="0.4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230"/>
      <c r="BU58" s="230"/>
      <c r="BV58" s="230"/>
      <c r="BW58" s="230"/>
      <c r="BX58" s="230"/>
      <c r="BY58" s="230"/>
      <c r="BZ58" s="36"/>
      <c r="CA58" s="36"/>
      <c r="CB58" s="36"/>
      <c r="CC58" s="36"/>
      <c r="CD58" s="36"/>
      <c r="CE58" s="36"/>
      <c r="CF58" s="36"/>
      <c r="CG58" s="36"/>
      <c r="CH58" s="230"/>
      <c r="CI58" s="230"/>
      <c r="CJ58" s="137"/>
      <c r="CK58" s="137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Z58" s="36"/>
      <c r="EA58" s="36"/>
      <c r="ES58" s="4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60"/>
      <c r="FS58" s="60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H58" s="35"/>
    </row>
    <row r="59" spans="1:245" s="15" customFormat="1" ht="26.25" x14ac:dyDescent="0.4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230"/>
      <c r="BU59" s="230"/>
      <c r="BV59" s="230"/>
      <c r="BW59" s="230"/>
      <c r="BX59" s="230"/>
      <c r="BY59" s="230"/>
      <c r="BZ59" s="36"/>
      <c r="CA59" s="36"/>
      <c r="CB59" s="36"/>
      <c r="CC59" s="36"/>
      <c r="CD59" s="36"/>
      <c r="CE59" s="36"/>
      <c r="CF59" s="36"/>
      <c r="CG59" s="36"/>
      <c r="CH59" s="230"/>
      <c r="CI59" s="230"/>
      <c r="CJ59" s="137"/>
      <c r="CK59" s="137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Z59" s="36"/>
      <c r="EA59" s="36"/>
      <c r="ES59" s="4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60"/>
      <c r="FS59" s="60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H59" s="35"/>
    </row>
    <row r="60" spans="1:245" s="15" customFormat="1" ht="26.25" x14ac:dyDescent="0.4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230"/>
      <c r="BU60" s="230"/>
      <c r="BV60" s="230"/>
      <c r="BW60" s="230"/>
      <c r="BX60" s="230"/>
      <c r="BY60" s="230"/>
      <c r="BZ60" s="36"/>
      <c r="CA60" s="36"/>
      <c r="CB60" s="36"/>
      <c r="CC60" s="36"/>
      <c r="CD60" s="36"/>
      <c r="CE60" s="36"/>
      <c r="CF60" s="36"/>
      <c r="CG60" s="36"/>
      <c r="CH60" s="230"/>
      <c r="CI60" s="230"/>
      <c r="CJ60" s="137"/>
      <c r="CK60" s="137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Z60" s="36"/>
      <c r="EA60" s="36"/>
      <c r="ES60" s="4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60"/>
      <c r="FS60" s="60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H60" s="35"/>
    </row>
    <row r="61" spans="1:245" s="15" customFormat="1" ht="26.25" x14ac:dyDescent="0.4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230"/>
      <c r="BU61" s="230"/>
      <c r="BV61" s="230"/>
      <c r="BW61" s="230"/>
      <c r="BX61" s="230"/>
      <c r="BY61" s="230"/>
      <c r="BZ61" s="36"/>
      <c r="CA61" s="36"/>
      <c r="CB61" s="36"/>
      <c r="CC61" s="36"/>
      <c r="CD61" s="36"/>
      <c r="CE61" s="36"/>
      <c r="CF61" s="36"/>
      <c r="CG61" s="36"/>
      <c r="CH61" s="230"/>
      <c r="CI61" s="230"/>
      <c r="CJ61" s="137"/>
      <c r="CK61" s="137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Z61" s="36"/>
      <c r="EA61" s="36"/>
      <c r="ES61" s="4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60"/>
      <c r="FS61" s="60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H61" s="35"/>
    </row>
    <row r="62" spans="1:245" s="15" customFormat="1" ht="26.25" x14ac:dyDescent="0.4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230"/>
      <c r="BU62" s="230"/>
      <c r="BV62" s="230"/>
      <c r="BW62" s="230"/>
      <c r="BX62" s="230"/>
      <c r="BY62" s="230"/>
      <c r="BZ62" s="36"/>
      <c r="CA62" s="36"/>
      <c r="CB62" s="36"/>
      <c r="CC62" s="36"/>
      <c r="CD62" s="36"/>
      <c r="CE62" s="36"/>
      <c r="CF62" s="36"/>
      <c r="CG62" s="36"/>
      <c r="CH62" s="230"/>
      <c r="CI62" s="230"/>
      <c r="CJ62" s="137"/>
      <c r="CK62" s="137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Z62" s="36"/>
      <c r="EA62" s="36"/>
      <c r="ES62" s="4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60"/>
      <c r="FS62" s="60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H62" s="35"/>
    </row>
    <row r="63" spans="1:245" s="15" customFormat="1" ht="26.25" x14ac:dyDescent="0.4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230"/>
      <c r="BU63" s="230"/>
      <c r="BV63" s="230"/>
      <c r="BW63" s="230"/>
      <c r="BX63" s="230"/>
      <c r="BY63" s="230"/>
      <c r="BZ63" s="36"/>
      <c r="CA63" s="36"/>
      <c r="CB63" s="36"/>
      <c r="CC63" s="36"/>
      <c r="CD63" s="36"/>
      <c r="CE63" s="36"/>
      <c r="CF63" s="36"/>
      <c r="CG63" s="36"/>
      <c r="CH63" s="230"/>
      <c r="CI63" s="230"/>
      <c r="CJ63" s="137"/>
      <c r="CK63" s="137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Z63" s="36"/>
      <c r="EA63" s="36"/>
      <c r="ES63" s="4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60"/>
      <c r="FS63" s="60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H63" s="35"/>
    </row>
    <row r="64" spans="1:245" s="15" customFormat="1" ht="26.25" x14ac:dyDescent="0.4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230"/>
      <c r="BU64" s="230"/>
      <c r="BV64" s="230"/>
      <c r="BW64" s="230"/>
      <c r="BX64" s="230"/>
      <c r="BY64" s="230"/>
      <c r="BZ64" s="36"/>
      <c r="CA64" s="36"/>
      <c r="CB64" s="36"/>
      <c r="CC64" s="36"/>
      <c r="CD64" s="36"/>
      <c r="CE64" s="36"/>
      <c r="CF64" s="36"/>
      <c r="CG64" s="36"/>
      <c r="CH64" s="230"/>
      <c r="CI64" s="230"/>
      <c r="CJ64" s="137"/>
      <c r="CK64" s="137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Z64" s="36"/>
      <c r="EA64" s="36"/>
      <c r="ES64" s="4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60"/>
      <c r="FS64" s="60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H64" s="35"/>
    </row>
    <row r="65" spans="1:242" s="15" customFormat="1" ht="26.25" x14ac:dyDescent="0.4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230"/>
      <c r="BU65" s="230"/>
      <c r="BV65" s="230"/>
      <c r="BW65" s="230"/>
      <c r="BX65" s="230"/>
      <c r="BY65" s="230"/>
      <c r="BZ65" s="36"/>
      <c r="CA65" s="36"/>
      <c r="CB65" s="36"/>
      <c r="CC65" s="36"/>
      <c r="CD65" s="36"/>
      <c r="CE65" s="36"/>
      <c r="CF65" s="36"/>
      <c r="CG65" s="36"/>
      <c r="CH65" s="230"/>
      <c r="CI65" s="230"/>
      <c r="CJ65" s="137"/>
      <c r="CK65" s="137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Z65" s="36"/>
      <c r="EA65" s="36"/>
      <c r="ES65" s="4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60"/>
      <c r="FS65" s="60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H65" s="35"/>
    </row>
    <row r="66" spans="1:242" s="15" customFormat="1" ht="26.25" x14ac:dyDescent="0.4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230"/>
      <c r="BU66" s="230"/>
      <c r="BV66" s="230"/>
      <c r="BW66" s="230"/>
      <c r="BX66" s="230"/>
      <c r="BY66" s="230"/>
      <c r="BZ66" s="36"/>
      <c r="CA66" s="36"/>
      <c r="CB66" s="36"/>
      <c r="CC66" s="36"/>
      <c r="CD66" s="36"/>
      <c r="CE66" s="36"/>
      <c r="CF66" s="36"/>
      <c r="CG66" s="36"/>
      <c r="CH66" s="230"/>
      <c r="CI66" s="230"/>
      <c r="CJ66" s="137"/>
      <c r="CK66" s="137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Z66" s="36"/>
      <c r="EA66" s="36"/>
      <c r="ES66" s="4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60"/>
      <c r="FS66" s="60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H66" s="35"/>
    </row>
    <row r="67" spans="1:242" s="15" customFormat="1" ht="26.25" x14ac:dyDescent="0.4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230"/>
      <c r="BU67" s="230"/>
      <c r="BV67" s="230"/>
      <c r="BW67" s="230"/>
      <c r="BX67" s="230"/>
      <c r="BY67" s="230"/>
      <c r="BZ67" s="36"/>
      <c r="CA67" s="36"/>
      <c r="CB67" s="36"/>
      <c r="CC67" s="36"/>
      <c r="CD67" s="36"/>
      <c r="CE67" s="36"/>
      <c r="CF67" s="36"/>
      <c r="CG67" s="36"/>
      <c r="CH67" s="230"/>
      <c r="CI67" s="230"/>
      <c r="CJ67" s="137"/>
      <c r="CK67" s="137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Z67" s="36"/>
      <c r="EA67" s="36"/>
      <c r="ES67" s="4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60"/>
      <c r="FS67" s="60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H67" s="35"/>
    </row>
    <row r="68" spans="1:242" s="15" customFormat="1" ht="26.25" x14ac:dyDescent="0.4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230"/>
      <c r="BU68" s="230"/>
      <c r="BV68" s="230"/>
      <c r="BW68" s="230"/>
      <c r="BX68" s="230"/>
      <c r="BY68" s="230"/>
      <c r="BZ68" s="36"/>
      <c r="CA68" s="36"/>
      <c r="CB68" s="36"/>
      <c r="CC68" s="36"/>
      <c r="CD68" s="36"/>
      <c r="CE68" s="36"/>
      <c r="CF68" s="36"/>
      <c r="CG68" s="36"/>
      <c r="CH68" s="230"/>
      <c r="CI68" s="230"/>
      <c r="CJ68" s="137"/>
      <c r="CK68" s="137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Z68" s="36"/>
      <c r="EA68" s="36"/>
      <c r="ES68" s="4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60"/>
      <c r="FS68" s="60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H68" s="35"/>
    </row>
    <row r="69" spans="1:242" s="15" customFormat="1" ht="26.25" x14ac:dyDescent="0.4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230"/>
      <c r="BU69" s="230"/>
      <c r="BV69" s="230"/>
      <c r="BW69" s="230"/>
      <c r="BX69" s="230"/>
      <c r="BY69" s="230"/>
      <c r="BZ69" s="36"/>
      <c r="CA69" s="36"/>
      <c r="CB69" s="36"/>
      <c r="CC69" s="36"/>
      <c r="CD69" s="36"/>
      <c r="CE69" s="36"/>
      <c r="CF69" s="36"/>
      <c r="CG69" s="36"/>
      <c r="CH69" s="230"/>
      <c r="CI69" s="230"/>
      <c r="CJ69" s="126"/>
      <c r="CK69" s="114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Z69" s="36"/>
      <c r="EA69" s="36"/>
      <c r="ES69" s="4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60"/>
      <c r="FS69" s="60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H69" s="35"/>
    </row>
    <row r="70" spans="1:242" s="15" customFormat="1" ht="26.25" x14ac:dyDescent="0.4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230"/>
      <c r="BU70" s="230"/>
      <c r="BV70" s="230"/>
      <c r="BW70" s="230"/>
      <c r="BX70" s="230"/>
      <c r="BY70" s="230"/>
      <c r="BZ70" s="36"/>
      <c r="CA70" s="36"/>
      <c r="CB70" s="36"/>
      <c r="CC70" s="36"/>
      <c r="CD70" s="36"/>
      <c r="CE70" s="36"/>
      <c r="CF70" s="36"/>
      <c r="CG70" s="36"/>
      <c r="CH70" s="230"/>
      <c r="CI70" s="230"/>
      <c r="CJ70" s="126"/>
      <c r="CK70" s="114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Z70" s="36"/>
      <c r="EA70" s="36"/>
      <c r="ES70" s="4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60"/>
      <c r="FS70" s="60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H70" s="35"/>
    </row>
    <row r="71" spans="1:242" s="15" customFormat="1" ht="26.25" x14ac:dyDescent="0.4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230"/>
      <c r="BU71" s="230"/>
      <c r="BV71" s="230"/>
      <c r="BW71" s="230"/>
      <c r="BX71" s="230"/>
      <c r="BY71" s="230"/>
      <c r="BZ71" s="36"/>
      <c r="CA71" s="36"/>
      <c r="CB71" s="36"/>
      <c r="CC71" s="36"/>
      <c r="CD71" s="36"/>
      <c r="CE71" s="36"/>
      <c r="CF71" s="36"/>
      <c r="CG71" s="36"/>
      <c r="CH71" s="230"/>
      <c r="CI71" s="230"/>
      <c r="CJ71" s="126"/>
      <c r="CK71" s="114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Z71" s="36"/>
      <c r="EA71" s="36"/>
      <c r="ES71" s="4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60"/>
      <c r="FS71" s="60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H71" s="35"/>
    </row>
    <row r="72" spans="1:242" s="15" customFormat="1" ht="26.25" x14ac:dyDescent="0.4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230"/>
      <c r="BU72" s="230"/>
      <c r="BV72" s="230"/>
      <c r="BW72" s="230"/>
      <c r="BX72" s="230"/>
      <c r="BY72" s="230"/>
      <c r="BZ72" s="36"/>
      <c r="CA72" s="36"/>
      <c r="CB72" s="36"/>
      <c r="CC72" s="36"/>
      <c r="CD72" s="36"/>
      <c r="CE72" s="36"/>
      <c r="CF72" s="36"/>
      <c r="CG72" s="36"/>
      <c r="CH72" s="230"/>
      <c r="CI72" s="230"/>
      <c r="CJ72" s="126"/>
      <c r="CK72" s="114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Z72" s="36"/>
      <c r="EA72" s="36"/>
      <c r="ES72" s="4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60"/>
      <c r="FS72" s="60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H72" s="35"/>
    </row>
    <row r="73" spans="1:242" s="15" customFormat="1" ht="26.25" x14ac:dyDescent="0.4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230"/>
      <c r="BU73" s="230"/>
      <c r="BV73" s="230"/>
      <c r="BW73" s="230"/>
      <c r="BX73" s="230"/>
      <c r="BY73" s="230"/>
      <c r="BZ73" s="36"/>
      <c r="CA73" s="36"/>
      <c r="CB73" s="36"/>
      <c r="CC73" s="36"/>
      <c r="CD73" s="36"/>
      <c r="CE73" s="36"/>
      <c r="CF73" s="36"/>
      <c r="CG73" s="36"/>
      <c r="CH73" s="230"/>
      <c r="CI73" s="230"/>
      <c r="CJ73" s="126"/>
      <c r="CK73" s="114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Z73" s="36"/>
      <c r="EA73" s="36"/>
      <c r="ES73" s="4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60"/>
      <c r="FS73" s="60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H73" s="35"/>
    </row>
    <row r="74" spans="1:242" s="15" customFormat="1" ht="26.25" x14ac:dyDescent="0.4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230"/>
      <c r="BU74" s="230"/>
      <c r="BV74" s="230"/>
      <c r="BW74" s="230"/>
      <c r="BX74" s="230"/>
      <c r="BY74" s="230"/>
      <c r="BZ74" s="36"/>
      <c r="CA74" s="36"/>
      <c r="CB74" s="36"/>
      <c r="CC74" s="36"/>
      <c r="CD74" s="36"/>
      <c r="CE74" s="36"/>
      <c r="CF74" s="36"/>
      <c r="CG74" s="36"/>
      <c r="CH74" s="230"/>
      <c r="CI74" s="230"/>
      <c r="CJ74" s="126"/>
      <c r="CK74" s="114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Z74" s="36"/>
      <c r="EA74" s="36"/>
      <c r="ES74" s="4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60"/>
      <c r="FS74" s="60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H74" s="35"/>
    </row>
    <row r="75" spans="1:242" s="15" customFormat="1" ht="26.25" x14ac:dyDescent="0.4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230"/>
      <c r="BU75" s="230"/>
      <c r="BV75" s="230"/>
      <c r="BW75" s="230"/>
      <c r="BX75" s="230"/>
      <c r="BY75" s="230"/>
      <c r="BZ75" s="36"/>
      <c r="CA75" s="36"/>
      <c r="CB75" s="36"/>
      <c r="CC75" s="36"/>
      <c r="CD75" s="36"/>
      <c r="CE75" s="36"/>
      <c r="CF75" s="36"/>
      <c r="CG75" s="36"/>
      <c r="CH75" s="230"/>
      <c r="CI75" s="230"/>
      <c r="CJ75" s="126"/>
      <c r="CK75" s="114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Z75" s="36"/>
      <c r="EA75" s="36"/>
      <c r="ES75" s="54"/>
      <c r="EX75" s="46"/>
      <c r="EY75" s="47"/>
      <c r="FD75" s="46"/>
      <c r="FE75" s="47"/>
      <c r="FF75" s="46"/>
      <c r="FG75" s="47"/>
      <c r="FH75" s="46"/>
      <c r="FI75" s="47"/>
      <c r="FR75" s="60"/>
      <c r="FS75" s="60"/>
      <c r="FT75" s="46"/>
      <c r="FU75" s="54"/>
      <c r="FW75" s="54"/>
      <c r="GD75" s="54"/>
      <c r="GE75" s="54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H75" s="35"/>
    </row>
    <row r="76" spans="1:242" s="15" customFormat="1" ht="26.25" x14ac:dyDescent="0.4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230"/>
      <c r="BU76" s="230"/>
      <c r="BV76" s="230"/>
      <c r="BW76" s="230"/>
      <c r="BX76" s="230"/>
      <c r="BY76" s="230"/>
      <c r="BZ76" s="36"/>
      <c r="CA76" s="36"/>
      <c r="CB76" s="36"/>
      <c r="CC76" s="36"/>
      <c r="CD76" s="36"/>
      <c r="CE76" s="36"/>
      <c r="CF76" s="36"/>
      <c r="CG76" s="36"/>
      <c r="CH76" s="230"/>
      <c r="CI76" s="230"/>
      <c r="CJ76" s="126"/>
      <c r="CK76" s="114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Z76" s="36"/>
      <c r="EA76" s="36"/>
      <c r="ES76" s="54"/>
      <c r="EX76" s="46"/>
      <c r="EY76" s="47"/>
      <c r="FD76" s="46"/>
      <c r="FE76" s="47"/>
      <c r="FF76" s="46"/>
      <c r="FG76" s="47"/>
      <c r="FH76" s="46"/>
      <c r="FI76" s="47"/>
      <c r="FR76" s="60"/>
      <c r="FS76" s="60"/>
      <c r="FT76" s="46"/>
      <c r="FU76" s="54"/>
      <c r="FW76" s="54"/>
      <c r="GD76" s="54"/>
      <c r="GE76" s="54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H76" s="35"/>
    </row>
    <row r="77" spans="1:242" s="15" customFormat="1" ht="26.25" x14ac:dyDescent="0.4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230"/>
      <c r="BU77" s="230"/>
      <c r="BV77" s="230"/>
      <c r="BW77" s="230"/>
      <c r="BX77" s="230"/>
      <c r="BY77" s="230"/>
      <c r="BZ77" s="36"/>
      <c r="CA77" s="36"/>
      <c r="CB77" s="36"/>
      <c r="CC77" s="36"/>
      <c r="CD77" s="36"/>
      <c r="CE77" s="36"/>
      <c r="CF77" s="36"/>
      <c r="CG77" s="36"/>
      <c r="CH77" s="230"/>
      <c r="CI77" s="230"/>
      <c r="CJ77" s="126"/>
      <c r="CK77" s="114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Z77" s="36"/>
      <c r="EA77" s="36"/>
      <c r="ES77" s="54"/>
      <c r="EX77" s="46"/>
      <c r="EY77" s="47"/>
      <c r="FD77" s="46"/>
      <c r="FE77" s="47"/>
      <c r="FF77" s="46"/>
      <c r="FG77" s="47"/>
      <c r="FH77" s="46"/>
      <c r="FI77" s="47"/>
      <c r="FR77" s="60"/>
      <c r="FS77" s="60"/>
      <c r="FT77" s="46"/>
      <c r="FU77" s="54"/>
      <c r="FW77" s="54"/>
      <c r="GD77" s="54"/>
      <c r="GE77" s="54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H77" s="35"/>
    </row>
    <row r="78" spans="1:242" s="15" customFormat="1" ht="26.25" x14ac:dyDescent="0.4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230"/>
      <c r="BU78" s="230"/>
      <c r="BV78" s="230"/>
      <c r="BW78" s="230"/>
      <c r="BX78" s="230"/>
      <c r="BY78" s="230"/>
      <c r="BZ78" s="36"/>
      <c r="CA78" s="36"/>
      <c r="CB78" s="36"/>
      <c r="CC78" s="36"/>
      <c r="CD78" s="36"/>
      <c r="CE78" s="36"/>
      <c r="CF78" s="36"/>
      <c r="CG78" s="36"/>
      <c r="CH78" s="230"/>
      <c r="CI78" s="230"/>
      <c r="CJ78" s="126"/>
      <c r="CK78" s="114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Z78" s="36"/>
      <c r="EA78" s="36"/>
      <c r="ES78" s="54"/>
      <c r="EX78" s="46"/>
      <c r="EY78" s="47"/>
      <c r="FD78" s="46"/>
      <c r="FE78" s="47"/>
      <c r="FF78" s="46"/>
      <c r="FG78" s="47"/>
      <c r="FH78" s="46"/>
      <c r="FI78" s="47"/>
      <c r="FR78" s="60"/>
      <c r="FS78" s="60"/>
      <c r="FT78" s="46"/>
      <c r="FU78" s="54"/>
      <c r="FW78" s="54"/>
      <c r="GD78" s="54"/>
      <c r="GE78" s="54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H78" s="35"/>
    </row>
    <row r="79" spans="1:242" s="15" customFormat="1" ht="26.25" x14ac:dyDescent="0.4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230"/>
      <c r="BU79" s="230"/>
      <c r="BV79" s="230"/>
      <c r="BW79" s="230"/>
      <c r="BX79" s="230"/>
      <c r="BY79" s="230"/>
      <c r="BZ79" s="36"/>
      <c r="CA79" s="36"/>
      <c r="CB79" s="36"/>
      <c r="CC79" s="36"/>
      <c r="CD79" s="36"/>
      <c r="CE79" s="36"/>
      <c r="CF79" s="36"/>
      <c r="CG79" s="36"/>
      <c r="CH79" s="230"/>
      <c r="CI79" s="230"/>
      <c r="CJ79" s="126"/>
      <c r="CK79" s="114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Z79" s="36"/>
      <c r="EA79" s="36"/>
      <c r="ES79" s="54"/>
      <c r="EX79" s="46"/>
      <c r="EY79" s="47"/>
      <c r="FD79" s="46"/>
      <c r="FE79" s="47"/>
      <c r="FF79" s="46"/>
      <c r="FG79" s="47"/>
      <c r="FH79" s="46"/>
      <c r="FI79" s="47"/>
      <c r="FR79" s="60"/>
      <c r="FS79" s="60"/>
      <c r="FT79" s="46"/>
      <c r="FU79" s="54"/>
      <c r="FW79" s="54"/>
      <c r="GD79" s="54"/>
      <c r="GE79" s="54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H79" s="35"/>
    </row>
    <row r="80" spans="1:242" s="15" customFormat="1" ht="26.25" x14ac:dyDescent="0.4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230"/>
      <c r="BU80" s="230"/>
      <c r="BV80" s="230"/>
      <c r="BW80" s="230"/>
      <c r="BX80" s="230"/>
      <c r="BY80" s="230"/>
      <c r="BZ80" s="36"/>
      <c r="CA80" s="36"/>
      <c r="CB80" s="36"/>
      <c r="CC80" s="36"/>
      <c r="CD80" s="36"/>
      <c r="CE80" s="36"/>
      <c r="CF80" s="36"/>
      <c r="CG80" s="36"/>
      <c r="CH80" s="230"/>
      <c r="CI80" s="230"/>
      <c r="CJ80" s="126"/>
      <c r="CK80" s="114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Z80" s="36"/>
      <c r="EA80" s="36"/>
      <c r="ES80" s="54"/>
      <c r="EX80" s="46"/>
      <c r="EY80" s="47"/>
      <c r="FD80" s="46"/>
      <c r="FE80" s="47"/>
      <c r="FF80" s="46"/>
      <c r="FG80" s="47"/>
      <c r="FH80" s="46"/>
      <c r="FI80" s="47"/>
      <c r="FR80" s="60"/>
      <c r="FS80" s="60"/>
      <c r="FT80" s="46"/>
      <c r="FU80" s="54"/>
      <c r="FW80" s="54"/>
      <c r="GD80" s="54"/>
      <c r="GE80" s="54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H80" s="35"/>
    </row>
    <row r="81" spans="1:242" s="15" customFormat="1" ht="26.25" x14ac:dyDescent="0.4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230"/>
      <c r="BU81" s="230"/>
      <c r="BV81" s="230"/>
      <c r="BW81" s="230"/>
      <c r="BX81" s="230"/>
      <c r="BY81" s="230"/>
      <c r="BZ81" s="36"/>
      <c r="CA81" s="36"/>
      <c r="CB81" s="36"/>
      <c r="CC81" s="36"/>
      <c r="CD81" s="36"/>
      <c r="CE81" s="36"/>
      <c r="CF81" s="36"/>
      <c r="CG81" s="36"/>
      <c r="CH81" s="230"/>
      <c r="CI81" s="230"/>
      <c r="CJ81" s="126"/>
      <c r="CK81" s="114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Z81" s="36"/>
      <c r="EA81" s="36"/>
      <c r="ES81" s="54"/>
      <c r="EX81" s="46"/>
      <c r="EY81" s="47"/>
      <c r="FD81" s="46"/>
      <c r="FE81" s="47"/>
      <c r="FF81" s="46"/>
      <c r="FG81" s="47"/>
      <c r="FH81" s="46"/>
      <c r="FI81" s="47"/>
      <c r="FR81" s="60"/>
      <c r="FS81" s="60"/>
      <c r="FT81" s="46"/>
      <c r="FU81" s="54"/>
      <c r="FW81" s="54"/>
      <c r="GD81" s="54"/>
      <c r="GE81" s="54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H81" s="35"/>
    </row>
    <row r="82" spans="1:242" s="15" customFormat="1" ht="26.25" x14ac:dyDescent="0.4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230"/>
      <c r="BU82" s="230"/>
      <c r="BV82" s="230"/>
      <c r="BW82" s="230"/>
      <c r="BX82" s="230"/>
      <c r="BY82" s="230"/>
      <c r="BZ82" s="36"/>
      <c r="CA82" s="36"/>
      <c r="CB82" s="36"/>
      <c r="CC82" s="36"/>
      <c r="CD82" s="36"/>
      <c r="CE82" s="36"/>
      <c r="CF82" s="36"/>
      <c r="CG82" s="36"/>
      <c r="CH82" s="230"/>
      <c r="CI82" s="230"/>
      <c r="CJ82" s="126"/>
      <c r="CK82" s="114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Z82" s="36"/>
      <c r="EA82" s="36"/>
      <c r="ES82" s="54"/>
      <c r="EX82" s="46"/>
      <c r="EY82" s="47"/>
      <c r="FD82" s="46"/>
      <c r="FE82" s="47"/>
      <c r="FF82" s="46"/>
      <c r="FG82" s="47"/>
      <c r="FH82" s="46"/>
      <c r="FI82" s="47"/>
      <c r="FR82" s="60"/>
      <c r="FS82" s="60"/>
      <c r="FT82" s="46"/>
      <c r="FU82" s="54"/>
      <c r="FW82" s="54"/>
      <c r="GD82" s="54"/>
      <c r="GE82" s="54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H82" s="35"/>
    </row>
    <row r="83" spans="1:242" s="15" customFormat="1" ht="26.25" x14ac:dyDescent="0.4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230"/>
      <c r="BU83" s="230"/>
      <c r="BV83" s="230"/>
      <c r="BW83" s="230"/>
      <c r="BX83" s="230"/>
      <c r="BY83" s="230"/>
      <c r="BZ83" s="36"/>
      <c r="CA83" s="36"/>
      <c r="CB83" s="36"/>
      <c r="CC83" s="36"/>
      <c r="CD83" s="36"/>
      <c r="CE83" s="36"/>
      <c r="CF83" s="36"/>
      <c r="CG83" s="36"/>
      <c r="CH83" s="230"/>
      <c r="CI83" s="230"/>
      <c r="CJ83" s="126"/>
      <c r="CK83" s="114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Z83" s="36"/>
      <c r="EA83" s="36"/>
      <c r="ES83" s="54"/>
      <c r="EX83" s="46"/>
      <c r="EY83" s="47"/>
      <c r="FD83" s="46"/>
      <c r="FE83" s="47"/>
      <c r="FF83" s="46"/>
      <c r="FG83" s="47"/>
      <c r="FH83" s="46"/>
      <c r="FI83" s="47"/>
      <c r="FR83" s="60"/>
      <c r="FS83" s="60"/>
      <c r="FT83" s="46"/>
      <c r="FU83" s="54"/>
      <c r="FW83" s="54"/>
      <c r="GD83" s="54"/>
      <c r="GE83" s="54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H83" s="35"/>
    </row>
    <row r="84" spans="1:242" s="15" customFormat="1" ht="26.25" x14ac:dyDescent="0.4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230"/>
      <c r="BU84" s="230"/>
      <c r="BV84" s="230"/>
      <c r="BW84" s="230"/>
      <c r="BX84" s="230"/>
      <c r="BY84" s="230"/>
      <c r="BZ84" s="36"/>
      <c r="CA84" s="36"/>
      <c r="CB84" s="36"/>
      <c r="CC84" s="36"/>
      <c r="CD84" s="36"/>
      <c r="CE84" s="36"/>
      <c r="CF84" s="36"/>
      <c r="CG84" s="36"/>
      <c r="CH84" s="230"/>
      <c r="CI84" s="230"/>
      <c r="CJ84" s="126"/>
      <c r="CK84" s="114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Z84" s="36"/>
      <c r="EA84" s="36"/>
      <c r="ES84" s="54"/>
      <c r="EX84" s="46"/>
      <c r="EY84" s="47"/>
      <c r="FD84" s="46"/>
      <c r="FE84" s="47"/>
      <c r="FF84" s="46"/>
      <c r="FG84" s="47"/>
      <c r="FH84" s="46"/>
      <c r="FI84" s="47"/>
      <c r="FR84" s="60"/>
      <c r="FS84" s="60"/>
      <c r="FT84" s="46"/>
      <c r="FU84" s="54"/>
      <c r="FW84" s="54"/>
      <c r="GD84" s="54"/>
      <c r="GE84" s="54"/>
      <c r="GV84" s="36"/>
      <c r="GW84" s="36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H84" s="35"/>
    </row>
    <row r="85" spans="1:242" s="15" customFormat="1" ht="26.25" x14ac:dyDescent="0.4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230"/>
      <c r="BU85" s="230"/>
      <c r="BV85" s="230"/>
      <c r="BW85" s="230"/>
      <c r="BX85" s="230"/>
      <c r="BY85" s="230"/>
      <c r="BZ85" s="36"/>
      <c r="CA85" s="36"/>
      <c r="CB85" s="36"/>
      <c r="CC85" s="36"/>
      <c r="CD85" s="36"/>
      <c r="CE85" s="36"/>
      <c r="CF85" s="36"/>
      <c r="CG85" s="36"/>
      <c r="CH85" s="230"/>
      <c r="CI85" s="230"/>
      <c r="CJ85" s="126"/>
      <c r="CK85" s="114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Z85" s="36"/>
      <c r="EA85" s="36"/>
      <c r="ES85" s="54"/>
      <c r="EX85" s="46"/>
      <c r="EY85" s="47"/>
      <c r="FD85" s="46"/>
      <c r="FE85" s="47"/>
      <c r="FF85" s="46"/>
      <c r="FG85" s="47"/>
      <c r="FH85" s="46"/>
      <c r="FI85" s="47"/>
      <c r="FR85" s="60"/>
      <c r="FS85" s="60"/>
      <c r="FT85" s="46"/>
      <c r="FU85" s="54"/>
      <c r="FW85" s="54"/>
      <c r="GD85" s="54"/>
      <c r="GE85" s="54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H85" s="35"/>
    </row>
    <row r="86" spans="1:242" s="15" customFormat="1" ht="26.25" x14ac:dyDescent="0.4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230"/>
      <c r="BU86" s="230"/>
      <c r="BV86" s="230"/>
      <c r="BW86" s="230"/>
      <c r="BX86" s="230"/>
      <c r="BY86" s="230"/>
      <c r="BZ86" s="36"/>
      <c r="CA86" s="36"/>
      <c r="CB86" s="36"/>
      <c r="CC86" s="36"/>
      <c r="CD86" s="36"/>
      <c r="CE86" s="36"/>
      <c r="CF86" s="36"/>
      <c r="CG86" s="36"/>
      <c r="CH86" s="230"/>
      <c r="CI86" s="230"/>
      <c r="CJ86" s="126"/>
      <c r="CK86" s="114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Z86" s="36"/>
      <c r="EA86" s="36"/>
      <c r="ES86" s="54"/>
      <c r="EX86" s="46"/>
      <c r="EY86" s="47"/>
      <c r="FD86" s="46"/>
      <c r="FE86" s="47"/>
      <c r="FF86" s="46"/>
      <c r="FG86" s="47"/>
      <c r="FH86" s="46"/>
      <c r="FI86" s="47"/>
      <c r="FR86" s="60"/>
      <c r="FS86" s="60"/>
      <c r="FT86" s="46"/>
      <c r="FU86" s="54"/>
      <c r="FW86" s="54"/>
      <c r="GD86" s="54"/>
      <c r="GE86" s="54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H86" s="35"/>
    </row>
    <row r="87" spans="1:242" s="15" customFormat="1" ht="26.25" x14ac:dyDescent="0.4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230"/>
      <c r="BU87" s="230"/>
      <c r="BV87" s="230"/>
      <c r="BW87" s="230"/>
      <c r="BX87" s="230"/>
      <c r="BY87" s="230"/>
      <c r="BZ87" s="36"/>
      <c r="CA87" s="36"/>
      <c r="CB87" s="36"/>
      <c r="CC87" s="36"/>
      <c r="CD87" s="36"/>
      <c r="CE87" s="36"/>
      <c r="CF87" s="36"/>
      <c r="CG87" s="36"/>
      <c r="CH87" s="230"/>
      <c r="CI87" s="230"/>
      <c r="CJ87" s="126"/>
      <c r="CK87" s="114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Z87" s="36"/>
      <c r="EA87" s="36"/>
      <c r="ES87" s="54"/>
      <c r="EX87" s="46"/>
      <c r="EY87" s="47"/>
      <c r="FD87" s="46"/>
      <c r="FE87" s="47"/>
      <c r="FF87" s="46"/>
      <c r="FG87" s="47"/>
      <c r="FH87" s="46"/>
      <c r="FI87" s="47"/>
      <c r="FR87" s="60"/>
      <c r="FS87" s="60"/>
      <c r="FT87" s="46"/>
      <c r="FU87" s="54"/>
      <c r="FW87" s="54"/>
      <c r="GD87" s="54"/>
      <c r="GE87" s="54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H87" s="35"/>
    </row>
    <row r="88" spans="1:242" s="15" customFormat="1" ht="26.25" x14ac:dyDescent="0.4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230"/>
      <c r="BU88" s="230"/>
      <c r="BV88" s="230"/>
      <c r="BW88" s="230"/>
      <c r="BX88" s="230"/>
      <c r="BY88" s="230"/>
      <c r="BZ88" s="36"/>
      <c r="CA88" s="36"/>
      <c r="CB88" s="36"/>
      <c r="CC88" s="36"/>
      <c r="CD88" s="36"/>
      <c r="CE88" s="36"/>
      <c r="CF88" s="36"/>
      <c r="CG88" s="36"/>
      <c r="CH88" s="230"/>
      <c r="CI88" s="230"/>
      <c r="CJ88" s="126"/>
      <c r="CK88" s="114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Z88" s="36"/>
      <c r="EA88" s="36"/>
      <c r="ES88" s="54"/>
      <c r="EX88" s="46"/>
      <c r="EY88" s="47"/>
      <c r="FD88" s="46"/>
      <c r="FE88" s="47"/>
      <c r="FF88" s="46"/>
      <c r="FG88" s="47"/>
      <c r="FH88" s="46"/>
      <c r="FI88" s="47"/>
      <c r="FR88" s="60"/>
      <c r="FS88" s="60"/>
      <c r="FT88" s="46"/>
      <c r="FU88" s="54"/>
      <c r="FW88" s="54"/>
      <c r="GD88" s="54"/>
      <c r="GE88" s="54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H88" s="35"/>
    </row>
    <row r="89" spans="1:242" s="15" customFormat="1" ht="26.25" x14ac:dyDescent="0.4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230"/>
      <c r="BU89" s="230"/>
      <c r="BV89" s="230"/>
      <c r="BW89" s="230"/>
      <c r="BX89" s="230"/>
      <c r="BY89" s="230"/>
      <c r="BZ89" s="36"/>
      <c r="CA89" s="36"/>
      <c r="CB89" s="36"/>
      <c r="CC89" s="36"/>
      <c r="CD89" s="36"/>
      <c r="CE89" s="36"/>
      <c r="CF89" s="36"/>
      <c r="CG89" s="36"/>
      <c r="CH89" s="230"/>
      <c r="CI89" s="230"/>
      <c r="CJ89" s="126"/>
      <c r="CK89" s="114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Z89" s="36"/>
      <c r="EA89" s="36"/>
      <c r="ES89" s="54"/>
      <c r="EX89" s="46"/>
      <c r="EY89" s="47"/>
      <c r="FD89" s="46"/>
      <c r="FE89" s="47"/>
      <c r="FF89" s="46"/>
      <c r="FG89" s="47"/>
      <c r="FH89" s="46"/>
      <c r="FI89" s="47"/>
      <c r="FR89" s="60"/>
      <c r="FS89" s="60"/>
      <c r="FT89" s="46"/>
      <c r="FU89" s="54"/>
      <c r="FW89" s="54"/>
      <c r="GD89" s="54"/>
      <c r="GE89" s="54"/>
      <c r="GV89" s="36"/>
      <c r="GW89" s="36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H89" s="35"/>
    </row>
    <row r="90" spans="1:242" s="15" customFormat="1" ht="26.25" x14ac:dyDescent="0.4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230"/>
      <c r="BU90" s="230"/>
      <c r="BV90" s="230"/>
      <c r="BW90" s="230"/>
      <c r="BX90" s="230"/>
      <c r="BY90" s="230"/>
      <c r="BZ90" s="36"/>
      <c r="CA90" s="36"/>
      <c r="CB90" s="36"/>
      <c r="CC90" s="36"/>
      <c r="CD90" s="36"/>
      <c r="CE90" s="36"/>
      <c r="CF90" s="36"/>
      <c r="CG90" s="36"/>
      <c r="CH90" s="230"/>
      <c r="CI90" s="230"/>
      <c r="CJ90" s="126"/>
      <c r="CK90" s="114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Z90" s="36"/>
      <c r="EA90" s="36"/>
      <c r="ES90" s="54"/>
      <c r="EX90" s="46"/>
      <c r="EY90" s="47"/>
      <c r="FD90" s="46"/>
      <c r="FE90" s="47"/>
      <c r="FF90" s="46"/>
      <c r="FG90" s="47"/>
      <c r="FH90" s="46"/>
      <c r="FI90" s="47"/>
      <c r="FR90" s="60"/>
      <c r="FS90" s="60"/>
      <c r="FT90" s="46"/>
      <c r="FU90" s="54"/>
      <c r="FW90" s="54"/>
      <c r="GD90" s="54"/>
      <c r="GE90" s="54"/>
      <c r="GV90" s="36"/>
      <c r="GW90" s="36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H90" s="35"/>
    </row>
    <row r="91" spans="1:242" s="15" customFormat="1" ht="26.25" x14ac:dyDescent="0.4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230"/>
      <c r="BU91" s="230"/>
      <c r="BV91" s="230"/>
      <c r="BW91" s="230"/>
      <c r="BX91" s="230"/>
      <c r="BY91" s="230"/>
      <c r="BZ91" s="36"/>
      <c r="CA91" s="36"/>
      <c r="CB91" s="36"/>
      <c r="CC91" s="36"/>
      <c r="CD91" s="36"/>
      <c r="CE91" s="36"/>
      <c r="CF91" s="36"/>
      <c r="CG91" s="36"/>
      <c r="CH91" s="230"/>
      <c r="CI91" s="230"/>
      <c r="CJ91" s="126"/>
      <c r="CK91" s="114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Z91" s="36"/>
      <c r="EA91" s="36"/>
      <c r="ES91" s="54"/>
      <c r="EX91" s="46"/>
      <c r="EY91" s="47"/>
      <c r="FD91" s="46"/>
      <c r="FE91" s="47"/>
      <c r="FF91" s="46"/>
      <c r="FG91" s="47"/>
      <c r="FH91" s="46"/>
      <c r="FI91" s="47"/>
      <c r="FR91" s="60"/>
      <c r="FS91" s="60"/>
      <c r="FT91" s="46"/>
      <c r="FU91" s="54"/>
      <c r="FW91" s="54"/>
      <c r="GD91" s="54"/>
      <c r="GE91" s="54"/>
      <c r="GV91" s="36"/>
      <c r="GW91" s="36"/>
      <c r="GX91" s="36"/>
      <c r="GY91" s="36"/>
      <c r="GZ91" s="36"/>
      <c r="HA91" s="36"/>
      <c r="HB91" s="36"/>
      <c r="HC91" s="36"/>
      <c r="HD91" s="36"/>
      <c r="HE91" s="36"/>
      <c r="HF91" s="36"/>
      <c r="HG91" s="36"/>
      <c r="HH91" s="36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H91" s="35"/>
    </row>
    <row r="92" spans="1:242" s="15" customFormat="1" ht="26.25" x14ac:dyDescent="0.4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230"/>
      <c r="BU92" s="230"/>
      <c r="BV92" s="230"/>
      <c r="BW92" s="230"/>
      <c r="BX92" s="230"/>
      <c r="BY92" s="230"/>
      <c r="BZ92" s="36"/>
      <c r="CA92" s="36"/>
      <c r="CB92" s="36"/>
      <c r="CC92" s="36"/>
      <c r="CD92" s="36"/>
      <c r="CE92" s="36"/>
      <c r="CF92" s="36"/>
      <c r="CG92" s="36"/>
      <c r="CH92" s="230"/>
      <c r="CI92" s="230"/>
      <c r="CJ92" s="126"/>
      <c r="CK92" s="114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Z92" s="36"/>
      <c r="EA92" s="36"/>
      <c r="ES92" s="54"/>
      <c r="EX92" s="46"/>
      <c r="EY92" s="47"/>
      <c r="FD92" s="46"/>
      <c r="FE92" s="47"/>
      <c r="FF92" s="46"/>
      <c r="FG92" s="47"/>
      <c r="FH92" s="46"/>
      <c r="FI92" s="47"/>
      <c r="FR92" s="60"/>
      <c r="FS92" s="60"/>
      <c r="FT92" s="46"/>
      <c r="FU92" s="54"/>
      <c r="FW92" s="54"/>
      <c r="GD92" s="54"/>
      <c r="GE92" s="54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H92" s="35"/>
    </row>
    <row r="93" spans="1:242" s="15" customFormat="1" ht="26.25" x14ac:dyDescent="0.4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230"/>
      <c r="BU93" s="230"/>
      <c r="BV93" s="230"/>
      <c r="BW93" s="230"/>
      <c r="BX93" s="230"/>
      <c r="BY93" s="230"/>
      <c r="BZ93" s="36"/>
      <c r="CA93" s="36"/>
      <c r="CB93" s="36"/>
      <c r="CC93" s="36"/>
      <c r="CD93" s="36"/>
      <c r="CE93" s="36"/>
      <c r="CF93" s="36"/>
      <c r="CG93" s="36"/>
      <c r="CH93" s="230"/>
      <c r="CI93" s="230"/>
      <c r="CJ93" s="126"/>
      <c r="CK93" s="114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Z93" s="36"/>
      <c r="EA93" s="36"/>
      <c r="ES93" s="54"/>
      <c r="EX93" s="46"/>
      <c r="EY93" s="47"/>
      <c r="FD93" s="46"/>
      <c r="FE93" s="47"/>
      <c r="FF93" s="46"/>
      <c r="FG93" s="47"/>
      <c r="FH93" s="46"/>
      <c r="FI93" s="47"/>
      <c r="FR93" s="60"/>
      <c r="FS93" s="60"/>
      <c r="FT93" s="46"/>
      <c r="FU93" s="54"/>
      <c r="FW93" s="54"/>
      <c r="GD93" s="54"/>
      <c r="GE93" s="54"/>
      <c r="GV93" s="36"/>
      <c r="GW93" s="36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H93" s="35"/>
    </row>
    <row r="94" spans="1:242" s="15" customFormat="1" ht="26.25" x14ac:dyDescent="0.4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230"/>
      <c r="BU94" s="230"/>
      <c r="BV94" s="230"/>
      <c r="BW94" s="230"/>
      <c r="BX94" s="230"/>
      <c r="BY94" s="230"/>
      <c r="BZ94" s="36"/>
      <c r="CA94" s="36"/>
      <c r="CB94" s="36"/>
      <c r="CC94" s="36"/>
      <c r="CD94" s="36"/>
      <c r="CE94" s="36"/>
      <c r="CF94" s="36"/>
      <c r="CG94" s="36"/>
      <c r="CH94" s="230"/>
      <c r="CI94" s="230"/>
      <c r="CJ94" s="126"/>
      <c r="CK94" s="114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Z94" s="36"/>
      <c r="EA94" s="36"/>
      <c r="ES94" s="54"/>
      <c r="EX94" s="46"/>
      <c r="EY94" s="47"/>
      <c r="FD94" s="46"/>
      <c r="FE94" s="47"/>
      <c r="FF94" s="46"/>
      <c r="FG94" s="47"/>
      <c r="FH94" s="46"/>
      <c r="FI94" s="47"/>
      <c r="FR94" s="60"/>
      <c r="FS94" s="60"/>
      <c r="FT94" s="46"/>
      <c r="FU94" s="54"/>
      <c r="FW94" s="54"/>
      <c r="GD94" s="54"/>
      <c r="GE94" s="54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H94" s="35"/>
    </row>
    <row r="95" spans="1:242" s="15" customFormat="1" ht="26.25" x14ac:dyDescent="0.4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R95" s="12"/>
      <c r="AS95" s="12"/>
      <c r="BM95" s="36"/>
      <c r="BN95" s="36"/>
      <c r="BO95" s="36"/>
      <c r="BP95" s="36"/>
      <c r="BQ95" s="36"/>
      <c r="BR95" s="36"/>
      <c r="BS95" s="36"/>
      <c r="BT95" s="235"/>
      <c r="BU95" s="235"/>
      <c r="BV95" s="230"/>
      <c r="BW95" s="230"/>
      <c r="BX95" s="235"/>
      <c r="BY95" s="235"/>
      <c r="CA95" s="36"/>
      <c r="CB95" s="36"/>
      <c r="CC95" s="36"/>
      <c r="CD95" s="36"/>
      <c r="CE95" s="36"/>
      <c r="CF95" s="46"/>
      <c r="CG95" s="47"/>
      <c r="CH95" s="230"/>
      <c r="CI95" s="230"/>
      <c r="CJ95" s="126"/>
      <c r="CK95" s="114"/>
      <c r="CL95" s="60"/>
      <c r="CM95" s="60"/>
      <c r="CN95" s="12"/>
      <c r="CO95" s="12"/>
      <c r="CV95" s="12"/>
      <c r="CW95" s="12"/>
      <c r="CX95" s="12"/>
      <c r="CY95" s="12"/>
      <c r="DB95" s="12"/>
      <c r="DC95" s="12"/>
      <c r="DZ95" s="36"/>
      <c r="EA95" s="36"/>
      <c r="ES95" s="54"/>
      <c r="EX95" s="46"/>
      <c r="EY95" s="47"/>
      <c r="FD95" s="46"/>
      <c r="FE95" s="47"/>
      <c r="FF95" s="46"/>
      <c r="FG95" s="47"/>
      <c r="FH95" s="46"/>
      <c r="FI95" s="47"/>
      <c r="FR95" s="60"/>
      <c r="FS95" s="60"/>
      <c r="FT95" s="46"/>
      <c r="FU95" s="54"/>
      <c r="FW95" s="54"/>
      <c r="GD95" s="54"/>
      <c r="GE95" s="54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H95" s="35"/>
    </row>
    <row r="96" spans="1:242" s="15" customFormat="1" ht="26.25" x14ac:dyDescent="0.4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R96" s="12"/>
      <c r="AS96" s="12"/>
      <c r="BM96" s="36"/>
      <c r="BN96" s="36"/>
      <c r="BO96" s="36"/>
      <c r="BP96" s="36"/>
      <c r="BQ96" s="36"/>
      <c r="BR96" s="36"/>
      <c r="BS96" s="36"/>
      <c r="BT96" s="235"/>
      <c r="BU96" s="235"/>
      <c r="BV96" s="230"/>
      <c r="BW96" s="230"/>
      <c r="BX96" s="235"/>
      <c r="BY96" s="235"/>
      <c r="CA96" s="36"/>
      <c r="CB96" s="36"/>
      <c r="CC96" s="36"/>
      <c r="CD96" s="36"/>
      <c r="CE96" s="36"/>
      <c r="CF96" s="46"/>
      <c r="CG96" s="47"/>
      <c r="CH96" s="230"/>
      <c r="CI96" s="230"/>
      <c r="CJ96" s="126"/>
      <c r="CK96" s="114"/>
      <c r="CL96" s="60"/>
      <c r="CM96" s="60"/>
      <c r="CN96" s="12"/>
      <c r="CO96" s="12"/>
      <c r="CV96" s="12"/>
      <c r="CW96" s="12"/>
      <c r="CX96" s="12"/>
      <c r="CY96" s="12"/>
      <c r="DB96" s="12"/>
      <c r="DC96" s="12"/>
      <c r="DZ96" s="36"/>
      <c r="EA96" s="36"/>
      <c r="ES96" s="54"/>
      <c r="EX96" s="46"/>
      <c r="EY96" s="47"/>
      <c r="FD96" s="46"/>
      <c r="FE96" s="47"/>
      <c r="FF96" s="46"/>
      <c r="FG96" s="47"/>
      <c r="FH96" s="46"/>
      <c r="FI96" s="47"/>
      <c r="FR96" s="60"/>
      <c r="FS96" s="60"/>
      <c r="FT96" s="46"/>
      <c r="FU96" s="54"/>
      <c r="FW96" s="54"/>
      <c r="GD96" s="54"/>
      <c r="GE96" s="54"/>
      <c r="GV96" s="36"/>
      <c r="GW96" s="36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H96" s="35"/>
    </row>
    <row r="97" spans="1:242" s="15" customFormat="1" ht="26.25" x14ac:dyDescent="0.4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R97" s="12"/>
      <c r="AS97" s="12"/>
      <c r="BM97" s="36"/>
      <c r="BN97" s="36"/>
      <c r="BO97" s="36"/>
      <c r="BP97" s="36"/>
      <c r="BQ97" s="36"/>
      <c r="BR97" s="36"/>
      <c r="BS97" s="36"/>
      <c r="BT97" s="235"/>
      <c r="BU97" s="235"/>
      <c r="BV97" s="230"/>
      <c r="BW97" s="230"/>
      <c r="BX97" s="235"/>
      <c r="BY97" s="235"/>
      <c r="CA97" s="36"/>
      <c r="CB97" s="36"/>
      <c r="CC97" s="36"/>
      <c r="CD97" s="36"/>
      <c r="CE97" s="36"/>
      <c r="CF97" s="46"/>
      <c r="CG97" s="47"/>
      <c r="CH97" s="230"/>
      <c r="CI97" s="230"/>
      <c r="CJ97" s="126"/>
      <c r="CK97" s="114"/>
      <c r="CL97" s="60"/>
      <c r="CM97" s="60"/>
      <c r="CN97" s="12"/>
      <c r="CO97" s="12"/>
      <c r="CV97" s="12"/>
      <c r="CW97" s="12"/>
      <c r="CX97" s="12"/>
      <c r="CY97" s="12"/>
      <c r="DB97" s="12"/>
      <c r="DC97" s="12"/>
      <c r="DZ97" s="36"/>
      <c r="EA97" s="36"/>
      <c r="ES97" s="54"/>
      <c r="EX97" s="46"/>
      <c r="EY97" s="47"/>
      <c r="FD97" s="46"/>
      <c r="FE97" s="47"/>
      <c r="FF97" s="46"/>
      <c r="FG97" s="47"/>
      <c r="FH97" s="46"/>
      <c r="FI97" s="47"/>
      <c r="FR97" s="60"/>
      <c r="FS97" s="60"/>
      <c r="FT97" s="46"/>
      <c r="FU97" s="54"/>
      <c r="FW97" s="54"/>
      <c r="GD97" s="54"/>
      <c r="GE97" s="54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H97" s="35"/>
    </row>
    <row r="98" spans="1:242" s="15" customFormat="1" ht="26.25" x14ac:dyDescent="0.4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R98" s="12"/>
      <c r="AS98" s="12"/>
      <c r="BM98" s="36"/>
      <c r="BN98" s="36"/>
      <c r="BO98" s="36"/>
      <c r="BP98" s="36"/>
      <c r="BQ98" s="36"/>
      <c r="BR98" s="36"/>
      <c r="BS98" s="36"/>
      <c r="BT98" s="235"/>
      <c r="BU98" s="235"/>
      <c r="BV98" s="230"/>
      <c r="BW98" s="230"/>
      <c r="BX98" s="235"/>
      <c r="BY98" s="235"/>
      <c r="CA98" s="36"/>
      <c r="CB98" s="36"/>
      <c r="CC98" s="36"/>
      <c r="CD98" s="36"/>
      <c r="CE98" s="36"/>
      <c r="CF98" s="46"/>
      <c r="CG98" s="47"/>
      <c r="CH98" s="230"/>
      <c r="CI98" s="230"/>
      <c r="CJ98" s="126"/>
      <c r="CK98" s="114"/>
      <c r="CL98" s="60"/>
      <c r="CM98" s="60"/>
      <c r="CN98" s="12"/>
      <c r="CO98" s="12"/>
      <c r="CV98" s="12"/>
      <c r="CW98" s="12"/>
      <c r="CX98" s="12"/>
      <c r="CY98" s="12"/>
      <c r="DB98" s="12"/>
      <c r="DC98" s="12"/>
      <c r="DZ98" s="36"/>
      <c r="EA98" s="36"/>
      <c r="ES98" s="54"/>
      <c r="EX98" s="46"/>
      <c r="EY98" s="47"/>
      <c r="FD98" s="46"/>
      <c r="FE98" s="47"/>
      <c r="FF98" s="46"/>
      <c r="FG98" s="47"/>
      <c r="FH98" s="46"/>
      <c r="FI98" s="47"/>
      <c r="FR98" s="60"/>
      <c r="FS98" s="60"/>
      <c r="FT98" s="46"/>
      <c r="FU98" s="54"/>
      <c r="FW98" s="54"/>
      <c r="GD98" s="54"/>
      <c r="GE98" s="54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H98" s="35"/>
    </row>
    <row r="99" spans="1:242" s="15" customFormat="1" ht="26.25" x14ac:dyDescent="0.4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R99" s="12"/>
      <c r="AS99" s="12"/>
      <c r="BM99" s="36"/>
      <c r="BN99" s="36"/>
      <c r="BO99" s="36"/>
      <c r="BP99" s="36"/>
      <c r="BQ99" s="36"/>
      <c r="BR99" s="36"/>
      <c r="BS99" s="36"/>
      <c r="BT99" s="235"/>
      <c r="BU99" s="235"/>
      <c r="BV99" s="230"/>
      <c r="BW99" s="230"/>
      <c r="BX99" s="235"/>
      <c r="BY99" s="235"/>
      <c r="CA99" s="36"/>
      <c r="CB99" s="36"/>
      <c r="CC99" s="36"/>
      <c r="CD99" s="36"/>
      <c r="CE99" s="36"/>
      <c r="CF99" s="46"/>
      <c r="CG99" s="47"/>
      <c r="CH99" s="230"/>
      <c r="CI99" s="230"/>
      <c r="CJ99" s="126"/>
      <c r="CK99" s="114"/>
      <c r="CL99" s="60"/>
      <c r="CM99" s="60"/>
      <c r="CN99" s="12"/>
      <c r="CO99" s="12"/>
      <c r="CV99" s="12"/>
      <c r="CW99" s="12"/>
      <c r="CX99" s="12"/>
      <c r="CY99" s="12"/>
      <c r="DB99" s="12"/>
      <c r="DC99" s="12"/>
      <c r="DZ99" s="36"/>
      <c r="EA99" s="36"/>
      <c r="ES99" s="54"/>
      <c r="EX99" s="46"/>
      <c r="EY99" s="47"/>
      <c r="FD99" s="46"/>
      <c r="FE99" s="47"/>
      <c r="FF99" s="46"/>
      <c r="FG99" s="47"/>
      <c r="FH99" s="46"/>
      <c r="FI99" s="47"/>
      <c r="FR99" s="60"/>
      <c r="FS99" s="60"/>
      <c r="FT99" s="46"/>
      <c r="FU99" s="54"/>
      <c r="FW99" s="54"/>
      <c r="GD99" s="54"/>
      <c r="GE99" s="54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H99" s="35"/>
    </row>
    <row r="100" spans="1:242" s="15" customFormat="1" ht="26.25" x14ac:dyDescent="0.4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R100" s="12"/>
      <c r="AS100" s="12"/>
      <c r="BM100" s="36"/>
      <c r="BN100" s="36"/>
      <c r="BO100" s="36"/>
      <c r="BP100" s="36"/>
      <c r="BQ100" s="36"/>
      <c r="BR100" s="36"/>
      <c r="BS100" s="36"/>
      <c r="BT100" s="235"/>
      <c r="BU100" s="235"/>
      <c r="BV100" s="230"/>
      <c r="BW100" s="230"/>
      <c r="BX100" s="235"/>
      <c r="BY100" s="235"/>
      <c r="CA100" s="36"/>
      <c r="CB100" s="36"/>
      <c r="CC100" s="36"/>
      <c r="CD100" s="36"/>
      <c r="CE100" s="36"/>
      <c r="CF100" s="46"/>
      <c r="CG100" s="47"/>
      <c r="CH100" s="230"/>
      <c r="CI100" s="230"/>
      <c r="CJ100" s="126"/>
      <c r="CK100" s="114"/>
      <c r="CL100" s="60"/>
      <c r="CM100" s="60"/>
      <c r="CN100" s="12"/>
      <c r="CO100" s="12"/>
      <c r="CV100" s="12"/>
      <c r="CW100" s="12"/>
      <c r="CX100" s="12"/>
      <c r="CY100" s="12"/>
      <c r="DB100" s="12"/>
      <c r="DC100" s="12"/>
      <c r="DZ100" s="36"/>
      <c r="EA100" s="36"/>
      <c r="ES100" s="54"/>
      <c r="EX100" s="46"/>
      <c r="EY100" s="47"/>
      <c r="FD100" s="46"/>
      <c r="FE100" s="47"/>
      <c r="FF100" s="46"/>
      <c r="FG100" s="47"/>
      <c r="FH100" s="46"/>
      <c r="FI100" s="47"/>
      <c r="FR100" s="60"/>
      <c r="FS100" s="60"/>
      <c r="FT100" s="46"/>
      <c r="FU100" s="54"/>
      <c r="FW100" s="54"/>
      <c r="GD100" s="54"/>
      <c r="GE100" s="54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H100" s="35"/>
    </row>
    <row r="101" spans="1:242" s="15" customFormat="1" ht="26.25" x14ac:dyDescent="0.4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R101" s="12"/>
      <c r="AS101" s="12"/>
      <c r="BM101" s="36"/>
      <c r="BN101" s="36"/>
      <c r="BO101" s="36"/>
      <c r="BP101" s="36"/>
      <c r="BQ101" s="36"/>
      <c r="BR101" s="36"/>
      <c r="BS101" s="36"/>
      <c r="BT101" s="235"/>
      <c r="BU101" s="235"/>
      <c r="BV101" s="230"/>
      <c r="BW101" s="230"/>
      <c r="BX101" s="235"/>
      <c r="BY101" s="235"/>
      <c r="CA101" s="36"/>
      <c r="CB101" s="36"/>
      <c r="CC101" s="36"/>
      <c r="CD101" s="36"/>
      <c r="CE101" s="36"/>
      <c r="CF101" s="46"/>
      <c r="CG101" s="47"/>
      <c r="CH101" s="230"/>
      <c r="CI101" s="230"/>
      <c r="CJ101" s="126"/>
      <c r="CK101" s="114"/>
      <c r="CL101" s="60"/>
      <c r="CM101" s="60"/>
      <c r="CN101" s="12"/>
      <c r="CO101" s="12"/>
      <c r="CV101" s="12"/>
      <c r="CW101" s="12"/>
      <c r="CX101" s="12"/>
      <c r="CY101" s="12"/>
      <c r="DB101" s="12"/>
      <c r="DC101" s="12"/>
      <c r="DZ101" s="36"/>
      <c r="EA101" s="36"/>
      <c r="ES101" s="54"/>
      <c r="EX101" s="46"/>
      <c r="EY101" s="47"/>
      <c r="FD101" s="46"/>
      <c r="FE101" s="47"/>
      <c r="FF101" s="46"/>
      <c r="FG101" s="47"/>
      <c r="FH101" s="46"/>
      <c r="FI101" s="47"/>
      <c r="FR101" s="60"/>
      <c r="FS101" s="60"/>
      <c r="FT101" s="46"/>
      <c r="FU101" s="54"/>
      <c r="FW101" s="54"/>
      <c r="GD101" s="54"/>
      <c r="GE101" s="54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H101" s="35"/>
    </row>
    <row r="102" spans="1:242" s="15" customFormat="1" ht="26.25" x14ac:dyDescent="0.4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R102" s="12"/>
      <c r="AS102" s="12"/>
      <c r="BM102" s="36"/>
      <c r="BN102" s="36"/>
      <c r="BO102" s="36"/>
      <c r="BP102" s="36"/>
      <c r="BQ102" s="36"/>
      <c r="BR102" s="36"/>
      <c r="BS102" s="36"/>
      <c r="BT102" s="235"/>
      <c r="BU102" s="235"/>
      <c r="BV102" s="230"/>
      <c r="BW102" s="230"/>
      <c r="BX102" s="235"/>
      <c r="BY102" s="235"/>
      <c r="CA102" s="36"/>
      <c r="CB102" s="36"/>
      <c r="CC102" s="36"/>
      <c r="CD102" s="36"/>
      <c r="CE102" s="36"/>
      <c r="CF102" s="46"/>
      <c r="CG102" s="47"/>
      <c r="CH102" s="230"/>
      <c r="CI102" s="230"/>
      <c r="CJ102" s="126"/>
      <c r="CK102" s="114"/>
      <c r="CL102" s="60"/>
      <c r="CM102" s="60"/>
      <c r="CN102" s="12"/>
      <c r="CO102" s="12"/>
      <c r="CV102" s="12"/>
      <c r="CW102" s="12"/>
      <c r="CX102" s="12"/>
      <c r="CY102" s="12"/>
      <c r="DB102" s="12"/>
      <c r="DC102" s="12"/>
      <c r="DZ102" s="36"/>
      <c r="EA102" s="36"/>
      <c r="ES102" s="54"/>
      <c r="EX102" s="46"/>
      <c r="EY102" s="47"/>
      <c r="FD102" s="46"/>
      <c r="FE102" s="47"/>
      <c r="FF102" s="46"/>
      <c r="FG102" s="47"/>
      <c r="FH102" s="46"/>
      <c r="FI102" s="47"/>
      <c r="FR102" s="60"/>
      <c r="FS102" s="60"/>
      <c r="FT102" s="46"/>
      <c r="FU102" s="54"/>
      <c r="FW102" s="54"/>
      <c r="GD102" s="54"/>
      <c r="GE102" s="54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H102" s="35"/>
    </row>
    <row r="103" spans="1:242" s="15" customFormat="1" ht="26.25" x14ac:dyDescent="0.4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R103" s="12"/>
      <c r="AS103" s="12"/>
      <c r="BM103" s="36"/>
      <c r="BN103" s="36"/>
      <c r="BO103" s="36"/>
      <c r="BP103" s="36"/>
      <c r="BQ103" s="36"/>
      <c r="BR103" s="36"/>
      <c r="BS103" s="36"/>
      <c r="BT103" s="235"/>
      <c r="BU103" s="235"/>
      <c r="BV103" s="230"/>
      <c r="BW103" s="230"/>
      <c r="BX103" s="235"/>
      <c r="BY103" s="235"/>
      <c r="CA103" s="36"/>
      <c r="CB103" s="36"/>
      <c r="CC103" s="36"/>
      <c r="CD103" s="36"/>
      <c r="CE103" s="36"/>
      <c r="CF103" s="46"/>
      <c r="CG103" s="47"/>
      <c r="CH103" s="230"/>
      <c r="CI103" s="230"/>
      <c r="CJ103" s="126"/>
      <c r="CK103" s="114"/>
      <c r="CL103" s="60"/>
      <c r="CM103" s="60"/>
      <c r="CN103" s="12"/>
      <c r="CO103" s="12"/>
      <c r="CV103" s="12"/>
      <c r="CW103" s="12"/>
      <c r="CX103" s="12"/>
      <c r="CY103" s="12"/>
      <c r="DB103" s="12"/>
      <c r="DC103" s="12"/>
      <c r="DZ103" s="36"/>
      <c r="EA103" s="36"/>
      <c r="ES103" s="54"/>
      <c r="EX103" s="46"/>
      <c r="EY103" s="47"/>
      <c r="FD103" s="46"/>
      <c r="FE103" s="47"/>
      <c r="FF103" s="46"/>
      <c r="FG103" s="47"/>
      <c r="FH103" s="46"/>
      <c r="FI103" s="47"/>
      <c r="FR103" s="60"/>
      <c r="FS103" s="60"/>
      <c r="FT103" s="46"/>
      <c r="FU103" s="54"/>
      <c r="FW103" s="54"/>
      <c r="GD103" s="54"/>
      <c r="GE103" s="54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H103" s="35"/>
    </row>
    <row r="104" spans="1:242" s="15" customFormat="1" ht="26.25" x14ac:dyDescent="0.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R104" s="12"/>
      <c r="AS104" s="12"/>
      <c r="BM104" s="36"/>
      <c r="BN104" s="36"/>
      <c r="BO104" s="36"/>
      <c r="BP104" s="36"/>
      <c r="BQ104" s="36"/>
      <c r="BR104" s="36"/>
      <c r="BS104" s="36"/>
      <c r="BT104" s="235"/>
      <c r="BU104" s="235"/>
      <c r="BV104" s="230"/>
      <c r="BW104" s="230"/>
      <c r="BX104" s="235"/>
      <c r="BY104" s="235"/>
      <c r="CA104" s="36"/>
      <c r="CB104" s="36"/>
      <c r="CC104" s="36"/>
      <c r="CD104" s="36"/>
      <c r="CE104" s="36"/>
      <c r="CF104" s="46"/>
      <c r="CG104" s="47"/>
      <c r="CH104" s="230"/>
      <c r="CI104" s="230"/>
      <c r="CJ104" s="126"/>
      <c r="CK104" s="114"/>
      <c r="CL104" s="60"/>
      <c r="CM104" s="60"/>
      <c r="CN104" s="12"/>
      <c r="CO104" s="12"/>
      <c r="CV104" s="12"/>
      <c r="CW104" s="12"/>
      <c r="CX104" s="12"/>
      <c r="CY104" s="12"/>
      <c r="DB104" s="12"/>
      <c r="DC104" s="12"/>
      <c r="DZ104" s="36"/>
      <c r="EA104" s="36"/>
      <c r="ES104" s="54"/>
      <c r="EX104" s="46"/>
      <c r="EY104" s="47"/>
      <c r="FD104" s="46"/>
      <c r="FE104" s="47"/>
      <c r="FF104" s="46"/>
      <c r="FG104" s="47"/>
      <c r="FH104" s="46"/>
      <c r="FI104" s="47"/>
      <c r="FR104" s="60"/>
      <c r="FS104" s="60"/>
      <c r="FT104" s="46"/>
      <c r="FU104" s="54"/>
      <c r="FW104" s="54"/>
      <c r="GD104" s="54"/>
      <c r="GE104" s="54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H104" s="35"/>
    </row>
    <row r="105" spans="1:242" s="15" customFormat="1" ht="26.25" x14ac:dyDescent="0.4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R105" s="12"/>
      <c r="AS105" s="12"/>
      <c r="BM105" s="36"/>
      <c r="BN105" s="36"/>
      <c r="BO105" s="36"/>
      <c r="BP105" s="36"/>
      <c r="BQ105" s="36"/>
      <c r="BR105" s="36"/>
      <c r="BS105" s="36"/>
      <c r="BT105" s="235"/>
      <c r="BU105" s="235"/>
      <c r="BV105" s="230"/>
      <c r="BW105" s="230"/>
      <c r="BX105" s="235"/>
      <c r="BY105" s="235"/>
      <c r="CA105" s="36"/>
      <c r="CB105" s="36"/>
      <c r="CC105" s="36"/>
      <c r="CD105" s="36"/>
      <c r="CE105" s="36"/>
      <c r="CF105" s="46"/>
      <c r="CG105" s="47"/>
      <c r="CH105" s="230"/>
      <c r="CI105" s="230"/>
      <c r="CJ105" s="126"/>
      <c r="CK105" s="114"/>
      <c r="CL105" s="60"/>
      <c r="CM105" s="60"/>
      <c r="CN105" s="12"/>
      <c r="CO105" s="12"/>
      <c r="CV105" s="12"/>
      <c r="CW105" s="12"/>
      <c r="CX105" s="12"/>
      <c r="CY105" s="12"/>
      <c r="DB105" s="12"/>
      <c r="DC105" s="12"/>
      <c r="DZ105" s="36"/>
      <c r="EA105" s="36"/>
      <c r="ES105" s="54"/>
      <c r="EX105" s="46"/>
      <c r="EY105" s="47"/>
      <c r="FD105" s="46"/>
      <c r="FE105" s="47"/>
      <c r="FF105" s="46"/>
      <c r="FG105" s="47"/>
      <c r="FH105" s="46"/>
      <c r="FI105" s="47"/>
      <c r="FR105" s="60"/>
      <c r="FS105" s="60"/>
      <c r="FT105" s="46"/>
      <c r="FU105" s="54"/>
      <c r="FW105" s="54"/>
      <c r="GD105" s="54"/>
      <c r="GE105" s="54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H105" s="35"/>
    </row>
    <row r="106" spans="1:242" s="15" customFormat="1" ht="26.25" x14ac:dyDescent="0.4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R106" s="12"/>
      <c r="AS106" s="12"/>
      <c r="BM106" s="36"/>
      <c r="BN106" s="36"/>
      <c r="BO106" s="36"/>
      <c r="BP106" s="36"/>
      <c r="BQ106" s="36"/>
      <c r="BR106" s="36"/>
      <c r="BS106" s="36"/>
      <c r="BT106" s="235"/>
      <c r="BU106" s="235"/>
      <c r="BV106" s="230"/>
      <c r="BW106" s="230"/>
      <c r="BX106" s="235"/>
      <c r="BY106" s="235"/>
      <c r="CA106" s="36"/>
      <c r="CB106" s="36"/>
      <c r="CC106" s="36"/>
      <c r="CD106" s="36"/>
      <c r="CE106" s="36"/>
      <c r="CF106" s="46"/>
      <c r="CG106" s="47"/>
      <c r="CH106" s="230"/>
      <c r="CI106" s="230"/>
      <c r="CJ106" s="126"/>
      <c r="CK106" s="114"/>
      <c r="CL106" s="60"/>
      <c r="CM106" s="60"/>
      <c r="CN106" s="12"/>
      <c r="CO106" s="12"/>
      <c r="CV106" s="12"/>
      <c r="CW106" s="12"/>
      <c r="CX106" s="12"/>
      <c r="CY106" s="12"/>
      <c r="DB106" s="12"/>
      <c r="DC106" s="12"/>
      <c r="DZ106" s="36"/>
      <c r="EA106" s="36"/>
      <c r="ES106" s="54"/>
      <c r="EX106" s="46"/>
      <c r="EY106" s="47"/>
      <c r="FD106" s="46"/>
      <c r="FE106" s="47"/>
      <c r="FF106" s="46"/>
      <c r="FG106" s="47"/>
      <c r="FH106" s="46"/>
      <c r="FI106" s="47"/>
      <c r="FR106" s="60"/>
      <c r="FS106" s="60"/>
      <c r="FT106" s="46"/>
      <c r="FU106" s="54"/>
      <c r="FW106" s="54"/>
      <c r="GD106" s="54"/>
      <c r="GE106" s="54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H106" s="35"/>
    </row>
    <row r="107" spans="1:242" s="15" customFormat="1" ht="26.25" x14ac:dyDescent="0.4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R107" s="12"/>
      <c r="AS107" s="12"/>
      <c r="BM107" s="36"/>
      <c r="BN107" s="36"/>
      <c r="BO107" s="36"/>
      <c r="BP107" s="36"/>
      <c r="BQ107" s="36"/>
      <c r="BR107" s="36"/>
      <c r="BS107" s="36"/>
      <c r="BT107" s="235"/>
      <c r="BU107" s="235"/>
      <c r="BV107" s="230"/>
      <c r="BW107" s="230"/>
      <c r="BX107" s="235"/>
      <c r="BY107" s="235"/>
      <c r="CA107" s="36"/>
      <c r="CB107" s="36"/>
      <c r="CC107" s="36"/>
      <c r="CD107" s="36"/>
      <c r="CE107" s="36"/>
      <c r="CF107" s="46"/>
      <c r="CG107" s="47"/>
      <c r="CH107" s="230"/>
      <c r="CI107" s="230"/>
      <c r="CJ107" s="126"/>
      <c r="CK107" s="114"/>
      <c r="CL107" s="60"/>
      <c r="CM107" s="60"/>
      <c r="CN107" s="12"/>
      <c r="CO107" s="12"/>
      <c r="CV107" s="12"/>
      <c r="CW107" s="12"/>
      <c r="CX107" s="12"/>
      <c r="CY107" s="12"/>
      <c r="DB107" s="12"/>
      <c r="DC107" s="12"/>
      <c r="DZ107" s="36"/>
      <c r="EA107" s="36"/>
      <c r="ES107" s="54"/>
      <c r="EX107" s="46"/>
      <c r="EY107" s="47"/>
      <c r="FD107" s="46"/>
      <c r="FE107" s="47"/>
      <c r="FF107" s="46"/>
      <c r="FG107" s="47"/>
      <c r="FH107" s="46"/>
      <c r="FI107" s="47"/>
      <c r="FR107" s="60"/>
      <c r="FS107" s="60"/>
      <c r="FT107" s="46"/>
      <c r="FU107" s="54"/>
      <c r="FW107" s="54"/>
      <c r="GD107" s="54"/>
      <c r="GE107" s="54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H107" s="35"/>
    </row>
    <row r="108" spans="1:242" s="15" customFormat="1" ht="26.25" x14ac:dyDescent="0.4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R108" s="12"/>
      <c r="AS108" s="12"/>
      <c r="BM108" s="36"/>
      <c r="BN108" s="36"/>
      <c r="BO108" s="36"/>
      <c r="BP108" s="36"/>
      <c r="BQ108" s="36"/>
      <c r="BR108" s="36"/>
      <c r="BS108" s="36"/>
      <c r="BT108" s="235"/>
      <c r="BU108" s="235"/>
      <c r="BV108" s="230"/>
      <c r="BW108" s="230"/>
      <c r="BX108" s="235"/>
      <c r="BY108" s="235"/>
      <c r="CA108" s="36"/>
      <c r="CB108" s="36"/>
      <c r="CC108" s="36"/>
      <c r="CD108" s="36"/>
      <c r="CE108" s="36"/>
      <c r="CF108" s="46"/>
      <c r="CG108" s="47"/>
      <c r="CH108" s="230"/>
      <c r="CI108" s="230"/>
      <c r="CJ108" s="126"/>
      <c r="CK108" s="114"/>
      <c r="CL108" s="60"/>
      <c r="CM108" s="60"/>
      <c r="CN108" s="12"/>
      <c r="CO108" s="12"/>
      <c r="CV108" s="12"/>
      <c r="CW108" s="12"/>
      <c r="CX108" s="12"/>
      <c r="CY108" s="12"/>
      <c r="DB108" s="12"/>
      <c r="DC108" s="12"/>
      <c r="DZ108" s="36"/>
      <c r="EA108" s="36"/>
      <c r="ES108" s="54"/>
      <c r="EX108" s="46"/>
      <c r="EY108" s="47"/>
      <c r="FD108" s="46"/>
      <c r="FE108" s="47"/>
      <c r="FF108" s="46"/>
      <c r="FG108" s="47"/>
      <c r="FH108" s="46"/>
      <c r="FI108" s="47"/>
      <c r="FR108" s="60"/>
      <c r="FS108" s="60"/>
      <c r="FT108" s="46"/>
      <c r="FU108" s="54"/>
      <c r="FW108" s="54"/>
      <c r="GD108" s="54"/>
      <c r="GE108" s="54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H108" s="35"/>
    </row>
    <row r="109" spans="1:242" s="15" customFormat="1" ht="26.25" x14ac:dyDescent="0.4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R109" s="12"/>
      <c r="AS109" s="12"/>
      <c r="BM109" s="36"/>
      <c r="BN109" s="36"/>
      <c r="BO109" s="36"/>
      <c r="BP109" s="36"/>
      <c r="BQ109" s="36"/>
      <c r="BR109" s="36"/>
      <c r="BS109" s="36"/>
      <c r="BT109" s="235"/>
      <c r="BU109" s="235"/>
      <c r="BV109" s="230"/>
      <c r="BW109" s="230"/>
      <c r="BX109" s="235"/>
      <c r="BY109" s="235"/>
      <c r="CA109" s="36"/>
      <c r="CB109" s="36"/>
      <c r="CC109" s="36"/>
      <c r="CD109" s="36"/>
      <c r="CE109" s="36"/>
      <c r="CF109" s="46"/>
      <c r="CG109" s="47"/>
      <c r="CH109" s="230"/>
      <c r="CI109" s="230"/>
      <c r="CJ109" s="126"/>
      <c r="CK109" s="114"/>
      <c r="CL109" s="60"/>
      <c r="CM109" s="60"/>
      <c r="CN109" s="12"/>
      <c r="CO109" s="12"/>
      <c r="CV109" s="12"/>
      <c r="CW109" s="12"/>
      <c r="CX109" s="12"/>
      <c r="CY109" s="12"/>
      <c r="DB109" s="12"/>
      <c r="DC109" s="12"/>
      <c r="DZ109" s="36"/>
      <c r="EA109" s="36"/>
      <c r="ES109" s="54"/>
      <c r="EX109" s="46"/>
      <c r="EY109" s="47"/>
      <c r="FD109" s="46"/>
      <c r="FE109" s="47"/>
      <c r="FF109" s="46"/>
      <c r="FG109" s="47"/>
      <c r="FH109" s="46"/>
      <c r="FI109" s="47"/>
      <c r="FR109" s="60"/>
      <c r="FS109" s="60"/>
      <c r="FT109" s="46"/>
      <c r="FU109" s="54"/>
      <c r="FW109" s="54"/>
      <c r="GD109" s="54"/>
      <c r="GE109" s="54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H109" s="35"/>
    </row>
    <row r="110" spans="1:242" s="15" customFormat="1" ht="26.25" x14ac:dyDescent="0.4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R110" s="12"/>
      <c r="AS110" s="12"/>
      <c r="BM110" s="36"/>
      <c r="BN110" s="36"/>
      <c r="BO110" s="36"/>
      <c r="BP110" s="36"/>
      <c r="BQ110" s="36"/>
      <c r="BR110" s="36"/>
      <c r="BS110" s="36"/>
      <c r="BT110" s="235"/>
      <c r="BU110" s="235"/>
      <c r="BV110" s="230"/>
      <c r="BW110" s="230"/>
      <c r="BX110" s="235"/>
      <c r="BY110" s="235"/>
      <c r="CA110" s="36"/>
      <c r="CB110" s="36"/>
      <c r="CC110" s="36"/>
      <c r="CD110" s="36"/>
      <c r="CE110" s="36"/>
      <c r="CF110" s="46"/>
      <c r="CG110" s="47"/>
      <c r="CH110" s="230"/>
      <c r="CI110" s="230"/>
      <c r="CJ110" s="126"/>
      <c r="CK110" s="114"/>
      <c r="CL110" s="60"/>
      <c r="CM110" s="60"/>
      <c r="CN110" s="12"/>
      <c r="CO110" s="12"/>
      <c r="CV110" s="12"/>
      <c r="CW110" s="12"/>
      <c r="CX110" s="12"/>
      <c r="CY110" s="12"/>
      <c r="DB110" s="12"/>
      <c r="DC110" s="12"/>
      <c r="DZ110" s="36"/>
      <c r="EA110" s="36"/>
      <c r="ES110" s="54"/>
      <c r="EX110" s="46"/>
      <c r="EY110" s="47"/>
      <c r="FD110" s="46"/>
      <c r="FE110" s="47"/>
      <c r="FF110" s="46"/>
      <c r="FG110" s="47"/>
      <c r="FH110" s="46"/>
      <c r="FI110" s="47"/>
      <c r="FR110" s="60"/>
      <c r="FS110" s="60"/>
      <c r="FT110" s="46"/>
      <c r="FU110" s="54"/>
      <c r="FW110" s="54"/>
      <c r="GD110" s="54"/>
      <c r="GE110" s="54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H110" s="35"/>
    </row>
    <row r="111" spans="1:242" s="15" customFormat="1" ht="26.25" x14ac:dyDescent="0.4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R111" s="12"/>
      <c r="AS111" s="12"/>
      <c r="BM111" s="36"/>
      <c r="BN111" s="36"/>
      <c r="BO111" s="36"/>
      <c r="BP111" s="36"/>
      <c r="BQ111" s="36"/>
      <c r="BR111" s="36"/>
      <c r="BS111" s="36"/>
      <c r="BT111" s="235"/>
      <c r="BU111" s="235"/>
      <c r="BV111" s="230"/>
      <c r="BW111" s="230"/>
      <c r="BX111" s="235"/>
      <c r="BY111" s="235"/>
      <c r="CA111" s="36"/>
      <c r="CB111" s="36"/>
      <c r="CC111" s="36"/>
      <c r="CD111" s="36"/>
      <c r="CE111" s="36"/>
      <c r="CF111" s="46"/>
      <c r="CG111" s="47"/>
      <c r="CH111" s="230"/>
      <c r="CI111" s="230"/>
      <c r="CJ111" s="126"/>
      <c r="CK111" s="114"/>
      <c r="CL111" s="60"/>
      <c r="CM111" s="60"/>
      <c r="CN111" s="12"/>
      <c r="CO111" s="12"/>
      <c r="CV111" s="12"/>
      <c r="CW111" s="12"/>
      <c r="CX111" s="12"/>
      <c r="CY111" s="12"/>
      <c r="DB111" s="12"/>
      <c r="DC111" s="12"/>
      <c r="DZ111" s="36"/>
      <c r="EA111" s="36"/>
      <c r="ES111" s="54"/>
      <c r="EX111" s="46"/>
      <c r="EY111" s="47"/>
      <c r="FD111" s="46"/>
      <c r="FE111" s="47"/>
      <c r="FF111" s="46"/>
      <c r="FG111" s="47"/>
      <c r="FH111" s="46"/>
      <c r="FI111" s="47"/>
      <c r="FR111" s="60"/>
      <c r="FS111" s="60"/>
      <c r="FT111" s="46"/>
      <c r="FU111" s="54"/>
      <c r="FW111" s="54"/>
      <c r="GD111" s="54"/>
      <c r="GE111" s="54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H111" s="35"/>
    </row>
    <row r="112" spans="1:242" s="15" customFormat="1" ht="26.25" x14ac:dyDescent="0.4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R112" s="12"/>
      <c r="AS112" s="12"/>
      <c r="BM112" s="36"/>
      <c r="BN112" s="36"/>
      <c r="BO112" s="36"/>
      <c r="BP112" s="36"/>
      <c r="BQ112" s="36"/>
      <c r="BR112" s="36"/>
      <c r="BS112" s="36"/>
      <c r="BT112" s="235"/>
      <c r="BU112" s="235"/>
      <c r="BV112" s="230"/>
      <c r="BW112" s="230"/>
      <c r="BX112" s="235"/>
      <c r="BY112" s="235"/>
      <c r="CA112" s="36"/>
      <c r="CB112" s="36"/>
      <c r="CC112" s="36"/>
      <c r="CD112" s="36"/>
      <c r="CE112" s="36"/>
      <c r="CF112" s="46"/>
      <c r="CG112" s="47"/>
      <c r="CH112" s="230"/>
      <c r="CI112" s="230"/>
      <c r="CJ112" s="126"/>
      <c r="CK112" s="114"/>
      <c r="CL112" s="60"/>
      <c r="CM112" s="60"/>
      <c r="CN112" s="12"/>
      <c r="CO112" s="12"/>
      <c r="CV112" s="12"/>
      <c r="CW112" s="12"/>
      <c r="CX112" s="12"/>
      <c r="CY112" s="12"/>
      <c r="DB112" s="12"/>
      <c r="DC112" s="12"/>
      <c r="DZ112" s="36"/>
      <c r="EA112" s="36"/>
      <c r="ES112" s="54"/>
      <c r="EX112" s="46"/>
      <c r="EY112" s="47"/>
      <c r="FD112" s="46"/>
      <c r="FE112" s="47"/>
      <c r="FF112" s="46"/>
      <c r="FG112" s="47"/>
      <c r="FH112" s="46"/>
      <c r="FI112" s="47"/>
      <c r="FR112" s="60"/>
      <c r="FS112" s="60"/>
      <c r="FT112" s="46"/>
      <c r="FU112" s="54"/>
      <c r="FW112" s="54"/>
      <c r="GD112" s="54"/>
      <c r="GE112" s="54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H112" s="35"/>
    </row>
    <row r="113" spans="1:242" s="15" customFormat="1" ht="26.25" x14ac:dyDescent="0.4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R113" s="12"/>
      <c r="AS113" s="12"/>
      <c r="BM113" s="36"/>
      <c r="BN113" s="36"/>
      <c r="BO113" s="36"/>
      <c r="BP113" s="36"/>
      <c r="BQ113" s="36"/>
      <c r="BR113" s="36"/>
      <c r="BS113" s="36"/>
      <c r="BT113" s="235"/>
      <c r="BU113" s="235"/>
      <c r="BV113" s="230"/>
      <c r="BW113" s="230"/>
      <c r="BX113" s="235"/>
      <c r="BY113" s="235"/>
      <c r="CA113" s="36"/>
      <c r="CB113" s="36"/>
      <c r="CC113" s="36"/>
      <c r="CD113" s="36"/>
      <c r="CE113" s="36"/>
      <c r="CF113" s="46"/>
      <c r="CG113" s="47"/>
      <c r="CH113" s="230"/>
      <c r="CI113" s="230"/>
      <c r="CJ113" s="126"/>
      <c r="CK113" s="114"/>
      <c r="CL113" s="60"/>
      <c r="CM113" s="60"/>
      <c r="CN113" s="12"/>
      <c r="CO113" s="12"/>
      <c r="CV113" s="12"/>
      <c r="CW113" s="12"/>
      <c r="CX113" s="12"/>
      <c r="CY113" s="12"/>
      <c r="DB113" s="12"/>
      <c r="DC113" s="12"/>
      <c r="DZ113" s="36"/>
      <c r="EA113" s="36"/>
      <c r="ES113" s="54"/>
      <c r="EX113" s="46"/>
      <c r="EY113" s="47"/>
      <c r="FD113" s="46"/>
      <c r="FE113" s="47"/>
      <c r="FF113" s="46"/>
      <c r="FG113" s="47"/>
      <c r="FH113" s="46"/>
      <c r="FI113" s="47"/>
      <c r="FR113" s="60"/>
      <c r="FS113" s="60"/>
      <c r="FT113" s="46"/>
      <c r="FU113" s="54"/>
      <c r="FW113" s="54"/>
      <c r="GD113" s="54"/>
      <c r="GE113" s="54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H113" s="35"/>
    </row>
    <row r="114" spans="1:242" s="15" customFormat="1" ht="26.25" x14ac:dyDescent="0.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R114" s="12"/>
      <c r="AS114" s="12"/>
      <c r="BM114" s="36"/>
      <c r="BN114" s="36"/>
      <c r="BO114" s="36"/>
      <c r="BP114" s="36"/>
      <c r="BQ114" s="36"/>
      <c r="BR114" s="36"/>
      <c r="BS114" s="36"/>
      <c r="BT114" s="235"/>
      <c r="BU114" s="235"/>
      <c r="BV114" s="230"/>
      <c r="BW114" s="230"/>
      <c r="BX114" s="235"/>
      <c r="BY114" s="235"/>
      <c r="CA114" s="36"/>
      <c r="CB114" s="36"/>
      <c r="CC114" s="36"/>
      <c r="CD114" s="36"/>
      <c r="CE114" s="36"/>
      <c r="CF114" s="46"/>
      <c r="CG114" s="47"/>
      <c r="CH114" s="230"/>
      <c r="CI114" s="230"/>
      <c r="CJ114" s="126"/>
      <c r="CK114" s="114"/>
      <c r="CL114" s="60"/>
      <c r="CM114" s="60"/>
      <c r="CN114" s="12"/>
      <c r="CO114" s="12"/>
      <c r="CV114" s="12"/>
      <c r="CW114" s="12"/>
      <c r="CX114" s="12"/>
      <c r="CY114" s="12"/>
      <c r="DB114" s="12"/>
      <c r="DC114" s="12"/>
      <c r="DZ114" s="36"/>
      <c r="EA114" s="36"/>
      <c r="ES114" s="54"/>
      <c r="EX114" s="46"/>
      <c r="EY114" s="47"/>
      <c r="FD114" s="46"/>
      <c r="FE114" s="47"/>
      <c r="FF114" s="46"/>
      <c r="FG114" s="47"/>
      <c r="FH114" s="46"/>
      <c r="FI114" s="47"/>
      <c r="FR114" s="60"/>
      <c r="FS114" s="60"/>
      <c r="FT114" s="46"/>
      <c r="FU114" s="54"/>
      <c r="FW114" s="54"/>
      <c r="GD114" s="54"/>
      <c r="GE114" s="54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H114" s="35"/>
    </row>
    <row r="115" spans="1:242" s="15" customFormat="1" ht="26.25" x14ac:dyDescent="0.4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R115" s="12"/>
      <c r="AS115" s="12"/>
      <c r="BM115" s="36"/>
      <c r="BN115" s="36"/>
      <c r="BO115" s="36"/>
      <c r="BP115" s="36"/>
      <c r="BQ115" s="36"/>
      <c r="BR115" s="36"/>
      <c r="BS115" s="36"/>
      <c r="BT115" s="235"/>
      <c r="BU115" s="235"/>
      <c r="BV115" s="230"/>
      <c r="BW115" s="230"/>
      <c r="BX115" s="235"/>
      <c r="BY115" s="235"/>
      <c r="CA115" s="36"/>
      <c r="CB115" s="36"/>
      <c r="CC115" s="36"/>
      <c r="CD115" s="36"/>
      <c r="CE115" s="36"/>
      <c r="CF115" s="46"/>
      <c r="CG115" s="47"/>
      <c r="CH115" s="230"/>
      <c r="CI115" s="230"/>
      <c r="CJ115" s="126"/>
      <c r="CK115" s="114"/>
      <c r="CL115" s="60"/>
      <c r="CM115" s="60"/>
      <c r="CN115" s="12"/>
      <c r="CO115" s="12"/>
      <c r="CV115" s="12"/>
      <c r="CW115" s="12"/>
      <c r="CX115" s="12"/>
      <c r="CY115" s="12"/>
      <c r="DB115" s="12"/>
      <c r="DC115" s="12"/>
      <c r="DZ115" s="36"/>
      <c r="EA115" s="36"/>
      <c r="ES115" s="54"/>
      <c r="EX115" s="46"/>
      <c r="EY115" s="47"/>
      <c r="FD115" s="46"/>
      <c r="FE115" s="47"/>
      <c r="FF115" s="46"/>
      <c r="FG115" s="47"/>
      <c r="FH115" s="46"/>
      <c r="FI115" s="47"/>
      <c r="FR115" s="60"/>
      <c r="FS115" s="60"/>
      <c r="FT115" s="46"/>
      <c r="FU115" s="54"/>
      <c r="FW115" s="54"/>
      <c r="GD115" s="54"/>
      <c r="GE115" s="54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H115" s="35"/>
    </row>
    <row r="116" spans="1:242" s="15" customFormat="1" ht="26.25" x14ac:dyDescent="0.4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R116" s="12"/>
      <c r="AS116" s="12"/>
      <c r="BM116" s="36"/>
      <c r="BN116" s="36"/>
      <c r="BO116" s="36"/>
      <c r="BP116" s="36"/>
      <c r="BQ116" s="36"/>
      <c r="BR116" s="36"/>
      <c r="BS116" s="36"/>
      <c r="BT116" s="235"/>
      <c r="BU116" s="235"/>
      <c r="BV116" s="230"/>
      <c r="BW116" s="230"/>
      <c r="BX116" s="235"/>
      <c r="BY116" s="235"/>
      <c r="CA116" s="36"/>
      <c r="CB116" s="36"/>
      <c r="CC116" s="36"/>
      <c r="CD116" s="36"/>
      <c r="CE116" s="36"/>
      <c r="CF116" s="46"/>
      <c r="CG116" s="47"/>
      <c r="CH116" s="230"/>
      <c r="CI116" s="230"/>
      <c r="CJ116" s="126"/>
      <c r="CK116" s="114"/>
      <c r="CL116" s="60"/>
      <c r="CM116" s="60"/>
      <c r="CN116" s="12"/>
      <c r="CO116" s="12"/>
      <c r="CV116" s="12"/>
      <c r="CW116" s="12"/>
      <c r="CX116" s="12"/>
      <c r="CY116" s="12"/>
      <c r="DB116" s="12"/>
      <c r="DC116" s="12"/>
      <c r="DZ116" s="36"/>
      <c r="EA116" s="36"/>
      <c r="ES116" s="54"/>
      <c r="EX116" s="46"/>
      <c r="EY116" s="47"/>
      <c r="FD116" s="46"/>
      <c r="FE116" s="47"/>
      <c r="FF116" s="46"/>
      <c r="FG116" s="47"/>
      <c r="FH116" s="46"/>
      <c r="FI116" s="47"/>
      <c r="FR116" s="60"/>
      <c r="FS116" s="60"/>
      <c r="FT116" s="46"/>
      <c r="FU116" s="54"/>
      <c r="FW116" s="54"/>
      <c r="GD116" s="54"/>
      <c r="GE116" s="54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H116" s="35"/>
    </row>
    <row r="117" spans="1:242" s="15" customFormat="1" ht="26.25" x14ac:dyDescent="0.4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R117" s="12"/>
      <c r="AS117" s="12"/>
      <c r="BM117" s="36"/>
      <c r="BN117" s="36"/>
      <c r="BO117" s="36"/>
      <c r="BP117" s="36"/>
      <c r="BQ117" s="36"/>
      <c r="BR117" s="36"/>
      <c r="BS117" s="36"/>
      <c r="BT117" s="235"/>
      <c r="BU117" s="235"/>
      <c r="BV117" s="230"/>
      <c r="BW117" s="230"/>
      <c r="BX117" s="235"/>
      <c r="BY117" s="235"/>
      <c r="CA117" s="36"/>
      <c r="CB117" s="36"/>
      <c r="CC117" s="36"/>
      <c r="CD117" s="36"/>
      <c r="CE117" s="36"/>
      <c r="CF117" s="46"/>
      <c r="CG117" s="47"/>
      <c r="CH117" s="230"/>
      <c r="CI117" s="230"/>
      <c r="CJ117" s="126"/>
      <c r="CK117" s="114"/>
      <c r="CL117" s="60"/>
      <c r="CM117" s="60"/>
      <c r="CN117" s="12"/>
      <c r="CO117" s="12"/>
      <c r="CV117" s="12"/>
      <c r="CW117" s="12"/>
      <c r="CX117" s="12"/>
      <c r="CY117" s="12"/>
      <c r="DB117" s="12"/>
      <c r="DC117" s="12"/>
      <c r="DZ117" s="36"/>
      <c r="EA117" s="36"/>
      <c r="ES117" s="54"/>
      <c r="EX117" s="46"/>
      <c r="EY117" s="47"/>
      <c r="FD117" s="46"/>
      <c r="FE117" s="47"/>
      <c r="FF117" s="46"/>
      <c r="FG117" s="47"/>
      <c r="FH117" s="46"/>
      <c r="FI117" s="47"/>
      <c r="FR117" s="60"/>
      <c r="FS117" s="60"/>
      <c r="FT117" s="46"/>
      <c r="FU117" s="54"/>
      <c r="FW117" s="54"/>
      <c r="GD117" s="54"/>
      <c r="GE117" s="54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H117" s="35"/>
    </row>
    <row r="118" spans="1:242" s="15" customFormat="1" ht="26.25" x14ac:dyDescent="0.4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R118" s="12"/>
      <c r="AS118" s="12"/>
      <c r="BM118" s="36"/>
      <c r="BN118" s="36"/>
      <c r="BO118" s="36"/>
      <c r="BP118" s="36"/>
      <c r="BQ118" s="36"/>
      <c r="BR118" s="36"/>
      <c r="BS118" s="36"/>
      <c r="BT118" s="235"/>
      <c r="BU118" s="235"/>
      <c r="BV118" s="230"/>
      <c r="BW118" s="230"/>
      <c r="BX118" s="235"/>
      <c r="BY118" s="235"/>
      <c r="CA118" s="36"/>
      <c r="CB118" s="36"/>
      <c r="CC118" s="36"/>
      <c r="CD118" s="36"/>
      <c r="CE118" s="36"/>
      <c r="CF118" s="46"/>
      <c r="CG118" s="47"/>
      <c r="CH118" s="230"/>
      <c r="CI118" s="230"/>
      <c r="CJ118" s="126"/>
      <c r="CK118" s="114"/>
      <c r="CL118" s="60"/>
      <c r="CM118" s="60"/>
      <c r="CN118" s="12"/>
      <c r="CO118" s="12"/>
      <c r="CV118" s="12"/>
      <c r="CW118" s="12"/>
      <c r="CX118" s="12"/>
      <c r="CY118" s="12"/>
      <c r="DB118" s="12"/>
      <c r="DC118" s="12"/>
      <c r="DZ118" s="36"/>
      <c r="EA118" s="36"/>
      <c r="ES118" s="54"/>
      <c r="EX118" s="46"/>
      <c r="EY118" s="47"/>
      <c r="FD118" s="46"/>
      <c r="FE118" s="47"/>
      <c r="FF118" s="46"/>
      <c r="FG118" s="47"/>
      <c r="FH118" s="46"/>
      <c r="FI118" s="47"/>
      <c r="FR118" s="60"/>
      <c r="FS118" s="60"/>
      <c r="FT118" s="46"/>
      <c r="FU118" s="54"/>
      <c r="FW118" s="54"/>
      <c r="GD118" s="54"/>
      <c r="GE118" s="54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H118" s="35"/>
    </row>
    <row r="119" spans="1:242" s="15" customFormat="1" ht="26.25" x14ac:dyDescent="0.4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R119" s="12"/>
      <c r="AS119" s="12"/>
      <c r="BM119" s="36"/>
      <c r="BN119" s="36"/>
      <c r="BO119" s="36"/>
      <c r="BP119" s="36"/>
      <c r="BQ119" s="36"/>
      <c r="BR119" s="36"/>
      <c r="BS119" s="36"/>
      <c r="BT119" s="235"/>
      <c r="BU119" s="235"/>
      <c r="BV119" s="230"/>
      <c r="BW119" s="230"/>
      <c r="BX119" s="235"/>
      <c r="BY119" s="235"/>
      <c r="CA119" s="36"/>
      <c r="CB119" s="36"/>
      <c r="CC119" s="36"/>
      <c r="CD119" s="36"/>
      <c r="CE119" s="36"/>
      <c r="CF119" s="46"/>
      <c r="CG119" s="47"/>
      <c r="CH119" s="230"/>
      <c r="CI119" s="230"/>
      <c r="CJ119" s="126"/>
      <c r="CK119" s="114"/>
      <c r="CL119" s="60"/>
      <c r="CM119" s="60"/>
      <c r="CN119" s="12"/>
      <c r="CO119" s="12"/>
      <c r="CV119" s="12"/>
      <c r="CW119" s="12"/>
      <c r="CX119" s="12"/>
      <c r="CY119" s="12"/>
      <c r="DB119" s="12"/>
      <c r="DC119" s="12"/>
      <c r="DZ119" s="36"/>
      <c r="EA119" s="36"/>
      <c r="ES119" s="54"/>
      <c r="EX119" s="46"/>
      <c r="EY119" s="47"/>
      <c r="FD119" s="46"/>
      <c r="FE119" s="47"/>
      <c r="FF119" s="46"/>
      <c r="FG119" s="47"/>
      <c r="FH119" s="46"/>
      <c r="FI119" s="47"/>
      <c r="FR119" s="60"/>
      <c r="FS119" s="60"/>
      <c r="FT119" s="46"/>
      <c r="FU119" s="54"/>
      <c r="FW119" s="54"/>
      <c r="GD119" s="54"/>
      <c r="GE119" s="54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H119" s="35"/>
    </row>
    <row r="120" spans="1:242" s="15" customFormat="1" ht="26.25" x14ac:dyDescent="0.4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R120" s="12"/>
      <c r="AS120" s="12"/>
      <c r="BM120" s="36"/>
      <c r="BN120" s="36"/>
      <c r="BO120" s="36"/>
      <c r="BP120" s="36"/>
      <c r="BQ120" s="36"/>
      <c r="BR120" s="36"/>
      <c r="BS120" s="36"/>
      <c r="BT120" s="235"/>
      <c r="BU120" s="235"/>
      <c r="BV120" s="230"/>
      <c r="BW120" s="230"/>
      <c r="BX120" s="235"/>
      <c r="BY120" s="235"/>
      <c r="CA120" s="36"/>
      <c r="CB120" s="36"/>
      <c r="CC120" s="36"/>
      <c r="CD120" s="36"/>
      <c r="CE120" s="36"/>
      <c r="CF120" s="46"/>
      <c r="CG120" s="47"/>
      <c r="CH120" s="230"/>
      <c r="CI120" s="230"/>
      <c r="CJ120" s="126"/>
      <c r="CK120" s="114"/>
      <c r="CL120" s="60"/>
      <c r="CM120" s="60"/>
      <c r="CN120" s="12"/>
      <c r="CO120" s="12"/>
      <c r="CV120" s="12"/>
      <c r="CW120" s="12"/>
      <c r="CX120" s="12"/>
      <c r="CY120" s="12"/>
      <c r="DB120" s="12"/>
      <c r="DC120" s="12"/>
      <c r="DZ120" s="36"/>
      <c r="EA120" s="36"/>
      <c r="ES120" s="54"/>
      <c r="EX120" s="46"/>
      <c r="EY120" s="47"/>
      <c r="FD120" s="46"/>
      <c r="FE120" s="47"/>
      <c r="FF120" s="46"/>
      <c r="FG120" s="47"/>
      <c r="FH120" s="46"/>
      <c r="FI120" s="47"/>
      <c r="FR120" s="60"/>
      <c r="FS120" s="60"/>
      <c r="FT120" s="46"/>
      <c r="FU120" s="54"/>
      <c r="FW120" s="54"/>
      <c r="GD120" s="54"/>
      <c r="GE120" s="54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H120" s="35"/>
    </row>
    <row r="121" spans="1:242" s="15" customFormat="1" ht="26.25" x14ac:dyDescent="0.4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R121" s="12"/>
      <c r="AS121" s="12"/>
      <c r="BM121" s="36"/>
      <c r="BN121" s="36"/>
      <c r="BO121" s="36"/>
      <c r="BP121" s="36"/>
      <c r="BQ121" s="36"/>
      <c r="BR121" s="36"/>
      <c r="BS121" s="36"/>
      <c r="BT121" s="235"/>
      <c r="BU121" s="235"/>
      <c r="BV121" s="230"/>
      <c r="BW121" s="230"/>
      <c r="BX121" s="235"/>
      <c r="BY121" s="235"/>
      <c r="CA121" s="36"/>
      <c r="CB121" s="36"/>
      <c r="CC121" s="36"/>
      <c r="CD121" s="36"/>
      <c r="CE121" s="36"/>
      <c r="CF121" s="46"/>
      <c r="CG121" s="47"/>
      <c r="CH121" s="230"/>
      <c r="CI121" s="230"/>
      <c r="CJ121" s="126"/>
      <c r="CK121" s="114"/>
      <c r="CL121" s="60"/>
      <c r="CM121" s="60"/>
      <c r="CN121" s="12"/>
      <c r="CO121" s="12"/>
      <c r="CV121" s="12"/>
      <c r="CW121" s="12"/>
      <c r="CX121" s="12"/>
      <c r="CY121" s="12"/>
      <c r="DB121" s="12"/>
      <c r="DC121" s="12"/>
      <c r="DZ121" s="36"/>
      <c r="EA121" s="36"/>
      <c r="ES121" s="54"/>
      <c r="EX121" s="46"/>
      <c r="EY121" s="47"/>
      <c r="FD121" s="46"/>
      <c r="FE121" s="47"/>
      <c r="FF121" s="46"/>
      <c r="FG121" s="47"/>
      <c r="FH121" s="46"/>
      <c r="FI121" s="47"/>
      <c r="FR121" s="60"/>
      <c r="FS121" s="60"/>
      <c r="FT121" s="46"/>
      <c r="FU121" s="54"/>
      <c r="FW121" s="54"/>
      <c r="GD121" s="54"/>
      <c r="GE121" s="54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H121" s="35"/>
    </row>
    <row r="122" spans="1:242" s="15" customFormat="1" ht="26.25" x14ac:dyDescent="0.4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R122" s="12"/>
      <c r="AS122" s="12"/>
      <c r="BM122" s="36"/>
      <c r="BN122" s="36"/>
      <c r="BO122" s="36"/>
      <c r="BP122" s="36"/>
      <c r="BQ122" s="36"/>
      <c r="BR122" s="36"/>
      <c r="BS122" s="36"/>
      <c r="BT122" s="235"/>
      <c r="BU122" s="235"/>
      <c r="BV122" s="230"/>
      <c r="BW122" s="230"/>
      <c r="BX122" s="235"/>
      <c r="BY122" s="235"/>
      <c r="CA122" s="36"/>
      <c r="CB122" s="36"/>
      <c r="CC122" s="36"/>
      <c r="CD122" s="36"/>
      <c r="CE122" s="36"/>
      <c r="CF122" s="46"/>
      <c r="CG122" s="47"/>
      <c r="CH122" s="230"/>
      <c r="CI122" s="230"/>
      <c r="CJ122" s="126"/>
      <c r="CK122" s="114"/>
      <c r="CL122" s="60"/>
      <c r="CM122" s="60"/>
      <c r="CN122" s="12"/>
      <c r="CO122" s="12"/>
      <c r="CV122" s="12"/>
      <c r="CW122" s="12"/>
      <c r="CX122" s="12"/>
      <c r="CY122" s="12"/>
      <c r="DB122" s="12"/>
      <c r="DC122" s="12"/>
      <c r="DZ122" s="36"/>
      <c r="EA122" s="36"/>
      <c r="ES122" s="54"/>
      <c r="EX122" s="46"/>
      <c r="EY122" s="47"/>
      <c r="FD122" s="46"/>
      <c r="FE122" s="47"/>
      <c r="FF122" s="46"/>
      <c r="FG122" s="47"/>
      <c r="FH122" s="46"/>
      <c r="FI122" s="47"/>
      <c r="FR122" s="60"/>
      <c r="FS122" s="60"/>
      <c r="FT122" s="46"/>
      <c r="FU122" s="54"/>
      <c r="FW122" s="54"/>
      <c r="GD122" s="54"/>
      <c r="GE122" s="54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H122" s="35"/>
    </row>
    <row r="123" spans="1:242" s="15" customFormat="1" ht="26.25" x14ac:dyDescent="0.4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R123" s="12"/>
      <c r="AS123" s="12"/>
      <c r="BM123" s="36"/>
      <c r="BN123" s="36"/>
      <c r="BO123" s="36"/>
      <c r="BP123" s="36"/>
      <c r="BQ123" s="36"/>
      <c r="BR123" s="36"/>
      <c r="BS123" s="36"/>
      <c r="BT123" s="235"/>
      <c r="BU123" s="235"/>
      <c r="BV123" s="230"/>
      <c r="BW123" s="230"/>
      <c r="BX123" s="235"/>
      <c r="BY123" s="235"/>
      <c r="CA123" s="36"/>
      <c r="CB123" s="36"/>
      <c r="CC123" s="36"/>
      <c r="CD123" s="36"/>
      <c r="CE123" s="36"/>
      <c r="CF123" s="46"/>
      <c r="CG123" s="47"/>
      <c r="CH123" s="230"/>
      <c r="CI123" s="230"/>
      <c r="CJ123" s="126"/>
      <c r="CK123" s="114"/>
      <c r="CL123" s="60"/>
      <c r="CM123" s="60"/>
      <c r="CN123" s="12"/>
      <c r="CO123" s="12"/>
      <c r="CV123" s="12"/>
      <c r="CW123" s="12"/>
      <c r="CX123" s="12"/>
      <c r="CY123" s="12"/>
      <c r="DB123" s="12"/>
      <c r="DC123" s="12"/>
      <c r="DZ123" s="36"/>
      <c r="EA123" s="36"/>
      <c r="ES123" s="54"/>
      <c r="EX123" s="46"/>
      <c r="EY123" s="47"/>
      <c r="FD123" s="46"/>
      <c r="FE123" s="47"/>
      <c r="FF123" s="46"/>
      <c r="FG123" s="47"/>
      <c r="FH123" s="46"/>
      <c r="FI123" s="47"/>
      <c r="FR123" s="60"/>
      <c r="FS123" s="60"/>
      <c r="FT123" s="46"/>
      <c r="FU123" s="54"/>
      <c r="FW123" s="54"/>
      <c r="GD123" s="54"/>
      <c r="GE123" s="54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H123" s="35"/>
    </row>
    <row r="124" spans="1:242" s="15" customFormat="1" ht="26.25" x14ac:dyDescent="0.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R124" s="12"/>
      <c r="AS124" s="12"/>
      <c r="BM124" s="36"/>
      <c r="BN124" s="36"/>
      <c r="BO124" s="36"/>
      <c r="BP124" s="36"/>
      <c r="BQ124" s="36"/>
      <c r="BR124" s="36"/>
      <c r="BS124" s="36"/>
      <c r="BT124" s="235"/>
      <c r="BU124" s="235"/>
      <c r="BV124" s="230"/>
      <c r="BW124" s="230"/>
      <c r="BX124" s="235"/>
      <c r="BY124" s="235"/>
      <c r="CA124" s="36"/>
      <c r="CB124" s="36"/>
      <c r="CC124" s="36"/>
      <c r="CD124" s="36"/>
      <c r="CE124" s="36"/>
      <c r="CF124" s="46"/>
      <c r="CG124" s="47"/>
      <c r="CH124" s="230"/>
      <c r="CI124" s="230"/>
      <c r="CJ124" s="126"/>
      <c r="CK124" s="114"/>
      <c r="CL124" s="60"/>
      <c r="CM124" s="60"/>
      <c r="CN124" s="12"/>
      <c r="CO124" s="12"/>
      <c r="CV124" s="12"/>
      <c r="CW124" s="12"/>
      <c r="CX124" s="12"/>
      <c r="CY124" s="12"/>
      <c r="DB124" s="12"/>
      <c r="DC124" s="12"/>
      <c r="DZ124" s="36"/>
      <c r="EA124" s="36"/>
      <c r="ES124" s="54"/>
      <c r="EX124" s="46"/>
      <c r="EY124" s="47"/>
      <c r="FD124" s="46"/>
      <c r="FE124" s="47"/>
      <c r="FF124" s="46"/>
      <c r="FG124" s="47"/>
      <c r="FH124" s="46"/>
      <c r="FI124" s="47"/>
      <c r="FR124" s="60"/>
      <c r="FS124" s="60"/>
      <c r="FT124" s="46"/>
      <c r="FU124" s="54"/>
      <c r="FW124" s="54"/>
      <c r="GD124" s="54"/>
      <c r="GE124" s="54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H124" s="35"/>
    </row>
    <row r="125" spans="1:242" s="15" customFormat="1" ht="26.25" x14ac:dyDescent="0.4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R125" s="12"/>
      <c r="AS125" s="12"/>
      <c r="BM125" s="36"/>
      <c r="BN125" s="36"/>
      <c r="BO125" s="36"/>
      <c r="BP125" s="36"/>
      <c r="BQ125" s="36"/>
      <c r="BR125" s="36"/>
      <c r="BS125" s="36"/>
      <c r="BT125" s="235"/>
      <c r="BU125" s="235"/>
      <c r="BV125" s="230"/>
      <c r="BW125" s="230"/>
      <c r="BX125" s="235"/>
      <c r="BY125" s="235"/>
      <c r="CA125" s="36"/>
      <c r="CB125" s="36"/>
      <c r="CC125" s="36"/>
      <c r="CD125" s="36"/>
      <c r="CE125" s="36"/>
      <c r="CF125" s="46"/>
      <c r="CG125" s="47"/>
      <c r="CH125" s="230"/>
      <c r="CI125" s="230"/>
      <c r="CJ125" s="126"/>
      <c r="CK125" s="114"/>
      <c r="CL125" s="60"/>
      <c r="CM125" s="60"/>
      <c r="CN125" s="12"/>
      <c r="CO125" s="12"/>
      <c r="CV125" s="12"/>
      <c r="CW125" s="12"/>
      <c r="CX125" s="12"/>
      <c r="CY125" s="12"/>
      <c r="DB125" s="12"/>
      <c r="DC125" s="12"/>
      <c r="DZ125" s="36"/>
      <c r="EA125" s="36"/>
      <c r="ES125" s="54"/>
      <c r="EX125" s="46"/>
      <c r="EY125" s="47"/>
      <c r="FD125" s="46"/>
      <c r="FE125" s="47"/>
      <c r="FF125" s="46"/>
      <c r="FG125" s="47"/>
      <c r="FH125" s="46"/>
      <c r="FI125" s="47"/>
      <c r="FR125" s="60"/>
      <c r="FS125" s="60"/>
      <c r="FT125" s="46"/>
      <c r="FU125" s="54"/>
      <c r="FW125" s="54"/>
      <c r="GD125" s="54"/>
      <c r="GE125" s="54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H125" s="35"/>
    </row>
    <row r="126" spans="1:242" s="15" customFormat="1" ht="26.25" x14ac:dyDescent="0.4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R126" s="12"/>
      <c r="AS126" s="12"/>
      <c r="BM126" s="36"/>
      <c r="BN126" s="36"/>
      <c r="BO126" s="36"/>
      <c r="BP126" s="36"/>
      <c r="BQ126" s="36"/>
      <c r="BR126" s="36"/>
      <c r="BS126" s="36"/>
      <c r="BT126" s="235"/>
      <c r="BU126" s="235"/>
      <c r="BV126" s="230"/>
      <c r="BW126" s="230"/>
      <c r="BX126" s="235"/>
      <c r="BY126" s="235"/>
      <c r="CA126" s="36"/>
      <c r="CB126" s="36"/>
      <c r="CC126" s="36"/>
      <c r="CD126" s="36"/>
      <c r="CE126" s="36"/>
      <c r="CF126" s="46"/>
      <c r="CG126" s="47"/>
      <c r="CH126" s="230"/>
      <c r="CI126" s="230"/>
      <c r="CJ126" s="126"/>
      <c r="CK126" s="114"/>
      <c r="CL126" s="60"/>
      <c r="CM126" s="60"/>
      <c r="CN126" s="12"/>
      <c r="CO126" s="12"/>
      <c r="CV126" s="12"/>
      <c r="CW126" s="12"/>
      <c r="CX126" s="12"/>
      <c r="CY126" s="12"/>
      <c r="DB126" s="12"/>
      <c r="DC126" s="12"/>
      <c r="DZ126" s="36"/>
      <c r="EA126" s="36"/>
      <c r="ES126" s="54"/>
      <c r="EX126" s="46"/>
      <c r="EY126" s="47"/>
      <c r="FD126" s="46"/>
      <c r="FE126" s="47"/>
      <c r="FF126" s="46"/>
      <c r="FG126" s="47"/>
      <c r="FH126" s="46"/>
      <c r="FI126" s="47"/>
      <c r="FR126" s="60"/>
      <c r="FS126" s="60"/>
      <c r="FT126" s="46"/>
      <c r="FU126" s="54"/>
      <c r="FW126" s="54"/>
      <c r="GD126" s="54"/>
      <c r="GE126" s="54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H126" s="35"/>
    </row>
    <row r="127" spans="1:242" s="15" customFormat="1" ht="26.25" x14ac:dyDescent="0.4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R127" s="12"/>
      <c r="AS127" s="12"/>
      <c r="BM127" s="36"/>
      <c r="BN127" s="36"/>
      <c r="BO127" s="36"/>
      <c r="BP127" s="36"/>
      <c r="BQ127" s="36"/>
      <c r="BR127" s="36"/>
      <c r="BS127" s="36"/>
      <c r="BT127" s="235"/>
      <c r="BU127" s="235"/>
      <c r="BV127" s="230"/>
      <c r="BW127" s="230"/>
      <c r="BX127" s="235"/>
      <c r="BY127" s="235"/>
      <c r="CA127" s="36"/>
      <c r="CB127" s="36"/>
      <c r="CC127" s="36"/>
      <c r="CD127" s="36"/>
      <c r="CE127" s="36"/>
      <c r="CF127" s="46"/>
      <c r="CG127" s="47"/>
      <c r="CH127" s="230"/>
      <c r="CI127" s="230"/>
      <c r="CJ127" s="126"/>
      <c r="CK127" s="114"/>
      <c r="CL127" s="60"/>
      <c r="CM127" s="60"/>
      <c r="CN127" s="12"/>
      <c r="CO127" s="12"/>
      <c r="CV127" s="12"/>
      <c r="CW127" s="12"/>
      <c r="CX127" s="12"/>
      <c r="CY127" s="12"/>
      <c r="DB127" s="12"/>
      <c r="DC127" s="12"/>
      <c r="DZ127" s="36"/>
      <c r="EA127" s="36"/>
      <c r="ES127" s="54"/>
      <c r="EX127" s="46"/>
      <c r="EY127" s="47"/>
      <c r="FD127" s="46"/>
      <c r="FE127" s="47"/>
      <c r="FF127" s="46"/>
      <c r="FG127" s="47"/>
      <c r="FH127" s="46"/>
      <c r="FI127" s="47"/>
      <c r="FR127" s="60"/>
      <c r="FS127" s="60"/>
      <c r="FT127" s="46"/>
      <c r="FU127" s="54"/>
      <c r="FW127" s="54"/>
      <c r="GD127" s="54"/>
      <c r="GE127" s="54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H127" s="35"/>
    </row>
    <row r="128" spans="1:242" s="15" customFormat="1" ht="26.25" x14ac:dyDescent="0.4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R128" s="12"/>
      <c r="AS128" s="12"/>
      <c r="BM128" s="36"/>
      <c r="BN128" s="36"/>
      <c r="BO128" s="36"/>
      <c r="BP128" s="36"/>
      <c r="BQ128" s="36"/>
      <c r="BR128" s="36"/>
      <c r="BS128" s="36"/>
      <c r="BT128" s="235"/>
      <c r="BU128" s="235"/>
      <c r="BV128" s="230"/>
      <c r="BW128" s="230"/>
      <c r="BX128" s="235"/>
      <c r="BY128" s="235"/>
      <c r="CA128" s="36"/>
      <c r="CB128" s="36"/>
      <c r="CC128" s="36"/>
      <c r="CD128" s="36"/>
      <c r="CE128" s="36"/>
      <c r="CF128" s="46"/>
      <c r="CG128" s="47"/>
      <c r="CH128" s="230"/>
      <c r="CI128" s="230"/>
      <c r="CJ128" s="126"/>
      <c r="CK128" s="114"/>
      <c r="CL128" s="60"/>
      <c r="CM128" s="60"/>
      <c r="CN128" s="12"/>
      <c r="CO128" s="12"/>
      <c r="CV128" s="12"/>
      <c r="CW128" s="12"/>
      <c r="CX128" s="12"/>
      <c r="CY128" s="12"/>
      <c r="DB128" s="12"/>
      <c r="DC128" s="12"/>
      <c r="DZ128" s="36"/>
      <c r="EA128" s="36"/>
      <c r="ES128" s="54"/>
      <c r="EX128" s="46"/>
      <c r="EY128" s="47"/>
      <c r="FD128" s="46"/>
      <c r="FE128" s="47"/>
      <c r="FF128" s="46"/>
      <c r="FG128" s="47"/>
      <c r="FH128" s="46"/>
      <c r="FI128" s="47"/>
      <c r="FR128" s="60"/>
      <c r="FS128" s="60"/>
      <c r="FT128" s="46"/>
      <c r="FU128" s="54"/>
      <c r="FW128" s="54"/>
      <c r="GD128" s="54"/>
      <c r="GE128" s="54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H128" s="35"/>
    </row>
    <row r="129" spans="1:242" s="15" customFormat="1" ht="26.25" x14ac:dyDescent="0.4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R129" s="12"/>
      <c r="AS129" s="12"/>
      <c r="BM129" s="36"/>
      <c r="BN129" s="36"/>
      <c r="BO129" s="36"/>
      <c r="BP129" s="36"/>
      <c r="BQ129" s="36"/>
      <c r="BR129" s="36"/>
      <c r="BS129" s="36"/>
      <c r="BT129" s="235"/>
      <c r="BU129" s="235"/>
      <c r="BV129" s="230"/>
      <c r="BW129" s="230"/>
      <c r="BX129" s="235"/>
      <c r="BY129" s="235"/>
      <c r="CA129" s="36"/>
      <c r="CB129" s="36"/>
      <c r="CC129" s="36"/>
      <c r="CD129" s="36"/>
      <c r="CE129" s="36"/>
      <c r="CF129" s="46"/>
      <c r="CG129" s="47"/>
      <c r="CH129" s="230"/>
      <c r="CI129" s="230"/>
      <c r="CJ129" s="126"/>
      <c r="CK129" s="114"/>
      <c r="CL129" s="60"/>
      <c r="CM129" s="60"/>
      <c r="CN129" s="12"/>
      <c r="CO129" s="12"/>
      <c r="CV129" s="12"/>
      <c r="CW129" s="12"/>
      <c r="CX129" s="12"/>
      <c r="CY129" s="12"/>
      <c r="DB129" s="12"/>
      <c r="DC129" s="12"/>
      <c r="DZ129" s="36"/>
      <c r="EA129" s="36"/>
      <c r="ES129" s="54"/>
      <c r="EX129" s="46"/>
      <c r="EY129" s="47"/>
      <c r="FD129" s="46"/>
      <c r="FE129" s="47"/>
      <c r="FF129" s="46"/>
      <c r="FG129" s="47"/>
      <c r="FH129" s="46"/>
      <c r="FI129" s="47"/>
      <c r="FR129" s="60"/>
      <c r="FS129" s="60"/>
      <c r="FT129" s="46"/>
      <c r="FU129" s="54"/>
      <c r="FW129" s="54"/>
      <c r="GD129" s="54"/>
      <c r="GE129" s="54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H129" s="35"/>
    </row>
    <row r="130" spans="1:242" s="15" customFormat="1" ht="26.25" x14ac:dyDescent="0.4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R130" s="12"/>
      <c r="AS130" s="12"/>
      <c r="BM130" s="36"/>
      <c r="BN130" s="36"/>
      <c r="BO130" s="36"/>
      <c r="BP130" s="36"/>
      <c r="BQ130" s="36"/>
      <c r="BR130" s="36"/>
      <c r="BS130" s="36"/>
      <c r="BT130" s="235"/>
      <c r="BU130" s="235"/>
      <c r="BV130" s="230"/>
      <c r="BW130" s="230"/>
      <c r="BX130" s="235"/>
      <c r="BY130" s="235"/>
      <c r="CA130" s="36"/>
      <c r="CB130" s="36"/>
      <c r="CC130" s="36"/>
      <c r="CD130" s="36"/>
      <c r="CE130" s="36"/>
      <c r="CF130" s="46"/>
      <c r="CG130" s="47"/>
      <c r="CH130" s="230"/>
      <c r="CI130" s="230"/>
      <c r="CJ130" s="126"/>
      <c r="CK130" s="114"/>
      <c r="CL130" s="60"/>
      <c r="CM130" s="60"/>
      <c r="CN130" s="12"/>
      <c r="CO130" s="12"/>
      <c r="CV130" s="12"/>
      <c r="CW130" s="12"/>
      <c r="CX130" s="12"/>
      <c r="CY130" s="12"/>
      <c r="DB130" s="12"/>
      <c r="DC130" s="12"/>
      <c r="DZ130" s="36"/>
      <c r="EA130" s="36"/>
      <c r="ES130" s="54"/>
      <c r="EX130" s="46"/>
      <c r="EY130" s="47"/>
      <c r="FD130" s="46"/>
      <c r="FE130" s="47"/>
      <c r="FF130" s="46"/>
      <c r="FG130" s="47"/>
      <c r="FH130" s="46"/>
      <c r="FI130" s="47"/>
      <c r="FR130" s="60"/>
      <c r="FS130" s="60"/>
      <c r="FT130" s="46"/>
      <c r="FU130" s="54"/>
      <c r="FW130" s="54"/>
      <c r="GD130" s="54"/>
      <c r="GE130" s="54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H130" s="35"/>
    </row>
    <row r="131" spans="1:242" s="15" customFormat="1" ht="26.25" x14ac:dyDescent="0.4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R131" s="12"/>
      <c r="AS131" s="12"/>
      <c r="BM131" s="36"/>
      <c r="BN131" s="36"/>
      <c r="BO131" s="36"/>
      <c r="BP131" s="36"/>
      <c r="BQ131" s="36"/>
      <c r="BR131" s="36"/>
      <c r="BS131" s="36"/>
      <c r="BT131" s="235"/>
      <c r="BU131" s="235"/>
      <c r="BV131" s="230"/>
      <c r="BW131" s="230"/>
      <c r="BX131" s="235"/>
      <c r="BY131" s="235"/>
      <c r="CA131" s="36"/>
      <c r="CB131" s="36"/>
      <c r="CC131" s="36"/>
      <c r="CD131" s="36"/>
      <c r="CE131" s="36"/>
      <c r="CF131" s="46"/>
      <c r="CG131" s="47"/>
      <c r="CH131" s="230"/>
      <c r="CI131" s="230"/>
      <c r="CJ131" s="126"/>
      <c r="CK131" s="114"/>
      <c r="CL131" s="60"/>
      <c r="CM131" s="60"/>
      <c r="CN131" s="12"/>
      <c r="CO131" s="12"/>
      <c r="CV131" s="12"/>
      <c r="CW131" s="12"/>
      <c r="CX131" s="12"/>
      <c r="CY131" s="12"/>
      <c r="DB131" s="12"/>
      <c r="DC131" s="12"/>
      <c r="DZ131" s="36"/>
      <c r="EA131" s="36"/>
      <c r="ES131" s="54"/>
      <c r="EX131" s="46"/>
      <c r="EY131" s="47"/>
      <c r="FD131" s="46"/>
      <c r="FE131" s="47"/>
      <c r="FF131" s="46"/>
      <c r="FG131" s="47"/>
      <c r="FH131" s="46"/>
      <c r="FI131" s="47"/>
      <c r="FR131" s="60"/>
      <c r="FS131" s="60"/>
      <c r="FT131" s="46"/>
      <c r="FU131" s="54"/>
      <c r="FW131" s="54"/>
      <c r="GD131" s="54"/>
      <c r="GE131" s="54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H131" s="35"/>
    </row>
    <row r="132" spans="1:242" s="15" customFormat="1" ht="26.25" x14ac:dyDescent="0.4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R132" s="12"/>
      <c r="AS132" s="12"/>
      <c r="BM132" s="36"/>
      <c r="BN132" s="36"/>
      <c r="BO132" s="36"/>
      <c r="BP132" s="36"/>
      <c r="BQ132" s="36"/>
      <c r="BR132" s="36"/>
      <c r="BS132" s="36"/>
      <c r="BT132" s="235"/>
      <c r="BU132" s="235"/>
      <c r="BV132" s="230"/>
      <c r="BW132" s="230"/>
      <c r="BX132" s="235"/>
      <c r="BY132" s="235"/>
      <c r="CA132" s="36"/>
      <c r="CB132" s="36"/>
      <c r="CC132" s="36"/>
      <c r="CD132" s="36"/>
      <c r="CE132" s="36"/>
      <c r="CF132" s="46"/>
      <c r="CG132" s="47"/>
      <c r="CH132" s="230"/>
      <c r="CI132" s="230"/>
      <c r="CJ132" s="126"/>
      <c r="CK132" s="114"/>
      <c r="CL132" s="60"/>
      <c r="CM132" s="60"/>
      <c r="CN132" s="12"/>
      <c r="CO132" s="12"/>
      <c r="CV132" s="12"/>
      <c r="CW132" s="12"/>
      <c r="CX132" s="12"/>
      <c r="CY132" s="12"/>
      <c r="DB132" s="12"/>
      <c r="DC132" s="12"/>
      <c r="DZ132" s="36"/>
      <c r="EA132" s="36"/>
      <c r="ES132" s="54"/>
      <c r="EX132" s="46"/>
      <c r="EY132" s="47"/>
      <c r="FD132" s="46"/>
      <c r="FE132" s="47"/>
      <c r="FF132" s="46"/>
      <c r="FG132" s="47"/>
      <c r="FH132" s="46"/>
      <c r="FI132" s="47"/>
      <c r="FR132" s="60"/>
      <c r="FS132" s="60"/>
      <c r="FT132" s="46"/>
      <c r="FU132" s="54"/>
      <c r="FW132" s="54"/>
      <c r="GD132" s="54"/>
      <c r="GE132" s="54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H132" s="35"/>
    </row>
    <row r="133" spans="1:242" s="15" customFormat="1" ht="26.25" x14ac:dyDescent="0.4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R133" s="12"/>
      <c r="AS133" s="12"/>
      <c r="BM133" s="36"/>
      <c r="BN133" s="36"/>
      <c r="BO133" s="36"/>
      <c r="BP133" s="36"/>
      <c r="BQ133" s="36"/>
      <c r="BR133" s="36"/>
      <c r="BS133" s="36"/>
      <c r="BT133" s="235"/>
      <c r="BU133" s="235"/>
      <c r="BV133" s="230"/>
      <c r="BW133" s="230"/>
      <c r="BX133" s="235"/>
      <c r="BY133" s="235"/>
      <c r="CA133" s="36"/>
      <c r="CB133" s="36"/>
      <c r="CC133" s="36"/>
      <c r="CD133" s="36"/>
      <c r="CE133" s="36"/>
      <c r="CF133" s="46"/>
      <c r="CG133" s="47"/>
      <c r="CH133" s="230"/>
      <c r="CI133" s="230"/>
      <c r="CJ133" s="126"/>
      <c r="CK133" s="114"/>
      <c r="CL133" s="60"/>
      <c r="CM133" s="60"/>
      <c r="CN133" s="12"/>
      <c r="CO133" s="12"/>
      <c r="CV133" s="12"/>
      <c r="CW133" s="12"/>
      <c r="CX133" s="12"/>
      <c r="CY133" s="12"/>
      <c r="DB133" s="12"/>
      <c r="DC133" s="12"/>
      <c r="DZ133" s="36"/>
      <c r="EA133" s="36"/>
      <c r="ES133" s="54"/>
      <c r="EX133" s="46"/>
      <c r="EY133" s="47"/>
      <c r="FD133" s="46"/>
      <c r="FE133" s="47"/>
      <c r="FF133" s="46"/>
      <c r="FG133" s="47"/>
      <c r="FH133" s="46"/>
      <c r="FI133" s="47"/>
      <c r="FR133" s="60"/>
      <c r="FS133" s="60"/>
      <c r="FT133" s="46"/>
      <c r="FU133" s="54"/>
      <c r="FW133" s="54"/>
      <c r="GD133" s="54"/>
      <c r="GE133" s="54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H133" s="35"/>
    </row>
    <row r="134" spans="1:242" s="15" customFormat="1" ht="26.25" x14ac:dyDescent="0.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R134" s="12"/>
      <c r="AS134" s="12"/>
      <c r="BM134" s="36"/>
      <c r="BN134" s="36"/>
      <c r="BO134" s="36"/>
      <c r="BP134" s="36"/>
      <c r="BQ134" s="36"/>
      <c r="BR134" s="36"/>
      <c r="BS134" s="36"/>
      <c r="BT134" s="235"/>
      <c r="BU134" s="235"/>
      <c r="BV134" s="230"/>
      <c r="BW134" s="230"/>
      <c r="BX134" s="235"/>
      <c r="BY134" s="235"/>
      <c r="CA134" s="36"/>
      <c r="CB134" s="36"/>
      <c r="CC134" s="36"/>
      <c r="CD134" s="36"/>
      <c r="CE134" s="36"/>
      <c r="CF134" s="46"/>
      <c r="CG134" s="47"/>
      <c r="CH134" s="230"/>
      <c r="CI134" s="230"/>
      <c r="CJ134" s="126"/>
      <c r="CK134" s="114"/>
      <c r="CL134" s="60"/>
      <c r="CM134" s="60"/>
      <c r="CN134" s="12"/>
      <c r="CO134" s="12"/>
      <c r="CV134" s="12"/>
      <c r="CW134" s="12"/>
      <c r="CX134" s="12"/>
      <c r="CY134" s="12"/>
      <c r="DB134" s="12"/>
      <c r="DC134" s="12"/>
      <c r="DZ134" s="36"/>
      <c r="EA134" s="36"/>
      <c r="ES134" s="54"/>
      <c r="EX134" s="46"/>
      <c r="EY134" s="47"/>
      <c r="FD134" s="46"/>
      <c r="FE134" s="47"/>
      <c r="FF134" s="46"/>
      <c r="FG134" s="47"/>
      <c r="FH134" s="46"/>
      <c r="FI134" s="47"/>
      <c r="FR134" s="60"/>
      <c r="FS134" s="60"/>
      <c r="FT134" s="46"/>
      <c r="FU134" s="54"/>
      <c r="FW134" s="54"/>
      <c r="GD134" s="54"/>
      <c r="GE134" s="54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H134" s="35"/>
    </row>
    <row r="135" spans="1:242" s="15" customFormat="1" ht="26.25" x14ac:dyDescent="0.4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R135" s="12"/>
      <c r="AS135" s="12"/>
      <c r="BM135" s="36"/>
      <c r="BN135" s="36"/>
      <c r="BO135" s="36"/>
      <c r="BP135" s="36"/>
      <c r="BQ135" s="36"/>
      <c r="BR135" s="36"/>
      <c r="BS135" s="36"/>
      <c r="BT135" s="235"/>
      <c r="BU135" s="235"/>
      <c r="BV135" s="230"/>
      <c r="BW135" s="230"/>
      <c r="BX135" s="235"/>
      <c r="BY135" s="235"/>
      <c r="CA135" s="36"/>
      <c r="CB135" s="36"/>
      <c r="CC135" s="36"/>
      <c r="CD135" s="36"/>
      <c r="CE135" s="36"/>
      <c r="CF135" s="46"/>
      <c r="CG135" s="47"/>
      <c r="CH135" s="230"/>
      <c r="CI135" s="230"/>
      <c r="CJ135" s="126"/>
      <c r="CK135" s="114"/>
      <c r="CL135" s="60"/>
      <c r="CM135" s="60"/>
      <c r="CN135" s="12"/>
      <c r="CO135" s="12"/>
      <c r="CV135" s="12"/>
      <c r="CW135" s="12"/>
      <c r="CX135" s="12"/>
      <c r="CY135" s="12"/>
      <c r="DB135" s="12"/>
      <c r="DC135" s="12"/>
      <c r="DZ135" s="36"/>
      <c r="EA135" s="36"/>
      <c r="ES135" s="54"/>
      <c r="EX135" s="46"/>
      <c r="EY135" s="47"/>
      <c r="FD135" s="46"/>
      <c r="FE135" s="47"/>
      <c r="FF135" s="46"/>
      <c r="FG135" s="47"/>
      <c r="FH135" s="46"/>
      <c r="FI135" s="47"/>
      <c r="FR135" s="60"/>
      <c r="FS135" s="60"/>
      <c r="FT135" s="46"/>
      <c r="FU135" s="54"/>
      <c r="FW135" s="54"/>
      <c r="GD135" s="54"/>
      <c r="GE135" s="54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H135" s="35"/>
    </row>
    <row r="136" spans="1:242" s="15" customFormat="1" ht="26.25" x14ac:dyDescent="0.4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R136" s="12"/>
      <c r="AS136" s="12"/>
      <c r="BM136" s="36"/>
      <c r="BN136" s="36"/>
      <c r="BO136" s="36"/>
      <c r="BP136" s="36"/>
      <c r="BQ136" s="36"/>
      <c r="BR136" s="36"/>
      <c r="BS136" s="36"/>
      <c r="BT136" s="235"/>
      <c r="BU136" s="235"/>
      <c r="BV136" s="230"/>
      <c r="BW136" s="230"/>
      <c r="BX136" s="235"/>
      <c r="BY136" s="235"/>
      <c r="CA136" s="36"/>
      <c r="CB136" s="36"/>
      <c r="CC136" s="36"/>
      <c r="CD136" s="36"/>
      <c r="CE136" s="36"/>
      <c r="CF136" s="46"/>
      <c r="CG136" s="47"/>
      <c r="CH136" s="230"/>
      <c r="CI136" s="230"/>
      <c r="CJ136" s="126"/>
      <c r="CK136" s="114"/>
      <c r="CL136" s="60"/>
      <c r="CM136" s="60"/>
      <c r="CN136" s="12"/>
      <c r="CO136" s="12"/>
      <c r="CV136" s="12"/>
      <c r="CW136" s="12"/>
      <c r="CX136" s="12"/>
      <c r="CY136" s="12"/>
      <c r="DB136" s="12"/>
      <c r="DC136" s="12"/>
      <c r="DZ136" s="36"/>
      <c r="EA136" s="36"/>
      <c r="ES136" s="54"/>
      <c r="EX136" s="46"/>
      <c r="EY136" s="47"/>
      <c r="FD136" s="46"/>
      <c r="FE136" s="47"/>
      <c r="FF136" s="46"/>
      <c r="FG136" s="47"/>
      <c r="FH136" s="46"/>
      <c r="FI136" s="47"/>
      <c r="FR136" s="60"/>
      <c r="FS136" s="60"/>
      <c r="FT136" s="46"/>
      <c r="FU136" s="54"/>
      <c r="FW136" s="54"/>
      <c r="GD136" s="54"/>
      <c r="GE136" s="54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H136" s="35"/>
    </row>
    <row r="137" spans="1:242" s="15" customFormat="1" ht="26.25" x14ac:dyDescent="0.4">
      <c r="A137" s="36"/>
      <c r="G137" s="12"/>
      <c r="H137" s="12"/>
      <c r="AH137" s="12"/>
      <c r="AI137" s="12"/>
      <c r="AR137" s="12"/>
      <c r="AS137" s="12"/>
      <c r="BM137" s="36"/>
      <c r="BN137" s="36"/>
      <c r="BO137" s="36"/>
      <c r="BP137" s="36"/>
      <c r="BQ137" s="36"/>
      <c r="BR137" s="36"/>
      <c r="BS137" s="36"/>
      <c r="BT137" s="235"/>
      <c r="BU137" s="235"/>
      <c r="BV137" s="230"/>
      <c r="BW137" s="230"/>
      <c r="BX137" s="235"/>
      <c r="BY137" s="235"/>
      <c r="CA137" s="36"/>
      <c r="CB137" s="36"/>
      <c r="CC137" s="36"/>
      <c r="CD137" s="36"/>
      <c r="CE137" s="36"/>
      <c r="CF137" s="46"/>
      <c r="CG137" s="47"/>
      <c r="CH137" s="230"/>
      <c r="CI137" s="230"/>
      <c r="CJ137" s="126"/>
      <c r="CK137" s="114"/>
      <c r="CL137" s="60"/>
      <c r="CM137" s="60"/>
      <c r="CN137" s="12"/>
      <c r="CO137" s="12"/>
      <c r="CV137" s="12"/>
      <c r="CW137" s="12"/>
      <c r="CX137" s="12"/>
      <c r="CY137" s="12"/>
      <c r="DB137" s="12"/>
      <c r="DC137" s="12"/>
      <c r="DZ137" s="36"/>
      <c r="EA137" s="36"/>
      <c r="ES137" s="54"/>
      <c r="EX137" s="46"/>
      <c r="EY137" s="47"/>
      <c r="FD137" s="46"/>
      <c r="FE137" s="47"/>
      <c r="FF137" s="46"/>
      <c r="FG137" s="47"/>
      <c r="FH137" s="46"/>
      <c r="FI137" s="47"/>
      <c r="FR137" s="60"/>
      <c r="FS137" s="60"/>
      <c r="FT137" s="46"/>
      <c r="FU137" s="54"/>
      <c r="FW137" s="54"/>
      <c r="GD137" s="54"/>
      <c r="GE137" s="54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H137" s="35"/>
    </row>
    <row r="138" spans="1:242" s="15" customFormat="1" ht="26.25" x14ac:dyDescent="0.4">
      <c r="A138" s="36"/>
      <c r="G138" s="12"/>
      <c r="H138" s="12"/>
      <c r="AH138" s="12"/>
      <c r="AI138" s="12"/>
      <c r="AR138" s="12"/>
      <c r="AS138" s="12"/>
      <c r="BM138" s="36"/>
      <c r="BN138" s="36"/>
      <c r="BO138" s="36"/>
      <c r="BP138" s="36"/>
      <c r="BQ138" s="36"/>
      <c r="BR138" s="36"/>
      <c r="BS138" s="36"/>
      <c r="BT138" s="235"/>
      <c r="BU138" s="235"/>
      <c r="BV138" s="230"/>
      <c r="BW138" s="230"/>
      <c r="BX138" s="235"/>
      <c r="BY138" s="235"/>
      <c r="CA138" s="36"/>
      <c r="CB138" s="36"/>
      <c r="CC138" s="36"/>
      <c r="CD138" s="36"/>
      <c r="CE138" s="36"/>
      <c r="CF138" s="46"/>
      <c r="CG138" s="47"/>
      <c r="CH138" s="230"/>
      <c r="CI138" s="230"/>
      <c r="CJ138" s="126"/>
      <c r="CK138" s="114"/>
      <c r="CL138" s="60"/>
      <c r="CM138" s="60"/>
      <c r="CN138" s="12"/>
      <c r="CO138" s="12"/>
      <c r="CV138" s="12"/>
      <c r="CW138" s="12"/>
      <c r="CX138" s="12"/>
      <c r="CY138" s="12"/>
      <c r="DB138" s="12"/>
      <c r="DC138" s="12"/>
      <c r="DZ138" s="36"/>
      <c r="EA138" s="36"/>
      <c r="ES138" s="54"/>
      <c r="EX138" s="46"/>
      <c r="EY138" s="47"/>
      <c r="FD138" s="46"/>
      <c r="FE138" s="47"/>
      <c r="FF138" s="46"/>
      <c r="FG138" s="47"/>
      <c r="FH138" s="46"/>
      <c r="FI138" s="47"/>
      <c r="FR138" s="60"/>
      <c r="FS138" s="60"/>
      <c r="FT138" s="46"/>
      <c r="FU138" s="54"/>
      <c r="FW138" s="54"/>
      <c r="GD138" s="54"/>
      <c r="GE138" s="54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H138" s="35"/>
    </row>
    <row r="139" spans="1:242" s="15" customFormat="1" ht="26.25" x14ac:dyDescent="0.4">
      <c r="A139" s="36"/>
      <c r="G139" s="12"/>
      <c r="H139" s="12"/>
      <c r="AH139" s="12"/>
      <c r="AI139" s="12"/>
      <c r="AR139" s="12"/>
      <c r="AS139" s="12"/>
      <c r="BM139" s="36"/>
      <c r="BN139" s="36"/>
      <c r="BO139" s="36"/>
      <c r="BP139" s="36"/>
      <c r="BQ139" s="36"/>
      <c r="BR139" s="36"/>
      <c r="BS139" s="36"/>
      <c r="BT139" s="235"/>
      <c r="BU139" s="235"/>
      <c r="BV139" s="230"/>
      <c r="BW139" s="230"/>
      <c r="BX139" s="235"/>
      <c r="BY139" s="235"/>
      <c r="CA139" s="36"/>
      <c r="CB139" s="36"/>
      <c r="CC139" s="36"/>
      <c r="CD139" s="36"/>
      <c r="CE139" s="36"/>
      <c r="CF139" s="46"/>
      <c r="CG139" s="47"/>
      <c r="CH139" s="230"/>
      <c r="CI139" s="230"/>
      <c r="CJ139" s="126"/>
      <c r="CK139" s="114"/>
      <c r="CL139" s="60"/>
      <c r="CM139" s="60"/>
      <c r="CN139" s="12"/>
      <c r="CO139" s="12"/>
      <c r="CV139" s="12"/>
      <c r="CW139" s="12"/>
      <c r="CX139" s="12"/>
      <c r="CY139" s="12"/>
      <c r="DB139" s="12"/>
      <c r="DC139" s="12"/>
      <c r="DZ139" s="36"/>
      <c r="EA139" s="36"/>
      <c r="ES139" s="54"/>
      <c r="EX139" s="46"/>
      <c r="EY139" s="47"/>
      <c r="FD139" s="46"/>
      <c r="FE139" s="47"/>
      <c r="FF139" s="46"/>
      <c r="FG139" s="47"/>
      <c r="FH139" s="46"/>
      <c r="FI139" s="47"/>
      <c r="FR139" s="60"/>
      <c r="FS139" s="60"/>
      <c r="FT139" s="46"/>
      <c r="FU139" s="54"/>
      <c r="FW139" s="54"/>
      <c r="GD139" s="54"/>
      <c r="GE139" s="54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H139" s="35"/>
    </row>
    <row r="140" spans="1:242" s="15" customFormat="1" ht="26.25" x14ac:dyDescent="0.4">
      <c r="A140" s="36"/>
      <c r="G140" s="12"/>
      <c r="H140" s="12"/>
      <c r="AH140" s="12"/>
      <c r="AI140" s="12"/>
      <c r="AR140" s="12"/>
      <c r="AS140" s="12"/>
      <c r="BM140" s="36"/>
      <c r="BN140" s="36"/>
      <c r="BO140" s="36"/>
      <c r="BP140" s="36"/>
      <c r="BQ140" s="36"/>
      <c r="BR140" s="36"/>
      <c r="BS140" s="36"/>
      <c r="BT140" s="235"/>
      <c r="BU140" s="235"/>
      <c r="BV140" s="230"/>
      <c r="BW140" s="230"/>
      <c r="BX140" s="235"/>
      <c r="BY140" s="235"/>
      <c r="CA140" s="36"/>
      <c r="CB140" s="36"/>
      <c r="CC140" s="36"/>
      <c r="CD140" s="36"/>
      <c r="CE140" s="36"/>
      <c r="CF140" s="46"/>
      <c r="CG140" s="47"/>
      <c r="CH140" s="230"/>
      <c r="CI140" s="230"/>
      <c r="CJ140" s="126"/>
      <c r="CK140" s="114"/>
      <c r="CL140" s="60"/>
      <c r="CM140" s="60"/>
      <c r="CN140" s="12"/>
      <c r="CO140" s="12"/>
      <c r="CV140" s="12"/>
      <c r="CW140" s="12"/>
      <c r="CX140" s="12"/>
      <c r="CY140" s="12"/>
      <c r="DB140" s="12"/>
      <c r="DC140" s="12"/>
      <c r="DZ140" s="36"/>
      <c r="EA140" s="36"/>
      <c r="ES140" s="54"/>
      <c r="EX140" s="46"/>
      <c r="EY140" s="47"/>
      <c r="FD140" s="46"/>
      <c r="FE140" s="47"/>
      <c r="FF140" s="46"/>
      <c r="FG140" s="47"/>
      <c r="FH140" s="46"/>
      <c r="FI140" s="47"/>
      <c r="FR140" s="60"/>
      <c r="FS140" s="60"/>
      <c r="FT140" s="46"/>
      <c r="FU140" s="54"/>
      <c r="FW140" s="54"/>
      <c r="GD140" s="54"/>
      <c r="GE140" s="54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H140" s="35"/>
    </row>
    <row r="141" spans="1:242" s="15" customFormat="1" ht="26.25" x14ac:dyDescent="0.4">
      <c r="G141" s="12"/>
      <c r="H141" s="12"/>
      <c r="AH141" s="12"/>
      <c r="AI141" s="12"/>
      <c r="AR141" s="12"/>
      <c r="AS141" s="12"/>
      <c r="BM141" s="36"/>
      <c r="BN141" s="36"/>
      <c r="BO141" s="36"/>
      <c r="BP141" s="36"/>
      <c r="BQ141" s="36"/>
      <c r="BR141" s="36"/>
      <c r="BS141" s="36"/>
      <c r="BT141" s="235"/>
      <c r="BU141" s="235"/>
      <c r="BV141" s="230"/>
      <c r="BW141" s="230"/>
      <c r="BX141" s="235"/>
      <c r="BY141" s="235"/>
      <c r="CA141" s="36"/>
      <c r="CB141" s="36"/>
      <c r="CC141" s="36"/>
      <c r="CD141" s="36"/>
      <c r="CE141" s="36"/>
      <c r="CF141" s="46"/>
      <c r="CG141" s="47"/>
      <c r="CH141" s="230"/>
      <c r="CI141" s="230"/>
      <c r="CJ141" s="126"/>
      <c r="CK141" s="114"/>
      <c r="CL141" s="60"/>
      <c r="CM141" s="60"/>
      <c r="CN141" s="12"/>
      <c r="CO141" s="12"/>
      <c r="CV141" s="12"/>
      <c r="CW141" s="12"/>
      <c r="CX141" s="12"/>
      <c r="CY141" s="12"/>
      <c r="DB141" s="12"/>
      <c r="DC141" s="12"/>
      <c r="DZ141" s="36"/>
      <c r="EA141" s="36"/>
      <c r="ES141" s="54"/>
      <c r="EX141" s="46"/>
      <c r="EY141" s="47"/>
      <c r="FD141" s="46"/>
      <c r="FE141" s="47"/>
      <c r="FF141" s="46"/>
      <c r="FG141" s="47"/>
      <c r="FH141" s="46"/>
      <c r="FI141" s="47"/>
      <c r="FR141" s="60"/>
      <c r="FS141" s="60"/>
      <c r="FT141" s="46"/>
      <c r="FU141" s="54"/>
      <c r="FW141" s="54"/>
      <c r="GD141" s="54"/>
      <c r="GE141" s="54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H141" s="35"/>
    </row>
    <row r="142" spans="1:242" s="15" customFormat="1" ht="26.25" x14ac:dyDescent="0.4">
      <c r="G142" s="12"/>
      <c r="H142" s="12"/>
      <c r="AH142" s="12"/>
      <c r="AI142" s="12"/>
      <c r="AR142" s="12"/>
      <c r="AS142" s="12"/>
      <c r="BM142" s="36"/>
      <c r="BN142" s="36"/>
      <c r="BO142" s="36"/>
      <c r="BP142" s="36"/>
      <c r="BQ142" s="36"/>
      <c r="BR142" s="36"/>
      <c r="BS142" s="36"/>
      <c r="BT142" s="235"/>
      <c r="BU142" s="235"/>
      <c r="BV142" s="230"/>
      <c r="BW142" s="230"/>
      <c r="BX142" s="235"/>
      <c r="BY142" s="235"/>
      <c r="CA142" s="36"/>
      <c r="CB142" s="36"/>
      <c r="CC142" s="36"/>
      <c r="CD142" s="36"/>
      <c r="CE142" s="36"/>
      <c r="CF142" s="46"/>
      <c r="CG142" s="47"/>
      <c r="CH142" s="230"/>
      <c r="CI142" s="230"/>
      <c r="CJ142" s="126"/>
      <c r="CK142" s="114"/>
      <c r="CL142" s="60"/>
      <c r="CM142" s="60"/>
      <c r="CN142" s="12"/>
      <c r="CO142" s="12"/>
      <c r="CV142" s="12"/>
      <c r="CW142" s="12"/>
      <c r="CX142" s="12"/>
      <c r="CY142" s="12"/>
      <c r="DB142" s="12"/>
      <c r="DC142" s="12"/>
      <c r="DZ142" s="36"/>
      <c r="EA142" s="36"/>
      <c r="ES142" s="54"/>
      <c r="EX142" s="46"/>
      <c r="EY142" s="47"/>
      <c r="FD142" s="46"/>
      <c r="FE142" s="47"/>
      <c r="FF142" s="46"/>
      <c r="FG142" s="47"/>
      <c r="FH142" s="46"/>
      <c r="FI142" s="47"/>
      <c r="FR142" s="60"/>
      <c r="FS142" s="60"/>
      <c r="FT142" s="46"/>
      <c r="FU142" s="54"/>
      <c r="FW142" s="54"/>
      <c r="GD142" s="54"/>
      <c r="GE142" s="54"/>
      <c r="GV142" s="36"/>
      <c r="GW142" s="36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H142" s="35"/>
    </row>
    <row r="143" spans="1:242" s="15" customFormat="1" ht="26.25" x14ac:dyDescent="0.4">
      <c r="G143" s="12"/>
      <c r="H143" s="12"/>
      <c r="AH143" s="12"/>
      <c r="AI143" s="12"/>
      <c r="AR143" s="12"/>
      <c r="AS143" s="12"/>
      <c r="BM143" s="36"/>
      <c r="BN143" s="36"/>
      <c r="BO143" s="36"/>
      <c r="BP143" s="36"/>
      <c r="BQ143" s="36"/>
      <c r="BR143" s="36"/>
      <c r="BS143" s="36"/>
      <c r="BT143" s="235"/>
      <c r="BU143" s="235"/>
      <c r="BV143" s="230"/>
      <c r="BW143" s="230"/>
      <c r="BX143" s="235"/>
      <c r="BY143" s="235"/>
      <c r="CA143" s="36"/>
      <c r="CB143" s="36"/>
      <c r="CC143" s="36"/>
      <c r="CD143" s="36"/>
      <c r="CE143" s="36"/>
      <c r="CF143" s="46"/>
      <c r="CG143" s="47"/>
      <c r="CH143" s="230"/>
      <c r="CI143" s="230"/>
      <c r="CJ143" s="126"/>
      <c r="CK143" s="114"/>
      <c r="CL143" s="60"/>
      <c r="CM143" s="60"/>
      <c r="CN143" s="12"/>
      <c r="CO143" s="12"/>
      <c r="CV143" s="12"/>
      <c r="CW143" s="12"/>
      <c r="CX143" s="12"/>
      <c r="CY143" s="12"/>
      <c r="DB143" s="12"/>
      <c r="DC143" s="12"/>
      <c r="DZ143" s="36"/>
      <c r="EA143" s="36"/>
      <c r="ES143" s="54"/>
      <c r="EX143" s="46"/>
      <c r="EY143" s="47"/>
      <c r="FD143" s="46"/>
      <c r="FE143" s="47"/>
      <c r="FF143" s="46"/>
      <c r="FG143" s="47"/>
      <c r="FH143" s="46"/>
      <c r="FI143" s="47"/>
      <c r="FR143" s="60"/>
      <c r="FS143" s="60"/>
      <c r="FT143" s="46"/>
      <c r="FU143" s="54"/>
      <c r="FW143" s="54"/>
      <c r="GD143" s="54"/>
      <c r="GE143" s="54"/>
      <c r="GV143" s="36"/>
      <c r="GW143" s="36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H143" s="35"/>
    </row>
    <row r="144" spans="1:242" s="15" customFormat="1" ht="26.25" x14ac:dyDescent="0.4">
      <c r="G144" s="12"/>
      <c r="H144" s="12"/>
      <c r="AH144" s="12"/>
      <c r="AI144" s="12"/>
      <c r="AR144" s="12"/>
      <c r="AS144" s="12"/>
      <c r="BM144" s="36"/>
      <c r="BN144" s="36"/>
      <c r="BO144" s="36"/>
      <c r="BP144" s="36"/>
      <c r="BQ144" s="36"/>
      <c r="BR144" s="36"/>
      <c r="BS144" s="36"/>
      <c r="BT144" s="235"/>
      <c r="BU144" s="235"/>
      <c r="BV144" s="230"/>
      <c r="BW144" s="230"/>
      <c r="BX144" s="235"/>
      <c r="BY144" s="235"/>
      <c r="CA144" s="36"/>
      <c r="CB144" s="36"/>
      <c r="CC144" s="36"/>
      <c r="CD144" s="36"/>
      <c r="CE144" s="36"/>
      <c r="CF144" s="46"/>
      <c r="CG144" s="47"/>
      <c r="CH144" s="230"/>
      <c r="CI144" s="230"/>
      <c r="CJ144" s="126"/>
      <c r="CK144" s="114"/>
      <c r="CL144" s="60"/>
      <c r="CM144" s="60"/>
      <c r="CN144" s="12"/>
      <c r="CO144" s="12"/>
      <c r="CV144" s="12"/>
      <c r="CW144" s="12"/>
      <c r="CX144" s="12"/>
      <c r="CY144" s="12"/>
      <c r="DB144" s="12"/>
      <c r="DC144" s="12"/>
      <c r="DZ144" s="36"/>
      <c r="EA144" s="36"/>
      <c r="ES144" s="54"/>
      <c r="EX144" s="46"/>
      <c r="EY144" s="47"/>
      <c r="FD144" s="46"/>
      <c r="FE144" s="47"/>
      <c r="FF144" s="46"/>
      <c r="FG144" s="47"/>
      <c r="FH144" s="46"/>
      <c r="FI144" s="47"/>
      <c r="FR144" s="60"/>
      <c r="FS144" s="60"/>
      <c r="FT144" s="46"/>
      <c r="FU144" s="54"/>
      <c r="FW144" s="54"/>
      <c r="GD144" s="54"/>
      <c r="GE144" s="54"/>
      <c r="GV144" s="36"/>
      <c r="GW144" s="36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H144" s="35"/>
    </row>
    <row r="145" spans="7:242" s="15" customFormat="1" ht="26.25" x14ac:dyDescent="0.4">
      <c r="G145" s="12"/>
      <c r="H145" s="12"/>
      <c r="AH145" s="12"/>
      <c r="AI145" s="12"/>
      <c r="AR145" s="12"/>
      <c r="AS145" s="12"/>
      <c r="BM145" s="36"/>
      <c r="BN145" s="36"/>
      <c r="BO145" s="36"/>
      <c r="BP145" s="36"/>
      <c r="BQ145" s="36"/>
      <c r="BR145" s="36"/>
      <c r="BS145" s="36"/>
      <c r="BT145" s="235"/>
      <c r="BU145" s="235"/>
      <c r="BV145" s="230"/>
      <c r="BW145" s="230"/>
      <c r="BX145" s="235"/>
      <c r="BY145" s="235"/>
      <c r="CA145" s="36"/>
      <c r="CB145" s="36"/>
      <c r="CC145" s="36"/>
      <c r="CD145" s="36"/>
      <c r="CE145" s="36"/>
      <c r="CF145" s="46"/>
      <c r="CG145" s="47"/>
      <c r="CH145" s="230"/>
      <c r="CI145" s="230"/>
      <c r="CJ145" s="126"/>
      <c r="CK145" s="114"/>
      <c r="CL145" s="60"/>
      <c r="CM145" s="60"/>
      <c r="CN145" s="12"/>
      <c r="CO145" s="12"/>
      <c r="CV145" s="12"/>
      <c r="CW145" s="12"/>
      <c r="CX145" s="12"/>
      <c r="CY145" s="12"/>
      <c r="DB145" s="12"/>
      <c r="DC145" s="12"/>
      <c r="DZ145" s="36"/>
      <c r="EA145" s="36"/>
      <c r="ES145" s="54"/>
      <c r="EX145" s="46"/>
      <c r="EY145" s="47"/>
      <c r="FD145" s="46"/>
      <c r="FE145" s="47"/>
      <c r="FF145" s="46"/>
      <c r="FG145" s="47"/>
      <c r="FH145" s="46"/>
      <c r="FI145" s="47"/>
      <c r="FR145" s="60"/>
      <c r="FS145" s="60"/>
      <c r="FT145" s="46"/>
      <c r="FU145" s="54"/>
      <c r="FW145" s="54"/>
      <c r="GD145" s="54"/>
      <c r="GE145" s="54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H145" s="35"/>
    </row>
    <row r="146" spans="7:242" s="15" customFormat="1" ht="26.25" x14ac:dyDescent="0.4">
      <c r="G146" s="12"/>
      <c r="H146" s="12"/>
      <c r="AH146" s="12"/>
      <c r="AI146" s="12"/>
      <c r="AR146" s="12"/>
      <c r="AS146" s="12"/>
      <c r="BM146" s="36"/>
      <c r="BN146" s="36"/>
      <c r="BO146" s="36"/>
      <c r="BP146" s="36"/>
      <c r="BQ146" s="36"/>
      <c r="BR146" s="36"/>
      <c r="BS146" s="36"/>
      <c r="BT146" s="235"/>
      <c r="BU146" s="235"/>
      <c r="BV146" s="230"/>
      <c r="BW146" s="230"/>
      <c r="BX146" s="235"/>
      <c r="BY146" s="235"/>
      <c r="CA146" s="36"/>
      <c r="CB146" s="36"/>
      <c r="CC146" s="36"/>
      <c r="CD146" s="36"/>
      <c r="CE146" s="36"/>
      <c r="CF146" s="46"/>
      <c r="CG146" s="47"/>
      <c r="CH146" s="230"/>
      <c r="CI146" s="230"/>
      <c r="CJ146" s="126"/>
      <c r="CK146" s="114"/>
      <c r="CL146" s="60"/>
      <c r="CM146" s="60"/>
      <c r="CN146" s="12"/>
      <c r="CO146" s="12"/>
      <c r="CV146" s="12"/>
      <c r="CW146" s="12"/>
      <c r="CX146" s="12"/>
      <c r="CY146" s="12"/>
      <c r="DB146" s="12"/>
      <c r="DC146" s="12"/>
      <c r="DZ146" s="36"/>
      <c r="EA146" s="36"/>
      <c r="ES146" s="54"/>
      <c r="EX146" s="46"/>
      <c r="EY146" s="47"/>
      <c r="FD146" s="46"/>
      <c r="FE146" s="47"/>
      <c r="FF146" s="46"/>
      <c r="FG146" s="47"/>
      <c r="FH146" s="46"/>
      <c r="FI146" s="47"/>
      <c r="FR146" s="60"/>
      <c r="FS146" s="60"/>
      <c r="FT146" s="46"/>
      <c r="FU146" s="54"/>
      <c r="FW146" s="54"/>
      <c r="GD146" s="54"/>
      <c r="GE146" s="54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H146" s="35"/>
    </row>
    <row r="147" spans="7:242" s="15" customFormat="1" ht="26.25" x14ac:dyDescent="0.4">
      <c r="G147" s="12"/>
      <c r="H147" s="12"/>
      <c r="AH147" s="12"/>
      <c r="AI147" s="12"/>
      <c r="AR147" s="12"/>
      <c r="AS147" s="12"/>
      <c r="BM147" s="36"/>
      <c r="BN147" s="36"/>
      <c r="BO147" s="36"/>
      <c r="BP147" s="36"/>
      <c r="BQ147" s="36"/>
      <c r="BR147" s="36"/>
      <c r="BS147" s="36"/>
      <c r="BT147" s="235"/>
      <c r="BU147" s="235"/>
      <c r="BV147" s="230"/>
      <c r="BW147" s="230"/>
      <c r="BX147" s="235"/>
      <c r="BY147" s="235"/>
      <c r="CA147" s="36"/>
      <c r="CB147" s="36"/>
      <c r="CC147" s="36"/>
      <c r="CD147" s="36"/>
      <c r="CE147" s="36"/>
      <c r="CF147" s="46"/>
      <c r="CG147" s="47"/>
      <c r="CH147" s="230"/>
      <c r="CI147" s="230"/>
      <c r="CJ147" s="126"/>
      <c r="CK147" s="114"/>
      <c r="CL147" s="60"/>
      <c r="CM147" s="60"/>
      <c r="CN147" s="12"/>
      <c r="CO147" s="12"/>
      <c r="CV147" s="12"/>
      <c r="CW147" s="12"/>
      <c r="CX147" s="12"/>
      <c r="CY147" s="12"/>
      <c r="DB147" s="12"/>
      <c r="DC147" s="12"/>
      <c r="DZ147" s="36"/>
      <c r="EA147" s="36"/>
      <c r="ES147" s="54"/>
      <c r="EX147" s="46"/>
      <c r="EY147" s="47"/>
      <c r="FD147" s="46"/>
      <c r="FE147" s="47"/>
      <c r="FF147" s="46"/>
      <c r="FG147" s="47"/>
      <c r="FH147" s="46"/>
      <c r="FI147" s="47"/>
      <c r="FR147" s="60"/>
      <c r="FS147" s="60"/>
      <c r="FT147" s="46"/>
      <c r="FU147" s="54"/>
      <c r="FW147" s="54"/>
      <c r="GD147" s="54"/>
      <c r="GE147" s="54"/>
      <c r="GV147" s="36"/>
      <c r="GW147" s="36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H147" s="35"/>
    </row>
    <row r="148" spans="7:242" s="15" customFormat="1" ht="26.25" x14ac:dyDescent="0.4">
      <c r="G148" s="12"/>
      <c r="H148" s="12"/>
      <c r="AH148" s="12"/>
      <c r="AI148" s="12"/>
      <c r="AR148" s="12"/>
      <c r="AS148" s="12"/>
      <c r="BM148" s="36"/>
      <c r="BN148" s="36"/>
      <c r="BO148" s="36"/>
      <c r="BP148" s="36"/>
      <c r="BQ148" s="36"/>
      <c r="BR148" s="36"/>
      <c r="BS148" s="36"/>
      <c r="BT148" s="235"/>
      <c r="BU148" s="235"/>
      <c r="BV148" s="230"/>
      <c r="BW148" s="230"/>
      <c r="BX148" s="235"/>
      <c r="BY148" s="235"/>
      <c r="CA148" s="36"/>
      <c r="CB148" s="36"/>
      <c r="CC148" s="36"/>
      <c r="CD148" s="36"/>
      <c r="CE148" s="36"/>
      <c r="CF148" s="46"/>
      <c r="CG148" s="47"/>
      <c r="CH148" s="230"/>
      <c r="CI148" s="230"/>
      <c r="CJ148" s="126"/>
      <c r="CK148" s="114"/>
      <c r="CL148" s="60"/>
      <c r="CM148" s="60"/>
      <c r="CN148" s="12"/>
      <c r="CO148" s="12"/>
      <c r="CV148" s="12"/>
      <c r="CW148" s="12"/>
      <c r="CX148" s="12"/>
      <c r="CY148" s="12"/>
      <c r="DB148" s="12"/>
      <c r="DC148" s="12"/>
      <c r="DZ148" s="36"/>
      <c r="EA148" s="36"/>
      <c r="ES148" s="54"/>
      <c r="EX148" s="46"/>
      <c r="EY148" s="47"/>
      <c r="FD148" s="46"/>
      <c r="FE148" s="47"/>
      <c r="FF148" s="46"/>
      <c r="FG148" s="47"/>
      <c r="FH148" s="46"/>
      <c r="FI148" s="47"/>
      <c r="FR148" s="60"/>
      <c r="FS148" s="60"/>
      <c r="FT148" s="46"/>
      <c r="FU148" s="54"/>
      <c r="FW148" s="54"/>
      <c r="GD148" s="54"/>
      <c r="GE148" s="54"/>
      <c r="GV148" s="36"/>
      <c r="GW148" s="36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H148" s="35"/>
    </row>
    <row r="149" spans="7:242" s="15" customFormat="1" ht="26.25" x14ac:dyDescent="0.4">
      <c r="G149" s="12"/>
      <c r="H149" s="12"/>
      <c r="AH149" s="12"/>
      <c r="AI149" s="12"/>
      <c r="AR149" s="12"/>
      <c r="AS149" s="12"/>
      <c r="BM149" s="36"/>
      <c r="BN149" s="36"/>
      <c r="BO149" s="36"/>
      <c r="BP149" s="36"/>
      <c r="BQ149" s="36"/>
      <c r="BR149" s="36"/>
      <c r="BS149" s="36"/>
      <c r="BT149" s="235"/>
      <c r="BU149" s="235"/>
      <c r="BV149" s="230"/>
      <c r="BW149" s="230"/>
      <c r="BX149" s="235"/>
      <c r="BY149" s="235"/>
      <c r="CA149" s="36"/>
      <c r="CB149" s="36"/>
      <c r="CC149" s="36"/>
      <c r="CD149" s="36"/>
      <c r="CE149" s="36"/>
      <c r="CF149" s="46"/>
      <c r="CG149" s="47"/>
      <c r="CH149" s="230"/>
      <c r="CI149" s="230"/>
      <c r="CJ149" s="126"/>
      <c r="CK149" s="114"/>
      <c r="CL149" s="60"/>
      <c r="CM149" s="60"/>
      <c r="CN149" s="12"/>
      <c r="CO149" s="12"/>
      <c r="CV149" s="12"/>
      <c r="CW149" s="12"/>
      <c r="CX149" s="12"/>
      <c r="CY149" s="12"/>
      <c r="DB149" s="12"/>
      <c r="DC149" s="12"/>
      <c r="DZ149" s="36"/>
      <c r="EA149" s="36"/>
      <c r="ES149" s="54"/>
      <c r="EX149" s="46"/>
      <c r="EY149" s="47"/>
      <c r="FD149" s="46"/>
      <c r="FE149" s="47"/>
      <c r="FF149" s="46"/>
      <c r="FG149" s="47"/>
      <c r="FH149" s="46"/>
      <c r="FI149" s="47"/>
      <c r="FR149" s="60"/>
      <c r="FS149" s="60"/>
      <c r="FT149" s="46"/>
      <c r="FU149" s="54"/>
      <c r="FW149" s="54"/>
      <c r="GD149" s="54"/>
      <c r="GE149" s="54"/>
      <c r="GV149" s="36"/>
      <c r="GW149" s="36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H149" s="35"/>
    </row>
    <row r="150" spans="7:242" s="15" customFormat="1" ht="26.25" x14ac:dyDescent="0.4">
      <c r="G150" s="12"/>
      <c r="H150" s="12"/>
      <c r="AH150" s="12"/>
      <c r="AI150" s="12"/>
      <c r="AR150" s="12"/>
      <c r="AS150" s="12"/>
      <c r="BM150" s="36"/>
      <c r="BN150" s="36"/>
      <c r="BO150" s="36"/>
      <c r="BP150" s="36"/>
      <c r="BQ150" s="36"/>
      <c r="BR150" s="36"/>
      <c r="BS150" s="36"/>
      <c r="BT150" s="235"/>
      <c r="BU150" s="235"/>
      <c r="BV150" s="230"/>
      <c r="BW150" s="230"/>
      <c r="BX150" s="235"/>
      <c r="BY150" s="235"/>
      <c r="CA150" s="36"/>
      <c r="CB150" s="36"/>
      <c r="CC150" s="36"/>
      <c r="CD150" s="36"/>
      <c r="CE150" s="36"/>
      <c r="CF150" s="46"/>
      <c r="CG150" s="47"/>
      <c r="CH150" s="230"/>
      <c r="CI150" s="230"/>
      <c r="CJ150" s="126"/>
      <c r="CK150" s="114"/>
      <c r="CL150" s="60"/>
      <c r="CM150" s="60"/>
      <c r="CN150" s="12"/>
      <c r="CO150" s="12"/>
      <c r="CV150" s="12"/>
      <c r="CW150" s="12"/>
      <c r="CX150" s="12"/>
      <c r="CY150" s="12"/>
      <c r="DB150" s="12"/>
      <c r="DC150" s="12"/>
      <c r="DZ150" s="36"/>
      <c r="EA150" s="36"/>
      <c r="ES150" s="54"/>
      <c r="EX150" s="46"/>
      <c r="EY150" s="47"/>
      <c r="FD150" s="46"/>
      <c r="FE150" s="47"/>
      <c r="FF150" s="46"/>
      <c r="FG150" s="47"/>
      <c r="FH150" s="46"/>
      <c r="FI150" s="47"/>
      <c r="FR150" s="60"/>
      <c r="FS150" s="60"/>
      <c r="FT150" s="46"/>
      <c r="FU150" s="54"/>
      <c r="FW150" s="54"/>
      <c r="GD150" s="54"/>
      <c r="GE150" s="54"/>
      <c r="GV150" s="36"/>
      <c r="GW150" s="36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H150" s="35"/>
    </row>
    <row r="151" spans="7:242" s="15" customFormat="1" ht="26.25" x14ac:dyDescent="0.4">
      <c r="G151" s="12"/>
      <c r="H151" s="12"/>
      <c r="AH151" s="12"/>
      <c r="AI151" s="12"/>
      <c r="AR151" s="12"/>
      <c r="AS151" s="12"/>
      <c r="BM151" s="36"/>
      <c r="BN151" s="36"/>
      <c r="BO151" s="36"/>
      <c r="BP151" s="36"/>
      <c r="BQ151" s="36"/>
      <c r="BR151" s="36"/>
      <c r="BS151" s="36"/>
      <c r="BT151" s="235"/>
      <c r="BU151" s="235"/>
      <c r="BV151" s="230"/>
      <c r="BW151" s="230"/>
      <c r="BX151" s="235"/>
      <c r="BY151" s="235"/>
      <c r="CA151" s="36"/>
      <c r="CB151" s="36"/>
      <c r="CC151" s="36"/>
      <c r="CD151" s="36"/>
      <c r="CE151" s="36"/>
      <c r="CF151" s="46"/>
      <c r="CG151" s="47"/>
      <c r="CH151" s="230"/>
      <c r="CI151" s="230"/>
      <c r="CJ151" s="126"/>
      <c r="CK151" s="114"/>
      <c r="CL151" s="60"/>
      <c r="CM151" s="60"/>
      <c r="CN151" s="12"/>
      <c r="CO151" s="12"/>
      <c r="CV151" s="12"/>
      <c r="CW151" s="12"/>
      <c r="CX151" s="12"/>
      <c r="CY151" s="12"/>
      <c r="DB151" s="12"/>
      <c r="DC151" s="12"/>
      <c r="DZ151" s="36"/>
      <c r="EA151" s="36"/>
      <c r="ES151" s="54"/>
      <c r="EX151" s="46"/>
      <c r="EY151" s="47"/>
      <c r="FD151" s="46"/>
      <c r="FE151" s="47"/>
      <c r="FF151" s="46"/>
      <c r="FG151" s="47"/>
      <c r="FH151" s="46"/>
      <c r="FI151" s="47"/>
      <c r="FR151" s="60"/>
      <c r="FS151" s="60"/>
      <c r="FT151" s="46"/>
      <c r="FU151" s="54"/>
      <c r="FW151" s="54"/>
      <c r="GD151" s="54"/>
      <c r="GE151" s="54"/>
      <c r="GV151" s="36"/>
      <c r="GW151" s="36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H151" s="35"/>
    </row>
    <row r="152" spans="7:242" s="15" customFormat="1" ht="26.25" x14ac:dyDescent="0.4">
      <c r="G152" s="12"/>
      <c r="H152" s="12"/>
      <c r="AH152" s="12"/>
      <c r="AI152" s="12"/>
      <c r="AR152" s="12"/>
      <c r="AS152" s="12"/>
      <c r="BM152" s="36"/>
      <c r="BN152" s="36"/>
      <c r="BO152" s="36"/>
      <c r="BP152" s="36"/>
      <c r="BQ152" s="36"/>
      <c r="BR152" s="36"/>
      <c r="BS152" s="36"/>
      <c r="BT152" s="235"/>
      <c r="BU152" s="235"/>
      <c r="BV152" s="230"/>
      <c r="BW152" s="230"/>
      <c r="BX152" s="235"/>
      <c r="BY152" s="235"/>
      <c r="CA152" s="36"/>
      <c r="CB152" s="36"/>
      <c r="CC152" s="36"/>
      <c r="CD152" s="36"/>
      <c r="CE152" s="36"/>
      <c r="CF152" s="46"/>
      <c r="CG152" s="47"/>
      <c r="CH152" s="230"/>
      <c r="CI152" s="230"/>
      <c r="CJ152" s="126"/>
      <c r="CK152" s="114"/>
      <c r="CL152" s="60"/>
      <c r="CM152" s="60"/>
      <c r="CN152" s="12"/>
      <c r="CO152" s="12"/>
      <c r="CV152" s="12"/>
      <c r="CW152" s="12"/>
      <c r="CX152" s="12"/>
      <c r="CY152" s="12"/>
      <c r="DB152" s="12"/>
      <c r="DC152" s="12"/>
      <c r="DZ152" s="36"/>
      <c r="EA152" s="36"/>
      <c r="ES152" s="54"/>
      <c r="EX152" s="46"/>
      <c r="EY152" s="47"/>
      <c r="FD152" s="46"/>
      <c r="FE152" s="47"/>
      <c r="FF152" s="46"/>
      <c r="FG152" s="47"/>
      <c r="FH152" s="46"/>
      <c r="FI152" s="47"/>
      <c r="FR152" s="60"/>
      <c r="FS152" s="60"/>
      <c r="FT152" s="46"/>
      <c r="FU152" s="54"/>
      <c r="FW152" s="54"/>
      <c r="GD152" s="54"/>
      <c r="GE152" s="54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H152" s="35"/>
    </row>
    <row r="153" spans="7:242" s="15" customFormat="1" ht="26.25" x14ac:dyDescent="0.4">
      <c r="G153" s="12"/>
      <c r="H153" s="12"/>
      <c r="AH153" s="12"/>
      <c r="AI153" s="12"/>
      <c r="AR153" s="12"/>
      <c r="AS153" s="12"/>
      <c r="BM153" s="36"/>
      <c r="BN153" s="36"/>
      <c r="BO153" s="36"/>
      <c r="BP153" s="36"/>
      <c r="BQ153" s="36"/>
      <c r="BR153" s="36"/>
      <c r="BS153" s="36"/>
      <c r="BT153" s="235"/>
      <c r="BU153" s="235"/>
      <c r="BV153" s="230"/>
      <c r="BW153" s="230"/>
      <c r="BX153" s="235"/>
      <c r="BY153" s="235"/>
      <c r="CA153" s="36"/>
      <c r="CB153" s="36"/>
      <c r="CC153" s="36"/>
      <c r="CD153" s="36"/>
      <c r="CE153" s="36"/>
      <c r="CF153" s="46"/>
      <c r="CG153" s="47"/>
      <c r="CH153" s="230"/>
      <c r="CI153" s="230"/>
      <c r="CJ153" s="126"/>
      <c r="CK153" s="114"/>
      <c r="CL153" s="60"/>
      <c r="CM153" s="60"/>
      <c r="CN153" s="12"/>
      <c r="CO153" s="12"/>
      <c r="CV153" s="12"/>
      <c r="CW153" s="12"/>
      <c r="CX153" s="12"/>
      <c r="CY153" s="12"/>
      <c r="DB153" s="12"/>
      <c r="DC153" s="12"/>
      <c r="DZ153" s="36"/>
      <c r="EA153" s="36"/>
      <c r="ES153" s="54"/>
      <c r="EX153" s="46"/>
      <c r="EY153" s="47"/>
      <c r="FD153" s="46"/>
      <c r="FE153" s="47"/>
      <c r="FF153" s="46"/>
      <c r="FG153" s="47"/>
      <c r="FH153" s="46"/>
      <c r="FI153" s="47"/>
      <c r="FR153" s="60"/>
      <c r="FS153" s="60"/>
      <c r="FT153" s="46"/>
      <c r="FU153" s="54"/>
      <c r="FW153" s="54"/>
      <c r="GD153" s="54"/>
      <c r="GE153" s="54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H153" s="35"/>
    </row>
    <row r="154" spans="7:242" s="15" customFormat="1" ht="26.25" x14ac:dyDescent="0.4">
      <c r="G154" s="12"/>
      <c r="H154" s="12"/>
      <c r="AH154" s="12"/>
      <c r="AI154" s="12"/>
      <c r="AR154" s="12"/>
      <c r="AS154" s="12"/>
      <c r="BM154" s="36"/>
      <c r="BN154" s="36"/>
      <c r="BO154" s="36"/>
      <c r="BP154" s="36"/>
      <c r="BQ154" s="36"/>
      <c r="BR154" s="36"/>
      <c r="BS154" s="36"/>
      <c r="BT154" s="235"/>
      <c r="BU154" s="235"/>
      <c r="BV154" s="230"/>
      <c r="BW154" s="230"/>
      <c r="BX154" s="235"/>
      <c r="BY154" s="235"/>
      <c r="CA154" s="36"/>
      <c r="CB154" s="36"/>
      <c r="CC154" s="36"/>
      <c r="CD154" s="36"/>
      <c r="CE154" s="36"/>
      <c r="CF154" s="46"/>
      <c r="CG154" s="47"/>
      <c r="CH154" s="230"/>
      <c r="CI154" s="230"/>
      <c r="CJ154" s="126"/>
      <c r="CK154" s="114"/>
      <c r="CL154" s="60"/>
      <c r="CM154" s="60"/>
      <c r="CN154" s="12"/>
      <c r="CO154" s="12"/>
      <c r="CV154" s="12"/>
      <c r="CW154" s="12"/>
      <c r="CX154" s="12"/>
      <c r="CY154" s="12"/>
      <c r="DB154" s="12"/>
      <c r="DC154" s="12"/>
      <c r="DZ154" s="36"/>
      <c r="EA154" s="36"/>
      <c r="ES154" s="54"/>
      <c r="EX154" s="46"/>
      <c r="EY154" s="47"/>
      <c r="FD154" s="46"/>
      <c r="FE154" s="47"/>
      <c r="FF154" s="46"/>
      <c r="FG154" s="47"/>
      <c r="FH154" s="46"/>
      <c r="FI154" s="47"/>
      <c r="FR154" s="60"/>
      <c r="FS154" s="60"/>
      <c r="FT154" s="46"/>
      <c r="FU154" s="54"/>
      <c r="FW154" s="54"/>
      <c r="GD154" s="54"/>
      <c r="GE154" s="54"/>
      <c r="GV154" s="36"/>
      <c r="GW154" s="36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H154" s="35"/>
    </row>
    <row r="155" spans="7:242" s="15" customFormat="1" ht="26.25" x14ac:dyDescent="0.4">
      <c r="G155" s="12"/>
      <c r="H155" s="12"/>
      <c r="AH155" s="12"/>
      <c r="AI155" s="12"/>
      <c r="AR155" s="12"/>
      <c r="AS155" s="12"/>
      <c r="BM155" s="36"/>
      <c r="BN155" s="36"/>
      <c r="BO155" s="36"/>
      <c r="BP155" s="36"/>
      <c r="BQ155" s="36"/>
      <c r="BR155" s="36"/>
      <c r="BS155" s="36"/>
      <c r="BT155" s="235"/>
      <c r="BU155" s="235"/>
      <c r="BV155" s="230"/>
      <c r="BW155" s="230"/>
      <c r="BX155" s="235"/>
      <c r="BY155" s="235"/>
      <c r="CA155" s="36"/>
      <c r="CB155" s="36"/>
      <c r="CC155" s="36"/>
      <c r="CD155" s="36"/>
      <c r="CE155" s="36"/>
      <c r="CF155" s="46"/>
      <c r="CG155" s="47"/>
      <c r="CH155" s="230"/>
      <c r="CI155" s="230"/>
      <c r="CJ155" s="126"/>
      <c r="CK155" s="114"/>
      <c r="CL155" s="60"/>
      <c r="CM155" s="60"/>
      <c r="CN155" s="12"/>
      <c r="CO155" s="12"/>
      <c r="CV155" s="12"/>
      <c r="CW155" s="12"/>
      <c r="CX155" s="12"/>
      <c r="CY155" s="12"/>
      <c r="DB155" s="12"/>
      <c r="DC155" s="12"/>
      <c r="DZ155" s="36"/>
      <c r="EA155" s="36"/>
      <c r="ES155" s="54"/>
      <c r="EX155" s="46"/>
      <c r="EY155" s="47"/>
      <c r="FD155" s="46"/>
      <c r="FE155" s="47"/>
      <c r="FF155" s="46"/>
      <c r="FG155" s="47"/>
      <c r="FH155" s="46"/>
      <c r="FI155" s="47"/>
      <c r="FR155" s="60"/>
      <c r="FS155" s="60"/>
      <c r="FT155" s="46"/>
      <c r="FU155" s="54"/>
      <c r="FW155" s="54"/>
      <c r="GD155" s="54"/>
      <c r="GE155" s="54"/>
      <c r="GV155" s="36"/>
      <c r="GW155" s="36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H155" s="35"/>
    </row>
    <row r="156" spans="7:242" s="15" customFormat="1" ht="26.25" x14ac:dyDescent="0.4">
      <c r="G156" s="12"/>
      <c r="H156" s="12"/>
      <c r="AH156" s="12"/>
      <c r="AI156" s="12"/>
      <c r="AR156" s="12"/>
      <c r="AS156" s="12"/>
      <c r="BM156" s="36"/>
      <c r="BN156" s="36"/>
      <c r="BO156" s="36"/>
      <c r="BP156" s="36"/>
      <c r="BQ156" s="36"/>
      <c r="BR156" s="36"/>
      <c r="BS156" s="36"/>
      <c r="BT156" s="235"/>
      <c r="BU156" s="235"/>
      <c r="BV156" s="230"/>
      <c r="BW156" s="230"/>
      <c r="BX156" s="235"/>
      <c r="BY156" s="235"/>
      <c r="CA156" s="36"/>
      <c r="CB156" s="36"/>
      <c r="CC156" s="36"/>
      <c r="CD156" s="36"/>
      <c r="CE156" s="36"/>
      <c r="CF156" s="46"/>
      <c r="CG156" s="47"/>
      <c r="CH156" s="230"/>
      <c r="CI156" s="230"/>
      <c r="CJ156" s="126"/>
      <c r="CK156" s="114"/>
      <c r="CL156" s="60"/>
      <c r="CM156" s="60"/>
      <c r="CN156" s="12"/>
      <c r="CO156" s="12"/>
      <c r="CV156" s="12"/>
      <c r="CW156" s="12"/>
      <c r="CX156" s="12"/>
      <c r="CY156" s="12"/>
      <c r="DB156" s="12"/>
      <c r="DC156" s="12"/>
      <c r="DZ156" s="36"/>
      <c r="EA156" s="36"/>
      <c r="ES156" s="54"/>
      <c r="EX156" s="46"/>
      <c r="EY156" s="47"/>
      <c r="FD156" s="46"/>
      <c r="FE156" s="47"/>
      <c r="FF156" s="46"/>
      <c r="FG156" s="47"/>
      <c r="FH156" s="46"/>
      <c r="FI156" s="47"/>
      <c r="FR156" s="60"/>
      <c r="FS156" s="60"/>
      <c r="FT156" s="46"/>
      <c r="FU156" s="54"/>
      <c r="FW156" s="54"/>
      <c r="GD156" s="54"/>
      <c r="GE156" s="54"/>
      <c r="GV156" s="36"/>
      <c r="GW156" s="36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H156" s="35"/>
    </row>
    <row r="157" spans="7:242" s="15" customFormat="1" ht="26.25" x14ac:dyDescent="0.4">
      <c r="G157" s="12"/>
      <c r="H157" s="12"/>
      <c r="AH157" s="12"/>
      <c r="AI157" s="12"/>
      <c r="AR157" s="12"/>
      <c r="AS157" s="12"/>
      <c r="BM157" s="36"/>
      <c r="BN157" s="36"/>
      <c r="BO157" s="36"/>
      <c r="BP157" s="36"/>
      <c r="BQ157" s="36"/>
      <c r="BR157" s="36"/>
      <c r="BS157" s="36"/>
      <c r="BT157" s="235"/>
      <c r="BU157" s="235"/>
      <c r="BV157" s="230"/>
      <c r="BW157" s="230"/>
      <c r="BX157" s="235"/>
      <c r="BY157" s="235"/>
      <c r="CA157" s="36"/>
      <c r="CB157" s="36"/>
      <c r="CC157" s="36"/>
      <c r="CD157" s="36"/>
      <c r="CE157" s="36"/>
      <c r="CF157" s="46"/>
      <c r="CG157" s="47"/>
      <c r="CH157" s="230"/>
      <c r="CI157" s="230"/>
      <c r="CJ157" s="126"/>
      <c r="CK157" s="114"/>
      <c r="CL157" s="60"/>
      <c r="CM157" s="60"/>
      <c r="CN157" s="12"/>
      <c r="CO157" s="12"/>
      <c r="CV157" s="12"/>
      <c r="CW157" s="12"/>
      <c r="CX157" s="12"/>
      <c r="CY157" s="12"/>
      <c r="DB157" s="12"/>
      <c r="DC157" s="12"/>
      <c r="DZ157" s="36"/>
      <c r="EA157" s="36"/>
      <c r="ES157" s="54"/>
      <c r="EX157" s="46"/>
      <c r="EY157" s="47"/>
      <c r="FD157" s="46"/>
      <c r="FE157" s="47"/>
      <c r="FF157" s="46"/>
      <c r="FG157" s="47"/>
      <c r="FH157" s="46"/>
      <c r="FI157" s="47"/>
      <c r="FR157" s="60"/>
      <c r="FS157" s="60"/>
      <c r="FT157" s="46"/>
      <c r="FU157" s="54"/>
      <c r="FW157" s="54"/>
      <c r="GD157" s="54"/>
      <c r="GE157" s="54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H157" s="35"/>
    </row>
    <row r="158" spans="7:242" s="15" customFormat="1" ht="26.25" x14ac:dyDescent="0.4">
      <c r="G158" s="12"/>
      <c r="H158" s="12"/>
      <c r="AH158" s="12"/>
      <c r="AI158" s="12"/>
      <c r="AR158" s="12"/>
      <c r="AS158" s="12"/>
      <c r="BM158" s="36"/>
      <c r="BN158" s="36"/>
      <c r="BO158" s="36"/>
      <c r="BP158" s="36"/>
      <c r="BQ158" s="36"/>
      <c r="BR158" s="36"/>
      <c r="BS158" s="36"/>
      <c r="BT158" s="235"/>
      <c r="BU158" s="235"/>
      <c r="BV158" s="230"/>
      <c r="BW158" s="230"/>
      <c r="BX158" s="235"/>
      <c r="BY158" s="235"/>
      <c r="CA158" s="36"/>
      <c r="CB158" s="36"/>
      <c r="CC158" s="36"/>
      <c r="CD158" s="36"/>
      <c r="CE158" s="36"/>
      <c r="CF158" s="46"/>
      <c r="CG158" s="47"/>
      <c r="CH158" s="230"/>
      <c r="CI158" s="230"/>
      <c r="CJ158" s="126"/>
      <c r="CK158" s="114"/>
      <c r="CL158" s="60"/>
      <c r="CM158" s="60"/>
      <c r="CN158" s="12"/>
      <c r="CO158" s="12"/>
      <c r="CV158" s="12"/>
      <c r="CW158" s="12"/>
      <c r="CX158" s="12"/>
      <c r="CY158" s="12"/>
      <c r="DB158" s="12"/>
      <c r="DC158" s="12"/>
      <c r="DZ158" s="36"/>
      <c r="EA158" s="36"/>
      <c r="ES158" s="54"/>
      <c r="EX158" s="46"/>
      <c r="EY158" s="47"/>
      <c r="FD158" s="46"/>
      <c r="FE158" s="47"/>
      <c r="FF158" s="46"/>
      <c r="FG158" s="47"/>
      <c r="FH158" s="46"/>
      <c r="FI158" s="47"/>
      <c r="FR158" s="60"/>
      <c r="FS158" s="60"/>
      <c r="FT158" s="46"/>
      <c r="FU158" s="54"/>
      <c r="FW158" s="54"/>
      <c r="GD158" s="54"/>
      <c r="GE158" s="54"/>
      <c r="GV158" s="36"/>
      <c r="GW158" s="36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H158" s="35"/>
    </row>
    <row r="159" spans="7:242" s="15" customFormat="1" ht="26.25" x14ac:dyDescent="0.4">
      <c r="G159" s="12"/>
      <c r="H159" s="12"/>
      <c r="AH159" s="12"/>
      <c r="AI159" s="12"/>
      <c r="AR159" s="12"/>
      <c r="AS159" s="12"/>
      <c r="BM159" s="36"/>
      <c r="BN159" s="36"/>
      <c r="BO159" s="36"/>
      <c r="BP159" s="36"/>
      <c r="BQ159" s="36"/>
      <c r="BR159" s="36"/>
      <c r="BS159" s="36"/>
      <c r="BT159" s="235"/>
      <c r="BU159" s="235"/>
      <c r="BV159" s="230"/>
      <c r="BW159" s="230"/>
      <c r="BX159" s="235"/>
      <c r="BY159" s="235"/>
      <c r="CA159" s="36"/>
      <c r="CB159" s="36"/>
      <c r="CC159" s="36"/>
      <c r="CD159" s="36"/>
      <c r="CE159" s="36"/>
      <c r="CF159" s="46"/>
      <c r="CG159" s="47"/>
      <c r="CH159" s="230"/>
      <c r="CI159" s="230"/>
      <c r="CJ159" s="126"/>
      <c r="CK159" s="114"/>
      <c r="CL159" s="60"/>
      <c r="CM159" s="60"/>
      <c r="CN159" s="12"/>
      <c r="CO159" s="12"/>
      <c r="CV159" s="12"/>
      <c r="CW159" s="12"/>
      <c r="CX159" s="12"/>
      <c r="CY159" s="12"/>
      <c r="DB159" s="12"/>
      <c r="DC159" s="12"/>
      <c r="DZ159" s="36"/>
      <c r="EA159" s="36"/>
      <c r="ES159" s="54"/>
      <c r="EX159" s="46"/>
      <c r="EY159" s="47"/>
      <c r="FD159" s="46"/>
      <c r="FE159" s="47"/>
      <c r="FF159" s="46"/>
      <c r="FG159" s="47"/>
      <c r="FH159" s="46"/>
      <c r="FI159" s="47"/>
      <c r="FR159" s="60"/>
      <c r="FS159" s="60"/>
      <c r="FT159" s="46"/>
      <c r="FU159" s="54"/>
      <c r="FW159" s="54"/>
      <c r="GD159" s="54"/>
      <c r="GE159" s="54"/>
      <c r="GV159" s="36"/>
      <c r="GW159" s="36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H159" s="35"/>
    </row>
    <row r="160" spans="7:242" s="15" customFormat="1" ht="26.25" x14ac:dyDescent="0.4">
      <c r="G160" s="12"/>
      <c r="H160" s="12"/>
      <c r="AH160" s="12"/>
      <c r="AI160" s="12"/>
      <c r="AR160" s="12"/>
      <c r="AS160" s="12"/>
      <c r="BM160" s="36"/>
      <c r="BN160" s="36"/>
      <c r="BO160" s="36"/>
      <c r="BP160" s="36"/>
      <c r="BQ160" s="36"/>
      <c r="BR160" s="36"/>
      <c r="BS160" s="36"/>
      <c r="BT160" s="235"/>
      <c r="BU160" s="235"/>
      <c r="BV160" s="230"/>
      <c r="BW160" s="230"/>
      <c r="BX160" s="235"/>
      <c r="BY160" s="235"/>
      <c r="CA160" s="36"/>
      <c r="CB160" s="36"/>
      <c r="CC160" s="36"/>
      <c r="CD160" s="36"/>
      <c r="CE160" s="36"/>
      <c r="CF160" s="46"/>
      <c r="CG160" s="47"/>
      <c r="CH160" s="230"/>
      <c r="CI160" s="230"/>
      <c r="CJ160" s="126"/>
      <c r="CK160" s="114"/>
      <c r="CL160" s="60"/>
      <c r="CM160" s="60"/>
      <c r="CN160" s="12"/>
      <c r="CO160" s="12"/>
      <c r="CV160" s="12"/>
      <c r="CW160" s="12"/>
      <c r="CX160" s="12"/>
      <c r="CY160" s="12"/>
      <c r="DB160" s="12"/>
      <c r="DC160" s="12"/>
      <c r="DZ160" s="36"/>
      <c r="EA160" s="36"/>
      <c r="ES160" s="54"/>
      <c r="EX160" s="46"/>
      <c r="EY160" s="47"/>
      <c r="FD160" s="46"/>
      <c r="FE160" s="47"/>
      <c r="FF160" s="46"/>
      <c r="FG160" s="47"/>
      <c r="FH160" s="46"/>
      <c r="FI160" s="47"/>
      <c r="FR160" s="60"/>
      <c r="FS160" s="60"/>
      <c r="FT160" s="46"/>
      <c r="FU160" s="54"/>
      <c r="FW160" s="54"/>
      <c r="GD160" s="54"/>
      <c r="GE160" s="54"/>
      <c r="GV160" s="36"/>
      <c r="GW160" s="36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H160" s="35"/>
    </row>
    <row r="161" spans="7:242" s="15" customFormat="1" ht="26.25" x14ac:dyDescent="0.4">
      <c r="G161" s="12"/>
      <c r="H161" s="12"/>
      <c r="AH161" s="12"/>
      <c r="AI161" s="12"/>
      <c r="AR161" s="12"/>
      <c r="AS161" s="12"/>
      <c r="BM161" s="36"/>
      <c r="BN161" s="36"/>
      <c r="BO161" s="36"/>
      <c r="BP161" s="36"/>
      <c r="BQ161" s="36"/>
      <c r="BR161" s="36"/>
      <c r="BS161" s="36"/>
      <c r="BT161" s="235"/>
      <c r="BU161" s="235"/>
      <c r="BV161" s="230"/>
      <c r="BW161" s="230"/>
      <c r="BX161" s="235"/>
      <c r="BY161" s="235"/>
      <c r="CA161" s="36"/>
      <c r="CB161" s="36"/>
      <c r="CC161" s="36"/>
      <c r="CD161" s="36"/>
      <c r="CE161" s="36"/>
      <c r="CF161" s="46"/>
      <c r="CG161" s="47"/>
      <c r="CH161" s="230"/>
      <c r="CI161" s="230"/>
      <c r="CJ161" s="126"/>
      <c r="CK161" s="114"/>
      <c r="CL161" s="60"/>
      <c r="CM161" s="60"/>
      <c r="CN161" s="12"/>
      <c r="CO161" s="12"/>
      <c r="CV161" s="12"/>
      <c r="CW161" s="12"/>
      <c r="CX161" s="12"/>
      <c r="CY161" s="12"/>
      <c r="DB161" s="12"/>
      <c r="DC161" s="12"/>
      <c r="DZ161" s="36"/>
      <c r="EA161" s="36"/>
      <c r="ES161" s="54"/>
      <c r="EX161" s="46"/>
      <c r="EY161" s="47"/>
      <c r="FD161" s="46"/>
      <c r="FE161" s="47"/>
      <c r="FF161" s="46"/>
      <c r="FG161" s="47"/>
      <c r="FH161" s="46"/>
      <c r="FI161" s="47"/>
      <c r="FR161" s="60"/>
      <c r="FS161" s="60"/>
      <c r="FT161" s="46"/>
      <c r="FU161" s="54"/>
      <c r="FW161" s="54"/>
      <c r="GD161" s="54"/>
      <c r="GE161" s="54"/>
      <c r="GV161" s="36"/>
      <c r="GW161" s="36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H161" s="35"/>
    </row>
    <row r="162" spans="7:242" s="15" customFormat="1" ht="26.25" x14ac:dyDescent="0.4">
      <c r="G162" s="12"/>
      <c r="H162" s="12"/>
      <c r="AH162" s="12"/>
      <c r="AI162" s="12"/>
      <c r="AR162" s="12"/>
      <c r="AS162" s="12"/>
      <c r="BM162" s="36"/>
      <c r="BN162" s="36"/>
      <c r="BO162" s="36"/>
      <c r="BP162" s="36"/>
      <c r="BQ162" s="36"/>
      <c r="BR162" s="36"/>
      <c r="BS162" s="36"/>
      <c r="BT162" s="235"/>
      <c r="BU162" s="235"/>
      <c r="BV162" s="230"/>
      <c r="BW162" s="230"/>
      <c r="BX162" s="235"/>
      <c r="BY162" s="235"/>
      <c r="CA162" s="36"/>
      <c r="CB162" s="36"/>
      <c r="CC162" s="36"/>
      <c r="CD162" s="36"/>
      <c r="CE162" s="36"/>
      <c r="CF162" s="46"/>
      <c r="CG162" s="47"/>
      <c r="CH162" s="230"/>
      <c r="CI162" s="230"/>
      <c r="CJ162" s="126"/>
      <c r="CK162" s="114"/>
      <c r="CL162" s="60"/>
      <c r="CM162" s="60"/>
      <c r="CN162" s="12"/>
      <c r="CO162" s="12"/>
      <c r="CV162" s="12"/>
      <c r="CW162" s="12"/>
      <c r="CX162" s="12"/>
      <c r="CY162" s="12"/>
      <c r="DB162" s="12"/>
      <c r="DC162" s="12"/>
      <c r="DZ162" s="36"/>
      <c r="EA162" s="36"/>
      <c r="ES162" s="54"/>
      <c r="EX162" s="46"/>
      <c r="EY162" s="47"/>
      <c r="FD162" s="46"/>
      <c r="FE162" s="47"/>
      <c r="FF162" s="46"/>
      <c r="FG162" s="47"/>
      <c r="FH162" s="46"/>
      <c r="FI162" s="47"/>
      <c r="FR162" s="60"/>
      <c r="FS162" s="60"/>
      <c r="FT162" s="46"/>
      <c r="FU162" s="54"/>
      <c r="FW162" s="54"/>
      <c r="GD162" s="54"/>
      <c r="GE162" s="54"/>
      <c r="GV162" s="36"/>
      <c r="GW162" s="36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H162" s="35"/>
    </row>
    <row r="163" spans="7:242" s="15" customFormat="1" ht="26.25" x14ac:dyDescent="0.4">
      <c r="G163" s="12"/>
      <c r="H163" s="12"/>
      <c r="AH163" s="12"/>
      <c r="AI163" s="12"/>
      <c r="AR163" s="12"/>
      <c r="AS163" s="12"/>
      <c r="BM163" s="36"/>
      <c r="BN163" s="36"/>
      <c r="BO163" s="36"/>
      <c r="BP163" s="36"/>
      <c r="BQ163" s="36"/>
      <c r="BR163" s="36"/>
      <c r="BS163" s="36"/>
      <c r="BT163" s="235"/>
      <c r="BU163" s="235"/>
      <c r="BV163" s="230"/>
      <c r="BW163" s="230"/>
      <c r="BX163" s="235"/>
      <c r="BY163" s="235"/>
      <c r="CA163" s="36"/>
      <c r="CB163" s="36"/>
      <c r="CC163" s="36"/>
      <c r="CD163" s="36"/>
      <c r="CE163" s="36"/>
      <c r="CF163" s="46"/>
      <c r="CG163" s="47"/>
      <c r="CH163" s="230"/>
      <c r="CI163" s="230"/>
      <c r="CJ163" s="126"/>
      <c r="CK163" s="114"/>
      <c r="CL163" s="60"/>
      <c r="CM163" s="60"/>
      <c r="CN163" s="12"/>
      <c r="CO163" s="12"/>
      <c r="CV163" s="12"/>
      <c r="CW163" s="12"/>
      <c r="CX163" s="12"/>
      <c r="CY163" s="12"/>
      <c r="DB163" s="12"/>
      <c r="DC163" s="12"/>
      <c r="DZ163" s="36"/>
      <c r="EA163" s="36"/>
      <c r="ES163" s="54"/>
      <c r="EX163" s="46"/>
      <c r="EY163" s="47"/>
      <c r="FD163" s="46"/>
      <c r="FE163" s="47"/>
      <c r="FF163" s="46"/>
      <c r="FG163" s="47"/>
      <c r="FH163" s="46"/>
      <c r="FI163" s="47"/>
      <c r="FR163" s="60"/>
      <c r="FS163" s="60"/>
      <c r="FT163" s="46"/>
      <c r="FU163" s="54"/>
      <c r="FW163" s="54"/>
      <c r="GD163" s="54"/>
      <c r="GE163" s="54"/>
      <c r="GV163" s="36"/>
      <c r="GW163" s="36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H163" s="35"/>
    </row>
    <row r="164" spans="7:242" s="15" customFormat="1" ht="26.25" x14ac:dyDescent="0.4">
      <c r="G164" s="12"/>
      <c r="H164" s="12"/>
      <c r="AH164" s="12"/>
      <c r="AI164" s="12"/>
      <c r="AR164" s="12"/>
      <c r="AS164" s="12"/>
      <c r="BM164" s="36"/>
      <c r="BN164" s="36"/>
      <c r="BO164" s="36"/>
      <c r="BP164" s="36"/>
      <c r="BQ164" s="36"/>
      <c r="BR164" s="36"/>
      <c r="BS164" s="36"/>
      <c r="BT164" s="235"/>
      <c r="BU164" s="235"/>
      <c r="BV164" s="230"/>
      <c r="BW164" s="230"/>
      <c r="BX164" s="235"/>
      <c r="BY164" s="235"/>
      <c r="CA164" s="36"/>
      <c r="CB164" s="36"/>
      <c r="CC164" s="36"/>
      <c r="CD164" s="36"/>
      <c r="CE164" s="36"/>
      <c r="CF164" s="46"/>
      <c r="CG164" s="47"/>
      <c r="CH164" s="230"/>
      <c r="CI164" s="230"/>
      <c r="CJ164" s="126"/>
      <c r="CK164" s="114"/>
      <c r="CL164" s="60"/>
      <c r="CM164" s="60"/>
      <c r="CN164" s="12"/>
      <c r="CO164" s="12"/>
      <c r="CV164" s="12"/>
      <c r="CW164" s="12"/>
      <c r="CX164" s="12"/>
      <c r="CY164" s="12"/>
      <c r="DB164" s="12"/>
      <c r="DC164" s="12"/>
      <c r="DZ164" s="36"/>
      <c r="EA164" s="36"/>
      <c r="ES164" s="54"/>
      <c r="EX164" s="46"/>
      <c r="EY164" s="47"/>
      <c r="FD164" s="46"/>
      <c r="FE164" s="47"/>
      <c r="FF164" s="46"/>
      <c r="FG164" s="47"/>
      <c r="FH164" s="46"/>
      <c r="FI164" s="47"/>
      <c r="FR164" s="60"/>
      <c r="FS164" s="60"/>
      <c r="FT164" s="46"/>
      <c r="FU164" s="54"/>
      <c r="FW164" s="54"/>
      <c r="GD164" s="54"/>
      <c r="GE164" s="54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H164" s="35"/>
    </row>
    <row r="165" spans="7:242" s="15" customFormat="1" ht="26.25" x14ac:dyDescent="0.4">
      <c r="G165" s="12"/>
      <c r="H165" s="12"/>
      <c r="AH165" s="12"/>
      <c r="AI165" s="12"/>
      <c r="AR165" s="12"/>
      <c r="AS165" s="12"/>
      <c r="BM165" s="36"/>
      <c r="BN165" s="36"/>
      <c r="BO165" s="36"/>
      <c r="BP165" s="36"/>
      <c r="BQ165" s="36"/>
      <c r="BR165" s="36"/>
      <c r="BS165" s="36"/>
      <c r="BT165" s="235"/>
      <c r="BU165" s="235"/>
      <c r="BV165" s="230"/>
      <c r="BW165" s="230"/>
      <c r="BX165" s="235"/>
      <c r="BY165" s="235"/>
      <c r="CA165" s="36"/>
      <c r="CB165" s="36"/>
      <c r="CC165" s="36"/>
      <c r="CD165" s="36"/>
      <c r="CE165" s="36"/>
      <c r="CF165" s="46"/>
      <c r="CG165" s="47"/>
      <c r="CH165" s="230"/>
      <c r="CI165" s="230"/>
      <c r="CJ165" s="126"/>
      <c r="CK165" s="114"/>
      <c r="CL165" s="60"/>
      <c r="CM165" s="60"/>
      <c r="CN165" s="12"/>
      <c r="CO165" s="12"/>
      <c r="CV165" s="12"/>
      <c r="CW165" s="12"/>
      <c r="CX165" s="12"/>
      <c r="CY165" s="12"/>
      <c r="DB165" s="12"/>
      <c r="DC165" s="12"/>
      <c r="DZ165" s="36"/>
      <c r="EA165" s="36"/>
      <c r="ES165" s="54"/>
      <c r="EX165" s="46"/>
      <c r="EY165" s="47"/>
      <c r="FD165" s="46"/>
      <c r="FE165" s="47"/>
      <c r="FF165" s="46"/>
      <c r="FG165" s="47"/>
      <c r="FH165" s="46"/>
      <c r="FI165" s="47"/>
      <c r="FR165" s="60"/>
      <c r="FS165" s="60"/>
      <c r="FT165" s="46"/>
      <c r="FU165" s="54"/>
      <c r="FW165" s="54"/>
      <c r="GD165" s="54"/>
      <c r="GE165" s="54"/>
      <c r="GV165" s="36"/>
      <c r="GW165" s="36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H165" s="35"/>
    </row>
    <row r="166" spans="7:242" s="15" customFormat="1" ht="26.25" x14ac:dyDescent="0.4">
      <c r="G166" s="12"/>
      <c r="H166" s="12"/>
      <c r="AH166" s="12"/>
      <c r="AI166" s="12"/>
      <c r="AR166" s="12"/>
      <c r="AS166" s="12"/>
      <c r="BM166" s="36"/>
      <c r="BN166" s="36"/>
      <c r="BO166" s="36"/>
      <c r="BP166" s="36"/>
      <c r="BQ166" s="36"/>
      <c r="BR166" s="36"/>
      <c r="BS166" s="36"/>
      <c r="BT166" s="235"/>
      <c r="BU166" s="235"/>
      <c r="BV166" s="230"/>
      <c r="BW166" s="230"/>
      <c r="BX166" s="235"/>
      <c r="BY166" s="235"/>
      <c r="CA166" s="36"/>
      <c r="CB166" s="36"/>
      <c r="CC166" s="36"/>
      <c r="CD166" s="36"/>
      <c r="CE166" s="36"/>
      <c r="CF166" s="46"/>
      <c r="CG166" s="47"/>
      <c r="CH166" s="230"/>
      <c r="CI166" s="230"/>
      <c r="CJ166" s="126"/>
      <c r="CK166" s="114"/>
      <c r="CL166" s="60"/>
      <c r="CM166" s="60"/>
      <c r="CN166" s="12"/>
      <c r="CO166" s="12"/>
      <c r="CV166" s="12"/>
      <c r="CW166" s="12"/>
      <c r="CX166" s="12"/>
      <c r="CY166" s="12"/>
      <c r="DB166" s="12"/>
      <c r="DC166" s="12"/>
      <c r="DZ166" s="36"/>
      <c r="EA166" s="36"/>
      <c r="ES166" s="54"/>
      <c r="EX166" s="46"/>
      <c r="EY166" s="47"/>
      <c r="FD166" s="46"/>
      <c r="FE166" s="47"/>
      <c r="FF166" s="46"/>
      <c r="FG166" s="47"/>
      <c r="FH166" s="46"/>
      <c r="FI166" s="47"/>
      <c r="FR166" s="60"/>
      <c r="FS166" s="60"/>
      <c r="FT166" s="46"/>
      <c r="FU166" s="54"/>
      <c r="FW166" s="54"/>
      <c r="GD166" s="54"/>
      <c r="GE166" s="54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H166" s="35"/>
    </row>
    <row r="167" spans="7:242" s="15" customFormat="1" ht="26.25" x14ac:dyDescent="0.4">
      <c r="G167" s="12"/>
      <c r="H167" s="12"/>
      <c r="AH167" s="12"/>
      <c r="AI167" s="12"/>
      <c r="AR167" s="12"/>
      <c r="AS167" s="12"/>
      <c r="BM167" s="36"/>
      <c r="BN167" s="36"/>
      <c r="BO167" s="36"/>
      <c r="BP167" s="36"/>
      <c r="BQ167" s="36"/>
      <c r="BR167" s="36"/>
      <c r="BS167" s="36"/>
      <c r="BT167" s="235"/>
      <c r="BU167" s="235"/>
      <c r="BV167" s="230"/>
      <c r="BW167" s="230"/>
      <c r="BX167" s="235"/>
      <c r="BY167" s="235"/>
      <c r="CA167" s="36"/>
      <c r="CB167" s="36"/>
      <c r="CC167" s="36"/>
      <c r="CD167" s="36"/>
      <c r="CE167" s="36"/>
      <c r="CF167" s="46"/>
      <c r="CG167" s="47"/>
      <c r="CH167" s="230"/>
      <c r="CI167" s="230"/>
      <c r="CJ167" s="126"/>
      <c r="CK167" s="114"/>
      <c r="CL167" s="60"/>
      <c r="CM167" s="60"/>
      <c r="CN167" s="12"/>
      <c r="CO167" s="12"/>
      <c r="CV167" s="12"/>
      <c r="CW167" s="12"/>
      <c r="CX167" s="12"/>
      <c r="CY167" s="12"/>
      <c r="DB167" s="12"/>
      <c r="DC167" s="12"/>
      <c r="DZ167" s="36"/>
      <c r="EA167" s="36"/>
      <c r="ES167" s="54"/>
      <c r="EX167" s="46"/>
      <c r="EY167" s="47"/>
      <c r="FD167" s="46"/>
      <c r="FE167" s="47"/>
      <c r="FF167" s="46"/>
      <c r="FG167" s="47"/>
      <c r="FH167" s="46"/>
      <c r="FI167" s="47"/>
      <c r="FR167" s="60"/>
      <c r="FS167" s="60"/>
      <c r="FT167" s="46"/>
      <c r="FU167" s="54"/>
      <c r="FW167" s="54"/>
      <c r="GD167" s="54"/>
      <c r="GE167" s="54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H167" s="35"/>
    </row>
    <row r="168" spans="7:242" s="15" customFormat="1" ht="26.25" x14ac:dyDescent="0.4">
      <c r="G168" s="12"/>
      <c r="H168" s="12"/>
      <c r="AH168" s="12"/>
      <c r="AI168" s="12"/>
      <c r="AR168" s="12"/>
      <c r="AS168" s="12"/>
      <c r="BM168" s="36"/>
      <c r="BN168" s="36"/>
      <c r="BO168" s="36"/>
      <c r="BP168" s="36"/>
      <c r="BQ168" s="36"/>
      <c r="BR168" s="36"/>
      <c r="BS168" s="36"/>
      <c r="BT168" s="235"/>
      <c r="BU168" s="235"/>
      <c r="BV168" s="230"/>
      <c r="BW168" s="230"/>
      <c r="BX168" s="235"/>
      <c r="BY168" s="235"/>
      <c r="CA168" s="36"/>
      <c r="CB168" s="36"/>
      <c r="CC168" s="36"/>
      <c r="CD168" s="36"/>
      <c r="CE168" s="36"/>
      <c r="CF168" s="46"/>
      <c r="CG168" s="47"/>
      <c r="CH168" s="230"/>
      <c r="CI168" s="230"/>
      <c r="CJ168" s="126"/>
      <c r="CK168" s="114"/>
      <c r="CL168" s="60"/>
      <c r="CM168" s="60"/>
      <c r="CN168" s="12"/>
      <c r="CO168" s="12"/>
      <c r="CV168" s="12"/>
      <c r="CW168" s="12"/>
      <c r="CX168" s="12"/>
      <c r="CY168" s="12"/>
      <c r="DB168" s="12"/>
      <c r="DC168" s="12"/>
      <c r="DZ168" s="36"/>
      <c r="EA168" s="36"/>
      <c r="ES168" s="54"/>
      <c r="EX168" s="46"/>
      <c r="EY168" s="47"/>
      <c r="FD168" s="46"/>
      <c r="FE168" s="47"/>
      <c r="FF168" s="46"/>
      <c r="FG168" s="47"/>
      <c r="FH168" s="46"/>
      <c r="FI168" s="47"/>
      <c r="FR168" s="60"/>
      <c r="FS168" s="60"/>
      <c r="FT168" s="46"/>
      <c r="FU168" s="54"/>
      <c r="FW168" s="54"/>
      <c r="GD168" s="54"/>
      <c r="GE168" s="54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H168" s="35"/>
    </row>
    <row r="169" spans="7:242" s="15" customFormat="1" ht="26.25" x14ac:dyDescent="0.4">
      <c r="G169" s="12"/>
      <c r="H169" s="12"/>
      <c r="AH169" s="12"/>
      <c r="AI169" s="12"/>
      <c r="AR169" s="12"/>
      <c r="AS169" s="12"/>
      <c r="BM169" s="36"/>
      <c r="BN169" s="36"/>
      <c r="BO169" s="36"/>
      <c r="BP169" s="36"/>
      <c r="BQ169" s="36"/>
      <c r="BR169" s="36"/>
      <c r="BS169" s="36"/>
      <c r="BT169" s="235"/>
      <c r="BU169" s="235"/>
      <c r="BV169" s="230"/>
      <c r="BW169" s="230"/>
      <c r="BX169" s="235"/>
      <c r="BY169" s="235"/>
      <c r="CA169" s="36"/>
      <c r="CB169" s="36"/>
      <c r="CC169" s="36"/>
      <c r="CD169" s="36"/>
      <c r="CE169" s="36"/>
      <c r="CF169" s="46"/>
      <c r="CG169" s="47"/>
      <c r="CH169" s="230"/>
      <c r="CI169" s="230"/>
      <c r="CJ169" s="126"/>
      <c r="CK169" s="114"/>
      <c r="CL169" s="60"/>
      <c r="CM169" s="60"/>
      <c r="CN169" s="12"/>
      <c r="CO169" s="12"/>
      <c r="CV169" s="12"/>
      <c r="CW169" s="12"/>
      <c r="CX169" s="12"/>
      <c r="CY169" s="12"/>
      <c r="DB169" s="12"/>
      <c r="DC169" s="12"/>
      <c r="DZ169" s="36"/>
      <c r="EA169" s="36"/>
      <c r="ES169" s="54"/>
      <c r="EX169" s="46"/>
      <c r="EY169" s="47"/>
      <c r="FD169" s="46"/>
      <c r="FE169" s="47"/>
      <c r="FF169" s="46"/>
      <c r="FG169" s="47"/>
      <c r="FH169" s="46"/>
      <c r="FI169" s="47"/>
      <c r="FR169" s="60"/>
      <c r="FS169" s="60"/>
      <c r="FT169" s="46"/>
      <c r="FU169" s="54"/>
      <c r="FW169" s="54"/>
      <c r="GD169" s="54"/>
      <c r="GE169" s="54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H169" s="35"/>
    </row>
    <row r="170" spans="7:242" s="15" customFormat="1" ht="26.25" x14ac:dyDescent="0.4">
      <c r="G170" s="12"/>
      <c r="H170" s="12"/>
      <c r="AH170" s="12"/>
      <c r="AI170" s="12"/>
      <c r="AR170" s="12"/>
      <c r="AS170" s="12"/>
      <c r="BM170" s="36"/>
      <c r="BN170" s="36"/>
      <c r="BO170" s="36"/>
      <c r="BP170" s="36"/>
      <c r="BQ170" s="36"/>
      <c r="BR170" s="36"/>
      <c r="BS170" s="36"/>
      <c r="BT170" s="235"/>
      <c r="BU170" s="235"/>
      <c r="BV170" s="230"/>
      <c r="BW170" s="230"/>
      <c r="BX170" s="235"/>
      <c r="BY170" s="235"/>
      <c r="CA170" s="36"/>
      <c r="CB170" s="36"/>
      <c r="CC170" s="36"/>
      <c r="CD170" s="36"/>
      <c r="CE170" s="36"/>
      <c r="CF170" s="46"/>
      <c r="CG170" s="47"/>
      <c r="CH170" s="230"/>
      <c r="CI170" s="230"/>
      <c r="CJ170" s="126"/>
      <c r="CK170" s="114"/>
      <c r="CL170" s="60"/>
      <c r="CM170" s="60"/>
      <c r="CN170" s="12"/>
      <c r="CO170" s="12"/>
      <c r="CV170" s="12"/>
      <c r="CW170" s="12"/>
      <c r="CX170" s="12"/>
      <c r="CY170" s="12"/>
      <c r="DB170" s="12"/>
      <c r="DC170" s="12"/>
      <c r="DZ170" s="36"/>
      <c r="EA170" s="36"/>
      <c r="ES170" s="54"/>
      <c r="EX170" s="46"/>
      <c r="EY170" s="47"/>
      <c r="FD170" s="46"/>
      <c r="FE170" s="47"/>
      <c r="FF170" s="46"/>
      <c r="FG170" s="47"/>
      <c r="FH170" s="46"/>
      <c r="FI170" s="47"/>
      <c r="FR170" s="60"/>
      <c r="FS170" s="60"/>
      <c r="FT170" s="46"/>
      <c r="FU170" s="54"/>
      <c r="FW170" s="54"/>
      <c r="GD170" s="54"/>
      <c r="GE170" s="54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H170" s="35"/>
    </row>
    <row r="171" spans="7:242" s="15" customFormat="1" ht="26.25" x14ac:dyDescent="0.4">
      <c r="G171" s="12"/>
      <c r="H171" s="12"/>
      <c r="AH171" s="12"/>
      <c r="AI171" s="12"/>
      <c r="AR171" s="12"/>
      <c r="AS171" s="12"/>
      <c r="BM171" s="36"/>
      <c r="BN171" s="36"/>
      <c r="BO171" s="36"/>
      <c r="BP171" s="36"/>
      <c r="BQ171" s="36"/>
      <c r="BR171" s="36"/>
      <c r="BS171" s="36"/>
      <c r="BT171" s="235"/>
      <c r="BU171" s="235"/>
      <c r="BV171" s="230"/>
      <c r="BW171" s="230"/>
      <c r="BX171" s="235"/>
      <c r="BY171" s="235"/>
      <c r="CA171" s="36"/>
      <c r="CB171" s="36"/>
      <c r="CC171" s="36"/>
      <c r="CD171" s="36"/>
      <c r="CE171" s="36"/>
      <c r="CF171" s="46"/>
      <c r="CG171" s="47"/>
      <c r="CH171" s="230"/>
      <c r="CI171" s="230"/>
      <c r="CJ171" s="126"/>
      <c r="CK171" s="114"/>
      <c r="CL171" s="60"/>
      <c r="CM171" s="60"/>
      <c r="CN171" s="12"/>
      <c r="CO171" s="12"/>
      <c r="CV171" s="12"/>
      <c r="CW171" s="12"/>
      <c r="CX171" s="12"/>
      <c r="CY171" s="12"/>
      <c r="DB171" s="12"/>
      <c r="DC171" s="12"/>
      <c r="DZ171" s="36"/>
      <c r="EA171" s="36"/>
      <c r="ES171" s="54"/>
      <c r="EX171" s="46"/>
      <c r="EY171" s="47"/>
      <c r="FD171" s="46"/>
      <c r="FE171" s="47"/>
      <c r="FF171" s="46"/>
      <c r="FG171" s="47"/>
      <c r="FH171" s="46"/>
      <c r="FI171" s="47"/>
      <c r="FR171" s="60"/>
      <c r="FS171" s="60"/>
      <c r="FT171" s="46"/>
      <c r="FU171" s="54"/>
      <c r="FW171" s="54"/>
      <c r="GD171" s="54"/>
      <c r="GE171" s="54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H171" s="35"/>
    </row>
    <row r="172" spans="7:242" s="15" customFormat="1" ht="26.25" x14ac:dyDescent="0.4">
      <c r="G172" s="12"/>
      <c r="H172" s="12"/>
      <c r="AH172" s="12"/>
      <c r="AI172" s="12"/>
      <c r="AR172" s="12"/>
      <c r="AS172" s="12"/>
      <c r="BM172" s="36"/>
      <c r="BN172" s="36"/>
      <c r="BO172" s="36"/>
      <c r="BP172" s="36"/>
      <c r="BQ172" s="36"/>
      <c r="BR172" s="36"/>
      <c r="BS172" s="36"/>
      <c r="BT172" s="235"/>
      <c r="BU172" s="235"/>
      <c r="BV172" s="230"/>
      <c r="BW172" s="230"/>
      <c r="BX172" s="235"/>
      <c r="BY172" s="235"/>
      <c r="CA172" s="36"/>
      <c r="CB172" s="36"/>
      <c r="CC172" s="36"/>
      <c r="CD172" s="36"/>
      <c r="CE172" s="36"/>
      <c r="CF172" s="46"/>
      <c r="CG172" s="47"/>
      <c r="CH172" s="230"/>
      <c r="CI172" s="230"/>
      <c r="CJ172" s="126"/>
      <c r="CK172" s="114"/>
      <c r="CL172" s="60"/>
      <c r="CM172" s="60"/>
      <c r="CN172" s="12"/>
      <c r="CO172" s="12"/>
      <c r="CV172" s="12"/>
      <c r="CW172" s="12"/>
      <c r="CX172" s="12"/>
      <c r="CY172" s="12"/>
      <c r="DB172" s="12"/>
      <c r="DC172" s="12"/>
      <c r="DZ172" s="36"/>
      <c r="EA172" s="36"/>
      <c r="ES172" s="54"/>
      <c r="EX172" s="46"/>
      <c r="EY172" s="47"/>
      <c r="FD172" s="46"/>
      <c r="FE172" s="47"/>
      <c r="FF172" s="46"/>
      <c r="FG172" s="47"/>
      <c r="FH172" s="46"/>
      <c r="FI172" s="47"/>
      <c r="FR172" s="60"/>
      <c r="FS172" s="60"/>
      <c r="FT172" s="46"/>
      <c r="FU172" s="54"/>
      <c r="FW172" s="54"/>
      <c r="GD172" s="54"/>
      <c r="GE172" s="54"/>
      <c r="GV172" s="36"/>
      <c r="GW172" s="36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H172" s="35"/>
    </row>
    <row r="173" spans="7:242" s="15" customFormat="1" ht="26.25" x14ac:dyDescent="0.4">
      <c r="G173" s="12"/>
      <c r="H173" s="12"/>
      <c r="AH173" s="12"/>
      <c r="AI173" s="12"/>
      <c r="AR173" s="12"/>
      <c r="AS173" s="12"/>
      <c r="BM173" s="36"/>
      <c r="BN173" s="36"/>
      <c r="BO173" s="36"/>
      <c r="BP173" s="36"/>
      <c r="BQ173" s="36"/>
      <c r="BR173" s="36"/>
      <c r="BS173" s="36"/>
      <c r="BT173" s="235"/>
      <c r="BU173" s="235"/>
      <c r="BV173" s="230"/>
      <c r="BW173" s="230"/>
      <c r="BX173" s="235"/>
      <c r="BY173" s="235"/>
      <c r="CA173" s="36"/>
      <c r="CB173" s="36"/>
      <c r="CC173" s="36"/>
      <c r="CD173" s="36"/>
      <c r="CE173" s="36"/>
      <c r="CF173" s="46"/>
      <c r="CG173" s="47"/>
      <c r="CH173" s="230"/>
      <c r="CI173" s="230"/>
      <c r="CJ173" s="126"/>
      <c r="CK173" s="114"/>
      <c r="CL173" s="60"/>
      <c r="CM173" s="60"/>
      <c r="CN173" s="12"/>
      <c r="CO173" s="12"/>
      <c r="CV173" s="12"/>
      <c r="CW173" s="12"/>
      <c r="CX173" s="12"/>
      <c r="CY173" s="12"/>
      <c r="DB173" s="12"/>
      <c r="DC173" s="12"/>
      <c r="DZ173" s="36"/>
      <c r="EA173" s="36"/>
      <c r="ES173" s="54"/>
      <c r="EX173" s="46"/>
      <c r="EY173" s="47"/>
      <c r="FD173" s="46"/>
      <c r="FE173" s="47"/>
      <c r="FF173" s="46"/>
      <c r="FG173" s="47"/>
      <c r="FH173" s="46"/>
      <c r="FI173" s="47"/>
      <c r="FR173" s="60"/>
      <c r="FS173" s="60"/>
      <c r="FT173" s="46"/>
      <c r="FU173" s="54"/>
      <c r="FW173" s="54"/>
      <c r="GD173" s="54"/>
      <c r="GE173" s="54"/>
      <c r="GV173" s="36"/>
      <c r="GW173" s="36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H173" s="35"/>
    </row>
    <row r="174" spans="7:242" s="15" customFormat="1" ht="26.25" x14ac:dyDescent="0.4">
      <c r="G174" s="12"/>
      <c r="H174" s="12"/>
      <c r="AH174" s="12"/>
      <c r="AI174" s="12"/>
      <c r="AR174" s="12"/>
      <c r="AS174" s="12"/>
      <c r="BM174" s="36"/>
      <c r="BN174" s="36"/>
      <c r="BO174" s="36"/>
      <c r="BP174" s="36"/>
      <c r="BQ174" s="36"/>
      <c r="BR174" s="36"/>
      <c r="BS174" s="36"/>
      <c r="BT174" s="235"/>
      <c r="BU174" s="235"/>
      <c r="BV174" s="230"/>
      <c r="BW174" s="230"/>
      <c r="BX174" s="235"/>
      <c r="BY174" s="235"/>
      <c r="CA174" s="36"/>
      <c r="CB174" s="36"/>
      <c r="CC174" s="36"/>
      <c r="CD174" s="36"/>
      <c r="CE174" s="36"/>
      <c r="CF174" s="46"/>
      <c r="CG174" s="47"/>
      <c r="CH174" s="230"/>
      <c r="CI174" s="230"/>
      <c r="CJ174" s="126"/>
      <c r="CK174" s="114"/>
      <c r="CL174" s="60"/>
      <c r="CM174" s="60"/>
      <c r="CN174" s="12"/>
      <c r="CO174" s="12"/>
      <c r="CV174" s="12"/>
      <c r="CW174" s="12"/>
      <c r="CX174" s="12"/>
      <c r="CY174" s="12"/>
      <c r="DB174" s="12"/>
      <c r="DC174" s="12"/>
      <c r="DZ174" s="36"/>
      <c r="EA174" s="36"/>
      <c r="ES174" s="54"/>
      <c r="EX174" s="46"/>
      <c r="EY174" s="47"/>
      <c r="FD174" s="46"/>
      <c r="FE174" s="47"/>
      <c r="FF174" s="46"/>
      <c r="FG174" s="47"/>
      <c r="FH174" s="46"/>
      <c r="FI174" s="47"/>
      <c r="FR174" s="60"/>
      <c r="FS174" s="60"/>
      <c r="FT174" s="46"/>
      <c r="FU174" s="54"/>
      <c r="FW174" s="54"/>
      <c r="GD174" s="54"/>
      <c r="GE174" s="54"/>
      <c r="GV174" s="36"/>
      <c r="GW174" s="36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H174" s="35"/>
    </row>
    <row r="175" spans="7:242" s="15" customFormat="1" ht="26.25" x14ac:dyDescent="0.4">
      <c r="G175" s="12"/>
      <c r="H175" s="12"/>
      <c r="AH175" s="12"/>
      <c r="AI175" s="12"/>
      <c r="AR175" s="12"/>
      <c r="AS175" s="12"/>
      <c r="BM175" s="36"/>
      <c r="BN175" s="36"/>
      <c r="BO175" s="36"/>
      <c r="BP175" s="36"/>
      <c r="BQ175" s="36"/>
      <c r="BR175" s="36"/>
      <c r="BS175" s="36"/>
      <c r="BT175" s="235"/>
      <c r="BU175" s="235"/>
      <c r="BV175" s="230"/>
      <c r="BW175" s="230"/>
      <c r="BX175" s="235"/>
      <c r="BY175" s="235"/>
      <c r="CA175" s="36"/>
      <c r="CB175" s="36"/>
      <c r="CC175" s="36"/>
      <c r="CD175" s="36"/>
      <c r="CE175" s="36"/>
      <c r="CF175" s="46"/>
      <c r="CG175" s="47"/>
      <c r="CH175" s="230"/>
      <c r="CI175" s="230"/>
      <c r="CJ175" s="126"/>
      <c r="CK175" s="114"/>
      <c r="CL175" s="60"/>
      <c r="CM175" s="60"/>
      <c r="CN175" s="12"/>
      <c r="CO175" s="12"/>
      <c r="CV175" s="12"/>
      <c r="CW175" s="12"/>
      <c r="CX175" s="12"/>
      <c r="CY175" s="12"/>
      <c r="DB175" s="12"/>
      <c r="DC175" s="12"/>
      <c r="DZ175" s="36"/>
      <c r="EA175" s="36"/>
      <c r="ES175" s="54"/>
      <c r="EX175" s="46"/>
      <c r="EY175" s="47"/>
      <c r="FD175" s="46"/>
      <c r="FE175" s="47"/>
      <c r="FF175" s="46"/>
      <c r="FG175" s="47"/>
      <c r="FH175" s="46"/>
      <c r="FI175" s="47"/>
      <c r="FR175" s="60"/>
      <c r="FS175" s="60"/>
      <c r="FT175" s="46"/>
      <c r="FU175" s="54"/>
      <c r="FW175" s="54"/>
      <c r="GD175" s="54"/>
      <c r="GE175" s="54"/>
      <c r="GV175" s="36"/>
      <c r="GW175" s="36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H175" s="35"/>
    </row>
    <row r="176" spans="7:242" s="15" customFormat="1" ht="26.25" x14ac:dyDescent="0.4">
      <c r="G176" s="12"/>
      <c r="H176" s="12"/>
      <c r="AH176" s="12"/>
      <c r="AI176" s="12"/>
      <c r="AR176" s="12"/>
      <c r="AS176" s="12"/>
      <c r="BM176" s="36"/>
      <c r="BN176" s="36"/>
      <c r="BO176" s="36"/>
      <c r="BP176" s="36"/>
      <c r="BQ176" s="36"/>
      <c r="BR176" s="36"/>
      <c r="BS176" s="36"/>
      <c r="BT176" s="235"/>
      <c r="BU176" s="235"/>
      <c r="BV176" s="230"/>
      <c r="BW176" s="230"/>
      <c r="BX176" s="235"/>
      <c r="BY176" s="235"/>
      <c r="CA176" s="36"/>
      <c r="CB176" s="36"/>
      <c r="CC176" s="36"/>
      <c r="CD176" s="36"/>
      <c r="CE176" s="36"/>
      <c r="CF176" s="46"/>
      <c r="CG176" s="47"/>
      <c r="CH176" s="230"/>
      <c r="CI176" s="230"/>
      <c r="CJ176" s="126"/>
      <c r="CK176" s="114"/>
      <c r="CL176" s="60"/>
      <c r="CM176" s="60"/>
      <c r="CN176" s="12"/>
      <c r="CO176" s="12"/>
      <c r="CV176" s="12"/>
      <c r="CW176" s="12"/>
      <c r="CX176" s="12"/>
      <c r="CY176" s="12"/>
      <c r="DB176" s="12"/>
      <c r="DC176" s="12"/>
      <c r="DZ176" s="36"/>
      <c r="EA176" s="36"/>
      <c r="ES176" s="54"/>
      <c r="EX176" s="46"/>
      <c r="EY176" s="47"/>
      <c r="FD176" s="46"/>
      <c r="FE176" s="47"/>
      <c r="FF176" s="46"/>
      <c r="FG176" s="47"/>
      <c r="FH176" s="46"/>
      <c r="FI176" s="47"/>
      <c r="FR176" s="60"/>
      <c r="FS176" s="60"/>
      <c r="FT176" s="46"/>
      <c r="FU176" s="54"/>
      <c r="FW176" s="54"/>
      <c r="GD176" s="54"/>
      <c r="GE176" s="54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H176" s="35"/>
    </row>
    <row r="177" spans="7:242" s="15" customFormat="1" ht="26.25" x14ac:dyDescent="0.4">
      <c r="G177" s="12"/>
      <c r="H177" s="12"/>
      <c r="AH177" s="12"/>
      <c r="AI177" s="12"/>
      <c r="AR177" s="12"/>
      <c r="AS177" s="12"/>
      <c r="BM177" s="36"/>
      <c r="BN177" s="36"/>
      <c r="BO177" s="36"/>
      <c r="BP177" s="36"/>
      <c r="BQ177" s="36"/>
      <c r="BR177" s="36"/>
      <c r="BS177" s="36"/>
      <c r="BT177" s="235"/>
      <c r="BU177" s="235"/>
      <c r="BV177" s="230"/>
      <c r="BW177" s="230"/>
      <c r="BX177" s="235"/>
      <c r="BY177" s="235"/>
      <c r="CA177" s="36"/>
      <c r="CB177" s="36"/>
      <c r="CC177" s="36"/>
      <c r="CD177" s="36"/>
      <c r="CE177" s="36"/>
      <c r="CF177" s="46"/>
      <c r="CG177" s="47"/>
      <c r="CH177" s="230"/>
      <c r="CI177" s="230"/>
      <c r="CJ177" s="126"/>
      <c r="CK177" s="114"/>
      <c r="CL177" s="60"/>
      <c r="CM177" s="60"/>
      <c r="CN177" s="12"/>
      <c r="CO177" s="12"/>
      <c r="CV177" s="12"/>
      <c r="CW177" s="12"/>
      <c r="CX177" s="12"/>
      <c r="CY177" s="12"/>
      <c r="DB177" s="12"/>
      <c r="DC177" s="12"/>
      <c r="DZ177" s="36"/>
      <c r="EA177" s="36"/>
      <c r="ES177" s="54"/>
      <c r="EX177" s="46"/>
      <c r="EY177" s="47"/>
      <c r="FD177" s="46"/>
      <c r="FE177" s="47"/>
      <c r="FF177" s="46"/>
      <c r="FG177" s="47"/>
      <c r="FH177" s="46"/>
      <c r="FI177" s="47"/>
      <c r="FR177" s="60"/>
      <c r="FS177" s="60"/>
      <c r="FT177" s="46"/>
      <c r="FU177" s="54"/>
      <c r="FW177" s="54"/>
      <c r="GD177" s="54"/>
      <c r="GE177" s="54"/>
      <c r="GV177" s="36"/>
      <c r="GW177" s="36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H177" s="35"/>
    </row>
    <row r="178" spans="7:242" s="15" customFormat="1" ht="26.25" x14ac:dyDescent="0.4">
      <c r="G178" s="12"/>
      <c r="H178" s="12"/>
      <c r="AH178" s="12"/>
      <c r="AI178" s="12"/>
      <c r="AR178" s="12"/>
      <c r="AS178" s="12"/>
      <c r="BM178" s="36"/>
      <c r="BN178" s="36"/>
      <c r="BO178" s="36"/>
      <c r="BP178" s="36"/>
      <c r="BQ178" s="36"/>
      <c r="BR178" s="36"/>
      <c r="BS178" s="36"/>
      <c r="BT178" s="235"/>
      <c r="BU178" s="235"/>
      <c r="BV178" s="230"/>
      <c r="BW178" s="230"/>
      <c r="BX178" s="235"/>
      <c r="BY178" s="235"/>
      <c r="CA178" s="36"/>
      <c r="CB178" s="36"/>
      <c r="CC178" s="36"/>
      <c r="CD178" s="36"/>
      <c r="CE178" s="36"/>
      <c r="CF178" s="46"/>
      <c r="CG178" s="47"/>
      <c r="CH178" s="230"/>
      <c r="CI178" s="230"/>
      <c r="CJ178" s="126"/>
      <c r="CK178" s="114"/>
      <c r="CL178" s="60"/>
      <c r="CM178" s="60"/>
      <c r="CN178" s="12"/>
      <c r="CO178" s="12"/>
      <c r="CV178" s="12"/>
      <c r="CW178" s="12"/>
      <c r="CX178" s="12"/>
      <c r="CY178" s="12"/>
      <c r="DB178" s="12"/>
      <c r="DC178" s="12"/>
      <c r="DZ178" s="36"/>
      <c r="EA178" s="36"/>
      <c r="ES178" s="54"/>
      <c r="EX178" s="46"/>
      <c r="EY178" s="47"/>
      <c r="FD178" s="46"/>
      <c r="FE178" s="47"/>
      <c r="FF178" s="46"/>
      <c r="FG178" s="47"/>
      <c r="FH178" s="46"/>
      <c r="FI178" s="47"/>
      <c r="FR178" s="60"/>
      <c r="FS178" s="60"/>
      <c r="FT178" s="46"/>
      <c r="FU178" s="54"/>
      <c r="FW178" s="54"/>
      <c r="GD178" s="54"/>
      <c r="GE178" s="54"/>
      <c r="GV178" s="36"/>
      <c r="GW178" s="36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H178" s="35"/>
    </row>
    <row r="179" spans="7:242" s="15" customFormat="1" ht="26.25" x14ac:dyDescent="0.4">
      <c r="G179" s="12"/>
      <c r="H179" s="12"/>
      <c r="AH179" s="12"/>
      <c r="AI179" s="12"/>
      <c r="AR179" s="12"/>
      <c r="AS179" s="12"/>
      <c r="BM179" s="36"/>
      <c r="BN179" s="36"/>
      <c r="BO179" s="36"/>
      <c r="BP179" s="36"/>
      <c r="BQ179" s="36"/>
      <c r="BR179" s="36"/>
      <c r="BS179" s="36"/>
      <c r="BT179" s="235"/>
      <c r="BU179" s="235"/>
      <c r="BV179" s="230"/>
      <c r="BW179" s="230"/>
      <c r="BX179" s="235"/>
      <c r="BY179" s="235"/>
      <c r="CA179" s="36"/>
      <c r="CB179" s="36"/>
      <c r="CC179" s="36"/>
      <c r="CD179" s="36"/>
      <c r="CE179" s="36"/>
      <c r="CF179" s="46"/>
      <c r="CG179" s="47"/>
      <c r="CH179" s="230"/>
      <c r="CI179" s="230"/>
      <c r="CJ179" s="126"/>
      <c r="CK179" s="114"/>
      <c r="CL179" s="60"/>
      <c r="CM179" s="60"/>
      <c r="CN179" s="12"/>
      <c r="CO179" s="12"/>
      <c r="CV179" s="12"/>
      <c r="CW179" s="12"/>
      <c r="CX179" s="12"/>
      <c r="CY179" s="12"/>
      <c r="DB179" s="12"/>
      <c r="DC179" s="12"/>
      <c r="DZ179" s="36"/>
      <c r="EA179" s="36"/>
      <c r="ES179" s="54"/>
      <c r="EX179" s="46"/>
      <c r="EY179" s="47"/>
      <c r="FD179" s="46"/>
      <c r="FE179" s="47"/>
      <c r="FF179" s="46"/>
      <c r="FG179" s="47"/>
      <c r="FH179" s="46"/>
      <c r="FI179" s="47"/>
      <c r="FR179" s="60"/>
      <c r="FS179" s="60"/>
      <c r="FT179" s="46"/>
      <c r="FU179" s="54"/>
      <c r="FW179" s="54"/>
      <c r="GD179" s="54"/>
      <c r="GE179" s="54"/>
      <c r="GV179" s="36"/>
      <c r="GW179" s="36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H179" s="35"/>
    </row>
    <row r="180" spans="7:242" s="15" customFormat="1" thickBot="1" x14ac:dyDescent="0.45">
      <c r="G180" s="12"/>
      <c r="H180" s="12"/>
      <c r="AH180" s="12"/>
      <c r="AI180" s="12"/>
      <c r="AR180" s="12"/>
      <c r="AS180" s="12"/>
      <c r="BP180" s="41"/>
      <c r="BQ180" s="41"/>
      <c r="BT180" s="236"/>
      <c r="BU180" s="237"/>
      <c r="BV180" s="231"/>
      <c r="BW180" s="232"/>
      <c r="BX180" s="258"/>
      <c r="BY180" s="237"/>
      <c r="CA180" s="36"/>
      <c r="CB180" s="36"/>
      <c r="CC180" s="36"/>
      <c r="CD180" s="36"/>
      <c r="CE180" s="36"/>
      <c r="CF180" s="46"/>
      <c r="CG180" s="47"/>
      <c r="CH180" s="230"/>
      <c r="CI180" s="230"/>
      <c r="CJ180" s="126"/>
      <c r="CK180" s="114"/>
      <c r="CL180" s="60"/>
      <c r="CM180" s="60"/>
      <c r="CN180" s="12"/>
      <c r="CO180" s="12"/>
      <c r="CV180" s="12"/>
      <c r="CW180" s="12"/>
      <c r="CX180" s="12"/>
      <c r="CY180" s="12"/>
      <c r="DB180" s="12"/>
      <c r="DC180" s="12"/>
      <c r="DZ180" s="36"/>
      <c r="EA180" s="36"/>
      <c r="ES180" s="54"/>
      <c r="EX180" s="46"/>
      <c r="EY180" s="47"/>
      <c r="FD180" s="46"/>
      <c r="FE180" s="47"/>
      <c r="FF180" s="46"/>
      <c r="FG180" s="47"/>
      <c r="FH180" s="46"/>
      <c r="FI180" s="47"/>
      <c r="FR180" s="60"/>
      <c r="FS180" s="60"/>
      <c r="FT180" s="46"/>
      <c r="FU180" s="54"/>
      <c r="FW180" s="54"/>
      <c r="GD180" s="54"/>
      <c r="GE180" s="54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H180" s="35"/>
    </row>
    <row r="181" spans="7:242" s="15" customFormat="1" thickBot="1" x14ac:dyDescent="0.45">
      <c r="G181" s="12"/>
      <c r="H181" s="12"/>
      <c r="AH181" s="12"/>
      <c r="AI181" s="12"/>
      <c r="AR181" s="12"/>
      <c r="AS181" s="12"/>
      <c r="BP181" s="41"/>
      <c r="BQ181" s="41"/>
      <c r="BT181" s="233"/>
      <c r="BU181" s="234"/>
      <c r="BV181" s="228"/>
      <c r="BW181" s="229"/>
      <c r="BX181" s="251"/>
      <c r="BY181" s="234"/>
      <c r="CA181" s="36"/>
      <c r="CB181" s="36"/>
      <c r="CC181" s="36"/>
      <c r="CD181" s="36"/>
      <c r="CE181" s="36"/>
      <c r="CF181" s="46"/>
      <c r="CG181" s="47"/>
      <c r="CH181" s="230"/>
      <c r="CI181" s="230"/>
      <c r="CJ181" s="126"/>
      <c r="CK181" s="114"/>
      <c r="CL181" s="60"/>
      <c r="CM181" s="60"/>
      <c r="CN181" s="12"/>
      <c r="CO181" s="12"/>
      <c r="CV181" s="12"/>
      <c r="CW181" s="12"/>
      <c r="CX181" s="12"/>
      <c r="CY181" s="12"/>
      <c r="DB181" s="12"/>
      <c r="DC181" s="12"/>
      <c r="DZ181" s="36"/>
      <c r="EA181" s="36"/>
      <c r="ES181" s="54"/>
      <c r="EX181" s="46"/>
      <c r="EY181" s="47"/>
      <c r="FD181" s="46"/>
      <c r="FE181" s="47"/>
      <c r="FF181" s="46"/>
      <c r="FG181" s="47"/>
      <c r="FH181" s="46"/>
      <c r="FI181" s="47"/>
      <c r="FR181" s="60"/>
      <c r="FS181" s="60"/>
      <c r="FT181" s="46"/>
      <c r="FU181" s="54"/>
      <c r="FW181" s="54"/>
      <c r="GD181" s="54"/>
      <c r="GE181" s="54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H181" s="35"/>
    </row>
    <row r="182" spans="7:242" s="15" customFormat="1" thickBot="1" x14ac:dyDescent="0.45">
      <c r="G182" s="12"/>
      <c r="H182" s="12"/>
      <c r="AH182" s="12"/>
      <c r="AI182" s="12"/>
      <c r="AR182" s="12"/>
      <c r="AS182" s="12"/>
      <c r="BP182" s="41"/>
      <c r="BQ182" s="41"/>
      <c r="BT182" s="233"/>
      <c r="BU182" s="234"/>
      <c r="BV182" s="228"/>
      <c r="BW182" s="229"/>
      <c r="BX182" s="251"/>
      <c r="BY182" s="234"/>
      <c r="CA182" s="36"/>
      <c r="CB182" s="36"/>
      <c r="CC182" s="36"/>
      <c r="CD182" s="36"/>
      <c r="CE182" s="36"/>
      <c r="CF182" s="46"/>
      <c r="CG182" s="47"/>
      <c r="CH182" s="230"/>
      <c r="CI182" s="230"/>
      <c r="CJ182" s="126"/>
      <c r="CK182" s="114"/>
      <c r="CL182" s="60"/>
      <c r="CM182" s="60"/>
      <c r="CN182" s="12"/>
      <c r="CO182" s="12"/>
      <c r="CV182" s="12"/>
      <c r="CW182" s="12"/>
      <c r="CX182" s="12"/>
      <c r="CY182" s="12"/>
      <c r="DB182" s="12"/>
      <c r="DC182" s="12"/>
      <c r="DZ182" s="36"/>
      <c r="EA182" s="36"/>
      <c r="ES182" s="54"/>
      <c r="EX182" s="46"/>
      <c r="EY182" s="47"/>
      <c r="FD182" s="46"/>
      <c r="FE182" s="47"/>
      <c r="FF182" s="46"/>
      <c r="FG182" s="47"/>
      <c r="FH182" s="46"/>
      <c r="FI182" s="47"/>
      <c r="FR182" s="60"/>
      <c r="FS182" s="60"/>
      <c r="FT182" s="46"/>
      <c r="FU182" s="54"/>
      <c r="FW182" s="54"/>
      <c r="GD182" s="54"/>
      <c r="GE182" s="54"/>
      <c r="GV182" s="36"/>
      <c r="GW182" s="36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H182" s="35"/>
    </row>
    <row r="183" spans="7:242" s="15" customFormat="1" thickBot="1" x14ac:dyDescent="0.45">
      <c r="G183" s="12"/>
      <c r="H183" s="12"/>
      <c r="AH183" s="12"/>
      <c r="AI183" s="12"/>
      <c r="AR183" s="12"/>
      <c r="AS183" s="12"/>
      <c r="BP183" s="41"/>
      <c r="BQ183" s="41"/>
      <c r="BT183" s="233"/>
      <c r="BU183" s="234"/>
      <c r="BV183" s="228"/>
      <c r="BW183" s="229"/>
      <c r="BX183" s="251"/>
      <c r="BY183" s="234"/>
      <c r="CA183" s="36"/>
      <c r="CB183" s="36"/>
      <c r="CC183" s="36"/>
      <c r="CD183" s="36"/>
      <c r="CE183" s="36"/>
      <c r="CF183" s="46"/>
      <c r="CG183" s="47"/>
      <c r="CH183" s="230"/>
      <c r="CI183" s="230"/>
      <c r="CJ183" s="126"/>
      <c r="CK183" s="114"/>
      <c r="CL183" s="60"/>
      <c r="CM183" s="60"/>
      <c r="CN183" s="12"/>
      <c r="CO183" s="12"/>
      <c r="CV183" s="12"/>
      <c r="CW183" s="12"/>
      <c r="CX183" s="12"/>
      <c r="CY183" s="12"/>
      <c r="DB183" s="12"/>
      <c r="DC183" s="12"/>
      <c r="DZ183" s="36"/>
      <c r="EA183" s="36"/>
      <c r="ES183" s="54"/>
      <c r="EX183" s="46"/>
      <c r="EY183" s="47"/>
      <c r="FD183" s="46"/>
      <c r="FE183" s="47"/>
      <c r="FF183" s="46"/>
      <c r="FG183" s="47"/>
      <c r="FH183" s="46"/>
      <c r="FI183" s="47"/>
      <c r="FR183" s="60"/>
      <c r="FS183" s="60"/>
      <c r="FT183" s="46"/>
      <c r="FU183" s="54"/>
      <c r="FW183" s="54"/>
      <c r="GD183" s="54"/>
      <c r="GE183" s="54"/>
      <c r="GV183" s="36"/>
      <c r="GW183" s="36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H183" s="35"/>
    </row>
    <row r="184" spans="7:242" s="15" customFormat="1" thickBot="1" x14ac:dyDescent="0.45">
      <c r="G184" s="12"/>
      <c r="H184" s="12"/>
      <c r="AH184" s="12"/>
      <c r="AI184" s="12"/>
      <c r="AR184" s="12"/>
      <c r="AS184" s="12"/>
      <c r="BP184" s="41"/>
      <c r="BQ184" s="41"/>
      <c r="BT184" s="233"/>
      <c r="BU184" s="234"/>
      <c r="BV184" s="228"/>
      <c r="BW184" s="229"/>
      <c r="BX184" s="251"/>
      <c r="BY184" s="234"/>
      <c r="CA184" s="36"/>
      <c r="CB184" s="36"/>
      <c r="CC184" s="36"/>
      <c r="CD184" s="36"/>
      <c r="CE184" s="36"/>
      <c r="CF184" s="46"/>
      <c r="CG184" s="47"/>
      <c r="CH184" s="230"/>
      <c r="CI184" s="230"/>
      <c r="CJ184" s="126"/>
      <c r="CK184" s="114"/>
      <c r="CL184" s="60"/>
      <c r="CM184" s="60"/>
      <c r="CN184" s="12"/>
      <c r="CO184" s="12"/>
      <c r="CV184" s="12"/>
      <c r="CW184" s="12"/>
      <c r="CX184" s="12"/>
      <c r="CY184" s="12"/>
      <c r="DB184" s="12"/>
      <c r="DC184" s="12"/>
      <c r="DZ184" s="36"/>
      <c r="EA184" s="36"/>
      <c r="ES184" s="54"/>
      <c r="EX184" s="46"/>
      <c r="EY184" s="47"/>
      <c r="FD184" s="46"/>
      <c r="FE184" s="47"/>
      <c r="FF184" s="46"/>
      <c r="FG184" s="47"/>
      <c r="FH184" s="46"/>
      <c r="FI184" s="47"/>
      <c r="FR184" s="60"/>
      <c r="FS184" s="60"/>
      <c r="FT184" s="46"/>
      <c r="FU184" s="54"/>
      <c r="FW184" s="54"/>
      <c r="GD184" s="54"/>
      <c r="GE184" s="54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H184" s="35"/>
    </row>
    <row r="185" spans="7:242" s="15" customFormat="1" thickBot="1" x14ac:dyDescent="0.45">
      <c r="G185" s="12"/>
      <c r="H185" s="12"/>
      <c r="AH185" s="12"/>
      <c r="AI185" s="12"/>
      <c r="AR185" s="12"/>
      <c r="AS185" s="12"/>
      <c r="BP185" s="41"/>
      <c r="BQ185" s="41"/>
      <c r="BT185" s="233"/>
      <c r="BU185" s="234"/>
      <c r="BV185" s="228"/>
      <c r="BW185" s="229"/>
      <c r="BX185" s="251"/>
      <c r="BY185" s="234"/>
      <c r="CA185" s="36"/>
      <c r="CB185" s="36"/>
      <c r="CC185" s="36"/>
      <c r="CD185" s="36"/>
      <c r="CE185" s="36"/>
      <c r="CF185" s="46"/>
      <c r="CG185" s="47"/>
      <c r="CH185" s="230"/>
      <c r="CI185" s="230"/>
      <c r="CJ185" s="126"/>
      <c r="CK185" s="114"/>
      <c r="CL185" s="60"/>
      <c r="CM185" s="60"/>
      <c r="CN185" s="12"/>
      <c r="CO185" s="12"/>
      <c r="CV185" s="12"/>
      <c r="CW185" s="12"/>
      <c r="CX185" s="12"/>
      <c r="CY185" s="12"/>
      <c r="DB185" s="12"/>
      <c r="DC185" s="12"/>
      <c r="DZ185" s="36"/>
      <c r="EA185" s="36"/>
      <c r="ES185" s="54"/>
      <c r="EX185" s="46"/>
      <c r="EY185" s="47"/>
      <c r="FD185" s="46"/>
      <c r="FE185" s="47"/>
      <c r="FF185" s="46"/>
      <c r="FG185" s="47"/>
      <c r="FH185" s="46"/>
      <c r="FI185" s="47"/>
      <c r="FR185" s="60"/>
      <c r="FS185" s="60"/>
      <c r="FT185" s="46"/>
      <c r="FU185" s="54"/>
      <c r="FW185" s="54"/>
      <c r="GD185" s="54"/>
      <c r="GE185" s="54"/>
      <c r="GV185" s="36"/>
      <c r="GW185" s="36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H185" s="35"/>
    </row>
    <row r="186" spans="7:242" s="15" customFormat="1" thickBot="1" x14ac:dyDescent="0.45">
      <c r="G186" s="12"/>
      <c r="H186" s="12"/>
      <c r="AH186" s="12"/>
      <c r="AI186" s="12"/>
      <c r="AR186" s="12"/>
      <c r="AS186" s="12"/>
      <c r="BP186" s="41"/>
      <c r="BQ186" s="41"/>
      <c r="BT186" s="233"/>
      <c r="BU186" s="234"/>
      <c r="BV186" s="228"/>
      <c r="BW186" s="229"/>
      <c r="BX186" s="251"/>
      <c r="BY186" s="234"/>
      <c r="CA186" s="36"/>
      <c r="CB186" s="36"/>
      <c r="CC186" s="36"/>
      <c r="CD186" s="36"/>
      <c r="CE186" s="36"/>
      <c r="CF186" s="46"/>
      <c r="CG186" s="47"/>
      <c r="CH186" s="230"/>
      <c r="CI186" s="230"/>
      <c r="CJ186" s="126"/>
      <c r="CK186" s="114"/>
      <c r="CL186" s="60"/>
      <c r="CM186" s="60"/>
      <c r="CN186" s="12"/>
      <c r="CO186" s="12"/>
      <c r="CV186" s="12"/>
      <c r="CW186" s="12"/>
      <c r="CX186" s="12"/>
      <c r="CY186" s="12"/>
      <c r="DB186" s="12"/>
      <c r="DC186" s="12"/>
      <c r="DZ186" s="36"/>
      <c r="EA186" s="36"/>
      <c r="ES186" s="54"/>
      <c r="EX186" s="46"/>
      <c r="EY186" s="47"/>
      <c r="FD186" s="46"/>
      <c r="FE186" s="47"/>
      <c r="FF186" s="46"/>
      <c r="FG186" s="47"/>
      <c r="FH186" s="46"/>
      <c r="FI186" s="47"/>
      <c r="FR186" s="60"/>
      <c r="FS186" s="60"/>
      <c r="FT186" s="46"/>
      <c r="FU186" s="54"/>
      <c r="FW186" s="54"/>
      <c r="GD186" s="54"/>
      <c r="GE186" s="54"/>
      <c r="GV186" s="36"/>
      <c r="GW186" s="36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H186" s="35"/>
    </row>
    <row r="187" spans="7:242" s="15" customFormat="1" thickBot="1" x14ac:dyDescent="0.45">
      <c r="G187" s="12"/>
      <c r="H187" s="12"/>
      <c r="AH187" s="12"/>
      <c r="AI187" s="12"/>
      <c r="AR187" s="12"/>
      <c r="AS187" s="12"/>
      <c r="BP187" s="41"/>
      <c r="BQ187" s="41"/>
      <c r="BT187" s="233"/>
      <c r="BU187" s="234"/>
      <c r="BV187" s="228"/>
      <c r="BW187" s="229"/>
      <c r="BX187" s="251"/>
      <c r="BY187" s="234"/>
      <c r="CA187" s="36"/>
      <c r="CB187" s="36"/>
      <c r="CC187" s="36"/>
      <c r="CD187" s="36"/>
      <c r="CE187" s="36"/>
      <c r="CF187" s="46"/>
      <c r="CG187" s="47"/>
      <c r="CH187" s="230"/>
      <c r="CI187" s="230"/>
      <c r="CJ187" s="126"/>
      <c r="CK187" s="114"/>
      <c r="CL187" s="60"/>
      <c r="CM187" s="60"/>
      <c r="CN187" s="12"/>
      <c r="CO187" s="12"/>
      <c r="CV187" s="12"/>
      <c r="CW187" s="12"/>
      <c r="CX187" s="12"/>
      <c r="CY187" s="12"/>
      <c r="DB187" s="12"/>
      <c r="DC187" s="12"/>
      <c r="DZ187" s="36"/>
      <c r="EA187" s="36"/>
      <c r="ES187" s="54"/>
      <c r="EX187" s="46"/>
      <c r="EY187" s="47"/>
      <c r="FD187" s="46"/>
      <c r="FE187" s="47"/>
      <c r="FF187" s="46"/>
      <c r="FG187" s="47"/>
      <c r="FH187" s="46"/>
      <c r="FI187" s="47"/>
      <c r="FR187" s="60"/>
      <c r="FS187" s="60"/>
      <c r="FT187" s="46"/>
      <c r="FU187" s="54"/>
      <c r="FW187" s="54"/>
      <c r="GD187" s="54"/>
      <c r="GE187" s="54"/>
      <c r="GV187" s="36"/>
      <c r="GW187" s="36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H187" s="35"/>
    </row>
    <row r="188" spans="7:242" s="15" customFormat="1" thickBot="1" x14ac:dyDescent="0.45">
      <c r="G188" s="12"/>
      <c r="H188" s="12"/>
      <c r="AH188" s="12"/>
      <c r="AI188" s="12"/>
      <c r="AR188" s="12"/>
      <c r="AS188" s="12"/>
      <c r="BP188" s="41"/>
      <c r="BQ188" s="41"/>
      <c r="BT188" s="233"/>
      <c r="BU188" s="234"/>
      <c r="BV188" s="228"/>
      <c r="BW188" s="229"/>
      <c r="BX188" s="251"/>
      <c r="BY188" s="234"/>
      <c r="CA188" s="36"/>
      <c r="CB188" s="36"/>
      <c r="CC188" s="36"/>
      <c r="CD188" s="36"/>
      <c r="CE188" s="36"/>
      <c r="CF188" s="46"/>
      <c r="CG188" s="47"/>
      <c r="CH188" s="230"/>
      <c r="CI188" s="230"/>
      <c r="CJ188" s="126"/>
      <c r="CK188" s="114"/>
      <c r="CL188" s="60"/>
      <c r="CM188" s="60"/>
      <c r="CN188" s="12"/>
      <c r="CO188" s="12"/>
      <c r="CV188" s="12"/>
      <c r="CW188" s="12"/>
      <c r="CX188" s="12"/>
      <c r="CY188" s="12"/>
      <c r="DB188" s="12"/>
      <c r="DC188" s="12"/>
      <c r="DZ188" s="36"/>
      <c r="EA188" s="36"/>
      <c r="ES188" s="54"/>
      <c r="EX188" s="46"/>
      <c r="EY188" s="47"/>
      <c r="FD188" s="46"/>
      <c r="FE188" s="47"/>
      <c r="FF188" s="46"/>
      <c r="FG188" s="47"/>
      <c r="FH188" s="46"/>
      <c r="FI188" s="47"/>
      <c r="FR188" s="60"/>
      <c r="FS188" s="60"/>
      <c r="FT188" s="46"/>
      <c r="FU188" s="54"/>
      <c r="FW188" s="54"/>
      <c r="GD188" s="54"/>
      <c r="GE188" s="54"/>
      <c r="GV188" s="36"/>
      <c r="GW188" s="36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H188" s="35"/>
    </row>
    <row r="189" spans="7:242" s="15" customFormat="1" thickBot="1" x14ac:dyDescent="0.45">
      <c r="G189" s="12"/>
      <c r="H189" s="12"/>
      <c r="AH189" s="12"/>
      <c r="AI189" s="12"/>
      <c r="AR189" s="12"/>
      <c r="AS189" s="12"/>
      <c r="BP189" s="41"/>
      <c r="BQ189" s="41"/>
      <c r="BT189" s="233"/>
      <c r="BU189" s="234"/>
      <c r="BV189" s="228"/>
      <c r="BW189" s="229"/>
      <c r="BX189" s="251"/>
      <c r="BY189" s="234"/>
      <c r="CA189" s="36"/>
      <c r="CB189" s="36"/>
      <c r="CC189" s="36"/>
      <c r="CD189" s="36"/>
      <c r="CE189" s="36"/>
      <c r="CF189" s="46"/>
      <c r="CG189" s="47"/>
      <c r="CH189" s="230"/>
      <c r="CI189" s="230"/>
      <c r="CJ189" s="126"/>
      <c r="CK189" s="114"/>
      <c r="CL189" s="60"/>
      <c r="CM189" s="60"/>
      <c r="CN189" s="12"/>
      <c r="CO189" s="12"/>
      <c r="CV189" s="12"/>
      <c r="CW189" s="12"/>
      <c r="CX189" s="12"/>
      <c r="CY189" s="12"/>
      <c r="DB189" s="12"/>
      <c r="DC189" s="12"/>
      <c r="DZ189" s="36"/>
      <c r="EA189" s="36"/>
      <c r="ES189" s="54"/>
      <c r="EX189" s="46"/>
      <c r="EY189" s="47"/>
      <c r="FD189" s="46"/>
      <c r="FE189" s="47"/>
      <c r="FF189" s="46"/>
      <c r="FG189" s="47"/>
      <c r="FH189" s="46"/>
      <c r="FI189" s="47"/>
      <c r="FR189" s="60"/>
      <c r="FS189" s="60"/>
      <c r="FT189" s="46"/>
      <c r="FU189" s="54"/>
      <c r="FW189" s="54"/>
      <c r="GD189" s="54"/>
      <c r="GE189" s="54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H189" s="35"/>
    </row>
    <row r="190" spans="7:242" s="15" customFormat="1" thickBot="1" x14ac:dyDescent="0.45">
      <c r="G190" s="12"/>
      <c r="H190" s="12"/>
      <c r="AH190" s="12"/>
      <c r="AI190" s="12"/>
      <c r="AR190" s="12"/>
      <c r="AS190" s="12"/>
      <c r="BP190" s="41"/>
      <c r="BQ190" s="41"/>
      <c r="BT190" s="233"/>
      <c r="BU190" s="234"/>
      <c r="BV190" s="228"/>
      <c r="BW190" s="229"/>
      <c r="BX190" s="251"/>
      <c r="BY190" s="234"/>
      <c r="CA190" s="36"/>
      <c r="CB190" s="36"/>
      <c r="CC190" s="36"/>
      <c r="CD190" s="36"/>
      <c r="CE190" s="36"/>
      <c r="CF190" s="46"/>
      <c r="CG190" s="47"/>
      <c r="CH190" s="230"/>
      <c r="CI190" s="230"/>
      <c r="CJ190" s="126"/>
      <c r="CK190" s="114"/>
      <c r="CL190" s="60"/>
      <c r="CM190" s="60"/>
      <c r="CN190" s="12"/>
      <c r="CO190" s="12"/>
      <c r="CV190" s="12"/>
      <c r="CW190" s="12"/>
      <c r="CX190" s="12"/>
      <c r="CY190" s="12"/>
      <c r="DB190" s="12"/>
      <c r="DC190" s="12"/>
      <c r="DZ190" s="36"/>
      <c r="EA190" s="36"/>
      <c r="ES190" s="54"/>
      <c r="EX190" s="46"/>
      <c r="EY190" s="47"/>
      <c r="FD190" s="46"/>
      <c r="FE190" s="47"/>
      <c r="FF190" s="46"/>
      <c r="FG190" s="47"/>
      <c r="FH190" s="46"/>
      <c r="FI190" s="47"/>
      <c r="FR190" s="60"/>
      <c r="FS190" s="60"/>
      <c r="FT190" s="46"/>
      <c r="FU190" s="54"/>
      <c r="FW190" s="54"/>
      <c r="GD190" s="54"/>
      <c r="GE190" s="54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H190" s="35"/>
    </row>
    <row r="191" spans="7:242" s="15" customFormat="1" thickBot="1" x14ac:dyDescent="0.45">
      <c r="G191" s="12"/>
      <c r="H191" s="12"/>
      <c r="AH191" s="12"/>
      <c r="AI191" s="12"/>
      <c r="AR191" s="12"/>
      <c r="AS191" s="12"/>
      <c r="BP191" s="41"/>
      <c r="BQ191" s="41"/>
      <c r="BT191" s="233"/>
      <c r="BU191" s="234"/>
      <c r="BV191" s="228"/>
      <c r="BW191" s="229"/>
      <c r="BX191" s="251"/>
      <c r="BY191" s="234"/>
      <c r="CA191" s="36"/>
      <c r="CB191" s="36"/>
      <c r="CC191" s="36"/>
      <c r="CD191" s="36"/>
      <c r="CE191" s="36"/>
      <c r="CF191" s="46"/>
      <c r="CG191" s="47"/>
      <c r="CH191" s="230"/>
      <c r="CI191" s="230"/>
      <c r="CJ191" s="126"/>
      <c r="CK191" s="114"/>
      <c r="CL191" s="60"/>
      <c r="CM191" s="60"/>
      <c r="CN191" s="12"/>
      <c r="CO191" s="12"/>
      <c r="CV191" s="12"/>
      <c r="CW191" s="12"/>
      <c r="CX191" s="12"/>
      <c r="CY191" s="12"/>
      <c r="DB191" s="12"/>
      <c r="DC191" s="12"/>
      <c r="DZ191" s="36"/>
      <c r="EA191" s="36"/>
      <c r="ES191" s="54"/>
      <c r="EX191" s="46"/>
      <c r="EY191" s="47"/>
      <c r="FD191" s="46"/>
      <c r="FE191" s="47"/>
      <c r="FF191" s="46"/>
      <c r="FG191" s="47"/>
      <c r="FH191" s="46"/>
      <c r="FI191" s="47"/>
      <c r="FR191" s="60"/>
      <c r="FS191" s="60"/>
      <c r="FT191" s="46"/>
      <c r="FU191" s="54"/>
      <c r="FW191" s="54"/>
      <c r="GD191" s="54"/>
      <c r="GE191" s="54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H191" s="35"/>
    </row>
    <row r="192" spans="7:242" s="15" customFormat="1" thickBot="1" x14ac:dyDescent="0.45">
      <c r="G192" s="12"/>
      <c r="H192" s="12"/>
      <c r="AH192" s="12"/>
      <c r="AI192" s="12"/>
      <c r="AR192" s="12"/>
      <c r="AS192" s="12"/>
      <c r="BP192" s="41"/>
      <c r="BQ192" s="41"/>
      <c r="BT192" s="233"/>
      <c r="BU192" s="234"/>
      <c r="BV192" s="228"/>
      <c r="BW192" s="229"/>
      <c r="BX192" s="251"/>
      <c r="BY192" s="234"/>
      <c r="CA192" s="36"/>
      <c r="CB192" s="36"/>
      <c r="CC192" s="36"/>
      <c r="CD192" s="36"/>
      <c r="CE192" s="36"/>
      <c r="CF192" s="46"/>
      <c r="CG192" s="47"/>
      <c r="CH192" s="230"/>
      <c r="CI192" s="230"/>
      <c r="CJ192" s="126"/>
      <c r="CK192" s="114"/>
      <c r="CL192" s="60"/>
      <c r="CM192" s="60"/>
      <c r="CN192" s="12"/>
      <c r="CO192" s="12"/>
      <c r="CV192" s="12"/>
      <c r="CW192" s="12"/>
      <c r="CX192" s="12"/>
      <c r="CY192" s="12"/>
      <c r="DB192" s="12"/>
      <c r="DC192" s="12"/>
      <c r="DZ192" s="36"/>
      <c r="EA192" s="36"/>
      <c r="ES192" s="54"/>
      <c r="EX192" s="46"/>
      <c r="EY192" s="47"/>
      <c r="FD192" s="46"/>
      <c r="FE192" s="47"/>
      <c r="FF192" s="46"/>
      <c r="FG192" s="47"/>
      <c r="FH192" s="46"/>
      <c r="FI192" s="47"/>
      <c r="FR192" s="60"/>
      <c r="FS192" s="60"/>
      <c r="FT192" s="46"/>
      <c r="FU192" s="54"/>
      <c r="FW192" s="54"/>
      <c r="GD192" s="54"/>
      <c r="GE192" s="54"/>
      <c r="GV192" s="36"/>
      <c r="GW192" s="36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H192" s="35"/>
    </row>
    <row r="193" spans="7:242" s="15" customFormat="1" thickBot="1" x14ac:dyDescent="0.45">
      <c r="G193" s="12"/>
      <c r="H193" s="12"/>
      <c r="AH193" s="12"/>
      <c r="AI193" s="12"/>
      <c r="AR193" s="12"/>
      <c r="AS193" s="12"/>
      <c r="BP193" s="41"/>
      <c r="BQ193" s="41"/>
      <c r="BT193" s="233"/>
      <c r="BU193" s="234"/>
      <c r="BV193" s="228"/>
      <c r="BW193" s="229"/>
      <c r="BX193" s="251"/>
      <c r="BY193" s="234"/>
      <c r="CA193" s="36"/>
      <c r="CB193" s="36"/>
      <c r="CC193" s="36"/>
      <c r="CD193" s="36"/>
      <c r="CE193" s="36"/>
      <c r="CF193" s="46"/>
      <c r="CG193" s="47"/>
      <c r="CH193" s="230"/>
      <c r="CI193" s="230"/>
      <c r="CJ193" s="126"/>
      <c r="CK193" s="114"/>
      <c r="CL193" s="60"/>
      <c r="CM193" s="60"/>
      <c r="CN193" s="12"/>
      <c r="CO193" s="12"/>
      <c r="CV193" s="12"/>
      <c r="CW193" s="12"/>
      <c r="CX193" s="12"/>
      <c r="CY193" s="12"/>
      <c r="DB193" s="12"/>
      <c r="DC193" s="12"/>
      <c r="DZ193" s="36"/>
      <c r="EA193" s="36"/>
      <c r="ES193" s="54"/>
      <c r="EX193" s="46"/>
      <c r="EY193" s="47"/>
      <c r="FD193" s="46"/>
      <c r="FE193" s="47"/>
      <c r="FF193" s="46"/>
      <c r="FG193" s="47"/>
      <c r="FH193" s="46"/>
      <c r="FI193" s="47"/>
      <c r="FR193" s="60"/>
      <c r="FS193" s="60"/>
      <c r="FT193" s="46"/>
      <c r="FU193" s="54"/>
      <c r="FW193" s="54"/>
      <c r="GD193" s="54"/>
      <c r="GE193" s="54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H193" s="35"/>
    </row>
    <row r="194" spans="7:242" s="15" customFormat="1" thickBot="1" x14ac:dyDescent="0.45">
      <c r="G194" s="12"/>
      <c r="H194" s="12"/>
      <c r="AH194" s="12"/>
      <c r="AI194" s="12"/>
      <c r="AR194" s="12"/>
      <c r="AS194" s="12"/>
      <c r="BP194" s="41"/>
      <c r="BQ194" s="41"/>
      <c r="BT194" s="233"/>
      <c r="BU194" s="234"/>
      <c r="BV194" s="228"/>
      <c r="BW194" s="229"/>
      <c r="BX194" s="251"/>
      <c r="BY194" s="234"/>
      <c r="CA194" s="36"/>
      <c r="CB194" s="36"/>
      <c r="CC194" s="36"/>
      <c r="CD194" s="36"/>
      <c r="CE194" s="36"/>
      <c r="CF194" s="46"/>
      <c r="CG194" s="47"/>
      <c r="CH194" s="230"/>
      <c r="CI194" s="230"/>
      <c r="CJ194" s="126"/>
      <c r="CK194" s="114"/>
      <c r="CL194" s="60"/>
      <c r="CM194" s="60"/>
      <c r="CN194" s="12"/>
      <c r="CO194" s="12"/>
      <c r="CV194" s="12"/>
      <c r="CW194" s="12"/>
      <c r="CX194" s="12"/>
      <c r="CY194" s="12"/>
      <c r="DB194" s="12"/>
      <c r="DC194" s="12"/>
      <c r="DZ194" s="36"/>
      <c r="EA194" s="36"/>
      <c r="ES194" s="54"/>
      <c r="EX194" s="46"/>
      <c r="EY194" s="47"/>
      <c r="FD194" s="46"/>
      <c r="FE194" s="47"/>
      <c r="FF194" s="46"/>
      <c r="FG194" s="47"/>
      <c r="FH194" s="46"/>
      <c r="FI194" s="47"/>
      <c r="FR194" s="60"/>
      <c r="FS194" s="60"/>
      <c r="FT194" s="46"/>
      <c r="FU194" s="54"/>
      <c r="FW194" s="54"/>
      <c r="GD194" s="54"/>
      <c r="GE194" s="54"/>
      <c r="GV194" s="36"/>
      <c r="GW194" s="36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H194" s="35"/>
    </row>
    <row r="195" spans="7:242" s="15" customFormat="1" thickBot="1" x14ac:dyDescent="0.45">
      <c r="G195" s="12"/>
      <c r="H195" s="12"/>
      <c r="AH195" s="12"/>
      <c r="AI195" s="12"/>
      <c r="AR195" s="12"/>
      <c r="AS195" s="12"/>
      <c r="BP195" s="41"/>
      <c r="BQ195" s="41"/>
      <c r="BT195" s="233"/>
      <c r="BU195" s="234"/>
      <c r="BV195" s="228"/>
      <c r="BW195" s="229"/>
      <c r="BX195" s="251"/>
      <c r="BY195" s="234"/>
      <c r="CA195" s="36"/>
      <c r="CB195" s="36"/>
      <c r="CC195" s="36"/>
      <c r="CD195" s="36"/>
      <c r="CE195" s="36"/>
      <c r="CF195" s="46"/>
      <c r="CG195" s="47"/>
      <c r="CH195" s="230"/>
      <c r="CI195" s="230"/>
      <c r="CJ195" s="126"/>
      <c r="CK195" s="114"/>
      <c r="CL195" s="60"/>
      <c r="CM195" s="60"/>
      <c r="CN195" s="12"/>
      <c r="CO195" s="12"/>
      <c r="CV195" s="12"/>
      <c r="CW195" s="12"/>
      <c r="CX195" s="12"/>
      <c r="CY195" s="12"/>
      <c r="DB195" s="12"/>
      <c r="DC195" s="12"/>
      <c r="DZ195" s="36"/>
      <c r="EA195" s="36"/>
      <c r="ES195" s="54"/>
      <c r="EX195" s="46"/>
      <c r="EY195" s="47"/>
      <c r="FD195" s="46"/>
      <c r="FE195" s="47"/>
      <c r="FF195" s="46"/>
      <c r="FG195" s="47"/>
      <c r="FH195" s="46"/>
      <c r="FI195" s="47"/>
      <c r="FR195" s="60"/>
      <c r="FS195" s="60"/>
      <c r="FT195" s="46"/>
      <c r="FU195" s="54"/>
      <c r="FW195" s="54"/>
      <c r="GD195" s="54"/>
      <c r="GE195" s="54"/>
      <c r="GV195" s="36"/>
      <c r="GW195" s="36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H195" s="35"/>
    </row>
    <row r="196" spans="7:242" s="15" customFormat="1" thickBot="1" x14ac:dyDescent="0.45">
      <c r="G196" s="12"/>
      <c r="H196" s="12"/>
      <c r="AH196" s="12"/>
      <c r="AI196" s="12"/>
      <c r="AR196" s="12"/>
      <c r="AS196" s="12"/>
      <c r="BP196" s="41"/>
      <c r="BQ196" s="41"/>
      <c r="BT196" s="233"/>
      <c r="BU196" s="234"/>
      <c r="BV196" s="228"/>
      <c r="BW196" s="229"/>
      <c r="BX196" s="251"/>
      <c r="BY196" s="234"/>
      <c r="CA196" s="36"/>
      <c r="CB196" s="36"/>
      <c r="CC196" s="36"/>
      <c r="CD196" s="36"/>
      <c r="CE196" s="36"/>
      <c r="CF196" s="46"/>
      <c r="CG196" s="47"/>
      <c r="CH196" s="230"/>
      <c r="CI196" s="230"/>
      <c r="CJ196" s="126"/>
      <c r="CK196" s="114"/>
      <c r="CL196" s="60"/>
      <c r="CM196" s="60"/>
      <c r="CN196" s="12"/>
      <c r="CO196" s="12"/>
      <c r="CV196" s="12"/>
      <c r="CW196" s="12"/>
      <c r="CX196" s="12"/>
      <c r="CY196" s="12"/>
      <c r="DB196" s="12"/>
      <c r="DC196" s="12"/>
      <c r="DZ196" s="36"/>
      <c r="EA196" s="36"/>
      <c r="ES196" s="54"/>
      <c r="EX196" s="46"/>
      <c r="EY196" s="47"/>
      <c r="FD196" s="46"/>
      <c r="FE196" s="47"/>
      <c r="FF196" s="46"/>
      <c r="FG196" s="47"/>
      <c r="FH196" s="46"/>
      <c r="FI196" s="47"/>
      <c r="FR196" s="60"/>
      <c r="FS196" s="60"/>
      <c r="FT196" s="46"/>
      <c r="FU196" s="54"/>
      <c r="FW196" s="54"/>
      <c r="GD196" s="54"/>
      <c r="GE196" s="54"/>
      <c r="GV196" s="36"/>
      <c r="GW196" s="36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H196" s="35"/>
    </row>
    <row r="197" spans="7:242" s="15" customFormat="1" thickBot="1" x14ac:dyDescent="0.45">
      <c r="G197" s="12"/>
      <c r="H197" s="12"/>
      <c r="AH197" s="12"/>
      <c r="AI197" s="12"/>
      <c r="AR197" s="12"/>
      <c r="AS197" s="12"/>
      <c r="BP197" s="41"/>
      <c r="BQ197" s="41"/>
      <c r="BT197" s="233"/>
      <c r="BU197" s="234"/>
      <c r="BV197" s="228"/>
      <c r="BW197" s="229"/>
      <c r="BX197" s="251"/>
      <c r="BY197" s="234"/>
      <c r="CA197" s="36"/>
      <c r="CB197" s="36"/>
      <c r="CC197" s="36"/>
      <c r="CD197" s="36"/>
      <c r="CE197" s="36"/>
      <c r="CF197" s="46"/>
      <c r="CG197" s="47"/>
      <c r="CH197" s="230"/>
      <c r="CI197" s="230"/>
      <c r="CJ197" s="126"/>
      <c r="CK197" s="114"/>
      <c r="CL197" s="60"/>
      <c r="CM197" s="60"/>
      <c r="CN197" s="12"/>
      <c r="CO197" s="12"/>
      <c r="CV197" s="12"/>
      <c r="CW197" s="12"/>
      <c r="CX197" s="12"/>
      <c r="CY197" s="12"/>
      <c r="DB197" s="12"/>
      <c r="DC197" s="12"/>
      <c r="DZ197" s="36"/>
      <c r="EA197" s="36"/>
      <c r="ES197" s="54"/>
      <c r="EX197" s="46"/>
      <c r="EY197" s="47"/>
      <c r="FD197" s="46"/>
      <c r="FE197" s="47"/>
      <c r="FF197" s="46"/>
      <c r="FG197" s="47"/>
      <c r="FH197" s="46"/>
      <c r="FI197" s="47"/>
      <c r="FR197" s="60"/>
      <c r="FS197" s="60"/>
      <c r="FT197" s="46"/>
      <c r="FU197" s="54"/>
      <c r="FW197" s="54"/>
      <c r="GD197" s="54"/>
      <c r="GE197" s="54"/>
      <c r="GV197" s="36"/>
      <c r="GW197" s="36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H197" s="35"/>
    </row>
    <row r="198" spans="7:242" s="15" customFormat="1" thickBot="1" x14ac:dyDescent="0.45">
      <c r="G198" s="12"/>
      <c r="H198" s="12"/>
      <c r="AH198" s="12"/>
      <c r="AI198" s="12"/>
      <c r="AR198" s="12"/>
      <c r="AS198" s="12"/>
      <c r="BP198" s="41"/>
      <c r="BQ198" s="41"/>
      <c r="BT198" s="233"/>
      <c r="BU198" s="234"/>
      <c r="BV198" s="228"/>
      <c r="BW198" s="229"/>
      <c r="BX198" s="251"/>
      <c r="BY198" s="234"/>
      <c r="CA198" s="36"/>
      <c r="CB198" s="36"/>
      <c r="CC198" s="36"/>
      <c r="CD198" s="36"/>
      <c r="CE198" s="36"/>
      <c r="CF198" s="46"/>
      <c r="CG198" s="47"/>
      <c r="CH198" s="230"/>
      <c r="CI198" s="230"/>
      <c r="CJ198" s="126"/>
      <c r="CK198" s="114"/>
      <c r="CL198" s="60"/>
      <c r="CM198" s="60"/>
      <c r="CN198" s="12"/>
      <c r="CO198" s="12"/>
      <c r="CV198" s="12"/>
      <c r="CW198" s="12"/>
      <c r="CX198" s="12"/>
      <c r="CY198" s="12"/>
      <c r="DB198" s="12"/>
      <c r="DC198" s="12"/>
      <c r="DZ198" s="36"/>
      <c r="EA198" s="36"/>
      <c r="ES198" s="54"/>
      <c r="EX198" s="46"/>
      <c r="EY198" s="47"/>
      <c r="FD198" s="46"/>
      <c r="FE198" s="47"/>
      <c r="FF198" s="46"/>
      <c r="FG198" s="47"/>
      <c r="FH198" s="46"/>
      <c r="FI198" s="47"/>
      <c r="FR198" s="60"/>
      <c r="FS198" s="60"/>
      <c r="FT198" s="46"/>
      <c r="FU198" s="54"/>
      <c r="FW198" s="54"/>
      <c r="GD198" s="54"/>
      <c r="GE198" s="54"/>
      <c r="GV198" s="36"/>
      <c r="GW198" s="36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H198" s="35"/>
    </row>
    <row r="199" spans="7:242" s="15" customFormat="1" thickBot="1" x14ac:dyDescent="0.45">
      <c r="G199" s="12"/>
      <c r="H199" s="12"/>
      <c r="AH199" s="12"/>
      <c r="AI199" s="12"/>
      <c r="AR199" s="12"/>
      <c r="AS199" s="12"/>
      <c r="BP199" s="41"/>
      <c r="BQ199" s="41"/>
      <c r="BT199" s="233"/>
      <c r="BU199" s="234"/>
      <c r="BV199" s="228"/>
      <c r="BW199" s="229"/>
      <c r="BX199" s="251"/>
      <c r="BY199" s="234"/>
      <c r="CA199" s="36"/>
      <c r="CB199" s="36"/>
      <c r="CC199" s="36"/>
      <c r="CD199" s="36"/>
      <c r="CE199" s="36"/>
      <c r="CF199" s="46"/>
      <c r="CG199" s="47"/>
      <c r="CH199" s="230"/>
      <c r="CI199" s="230"/>
      <c r="CJ199" s="126"/>
      <c r="CK199" s="114"/>
      <c r="CL199" s="60"/>
      <c r="CM199" s="60"/>
      <c r="CN199" s="12"/>
      <c r="CO199" s="12"/>
      <c r="CV199" s="12"/>
      <c r="CW199" s="12"/>
      <c r="CX199" s="12"/>
      <c r="CY199" s="12"/>
      <c r="DB199" s="12"/>
      <c r="DC199" s="12"/>
      <c r="DZ199" s="36"/>
      <c r="EA199" s="36"/>
      <c r="ES199" s="54"/>
      <c r="EX199" s="46"/>
      <c r="EY199" s="47"/>
      <c r="FD199" s="46"/>
      <c r="FE199" s="47"/>
      <c r="FF199" s="46"/>
      <c r="FG199" s="47"/>
      <c r="FH199" s="46"/>
      <c r="FI199" s="47"/>
      <c r="FR199" s="60"/>
      <c r="FS199" s="60"/>
      <c r="FT199" s="46"/>
      <c r="FU199" s="54"/>
      <c r="FW199" s="54"/>
      <c r="GD199" s="54"/>
      <c r="GE199" s="54"/>
      <c r="GV199" s="36"/>
      <c r="GW199" s="36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H199" s="35"/>
    </row>
    <row r="200" spans="7:242" s="15" customFormat="1" thickBot="1" x14ac:dyDescent="0.45">
      <c r="G200" s="12"/>
      <c r="H200" s="12"/>
      <c r="AH200" s="12"/>
      <c r="AI200" s="12"/>
      <c r="AR200" s="12"/>
      <c r="AS200" s="12"/>
      <c r="BP200" s="41"/>
      <c r="BQ200" s="41"/>
      <c r="BT200" s="233"/>
      <c r="BU200" s="234"/>
      <c r="BV200" s="228"/>
      <c r="BW200" s="229"/>
      <c r="BX200" s="251"/>
      <c r="BY200" s="234"/>
      <c r="CA200" s="36"/>
      <c r="CB200" s="36"/>
      <c r="CC200" s="36"/>
      <c r="CD200" s="36"/>
      <c r="CE200" s="36"/>
      <c r="CF200" s="46"/>
      <c r="CG200" s="47"/>
      <c r="CH200" s="230"/>
      <c r="CI200" s="230"/>
      <c r="CJ200" s="126"/>
      <c r="CK200" s="114"/>
      <c r="CL200" s="60"/>
      <c r="CM200" s="60"/>
      <c r="CN200" s="12"/>
      <c r="CO200" s="12"/>
      <c r="CV200" s="12"/>
      <c r="CW200" s="12"/>
      <c r="CX200" s="12"/>
      <c r="CY200" s="12"/>
      <c r="DB200" s="12"/>
      <c r="DC200" s="12"/>
      <c r="DZ200" s="36"/>
      <c r="EA200" s="36"/>
      <c r="ES200" s="54"/>
      <c r="EX200" s="46"/>
      <c r="EY200" s="47"/>
      <c r="FD200" s="46"/>
      <c r="FE200" s="47"/>
      <c r="FF200" s="46"/>
      <c r="FG200" s="47"/>
      <c r="FH200" s="46"/>
      <c r="FI200" s="47"/>
      <c r="FR200" s="60"/>
      <c r="FS200" s="60"/>
      <c r="FT200" s="46"/>
      <c r="FU200" s="54"/>
      <c r="FW200" s="54"/>
      <c r="GD200" s="54"/>
      <c r="GE200" s="54"/>
      <c r="GV200" s="36"/>
      <c r="GW200" s="36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H200" s="35"/>
    </row>
    <row r="201" spans="7:242" s="15" customFormat="1" thickBot="1" x14ac:dyDescent="0.45">
      <c r="G201" s="12"/>
      <c r="H201" s="12"/>
      <c r="AH201" s="12"/>
      <c r="AI201" s="12"/>
      <c r="AR201" s="12"/>
      <c r="AS201" s="12"/>
      <c r="BP201" s="41"/>
      <c r="BQ201" s="41"/>
      <c r="BT201" s="233"/>
      <c r="BU201" s="234"/>
      <c r="BV201" s="228"/>
      <c r="BW201" s="229"/>
      <c r="BX201" s="251"/>
      <c r="BY201" s="234"/>
      <c r="CA201" s="36"/>
      <c r="CB201" s="36"/>
      <c r="CC201" s="36"/>
      <c r="CD201" s="36"/>
      <c r="CE201" s="36"/>
      <c r="CF201" s="46"/>
      <c r="CG201" s="47"/>
      <c r="CH201" s="230"/>
      <c r="CI201" s="230"/>
      <c r="CJ201" s="126"/>
      <c r="CK201" s="114"/>
      <c r="CL201" s="60"/>
      <c r="CM201" s="60"/>
      <c r="CN201" s="12"/>
      <c r="CO201" s="12"/>
      <c r="CV201" s="12"/>
      <c r="CW201" s="12"/>
      <c r="CX201" s="12"/>
      <c r="CY201" s="12"/>
      <c r="DB201" s="12"/>
      <c r="DC201" s="12"/>
      <c r="DZ201" s="36"/>
      <c r="EA201" s="36"/>
      <c r="ES201" s="54"/>
      <c r="EX201" s="46"/>
      <c r="EY201" s="47"/>
      <c r="FD201" s="46"/>
      <c r="FE201" s="47"/>
      <c r="FF201" s="46"/>
      <c r="FG201" s="47"/>
      <c r="FH201" s="46"/>
      <c r="FI201" s="47"/>
      <c r="FR201" s="60"/>
      <c r="FS201" s="60"/>
      <c r="FT201" s="46"/>
      <c r="FU201" s="54"/>
      <c r="FW201" s="54"/>
      <c r="GD201" s="54"/>
      <c r="GE201" s="54"/>
      <c r="GV201" s="36"/>
      <c r="GW201" s="36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H201" s="35"/>
    </row>
    <row r="202" spans="7:242" s="15" customFormat="1" thickBot="1" x14ac:dyDescent="0.45">
      <c r="G202" s="12"/>
      <c r="H202" s="12"/>
      <c r="AH202" s="12"/>
      <c r="AI202" s="12"/>
      <c r="AR202" s="12"/>
      <c r="AS202" s="12"/>
      <c r="BP202" s="41"/>
      <c r="BQ202" s="41"/>
      <c r="BT202" s="233"/>
      <c r="BU202" s="234"/>
      <c r="BV202" s="228"/>
      <c r="BW202" s="229"/>
      <c r="BX202" s="251"/>
      <c r="BY202" s="234"/>
      <c r="CA202" s="36"/>
      <c r="CB202" s="36"/>
      <c r="CC202" s="36"/>
      <c r="CD202" s="36"/>
      <c r="CE202" s="36"/>
      <c r="CF202" s="46"/>
      <c r="CG202" s="47"/>
      <c r="CH202" s="230"/>
      <c r="CI202" s="230"/>
      <c r="CJ202" s="126"/>
      <c r="CK202" s="114"/>
      <c r="CL202" s="60"/>
      <c r="CM202" s="60"/>
      <c r="CN202" s="12"/>
      <c r="CO202" s="12"/>
      <c r="CV202" s="12"/>
      <c r="CW202" s="12"/>
      <c r="CX202" s="12"/>
      <c r="CY202" s="12"/>
      <c r="DB202" s="12"/>
      <c r="DC202" s="12"/>
      <c r="DZ202" s="36"/>
      <c r="EA202" s="36"/>
      <c r="ES202" s="54"/>
      <c r="EX202" s="46"/>
      <c r="EY202" s="47"/>
      <c r="FD202" s="46"/>
      <c r="FE202" s="47"/>
      <c r="FF202" s="46"/>
      <c r="FG202" s="47"/>
      <c r="FH202" s="46"/>
      <c r="FI202" s="47"/>
      <c r="FR202" s="60"/>
      <c r="FS202" s="60"/>
      <c r="FT202" s="46"/>
      <c r="FU202" s="54"/>
      <c r="FW202" s="54"/>
      <c r="GD202" s="54"/>
      <c r="GE202" s="54"/>
      <c r="GV202" s="36"/>
      <c r="GW202" s="36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H202" s="35"/>
    </row>
    <row r="203" spans="7:242" s="15" customFormat="1" thickBot="1" x14ac:dyDescent="0.45">
      <c r="G203" s="12"/>
      <c r="H203" s="12"/>
      <c r="AH203" s="12"/>
      <c r="AI203" s="12"/>
      <c r="AR203" s="12"/>
      <c r="AS203" s="12"/>
      <c r="BP203" s="41"/>
      <c r="BQ203" s="41"/>
      <c r="BT203" s="233"/>
      <c r="BU203" s="234"/>
      <c r="BV203" s="228"/>
      <c r="BW203" s="229"/>
      <c r="BX203" s="251"/>
      <c r="BY203" s="234"/>
      <c r="CA203" s="36"/>
      <c r="CB203" s="36"/>
      <c r="CC203" s="36"/>
      <c r="CD203" s="36"/>
      <c r="CE203" s="36"/>
      <c r="CF203" s="46"/>
      <c r="CG203" s="47"/>
      <c r="CH203" s="230"/>
      <c r="CI203" s="230"/>
      <c r="CJ203" s="126"/>
      <c r="CK203" s="114"/>
      <c r="CL203" s="60"/>
      <c r="CM203" s="60"/>
      <c r="CN203" s="12"/>
      <c r="CO203" s="12"/>
      <c r="CV203" s="12"/>
      <c r="CW203" s="12"/>
      <c r="CX203" s="12"/>
      <c r="CY203" s="12"/>
      <c r="DB203" s="12"/>
      <c r="DC203" s="12"/>
      <c r="DZ203" s="36"/>
      <c r="EA203" s="36"/>
      <c r="ES203" s="54"/>
      <c r="EX203" s="46"/>
      <c r="EY203" s="47"/>
      <c r="FD203" s="46"/>
      <c r="FE203" s="47"/>
      <c r="FF203" s="46"/>
      <c r="FG203" s="47"/>
      <c r="FH203" s="46"/>
      <c r="FI203" s="47"/>
      <c r="FR203" s="60"/>
      <c r="FS203" s="60"/>
      <c r="FT203" s="46"/>
      <c r="FU203" s="54"/>
      <c r="FW203" s="54"/>
      <c r="GD203" s="54"/>
      <c r="GE203" s="54"/>
      <c r="GV203" s="36"/>
      <c r="GW203" s="36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H203" s="35"/>
    </row>
    <row r="204" spans="7:242" s="15" customFormat="1" thickBot="1" x14ac:dyDescent="0.45">
      <c r="G204" s="12"/>
      <c r="H204" s="12"/>
      <c r="AH204" s="12"/>
      <c r="AI204" s="12"/>
      <c r="AR204" s="12"/>
      <c r="AS204" s="12"/>
      <c r="BP204" s="41"/>
      <c r="BQ204" s="41"/>
      <c r="BT204" s="233"/>
      <c r="BU204" s="234"/>
      <c r="BV204" s="228"/>
      <c r="BW204" s="229"/>
      <c r="BX204" s="251"/>
      <c r="BY204" s="234"/>
      <c r="CA204" s="36"/>
      <c r="CB204" s="36"/>
      <c r="CC204" s="36"/>
      <c r="CD204" s="36"/>
      <c r="CE204" s="36"/>
      <c r="CF204" s="46"/>
      <c r="CG204" s="47"/>
      <c r="CH204" s="230"/>
      <c r="CI204" s="230"/>
      <c r="CJ204" s="126"/>
      <c r="CK204" s="114"/>
      <c r="CL204" s="60"/>
      <c r="CM204" s="60"/>
      <c r="CN204" s="12"/>
      <c r="CO204" s="12"/>
      <c r="CV204" s="12"/>
      <c r="CW204" s="12"/>
      <c r="CX204" s="12"/>
      <c r="CY204" s="12"/>
      <c r="DB204" s="12"/>
      <c r="DC204" s="12"/>
      <c r="DZ204" s="36"/>
      <c r="EA204" s="36"/>
      <c r="ES204" s="54"/>
      <c r="EX204" s="46"/>
      <c r="EY204" s="47"/>
      <c r="FD204" s="46"/>
      <c r="FE204" s="47"/>
      <c r="FF204" s="46"/>
      <c r="FG204" s="47"/>
      <c r="FH204" s="46"/>
      <c r="FI204" s="47"/>
      <c r="FR204" s="60"/>
      <c r="FS204" s="60"/>
      <c r="FT204" s="46"/>
      <c r="FU204" s="54"/>
      <c r="FW204" s="54"/>
      <c r="GD204" s="54"/>
      <c r="GE204" s="54"/>
      <c r="GV204" s="36"/>
      <c r="GW204" s="36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H204" s="35"/>
    </row>
    <row r="205" spans="7:242" s="15" customFormat="1" thickBot="1" x14ac:dyDescent="0.45">
      <c r="G205" s="12"/>
      <c r="H205" s="12"/>
      <c r="AH205" s="12"/>
      <c r="AI205" s="12"/>
      <c r="AR205" s="12"/>
      <c r="AS205" s="12"/>
      <c r="BP205" s="41"/>
      <c r="BQ205" s="41"/>
      <c r="BT205" s="233"/>
      <c r="BU205" s="234"/>
      <c r="BV205" s="228"/>
      <c r="BW205" s="229"/>
      <c r="BX205" s="251"/>
      <c r="BY205" s="234"/>
      <c r="CA205" s="36"/>
      <c r="CB205" s="36"/>
      <c r="CC205" s="36"/>
      <c r="CD205" s="36"/>
      <c r="CE205" s="36"/>
      <c r="CF205" s="46"/>
      <c r="CG205" s="47"/>
      <c r="CH205" s="230"/>
      <c r="CI205" s="230"/>
      <c r="CJ205" s="126"/>
      <c r="CK205" s="114"/>
      <c r="CL205" s="60"/>
      <c r="CM205" s="60"/>
      <c r="CN205" s="12"/>
      <c r="CO205" s="12"/>
      <c r="CV205" s="12"/>
      <c r="CW205" s="12"/>
      <c r="CX205" s="12"/>
      <c r="CY205" s="12"/>
      <c r="DB205" s="12"/>
      <c r="DC205" s="12"/>
      <c r="DZ205" s="36"/>
      <c r="EA205" s="36"/>
      <c r="ES205" s="54"/>
      <c r="EX205" s="46"/>
      <c r="EY205" s="47"/>
      <c r="FD205" s="46"/>
      <c r="FE205" s="47"/>
      <c r="FF205" s="46"/>
      <c r="FG205" s="47"/>
      <c r="FH205" s="46"/>
      <c r="FI205" s="47"/>
      <c r="FR205" s="60"/>
      <c r="FS205" s="60"/>
      <c r="FT205" s="46"/>
      <c r="FU205" s="54"/>
      <c r="FW205" s="54"/>
      <c r="GD205" s="54"/>
      <c r="GE205" s="54"/>
      <c r="GV205" s="36"/>
      <c r="GW205" s="36"/>
      <c r="GX205" s="36"/>
      <c r="GY205" s="36"/>
      <c r="GZ205" s="36"/>
      <c r="HA205" s="36"/>
      <c r="HB205" s="36"/>
      <c r="HC205" s="36"/>
      <c r="HD205" s="36"/>
      <c r="HE205" s="36"/>
      <c r="HF205" s="36"/>
      <c r="HG205" s="36"/>
      <c r="HH205" s="36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H205" s="35"/>
    </row>
    <row r="206" spans="7:242" s="15" customFormat="1" thickBot="1" x14ac:dyDescent="0.45">
      <c r="G206" s="12"/>
      <c r="H206" s="12"/>
      <c r="AH206" s="12"/>
      <c r="AI206" s="12"/>
      <c r="AR206" s="12"/>
      <c r="AS206" s="12"/>
      <c r="BP206" s="41"/>
      <c r="BQ206" s="41"/>
      <c r="BT206" s="233"/>
      <c r="BU206" s="234"/>
      <c r="BV206" s="228"/>
      <c r="BW206" s="229"/>
      <c r="BX206" s="251"/>
      <c r="BY206" s="234"/>
      <c r="CA206" s="36"/>
      <c r="CB206" s="36"/>
      <c r="CC206" s="36"/>
      <c r="CD206" s="36"/>
      <c r="CE206" s="36"/>
      <c r="CF206" s="46"/>
      <c r="CG206" s="47"/>
      <c r="CH206" s="230"/>
      <c r="CI206" s="230"/>
      <c r="CJ206" s="126"/>
      <c r="CK206" s="114"/>
      <c r="CL206" s="60"/>
      <c r="CM206" s="60"/>
      <c r="CN206" s="12"/>
      <c r="CO206" s="12"/>
      <c r="CV206" s="12"/>
      <c r="CW206" s="12"/>
      <c r="CX206" s="12"/>
      <c r="CY206" s="12"/>
      <c r="DB206" s="12"/>
      <c r="DC206" s="12"/>
      <c r="DZ206" s="36"/>
      <c r="EA206" s="36"/>
      <c r="ES206" s="54"/>
      <c r="EX206" s="46"/>
      <c r="EY206" s="47"/>
      <c r="FD206" s="46"/>
      <c r="FE206" s="47"/>
      <c r="FF206" s="46"/>
      <c r="FG206" s="47"/>
      <c r="FH206" s="46"/>
      <c r="FI206" s="47"/>
      <c r="FR206" s="60"/>
      <c r="FS206" s="60"/>
      <c r="FT206" s="46"/>
      <c r="FU206" s="54"/>
      <c r="FW206" s="54"/>
      <c r="GD206" s="54"/>
      <c r="GE206" s="54"/>
      <c r="GV206" s="36"/>
      <c r="GW206" s="36"/>
      <c r="GX206" s="36"/>
      <c r="GY206" s="36"/>
      <c r="GZ206" s="36"/>
      <c r="HA206" s="36"/>
      <c r="HB206" s="36"/>
      <c r="HC206" s="36"/>
      <c r="HD206" s="36"/>
      <c r="HE206" s="36"/>
      <c r="HF206" s="36"/>
      <c r="HG206" s="36"/>
      <c r="HH206" s="36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H206" s="35"/>
    </row>
    <row r="207" spans="7:242" s="15" customFormat="1" thickBot="1" x14ac:dyDescent="0.45">
      <c r="G207" s="12"/>
      <c r="H207" s="12"/>
      <c r="AH207" s="12"/>
      <c r="AI207" s="12"/>
      <c r="AR207" s="12"/>
      <c r="AS207" s="12"/>
      <c r="BP207" s="41"/>
      <c r="BQ207" s="41"/>
      <c r="BT207" s="233"/>
      <c r="BU207" s="234"/>
      <c r="BV207" s="228"/>
      <c r="BW207" s="229"/>
      <c r="BX207" s="251"/>
      <c r="BY207" s="234"/>
      <c r="CA207" s="36"/>
      <c r="CB207" s="36"/>
      <c r="CC207" s="36"/>
      <c r="CD207" s="36"/>
      <c r="CE207" s="36"/>
      <c r="CF207" s="46"/>
      <c r="CG207" s="47"/>
      <c r="CH207" s="230"/>
      <c r="CI207" s="230"/>
      <c r="CJ207" s="126"/>
      <c r="CK207" s="114"/>
      <c r="CL207" s="60"/>
      <c r="CM207" s="60"/>
      <c r="CN207" s="12"/>
      <c r="CO207" s="12"/>
      <c r="CV207" s="12"/>
      <c r="CW207" s="12"/>
      <c r="CX207" s="12"/>
      <c r="CY207" s="12"/>
      <c r="DB207" s="12"/>
      <c r="DC207" s="12"/>
      <c r="DZ207" s="36"/>
      <c r="EA207" s="36"/>
      <c r="ES207" s="54"/>
      <c r="EX207" s="46"/>
      <c r="EY207" s="47"/>
      <c r="FD207" s="46"/>
      <c r="FE207" s="47"/>
      <c r="FF207" s="46"/>
      <c r="FG207" s="47"/>
      <c r="FH207" s="46"/>
      <c r="FI207" s="47"/>
      <c r="FR207" s="60"/>
      <c r="FS207" s="60"/>
      <c r="FT207" s="46"/>
      <c r="FU207" s="54"/>
      <c r="FW207" s="54"/>
      <c r="GD207" s="54"/>
      <c r="GE207" s="54"/>
      <c r="GV207" s="36"/>
      <c r="GW207" s="36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H207" s="35"/>
    </row>
    <row r="208" spans="7:242" s="15" customFormat="1" thickBot="1" x14ac:dyDescent="0.45">
      <c r="G208" s="12"/>
      <c r="H208" s="12"/>
      <c r="AH208" s="12"/>
      <c r="AI208" s="12"/>
      <c r="AR208" s="12"/>
      <c r="AS208" s="12"/>
      <c r="BP208" s="41"/>
      <c r="BQ208" s="41"/>
      <c r="BT208" s="233"/>
      <c r="BU208" s="234"/>
      <c r="BV208" s="228"/>
      <c r="BW208" s="229"/>
      <c r="BX208" s="251"/>
      <c r="BY208" s="234"/>
      <c r="CA208" s="36"/>
      <c r="CB208" s="36"/>
      <c r="CC208" s="36"/>
      <c r="CD208" s="36"/>
      <c r="CE208" s="36"/>
      <c r="CF208" s="46"/>
      <c r="CG208" s="47"/>
      <c r="CH208" s="230"/>
      <c r="CI208" s="230"/>
      <c r="CJ208" s="126"/>
      <c r="CK208" s="114"/>
      <c r="CL208" s="60"/>
      <c r="CM208" s="60"/>
      <c r="CN208" s="12"/>
      <c r="CO208" s="12"/>
      <c r="CV208" s="12"/>
      <c r="CW208" s="12"/>
      <c r="CX208" s="12"/>
      <c r="CY208" s="12"/>
      <c r="DB208" s="12"/>
      <c r="DC208" s="12"/>
      <c r="DZ208" s="36"/>
      <c r="EA208" s="36"/>
      <c r="ES208" s="54"/>
      <c r="EX208" s="46"/>
      <c r="EY208" s="47"/>
      <c r="FD208" s="46"/>
      <c r="FE208" s="47"/>
      <c r="FF208" s="46"/>
      <c r="FG208" s="47"/>
      <c r="FH208" s="46"/>
      <c r="FI208" s="47"/>
      <c r="FR208" s="60"/>
      <c r="FS208" s="60"/>
      <c r="FT208" s="46"/>
      <c r="FU208" s="54"/>
      <c r="FW208" s="54"/>
      <c r="GD208" s="54"/>
      <c r="GE208" s="54"/>
      <c r="GV208" s="36"/>
      <c r="GW208" s="36"/>
      <c r="GX208" s="36"/>
      <c r="GY208" s="36"/>
      <c r="GZ208" s="36"/>
      <c r="HA208" s="36"/>
      <c r="HB208" s="36"/>
      <c r="HC208" s="36"/>
      <c r="HD208" s="36"/>
      <c r="HE208" s="36"/>
      <c r="HF208" s="36"/>
      <c r="HG208" s="36"/>
      <c r="HH208" s="36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H208" s="35"/>
    </row>
    <row r="209" spans="7:242" s="15" customFormat="1" thickBot="1" x14ac:dyDescent="0.45">
      <c r="G209" s="12"/>
      <c r="H209" s="12"/>
      <c r="AH209" s="12"/>
      <c r="AI209" s="12"/>
      <c r="AR209" s="12"/>
      <c r="AS209" s="12"/>
      <c r="BP209" s="41"/>
      <c r="BQ209" s="41"/>
      <c r="BT209" s="233"/>
      <c r="BU209" s="234"/>
      <c r="BV209" s="228"/>
      <c r="BW209" s="229"/>
      <c r="BX209" s="251"/>
      <c r="BY209" s="234"/>
      <c r="CA209" s="36"/>
      <c r="CB209" s="36"/>
      <c r="CC209" s="36"/>
      <c r="CD209" s="36"/>
      <c r="CE209" s="36"/>
      <c r="CF209" s="46"/>
      <c r="CG209" s="47"/>
      <c r="CH209" s="230"/>
      <c r="CI209" s="230"/>
      <c r="CJ209" s="126"/>
      <c r="CK209" s="114"/>
      <c r="CL209" s="60"/>
      <c r="CM209" s="60"/>
      <c r="CN209" s="12"/>
      <c r="CO209" s="12"/>
      <c r="CV209" s="12"/>
      <c r="CW209" s="12"/>
      <c r="CX209" s="12"/>
      <c r="CY209" s="12"/>
      <c r="DB209" s="12"/>
      <c r="DC209" s="12"/>
      <c r="DZ209" s="36"/>
      <c r="EA209" s="36"/>
      <c r="ES209" s="54"/>
      <c r="EX209" s="46"/>
      <c r="EY209" s="47"/>
      <c r="FD209" s="46"/>
      <c r="FE209" s="47"/>
      <c r="FF209" s="46"/>
      <c r="FG209" s="47"/>
      <c r="FH209" s="46"/>
      <c r="FI209" s="47"/>
      <c r="FR209" s="60"/>
      <c r="FS209" s="60"/>
      <c r="FT209" s="46"/>
      <c r="FU209" s="54"/>
      <c r="FW209" s="54"/>
      <c r="GD209" s="54"/>
      <c r="GE209" s="54"/>
      <c r="GV209" s="36"/>
      <c r="GW209" s="36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H209" s="35"/>
    </row>
    <row r="210" spans="7:242" s="15" customFormat="1" thickBot="1" x14ac:dyDescent="0.45">
      <c r="G210" s="12"/>
      <c r="H210" s="12"/>
      <c r="AH210" s="12"/>
      <c r="AI210" s="12"/>
      <c r="AR210" s="12"/>
      <c r="AS210" s="12"/>
      <c r="BP210" s="41"/>
      <c r="BQ210" s="41"/>
      <c r="BT210" s="233"/>
      <c r="BU210" s="234"/>
      <c r="BV210" s="228"/>
      <c r="BW210" s="229"/>
      <c r="BX210" s="251"/>
      <c r="BY210" s="234"/>
      <c r="CA210" s="36"/>
      <c r="CB210" s="36"/>
      <c r="CC210" s="36"/>
      <c r="CD210" s="36"/>
      <c r="CE210" s="36"/>
      <c r="CF210" s="46"/>
      <c r="CG210" s="47"/>
      <c r="CH210" s="230"/>
      <c r="CI210" s="230"/>
      <c r="CJ210" s="126"/>
      <c r="CK210" s="114"/>
      <c r="CL210" s="60"/>
      <c r="CM210" s="60"/>
      <c r="CN210" s="12"/>
      <c r="CO210" s="12"/>
      <c r="CV210" s="12"/>
      <c r="CW210" s="12"/>
      <c r="CX210" s="12"/>
      <c r="CY210" s="12"/>
      <c r="DB210" s="12"/>
      <c r="DC210" s="12"/>
      <c r="DZ210" s="36"/>
      <c r="EA210" s="36"/>
      <c r="ES210" s="54"/>
      <c r="EX210" s="46"/>
      <c r="EY210" s="47"/>
      <c r="FD210" s="46"/>
      <c r="FE210" s="47"/>
      <c r="FF210" s="46"/>
      <c r="FG210" s="47"/>
      <c r="FH210" s="46"/>
      <c r="FI210" s="47"/>
      <c r="FR210" s="60"/>
      <c r="FS210" s="60"/>
      <c r="FT210" s="46"/>
      <c r="FU210" s="54"/>
      <c r="FW210" s="54"/>
      <c r="GD210" s="54"/>
      <c r="GE210" s="54"/>
      <c r="GV210" s="36"/>
      <c r="GW210" s="36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H210" s="35"/>
    </row>
    <row r="211" spans="7:242" s="15" customFormat="1" thickBot="1" x14ac:dyDescent="0.45">
      <c r="G211" s="12"/>
      <c r="H211" s="12"/>
      <c r="AH211" s="12"/>
      <c r="AI211" s="12"/>
      <c r="AR211" s="12"/>
      <c r="AS211" s="12"/>
      <c r="BP211" s="41"/>
      <c r="BQ211" s="41"/>
      <c r="BT211" s="233"/>
      <c r="BU211" s="234"/>
      <c r="BV211" s="228"/>
      <c r="BW211" s="229"/>
      <c r="BX211" s="251"/>
      <c r="BY211" s="234"/>
      <c r="CA211" s="36"/>
      <c r="CB211" s="36"/>
      <c r="CC211" s="36"/>
      <c r="CD211" s="36"/>
      <c r="CE211" s="36"/>
      <c r="CF211" s="46"/>
      <c r="CG211" s="47"/>
      <c r="CH211" s="230"/>
      <c r="CI211" s="230"/>
      <c r="CJ211" s="126"/>
      <c r="CK211" s="114"/>
      <c r="CL211" s="60"/>
      <c r="CM211" s="60"/>
      <c r="CN211" s="12"/>
      <c r="CO211" s="12"/>
      <c r="CV211" s="12"/>
      <c r="CW211" s="12"/>
      <c r="CX211" s="12"/>
      <c r="CY211" s="12"/>
      <c r="DB211" s="12"/>
      <c r="DC211" s="12"/>
      <c r="DZ211" s="36"/>
      <c r="EA211" s="36"/>
      <c r="ES211" s="54"/>
      <c r="EX211" s="46"/>
      <c r="EY211" s="47"/>
      <c r="FD211" s="46"/>
      <c r="FE211" s="47"/>
      <c r="FF211" s="46"/>
      <c r="FG211" s="47"/>
      <c r="FH211" s="46"/>
      <c r="FI211" s="47"/>
      <c r="FR211" s="60"/>
      <c r="FS211" s="60"/>
      <c r="FT211" s="46"/>
      <c r="FU211" s="54"/>
      <c r="FW211" s="54"/>
      <c r="GD211" s="54"/>
      <c r="GE211" s="54"/>
      <c r="GV211" s="36"/>
      <c r="GW211" s="36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H211" s="35"/>
    </row>
    <row r="212" spans="7:242" s="15" customFormat="1" thickBot="1" x14ac:dyDescent="0.45">
      <c r="G212" s="12"/>
      <c r="H212" s="12"/>
      <c r="AH212" s="12"/>
      <c r="AI212" s="12"/>
      <c r="AR212" s="12"/>
      <c r="AS212" s="12"/>
      <c r="BP212" s="41"/>
      <c r="BQ212" s="41"/>
      <c r="BT212" s="233"/>
      <c r="BU212" s="234"/>
      <c r="BV212" s="228"/>
      <c r="BW212" s="229"/>
      <c r="BX212" s="251"/>
      <c r="BY212" s="234"/>
      <c r="CA212" s="36"/>
      <c r="CB212" s="36"/>
      <c r="CC212" s="36"/>
      <c r="CD212" s="36"/>
      <c r="CE212" s="36"/>
      <c r="CF212" s="46"/>
      <c r="CG212" s="47"/>
      <c r="CH212" s="230"/>
      <c r="CI212" s="230"/>
      <c r="CJ212" s="126"/>
      <c r="CK212" s="114"/>
      <c r="CL212" s="60"/>
      <c r="CM212" s="60"/>
      <c r="CN212" s="12"/>
      <c r="CO212" s="12"/>
      <c r="CV212" s="12"/>
      <c r="CW212" s="12"/>
      <c r="CX212" s="12"/>
      <c r="CY212" s="12"/>
      <c r="DB212" s="12"/>
      <c r="DC212" s="12"/>
      <c r="DZ212" s="36"/>
      <c r="EA212" s="36"/>
      <c r="ES212" s="54"/>
      <c r="EX212" s="46"/>
      <c r="EY212" s="47"/>
      <c r="FD212" s="46"/>
      <c r="FE212" s="47"/>
      <c r="FF212" s="46"/>
      <c r="FG212" s="47"/>
      <c r="FH212" s="46"/>
      <c r="FI212" s="47"/>
      <c r="FR212" s="60"/>
      <c r="FS212" s="60"/>
      <c r="FT212" s="46"/>
      <c r="FU212" s="54"/>
      <c r="FW212" s="54"/>
      <c r="GD212" s="54"/>
      <c r="GE212" s="54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H212" s="35"/>
    </row>
    <row r="213" spans="7:242" s="15" customFormat="1" thickBot="1" x14ac:dyDescent="0.45">
      <c r="G213" s="12"/>
      <c r="H213" s="12"/>
      <c r="AH213" s="12"/>
      <c r="AI213" s="12"/>
      <c r="AR213" s="12"/>
      <c r="AS213" s="12"/>
      <c r="BP213" s="41"/>
      <c r="BQ213" s="41"/>
      <c r="BT213" s="233"/>
      <c r="BU213" s="234"/>
      <c r="BV213" s="228"/>
      <c r="BW213" s="229"/>
      <c r="BX213" s="251"/>
      <c r="BY213" s="234"/>
      <c r="CA213" s="36"/>
      <c r="CB213" s="36"/>
      <c r="CC213" s="36"/>
      <c r="CD213" s="36"/>
      <c r="CE213" s="36"/>
      <c r="CF213" s="46"/>
      <c r="CG213" s="47"/>
      <c r="CH213" s="230"/>
      <c r="CI213" s="230"/>
      <c r="CJ213" s="126"/>
      <c r="CK213" s="114"/>
      <c r="CL213" s="60"/>
      <c r="CM213" s="60"/>
      <c r="CN213" s="12"/>
      <c r="CO213" s="12"/>
      <c r="CV213" s="12"/>
      <c r="CW213" s="12"/>
      <c r="CX213" s="12"/>
      <c r="CY213" s="12"/>
      <c r="DB213" s="12"/>
      <c r="DC213" s="12"/>
      <c r="DZ213" s="36"/>
      <c r="EA213" s="36"/>
      <c r="ES213" s="54"/>
      <c r="EX213" s="46"/>
      <c r="EY213" s="47"/>
      <c r="FD213" s="46"/>
      <c r="FE213" s="47"/>
      <c r="FF213" s="46"/>
      <c r="FG213" s="47"/>
      <c r="FH213" s="46"/>
      <c r="FI213" s="47"/>
      <c r="FR213" s="60"/>
      <c r="FS213" s="60"/>
      <c r="FT213" s="46"/>
      <c r="FU213" s="54"/>
      <c r="FW213" s="54"/>
      <c r="GD213" s="54"/>
      <c r="GE213" s="54"/>
      <c r="GV213" s="36"/>
      <c r="GW213" s="36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H213" s="35"/>
    </row>
    <row r="214" spans="7:242" s="15" customFormat="1" thickBot="1" x14ac:dyDescent="0.45">
      <c r="G214" s="12"/>
      <c r="H214" s="12"/>
      <c r="AH214" s="12"/>
      <c r="AI214" s="12"/>
      <c r="AR214" s="12"/>
      <c r="AS214" s="12"/>
      <c r="BP214" s="41"/>
      <c r="BQ214" s="41"/>
      <c r="BT214" s="233"/>
      <c r="BU214" s="234"/>
      <c r="BV214" s="228"/>
      <c r="BW214" s="229"/>
      <c r="BX214" s="251"/>
      <c r="BY214" s="234"/>
      <c r="CA214" s="36"/>
      <c r="CB214" s="36"/>
      <c r="CC214" s="36"/>
      <c r="CD214" s="36"/>
      <c r="CE214" s="36"/>
      <c r="CF214" s="46"/>
      <c r="CG214" s="47"/>
      <c r="CH214" s="230"/>
      <c r="CI214" s="230"/>
      <c r="CJ214" s="126"/>
      <c r="CK214" s="114"/>
      <c r="CL214" s="60"/>
      <c r="CM214" s="60"/>
      <c r="CN214" s="12"/>
      <c r="CO214" s="12"/>
      <c r="CV214" s="12"/>
      <c r="CW214" s="12"/>
      <c r="CX214" s="12"/>
      <c r="CY214" s="12"/>
      <c r="DB214" s="12"/>
      <c r="DC214" s="12"/>
      <c r="DZ214" s="36"/>
      <c r="EA214" s="36"/>
      <c r="ES214" s="54"/>
      <c r="EX214" s="46"/>
      <c r="EY214" s="47"/>
      <c r="FD214" s="46"/>
      <c r="FE214" s="47"/>
      <c r="FF214" s="46"/>
      <c r="FG214" s="47"/>
      <c r="FH214" s="46"/>
      <c r="FI214" s="47"/>
      <c r="FR214" s="60"/>
      <c r="FS214" s="60"/>
      <c r="FT214" s="46"/>
      <c r="FU214" s="54"/>
      <c r="FW214" s="54"/>
      <c r="GD214" s="54"/>
      <c r="GE214" s="54"/>
      <c r="GV214" s="36"/>
      <c r="GW214" s="36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H214" s="35"/>
    </row>
    <row r="215" spans="7:242" s="15" customFormat="1" thickBot="1" x14ac:dyDescent="0.45">
      <c r="G215" s="12"/>
      <c r="H215" s="12"/>
      <c r="AH215" s="12"/>
      <c r="AI215" s="12"/>
      <c r="AR215" s="12"/>
      <c r="AS215" s="12"/>
      <c r="BP215" s="41"/>
      <c r="BQ215" s="41"/>
      <c r="BT215" s="233"/>
      <c r="BU215" s="234"/>
      <c r="BV215" s="228"/>
      <c r="BW215" s="229"/>
      <c r="BX215" s="251"/>
      <c r="BY215" s="234"/>
      <c r="CA215" s="36"/>
      <c r="CB215" s="36"/>
      <c r="CC215" s="36"/>
      <c r="CD215" s="36"/>
      <c r="CE215" s="36"/>
      <c r="CF215" s="46"/>
      <c r="CG215" s="47"/>
      <c r="CH215" s="230"/>
      <c r="CI215" s="230"/>
      <c r="CJ215" s="126"/>
      <c r="CK215" s="114"/>
      <c r="CL215" s="60"/>
      <c r="CM215" s="60"/>
      <c r="CN215" s="12"/>
      <c r="CO215" s="12"/>
      <c r="CV215" s="12"/>
      <c r="CW215" s="12"/>
      <c r="CX215" s="12"/>
      <c r="CY215" s="12"/>
      <c r="DB215" s="12"/>
      <c r="DC215" s="12"/>
      <c r="DZ215" s="36"/>
      <c r="EA215" s="36"/>
      <c r="ES215" s="54"/>
      <c r="EX215" s="46"/>
      <c r="EY215" s="47"/>
      <c r="FD215" s="46"/>
      <c r="FE215" s="47"/>
      <c r="FF215" s="46"/>
      <c r="FG215" s="47"/>
      <c r="FH215" s="46"/>
      <c r="FI215" s="47"/>
      <c r="FR215" s="60"/>
      <c r="FS215" s="60"/>
      <c r="FT215" s="46"/>
      <c r="FU215" s="54"/>
      <c r="FW215" s="54"/>
      <c r="GD215" s="54"/>
      <c r="GE215" s="54"/>
      <c r="GV215" s="36"/>
      <c r="GW215" s="36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H215" s="35"/>
    </row>
    <row r="216" spans="7:242" s="15" customFormat="1" thickBot="1" x14ac:dyDescent="0.45">
      <c r="G216" s="12"/>
      <c r="H216" s="12"/>
      <c r="AH216" s="12"/>
      <c r="AI216" s="12"/>
      <c r="AR216" s="12"/>
      <c r="AS216" s="12"/>
      <c r="BP216" s="41"/>
      <c r="BQ216" s="41"/>
      <c r="BT216" s="233"/>
      <c r="BU216" s="234"/>
      <c r="BV216" s="228"/>
      <c r="BW216" s="229"/>
      <c r="BX216" s="251"/>
      <c r="BY216" s="234"/>
      <c r="CA216" s="36"/>
      <c r="CB216" s="36"/>
      <c r="CC216" s="36"/>
      <c r="CD216" s="36"/>
      <c r="CE216" s="36"/>
      <c r="CF216" s="46"/>
      <c r="CG216" s="47"/>
      <c r="CH216" s="230"/>
      <c r="CI216" s="230"/>
      <c r="CJ216" s="126"/>
      <c r="CK216" s="114"/>
      <c r="CL216" s="60"/>
      <c r="CM216" s="60"/>
      <c r="CN216" s="12"/>
      <c r="CO216" s="12"/>
      <c r="CV216" s="12"/>
      <c r="CW216" s="12"/>
      <c r="CX216" s="12"/>
      <c r="CY216" s="12"/>
      <c r="DB216" s="12"/>
      <c r="DC216" s="12"/>
      <c r="DZ216" s="36"/>
      <c r="EA216" s="36"/>
      <c r="ES216" s="54"/>
      <c r="EX216" s="46"/>
      <c r="EY216" s="47"/>
      <c r="FD216" s="46"/>
      <c r="FE216" s="47"/>
      <c r="FF216" s="46"/>
      <c r="FG216" s="47"/>
      <c r="FH216" s="46"/>
      <c r="FI216" s="47"/>
      <c r="FR216" s="60"/>
      <c r="FS216" s="60"/>
      <c r="FT216" s="46"/>
      <c r="FU216" s="54"/>
      <c r="FW216" s="54"/>
      <c r="GD216" s="54"/>
      <c r="GE216" s="54"/>
      <c r="GV216" s="36"/>
      <c r="GW216" s="36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H216" s="35"/>
    </row>
    <row r="217" spans="7:242" s="15" customFormat="1" thickBot="1" x14ac:dyDescent="0.45">
      <c r="G217" s="12"/>
      <c r="H217" s="12"/>
      <c r="AH217" s="12"/>
      <c r="AI217" s="12"/>
      <c r="AR217" s="12"/>
      <c r="AS217" s="12"/>
      <c r="BP217" s="41"/>
      <c r="BQ217" s="41"/>
      <c r="BT217" s="233"/>
      <c r="BU217" s="234"/>
      <c r="BV217" s="228"/>
      <c r="BW217" s="229"/>
      <c r="BX217" s="251"/>
      <c r="BY217" s="234"/>
      <c r="CA217" s="36"/>
      <c r="CB217" s="36"/>
      <c r="CC217" s="36"/>
      <c r="CD217" s="36"/>
      <c r="CE217" s="36"/>
      <c r="CF217" s="46"/>
      <c r="CG217" s="47"/>
      <c r="CH217" s="230"/>
      <c r="CI217" s="230"/>
      <c r="CJ217" s="126"/>
      <c r="CK217" s="114"/>
      <c r="CL217" s="60"/>
      <c r="CM217" s="60"/>
      <c r="CN217" s="12"/>
      <c r="CO217" s="12"/>
      <c r="CV217" s="12"/>
      <c r="CW217" s="12"/>
      <c r="CX217" s="12"/>
      <c r="CY217" s="12"/>
      <c r="DB217" s="12"/>
      <c r="DC217" s="12"/>
      <c r="DZ217" s="36"/>
      <c r="EA217" s="36"/>
      <c r="ES217" s="54"/>
      <c r="EX217" s="46"/>
      <c r="EY217" s="47"/>
      <c r="FD217" s="46"/>
      <c r="FE217" s="47"/>
      <c r="FF217" s="46"/>
      <c r="FG217" s="47"/>
      <c r="FH217" s="46"/>
      <c r="FI217" s="47"/>
      <c r="FR217" s="60"/>
      <c r="FS217" s="60"/>
      <c r="FT217" s="46"/>
      <c r="FU217" s="54"/>
      <c r="FW217" s="54"/>
      <c r="GD217" s="54"/>
      <c r="GE217" s="54"/>
      <c r="GV217" s="36"/>
      <c r="GW217" s="36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H217" s="35"/>
    </row>
    <row r="218" spans="7:242" s="15" customFormat="1" thickBot="1" x14ac:dyDescent="0.45">
      <c r="G218" s="12"/>
      <c r="H218" s="12"/>
      <c r="AH218" s="12"/>
      <c r="AI218" s="12"/>
      <c r="AR218" s="12"/>
      <c r="AS218" s="12"/>
      <c r="BP218" s="41"/>
      <c r="BQ218" s="41"/>
      <c r="BT218" s="233"/>
      <c r="BU218" s="234"/>
      <c r="BV218" s="228"/>
      <c r="BW218" s="229"/>
      <c r="BX218" s="251"/>
      <c r="BY218" s="234"/>
      <c r="CA218" s="36"/>
      <c r="CB218" s="36"/>
      <c r="CC218" s="36"/>
      <c r="CD218" s="36"/>
      <c r="CE218" s="36"/>
      <c r="CF218" s="46"/>
      <c r="CG218" s="47"/>
      <c r="CH218" s="230"/>
      <c r="CI218" s="230"/>
      <c r="CJ218" s="126"/>
      <c r="CK218" s="114"/>
      <c r="CL218" s="60"/>
      <c r="CM218" s="60"/>
      <c r="CN218" s="12"/>
      <c r="CO218" s="12"/>
      <c r="CV218" s="12"/>
      <c r="CW218" s="12"/>
      <c r="CX218" s="12"/>
      <c r="CY218" s="12"/>
      <c r="DB218" s="12"/>
      <c r="DC218" s="12"/>
      <c r="DZ218" s="36"/>
      <c r="EA218" s="36"/>
      <c r="ES218" s="54"/>
      <c r="EX218" s="46"/>
      <c r="EY218" s="47"/>
      <c r="FD218" s="46"/>
      <c r="FE218" s="47"/>
      <c r="FF218" s="46"/>
      <c r="FG218" s="47"/>
      <c r="FH218" s="46"/>
      <c r="FI218" s="47"/>
      <c r="FR218" s="60"/>
      <c r="FS218" s="60"/>
      <c r="FT218" s="46"/>
      <c r="FU218" s="54"/>
      <c r="FW218" s="54"/>
      <c r="GD218" s="54"/>
      <c r="GE218" s="54"/>
      <c r="GV218" s="36"/>
      <c r="GW218" s="36"/>
      <c r="GX218" s="36"/>
      <c r="GY218" s="36"/>
      <c r="GZ218" s="36"/>
      <c r="HA218" s="36"/>
      <c r="HB218" s="36"/>
      <c r="HC218" s="36"/>
      <c r="HD218" s="36"/>
      <c r="HE218" s="36"/>
      <c r="HF218" s="36"/>
      <c r="HG218" s="36"/>
      <c r="HH218" s="36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H218" s="35"/>
    </row>
    <row r="219" spans="7:242" s="15" customFormat="1" thickBot="1" x14ac:dyDescent="0.45">
      <c r="G219" s="12"/>
      <c r="H219" s="12"/>
      <c r="AH219" s="12"/>
      <c r="AI219" s="12"/>
      <c r="AR219" s="12"/>
      <c r="AS219" s="12"/>
      <c r="BP219" s="41"/>
      <c r="BQ219" s="41"/>
      <c r="BT219" s="233"/>
      <c r="BU219" s="234"/>
      <c r="BV219" s="228"/>
      <c r="BW219" s="229"/>
      <c r="BX219" s="251"/>
      <c r="BY219" s="234"/>
      <c r="CA219" s="36"/>
      <c r="CB219" s="36"/>
      <c r="CC219" s="36"/>
      <c r="CD219" s="36"/>
      <c r="CE219" s="36"/>
      <c r="CF219" s="46"/>
      <c r="CG219" s="47"/>
      <c r="CH219" s="230"/>
      <c r="CI219" s="230"/>
      <c r="CJ219" s="126"/>
      <c r="CK219" s="114"/>
      <c r="CL219" s="60"/>
      <c r="CM219" s="60"/>
      <c r="CN219" s="12"/>
      <c r="CO219" s="12"/>
      <c r="CV219" s="12"/>
      <c r="CW219" s="12"/>
      <c r="CX219" s="12"/>
      <c r="CY219" s="12"/>
      <c r="DB219" s="12"/>
      <c r="DC219" s="12"/>
      <c r="DZ219" s="36"/>
      <c r="EA219" s="36"/>
      <c r="ES219" s="54"/>
      <c r="EX219" s="46"/>
      <c r="EY219" s="47"/>
      <c r="FD219" s="46"/>
      <c r="FE219" s="47"/>
      <c r="FF219" s="46"/>
      <c r="FG219" s="47"/>
      <c r="FH219" s="46"/>
      <c r="FI219" s="47"/>
      <c r="FR219" s="60"/>
      <c r="FS219" s="60"/>
      <c r="FT219" s="46"/>
      <c r="FU219" s="54"/>
      <c r="FW219" s="54"/>
      <c r="GD219" s="54"/>
      <c r="GE219" s="54"/>
      <c r="GV219" s="36"/>
      <c r="GW219" s="36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H219" s="35"/>
    </row>
    <row r="220" spans="7:242" s="15" customFormat="1" thickBot="1" x14ac:dyDescent="0.45">
      <c r="G220" s="12"/>
      <c r="H220" s="12"/>
      <c r="AH220" s="12"/>
      <c r="AI220" s="12"/>
      <c r="AR220" s="12"/>
      <c r="AS220" s="12"/>
      <c r="BP220" s="41"/>
      <c r="BQ220" s="41"/>
      <c r="BT220" s="233"/>
      <c r="BU220" s="234"/>
      <c r="BV220" s="228"/>
      <c r="BW220" s="229"/>
      <c r="BX220" s="251"/>
      <c r="BY220" s="234"/>
      <c r="CA220" s="36"/>
      <c r="CB220" s="36"/>
      <c r="CC220" s="36"/>
      <c r="CD220" s="36"/>
      <c r="CE220" s="36"/>
      <c r="CF220" s="46"/>
      <c r="CG220" s="47"/>
      <c r="CH220" s="230"/>
      <c r="CI220" s="230"/>
      <c r="CJ220" s="126"/>
      <c r="CK220" s="114"/>
      <c r="CL220" s="60"/>
      <c r="CM220" s="60"/>
      <c r="CN220" s="12"/>
      <c r="CO220" s="12"/>
      <c r="CV220" s="12"/>
      <c r="CW220" s="12"/>
      <c r="CX220" s="12"/>
      <c r="CY220" s="12"/>
      <c r="DB220" s="12"/>
      <c r="DC220" s="12"/>
      <c r="DZ220" s="36"/>
      <c r="EA220" s="36"/>
      <c r="ES220" s="54"/>
      <c r="EX220" s="46"/>
      <c r="EY220" s="47"/>
      <c r="FD220" s="46"/>
      <c r="FE220" s="47"/>
      <c r="FF220" s="46"/>
      <c r="FG220" s="47"/>
      <c r="FH220" s="46"/>
      <c r="FI220" s="47"/>
      <c r="FR220" s="60"/>
      <c r="FS220" s="60"/>
      <c r="FT220" s="46"/>
      <c r="FU220" s="54"/>
      <c r="FW220" s="54"/>
      <c r="GD220" s="54"/>
      <c r="GE220" s="54"/>
      <c r="GV220" s="36"/>
      <c r="GW220" s="36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H220" s="35"/>
    </row>
    <row r="221" spans="7:242" s="15" customFormat="1" thickBot="1" x14ac:dyDescent="0.45">
      <c r="G221" s="12"/>
      <c r="H221" s="12"/>
      <c r="AH221" s="12"/>
      <c r="AI221" s="12"/>
      <c r="AR221" s="12"/>
      <c r="AS221" s="12"/>
      <c r="BP221" s="41"/>
      <c r="BQ221" s="41"/>
      <c r="BT221" s="233"/>
      <c r="BU221" s="234"/>
      <c r="BV221" s="228"/>
      <c r="BW221" s="229"/>
      <c r="BX221" s="251"/>
      <c r="BY221" s="234"/>
      <c r="CA221" s="36"/>
      <c r="CB221" s="36"/>
      <c r="CC221" s="36"/>
      <c r="CD221" s="36"/>
      <c r="CE221" s="36"/>
      <c r="CF221" s="46"/>
      <c r="CG221" s="47"/>
      <c r="CH221" s="230"/>
      <c r="CI221" s="230"/>
      <c r="CJ221" s="126"/>
      <c r="CK221" s="114"/>
      <c r="CL221" s="60"/>
      <c r="CM221" s="60"/>
      <c r="CN221" s="12"/>
      <c r="CO221" s="12"/>
      <c r="CV221" s="12"/>
      <c r="CW221" s="12"/>
      <c r="CX221" s="12"/>
      <c r="CY221" s="12"/>
      <c r="DB221" s="12"/>
      <c r="DC221" s="12"/>
      <c r="DZ221" s="36"/>
      <c r="EA221" s="36"/>
      <c r="ES221" s="54"/>
      <c r="EX221" s="46"/>
      <c r="EY221" s="47"/>
      <c r="FD221" s="46"/>
      <c r="FE221" s="47"/>
      <c r="FF221" s="46"/>
      <c r="FG221" s="47"/>
      <c r="FH221" s="46"/>
      <c r="FI221" s="47"/>
      <c r="FR221" s="60"/>
      <c r="FS221" s="60"/>
      <c r="FT221" s="46"/>
      <c r="FU221" s="54"/>
      <c r="FW221" s="54"/>
      <c r="GD221" s="54"/>
      <c r="GE221" s="54"/>
      <c r="GV221" s="36"/>
      <c r="GW221" s="36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H221" s="35"/>
    </row>
    <row r="222" spans="7:242" s="15" customFormat="1" thickBot="1" x14ac:dyDescent="0.45">
      <c r="G222" s="12"/>
      <c r="H222" s="12"/>
      <c r="AH222" s="12"/>
      <c r="AI222" s="12"/>
      <c r="AR222" s="12"/>
      <c r="AS222" s="12"/>
      <c r="BP222" s="41"/>
      <c r="BQ222" s="41"/>
      <c r="BT222" s="233"/>
      <c r="BU222" s="234"/>
      <c r="BV222" s="228"/>
      <c r="BW222" s="229"/>
      <c r="BX222" s="251"/>
      <c r="BY222" s="234"/>
      <c r="CA222" s="36"/>
      <c r="CB222" s="36"/>
      <c r="CC222" s="36"/>
      <c r="CD222" s="36"/>
      <c r="CE222" s="36"/>
      <c r="CF222" s="46"/>
      <c r="CG222" s="47"/>
      <c r="CH222" s="230"/>
      <c r="CI222" s="230"/>
      <c r="CJ222" s="126"/>
      <c r="CK222" s="114"/>
      <c r="CL222" s="60"/>
      <c r="CM222" s="60"/>
      <c r="CN222" s="12"/>
      <c r="CO222" s="12"/>
      <c r="CV222" s="12"/>
      <c r="CW222" s="12"/>
      <c r="CX222" s="12"/>
      <c r="CY222" s="12"/>
      <c r="DB222" s="12"/>
      <c r="DC222" s="12"/>
      <c r="DZ222" s="36"/>
      <c r="EA222" s="36"/>
      <c r="ES222" s="54"/>
      <c r="EX222" s="46"/>
      <c r="EY222" s="47"/>
      <c r="FD222" s="46"/>
      <c r="FE222" s="47"/>
      <c r="FF222" s="46"/>
      <c r="FG222" s="47"/>
      <c r="FH222" s="46"/>
      <c r="FI222" s="47"/>
      <c r="FR222" s="60"/>
      <c r="FS222" s="60"/>
      <c r="FT222" s="46"/>
      <c r="FU222" s="54"/>
      <c r="FW222" s="54"/>
      <c r="GD222" s="54"/>
      <c r="GE222" s="54"/>
      <c r="GV222" s="36"/>
      <c r="GW222" s="36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H222" s="35"/>
    </row>
    <row r="223" spans="7:242" s="15" customFormat="1" thickBot="1" x14ac:dyDescent="0.45">
      <c r="G223" s="12"/>
      <c r="H223" s="12"/>
      <c r="AH223" s="12"/>
      <c r="AI223" s="12"/>
      <c r="AR223" s="12"/>
      <c r="AS223" s="12"/>
      <c r="BP223" s="41"/>
      <c r="BQ223" s="41"/>
      <c r="BT223" s="233"/>
      <c r="BU223" s="234"/>
      <c r="BV223" s="228"/>
      <c r="BW223" s="229"/>
      <c r="BX223" s="251"/>
      <c r="BY223" s="234"/>
      <c r="CA223" s="36"/>
      <c r="CB223" s="36"/>
      <c r="CC223" s="36"/>
      <c r="CD223" s="36"/>
      <c r="CE223" s="36"/>
      <c r="CF223" s="46"/>
      <c r="CG223" s="47"/>
      <c r="CH223" s="230"/>
      <c r="CI223" s="230"/>
      <c r="CJ223" s="126"/>
      <c r="CK223" s="114"/>
      <c r="CL223" s="60"/>
      <c r="CM223" s="60"/>
      <c r="CN223" s="12"/>
      <c r="CO223" s="12"/>
      <c r="CV223" s="12"/>
      <c r="CW223" s="12"/>
      <c r="CX223" s="12"/>
      <c r="CY223" s="12"/>
      <c r="DB223" s="12"/>
      <c r="DC223" s="12"/>
      <c r="DZ223" s="36"/>
      <c r="EA223" s="36"/>
      <c r="ES223" s="54"/>
      <c r="EX223" s="46"/>
      <c r="EY223" s="47"/>
      <c r="FD223" s="46"/>
      <c r="FE223" s="47"/>
      <c r="FF223" s="46"/>
      <c r="FG223" s="47"/>
      <c r="FH223" s="46"/>
      <c r="FI223" s="47"/>
      <c r="FR223" s="60"/>
      <c r="FS223" s="60"/>
      <c r="FT223" s="46"/>
      <c r="FU223" s="54"/>
      <c r="FW223" s="54"/>
      <c r="GD223" s="54"/>
      <c r="GE223" s="54"/>
      <c r="GV223" s="36"/>
      <c r="GW223" s="36"/>
      <c r="GX223" s="36"/>
      <c r="GY223" s="36"/>
      <c r="GZ223" s="36"/>
      <c r="HA223" s="36"/>
      <c r="HB223" s="36"/>
      <c r="HC223" s="36"/>
      <c r="HD223" s="36"/>
      <c r="HE223" s="36"/>
      <c r="HF223" s="36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H223" s="35"/>
    </row>
    <row r="224" spans="7:242" s="15" customFormat="1" thickBot="1" x14ac:dyDescent="0.45">
      <c r="G224" s="12"/>
      <c r="H224" s="12"/>
      <c r="AH224" s="12"/>
      <c r="AI224" s="12"/>
      <c r="AR224" s="12"/>
      <c r="AS224" s="12"/>
      <c r="BP224" s="41"/>
      <c r="BQ224" s="41"/>
      <c r="BT224" s="233"/>
      <c r="BU224" s="234"/>
      <c r="BV224" s="228"/>
      <c r="BW224" s="229"/>
      <c r="BX224" s="251"/>
      <c r="BY224" s="234"/>
      <c r="CA224" s="36"/>
      <c r="CB224" s="36"/>
      <c r="CC224" s="36"/>
      <c r="CD224" s="36"/>
      <c r="CE224" s="36"/>
      <c r="CF224" s="46"/>
      <c r="CG224" s="47"/>
      <c r="CH224" s="230"/>
      <c r="CI224" s="230"/>
      <c r="CJ224" s="126"/>
      <c r="CK224" s="114"/>
      <c r="CL224" s="60"/>
      <c r="CM224" s="12"/>
      <c r="CN224" s="12"/>
      <c r="CO224" s="12"/>
      <c r="CV224" s="12"/>
      <c r="CW224" s="12"/>
      <c r="CX224" s="12"/>
      <c r="CY224" s="12"/>
      <c r="DB224" s="12"/>
      <c r="DC224" s="12"/>
      <c r="DZ224" s="36"/>
      <c r="ES224" s="54"/>
      <c r="EX224" s="46"/>
      <c r="EY224" s="47"/>
      <c r="FD224" s="46"/>
      <c r="FE224" s="47"/>
      <c r="FF224" s="46"/>
      <c r="FG224" s="47"/>
      <c r="FH224" s="46"/>
      <c r="FI224" s="47"/>
      <c r="FR224" s="60"/>
      <c r="FS224" s="12"/>
      <c r="FT224" s="46"/>
      <c r="FU224" s="54"/>
      <c r="FW224" s="54"/>
      <c r="GD224" s="54"/>
      <c r="GE224" s="54"/>
      <c r="GV224" s="36"/>
      <c r="GW224" s="36"/>
      <c r="GX224" s="36"/>
      <c r="GY224" s="36"/>
      <c r="GZ224" s="36"/>
      <c r="HA224" s="36"/>
      <c r="HB224" s="36"/>
      <c r="HC224" s="36"/>
      <c r="HD224" s="36"/>
      <c r="HE224" s="36"/>
      <c r="HF224" s="36"/>
      <c r="HG224" s="36"/>
      <c r="HH224" s="36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H224" s="35"/>
    </row>
    <row r="225" spans="7:242" s="15" customFormat="1" thickBot="1" x14ac:dyDescent="0.45">
      <c r="G225" s="12"/>
      <c r="H225" s="12"/>
      <c r="AH225" s="12"/>
      <c r="AI225" s="12"/>
      <c r="AR225" s="12"/>
      <c r="AS225" s="12"/>
      <c r="BP225" s="41"/>
      <c r="BQ225" s="41"/>
      <c r="BT225" s="233"/>
      <c r="BU225" s="234"/>
      <c r="BV225" s="228"/>
      <c r="BW225" s="229"/>
      <c r="BX225" s="251"/>
      <c r="BY225" s="234"/>
      <c r="CA225" s="36"/>
      <c r="CB225" s="36"/>
      <c r="CC225" s="36"/>
      <c r="CD225" s="36"/>
      <c r="CE225" s="36"/>
      <c r="CF225" s="46"/>
      <c r="CG225" s="47"/>
      <c r="CH225" s="230"/>
      <c r="CI225" s="230"/>
      <c r="CJ225" s="126"/>
      <c r="CK225" s="114"/>
      <c r="CL225" s="60"/>
      <c r="CM225" s="12"/>
      <c r="CN225" s="12"/>
      <c r="CO225" s="12"/>
      <c r="CV225" s="12"/>
      <c r="CW225" s="12"/>
      <c r="CX225" s="12"/>
      <c r="CY225" s="12"/>
      <c r="DB225" s="12"/>
      <c r="DC225" s="12"/>
      <c r="DZ225" s="36"/>
      <c r="ES225" s="54"/>
      <c r="EX225" s="46"/>
      <c r="EY225" s="47"/>
      <c r="FD225" s="46"/>
      <c r="FE225" s="47"/>
      <c r="FF225" s="46"/>
      <c r="FG225" s="47"/>
      <c r="FH225" s="46"/>
      <c r="FI225" s="47"/>
      <c r="FR225" s="60"/>
      <c r="FS225" s="12"/>
      <c r="FT225" s="46"/>
      <c r="FU225" s="54"/>
      <c r="FW225" s="54"/>
      <c r="GD225" s="54"/>
      <c r="GE225" s="54"/>
      <c r="GV225" s="36"/>
      <c r="GW225" s="36"/>
      <c r="GX225" s="36"/>
      <c r="GY225" s="36"/>
      <c r="GZ225" s="36"/>
      <c r="HA225" s="36"/>
      <c r="HB225" s="36"/>
      <c r="HC225" s="36"/>
      <c r="HD225" s="36"/>
      <c r="HE225" s="36"/>
      <c r="HF225" s="36"/>
      <c r="HG225" s="36"/>
      <c r="HH225" s="36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H225" s="35"/>
    </row>
    <row r="226" spans="7:242" s="15" customFormat="1" thickBot="1" x14ac:dyDescent="0.45">
      <c r="G226" s="12"/>
      <c r="H226" s="12"/>
      <c r="AH226" s="12"/>
      <c r="AI226" s="12"/>
      <c r="AR226" s="12"/>
      <c r="AS226" s="12"/>
      <c r="BP226" s="41"/>
      <c r="BQ226" s="41"/>
      <c r="BT226" s="233"/>
      <c r="BU226" s="234"/>
      <c r="BV226" s="228"/>
      <c r="BW226" s="229"/>
      <c r="BX226" s="251"/>
      <c r="BY226" s="234"/>
      <c r="CA226" s="36"/>
      <c r="CB226" s="36"/>
      <c r="CC226" s="36"/>
      <c r="CD226" s="36"/>
      <c r="CE226" s="36"/>
      <c r="CF226" s="46"/>
      <c r="CG226" s="47"/>
      <c r="CH226" s="230"/>
      <c r="CI226" s="230"/>
      <c r="CJ226" s="126"/>
      <c r="CK226" s="114"/>
      <c r="CL226" s="60"/>
      <c r="CM226" s="12"/>
      <c r="CN226" s="12"/>
      <c r="CO226" s="12"/>
      <c r="CV226" s="12"/>
      <c r="CW226" s="12"/>
      <c r="CX226" s="12"/>
      <c r="CY226" s="12"/>
      <c r="DB226" s="12"/>
      <c r="DC226" s="12"/>
      <c r="DZ226" s="36"/>
      <c r="ES226" s="54"/>
      <c r="EX226" s="46"/>
      <c r="EY226" s="47"/>
      <c r="FD226" s="46"/>
      <c r="FE226" s="47"/>
      <c r="FF226" s="46"/>
      <c r="FG226" s="47"/>
      <c r="FH226" s="46"/>
      <c r="FI226" s="47"/>
      <c r="FR226" s="60"/>
      <c r="FS226" s="12"/>
      <c r="FT226" s="46"/>
      <c r="FU226" s="54"/>
      <c r="FW226" s="54"/>
      <c r="GD226" s="54"/>
      <c r="GE226" s="54"/>
      <c r="GV226" s="36"/>
      <c r="GW226" s="36"/>
      <c r="GX226" s="36"/>
      <c r="GY226" s="36"/>
      <c r="GZ226" s="36"/>
      <c r="HA226" s="36"/>
      <c r="HB226" s="36"/>
      <c r="HC226" s="36"/>
      <c r="HD226" s="36"/>
      <c r="HE226" s="36"/>
      <c r="HF226" s="36"/>
      <c r="HG226" s="36"/>
      <c r="HH226" s="36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H226" s="35"/>
    </row>
    <row r="227" spans="7:242" s="15" customFormat="1" thickBot="1" x14ac:dyDescent="0.45">
      <c r="G227" s="12"/>
      <c r="H227" s="12"/>
      <c r="AH227" s="12"/>
      <c r="AI227" s="12"/>
      <c r="AR227" s="12"/>
      <c r="AS227" s="12"/>
      <c r="BP227" s="41"/>
      <c r="BQ227" s="41"/>
      <c r="BT227" s="233"/>
      <c r="BU227" s="234"/>
      <c r="BV227" s="228"/>
      <c r="BW227" s="229"/>
      <c r="BX227" s="251"/>
      <c r="BY227" s="234"/>
      <c r="CA227" s="36"/>
      <c r="CB227" s="36"/>
      <c r="CC227" s="36"/>
      <c r="CD227" s="36"/>
      <c r="CE227" s="36"/>
      <c r="CF227" s="46"/>
      <c r="CG227" s="47"/>
      <c r="CH227" s="230"/>
      <c r="CI227" s="230"/>
      <c r="CJ227" s="126"/>
      <c r="CK227" s="114"/>
      <c r="CL227" s="60"/>
      <c r="CM227" s="12"/>
      <c r="CN227" s="12"/>
      <c r="CO227" s="12"/>
      <c r="CV227" s="12"/>
      <c r="CW227" s="12"/>
      <c r="CX227" s="12"/>
      <c r="CY227" s="12"/>
      <c r="DB227" s="12"/>
      <c r="DC227" s="12"/>
      <c r="DZ227" s="36"/>
      <c r="ES227" s="54"/>
      <c r="EX227" s="46"/>
      <c r="EY227" s="47"/>
      <c r="FD227" s="46"/>
      <c r="FE227" s="47"/>
      <c r="FF227" s="46"/>
      <c r="FG227" s="47"/>
      <c r="FH227" s="46"/>
      <c r="FI227" s="47"/>
      <c r="FR227" s="60"/>
      <c r="FS227" s="12"/>
      <c r="FT227" s="46"/>
      <c r="FU227" s="54"/>
      <c r="FW227" s="54"/>
      <c r="GD227" s="54"/>
      <c r="GE227" s="54"/>
      <c r="GV227" s="36"/>
      <c r="GW227" s="36"/>
      <c r="GX227" s="36"/>
      <c r="GY227" s="36"/>
      <c r="GZ227" s="36"/>
      <c r="HA227" s="36"/>
      <c r="HB227" s="36"/>
      <c r="HC227" s="36"/>
      <c r="HD227" s="36"/>
      <c r="HE227" s="36"/>
      <c r="HF227" s="36"/>
      <c r="HG227" s="36"/>
      <c r="HH227" s="36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H227" s="35"/>
    </row>
    <row r="228" spans="7:242" s="15" customFormat="1" thickBot="1" x14ac:dyDescent="0.45">
      <c r="G228" s="12"/>
      <c r="H228" s="12"/>
      <c r="AH228" s="12"/>
      <c r="AI228" s="12"/>
      <c r="AR228" s="12"/>
      <c r="AS228" s="12"/>
      <c r="BP228" s="41"/>
      <c r="BQ228" s="41"/>
      <c r="BT228" s="233"/>
      <c r="BU228" s="234"/>
      <c r="BV228" s="228"/>
      <c r="BW228" s="229"/>
      <c r="BX228" s="251"/>
      <c r="BY228" s="234"/>
      <c r="CA228" s="36"/>
      <c r="CB228" s="36"/>
      <c r="CC228" s="36"/>
      <c r="CD228" s="36"/>
      <c r="CE228" s="36"/>
      <c r="CF228" s="46"/>
      <c r="CG228" s="47"/>
      <c r="CH228" s="230"/>
      <c r="CI228" s="230"/>
      <c r="CJ228" s="126"/>
      <c r="CK228" s="114"/>
      <c r="CL228" s="60"/>
      <c r="CM228" s="12"/>
      <c r="CN228" s="12"/>
      <c r="CO228" s="12"/>
      <c r="CV228" s="12"/>
      <c r="CW228" s="12"/>
      <c r="CX228" s="12"/>
      <c r="CY228" s="12"/>
      <c r="DB228" s="12"/>
      <c r="DC228" s="12"/>
      <c r="DZ228" s="36"/>
      <c r="ES228" s="54"/>
      <c r="EX228" s="46"/>
      <c r="EY228" s="47"/>
      <c r="FD228" s="46"/>
      <c r="FE228" s="47"/>
      <c r="FF228" s="46"/>
      <c r="FG228" s="47"/>
      <c r="FH228" s="46"/>
      <c r="FI228" s="47"/>
      <c r="FR228" s="60"/>
      <c r="FS228" s="12"/>
      <c r="FT228" s="46"/>
      <c r="FU228" s="54"/>
      <c r="FW228" s="54"/>
      <c r="GD228" s="54"/>
      <c r="GE228" s="54"/>
      <c r="GV228" s="36"/>
      <c r="GW228" s="36"/>
      <c r="GX228" s="36"/>
      <c r="GY228" s="36"/>
      <c r="GZ228" s="36"/>
      <c r="HA228" s="36"/>
      <c r="HB228" s="36"/>
      <c r="HC228" s="36"/>
      <c r="HD228" s="36"/>
      <c r="HE228" s="36"/>
      <c r="HF228" s="36"/>
      <c r="HG228" s="36"/>
      <c r="HH228" s="36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H228" s="35"/>
    </row>
    <row r="229" spans="7:242" s="15" customFormat="1" thickBot="1" x14ac:dyDescent="0.45">
      <c r="G229" s="12"/>
      <c r="H229" s="12"/>
      <c r="AH229" s="12"/>
      <c r="AI229" s="12"/>
      <c r="AR229" s="12"/>
      <c r="AS229" s="12"/>
      <c r="BP229" s="41"/>
      <c r="BQ229" s="41"/>
      <c r="BT229" s="233"/>
      <c r="BU229" s="234"/>
      <c r="BV229" s="228"/>
      <c r="BW229" s="229"/>
      <c r="BX229" s="251"/>
      <c r="BY229" s="234"/>
      <c r="CA229" s="36"/>
      <c r="CB229" s="36"/>
      <c r="CC229" s="36"/>
      <c r="CD229" s="36"/>
      <c r="CE229" s="36"/>
      <c r="CF229" s="46"/>
      <c r="CG229" s="47"/>
      <c r="CH229" s="230"/>
      <c r="CI229" s="230"/>
      <c r="CJ229" s="126"/>
      <c r="CK229" s="114"/>
      <c r="CL229" s="60"/>
      <c r="CM229" s="12"/>
      <c r="CN229" s="12"/>
      <c r="CO229" s="12"/>
      <c r="CV229" s="12"/>
      <c r="CW229" s="12"/>
      <c r="CX229" s="12"/>
      <c r="CY229" s="12"/>
      <c r="DB229" s="12"/>
      <c r="DC229" s="12"/>
      <c r="DZ229" s="36"/>
      <c r="ES229" s="54"/>
      <c r="EX229" s="46"/>
      <c r="EY229" s="47"/>
      <c r="FD229" s="46"/>
      <c r="FE229" s="47"/>
      <c r="FF229" s="46"/>
      <c r="FG229" s="47"/>
      <c r="FH229" s="46"/>
      <c r="FI229" s="47"/>
      <c r="FR229" s="60"/>
      <c r="FS229" s="12"/>
      <c r="FT229" s="46"/>
      <c r="FU229" s="54"/>
      <c r="FW229" s="54"/>
      <c r="GD229" s="54"/>
      <c r="GE229" s="54"/>
      <c r="GV229" s="36"/>
      <c r="GW229" s="36"/>
      <c r="GX229" s="36"/>
      <c r="GY229" s="36"/>
      <c r="GZ229" s="36"/>
      <c r="HA229" s="36"/>
      <c r="HB229" s="36"/>
      <c r="HC229" s="36"/>
      <c r="HD229" s="36"/>
      <c r="HE229" s="36"/>
      <c r="HF229" s="36"/>
      <c r="HG229" s="36"/>
      <c r="HH229" s="36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H229" s="35"/>
    </row>
    <row r="230" spans="7:242" s="15" customFormat="1" thickBot="1" x14ac:dyDescent="0.45">
      <c r="G230" s="12"/>
      <c r="H230" s="12"/>
      <c r="AH230" s="12"/>
      <c r="AI230" s="12"/>
      <c r="AR230" s="12"/>
      <c r="AS230" s="12"/>
      <c r="BP230" s="41"/>
      <c r="BQ230" s="41"/>
      <c r="BT230" s="233"/>
      <c r="BU230" s="234"/>
      <c r="BV230" s="228"/>
      <c r="BW230" s="229"/>
      <c r="BX230" s="251"/>
      <c r="BY230" s="234"/>
      <c r="CA230" s="36"/>
      <c r="CB230" s="36"/>
      <c r="CC230" s="36"/>
      <c r="CD230" s="36"/>
      <c r="CE230" s="36"/>
      <c r="CF230" s="46"/>
      <c r="CG230" s="47"/>
      <c r="CH230" s="230"/>
      <c r="CI230" s="230"/>
      <c r="CJ230" s="126"/>
      <c r="CK230" s="114"/>
      <c r="CL230" s="60"/>
      <c r="CM230" s="12"/>
      <c r="CN230" s="12"/>
      <c r="CO230" s="12"/>
      <c r="CV230" s="12"/>
      <c r="CW230" s="12"/>
      <c r="CX230" s="12"/>
      <c r="CY230" s="12"/>
      <c r="DB230" s="12"/>
      <c r="DC230" s="12"/>
      <c r="DZ230" s="36"/>
      <c r="ES230" s="54"/>
      <c r="EX230" s="46"/>
      <c r="EY230" s="47"/>
      <c r="FD230" s="46"/>
      <c r="FE230" s="47"/>
      <c r="FF230" s="46"/>
      <c r="FG230" s="47"/>
      <c r="FH230" s="46"/>
      <c r="FI230" s="47"/>
      <c r="FR230" s="60"/>
      <c r="FS230" s="12"/>
      <c r="FT230" s="46"/>
      <c r="FU230" s="54"/>
      <c r="FW230" s="54"/>
      <c r="GD230" s="54"/>
      <c r="GE230" s="54"/>
      <c r="GV230" s="36"/>
      <c r="GW230" s="36"/>
      <c r="GX230" s="36"/>
      <c r="GY230" s="36"/>
      <c r="GZ230" s="36"/>
      <c r="HA230" s="36"/>
      <c r="HB230" s="36"/>
      <c r="HC230" s="36"/>
      <c r="HD230" s="36"/>
      <c r="HE230" s="36"/>
      <c r="HF230" s="36"/>
      <c r="HG230" s="36"/>
      <c r="HH230" s="36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H230" s="35"/>
    </row>
    <row r="231" spans="7:242" s="15" customFormat="1" thickBot="1" x14ac:dyDescent="0.45">
      <c r="G231" s="12"/>
      <c r="H231" s="12"/>
      <c r="AH231" s="12"/>
      <c r="AI231" s="12"/>
      <c r="AR231" s="12"/>
      <c r="AS231" s="12"/>
      <c r="BP231" s="41"/>
      <c r="BQ231" s="41"/>
      <c r="BT231" s="233"/>
      <c r="BU231" s="234"/>
      <c r="BV231" s="228"/>
      <c r="BW231" s="229"/>
      <c r="BX231" s="251"/>
      <c r="BY231" s="234"/>
      <c r="CA231" s="36"/>
      <c r="CB231" s="36"/>
      <c r="CC231" s="36"/>
      <c r="CD231" s="36"/>
      <c r="CE231" s="36"/>
      <c r="CF231" s="46"/>
      <c r="CG231" s="47"/>
      <c r="CH231" s="230"/>
      <c r="CI231" s="230"/>
      <c r="CJ231" s="126"/>
      <c r="CK231" s="114"/>
      <c r="CL231" s="60"/>
      <c r="CM231" s="12"/>
      <c r="CN231" s="12"/>
      <c r="CO231" s="12"/>
      <c r="CV231" s="12"/>
      <c r="CW231" s="12"/>
      <c r="CX231" s="12"/>
      <c r="CY231" s="12"/>
      <c r="DB231" s="12"/>
      <c r="DC231" s="12"/>
      <c r="DZ231" s="36"/>
      <c r="ES231" s="54"/>
      <c r="EX231" s="46"/>
      <c r="EY231" s="47"/>
      <c r="FD231" s="46"/>
      <c r="FE231" s="47"/>
      <c r="FF231" s="46"/>
      <c r="FG231" s="47"/>
      <c r="FH231" s="46"/>
      <c r="FI231" s="47"/>
      <c r="FR231" s="60"/>
      <c r="FS231" s="12"/>
      <c r="FT231" s="46"/>
      <c r="FU231" s="54"/>
      <c r="FW231" s="54"/>
      <c r="GD231" s="54"/>
      <c r="GE231" s="54"/>
      <c r="GV231" s="36"/>
      <c r="GW231" s="36"/>
      <c r="GX231" s="36"/>
      <c r="GY231" s="36"/>
      <c r="GZ231" s="36"/>
      <c r="HA231" s="36"/>
      <c r="HB231" s="36"/>
      <c r="HC231" s="36"/>
      <c r="HD231" s="36"/>
      <c r="HE231" s="36"/>
      <c r="HF231" s="36"/>
      <c r="HG231" s="36"/>
      <c r="HH231" s="36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H231" s="35"/>
    </row>
    <row r="232" spans="7:242" s="15" customFormat="1" thickBot="1" x14ac:dyDescent="0.45">
      <c r="G232" s="12"/>
      <c r="H232" s="12"/>
      <c r="AH232" s="12"/>
      <c r="AI232" s="12"/>
      <c r="AR232" s="12"/>
      <c r="AS232" s="12"/>
      <c r="BP232" s="41"/>
      <c r="BQ232" s="41"/>
      <c r="BT232" s="233"/>
      <c r="BU232" s="234"/>
      <c r="BV232" s="228"/>
      <c r="BW232" s="229"/>
      <c r="BX232" s="251"/>
      <c r="BY232" s="234"/>
      <c r="CA232" s="36"/>
      <c r="CB232" s="36"/>
      <c r="CC232" s="36"/>
      <c r="CD232" s="36"/>
      <c r="CE232" s="36"/>
      <c r="CF232" s="46"/>
      <c r="CG232" s="47"/>
      <c r="CH232" s="230"/>
      <c r="CI232" s="230"/>
      <c r="CJ232" s="126"/>
      <c r="CK232" s="114"/>
      <c r="CL232" s="60"/>
      <c r="CM232" s="12"/>
      <c r="CN232" s="12"/>
      <c r="CO232" s="12"/>
      <c r="CV232" s="12"/>
      <c r="CW232" s="12"/>
      <c r="CX232" s="12"/>
      <c r="CY232" s="12"/>
      <c r="DB232" s="12"/>
      <c r="DC232" s="12"/>
      <c r="DZ232" s="36"/>
      <c r="ES232" s="54"/>
      <c r="EX232" s="46"/>
      <c r="EY232" s="47"/>
      <c r="FD232" s="46"/>
      <c r="FE232" s="47"/>
      <c r="FF232" s="46"/>
      <c r="FG232" s="47"/>
      <c r="FH232" s="46"/>
      <c r="FI232" s="47"/>
      <c r="FR232" s="60"/>
      <c r="FS232" s="12"/>
      <c r="FT232" s="46"/>
      <c r="FU232" s="54"/>
      <c r="FW232" s="54"/>
      <c r="GD232" s="54"/>
      <c r="GE232" s="54"/>
      <c r="GV232" s="36"/>
      <c r="GW232" s="36"/>
      <c r="GX232" s="36"/>
      <c r="GY232" s="36"/>
      <c r="GZ232" s="36"/>
      <c r="HA232" s="36"/>
      <c r="HB232" s="36"/>
      <c r="HC232" s="36"/>
      <c r="HD232" s="36"/>
      <c r="HE232" s="36"/>
      <c r="HF232" s="36"/>
      <c r="HG232" s="36"/>
      <c r="HH232" s="36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H232" s="35"/>
    </row>
    <row r="233" spans="7:242" s="15" customFormat="1" thickBot="1" x14ac:dyDescent="0.45">
      <c r="G233" s="12"/>
      <c r="H233" s="12"/>
      <c r="AH233" s="12"/>
      <c r="AI233" s="12"/>
      <c r="AR233" s="12"/>
      <c r="AS233" s="12"/>
      <c r="BP233" s="41"/>
      <c r="BQ233" s="41"/>
      <c r="BT233" s="233"/>
      <c r="BU233" s="234"/>
      <c r="BV233" s="228"/>
      <c r="BW233" s="229"/>
      <c r="BX233" s="251"/>
      <c r="BY233" s="234"/>
      <c r="CA233" s="36"/>
      <c r="CB233" s="36"/>
      <c r="CC233" s="36"/>
      <c r="CD233" s="36"/>
      <c r="CE233" s="36"/>
      <c r="CF233" s="46"/>
      <c r="CG233" s="47"/>
      <c r="CH233" s="230"/>
      <c r="CI233" s="230"/>
      <c r="CJ233" s="126"/>
      <c r="CK233" s="114"/>
      <c r="CL233" s="60"/>
      <c r="CM233" s="12"/>
      <c r="CN233" s="12"/>
      <c r="CO233" s="12"/>
      <c r="CV233" s="12"/>
      <c r="CW233" s="12"/>
      <c r="CX233" s="12"/>
      <c r="CY233" s="12"/>
      <c r="DB233" s="12"/>
      <c r="DC233" s="12"/>
      <c r="DZ233" s="36"/>
      <c r="ES233" s="54"/>
      <c r="EX233" s="46"/>
      <c r="EY233" s="47"/>
      <c r="FD233" s="46"/>
      <c r="FE233" s="47"/>
      <c r="FF233" s="46"/>
      <c r="FG233" s="47"/>
      <c r="FH233" s="46"/>
      <c r="FI233" s="47"/>
      <c r="FR233" s="60"/>
      <c r="FS233" s="12"/>
      <c r="FT233" s="46"/>
      <c r="FU233" s="54"/>
      <c r="FW233" s="54"/>
      <c r="GD233" s="54"/>
      <c r="GE233" s="54"/>
      <c r="GV233" s="36"/>
      <c r="GW233" s="36"/>
      <c r="GX233" s="36"/>
      <c r="GY233" s="36"/>
      <c r="GZ233" s="36"/>
      <c r="HA233" s="36"/>
      <c r="HB233" s="36"/>
      <c r="HC233" s="36"/>
      <c r="HD233" s="36"/>
      <c r="HE233" s="36"/>
      <c r="HF233" s="36"/>
      <c r="HG233" s="36"/>
      <c r="HH233" s="36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H233" s="35"/>
    </row>
    <row r="234" spans="7:242" s="15" customFormat="1" thickBot="1" x14ac:dyDescent="0.45">
      <c r="G234" s="12"/>
      <c r="H234" s="12"/>
      <c r="AH234" s="12"/>
      <c r="AI234" s="12"/>
      <c r="AR234" s="12"/>
      <c r="AS234" s="12"/>
      <c r="BP234" s="41"/>
      <c r="BQ234" s="41"/>
      <c r="BT234" s="233"/>
      <c r="BU234" s="234"/>
      <c r="BV234" s="228"/>
      <c r="BW234" s="229"/>
      <c r="BX234" s="251"/>
      <c r="BY234" s="234"/>
      <c r="CA234" s="36"/>
      <c r="CB234" s="36"/>
      <c r="CC234" s="36"/>
      <c r="CD234" s="36"/>
      <c r="CE234" s="36"/>
      <c r="CF234" s="46"/>
      <c r="CG234" s="47"/>
      <c r="CH234" s="230"/>
      <c r="CI234" s="230"/>
      <c r="CJ234" s="126"/>
      <c r="CK234" s="114"/>
      <c r="CL234" s="60"/>
      <c r="CM234" s="12"/>
      <c r="CN234" s="12"/>
      <c r="CO234" s="12"/>
      <c r="CV234" s="12"/>
      <c r="CW234" s="12"/>
      <c r="CX234" s="12"/>
      <c r="CY234" s="12"/>
      <c r="DB234" s="12"/>
      <c r="DC234" s="12"/>
      <c r="DZ234" s="36"/>
      <c r="ES234" s="54"/>
      <c r="EX234" s="46"/>
      <c r="EY234" s="47"/>
      <c r="FD234" s="46"/>
      <c r="FE234" s="47"/>
      <c r="FF234" s="46"/>
      <c r="FG234" s="47"/>
      <c r="FH234" s="46"/>
      <c r="FI234" s="47"/>
      <c r="FR234" s="60"/>
      <c r="FS234" s="12"/>
      <c r="FT234" s="46"/>
      <c r="FU234" s="54"/>
      <c r="FW234" s="54"/>
      <c r="GD234" s="54"/>
      <c r="GE234" s="54"/>
      <c r="GV234" s="36"/>
      <c r="GW234" s="36"/>
      <c r="GX234" s="36"/>
      <c r="GY234" s="36"/>
      <c r="GZ234" s="36"/>
      <c r="HA234" s="36"/>
      <c r="HB234" s="36"/>
      <c r="HC234" s="36"/>
      <c r="HD234" s="36"/>
      <c r="HE234" s="36"/>
      <c r="HF234" s="36"/>
      <c r="HG234" s="36"/>
      <c r="HH234" s="36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H234" s="35"/>
    </row>
    <row r="235" spans="7:242" s="15" customFormat="1" thickBot="1" x14ac:dyDescent="0.45">
      <c r="G235" s="12"/>
      <c r="H235" s="12"/>
      <c r="AH235" s="12"/>
      <c r="AI235" s="12"/>
      <c r="AR235" s="12"/>
      <c r="AS235" s="12"/>
      <c r="BP235" s="41"/>
      <c r="BQ235" s="41"/>
      <c r="BT235" s="233"/>
      <c r="BU235" s="234"/>
      <c r="BV235" s="228"/>
      <c r="BW235" s="229"/>
      <c r="BX235" s="251"/>
      <c r="BY235" s="234"/>
      <c r="CA235" s="36"/>
      <c r="CB235" s="36"/>
      <c r="CC235" s="36"/>
      <c r="CD235" s="36"/>
      <c r="CE235" s="36"/>
      <c r="CF235" s="46"/>
      <c r="CG235" s="47"/>
      <c r="CH235" s="230"/>
      <c r="CI235" s="230"/>
      <c r="CJ235" s="126"/>
      <c r="CK235" s="114"/>
      <c r="CL235" s="60"/>
      <c r="CM235" s="12"/>
      <c r="CN235" s="12"/>
      <c r="CO235" s="12"/>
      <c r="CV235" s="12"/>
      <c r="CW235" s="12"/>
      <c r="CX235" s="12"/>
      <c r="CY235" s="12"/>
      <c r="DB235" s="12"/>
      <c r="DC235" s="12"/>
      <c r="DZ235" s="36"/>
      <c r="ES235" s="54"/>
      <c r="EX235" s="46"/>
      <c r="EY235" s="47"/>
      <c r="FD235" s="46"/>
      <c r="FE235" s="47"/>
      <c r="FF235" s="46"/>
      <c r="FG235" s="47"/>
      <c r="FH235" s="46"/>
      <c r="FI235" s="47"/>
      <c r="FR235" s="60"/>
      <c r="FS235" s="12"/>
      <c r="FT235" s="46"/>
      <c r="FU235" s="54"/>
      <c r="FW235" s="54"/>
      <c r="GD235" s="54"/>
      <c r="GE235" s="54"/>
      <c r="GV235" s="36"/>
      <c r="GW235" s="36"/>
      <c r="GX235" s="36"/>
      <c r="GY235" s="36"/>
      <c r="GZ235" s="36"/>
      <c r="HA235" s="36"/>
      <c r="HB235" s="36"/>
      <c r="HC235" s="36"/>
      <c r="HD235" s="36"/>
      <c r="HE235" s="36"/>
      <c r="HF235" s="36"/>
      <c r="HG235" s="36"/>
      <c r="HH235" s="36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H235" s="35"/>
    </row>
    <row r="236" spans="7:242" s="15" customFormat="1" thickBot="1" x14ac:dyDescent="0.45">
      <c r="G236" s="12"/>
      <c r="H236" s="12"/>
      <c r="AH236" s="12"/>
      <c r="AI236" s="12"/>
      <c r="AR236" s="12"/>
      <c r="AS236" s="12"/>
      <c r="BP236" s="41"/>
      <c r="BQ236" s="41"/>
      <c r="BT236" s="233"/>
      <c r="BU236" s="234"/>
      <c r="BV236" s="228"/>
      <c r="BW236" s="229"/>
      <c r="BX236" s="251"/>
      <c r="BY236" s="234"/>
      <c r="CA236" s="36"/>
      <c r="CB236" s="36"/>
      <c r="CC236" s="36"/>
      <c r="CD236" s="36"/>
      <c r="CE236" s="36"/>
      <c r="CF236" s="46"/>
      <c r="CG236" s="47"/>
      <c r="CH236" s="230"/>
      <c r="CI236" s="230"/>
      <c r="CJ236" s="126"/>
      <c r="CK236" s="114"/>
      <c r="CL236" s="60"/>
      <c r="CM236" s="12"/>
      <c r="CN236" s="12"/>
      <c r="CO236" s="12"/>
      <c r="CV236" s="12"/>
      <c r="CW236" s="12"/>
      <c r="CX236" s="12"/>
      <c r="CY236" s="12"/>
      <c r="DB236" s="12"/>
      <c r="DC236" s="12"/>
      <c r="DZ236" s="36"/>
      <c r="ES236" s="54"/>
      <c r="EX236" s="46"/>
      <c r="EY236" s="47"/>
      <c r="FD236" s="46"/>
      <c r="FE236" s="47"/>
      <c r="FF236" s="46"/>
      <c r="FG236" s="47"/>
      <c r="FH236" s="46"/>
      <c r="FI236" s="47"/>
      <c r="FR236" s="60"/>
      <c r="FS236" s="12"/>
      <c r="FT236" s="46"/>
      <c r="FU236" s="54"/>
      <c r="FW236" s="54"/>
      <c r="GD236" s="54"/>
      <c r="GE236" s="54"/>
      <c r="GV236" s="36"/>
      <c r="GW236" s="36"/>
      <c r="GX236" s="36"/>
      <c r="GY236" s="36"/>
      <c r="GZ236" s="36"/>
      <c r="HA236" s="36"/>
      <c r="HB236" s="36"/>
      <c r="HC236" s="36"/>
      <c r="HD236" s="36"/>
      <c r="HE236" s="36"/>
      <c r="HF236" s="36"/>
      <c r="HG236" s="36"/>
      <c r="HH236" s="36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H236" s="35"/>
    </row>
    <row r="237" spans="7:242" s="15" customFormat="1" thickBot="1" x14ac:dyDescent="0.45">
      <c r="G237" s="12"/>
      <c r="H237" s="12"/>
      <c r="AH237" s="12"/>
      <c r="AI237" s="12"/>
      <c r="AR237" s="12"/>
      <c r="AS237" s="12"/>
      <c r="BP237" s="41"/>
      <c r="BQ237" s="41"/>
      <c r="BT237" s="233"/>
      <c r="BU237" s="234"/>
      <c r="BV237" s="228"/>
      <c r="BW237" s="229"/>
      <c r="BX237" s="251"/>
      <c r="BY237" s="234"/>
      <c r="CA237" s="36"/>
      <c r="CB237" s="36"/>
      <c r="CC237" s="36"/>
      <c r="CD237" s="36"/>
      <c r="CE237" s="36"/>
      <c r="CF237" s="46"/>
      <c r="CG237" s="47"/>
      <c r="CH237" s="230"/>
      <c r="CI237" s="230"/>
      <c r="CJ237" s="126"/>
      <c r="CK237" s="114"/>
      <c r="CL237" s="60"/>
      <c r="CM237" s="12"/>
      <c r="CN237" s="12"/>
      <c r="CO237" s="12"/>
      <c r="CV237" s="12"/>
      <c r="CW237" s="12"/>
      <c r="CX237" s="12"/>
      <c r="CY237" s="12"/>
      <c r="DB237" s="12"/>
      <c r="DC237" s="12"/>
      <c r="DZ237" s="36"/>
      <c r="ES237" s="54"/>
      <c r="EX237" s="46"/>
      <c r="EY237" s="47"/>
      <c r="FD237" s="46"/>
      <c r="FE237" s="47"/>
      <c r="FF237" s="46"/>
      <c r="FG237" s="47"/>
      <c r="FH237" s="46"/>
      <c r="FI237" s="47"/>
      <c r="FR237" s="60"/>
      <c r="FS237" s="12"/>
      <c r="FT237" s="46"/>
      <c r="FU237" s="54"/>
      <c r="FW237" s="54"/>
      <c r="GD237" s="54"/>
      <c r="GE237" s="54"/>
      <c r="GV237" s="36"/>
      <c r="GW237" s="36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H237" s="35"/>
    </row>
    <row r="238" spans="7:242" s="15" customFormat="1" thickBot="1" x14ac:dyDescent="0.45">
      <c r="G238" s="12"/>
      <c r="H238" s="12"/>
      <c r="AH238" s="12"/>
      <c r="AI238" s="12"/>
      <c r="AR238" s="12"/>
      <c r="AS238" s="12"/>
      <c r="BP238" s="41"/>
      <c r="BQ238" s="41"/>
      <c r="BT238" s="233"/>
      <c r="BU238" s="234"/>
      <c r="BV238" s="228"/>
      <c r="BW238" s="229"/>
      <c r="BX238" s="251"/>
      <c r="BY238" s="234"/>
      <c r="CA238" s="36"/>
      <c r="CB238" s="36"/>
      <c r="CC238" s="36"/>
      <c r="CD238" s="36"/>
      <c r="CE238" s="36"/>
      <c r="CF238" s="46"/>
      <c r="CG238" s="47"/>
      <c r="CH238" s="230"/>
      <c r="CI238" s="230"/>
      <c r="CJ238" s="126"/>
      <c r="CK238" s="114"/>
      <c r="CL238" s="60"/>
      <c r="CM238" s="12"/>
      <c r="CN238" s="12"/>
      <c r="CO238" s="12"/>
      <c r="CV238" s="12"/>
      <c r="CW238" s="12"/>
      <c r="CX238" s="12"/>
      <c r="CY238" s="12"/>
      <c r="DB238" s="12"/>
      <c r="DC238" s="12"/>
      <c r="DZ238" s="36"/>
      <c r="ES238" s="54"/>
      <c r="EX238" s="46"/>
      <c r="EY238" s="47"/>
      <c r="FD238" s="46"/>
      <c r="FE238" s="47"/>
      <c r="FF238" s="46"/>
      <c r="FG238" s="47"/>
      <c r="FH238" s="46"/>
      <c r="FI238" s="47"/>
      <c r="FR238" s="60"/>
      <c r="FS238" s="12"/>
      <c r="FT238" s="46"/>
      <c r="FU238" s="54"/>
      <c r="FW238" s="54"/>
      <c r="GD238" s="54"/>
      <c r="GE238" s="54"/>
      <c r="GV238" s="36"/>
      <c r="GW238" s="36"/>
      <c r="GX238" s="36"/>
      <c r="GY238" s="36"/>
      <c r="GZ238" s="36"/>
      <c r="HA238" s="36"/>
      <c r="HB238" s="36"/>
      <c r="HC238" s="36"/>
      <c r="HD238" s="36"/>
      <c r="HE238" s="36"/>
      <c r="HF238" s="36"/>
      <c r="HG238" s="36"/>
      <c r="HH238" s="36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H238" s="35"/>
    </row>
    <row r="239" spans="7:242" s="15" customFormat="1" thickBot="1" x14ac:dyDescent="0.45">
      <c r="G239" s="12"/>
      <c r="H239" s="12"/>
      <c r="AH239" s="12"/>
      <c r="AI239" s="12"/>
      <c r="AR239" s="12"/>
      <c r="AS239" s="12"/>
      <c r="BP239" s="41"/>
      <c r="BQ239" s="41"/>
      <c r="BT239" s="233"/>
      <c r="BU239" s="234"/>
      <c r="BV239" s="228"/>
      <c r="BW239" s="229"/>
      <c r="BX239" s="251"/>
      <c r="BY239" s="234"/>
      <c r="CA239" s="36"/>
      <c r="CB239" s="36"/>
      <c r="CC239" s="36"/>
      <c r="CD239" s="36"/>
      <c r="CE239" s="36"/>
      <c r="CF239" s="46"/>
      <c r="CG239" s="47"/>
      <c r="CH239" s="230"/>
      <c r="CI239" s="230"/>
      <c r="CJ239" s="126"/>
      <c r="CK239" s="114"/>
      <c r="CL239" s="60"/>
      <c r="CM239" s="12"/>
      <c r="CN239" s="12"/>
      <c r="CO239" s="12"/>
      <c r="CV239" s="12"/>
      <c r="CW239" s="12"/>
      <c r="CX239" s="12"/>
      <c r="CY239" s="12"/>
      <c r="DB239" s="12"/>
      <c r="DC239" s="12"/>
      <c r="DZ239" s="36"/>
      <c r="ES239" s="54"/>
      <c r="EX239" s="46"/>
      <c r="EY239" s="47"/>
      <c r="FD239" s="46"/>
      <c r="FE239" s="47"/>
      <c r="FF239" s="46"/>
      <c r="FG239" s="47"/>
      <c r="FH239" s="46"/>
      <c r="FI239" s="47"/>
      <c r="FR239" s="60"/>
      <c r="FS239" s="12"/>
      <c r="FT239" s="46"/>
      <c r="FU239" s="54"/>
      <c r="FW239" s="54"/>
      <c r="GD239" s="54"/>
      <c r="GE239" s="54"/>
      <c r="GV239" s="36"/>
      <c r="GW239" s="36"/>
      <c r="GX239" s="36"/>
      <c r="GY239" s="36"/>
      <c r="GZ239" s="36"/>
      <c r="HA239" s="36"/>
      <c r="HB239" s="36"/>
      <c r="HC239" s="36"/>
      <c r="HD239" s="36"/>
      <c r="HE239" s="36"/>
      <c r="HF239" s="36"/>
      <c r="HG239" s="36"/>
      <c r="HH239" s="36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H239" s="35"/>
    </row>
    <row r="240" spans="7:242" s="15" customFormat="1" thickBot="1" x14ac:dyDescent="0.45">
      <c r="G240" s="12"/>
      <c r="H240" s="12"/>
      <c r="AH240" s="12"/>
      <c r="AI240" s="12"/>
      <c r="AR240" s="12"/>
      <c r="AS240" s="12"/>
      <c r="BP240" s="41"/>
      <c r="BQ240" s="41"/>
      <c r="BT240" s="233"/>
      <c r="BU240" s="234"/>
      <c r="BV240" s="228"/>
      <c r="BW240" s="229"/>
      <c r="BX240" s="251"/>
      <c r="BY240" s="234"/>
      <c r="CA240" s="36"/>
      <c r="CB240" s="36"/>
      <c r="CC240" s="36"/>
      <c r="CD240" s="36"/>
      <c r="CE240" s="36"/>
      <c r="CF240" s="46"/>
      <c r="CG240" s="47"/>
      <c r="CH240" s="230"/>
      <c r="CI240" s="230"/>
      <c r="CJ240" s="126"/>
      <c r="CK240" s="114"/>
      <c r="CL240" s="60"/>
      <c r="CM240" s="12"/>
      <c r="CN240" s="12"/>
      <c r="CO240" s="12"/>
      <c r="CV240" s="12"/>
      <c r="CW240" s="12"/>
      <c r="CX240" s="12"/>
      <c r="CY240" s="12"/>
      <c r="DB240" s="12"/>
      <c r="DC240" s="12"/>
      <c r="DZ240" s="36"/>
      <c r="ES240" s="54"/>
      <c r="EX240" s="46"/>
      <c r="EY240" s="47"/>
      <c r="FD240" s="46"/>
      <c r="FE240" s="47"/>
      <c r="FF240" s="46"/>
      <c r="FG240" s="47"/>
      <c r="FH240" s="46"/>
      <c r="FI240" s="47"/>
      <c r="FR240" s="60"/>
      <c r="FS240" s="12"/>
      <c r="FT240" s="46"/>
      <c r="FU240" s="54"/>
      <c r="FW240" s="54"/>
      <c r="GD240" s="54"/>
      <c r="GE240" s="54"/>
      <c r="GV240" s="36"/>
      <c r="GW240" s="36"/>
      <c r="GX240" s="36"/>
      <c r="GY240" s="36"/>
      <c r="GZ240" s="36"/>
      <c r="HA240" s="36"/>
      <c r="HB240" s="36"/>
      <c r="HC240" s="36"/>
      <c r="HD240" s="36"/>
      <c r="HE240" s="36"/>
      <c r="HF240" s="36"/>
      <c r="HG240" s="36"/>
      <c r="HH240" s="36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H240" s="35"/>
    </row>
    <row r="241" spans="7:242" s="15" customFormat="1" thickBot="1" x14ac:dyDescent="0.45">
      <c r="G241" s="12"/>
      <c r="H241" s="12"/>
      <c r="AH241" s="12"/>
      <c r="AI241" s="12"/>
      <c r="AR241" s="12"/>
      <c r="AS241" s="12"/>
      <c r="BP241" s="41"/>
      <c r="BQ241" s="41"/>
      <c r="BT241" s="233"/>
      <c r="BU241" s="234"/>
      <c r="BV241" s="228"/>
      <c r="BW241" s="229"/>
      <c r="BX241" s="251"/>
      <c r="BY241" s="234"/>
      <c r="CA241" s="36"/>
      <c r="CB241" s="36"/>
      <c r="CC241" s="36"/>
      <c r="CD241" s="36"/>
      <c r="CE241" s="36"/>
      <c r="CF241" s="46"/>
      <c r="CG241" s="47"/>
      <c r="CH241" s="230"/>
      <c r="CI241" s="230"/>
      <c r="CJ241" s="126"/>
      <c r="CK241" s="114"/>
      <c r="CL241" s="60"/>
      <c r="CM241" s="12"/>
      <c r="CN241" s="12"/>
      <c r="CO241" s="12"/>
      <c r="CV241" s="12"/>
      <c r="CW241" s="12"/>
      <c r="CX241" s="12"/>
      <c r="CY241" s="12"/>
      <c r="DB241" s="12"/>
      <c r="DC241" s="12"/>
      <c r="DZ241" s="36"/>
      <c r="ES241" s="54"/>
      <c r="EX241" s="46"/>
      <c r="EY241" s="47"/>
      <c r="FD241" s="46"/>
      <c r="FE241" s="47"/>
      <c r="FF241" s="46"/>
      <c r="FG241" s="47"/>
      <c r="FH241" s="46"/>
      <c r="FI241" s="47"/>
      <c r="FR241" s="60"/>
      <c r="FS241" s="12"/>
      <c r="FT241" s="46"/>
      <c r="FU241" s="54"/>
      <c r="FW241" s="54"/>
      <c r="GD241" s="54"/>
      <c r="GE241" s="54"/>
      <c r="GV241" s="36"/>
      <c r="GW241" s="36"/>
      <c r="GX241" s="36"/>
      <c r="GY241" s="36"/>
      <c r="GZ241" s="36"/>
      <c r="HA241" s="36"/>
      <c r="HB241" s="36"/>
      <c r="HC241" s="36"/>
      <c r="HD241" s="36"/>
      <c r="HE241" s="36"/>
      <c r="HF241" s="36"/>
      <c r="HG241" s="36"/>
      <c r="HH241" s="36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H241" s="35"/>
    </row>
    <row r="242" spans="7:242" s="15" customFormat="1" thickBot="1" x14ac:dyDescent="0.45">
      <c r="G242" s="12"/>
      <c r="H242" s="12"/>
      <c r="AH242" s="12"/>
      <c r="AI242" s="12"/>
      <c r="AR242" s="12"/>
      <c r="AS242" s="12"/>
      <c r="BP242" s="41"/>
      <c r="BQ242" s="41"/>
      <c r="BT242" s="233"/>
      <c r="BU242" s="234"/>
      <c r="BV242" s="228"/>
      <c r="BW242" s="229"/>
      <c r="BX242" s="251"/>
      <c r="BY242" s="234"/>
      <c r="CA242" s="36"/>
      <c r="CB242" s="36"/>
      <c r="CC242" s="36"/>
      <c r="CD242" s="36"/>
      <c r="CE242" s="36"/>
      <c r="CF242" s="46"/>
      <c r="CG242" s="47"/>
      <c r="CH242" s="230"/>
      <c r="CI242" s="230"/>
      <c r="CJ242" s="126"/>
      <c r="CK242" s="114"/>
      <c r="CL242" s="60"/>
      <c r="CM242" s="12"/>
      <c r="CN242" s="12"/>
      <c r="CO242" s="12"/>
      <c r="CV242" s="12"/>
      <c r="CW242" s="12"/>
      <c r="CX242" s="12"/>
      <c r="CY242" s="12"/>
      <c r="DB242" s="12"/>
      <c r="DC242" s="12"/>
      <c r="DZ242" s="36"/>
      <c r="ES242" s="54"/>
      <c r="EX242" s="46"/>
      <c r="EY242" s="47"/>
      <c r="FD242" s="46"/>
      <c r="FE242" s="47"/>
      <c r="FF242" s="46"/>
      <c r="FG242" s="47"/>
      <c r="FH242" s="46"/>
      <c r="FI242" s="47"/>
      <c r="FR242" s="60"/>
      <c r="FS242" s="12"/>
      <c r="FT242" s="46"/>
      <c r="FU242" s="54"/>
      <c r="FW242" s="54"/>
      <c r="GD242" s="54"/>
      <c r="GE242" s="54"/>
      <c r="GV242" s="36"/>
      <c r="GW242" s="36"/>
      <c r="GX242" s="36"/>
      <c r="GY242" s="36"/>
      <c r="GZ242" s="36"/>
      <c r="HA242" s="36"/>
      <c r="HB242" s="36"/>
      <c r="HC242" s="36"/>
      <c r="HD242" s="36"/>
      <c r="HE242" s="36"/>
      <c r="HF242" s="36"/>
      <c r="HG242" s="36"/>
      <c r="HH242" s="36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H242" s="35"/>
    </row>
    <row r="243" spans="7:242" s="15" customFormat="1" thickBot="1" x14ac:dyDescent="0.45">
      <c r="G243" s="12"/>
      <c r="H243" s="12"/>
      <c r="AH243" s="12"/>
      <c r="AI243" s="12"/>
      <c r="AR243" s="12"/>
      <c r="AS243" s="12"/>
      <c r="BP243" s="41"/>
      <c r="BQ243" s="41"/>
      <c r="BT243" s="233"/>
      <c r="BU243" s="234"/>
      <c r="BV243" s="228"/>
      <c r="BW243" s="229"/>
      <c r="BX243" s="251"/>
      <c r="BY243" s="234"/>
      <c r="CA243" s="36"/>
      <c r="CB243" s="36"/>
      <c r="CC243" s="36"/>
      <c r="CD243" s="36"/>
      <c r="CE243" s="36"/>
      <c r="CF243" s="46"/>
      <c r="CG243" s="47"/>
      <c r="CH243" s="230"/>
      <c r="CI243" s="230"/>
      <c r="CJ243" s="126"/>
      <c r="CK243" s="114"/>
      <c r="CL243" s="60"/>
      <c r="CM243" s="12"/>
      <c r="CN243" s="12"/>
      <c r="CO243" s="12"/>
      <c r="CV243" s="12"/>
      <c r="CW243" s="12"/>
      <c r="CX243" s="12"/>
      <c r="CY243" s="12"/>
      <c r="DB243" s="12"/>
      <c r="DC243" s="12"/>
      <c r="DZ243" s="36"/>
      <c r="ES243" s="54"/>
      <c r="EX243" s="46"/>
      <c r="EY243" s="47"/>
      <c r="FD243" s="46"/>
      <c r="FE243" s="47"/>
      <c r="FF243" s="46"/>
      <c r="FG243" s="47"/>
      <c r="FH243" s="46"/>
      <c r="FI243" s="47"/>
      <c r="FR243" s="60"/>
      <c r="FS243" s="12"/>
      <c r="FT243" s="46"/>
      <c r="FU243" s="54"/>
      <c r="FW243" s="54"/>
      <c r="GD243" s="54"/>
      <c r="GE243" s="54"/>
      <c r="GV243" s="36"/>
      <c r="GW243" s="36"/>
      <c r="GX243" s="36"/>
      <c r="GY243" s="36"/>
      <c r="GZ243" s="36"/>
      <c r="HA243" s="36"/>
      <c r="HB243" s="36"/>
      <c r="HC243" s="36"/>
      <c r="HD243" s="36"/>
      <c r="HE243" s="36"/>
      <c r="HF243" s="36"/>
      <c r="HG243" s="36"/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H243" s="35"/>
    </row>
    <row r="244" spans="7:242" s="15" customFormat="1" thickBot="1" x14ac:dyDescent="0.45">
      <c r="G244" s="12"/>
      <c r="H244" s="12"/>
      <c r="AH244" s="12"/>
      <c r="AI244" s="12"/>
      <c r="AR244" s="12"/>
      <c r="AS244" s="12"/>
      <c r="BP244" s="41"/>
      <c r="BQ244" s="41"/>
      <c r="BT244" s="233"/>
      <c r="BU244" s="234"/>
      <c r="BV244" s="228"/>
      <c r="BW244" s="229"/>
      <c r="BX244" s="251"/>
      <c r="BY244" s="234"/>
      <c r="CA244" s="36"/>
      <c r="CB244" s="36"/>
      <c r="CC244" s="36"/>
      <c r="CD244" s="36"/>
      <c r="CE244" s="36"/>
      <c r="CF244" s="46"/>
      <c r="CG244" s="47"/>
      <c r="CH244" s="230"/>
      <c r="CI244" s="230"/>
      <c r="CJ244" s="126"/>
      <c r="CK244" s="114"/>
      <c r="CL244" s="60"/>
      <c r="CM244" s="12"/>
      <c r="CN244" s="12"/>
      <c r="CO244" s="12"/>
      <c r="CV244" s="12"/>
      <c r="CW244" s="12"/>
      <c r="CX244" s="12"/>
      <c r="CY244" s="12"/>
      <c r="DB244" s="12"/>
      <c r="DC244" s="12"/>
      <c r="DZ244" s="36"/>
      <c r="ES244" s="54"/>
      <c r="EX244" s="46"/>
      <c r="EY244" s="47"/>
      <c r="FD244" s="46"/>
      <c r="FE244" s="47"/>
      <c r="FF244" s="46"/>
      <c r="FG244" s="47"/>
      <c r="FH244" s="46"/>
      <c r="FI244" s="47"/>
      <c r="FR244" s="60"/>
      <c r="FS244" s="12"/>
      <c r="FT244" s="46"/>
      <c r="FU244" s="54"/>
      <c r="FW244" s="54"/>
      <c r="GD244" s="54"/>
      <c r="GE244" s="54"/>
      <c r="GV244" s="36"/>
      <c r="GW244" s="36"/>
      <c r="GX244" s="36"/>
      <c r="GY244" s="36"/>
      <c r="GZ244" s="36"/>
      <c r="HA244" s="36"/>
      <c r="HB244" s="36"/>
      <c r="HC244" s="36"/>
      <c r="HD244" s="36"/>
      <c r="HE244" s="36"/>
      <c r="HF244" s="36"/>
      <c r="HG244" s="36"/>
      <c r="HH244" s="36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H244" s="35"/>
    </row>
    <row r="245" spans="7:242" s="15" customFormat="1" thickBot="1" x14ac:dyDescent="0.45">
      <c r="G245" s="12"/>
      <c r="H245" s="12"/>
      <c r="AH245" s="12"/>
      <c r="AI245" s="12"/>
      <c r="AR245" s="12"/>
      <c r="AS245" s="12"/>
      <c r="BP245" s="41"/>
      <c r="BQ245" s="41"/>
      <c r="BT245" s="233"/>
      <c r="BU245" s="234"/>
      <c r="BV245" s="228"/>
      <c r="BW245" s="229"/>
      <c r="BX245" s="251"/>
      <c r="BY245" s="234"/>
      <c r="CA245" s="36"/>
      <c r="CB245" s="36"/>
      <c r="CC245" s="36"/>
      <c r="CD245" s="36"/>
      <c r="CE245" s="36"/>
      <c r="CF245" s="46"/>
      <c r="CG245" s="47"/>
      <c r="CH245" s="230"/>
      <c r="CI245" s="230"/>
      <c r="CJ245" s="126"/>
      <c r="CK245" s="114"/>
      <c r="CL245" s="60"/>
      <c r="CM245" s="12"/>
      <c r="CN245" s="12"/>
      <c r="CO245" s="12"/>
      <c r="CV245" s="12"/>
      <c r="CW245" s="12"/>
      <c r="CX245" s="12"/>
      <c r="CY245" s="12"/>
      <c r="DB245" s="12"/>
      <c r="DC245" s="12"/>
      <c r="DZ245" s="36"/>
      <c r="ES245" s="54"/>
      <c r="EX245" s="46"/>
      <c r="EY245" s="47"/>
      <c r="FD245" s="46"/>
      <c r="FE245" s="47"/>
      <c r="FF245" s="46"/>
      <c r="FG245" s="47"/>
      <c r="FH245" s="46"/>
      <c r="FI245" s="47"/>
      <c r="FR245" s="60"/>
      <c r="FS245" s="12"/>
      <c r="FT245" s="46"/>
      <c r="FU245" s="54"/>
      <c r="FW245" s="54"/>
      <c r="GD245" s="54"/>
      <c r="GE245" s="54"/>
      <c r="GV245" s="36"/>
      <c r="GW245" s="36"/>
      <c r="GX245" s="36"/>
      <c r="GY245" s="36"/>
      <c r="GZ245" s="36"/>
      <c r="HA245" s="36"/>
      <c r="HB245" s="36"/>
      <c r="HC245" s="36"/>
      <c r="HD245" s="36"/>
      <c r="HE245" s="36"/>
      <c r="HF245" s="36"/>
      <c r="HG245" s="36"/>
      <c r="HH245" s="36"/>
      <c r="HI245" s="36"/>
      <c r="HJ245" s="36"/>
      <c r="HK245" s="36"/>
      <c r="HL245" s="36"/>
      <c r="HM245" s="36"/>
      <c r="HN245" s="36"/>
      <c r="HO245" s="36"/>
      <c r="HP245" s="36"/>
      <c r="HQ245" s="36"/>
      <c r="HR245" s="36"/>
      <c r="HS245" s="36"/>
      <c r="HT245" s="36"/>
      <c r="HU245" s="36"/>
      <c r="HV245" s="36"/>
      <c r="HW245" s="36"/>
      <c r="HX245" s="36"/>
      <c r="HY245" s="36"/>
      <c r="HZ245" s="36"/>
      <c r="IA245" s="36"/>
      <c r="IB245" s="36"/>
      <c r="IC245" s="36"/>
      <c r="ID245" s="36"/>
      <c r="IE245" s="36"/>
      <c r="IF245" s="36"/>
      <c r="IH245" s="35"/>
    </row>
    <row r="246" spans="7:242" s="15" customFormat="1" thickBot="1" x14ac:dyDescent="0.45">
      <c r="G246" s="12"/>
      <c r="H246" s="12"/>
      <c r="AH246" s="12"/>
      <c r="AI246" s="12"/>
      <c r="AR246" s="12"/>
      <c r="AS246" s="12"/>
      <c r="BP246" s="41"/>
      <c r="BQ246" s="41"/>
      <c r="BT246" s="233"/>
      <c r="BU246" s="234"/>
      <c r="BV246" s="228"/>
      <c r="BW246" s="229"/>
      <c r="BX246" s="251"/>
      <c r="BY246" s="234"/>
      <c r="CA246" s="36"/>
      <c r="CB246" s="36"/>
      <c r="CC246" s="36"/>
      <c r="CD246" s="36"/>
      <c r="CE246" s="36"/>
      <c r="CF246" s="46"/>
      <c r="CG246" s="47"/>
      <c r="CH246" s="230"/>
      <c r="CI246" s="230"/>
      <c r="CJ246" s="126"/>
      <c r="CK246" s="114"/>
      <c r="CL246" s="60"/>
      <c r="CM246" s="12"/>
      <c r="CN246" s="12"/>
      <c r="CO246" s="12"/>
      <c r="CV246" s="12"/>
      <c r="CW246" s="12"/>
      <c r="CX246" s="12"/>
      <c r="CY246" s="12"/>
      <c r="DB246" s="12"/>
      <c r="DC246" s="12"/>
      <c r="DZ246" s="36"/>
      <c r="ES246" s="54"/>
      <c r="EX246" s="46"/>
      <c r="EY246" s="47"/>
      <c r="FD246" s="46"/>
      <c r="FE246" s="47"/>
      <c r="FF246" s="46"/>
      <c r="FG246" s="47"/>
      <c r="FH246" s="46"/>
      <c r="FI246" s="47"/>
      <c r="FR246" s="60"/>
      <c r="FS246" s="12"/>
      <c r="FT246" s="46"/>
      <c r="FU246" s="54"/>
      <c r="FW246" s="54"/>
      <c r="GD246" s="54"/>
      <c r="GE246" s="54"/>
      <c r="GV246" s="36"/>
      <c r="GW246" s="36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H246" s="35"/>
    </row>
    <row r="247" spans="7:242" s="15" customFormat="1" thickBot="1" x14ac:dyDescent="0.45">
      <c r="G247" s="12"/>
      <c r="H247" s="12"/>
      <c r="AH247" s="12"/>
      <c r="AI247" s="12"/>
      <c r="AR247" s="12"/>
      <c r="AS247" s="12"/>
      <c r="BP247" s="41"/>
      <c r="BQ247" s="41"/>
      <c r="BT247" s="233"/>
      <c r="BU247" s="234"/>
      <c r="BV247" s="228"/>
      <c r="BW247" s="229"/>
      <c r="BX247" s="251"/>
      <c r="BY247" s="234"/>
      <c r="CA247" s="36"/>
      <c r="CB247" s="36"/>
      <c r="CC247" s="36"/>
      <c r="CD247" s="36"/>
      <c r="CE247" s="36"/>
      <c r="CF247" s="46"/>
      <c r="CG247" s="47"/>
      <c r="CH247" s="230"/>
      <c r="CI247" s="230"/>
      <c r="CJ247" s="126"/>
      <c r="CK247" s="114"/>
      <c r="CL247" s="60"/>
      <c r="CM247" s="12"/>
      <c r="CN247" s="12"/>
      <c r="CO247" s="12"/>
      <c r="CV247" s="12"/>
      <c r="CW247" s="12"/>
      <c r="CX247" s="12"/>
      <c r="CY247" s="12"/>
      <c r="DB247" s="12"/>
      <c r="DC247" s="12"/>
      <c r="DZ247" s="36"/>
      <c r="ES247" s="54"/>
      <c r="EX247" s="46"/>
      <c r="EY247" s="47"/>
      <c r="FD247" s="46"/>
      <c r="FE247" s="47"/>
      <c r="FF247" s="46"/>
      <c r="FG247" s="47"/>
      <c r="FH247" s="46"/>
      <c r="FI247" s="47"/>
      <c r="FR247" s="60"/>
      <c r="FS247" s="12"/>
      <c r="FT247" s="46"/>
      <c r="FU247" s="54"/>
      <c r="FW247" s="54"/>
      <c r="GD247" s="54"/>
      <c r="GE247" s="54"/>
      <c r="GV247" s="36"/>
      <c r="GW247" s="36"/>
      <c r="GX247" s="36"/>
      <c r="GY247" s="36"/>
      <c r="GZ247" s="36"/>
      <c r="HA247" s="36"/>
      <c r="HB247" s="36"/>
      <c r="HC247" s="36"/>
      <c r="HD247" s="36"/>
      <c r="HE247" s="36"/>
      <c r="HF247" s="36"/>
      <c r="HG247" s="36"/>
      <c r="HH247" s="36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H247" s="35"/>
    </row>
    <row r="248" spans="7:242" s="15" customFormat="1" thickBot="1" x14ac:dyDescent="0.45">
      <c r="G248" s="12"/>
      <c r="H248" s="12"/>
      <c r="AH248" s="12"/>
      <c r="AI248" s="12"/>
      <c r="AR248" s="12"/>
      <c r="AS248" s="12"/>
      <c r="BP248" s="41"/>
      <c r="BQ248" s="41"/>
      <c r="BT248" s="233"/>
      <c r="BU248" s="234"/>
      <c r="BV248" s="228"/>
      <c r="BW248" s="229"/>
      <c r="BX248" s="251"/>
      <c r="BY248" s="234"/>
      <c r="CA248" s="36"/>
      <c r="CB248" s="36"/>
      <c r="CC248" s="36"/>
      <c r="CD248" s="36"/>
      <c r="CE248" s="36"/>
      <c r="CF248" s="46"/>
      <c r="CG248" s="47"/>
      <c r="CH248" s="230"/>
      <c r="CI248" s="230"/>
      <c r="CJ248" s="126"/>
      <c r="CK248" s="114"/>
      <c r="CL248" s="60"/>
      <c r="CM248" s="12"/>
      <c r="CN248" s="12"/>
      <c r="CO248" s="12"/>
      <c r="CV248" s="12"/>
      <c r="CW248" s="12"/>
      <c r="CX248" s="12"/>
      <c r="CY248" s="12"/>
      <c r="DB248" s="12"/>
      <c r="DC248" s="12"/>
      <c r="DZ248" s="36"/>
      <c r="ES248" s="54"/>
      <c r="EX248" s="46"/>
      <c r="EY248" s="47"/>
      <c r="FD248" s="46"/>
      <c r="FE248" s="47"/>
      <c r="FF248" s="46"/>
      <c r="FG248" s="47"/>
      <c r="FH248" s="46"/>
      <c r="FI248" s="47"/>
      <c r="FR248" s="60"/>
      <c r="FS248" s="12"/>
      <c r="FT248" s="46"/>
      <c r="FU248" s="54"/>
      <c r="FW248" s="54"/>
      <c r="GD248" s="54"/>
      <c r="GE248" s="54"/>
      <c r="GV248" s="36"/>
      <c r="GW248" s="36"/>
      <c r="GX248" s="36"/>
      <c r="GY248" s="36"/>
      <c r="GZ248" s="36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H248" s="35"/>
    </row>
    <row r="249" spans="7:242" s="15" customFormat="1" thickBot="1" x14ac:dyDescent="0.45">
      <c r="G249" s="12"/>
      <c r="H249" s="12"/>
      <c r="AH249" s="12"/>
      <c r="AI249" s="12"/>
      <c r="AR249" s="12"/>
      <c r="AS249" s="12"/>
      <c r="BP249" s="41"/>
      <c r="BQ249" s="41"/>
      <c r="BT249" s="233"/>
      <c r="BU249" s="234"/>
      <c r="BV249" s="228"/>
      <c r="BW249" s="229"/>
      <c r="BX249" s="251"/>
      <c r="BY249" s="234"/>
      <c r="CA249" s="36"/>
      <c r="CB249" s="36"/>
      <c r="CC249" s="36"/>
      <c r="CD249" s="36"/>
      <c r="CE249" s="36"/>
      <c r="CF249" s="46"/>
      <c r="CG249" s="47"/>
      <c r="CH249" s="230"/>
      <c r="CI249" s="230"/>
      <c r="CJ249" s="126"/>
      <c r="CK249" s="114"/>
      <c r="CL249" s="60"/>
      <c r="CM249" s="12"/>
      <c r="CN249" s="12"/>
      <c r="CO249" s="12"/>
      <c r="CV249" s="12"/>
      <c r="CW249" s="12"/>
      <c r="CX249" s="12"/>
      <c r="CY249" s="12"/>
      <c r="DB249" s="12"/>
      <c r="DC249" s="12"/>
      <c r="DZ249" s="36"/>
      <c r="ES249" s="54"/>
      <c r="EX249" s="46"/>
      <c r="EY249" s="47"/>
      <c r="FD249" s="46"/>
      <c r="FE249" s="47"/>
      <c r="FF249" s="46"/>
      <c r="FG249" s="47"/>
      <c r="FH249" s="46"/>
      <c r="FI249" s="47"/>
      <c r="FR249" s="60"/>
      <c r="FS249" s="12"/>
      <c r="FT249" s="46"/>
      <c r="FU249" s="54"/>
      <c r="FW249" s="54"/>
      <c r="GD249" s="54"/>
      <c r="GE249" s="54"/>
      <c r="GV249" s="36"/>
      <c r="GW249" s="36"/>
      <c r="GX249" s="36"/>
      <c r="GY249" s="36"/>
      <c r="GZ249" s="36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H249" s="35"/>
    </row>
    <row r="250" spans="7:242" s="15" customFormat="1" thickBot="1" x14ac:dyDescent="0.45">
      <c r="G250" s="12"/>
      <c r="H250" s="12"/>
      <c r="AH250" s="12"/>
      <c r="AI250" s="12"/>
      <c r="AR250" s="12"/>
      <c r="AS250" s="12"/>
      <c r="BP250" s="41"/>
      <c r="BQ250" s="41"/>
      <c r="BT250" s="233"/>
      <c r="BU250" s="234"/>
      <c r="BV250" s="228"/>
      <c r="BW250" s="229"/>
      <c r="BX250" s="251"/>
      <c r="BY250" s="234"/>
      <c r="CA250" s="36"/>
      <c r="CB250" s="36"/>
      <c r="CC250" s="36"/>
      <c r="CD250" s="36"/>
      <c r="CE250" s="36"/>
      <c r="CF250" s="46"/>
      <c r="CG250" s="47"/>
      <c r="CH250" s="230"/>
      <c r="CI250" s="230"/>
      <c r="CJ250" s="126"/>
      <c r="CK250" s="114"/>
      <c r="CL250" s="60"/>
      <c r="CM250" s="12"/>
      <c r="CN250" s="12"/>
      <c r="CO250" s="12"/>
      <c r="CV250" s="12"/>
      <c r="CW250" s="12"/>
      <c r="CX250" s="12"/>
      <c r="CY250" s="12"/>
      <c r="DB250" s="12"/>
      <c r="DC250" s="12"/>
      <c r="DZ250" s="36"/>
      <c r="ES250" s="54"/>
      <c r="EX250" s="46"/>
      <c r="EY250" s="47"/>
      <c r="FD250" s="46"/>
      <c r="FE250" s="47"/>
      <c r="FF250" s="46"/>
      <c r="FG250" s="47"/>
      <c r="FH250" s="46"/>
      <c r="FI250" s="47"/>
      <c r="FR250" s="60"/>
      <c r="FS250" s="12"/>
      <c r="FT250" s="46"/>
      <c r="FU250" s="54"/>
      <c r="FW250" s="54"/>
      <c r="GD250" s="54"/>
      <c r="GE250" s="54"/>
      <c r="GV250" s="36"/>
      <c r="GW250" s="36"/>
      <c r="GX250" s="36"/>
      <c r="GY250" s="36"/>
      <c r="GZ250" s="36"/>
      <c r="HA250" s="36"/>
      <c r="HB250" s="36"/>
      <c r="HC250" s="36"/>
      <c r="HD250" s="36"/>
      <c r="HE250" s="36"/>
      <c r="HF250" s="36"/>
      <c r="HG250" s="36"/>
      <c r="HH250" s="36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H250" s="35"/>
    </row>
    <row r="251" spans="7:242" s="15" customFormat="1" thickBot="1" x14ac:dyDescent="0.45">
      <c r="G251" s="12"/>
      <c r="H251" s="12"/>
      <c r="AH251" s="12"/>
      <c r="AI251" s="12"/>
      <c r="AR251" s="12"/>
      <c r="AS251" s="12"/>
      <c r="BP251" s="41"/>
      <c r="BQ251" s="41"/>
      <c r="BT251" s="233"/>
      <c r="BU251" s="234"/>
      <c r="BV251" s="228"/>
      <c r="BW251" s="229"/>
      <c r="BX251" s="251"/>
      <c r="BY251" s="234"/>
      <c r="CA251" s="36"/>
      <c r="CB251" s="36"/>
      <c r="CC251" s="36"/>
      <c r="CD251" s="36"/>
      <c r="CE251" s="36"/>
      <c r="CF251" s="46"/>
      <c r="CG251" s="47"/>
      <c r="CH251" s="230"/>
      <c r="CI251" s="230"/>
      <c r="CJ251" s="126"/>
      <c r="CK251" s="114"/>
      <c r="CL251" s="60"/>
      <c r="CM251" s="12"/>
      <c r="CN251" s="12"/>
      <c r="CO251" s="12"/>
      <c r="CV251" s="12"/>
      <c r="CW251" s="12"/>
      <c r="CX251" s="12"/>
      <c r="CY251" s="12"/>
      <c r="DB251" s="12"/>
      <c r="DC251" s="12"/>
      <c r="DZ251" s="36"/>
      <c r="ES251" s="54"/>
      <c r="EX251" s="46"/>
      <c r="EY251" s="47"/>
      <c r="FD251" s="46"/>
      <c r="FE251" s="47"/>
      <c r="FF251" s="46"/>
      <c r="FG251" s="47"/>
      <c r="FH251" s="46"/>
      <c r="FI251" s="47"/>
      <c r="FR251" s="60"/>
      <c r="FS251" s="12"/>
      <c r="FT251" s="46"/>
      <c r="FU251" s="54"/>
      <c r="FW251" s="54"/>
      <c r="GD251" s="54"/>
      <c r="GE251" s="54"/>
      <c r="GV251" s="36"/>
      <c r="GW251" s="36"/>
      <c r="GX251" s="36"/>
      <c r="GY251" s="36"/>
      <c r="GZ251" s="36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H251" s="35"/>
    </row>
    <row r="252" spans="7:242" s="15" customFormat="1" thickBot="1" x14ac:dyDescent="0.45">
      <c r="G252" s="12"/>
      <c r="H252" s="12"/>
      <c r="AH252" s="12"/>
      <c r="AI252" s="12"/>
      <c r="AR252" s="12"/>
      <c r="AS252" s="12"/>
      <c r="BP252" s="41"/>
      <c r="BQ252" s="41"/>
      <c r="BT252" s="233"/>
      <c r="BU252" s="234"/>
      <c r="BV252" s="228"/>
      <c r="BW252" s="229"/>
      <c r="BX252" s="251"/>
      <c r="BY252" s="234"/>
      <c r="CA252" s="36"/>
      <c r="CB252" s="36"/>
      <c r="CC252" s="36"/>
      <c r="CD252" s="36"/>
      <c r="CE252" s="36"/>
      <c r="CF252" s="46"/>
      <c r="CG252" s="47"/>
      <c r="CH252" s="230"/>
      <c r="CI252" s="230"/>
      <c r="CJ252" s="126"/>
      <c r="CK252" s="114"/>
      <c r="CL252" s="60"/>
      <c r="CM252" s="12"/>
      <c r="CN252" s="12"/>
      <c r="CO252" s="12"/>
      <c r="CV252" s="12"/>
      <c r="CW252" s="12"/>
      <c r="CX252" s="12"/>
      <c r="CY252" s="12"/>
      <c r="DB252" s="12"/>
      <c r="DC252" s="12"/>
      <c r="DZ252" s="36"/>
      <c r="ES252" s="54"/>
      <c r="EX252" s="46"/>
      <c r="EY252" s="47"/>
      <c r="FD252" s="46"/>
      <c r="FE252" s="47"/>
      <c r="FF252" s="46"/>
      <c r="FG252" s="47"/>
      <c r="FH252" s="46"/>
      <c r="FI252" s="47"/>
      <c r="FR252" s="60"/>
      <c r="FS252" s="12"/>
      <c r="FT252" s="46"/>
      <c r="FU252" s="54"/>
      <c r="FW252" s="54"/>
      <c r="GD252" s="54"/>
      <c r="GE252" s="54"/>
      <c r="GV252" s="36"/>
      <c r="GW252" s="36"/>
      <c r="GX252" s="36"/>
      <c r="GY252" s="36"/>
      <c r="GZ252" s="36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H252" s="35"/>
    </row>
    <row r="253" spans="7:242" s="15" customFormat="1" thickBot="1" x14ac:dyDescent="0.45">
      <c r="G253" s="12"/>
      <c r="H253" s="12"/>
      <c r="AH253" s="12"/>
      <c r="AI253" s="12"/>
      <c r="AR253" s="12"/>
      <c r="AS253" s="12"/>
      <c r="BP253" s="41"/>
      <c r="BQ253" s="41"/>
      <c r="BT253" s="233"/>
      <c r="BU253" s="234"/>
      <c r="BV253" s="228"/>
      <c r="BW253" s="229"/>
      <c r="BX253" s="251"/>
      <c r="BY253" s="234"/>
      <c r="CA253" s="36"/>
      <c r="CB253" s="36"/>
      <c r="CC253" s="36"/>
      <c r="CD253" s="36"/>
      <c r="CE253" s="36"/>
      <c r="CF253" s="46"/>
      <c r="CG253" s="47"/>
      <c r="CH253" s="230"/>
      <c r="CI253" s="230"/>
      <c r="CJ253" s="126"/>
      <c r="CK253" s="114"/>
      <c r="CL253" s="60"/>
      <c r="CM253" s="12"/>
      <c r="CN253" s="12"/>
      <c r="CO253" s="12"/>
      <c r="CV253" s="12"/>
      <c r="CW253" s="12"/>
      <c r="CX253" s="12"/>
      <c r="CY253" s="12"/>
      <c r="DB253" s="12"/>
      <c r="DC253" s="12"/>
      <c r="DZ253" s="36"/>
      <c r="ES253" s="54"/>
      <c r="EX253" s="46"/>
      <c r="EY253" s="47"/>
      <c r="FD253" s="46"/>
      <c r="FE253" s="47"/>
      <c r="FF253" s="46"/>
      <c r="FG253" s="47"/>
      <c r="FH253" s="46"/>
      <c r="FI253" s="47"/>
      <c r="FR253" s="60"/>
      <c r="FS253" s="12"/>
      <c r="FT253" s="46"/>
      <c r="FU253" s="54"/>
      <c r="FW253" s="54"/>
      <c r="GD253" s="54"/>
      <c r="GE253" s="54"/>
      <c r="GV253" s="36"/>
      <c r="GW253" s="36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H253" s="35"/>
    </row>
    <row r="254" spans="7:242" s="15" customFormat="1" thickBot="1" x14ac:dyDescent="0.45">
      <c r="G254" s="12"/>
      <c r="H254" s="12"/>
      <c r="AH254" s="12"/>
      <c r="AI254" s="12"/>
      <c r="AR254" s="12"/>
      <c r="AS254" s="12"/>
      <c r="BP254" s="41"/>
      <c r="BQ254" s="41"/>
      <c r="BT254" s="233"/>
      <c r="BU254" s="234"/>
      <c r="BV254" s="228"/>
      <c r="BW254" s="229"/>
      <c r="BX254" s="251"/>
      <c r="BY254" s="234"/>
      <c r="CA254" s="36"/>
      <c r="CB254" s="36"/>
      <c r="CC254" s="36"/>
      <c r="CD254" s="36"/>
      <c r="CE254" s="36"/>
      <c r="CF254" s="46"/>
      <c r="CG254" s="47"/>
      <c r="CH254" s="230"/>
      <c r="CI254" s="230"/>
      <c r="CJ254" s="126"/>
      <c r="CK254" s="114"/>
      <c r="CL254" s="60"/>
      <c r="CM254" s="12"/>
      <c r="CN254" s="12"/>
      <c r="CO254" s="12"/>
      <c r="CV254" s="12"/>
      <c r="CW254" s="12"/>
      <c r="CX254" s="12"/>
      <c r="CY254" s="12"/>
      <c r="DB254" s="12"/>
      <c r="DC254" s="12"/>
      <c r="DZ254" s="36"/>
      <c r="ES254" s="54"/>
      <c r="EX254" s="46"/>
      <c r="EY254" s="47"/>
      <c r="FD254" s="46"/>
      <c r="FE254" s="47"/>
      <c r="FF254" s="46"/>
      <c r="FG254" s="47"/>
      <c r="FH254" s="46"/>
      <c r="FI254" s="47"/>
      <c r="FR254" s="60"/>
      <c r="FS254" s="12"/>
      <c r="FT254" s="46"/>
      <c r="FU254" s="54"/>
      <c r="FW254" s="54"/>
      <c r="GD254" s="54"/>
      <c r="GE254" s="54"/>
      <c r="GV254" s="36"/>
      <c r="GW254" s="36"/>
      <c r="GX254" s="36"/>
      <c r="GY254" s="36"/>
      <c r="GZ254" s="36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H254" s="35"/>
    </row>
    <row r="255" spans="7:242" s="15" customFormat="1" thickBot="1" x14ac:dyDescent="0.45">
      <c r="G255" s="12"/>
      <c r="H255" s="12"/>
      <c r="AH255" s="12"/>
      <c r="AI255" s="12"/>
      <c r="AR255" s="12"/>
      <c r="AS255" s="12"/>
      <c r="BP255" s="41"/>
      <c r="BQ255" s="41"/>
      <c r="BT255" s="233"/>
      <c r="BU255" s="234"/>
      <c r="BV255" s="228"/>
      <c r="BW255" s="229"/>
      <c r="BX255" s="251"/>
      <c r="BY255" s="234"/>
      <c r="CA255" s="36"/>
      <c r="CB255" s="36"/>
      <c r="CC255" s="36"/>
      <c r="CD255" s="36"/>
      <c r="CE255" s="36"/>
      <c r="CF255" s="46"/>
      <c r="CG255" s="47"/>
      <c r="CH255" s="230"/>
      <c r="CI255" s="230"/>
      <c r="CJ255" s="126"/>
      <c r="CK255" s="114"/>
      <c r="CL255" s="60"/>
      <c r="CM255" s="12"/>
      <c r="CN255" s="12"/>
      <c r="CO255" s="12"/>
      <c r="CV255" s="12"/>
      <c r="CW255" s="12"/>
      <c r="CX255" s="12"/>
      <c r="CY255" s="12"/>
      <c r="DB255" s="12"/>
      <c r="DC255" s="12"/>
      <c r="DZ255" s="36"/>
      <c r="ES255" s="54"/>
      <c r="EX255" s="46"/>
      <c r="EY255" s="47"/>
      <c r="FD255" s="46"/>
      <c r="FE255" s="47"/>
      <c r="FF255" s="46"/>
      <c r="FG255" s="47"/>
      <c r="FH255" s="46"/>
      <c r="FI255" s="47"/>
      <c r="FR255" s="60"/>
      <c r="FS255" s="12"/>
      <c r="FT255" s="46"/>
      <c r="FU255" s="54"/>
      <c r="FW255" s="54"/>
      <c r="GD255" s="54"/>
      <c r="GE255" s="54"/>
      <c r="GV255" s="36"/>
      <c r="GW255" s="36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H255" s="35"/>
    </row>
    <row r="256" spans="7:242" s="15" customFormat="1" thickBot="1" x14ac:dyDescent="0.45">
      <c r="G256" s="12"/>
      <c r="H256" s="12"/>
      <c r="AH256" s="12"/>
      <c r="AI256" s="12"/>
      <c r="AR256" s="12"/>
      <c r="AS256" s="12"/>
      <c r="BP256" s="41"/>
      <c r="BQ256" s="41"/>
      <c r="BT256" s="233"/>
      <c r="BU256" s="234"/>
      <c r="BV256" s="228"/>
      <c r="BW256" s="229"/>
      <c r="BX256" s="251"/>
      <c r="BY256" s="234"/>
      <c r="CA256" s="36"/>
      <c r="CB256" s="36"/>
      <c r="CC256" s="36"/>
      <c r="CD256" s="36"/>
      <c r="CE256" s="36"/>
      <c r="CF256" s="46"/>
      <c r="CG256" s="47"/>
      <c r="CH256" s="230"/>
      <c r="CI256" s="230"/>
      <c r="CJ256" s="126"/>
      <c r="CK256" s="114"/>
      <c r="CL256" s="60"/>
      <c r="CM256" s="12"/>
      <c r="CN256" s="12"/>
      <c r="CO256" s="12"/>
      <c r="CV256" s="12"/>
      <c r="CW256" s="12"/>
      <c r="CX256" s="12"/>
      <c r="CY256" s="12"/>
      <c r="DB256" s="12"/>
      <c r="DC256" s="12"/>
      <c r="DZ256" s="36"/>
      <c r="ES256" s="54"/>
      <c r="EX256" s="46"/>
      <c r="EY256" s="47"/>
      <c r="FD256" s="46"/>
      <c r="FE256" s="47"/>
      <c r="FF256" s="46"/>
      <c r="FG256" s="47"/>
      <c r="FH256" s="46"/>
      <c r="FI256" s="47"/>
      <c r="FR256" s="60"/>
      <c r="FS256" s="12"/>
      <c r="FT256" s="46"/>
      <c r="FU256" s="54"/>
      <c r="FW256" s="54"/>
      <c r="GD256" s="54"/>
      <c r="GE256" s="54"/>
      <c r="GV256" s="36"/>
      <c r="GW256" s="36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H256" s="35"/>
    </row>
    <row r="257" spans="7:242" s="15" customFormat="1" thickBot="1" x14ac:dyDescent="0.45">
      <c r="G257" s="12"/>
      <c r="H257" s="12"/>
      <c r="AH257" s="12"/>
      <c r="AI257" s="12"/>
      <c r="AR257" s="12"/>
      <c r="AS257" s="12"/>
      <c r="BP257" s="41"/>
      <c r="BQ257" s="41"/>
      <c r="BT257" s="233"/>
      <c r="BU257" s="234"/>
      <c r="BV257" s="228"/>
      <c r="BW257" s="229"/>
      <c r="BX257" s="251"/>
      <c r="BY257" s="234"/>
      <c r="CA257" s="36"/>
      <c r="CB257" s="36"/>
      <c r="CC257" s="36"/>
      <c r="CD257" s="36"/>
      <c r="CE257" s="36"/>
      <c r="CF257" s="46"/>
      <c r="CG257" s="47"/>
      <c r="CH257" s="230"/>
      <c r="CI257" s="230"/>
      <c r="CJ257" s="126"/>
      <c r="CK257" s="114"/>
      <c r="CL257" s="60"/>
      <c r="CM257" s="12"/>
      <c r="CN257" s="12"/>
      <c r="CO257" s="12"/>
      <c r="CV257" s="12"/>
      <c r="CW257" s="12"/>
      <c r="CX257" s="12"/>
      <c r="CY257" s="12"/>
      <c r="DB257" s="12"/>
      <c r="DC257" s="12"/>
      <c r="DZ257" s="36"/>
      <c r="ES257" s="54"/>
      <c r="EX257" s="46"/>
      <c r="EY257" s="47"/>
      <c r="FD257" s="46"/>
      <c r="FE257" s="47"/>
      <c r="FF257" s="46"/>
      <c r="FG257" s="47"/>
      <c r="FH257" s="46"/>
      <c r="FI257" s="47"/>
      <c r="FR257" s="60"/>
      <c r="FS257" s="12"/>
      <c r="FT257" s="46"/>
      <c r="FU257" s="54"/>
      <c r="FW257" s="54"/>
      <c r="GD257" s="54"/>
      <c r="GE257" s="54"/>
      <c r="GV257" s="36"/>
      <c r="GW257" s="36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H257" s="35"/>
    </row>
    <row r="258" spans="7:242" s="15" customFormat="1" thickBot="1" x14ac:dyDescent="0.45">
      <c r="G258" s="12"/>
      <c r="H258" s="12"/>
      <c r="AH258" s="12"/>
      <c r="AI258" s="12"/>
      <c r="AR258" s="12"/>
      <c r="AS258" s="12"/>
      <c r="BP258" s="41"/>
      <c r="BQ258" s="41"/>
      <c r="BT258" s="233"/>
      <c r="BU258" s="234"/>
      <c r="BV258" s="228"/>
      <c r="BW258" s="229"/>
      <c r="BX258" s="251"/>
      <c r="BY258" s="234"/>
      <c r="CA258" s="36"/>
      <c r="CB258" s="36"/>
      <c r="CC258" s="36"/>
      <c r="CD258" s="36"/>
      <c r="CE258" s="36"/>
      <c r="CF258" s="46"/>
      <c r="CG258" s="47"/>
      <c r="CH258" s="230"/>
      <c r="CI258" s="230"/>
      <c r="CJ258" s="126"/>
      <c r="CK258" s="114"/>
      <c r="CL258" s="60"/>
      <c r="CM258" s="12"/>
      <c r="CN258" s="12"/>
      <c r="CO258" s="12"/>
      <c r="CV258" s="12"/>
      <c r="CW258" s="12"/>
      <c r="CX258" s="12"/>
      <c r="CY258" s="12"/>
      <c r="DB258" s="12"/>
      <c r="DC258" s="12"/>
      <c r="DZ258" s="36"/>
      <c r="ES258" s="54"/>
      <c r="EX258" s="46"/>
      <c r="EY258" s="47"/>
      <c r="FD258" s="46"/>
      <c r="FE258" s="47"/>
      <c r="FF258" s="46"/>
      <c r="FG258" s="47"/>
      <c r="FH258" s="46"/>
      <c r="FI258" s="47"/>
      <c r="FR258" s="60"/>
      <c r="FS258" s="12"/>
      <c r="FT258" s="46"/>
      <c r="FU258" s="54"/>
      <c r="FW258" s="54"/>
      <c r="GD258" s="54"/>
      <c r="GE258" s="54"/>
      <c r="GV258" s="36"/>
      <c r="GW258" s="36"/>
      <c r="GX258" s="36"/>
      <c r="GY258" s="36"/>
      <c r="GZ258" s="36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H258" s="35"/>
    </row>
    <row r="259" spans="7:242" s="15" customFormat="1" thickBot="1" x14ac:dyDescent="0.45">
      <c r="G259" s="12"/>
      <c r="H259" s="12"/>
      <c r="AH259" s="12"/>
      <c r="AI259" s="12"/>
      <c r="AR259" s="12"/>
      <c r="AS259" s="12"/>
      <c r="BP259" s="41"/>
      <c r="BQ259" s="41"/>
      <c r="BT259" s="233"/>
      <c r="BU259" s="234"/>
      <c r="BV259" s="228"/>
      <c r="BW259" s="229"/>
      <c r="BX259" s="251"/>
      <c r="BY259" s="234"/>
      <c r="CA259" s="36"/>
      <c r="CB259" s="36"/>
      <c r="CC259" s="36"/>
      <c r="CD259" s="36"/>
      <c r="CE259" s="36"/>
      <c r="CF259" s="46"/>
      <c r="CG259" s="47"/>
      <c r="CH259" s="230"/>
      <c r="CI259" s="230"/>
      <c r="CJ259" s="126"/>
      <c r="CK259" s="114"/>
      <c r="CL259" s="60"/>
      <c r="CM259" s="12"/>
      <c r="CN259" s="12"/>
      <c r="CO259" s="12"/>
      <c r="CV259" s="12"/>
      <c r="CW259" s="12"/>
      <c r="CX259" s="12"/>
      <c r="CY259" s="12"/>
      <c r="DB259" s="12"/>
      <c r="DC259" s="12"/>
      <c r="DZ259" s="36"/>
      <c r="ES259" s="54"/>
      <c r="EX259" s="46"/>
      <c r="EY259" s="47"/>
      <c r="FD259" s="46"/>
      <c r="FE259" s="47"/>
      <c r="FF259" s="46"/>
      <c r="FG259" s="47"/>
      <c r="FH259" s="46"/>
      <c r="FI259" s="47"/>
      <c r="FR259" s="60"/>
      <c r="FS259" s="12"/>
      <c r="FT259" s="46"/>
      <c r="FU259" s="54"/>
      <c r="FW259" s="54"/>
      <c r="GD259" s="54"/>
      <c r="GE259" s="54"/>
      <c r="GV259" s="36"/>
      <c r="GW259" s="36"/>
      <c r="GX259" s="36"/>
      <c r="GY259" s="36"/>
      <c r="GZ259" s="36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H259" s="35"/>
    </row>
    <row r="260" spans="7:242" s="15" customFormat="1" thickBot="1" x14ac:dyDescent="0.45">
      <c r="G260" s="12"/>
      <c r="H260" s="12"/>
      <c r="AH260" s="12"/>
      <c r="AI260" s="12"/>
      <c r="AR260" s="12"/>
      <c r="AS260" s="12"/>
      <c r="BP260" s="41"/>
      <c r="BQ260" s="41"/>
      <c r="BT260" s="233"/>
      <c r="BU260" s="234"/>
      <c r="BV260" s="228"/>
      <c r="BW260" s="229"/>
      <c r="BX260" s="251"/>
      <c r="BY260" s="234"/>
      <c r="CA260" s="36"/>
      <c r="CB260" s="36"/>
      <c r="CC260" s="36"/>
      <c r="CD260" s="36"/>
      <c r="CE260" s="36"/>
      <c r="CF260" s="46"/>
      <c r="CG260" s="47"/>
      <c r="CH260" s="230"/>
      <c r="CI260" s="230"/>
      <c r="CJ260" s="126"/>
      <c r="CK260" s="114"/>
      <c r="CL260" s="60"/>
      <c r="CM260" s="12"/>
      <c r="CN260" s="12"/>
      <c r="CO260" s="12"/>
      <c r="CV260" s="12"/>
      <c r="CW260" s="12"/>
      <c r="CX260" s="12"/>
      <c r="CY260" s="12"/>
      <c r="DB260" s="12"/>
      <c r="DC260" s="12"/>
      <c r="DZ260" s="36"/>
      <c r="ES260" s="54"/>
      <c r="EX260" s="46"/>
      <c r="EY260" s="47"/>
      <c r="FD260" s="46"/>
      <c r="FE260" s="47"/>
      <c r="FF260" s="46"/>
      <c r="FG260" s="47"/>
      <c r="FH260" s="46"/>
      <c r="FI260" s="47"/>
      <c r="FR260" s="60"/>
      <c r="FS260" s="12"/>
      <c r="FT260" s="46"/>
      <c r="FU260" s="54"/>
      <c r="FW260" s="54"/>
      <c r="GD260" s="54"/>
      <c r="GE260" s="54"/>
      <c r="GV260" s="36"/>
      <c r="GW260" s="36"/>
      <c r="GX260" s="36"/>
      <c r="GY260" s="36"/>
      <c r="GZ260" s="36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H260" s="35"/>
    </row>
    <row r="261" spans="7:242" s="15" customFormat="1" thickBot="1" x14ac:dyDescent="0.45">
      <c r="G261" s="12"/>
      <c r="H261" s="12"/>
      <c r="AH261" s="12"/>
      <c r="AI261" s="12"/>
      <c r="AR261" s="12"/>
      <c r="AS261" s="12"/>
      <c r="BP261" s="41"/>
      <c r="BQ261" s="41"/>
      <c r="BT261" s="233"/>
      <c r="BU261" s="234"/>
      <c r="BV261" s="228"/>
      <c r="BW261" s="229"/>
      <c r="BX261" s="251"/>
      <c r="BY261" s="234"/>
      <c r="CA261" s="36"/>
      <c r="CB261" s="36"/>
      <c r="CC261" s="36"/>
      <c r="CD261" s="36"/>
      <c r="CE261" s="36"/>
      <c r="CF261" s="46"/>
      <c r="CG261" s="47"/>
      <c r="CH261" s="230"/>
      <c r="CI261" s="230"/>
      <c r="CJ261" s="126"/>
      <c r="CK261" s="114"/>
      <c r="CL261" s="60"/>
      <c r="CM261" s="12"/>
      <c r="CN261" s="12"/>
      <c r="CO261" s="12"/>
      <c r="CV261" s="12"/>
      <c r="CW261" s="12"/>
      <c r="CX261" s="12"/>
      <c r="CY261" s="12"/>
      <c r="DB261" s="12"/>
      <c r="DC261" s="12"/>
      <c r="DZ261" s="36"/>
      <c r="ES261" s="54"/>
      <c r="EX261" s="46"/>
      <c r="EY261" s="47"/>
      <c r="FD261" s="46"/>
      <c r="FE261" s="47"/>
      <c r="FF261" s="46"/>
      <c r="FG261" s="47"/>
      <c r="FH261" s="46"/>
      <c r="FI261" s="47"/>
      <c r="FR261" s="60"/>
      <c r="FS261" s="12"/>
      <c r="FT261" s="46"/>
      <c r="FU261" s="54"/>
      <c r="FW261" s="54"/>
      <c r="GD261" s="54"/>
      <c r="GE261" s="54"/>
      <c r="GV261" s="36"/>
      <c r="GW261" s="36"/>
      <c r="GX261" s="36"/>
      <c r="GY261" s="36"/>
      <c r="GZ261" s="36"/>
      <c r="HA261" s="36"/>
      <c r="HB261" s="36"/>
      <c r="HC261" s="36"/>
      <c r="HD261" s="36"/>
      <c r="HE261" s="36"/>
      <c r="HF261" s="36"/>
      <c r="HG261" s="36"/>
      <c r="HH261" s="36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H261" s="35"/>
    </row>
    <row r="262" spans="7:242" s="15" customFormat="1" thickBot="1" x14ac:dyDescent="0.45">
      <c r="G262" s="12"/>
      <c r="H262" s="12"/>
      <c r="AH262" s="12"/>
      <c r="AI262" s="12"/>
      <c r="AR262" s="12"/>
      <c r="AS262" s="12"/>
      <c r="BP262" s="41"/>
      <c r="BQ262" s="41"/>
      <c r="BT262" s="233"/>
      <c r="BU262" s="234"/>
      <c r="BV262" s="228"/>
      <c r="BW262" s="229"/>
      <c r="BX262" s="251"/>
      <c r="BY262" s="234"/>
      <c r="CA262" s="36"/>
      <c r="CB262" s="36"/>
      <c r="CC262" s="36"/>
      <c r="CD262" s="36"/>
      <c r="CE262" s="36"/>
      <c r="CF262" s="46"/>
      <c r="CG262" s="47"/>
      <c r="CH262" s="230"/>
      <c r="CI262" s="230"/>
      <c r="CJ262" s="126"/>
      <c r="CK262" s="114"/>
      <c r="CL262" s="60"/>
      <c r="CM262" s="12"/>
      <c r="CN262" s="12"/>
      <c r="CO262" s="12"/>
      <c r="CV262" s="12"/>
      <c r="CW262" s="12"/>
      <c r="CX262" s="12"/>
      <c r="CY262" s="12"/>
      <c r="DB262" s="12"/>
      <c r="DC262" s="12"/>
      <c r="DZ262" s="36"/>
      <c r="ES262" s="54"/>
      <c r="EX262" s="46"/>
      <c r="EY262" s="47"/>
      <c r="FD262" s="46"/>
      <c r="FE262" s="47"/>
      <c r="FF262" s="46"/>
      <c r="FG262" s="47"/>
      <c r="FH262" s="46"/>
      <c r="FI262" s="47"/>
      <c r="FR262" s="60"/>
      <c r="FS262" s="12"/>
      <c r="FT262" s="46"/>
      <c r="FU262" s="54"/>
      <c r="FW262" s="54"/>
      <c r="GD262" s="54"/>
      <c r="GE262" s="54"/>
      <c r="GV262" s="36"/>
      <c r="GW262" s="36"/>
      <c r="GX262" s="36"/>
      <c r="GY262" s="36"/>
      <c r="GZ262" s="36"/>
      <c r="HA262" s="36"/>
      <c r="HB262" s="36"/>
      <c r="HC262" s="36"/>
      <c r="HD262" s="36"/>
      <c r="HE262" s="36"/>
      <c r="HF262" s="36"/>
      <c r="HG262" s="36"/>
      <c r="HH262" s="36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H262" s="35"/>
    </row>
    <row r="263" spans="7:242" s="15" customFormat="1" thickBot="1" x14ac:dyDescent="0.45">
      <c r="G263" s="12"/>
      <c r="H263" s="12"/>
      <c r="AH263" s="12"/>
      <c r="AI263" s="12"/>
      <c r="AR263" s="12"/>
      <c r="AS263" s="12"/>
      <c r="BP263" s="41"/>
      <c r="BQ263" s="41"/>
      <c r="BT263" s="233"/>
      <c r="BU263" s="234"/>
      <c r="BV263" s="228"/>
      <c r="BW263" s="229"/>
      <c r="BX263" s="251"/>
      <c r="BY263" s="234"/>
      <c r="CA263" s="36"/>
      <c r="CB263" s="36"/>
      <c r="CC263" s="36"/>
      <c r="CD263" s="36"/>
      <c r="CE263" s="36"/>
      <c r="CF263" s="46"/>
      <c r="CG263" s="47"/>
      <c r="CH263" s="230"/>
      <c r="CI263" s="230"/>
      <c r="CJ263" s="126"/>
      <c r="CK263" s="114"/>
      <c r="CL263" s="60"/>
      <c r="CM263" s="12"/>
      <c r="CN263" s="12"/>
      <c r="CO263" s="12"/>
      <c r="CV263" s="12"/>
      <c r="CW263" s="12"/>
      <c r="CX263" s="12"/>
      <c r="CY263" s="12"/>
      <c r="DB263" s="12"/>
      <c r="DC263" s="12"/>
      <c r="DZ263" s="36"/>
      <c r="ES263" s="54"/>
      <c r="EX263" s="46"/>
      <c r="EY263" s="47"/>
      <c r="FD263" s="46"/>
      <c r="FE263" s="47"/>
      <c r="FF263" s="46"/>
      <c r="FG263" s="47"/>
      <c r="FH263" s="46"/>
      <c r="FI263" s="47"/>
      <c r="FR263" s="60"/>
      <c r="FS263" s="12"/>
      <c r="FT263" s="46"/>
      <c r="FU263" s="54"/>
      <c r="FW263" s="54"/>
      <c r="GD263" s="54"/>
      <c r="GE263" s="54"/>
      <c r="GV263" s="36"/>
      <c r="GW263" s="36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H263" s="35"/>
    </row>
    <row r="264" spans="7:242" s="15" customFormat="1" thickBot="1" x14ac:dyDescent="0.45">
      <c r="G264" s="12"/>
      <c r="H264" s="12"/>
      <c r="AH264" s="12"/>
      <c r="AI264" s="12"/>
      <c r="AR264" s="12"/>
      <c r="AS264" s="12"/>
      <c r="BP264" s="41"/>
      <c r="BQ264" s="41"/>
      <c r="BT264" s="233"/>
      <c r="BU264" s="234"/>
      <c r="BV264" s="228"/>
      <c r="BW264" s="229"/>
      <c r="BX264" s="251"/>
      <c r="BY264" s="234"/>
      <c r="CA264" s="36"/>
      <c r="CB264" s="36"/>
      <c r="CC264" s="36"/>
      <c r="CD264" s="36"/>
      <c r="CE264" s="36"/>
      <c r="CF264" s="46"/>
      <c r="CG264" s="47"/>
      <c r="CH264" s="230"/>
      <c r="CI264" s="230"/>
      <c r="CJ264" s="126"/>
      <c r="CK264" s="114"/>
      <c r="CL264" s="60"/>
      <c r="CM264" s="12"/>
      <c r="CN264" s="12"/>
      <c r="CO264" s="12"/>
      <c r="CV264" s="12"/>
      <c r="CW264" s="12"/>
      <c r="CX264" s="12"/>
      <c r="CY264" s="12"/>
      <c r="DB264" s="12"/>
      <c r="DC264" s="12"/>
      <c r="DZ264" s="36"/>
      <c r="ES264" s="54"/>
      <c r="EX264" s="46"/>
      <c r="EY264" s="47"/>
      <c r="FD264" s="46"/>
      <c r="FE264" s="47"/>
      <c r="FF264" s="46"/>
      <c r="FG264" s="47"/>
      <c r="FH264" s="46"/>
      <c r="FI264" s="47"/>
      <c r="FR264" s="60"/>
      <c r="FS264" s="12"/>
      <c r="FT264" s="46"/>
      <c r="FU264" s="54"/>
      <c r="FW264" s="54"/>
      <c r="GD264" s="54"/>
      <c r="GE264" s="54"/>
      <c r="GV264" s="36"/>
      <c r="GW264" s="36"/>
      <c r="GX264" s="36"/>
      <c r="GY264" s="36"/>
      <c r="GZ264" s="36"/>
      <c r="HA264" s="36"/>
      <c r="HB264" s="36"/>
      <c r="HC264" s="36"/>
      <c r="HD264" s="36"/>
      <c r="HE264" s="36"/>
      <c r="HF264" s="36"/>
      <c r="HG264" s="36"/>
      <c r="HH264" s="36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H264" s="35"/>
    </row>
    <row r="265" spans="7:242" s="15" customFormat="1" thickBot="1" x14ac:dyDescent="0.45">
      <c r="G265" s="12"/>
      <c r="H265" s="12"/>
      <c r="AH265" s="12"/>
      <c r="AI265" s="12"/>
      <c r="AR265" s="12"/>
      <c r="AS265" s="12"/>
      <c r="BP265" s="41"/>
      <c r="BQ265" s="41"/>
      <c r="BT265" s="233"/>
      <c r="BU265" s="234"/>
      <c r="BV265" s="228"/>
      <c r="BW265" s="229"/>
      <c r="BX265" s="251"/>
      <c r="BY265" s="234"/>
      <c r="CA265" s="36"/>
      <c r="CB265" s="36"/>
      <c r="CC265" s="36"/>
      <c r="CD265" s="36"/>
      <c r="CE265" s="36"/>
      <c r="CF265" s="46"/>
      <c r="CG265" s="47"/>
      <c r="CH265" s="230"/>
      <c r="CI265" s="230"/>
      <c r="CJ265" s="126"/>
      <c r="CK265" s="114"/>
      <c r="CL265" s="60"/>
      <c r="CM265" s="12"/>
      <c r="CN265" s="12"/>
      <c r="CO265" s="12"/>
      <c r="CV265" s="12"/>
      <c r="CW265" s="12"/>
      <c r="CX265" s="12"/>
      <c r="CY265" s="12"/>
      <c r="DB265" s="12"/>
      <c r="DC265" s="12"/>
      <c r="DZ265" s="36"/>
      <c r="ES265" s="54"/>
      <c r="EX265" s="46"/>
      <c r="EY265" s="47"/>
      <c r="FD265" s="46"/>
      <c r="FE265" s="47"/>
      <c r="FF265" s="46"/>
      <c r="FG265" s="47"/>
      <c r="FH265" s="46"/>
      <c r="FI265" s="47"/>
      <c r="FR265" s="60"/>
      <c r="FS265" s="12"/>
      <c r="FT265" s="46"/>
      <c r="FU265" s="54"/>
      <c r="FW265" s="54"/>
      <c r="GD265" s="54"/>
      <c r="GE265" s="54"/>
      <c r="GV265" s="36"/>
      <c r="GW265" s="36"/>
      <c r="GX265" s="36"/>
      <c r="GY265" s="36"/>
      <c r="GZ265" s="36"/>
      <c r="HA265" s="36"/>
      <c r="HB265" s="36"/>
      <c r="HC265" s="36"/>
      <c r="HD265" s="36"/>
      <c r="HE265" s="36"/>
      <c r="HF265" s="36"/>
      <c r="HG265" s="36"/>
      <c r="HH265" s="36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H265" s="35"/>
    </row>
    <row r="266" spans="7:242" s="15" customFormat="1" thickBot="1" x14ac:dyDescent="0.45">
      <c r="G266" s="12"/>
      <c r="H266" s="12"/>
      <c r="AH266" s="12"/>
      <c r="AI266" s="12"/>
      <c r="AR266" s="12"/>
      <c r="AS266" s="12"/>
      <c r="BP266" s="41"/>
      <c r="BQ266" s="41"/>
      <c r="BT266" s="233"/>
      <c r="BU266" s="234"/>
      <c r="BV266" s="228"/>
      <c r="BW266" s="229"/>
      <c r="BX266" s="251"/>
      <c r="BY266" s="234"/>
      <c r="CA266" s="36"/>
      <c r="CB266" s="36"/>
      <c r="CC266" s="36"/>
      <c r="CD266" s="36"/>
      <c r="CE266" s="36"/>
      <c r="CF266" s="46"/>
      <c r="CG266" s="47"/>
      <c r="CH266" s="230"/>
      <c r="CI266" s="230"/>
      <c r="CJ266" s="126"/>
      <c r="CK266" s="114"/>
      <c r="CL266" s="60"/>
      <c r="CM266" s="12"/>
      <c r="CN266" s="12"/>
      <c r="CO266" s="12"/>
      <c r="CV266" s="12"/>
      <c r="CW266" s="12"/>
      <c r="CX266" s="12"/>
      <c r="CY266" s="12"/>
      <c r="DB266" s="12"/>
      <c r="DC266" s="12"/>
      <c r="DZ266" s="36"/>
      <c r="ES266" s="54"/>
      <c r="EX266" s="46"/>
      <c r="EY266" s="47"/>
      <c r="FD266" s="46"/>
      <c r="FE266" s="47"/>
      <c r="FF266" s="46"/>
      <c r="FG266" s="47"/>
      <c r="FH266" s="46"/>
      <c r="FI266" s="47"/>
      <c r="FR266" s="60"/>
      <c r="FS266" s="12"/>
      <c r="FT266" s="46"/>
      <c r="FU266" s="54"/>
      <c r="FW266" s="54"/>
      <c r="GD266" s="54"/>
      <c r="GE266" s="54"/>
      <c r="GV266" s="36"/>
      <c r="GW266" s="36"/>
      <c r="GX266" s="36"/>
      <c r="GY266" s="36"/>
      <c r="GZ266" s="36"/>
      <c r="HA266" s="36"/>
      <c r="HB266" s="36"/>
      <c r="HC266" s="36"/>
      <c r="HD266" s="36"/>
      <c r="HE266" s="36"/>
      <c r="HF266" s="36"/>
      <c r="HG266" s="36"/>
      <c r="HH266" s="36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H266" s="35"/>
    </row>
    <row r="267" spans="7:242" s="15" customFormat="1" thickBot="1" x14ac:dyDescent="0.45">
      <c r="G267" s="12"/>
      <c r="H267" s="12"/>
      <c r="AH267" s="12"/>
      <c r="AI267" s="12"/>
      <c r="AR267" s="12"/>
      <c r="AS267" s="12"/>
      <c r="BP267" s="41"/>
      <c r="BQ267" s="41"/>
      <c r="BT267" s="233"/>
      <c r="BU267" s="234"/>
      <c r="BV267" s="228"/>
      <c r="BW267" s="229"/>
      <c r="BX267" s="251"/>
      <c r="BY267" s="234"/>
      <c r="CA267" s="36"/>
      <c r="CB267" s="36"/>
      <c r="CC267" s="36"/>
      <c r="CD267" s="36"/>
      <c r="CE267" s="36"/>
      <c r="CF267" s="46"/>
      <c r="CG267" s="47"/>
      <c r="CH267" s="230"/>
      <c r="CI267" s="230"/>
      <c r="CJ267" s="126"/>
      <c r="CK267" s="114"/>
      <c r="CL267" s="60"/>
      <c r="CM267" s="12"/>
      <c r="CN267" s="12"/>
      <c r="CO267" s="12"/>
      <c r="CV267" s="12"/>
      <c r="CW267" s="12"/>
      <c r="CX267" s="12"/>
      <c r="CY267" s="12"/>
      <c r="DB267" s="12"/>
      <c r="DC267" s="12"/>
      <c r="DZ267" s="36"/>
      <c r="ES267" s="54"/>
      <c r="EX267" s="46"/>
      <c r="EY267" s="47"/>
      <c r="FD267" s="46"/>
      <c r="FE267" s="47"/>
      <c r="FF267" s="46"/>
      <c r="FG267" s="47"/>
      <c r="FH267" s="46"/>
      <c r="FI267" s="47"/>
      <c r="FR267" s="60"/>
      <c r="FS267" s="12"/>
      <c r="FT267" s="46"/>
      <c r="FU267" s="54"/>
      <c r="FW267" s="54"/>
      <c r="GD267" s="54"/>
      <c r="GE267" s="54"/>
      <c r="GV267" s="36"/>
      <c r="GW267" s="36"/>
      <c r="GX267" s="36"/>
      <c r="GY267" s="36"/>
      <c r="GZ267" s="36"/>
      <c r="HA267" s="36"/>
      <c r="HB267" s="36"/>
      <c r="HC267" s="36"/>
      <c r="HD267" s="36"/>
      <c r="HE267" s="36"/>
      <c r="HF267" s="36"/>
      <c r="HG267" s="36"/>
      <c r="HH267" s="36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H267" s="35"/>
    </row>
    <row r="268" spans="7:242" s="15" customFormat="1" thickBot="1" x14ac:dyDescent="0.45">
      <c r="G268" s="12"/>
      <c r="H268" s="12"/>
      <c r="AH268" s="12"/>
      <c r="AI268" s="12"/>
      <c r="AR268" s="12"/>
      <c r="AS268" s="12"/>
      <c r="BP268" s="41"/>
      <c r="BQ268" s="41"/>
      <c r="BT268" s="233"/>
      <c r="BU268" s="234"/>
      <c r="BV268" s="228"/>
      <c r="BW268" s="229"/>
      <c r="BX268" s="251"/>
      <c r="BY268" s="234"/>
      <c r="CA268" s="36"/>
      <c r="CB268" s="36"/>
      <c r="CC268" s="36"/>
      <c r="CD268" s="36"/>
      <c r="CE268" s="36"/>
      <c r="CF268" s="46"/>
      <c r="CG268" s="47"/>
      <c r="CH268" s="230"/>
      <c r="CI268" s="230"/>
      <c r="CJ268" s="126"/>
      <c r="CK268" s="114"/>
      <c r="CL268" s="60"/>
      <c r="CM268" s="12"/>
      <c r="CN268" s="12"/>
      <c r="CO268" s="12"/>
      <c r="CV268" s="12"/>
      <c r="CW268" s="12"/>
      <c r="CX268" s="12"/>
      <c r="CY268" s="12"/>
      <c r="DB268" s="12"/>
      <c r="DC268" s="12"/>
      <c r="DZ268" s="36"/>
      <c r="ES268" s="54"/>
      <c r="EX268" s="46"/>
      <c r="EY268" s="47"/>
      <c r="FD268" s="46"/>
      <c r="FE268" s="47"/>
      <c r="FF268" s="46"/>
      <c r="FG268" s="47"/>
      <c r="FH268" s="46"/>
      <c r="FI268" s="47"/>
      <c r="FR268" s="60"/>
      <c r="FS268" s="12"/>
      <c r="FT268" s="46"/>
      <c r="FU268" s="54"/>
      <c r="FW268" s="54"/>
      <c r="GD268" s="54"/>
      <c r="GE268" s="54"/>
      <c r="GV268" s="36"/>
      <c r="GW268" s="36"/>
      <c r="GX268" s="36"/>
      <c r="GY268" s="36"/>
      <c r="GZ268" s="36"/>
      <c r="HA268" s="36"/>
      <c r="HB268" s="36"/>
      <c r="HC268" s="36"/>
      <c r="HD268" s="36"/>
      <c r="HE268" s="36"/>
      <c r="HF268" s="36"/>
      <c r="HG268" s="36"/>
      <c r="HH268" s="36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H268" s="35"/>
    </row>
    <row r="269" spans="7:242" s="15" customFormat="1" thickBot="1" x14ac:dyDescent="0.45">
      <c r="G269" s="12"/>
      <c r="H269" s="12"/>
      <c r="AH269" s="12"/>
      <c r="AI269" s="12"/>
      <c r="AR269" s="12"/>
      <c r="AS269" s="12"/>
      <c r="BP269" s="41"/>
      <c r="BQ269" s="41"/>
      <c r="BT269" s="233"/>
      <c r="BU269" s="234"/>
      <c r="BV269" s="228"/>
      <c r="BW269" s="229"/>
      <c r="BX269" s="251"/>
      <c r="BY269" s="234"/>
      <c r="CA269" s="36"/>
      <c r="CB269" s="36"/>
      <c r="CC269" s="36"/>
      <c r="CD269" s="36"/>
      <c r="CE269" s="36"/>
      <c r="CF269" s="46"/>
      <c r="CG269" s="47"/>
      <c r="CH269" s="230"/>
      <c r="CI269" s="230"/>
      <c r="CJ269" s="126"/>
      <c r="CK269" s="114"/>
      <c r="CL269" s="60"/>
      <c r="CM269" s="12"/>
      <c r="CN269" s="12"/>
      <c r="CO269" s="12"/>
      <c r="CV269" s="12"/>
      <c r="CW269" s="12"/>
      <c r="CX269" s="12"/>
      <c r="CY269" s="12"/>
      <c r="DB269" s="12"/>
      <c r="DC269" s="12"/>
      <c r="DZ269" s="36"/>
      <c r="ES269" s="54"/>
      <c r="EX269" s="46"/>
      <c r="EY269" s="47"/>
      <c r="FD269" s="46"/>
      <c r="FE269" s="47"/>
      <c r="FF269" s="46"/>
      <c r="FG269" s="47"/>
      <c r="FH269" s="46"/>
      <c r="FI269" s="47"/>
      <c r="FR269" s="60"/>
      <c r="FS269" s="12"/>
      <c r="FT269" s="46"/>
      <c r="FU269" s="54"/>
      <c r="FW269" s="54"/>
      <c r="GD269" s="54"/>
      <c r="GE269" s="54"/>
      <c r="GV269" s="36"/>
      <c r="GW269" s="36"/>
      <c r="GX269" s="36"/>
      <c r="GY269" s="36"/>
      <c r="GZ269" s="36"/>
      <c r="HA269" s="36"/>
      <c r="HB269" s="36"/>
      <c r="HC269" s="36"/>
      <c r="HD269" s="36"/>
      <c r="HE269" s="36"/>
      <c r="HF269" s="36"/>
      <c r="HG269" s="36"/>
      <c r="HH269" s="36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H269" s="35"/>
    </row>
    <row r="270" spans="7:242" s="15" customFormat="1" thickBot="1" x14ac:dyDescent="0.45">
      <c r="G270" s="12"/>
      <c r="H270" s="12"/>
      <c r="AH270" s="12"/>
      <c r="AI270" s="12"/>
      <c r="AR270" s="12"/>
      <c r="AS270" s="12"/>
      <c r="BP270" s="41"/>
      <c r="BQ270" s="41"/>
      <c r="BT270" s="233"/>
      <c r="BU270" s="234"/>
      <c r="BV270" s="228"/>
      <c r="BW270" s="229"/>
      <c r="BX270" s="251"/>
      <c r="BY270" s="234"/>
      <c r="CA270" s="36"/>
      <c r="CB270" s="36"/>
      <c r="CC270" s="36"/>
      <c r="CD270" s="36"/>
      <c r="CE270" s="36"/>
      <c r="CF270" s="46"/>
      <c r="CG270" s="47"/>
      <c r="CH270" s="230"/>
      <c r="CI270" s="230"/>
      <c r="CJ270" s="126"/>
      <c r="CK270" s="114"/>
      <c r="CL270" s="60"/>
      <c r="CM270" s="12"/>
      <c r="CN270" s="12"/>
      <c r="CO270" s="12"/>
      <c r="CV270" s="12"/>
      <c r="CW270" s="12"/>
      <c r="CX270" s="12"/>
      <c r="CY270" s="12"/>
      <c r="DB270" s="12"/>
      <c r="DC270" s="12"/>
      <c r="DZ270" s="36"/>
      <c r="ES270" s="54"/>
      <c r="EX270" s="46"/>
      <c r="EY270" s="47"/>
      <c r="FD270" s="46"/>
      <c r="FE270" s="47"/>
      <c r="FF270" s="46"/>
      <c r="FG270" s="47"/>
      <c r="FH270" s="46"/>
      <c r="FI270" s="47"/>
      <c r="FR270" s="60"/>
      <c r="FS270" s="12"/>
      <c r="FT270" s="46"/>
      <c r="FU270" s="54"/>
      <c r="FW270" s="54"/>
      <c r="GD270" s="54"/>
      <c r="GE270" s="54"/>
      <c r="GV270" s="36"/>
      <c r="GW270" s="36"/>
      <c r="GX270" s="36"/>
      <c r="GY270" s="36"/>
      <c r="GZ270" s="36"/>
      <c r="HA270" s="36"/>
      <c r="HB270" s="36"/>
      <c r="HC270" s="36"/>
      <c r="HD270" s="36"/>
      <c r="HE270" s="36"/>
      <c r="HF270" s="36"/>
      <c r="HG270" s="36"/>
      <c r="HH270" s="36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40"/>
      <c r="IH270" s="35"/>
    </row>
    <row r="271" spans="7:242" s="15" customFormat="1" thickBot="1" x14ac:dyDescent="0.45">
      <c r="G271" s="12"/>
      <c r="H271" s="12"/>
      <c r="AH271" s="12"/>
      <c r="AI271" s="12"/>
      <c r="AR271" s="12"/>
      <c r="AS271" s="12"/>
      <c r="BP271" s="41"/>
      <c r="BQ271" s="41"/>
      <c r="BT271" s="233"/>
      <c r="BU271" s="234"/>
      <c r="BV271" s="228"/>
      <c r="BW271" s="229"/>
      <c r="BX271" s="251"/>
      <c r="BY271" s="234"/>
      <c r="CA271" s="36"/>
      <c r="CB271" s="36"/>
      <c r="CC271" s="36"/>
      <c r="CD271" s="36"/>
      <c r="CE271" s="36"/>
      <c r="CF271" s="46"/>
      <c r="CG271" s="47"/>
      <c r="CH271" s="230"/>
      <c r="CI271" s="230"/>
      <c r="CJ271" s="126"/>
      <c r="CK271" s="114"/>
      <c r="CL271" s="60"/>
      <c r="CM271" s="12"/>
      <c r="CN271" s="12"/>
      <c r="CO271" s="12"/>
      <c r="CV271" s="12"/>
      <c r="CW271" s="12"/>
      <c r="CX271" s="12"/>
      <c r="CY271" s="12"/>
      <c r="DB271" s="12"/>
      <c r="DC271" s="12"/>
      <c r="DZ271" s="36"/>
      <c r="ES271" s="54"/>
      <c r="EX271" s="46"/>
      <c r="EY271" s="47"/>
      <c r="FD271" s="46"/>
      <c r="FE271" s="47"/>
      <c r="FF271" s="46"/>
      <c r="FG271" s="47"/>
      <c r="FH271" s="46"/>
      <c r="FI271" s="47"/>
      <c r="FR271" s="60"/>
      <c r="FS271" s="12"/>
      <c r="FT271" s="46"/>
      <c r="FU271" s="54"/>
      <c r="FW271" s="54"/>
      <c r="GD271" s="54"/>
      <c r="GE271" s="54"/>
      <c r="GV271" s="36"/>
      <c r="GW271" s="36"/>
      <c r="GX271" s="36"/>
      <c r="GY271" s="36"/>
      <c r="GZ271" s="36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40"/>
      <c r="IH271" s="35"/>
    </row>
    <row r="272" spans="7:242" s="15" customFormat="1" thickBot="1" x14ac:dyDescent="0.45">
      <c r="G272" s="12"/>
      <c r="H272" s="12"/>
      <c r="AH272" s="12"/>
      <c r="AI272" s="12"/>
      <c r="AR272" s="12"/>
      <c r="AS272" s="12"/>
      <c r="BP272" s="41"/>
      <c r="BQ272" s="41"/>
      <c r="BT272" s="233"/>
      <c r="BU272" s="234"/>
      <c r="BV272" s="228"/>
      <c r="BW272" s="229"/>
      <c r="BX272" s="251"/>
      <c r="BY272" s="234"/>
      <c r="CA272" s="36"/>
      <c r="CB272" s="36"/>
      <c r="CC272" s="36"/>
      <c r="CD272" s="36"/>
      <c r="CE272" s="36"/>
      <c r="CF272" s="46"/>
      <c r="CG272" s="47"/>
      <c r="CH272" s="230"/>
      <c r="CI272" s="230"/>
      <c r="CJ272" s="126"/>
      <c r="CK272" s="114"/>
      <c r="CL272" s="60"/>
      <c r="CM272" s="12"/>
      <c r="CN272" s="12"/>
      <c r="CO272" s="12"/>
      <c r="CV272" s="12"/>
      <c r="CW272" s="12"/>
      <c r="CX272" s="12"/>
      <c r="CY272" s="12"/>
      <c r="DB272" s="12"/>
      <c r="DC272" s="12"/>
      <c r="DZ272" s="36"/>
      <c r="ES272" s="54"/>
      <c r="EX272" s="46"/>
      <c r="EY272" s="47"/>
      <c r="FD272" s="46"/>
      <c r="FE272" s="47"/>
      <c r="FF272" s="46"/>
      <c r="FG272" s="47"/>
      <c r="FH272" s="46"/>
      <c r="FI272" s="47"/>
      <c r="FR272" s="60"/>
      <c r="FS272" s="12"/>
      <c r="FT272" s="46"/>
      <c r="FU272" s="54"/>
      <c r="FW272" s="54"/>
      <c r="GD272" s="54"/>
      <c r="GE272" s="54"/>
      <c r="GV272" s="36"/>
      <c r="GW272" s="36"/>
      <c r="GX272" s="36"/>
      <c r="GY272" s="36"/>
      <c r="GZ272" s="36"/>
      <c r="HA272" s="36"/>
      <c r="HB272" s="36"/>
      <c r="HC272" s="36"/>
      <c r="HD272" s="36"/>
      <c r="HE272" s="36"/>
      <c r="HF272" s="36"/>
      <c r="HG272" s="36"/>
      <c r="HH272" s="36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40"/>
      <c r="IH272" s="35"/>
    </row>
    <row r="273" spans="7:242" s="15" customFormat="1" thickBot="1" x14ac:dyDescent="0.45">
      <c r="G273" s="12"/>
      <c r="H273" s="12"/>
      <c r="AH273" s="12"/>
      <c r="AI273" s="12"/>
      <c r="AR273" s="12"/>
      <c r="AS273" s="12"/>
      <c r="BP273" s="41"/>
      <c r="BQ273" s="41"/>
      <c r="BT273" s="233"/>
      <c r="BU273" s="234"/>
      <c r="BV273" s="228"/>
      <c r="BW273" s="229"/>
      <c r="BX273" s="251"/>
      <c r="BY273" s="234"/>
      <c r="CA273" s="36"/>
      <c r="CB273" s="36"/>
      <c r="CC273" s="36"/>
      <c r="CD273" s="36"/>
      <c r="CE273" s="36"/>
      <c r="CF273" s="46"/>
      <c r="CG273" s="47"/>
      <c r="CH273" s="230"/>
      <c r="CI273" s="230"/>
      <c r="CJ273" s="126"/>
      <c r="CK273" s="114"/>
      <c r="CL273" s="60"/>
      <c r="CM273" s="12"/>
      <c r="CN273" s="12"/>
      <c r="CO273" s="12"/>
      <c r="CV273" s="12"/>
      <c r="CW273" s="12"/>
      <c r="CX273" s="12"/>
      <c r="CY273" s="12"/>
      <c r="DB273" s="12"/>
      <c r="DC273" s="12"/>
      <c r="DZ273" s="36"/>
      <c r="ES273" s="54"/>
      <c r="EX273" s="46"/>
      <c r="EY273" s="47"/>
      <c r="FD273" s="46"/>
      <c r="FE273" s="47"/>
      <c r="FF273" s="46"/>
      <c r="FG273" s="47"/>
      <c r="FH273" s="46"/>
      <c r="FI273" s="47"/>
      <c r="FR273" s="60"/>
      <c r="FS273" s="12"/>
      <c r="FT273" s="46"/>
      <c r="FU273" s="54"/>
      <c r="FW273" s="54"/>
      <c r="GD273" s="54"/>
      <c r="GE273" s="54"/>
      <c r="GV273" s="36"/>
      <c r="GW273" s="36"/>
      <c r="GX273" s="36"/>
      <c r="GY273" s="36"/>
      <c r="GZ273" s="36"/>
      <c r="HA273" s="36"/>
      <c r="HB273" s="36"/>
      <c r="HC273" s="36"/>
      <c r="HD273" s="36"/>
      <c r="HE273" s="36"/>
      <c r="HF273" s="36"/>
      <c r="HG273" s="36"/>
      <c r="HH273" s="36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40"/>
      <c r="IH273" s="35"/>
    </row>
    <row r="274" spans="7:242" s="15" customFormat="1" thickBot="1" x14ac:dyDescent="0.45">
      <c r="G274" s="12"/>
      <c r="H274" s="12"/>
      <c r="AH274" s="12"/>
      <c r="AI274" s="12"/>
      <c r="AR274" s="12"/>
      <c r="AS274" s="12"/>
      <c r="BP274" s="41"/>
      <c r="BQ274" s="41"/>
      <c r="BT274" s="233"/>
      <c r="BU274" s="234"/>
      <c r="BV274" s="228"/>
      <c r="BW274" s="229"/>
      <c r="BX274" s="251"/>
      <c r="BY274" s="234"/>
      <c r="CA274" s="36"/>
      <c r="CB274" s="36"/>
      <c r="CC274" s="36"/>
      <c r="CD274" s="36"/>
      <c r="CE274" s="36"/>
      <c r="CF274" s="46"/>
      <c r="CG274" s="47"/>
      <c r="CH274" s="230"/>
      <c r="CI274" s="230"/>
      <c r="CJ274" s="126"/>
      <c r="CK274" s="114"/>
      <c r="CL274" s="60"/>
      <c r="CM274" s="12"/>
      <c r="CN274" s="12"/>
      <c r="CO274" s="12"/>
      <c r="CV274" s="12"/>
      <c r="CW274" s="12"/>
      <c r="CX274" s="12"/>
      <c r="CY274" s="12"/>
      <c r="DB274" s="12"/>
      <c r="DC274" s="12"/>
      <c r="DZ274" s="36"/>
      <c r="ES274" s="54"/>
      <c r="EX274" s="46"/>
      <c r="EY274" s="47"/>
      <c r="FD274" s="46"/>
      <c r="FE274" s="47"/>
      <c r="FF274" s="46"/>
      <c r="FG274" s="47"/>
      <c r="FH274" s="46"/>
      <c r="FI274" s="47"/>
      <c r="FR274" s="60"/>
      <c r="FS274" s="12"/>
      <c r="FT274" s="46"/>
      <c r="FU274" s="54"/>
      <c r="FW274" s="54"/>
      <c r="GD274" s="54"/>
      <c r="GE274" s="54"/>
      <c r="GV274" s="36"/>
      <c r="GW274" s="36"/>
      <c r="GX274" s="36"/>
      <c r="GY274" s="36"/>
      <c r="GZ274" s="36"/>
      <c r="HA274" s="36"/>
      <c r="HB274" s="36"/>
      <c r="HC274" s="36"/>
      <c r="HD274" s="36"/>
      <c r="HE274" s="36"/>
      <c r="HF274" s="36"/>
      <c r="HG274" s="36"/>
      <c r="HH274" s="36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40"/>
      <c r="IH274" s="35"/>
    </row>
    <row r="275" spans="7:242" s="15" customFormat="1" thickBot="1" x14ac:dyDescent="0.45">
      <c r="G275" s="12"/>
      <c r="H275" s="12"/>
      <c r="AH275" s="12"/>
      <c r="AI275" s="12"/>
      <c r="AR275" s="12"/>
      <c r="AS275" s="12"/>
      <c r="BP275" s="41"/>
      <c r="BQ275" s="41"/>
      <c r="BT275" s="233"/>
      <c r="BU275" s="234"/>
      <c r="BV275" s="228"/>
      <c r="BW275" s="229"/>
      <c r="BX275" s="251"/>
      <c r="BY275" s="234"/>
      <c r="CA275" s="36"/>
      <c r="CB275" s="36"/>
      <c r="CC275" s="36"/>
      <c r="CD275" s="36"/>
      <c r="CE275" s="36"/>
      <c r="CF275" s="46"/>
      <c r="CG275" s="47"/>
      <c r="CH275" s="230"/>
      <c r="CI275" s="230"/>
      <c r="CJ275" s="126"/>
      <c r="CK275" s="114"/>
      <c r="CL275" s="60"/>
      <c r="CM275" s="12"/>
      <c r="CN275" s="12"/>
      <c r="CO275" s="12"/>
      <c r="CV275" s="12"/>
      <c r="CW275" s="12"/>
      <c r="CX275" s="12"/>
      <c r="CY275" s="12"/>
      <c r="DB275" s="12"/>
      <c r="DC275" s="12"/>
      <c r="DZ275" s="36"/>
      <c r="ES275" s="54"/>
      <c r="EX275" s="46"/>
      <c r="EY275" s="47"/>
      <c r="FD275" s="46"/>
      <c r="FE275" s="47"/>
      <c r="FF275" s="46"/>
      <c r="FG275" s="47"/>
      <c r="FH275" s="46"/>
      <c r="FI275" s="47"/>
      <c r="FR275" s="60"/>
      <c r="FS275" s="12"/>
      <c r="FT275" s="46"/>
      <c r="FU275" s="54"/>
      <c r="FW275" s="54"/>
      <c r="GD275" s="54"/>
      <c r="GE275" s="54"/>
      <c r="GV275" s="36"/>
      <c r="GW275" s="36"/>
      <c r="GX275" s="36"/>
      <c r="GY275" s="36"/>
      <c r="GZ275" s="36"/>
      <c r="HA275" s="36"/>
      <c r="HB275" s="36"/>
      <c r="HC275" s="36"/>
      <c r="HD275" s="36"/>
      <c r="HE275" s="36"/>
      <c r="HF275" s="36"/>
      <c r="HG275" s="36"/>
      <c r="HH275" s="36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40"/>
      <c r="IH275" s="35"/>
    </row>
    <row r="276" spans="7:242" s="15" customFormat="1" thickBot="1" x14ac:dyDescent="0.45">
      <c r="G276" s="12"/>
      <c r="H276" s="12"/>
      <c r="AH276" s="12"/>
      <c r="AI276" s="12"/>
      <c r="AR276" s="12"/>
      <c r="AS276" s="12"/>
      <c r="BP276" s="41"/>
      <c r="BQ276" s="41"/>
      <c r="BT276" s="233"/>
      <c r="BU276" s="234"/>
      <c r="BV276" s="228"/>
      <c r="BW276" s="229"/>
      <c r="BX276" s="251"/>
      <c r="BY276" s="234"/>
      <c r="CA276" s="36"/>
      <c r="CB276" s="36"/>
      <c r="CC276" s="36"/>
      <c r="CD276" s="36"/>
      <c r="CE276" s="36"/>
      <c r="CF276" s="46"/>
      <c r="CG276" s="47"/>
      <c r="CH276" s="230"/>
      <c r="CI276" s="230"/>
      <c r="CJ276" s="126"/>
      <c r="CK276" s="114"/>
      <c r="CL276" s="60"/>
      <c r="CM276" s="12"/>
      <c r="CN276" s="12"/>
      <c r="CO276" s="12"/>
      <c r="CV276" s="12"/>
      <c r="CW276" s="12"/>
      <c r="CX276" s="12"/>
      <c r="CY276" s="12"/>
      <c r="DB276" s="12"/>
      <c r="DC276" s="12"/>
      <c r="DZ276" s="36"/>
      <c r="ES276" s="54"/>
      <c r="EX276" s="46"/>
      <c r="EY276" s="47"/>
      <c r="FD276" s="46"/>
      <c r="FE276" s="47"/>
      <c r="FF276" s="46"/>
      <c r="FG276" s="47"/>
      <c r="FH276" s="46"/>
      <c r="FI276" s="47"/>
      <c r="FR276" s="60"/>
      <c r="FS276" s="12"/>
      <c r="FT276" s="46"/>
      <c r="FU276" s="54"/>
      <c r="FW276" s="54"/>
      <c r="GD276" s="54"/>
      <c r="GE276" s="54"/>
      <c r="GV276" s="36"/>
      <c r="GW276" s="36"/>
      <c r="GX276" s="36"/>
      <c r="GY276" s="36"/>
      <c r="GZ276" s="36"/>
      <c r="HA276" s="36"/>
      <c r="HB276" s="36"/>
      <c r="HC276" s="36"/>
      <c r="HD276" s="36"/>
      <c r="HE276" s="36"/>
      <c r="HF276" s="36"/>
      <c r="HG276" s="36"/>
      <c r="HH276" s="36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40"/>
      <c r="IH276" s="35"/>
    </row>
    <row r="277" spans="7:242" s="15" customFormat="1" thickBot="1" x14ac:dyDescent="0.45">
      <c r="G277" s="12"/>
      <c r="H277" s="12"/>
      <c r="AH277" s="12"/>
      <c r="AI277" s="12"/>
      <c r="AR277" s="12"/>
      <c r="AS277" s="12"/>
      <c r="BP277" s="41"/>
      <c r="BQ277" s="41"/>
      <c r="BT277" s="233"/>
      <c r="BU277" s="234"/>
      <c r="BV277" s="228"/>
      <c r="BW277" s="229"/>
      <c r="BX277" s="251"/>
      <c r="BY277" s="234"/>
      <c r="CA277" s="36"/>
      <c r="CB277" s="36"/>
      <c r="CC277" s="36"/>
      <c r="CD277" s="36"/>
      <c r="CE277" s="36"/>
      <c r="CF277" s="46"/>
      <c r="CG277" s="47"/>
      <c r="CH277" s="230"/>
      <c r="CI277" s="230"/>
      <c r="CJ277" s="126"/>
      <c r="CK277" s="114"/>
      <c r="CL277" s="60"/>
      <c r="CM277" s="12"/>
      <c r="CN277" s="12"/>
      <c r="CO277" s="12"/>
      <c r="CV277" s="12"/>
      <c r="CW277" s="12"/>
      <c r="CX277" s="12"/>
      <c r="CY277" s="12"/>
      <c r="DB277" s="12"/>
      <c r="DC277" s="12"/>
      <c r="DZ277" s="36"/>
      <c r="ES277" s="54"/>
      <c r="EX277" s="46"/>
      <c r="EY277" s="47"/>
      <c r="FD277" s="46"/>
      <c r="FE277" s="47"/>
      <c r="FF277" s="46"/>
      <c r="FG277" s="47"/>
      <c r="FH277" s="46"/>
      <c r="FI277" s="47"/>
      <c r="FR277" s="60"/>
      <c r="FS277" s="12"/>
      <c r="FT277" s="46"/>
      <c r="FU277" s="54"/>
      <c r="FW277" s="54"/>
      <c r="GD277" s="54"/>
      <c r="GE277" s="54"/>
      <c r="GV277" s="36"/>
      <c r="GW277" s="36"/>
      <c r="GX277" s="36"/>
      <c r="GY277" s="36"/>
      <c r="GZ277" s="36"/>
      <c r="HA277" s="36"/>
      <c r="HB277" s="36"/>
      <c r="HC277" s="36"/>
      <c r="HD277" s="36"/>
      <c r="HE277" s="36"/>
      <c r="HF277" s="36"/>
      <c r="HG277" s="36"/>
      <c r="HH277" s="36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40"/>
      <c r="IH277" s="35"/>
    </row>
    <row r="278" spans="7:242" s="15" customFormat="1" thickBot="1" x14ac:dyDescent="0.45">
      <c r="G278" s="12"/>
      <c r="H278" s="12"/>
      <c r="AH278" s="12"/>
      <c r="AI278" s="12"/>
      <c r="AR278" s="12"/>
      <c r="AS278" s="12"/>
      <c r="BP278" s="41"/>
      <c r="BQ278" s="41"/>
      <c r="BT278" s="233"/>
      <c r="BU278" s="234"/>
      <c r="BV278" s="228"/>
      <c r="BW278" s="229"/>
      <c r="BX278" s="251"/>
      <c r="BY278" s="234"/>
      <c r="CA278" s="36"/>
      <c r="CB278" s="36"/>
      <c r="CC278" s="36"/>
      <c r="CD278" s="36"/>
      <c r="CE278" s="36"/>
      <c r="CF278" s="46"/>
      <c r="CG278" s="47"/>
      <c r="CH278" s="230"/>
      <c r="CI278" s="230"/>
      <c r="CJ278" s="126"/>
      <c r="CK278" s="114"/>
      <c r="CL278" s="60"/>
      <c r="CM278" s="12"/>
      <c r="CN278" s="12"/>
      <c r="CO278" s="12"/>
      <c r="CV278" s="12"/>
      <c r="CW278" s="12"/>
      <c r="CX278" s="12"/>
      <c r="CY278" s="12"/>
      <c r="DB278" s="12"/>
      <c r="DC278" s="12"/>
      <c r="DZ278" s="36"/>
      <c r="ES278" s="54"/>
      <c r="EX278" s="46"/>
      <c r="EY278" s="47"/>
      <c r="FD278" s="46"/>
      <c r="FE278" s="47"/>
      <c r="FF278" s="46"/>
      <c r="FG278" s="47"/>
      <c r="FH278" s="46"/>
      <c r="FI278" s="47"/>
      <c r="FR278" s="60"/>
      <c r="FS278" s="12"/>
      <c r="FT278" s="46"/>
      <c r="FU278" s="54"/>
      <c r="FW278" s="54"/>
      <c r="GD278" s="54"/>
      <c r="GE278" s="54"/>
      <c r="GV278" s="36"/>
      <c r="GW278" s="36"/>
      <c r="GX278" s="36"/>
      <c r="GY278" s="36"/>
      <c r="GZ278" s="36"/>
      <c r="HA278" s="36"/>
      <c r="HB278" s="36"/>
      <c r="HC278" s="36"/>
      <c r="HD278" s="36"/>
      <c r="HE278" s="36"/>
      <c r="HF278" s="36"/>
      <c r="HG278" s="36"/>
      <c r="HH278" s="36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40"/>
      <c r="IH278" s="35"/>
    </row>
    <row r="279" spans="7:242" s="15" customFormat="1" thickBot="1" x14ac:dyDescent="0.45">
      <c r="G279" s="12"/>
      <c r="H279" s="12"/>
      <c r="AH279" s="12"/>
      <c r="AI279" s="12"/>
      <c r="AR279" s="12"/>
      <c r="AS279" s="12"/>
      <c r="BP279" s="41"/>
      <c r="BQ279" s="41"/>
      <c r="BT279" s="233"/>
      <c r="BU279" s="234"/>
      <c r="BV279" s="228"/>
      <c r="BW279" s="229"/>
      <c r="BX279" s="251"/>
      <c r="BY279" s="234"/>
      <c r="CA279" s="36"/>
      <c r="CB279" s="36"/>
      <c r="CC279" s="36"/>
      <c r="CD279" s="36"/>
      <c r="CE279" s="36"/>
      <c r="CF279" s="46"/>
      <c r="CG279" s="47"/>
      <c r="CH279" s="230"/>
      <c r="CI279" s="230"/>
      <c r="CJ279" s="126"/>
      <c r="CK279" s="114"/>
      <c r="CL279" s="60"/>
      <c r="CM279" s="12"/>
      <c r="CN279" s="12"/>
      <c r="CO279" s="12"/>
      <c r="CV279" s="12"/>
      <c r="CW279" s="12"/>
      <c r="CX279" s="12"/>
      <c r="CY279" s="12"/>
      <c r="DB279" s="12"/>
      <c r="DC279" s="12"/>
      <c r="DZ279" s="36"/>
      <c r="ES279" s="54"/>
      <c r="EX279" s="46"/>
      <c r="EY279" s="47"/>
      <c r="FD279" s="46"/>
      <c r="FE279" s="47"/>
      <c r="FF279" s="46"/>
      <c r="FG279" s="47"/>
      <c r="FH279" s="46"/>
      <c r="FI279" s="47"/>
      <c r="FR279" s="60"/>
      <c r="FS279" s="12"/>
      <c r="FT279" s="46"/>
      <c r="FU279" s="54"/>
      <c r="FW279" s="54"/>
      <c r="GD279" s="54"/>
      <c r="GE279" s="54"/>
      <c r="GV279" s="36"/>
      <c r="GW279" s="36"/>
      <c r="GX279" s="36"/>
      <c r="GY279" s="36"/>
      <c r="GZ279" s="36"/>
      <c r="HA279" s="36"/>
      <c r="HB279" s="36"/>
      <c r="HC279" s="36"/>
      <c r="HD279" s="36"/>
      <c r="HE279" s="36"/>
      <c r="HF279" s="36"/>
      <c r="HG279" s="36"/>
      <c r="HH279" s="36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40"/>
      <c r="IH279" s="35"/>
    </row>
    <row r="280" spans="7:242" s="15" customFormat="1" thickBot="1" x14ac:dyDescent="0.45">
      <c r="G280" s="12"/>
      <c r="H280" s="12"/>
      <c r="AH280" s="12"/>
      <c r="AI280" s="12"/>
      <c r="AR280" s="12"/>
      <c r="AS280" s="12"/>
      <c r="BP280" s="41"/>
      <c r="BQ280" s="41"/>
      <c r="BT280" s="233"/>
      <c r="BU280" s="234"/>
      <c r="BV280" s="228"/>
      <c r="BW280" s="229"/>
      <c r="BX280" s="251"/>
      <c r="BY280" s="234"/>
      <c r="CA280" s="36"/>
      <c r="CB280" s="36"/>
      <c r="CC280" s="36"/>
      <c r="CD280" s="36"/>
      <c r="CE280" s="36"/>
      <c r="CF280" s="46"/>
      <c r="CG280" s="47"/>
      <c r="CH280" s="230"/>
      <c r="CI280" s="230"/>
      <c r="CJ280" s="126"/>
      <c r="CK280" s="114"/>
      <c r="CL280" s="60"/>
      <c r="CM280" s="12"/>
      <c r="CN280" s="12"/>
      <c r="CO280" s="12"/>
      <c r="CV280" s="12"/>
      <c r="CW280" s="12"/>
      <c r="CX280" s="12"/>
      <c r="CY280" s="12"/>
      <c r="DB280" s="12"/>
      <c r="DC280" s="12"/>
      <c r="DZ280" s="36"/>
      <c r="ES280" s="54"/>
      <c r="EX280" s="46"/>
      <c r="EY280" s="47"/>
      <c r="FD280" s="46"/>
      <c r="FE280" s="47"/>
      <c r="FF280" s="46"/>
      <c r="FG280" s="47"/>
      <c r="FH280" s="46"/>
      <c r="FI280" s="47"/>
      <c r="FR280" s="60"/>
      <c r="FS280" s="12"/>
      <c r="FT280" s="46"/>
      <c r="FU280" s="54"/>
      <c r="FW280" s="54"/>
      <c r="GD280" s="54"/>
      <c r="GE280" s="54"/>
      <c r="GV280" s="36"/>
      <c r="GW280" s="36"/>
      <c r="GX280" s="36"/>
      <c r="GY280" s="36"/>
      <c r="GZ280" s="36"/>
      <c r="HA280" s="36"/>
      <c r="HB280" s="36"/>
      <c r="HC280" s="36"/>
      <c r="HD280" s="36"/>
      <c r="HE280" s="36"/>
      <c r="HF280" s="36"/>
      <c r="HG280" s="36"/>
      <c r="HH280" s="36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40"/>
      <c r="IH280" s="35"/>
    </row>
    <row r="281" spans="7:242" s="15" customFormat="1" thickBot="1" x14ac:dyDescent="0.45">
      <c r="G281" s="12"/>
      <c r="H281" s="12"/>
      <c r="AH281" s="12"/>
      <c r="AI281" s="12"/>
      <c r="AR281" s="12"/>
      <c r="AS281" s="12"/>
      <c r="BP281" s="41"/>
      <c r="BQ281" s="41"/>
      <c r="BT281" s="233"/>
      <c r="BU281" s="234"/>
      <c r="BV281" s="228"/>
      <c r="BW281" s="229"/>
      <c r="BX281" s="251"/>
      <c r="BY281" s="234"/>
      <c r="CA281" s="36"/>
      <c r="CB281" s="36"/>
      <c r="CC281" s="36"/>
      <c r="CD281" s="36"/>
      <c r="CE281" s="36"/>
      <c r="CF281" s="46"/>
      <c r="CG281" s="47"/>
      <c r="CH281" s="230"/>
      <c r="CI281" s="230"/>
      <c r="CJ281" s="126"/>
      <c r="CK281" s="114"/>
      <c r="CL281" s="60"/>
      <c r="CM281" s="12"/>
      <c r="CN281" s="12"/>
      <c r="CO281" s="12"/>
      <c r="CV281" s="12"/>
      <c r="CW281" s="12"/>
      <c r="CX281" s="12"/>
      <c r="CY281" s="12"/>
      <c r="DB281" s="12"/>
      <c r="DC281" s="12"/>
      <c r="DZ281" s="36"/>
      <c r="ES281" s="54"/>
      <c r="EX281" s="46"/>
      <c r="EY281" s="47"/>
      <c r="FD281" s="46"/>
      <c r="FE281" s="47"/>
      <c r="FF281" s="46"/>
      <c r="FG281" s="47"/>
      <c r="FH281" s="46"/>
      <c r="FI281" s="47"/>
      <c r="FR281" s="60"/>
      <c r="FS281" s="12"/>
      <c r="FT281" s="46"/>
      <c r="FU281" s="54"/>
      <c r="FW281" s="54"/>
      <c r="GD281" s="54"/>
      <c r="GE281" s="54"/>
      <c r="GV281" s="36"/>
      <c r="GW281" s="36"/>
      <c r="GX281" s="36"/>
      <c r="GY281" s="36"/>
      <c r="GZ281" s="36"/>
      <c r="HA281" s="36"/>
      <c r="HB281" s="36"/>
      <c r="HC281" s="36"/>
      <c r="HD281" s="36"/>
      <c r="HE281" s="36"/>
      <c r="HF281" s="36"/>
      <c r="HG281" s="36"/>
      <c r="HH281" s="36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40"/>
      <c r="IH281" s="35"/>
    </row>
    <row r="282" spans="7:242" s="15" customFormat="1" thickBot="1" x14ac:dyDescent="0.45">
      <c r="G282" s="12"/>
      <c r="H282" s="12"/>
      <c r="AH282" s="12"/>
      <c r="AI282" s="12"/>
      <c r="AR282" s="12"/>
      <c r="AS282" s="12"/>
      <c r="BP282" s="41"/>
      <c r="BQ282" s="41"/>
      <c r="BT282" s="233"/>
      <c r="BU282" s="234"/>
      <c r="BV282" s="228"/>
      <c r="BW282" s="229"/>
      <c r="BX282" s="251"/>
      <c r="BY282" s="234"/>
      <c r="CA282" s="36"/>
      <c r="CB282" s="36"/>
      <c r="CC282" s="36"/>
      <c r="CD282" s="36"/>
      <c r="CE282" s="36"/>
      <c r="CF282" s="46"/>
      <c r="CG282" s="47"/>
      <c r="CH282" s="230"/>
      <c r="CI282" s="230"/>
      <c r="CJ282" s="126"/>
      <c r="CK282" s="114"/>
      <c r="CL282" s="60"/>
      <c r="CM282" s="12"/>
      <c r="CN282" s="12"/>
      <c r="CO282" s="12"/>
      <c r="CV282" s="12"/>
      <c r="CW282" s="12"/>
      <c r="CX282" s="12"/>
      <c r="CY282" s="12"/>
      <c r="DB282" s="12"/>
      <c r="DC282" s="12"/>
      <c r="DZ282" s="36"/>
      <c r="ES282" s="54"/>
      <c r="EX282" s="46"/>
      <c r="EY282" s="47"/>
      <c r="FD282" s="46"/>
      <c r="FE282" s="47"/>
      <c r="FF282" s="46"/>
      <c r="FG282" s="47"/>
      <c r="FH282" s="46"/>
      <c r="FI282" s="47"/>
      <c r="FR282" s="60"/>
      <c r="FS282" s="12"/>
      <c r="FT282" s="46"/>
      <c r="FU282" s="54"/>
      <c r="FW282" s="54"/>
      <c r="GD282" s="54"/>
      <c r="GE282" s="54"/>
      <c r="GV282" s="36"/>
      <c r="GW282" s="36"/>
      <c r="GX282" s="36"/>
      <c r="GY282" s="36"/>
      <c r="GZ282" s="36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40"/>
      <c r="IH282" s="35"/>
    </row>
    <row r="283" spans="7:242" s="15" customFormat="1" thickBot="1" x14ac:dyDescent="0.45">
      <c r="G283" s="12"/>
      <c r="H283" s="12"/>
      <c r="AH283" s="12"/>
      <c r="AI283" s="12"/>
      <c r="AR283" s="12"/>
      <c r="AS283" s="12"/>
      <c r="BP283" s="41"/>
      <c r="BQ283" s="41"/>
      <c r="BT283" s="233"/>
      <c r="BU283" s="234"/>
      <c r="BV283" s="228"/>
      <c r="BW283" s="229"/>
      <c r="BX283" s="251"/>
      <c r="BY283" s="234"/>
      <c r="CA283" s="36"/>
      <c r="CB283" s="36"/>
      <c r="CC283" s="36"/>
      <c r="CD283" s="36"/>
      <c r="CE283" s="36"/>
      <c r="CF283" s="46"/>
      <c r="CG283" s="47"/>
      <c r="CH283" s="230"/>
      <c r="CI283" s="230"/>
      <c r="CJ283" s="126"/>
      <c r="CK283" s="114"/>
      <c r="CL283" s="60"/>
      <c r="CM283" s="12"/>
      <c r="CN283" s="12"/>
      <c r="CO283" s="12"/>
      <c r="CV283" s="12"/>
      <c r="CW283" s="12"/>
      <c r="CX283" s="12"/>
      <c r="CY283" s="12"/>
      <c r="DB283" s="12"/>
      <c r="DC283" s="12"/>
      <c r="DZ283" s="36"/>
      <c r="ES283" s="54"/>
      <c r="EX283" s="46"/>
      <c r="EY283" s="47"/>
      <c r="FD283" s="46"/>
      <c r="FE283" s="47"/>
      <c r="FF283" s="46"/>
      <c r="FG283" s="47"/>
      <c r="FH283" s="46"/>
      <c r="FI283" s="47"/>
      <c r="FR283" s="60"/>
      <c r="FS283" s="12"/>
      <c r="FT283" s="46"/>
      <c r="FU283" s="54"/>
      <c r="FW283" s="54"/>
      <c r="GD283" s="54"/>
      <c r="GE283" s="54"/>
      <c r="GV283" s="36"/>
      <c r="GW283" s="36"/>
      <c r="GX283" s="36"/>
      <c r="GY283" s="36"/>
      <c r="GZ283" s="36"/>
      <c r="HA283" s="36"/>
      <c r="HB283" s="36"/>
      <c r="HC283" s="36"/>
      <c r="HD283" s="36"/>
      <c r="HE283" s="36"/>
      <c r="HF283" s="36"/>
      <c r="HG283" s="36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40"/>
      <c r="IH283" s="35"/>
    </row>
    <row r="284" spans="7:242" s="15" customFormat="1" thickBot="1" x14ac:dyDescent="0.45">
      <c r="G284" s="12"/>
      <c r="H284" s="12"/>
      <c r="AH284" s="12"/>
      <c r="AI284" s="12"/>
      <c r="AR284" s="12"/>
      <c r="AS284" s="12"/>
      <c r="BP284" s="41"/>
      <c r="BQ284" s="41"/>
      <c r="BT284" s="233"/>
      <c r="BU284" s="234"/>
      <c r="BV284" s="228"/>
      <c r="BW284" s="229"/>
      <c r="BX284" s="251"/>
      <c r="BY284" s="234"/>
      <c r="CA284" s="36"/>
      <c r="CB284" s="36"/>
      <c r="CC284" s="36"/>
      <c r="CD284" s="36"/>
      <c r="CE284" s="36"/>
      <c r="CF284" s="46"/>
      <c r="CG284" s="47"/>
      <c r="CH284" s="230"/>
      <c r="CI284" s="230"/>
      <c r="CJ284" s="126"/>
      <c r="CK284" s="114"/>
      <c r="CL284" s="60"/>
      <c r="CM284" s="12"/>
      <c r="CN284" s="12"/>
      <c r="CO284" s="12"/>
      <c r="CV284" s="12"/>
      <c r="CW284" s="12"/>
      <c r="CX284" s="12"/>
      <c r="CY284" s="12"/>
      <c r="DB284" s="12"/>
      <c r="DC284" s="12"/>
      <c r="DZ284" s="36"/>
      <c r="ES284" s="54"/>
      <c r="EX284" s="46"/>
      <c r="EY284" s="47"/>
      <c r="FD284" s="46"/>
      <c r="FE284" s="47"/>
      <c r="FF284" s="46"/>
      <c r="FG284" s="47"/>
      <c r="FH284" s="46"/>
      <c r="FI284" s="47"/>
      <c r="FR284" s="60"/>
      <c r="FS284" s="12"/>
      <c r="FT284" s="46"/>
      <c r="FU284" s="54"/>
      <c r="FW284" s="54"/>
      <c r="GD284" s="54"/>
      <c r="GE284" s="54"/>
      <c r="GV284" s="36"/>
      <c r="GW284" s="36"/>
      <c r="GX284" s="36"/>
      <c r="GY284" s="36"/>
      <c r="GZ284" s="36"/>
      <c r="HA284" s="36"/>
      <c r="HB284" s="36"/>
      <c r="HC284" s="36"/>
      <c r="HD284" s="36"/>
      <c r="HE284" s="36"/>
      <c r="HF284" s="36"/>
      <c r="HG284" s="36"/>
      <c r="HH284" s="36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40"/>
      <c r="IH284" s="35"/>
    </row>
    <row r="285" spans="7:242" s="15" customFormat="1" thickBot="1" x14ac:dyDescent="0.45">
      <c r="G285" s="12"/>
      <c r="H285" s="12"/>
      <c r="AH285" s="12"/>
      <c r="AI285" s="12"/>
      <c r="AR285" s="12"/>
      <c r="AS285" s="12"/>
      <c r="BP285" s="41"/>
      <c r="BQ285" s="41"/>
      <c r="BT285" s="233"/>
      <c r="BU285" s="234"/>
      <c r="BV285" s="228"/>
      <c r="BW285" s="229"/>
      <c r="BX285" s="251"/>
      <c r="BY285" s="234"/>
      <c r="CA285" s="36"/>
      <c r="CB285" s="36"/>
      <c r="CC285" s="36"/>
      <c r="CD285" s="36"/>
      <c r="CE285" s="36"/>
      <c r="CF285" s="46"/>
      <c r="CG285" s="47"/>
      <c r="CH285" s="230"/>
      <c r="CI285" s="230"/>
      <c r="CJ285" s="126"/>
      <c r="CK285" s="114"/>
      <c r="CL285" s="60"/>
      <c r="CM285" s="12"/>
      <c r="CN285" s="12"/>
      <c r="CO285" s="12"/>
      <c r="CV285" s="12"/>
      <c r="CW285" s="12"/>
      <c r="CX285" s="12"/>
      <c r="CY285" s="12"/>
      <c r="DB285" s="12"/>
      <c r="DC285" s="12"/>
      <c r="DZ285" s="36"/>
      <c r="ES285" s="54"/>
      <c r="EX285" s="46"/>
      <c r="EY285" s="47"/>
      <c r="FD285" s="46"/>
      <c r="FE285" s="47"/>
      <c r="FF285" s="46"/>
      <c r="FG285" s="47"/>
      <c r="FH285" s="46"/>
      <c r="FI285" s="47"/>
      <c r="FR285" s="60"/>
      <c r="FS285" s="12"/>
      <c r="FT285" s="46"/>
      <c r="FU285" s="54"/>
      <c r="FW285" s="54"/>
      <c r="GD285" s="54"/>
      <c r="GE285" s="54"/>
      <c r="GV285" s="36"/>
      <c r="GW285" s="36"/>
      <c r="GX285" s="36"/>
      <c r="GY285" s="36"/>
      <c r="GZ285" s="36"/>
      <c r="HA285" s="36"/>
      <c r="HB285" s="36"/>
      <c r="HC285" s="36"/>
      <c r="HD285" s="36"/>
      <c r="HE285" s="36"/>
      <c r="HF285" s="36"/>
      <c r="HG285" s="36"/>
      <c r="HH285" s="36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40"/>
      <c r="IH285" s="35"/>
    </row>
    <row r="286" spans="7:242" s="15" customFormat="1" thickBot="1" x14ac:dyDescent="0.45">
      <c r="G286" s="12"/>
      <c r="H286" s="12"/>
      <c r="AH286" s="12"/>
      <c r="AI286" s="12"/>
      <c r="AR286" s="12"/>
      <c r="AS286" s="12"/>
      <c r="BP286" s="41"/>
      <c r="BQ286" s="41"/>
      <c r="BT286" s="233"/>
      <c r="BU286" s="234"/>
      <c r="BV286" s="228"/>
      <c r="BW286" s="229"/>
      <c r="BX286" s="251"/>
      <c r="BY286" s="234"/>
      <c r="CA286" s="36"/>
      <c r="CB286" s="36"/>
      <c r="CC286" s="36"/>
      <c r="CD286" s="36"/>
      <c r="CE286" s="36"/>
      <c r="CF286" s="46"/>
      <c r="CG286" s="47"/>
      <c r="CH286" s="230"/>
      <c r="CI286" s="230"/>
      <c r="CJ286" s="126"/>
      <c r="CK286" s="114"/>
      <c r="CL286" s="60"/>
      <c r="CM286" s="12"/>
      <c r="CN286" s="12"/>
      <c r="CO286" s="12"/>
      <c r="CV286" s="12"/>
      <c r="CW286" s="12"/>
      <c r="CX286" s="12"/>
      <c r="CY286" s="12"/>
      <c r="DB286" s="12"/>
      <c r="DC286" s="12"/>
      <c r="DZ286" s="36"/>
      <c r="ES286" s="54"/>
      <c r="EX286" s="46"/>
      <c r="EY286" s="47"/>
      <c r="FD286" s="46"/>
      <c r="FE286" s="47"/>
      <c r="FF286" s="46"/>
      <c r="FG286" s="47"/>
      <c r="FH286" s="46"/>
      <c r="FI286" s="47"/>
      <c r="FR286" s="60"/>
      <c r="FS286" s="12"/>
      <c r="FT286" s="46"/>
      <c r="FU286" s="54"/>
      <c r="FW286" s="54"/>
      <c r="GD286" s="54"/>
      <c r="GE286" s="54"/>
      <c r="GV286" s="36"/>
      <c r="GW286" s="36"/>
      <c r="GX286" s="36"/>
      <c r="GY286" s="36"/>
      <c r="GZ286" s="36"/>
      <c r="HA286" s="36"/>
      <c r="HB286" s="36"/>
      <c r="HC286" s="36"/>
      <c r="HD286" s="36"/>
      <c r="HE286" s="36"/>
      <c r="HF286" s="36"/>
      <c r="HG286" s="36"/>
      <c r="HH286" s="36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40"/>
      <c r="IH286" s="35"/>
    </row>
    <row r="287" spans="7:242" s="15" customFormat="1" thickBot="1" x14ac:dyDescent="0.45">
      <c r="G287" s="12"/>
      <c r="H287" s="12"/>
      <c r="AH287" s="12"/>
      <c r="AI287" s="12"/>
      <c r="AR287" s="12"/>
      <c r="AS287" s="12"/>
      <c r="BP287" s="41"/>
      <c r="BQ287" s="41"/>
      <c r="BT287" s="233"/>
      <c r="BU287" s="234"/>
      <c r="BV287" s="228"/>
      <c r="BW287" s="229"/>
      <c r="BX287" s="251"/>
      <c r="BY287" s="234"/>
      <c r="CA287" s="36"/>
      <c r="CB287" s="36"/>
      <c r="CC287" s="36"/>
      <c r="CD287" s="36"/>
      <c r="CE287" s="36"/>
      <c r="CF287" s="46"/>
      <c r="CG287" s="47"/>
      <c r="CH287" s="230"/>
      <c r="CI287" s="230"/>
      <c r="CJ287" s="126"/>
      <c r="CK287" s="114"/>
      <c r="CL287" s="60"/>
      <c r="CM287" s="12"/>
      <c r="CN287" s="12"/>
      <c r="CO287" s="12"/>
      <c r="CV287" s="12"/>
      <c r="CW287" s="12"/>
      <c r="CX287" s="12"/>
      <c r="CY287" s="12"/>
      <c r="DB287" s="12"/>
      <c r="DC287" s="12"/>
      <c r="DZ287" s="36"/>
      <c r="ES287" s="54"/>
      <c r="EX287" s="46"/>
      <c r="EY287" s="47"/>
      <c r="FD287" s="46"/>
      <c r="FE287" s="47"/>
      <c r="FF287" s="46"/>
      <c r="FG287" s="47"/>
      <c r="FH287" s="46"/>
      <c r="FI287" s="47"/>
      <c r="FR287" s="60"/>
      <c r="FS287" s="12"/>
      <c r="FT287" s="46"/>
      <c r="FU287" s="54"/>
      <c r="FW287" s="54"/>
      <c r="GD287" s="54"/>
      <c r="GE287" s="54"/>
      <c r="GV287" s="36"/>
      <c r="GW287" s="36"/>
      <c r="GX287" s="36"/>
      <c r="GY287" s="36"/>
      <c r="GZ287" s="36"/>
      <c r="HA287" s="36"/>
      <c r="HB287" s="36"/>
      <c r="HC287" s="36"/>
      <c r="HD287" s="36"/>
      <c r="HE287" s="36"/>
      <c r="HF287" s="36"/>
      <c r="HG287" s="36"/>
      <c r="HH287" s="36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40"/>
      <c r="IH287" s="35"/>
    </row>
    <row r="288" spans="7:242" s="15" customFormat="1" thickBot="1" x14ac:dyDescent="0.45">
      <c r="G288" s="12"/>
      <c r="H288" s="12"/>
      <c r="AH288" s="12"/>
      <c r="AI288" s="12"/>
      <c r="AR288" s="12"/>
      <c r="AS288" s="12"/>
      <c r="BP288" s="41"/>
      <c r="BQ288" s="41"/>
      <c r="BT288" s="233"/>
      <c r="BU288" s="234"/>
      <c r="BV288" s="228"/>
      <c r="BW288" s="229"/>
      <c r="BX288" s="251"/>
      <c r="BY288" s="234"/>
      <c r="CA288" s="36"/>
      <c r="CB288" s="36"/>
      <c r="CC288" s="36"/>
      <c r="CD288" s="36"/>
      <c r="CE288" s="36"/>
      <c r="CF288" s="46"/>
      <c r="CG288" s="47"/>
      <c r="CH288" s="230"/>
      <c r="CI288" s="230"/>
      <c r="CJ288" s="126"/>
      <c r="CK288" s="114"/>
      <c r="CL288" s="60"/>
      <c r="CM288" s="12"/>
      <c r="CN288" s="12"/>
      <c r="CO288" s="12"/>
      <c r="CV288" s="12"/>
      <c r="CW288" s="12"/>
      <c r="CX288" s="12"/>
      <c r="CY288" s="12"/>
      <c r="DB288" s="12"/>
      <c r="DC288" s="12"/>
      <c r="DZ288" s="36"/>
      <c r="ES288" s="54"/>
      <c r="EX288" s="46"/>
      <c r="EY288" s="47"/>
      <c r="FD288" s="46"/>
      <c r="FE288" s="47"/>
      <c r="FF288" s="46"/>
      <c r="FG288" s="47"/>
      <c r="FH288" s="46"/>
      <c r="FI288" s="47"/>
      <c r="FR288" s="60"/>
      <c r="FS288" s="12"/>
      <c r="FT288" s="46"/>
      <c r="FU288" s="54"/>
      <c r="FW288" s="54"/>
      <c r="GD288" s="54"/>
      <c r="GE288" s="54"/>
      <c r="GV288" s="36"/>
      <c r="GW288" s="36"/>
      <c r="GX288" s="36"/>
      <c r="GY288" s="36"/>
      <c r="GZ288" s="36"/>
      <c r="HA288" s="36"/>
      <c r="HB288" s="36"/>
      <c r="HC288" s="36"/>
      <c r="HD288" s="36"/>
      <c r="HE288" s="36"/>
      <c r="HF288" s="36"/>
      <c r="HG288" s="36"/>
      <c r="HH288" s="36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40"/>
      <c r="IH288" s="35"/>
    </row>
    <row r="289" spans="7:242" s="15" customFormat="1" thickBot="1" x14ac:dyDescent="0.45">
      <c r="G289" s="12"/>
      <c r="H289" s="12"/>
      <c r="AH289" s="12"/>
      <c r="AI289" s="12"/>
      <c r="AR289" s="12"/>
      <c r="AS289" s="12"/>
      <c r="BP289" s="41"/>
      <c r="BQ289" s="41"/>
      <c r="BT289" s="233"/>
      <c r="BU289" s="234"/>
      <c r="BV289" s="228"/>
      <c r="BW289" s="229"/>
      <c r="BX289" s="251"/>
      <c r="BY289" s="234"/>
      <c r="CA289" s="36"/>
      <c r="CB289" s="36"/>
      <c r="CC289" s="36"/>
      <c r="CD289" s="36"/>
      <c r="CE289" s="36"/>
      <c r="CF289" s="46"/>
      <c r="CG289" s="47"/>
      <c r="CH289" s="230"/>
      <c r="CI289" s="230"/>
      <c r="CJ289" s="126"/>
      <c r="CK289" s="114"/>
      <c r="CL289" s="60"/>
      <c r="CM289" s="12"/>
      <c r="CN289" s="12"/>
      <c r="CO289" s="12"/>
      <c r="CV289" s="12"/>
      <c r="CW289" s="12"/>
      <c r="CX289" s="12"/>
      <c r="CY289" s="12"/>
      <c r="DB289" s="12"/>
      <c r="DC289" s="12"/>
      <c r="DZ289" s="36"/>
      <c r="ES289" s="54"/>
      <c r="EX289" s="46"/>
      <c r="EY289" s="47"/>
      <c r="FD289" s="46"/>
      <c r="FE289" s="47"/>
      <c r="FF289" s="46"/>
      <c r="FG289" s="47"/>
      <c r="FH289" s="46"/>
      <c r="FI289" s="47"/>
      <c r="FR289" s="60"/>
      <c r="FS289" s="12"/>
      <c r="FT289" s="46"/>
      <c r="FU289" s="54"/>
      <c r="FW289" s="54"/>
      <c r="GD289" s="54"/>
      <c r="GE289" s="54"/>
      <c r="GV289" s="36"/>
      <c r="GW289" s="36"/>
      <c r="GX289" s="36"/>
      <c r="GY289" s="36"/>
      <c r="GZ289" s="36"/>
      <c r="HA289" s="36"/>
      <c r="HB289" s="36"/>
      <c r="HC289" s="36"/>
      <c r="HD289" s="36"/>
      <c r="HE289" s="36"/>
      <c r="HF289" s="36"/>
      <c r="HG289" s="36"/>
      <c r="HH289" s="36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40"/>
      <c r="IH289" s="35"/>
    </row>
    <row r="290" spans="7:242" s="15" customFormat="1" thickBot="1" x14ac:dyDescent="0.45">
      <c r="G290" s="12"/>
      <c r="H290" s="12"/>
      <c r="AH290" s="12"/>
      <c r="AI290" s="12"/>
      <c r="AR290" s="12"/>
      <c r="AS290" s="12"/>
      <c r="BP290" s="41"/>
      <c r="BQ290" s="41"/>
      <c r="BT290" s="233"/>
      <c r="BU290" s="234"/>
      <c r="BV290" s="228"/>
      <c r="BW290" s="229"/>
      <c r="BX290" s="251"/>
      <c r="BY290" s="234"/>
      <c r="CA290" s="36"/>
      <c r="CB290" s="36"/>
      <c r="CC290" s="36"/>
      <c r="CD290" s="36"/>
      <c r="CE290" s="36"/>
      <c r="CF290" s="46"/>
      <c r="CG290" s="47"/>
      <c r="CH290" s="230"/>
      <c r="CI290" s="230"/>
      <c r="CJ290" s="126"/>
      <c r="CK290" s="114"/>
      <c r="CL290" s="60"/>
      <c r="CM290" s="12"/>
      <c r="CN290" s="12"/>
      <c r="CO290" s="12"/>
      <c r="CV290" s="12"/>
      <c r="CW290" s="12"/>
      <c r="CX290" s="12"/>
      <c r="CY290" s="12"/>
      <c r="DB290" s="12"/>
      <c r="DC290" s="12"/>
      <c r="DZ290" s="36"/>
      <c r="ES290" s="54"/>
      <c r="EX290" s="46"/>
      <c r="EY290" s="47"/>
      <c r="FD290" s="46"/>
      <c r="FE290" s="47"/>
      <c r="FF290" s="46"/>
      <c r="FG290" s="47"/>
      <c r="FH290" s="46"/>
      <c r="FI290" s="47"/>
      <c r="FR290" s="60"/>
      <c r="FS290" s="12"/>
      <c r="FT290" s="46"/>
      <c r="FU290" s="54"/>
      <c r="FW290" s="54"/>
      <c r="GD290" s="54"/>
      <c r="GE290" s="54"/>
      <c r="GV290" s="36"/>
      <c r="GW290" s="36"/>
      <c r="GX290" s="36"/>
      <c r="GY290" s="36"/>
      <c r="GZ290" s="36"/>
      <c r="HA290" s="36"/>
      <c r="HB290" s="36"/>
      <c r="HC290" s="36"/>
      <c r="HD290" s="36"/>
      <c r="HE290" s="36"/>
      <c r="HF290" s="36"/>
      <c r="HG290" s="36"/>
      <c r="HH290" s="36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40"/>
      <c r="IH290" s="35"/>
    </row>
    <row r="291" spans="7:242" s="15" customFormat="1" thickBot="1" x14ac:dyDescent="0.45">
      <c r="G291" s="12"/>
      <c r="H291" s="12"/>
      <c r="AH291" s="12"/>
      <c r="AI291" s="12"/>
      <c r="AR291" s="12"/>
      <c r="AS291" s="12"/>
      <c r="BP291" s="41"/>
      <c r="BQ291" s="41"/>
      <c r="BT291" s="233"/>
      <c r="BU291" s="234"/>
      <c r="BV291" s="228"/>
      <c r="BW291" s="229"/>
      <c r="BX291" s="251"/>
      <c r="BY291" s="234"/>
      <c r="CA291" s="36"/>
      <c r="CB291" s="36"/>
      <c r="CC291" s="36"/>
      <c r="CD291" s="36"/>
      <c r="CE291" s="36"/>
      <c r="CF291" s="46"/>
      <c r="CG291" s="47"/>
      <c r="CH291" s="230"/>
      <c r="CI291" s="230"/>
      <c r="CJ291" s="126"/>
      <c r="CK291" s="114"/>
      <c r="CL291" s="60"/>
      <c r="CM291" s="12"/>
      <c r="CN291" s="12"/>
      <c r="CO291" s="12"/>
      <c r="CV291" s="12"/>
      <c r="CW291" s="12"/>
      <c r="CX291" s="12"/>
      <c r="CY291" s="12"/>
      <c r="DB291" s="12"/>
      <c r="DC291" s="12"/>
      <c r="DZ291" s="36"/>
      <c r="ES291" s="54"/>
      <c r="EX291" s="46"/>
      <c r="EY291" s="47"/>
      <c r="FD291" s="46"/>
      <c r="FE291" s="47"/>
      <c r="FF291" s="46"/>
      <c r="FG291" s="47"/>
      <c r="FH291" s="46"/>
      <c r="FI291" s="47"/>
      <c r="FR291" s="60"/>
      <c r="FS291" s="12"/>
      <c r="FT291" s="46"/>
      <c r="FU291" s="54"/>
      <c r="FW291" s="54"/>
      <c r="GD291" s="54"/>
      <c r="GE291" s="54"/>
      <c r="GV291" s="36"/>
      <c r="GW291" s="36"/>
      <c r="GX291" s="36"/>
      <c r="GY291" s="36"/>
      <c r="GZ291" s="36"/>
      <c r="HA291" s="36"/>
      <c r="HB291" s="36"/>
      <c r="HC291" s="36"/>
      <c r="HD291" s="36"/>
      <c r="HE291" s="36"/>
      <c r="HF291" s="36"/>
      <c r="HG291" s="36"/>
      <c r="HH291" s="36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40"/>
      <c r="IH291" s="35"/>
    </row>
    <row r="292" spans="7:242" s="15" customFormat="1" thickBot="1" x14ac:dyDescent="0.45">
      <c r="G292" s="12"/>
      <c r="H292" s="12"/>
      <c r="AH292" s="12"/>
      <c r="AI292" s="12"/>
      <c r="AR292" s="12"/>
      <c r="AS292" s="12"/>
      <c r="BP292" s="41"/>
      <c r="BQ292" s="41"/>
      <c r="BT292" s="233"/>
      <c r="BU292" s="234"/>
      <c r="BV292" s="228"/>
      <c r="BW292" s="229"/>
      <c r="BX292" s="251"/>
      <c r="BY292" s="234"/>
      <c r="CA292" s="36"/>
      <c r="CB292" s="36"/>
      <c r="CC292" s="36"/>
      <c r="CD292" s="36"/>
      <c r="CE292" s="36"/>
      <c r="CF292" s="46"/>
      <c r="CG292" s="47"/>
      <c r="CH292" s="230"/>
      <c r="CI292" s="230"/>
      <c r="CJ292" s="126"/>
      <c r="CK292" s="114"/>
      <c r="CL292" s="60"/>
      <c r="CM292" s="12"/>
      <c r="CN292" s="12"/>
      <c r="CO292" s="12"/>
      <c r="CV292" s="12"/>
      <c r="CW292" s="12"/>
      <c r="CX292" s="12"/>
      <c r="CY292" s="12"/>
      <c r="DB292" s="12"/>
      <c r="DC292" s="12"/>
      <c r="DZ292" s="36"/>
      <c r="ES292" s="54"/>
      <c r="EX292" s="46"/>
      <c r="EY292" s="47"/>
      <c r="FD292" s="46"/>
      <c r="FE292" s="47"/>
      <c r="FF292" s="46"/>
      <c r="FG292" s="47"/>
      <c r="FH292" s="46"/>
      <c r="FI292" s="47"/>
      <c r="FR292" s="60"/>
      <c r="FS292" s="12"/>
      <c r="FT292" s="46"/>
      <c r="FU292" s="54"/>
      <c r="FW292" s="54"/>
      <c r="GD292" s="54"/>
      <c r="GE292" s="54"/>
      <c r="GV292" s="36"/>
      <c r="GW292" s="36"/>
      <c r="GX292" s="36"/>
      <c r="GY292" s="36"/>
      <c r="GZ292" s="36"/>
      <c r="HA292" s="36"/>
      <c r="HB292" s="36"/>
      <c r="HC292" s="36"/>
      <c r="HD292" s="36"/>
      <c r="HE292" s="36"/>
      <c r="HF292" s="36"/>
      <c r="HG292" s="36"/>
      <c r="HH292" s="36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40"/>
      <c r="IH292" s="35"/>
    </row>
    <row r="293" spans="7:242" s="15" customFormat="1" thickBot="1" x14ac:dyDescent="0.45">
      <c r="G293" s="12"/>
      <c r="H293" s="12"/>
      <c r="AH293" s="12"/>
      <c r="AI293" s="12"/>
      <c r="AR293" s="12"/>
      <c r="AS293" s="12"/>
      <c r="BP293" s="41"/>
      <c r="BQ293" s="41"/>
      <c r="BT293" s="233"/>
      <c r="BU293" s="234"/>
      <c r="BV293" s="228"/>
      <c r="BW293" s="229"/>
      <c r="BX293" s="251"/>
      <c r="BY293" s="234"/>
      <c r="CA293" s="36"/>
      <c r="CB293" s="36"/>
      <c r="CC293" s="36"/>
      <c r="CD293" s="36"/>
      <c r="CE293" s="36"/>
      <c r="CF293" s="46"/>
      <c r="CG293" s="47"/>
      <c r="CH293" s="230"/>
      <c r="CI293" s="230"/>
      <c r="CJ293" s="126"/>
      <c r="CK293" s="114"/>
      <c r="CL293" s="60"/>
      <c r="CM293" s="12"/>
      <c r="CN293" s="12"/>
      <c r="CO293" s="12"/>
      <c r="CV293" s="12"/>
      <c r="CW293" s="12"/>
      <c r="CX293" s="12"/>
      <c r="CY293" s="12"/>
      <c r="DB293" s="12"/>
      <c r="DC293" s="12"/>
      <c r="DZ293" s="36"/>
      <c r="ES293" s="54"/>
      <c r="EX293" s="46"/>
      <c r="EY293" s="47"/>
      <c r="FD293" s="46"/>
      <c r="FE293" s="47"/>
      <c r="FF293" s="46"/>
      <c r="FG293" s="47"/>
      <c r="FH293" s="46"/>
      <c r="FI293" s="47"/>
      <c r="FR293" s="60"/>
      <c r="FS293" s="12"/>
      <c r="FT293" s="46"/>
      <c r="FU293" s="54"/>
      <c r="FW293" s="54"/>
      <c r="GD293" s="54"/>
      <c r="GE293" s="54"/>
      <c r="GV293" s="36"/>
      <c r="GW293" s="36"/>
      <c r="GX293" s="36"/>
      <c r="GY293" s="36"/>
      <c r="GZ293" s="36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40"/>
      <c r="IH293" s="35"/>
    </row>
    <row r="294" spans="7:242" s="15" customFormat="1" thickBot="1" x14ac:dyDescent="0.45">
      <c r="G294" s="12"/>
      <c r="H294" s="12"/>
      <c r="AH294" s="12"/>
      <c r="AI294" s="12"/>
      <c r="AR294" s="12"/>
      <c r="AS294" s="12"/>
      <c r="BP294" s="41"/>
      <c r="BQ294" s="41"/>
      <c r="BT294" s="233"/>
      <c r="BU294" s="234"/>
      <c r="BV294" s="228"/>
      <c r="BW294" s="229"/>
      <c r="BX294" s="251"/>
      <c r="BY294" s="234"/>
      <c r="CA294" s="36"/>
      <c r="CB294" s="36"/>
      <c r="CC294" s="36"/>
      <c r="CD294" s="36"/>
      <c r="CE294" s="36"/>
      <c r="CF294" s="46"/>
      <c r="CG294" s="47"/>
      <c r="CH294" s="230"/>
      <c r="CI294" s="230"/>
      <c r="CJ294" s="126"/>
      <c r="CK294" s="114"/>
      <c r="CL294" s="60"/>
      <c r="CM294" s="12"/>
      <c r="CN294" s="12"/>
      <c r="CO294" s="12"/>
      <c r="CV294" s="12"/>
      <c r="CW294" s="12"/>
      <c r="CX294" s="12"/>
      <c r="CY294" s="12"/>
      <c r="DB294" s="12"/>
      <c r="DC294" s="12"/>
      <c r="DZ294" s="36"/>
      <c r="ES294" s="54"/>
      <c r="EX294" s="46"/>
      <c r="EY294" s="47"/>
      <c r="FD294" s="46"/>
      <c r="FE294" s="47"/>
      <c r="FF294" s="46"/>
      <c r="FG294" s="47"/>
      <c r="FH294" s="46"/>
      <c r="FI294" s="47"/>
      <c r="FR294" s="60"/>
      <c r="FS294" s="12"/>
      <c r="FT294" s="46"/>
      <c r="FU294" s="54"/>
      <c r="FW294" s="54"/>
      <c r="GD294" s="54"/>
      <c r="GE294" s="54"/>
      <c r="GV294" s="36"/>
      <c r="GW294" s="36"/>
      <c r="GX294" s="36"/>
      <c r="GY294" s="36"/>
      <c r="GZ294" s="36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40"/>
      <c r="IH294" s="35"/>
    </row>
    <row r="295" spans="7:242" s="15" customFormat="1" thickBot="1" x14ac:dyDescent="0.45">
      <c r="G295" s="12"/>
      <c r="H295" s="12"/>
      <c r="AH295" s="12"/>
      <c r="AI295" s="12"/>
      <c r="AR295" s="12"/>
      <c r="AS295" s="12"/>
      <c r="BP295" s="41"/>
      <c r="BQ295" s="41"/>
      <c r="BT295" s="233"/>
      <c r="BU295" s="234"/>
      <c r="BV295" s="228"/>
      <c r="BW295" s="229"/>
      <c r="BX295" s="251"/>
      <c r="BY295" s="234"/>
      <c r="CA295" s="36"/>
      <c r="CB295" s="36"/>
      <c r="CC295" s="36"/>
      <c r="CD295" s="36"/>
      <c r="CE295" s="36"/>
      <c r="CF295" s="46"/>
      <c r="CG295" s="47"/>
      <c r="CH295" s="230"/>
      <c r="CI295" s="230"/>
      <c r="CJ295" s="126"/>
      <c r="CK295" s="114"/>
      <c r="CL295" s="60"/>
      <c r="CM295" s="12"/>
      <c r="CN295" s="12"/>
      <c r="CO295" s="12"/>
      <c r="CV295" s="12"/>
      <c r="CW295" s="12"/>
      <c r="CX295" s="12"/>
      <c r="CY295" s="12"/>
      <c r="DB295" s="12"/>
      <c r="DC295" s="12"/>
      <c r="DZ295" s="36"/>
      <c r="ES295" s="54"/>
      <c r="EX295" s="46"/>
      <c r="EY295" s="47"/>
      <c r="FD295" s="46"/>
      <c r="FE295" s="47"/>
      <c r="FF295" s="46"/>
      <c r="FG295" s="47"/>
      <c r="FH295" s="46"/>
      <c r="FI295" s="47"/>
      <c r="FR295" s="60"/>
      <c r="FS295" s="12"/>
      <c r="FT295" s="46"/>
      <c r="FU295" s="54"/>
      <c r="FW295" s="54"/>
      <c r="GD295" s="54"/>
      <c r="GE295" s="54"/>
      <c r="GV295" s="36"/>
      <c r="GW295" s="36"/>
      <c r="GX295" s="36"/>
      <c r="GY295" s="36"/>
      <c r="GZ295" s="36"/>
      <c r="HA295" s="36"/>
      <c r="HB295" s="36"/>
      <c r="HC295" s="36"/>
      <c r="HD295" s="36"/>
      <c r="HE295" s="36"/>
      <c r="HF295" s="36"/>
      <c r="HG295" s="36"/>
      <c r="HH295" s="36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40"/>
      <c r="IH295" s="35"/>
    </row>
    <row r="296" spans="7:242" s="15" customFormat="1" thickBot="1" x14ac:dyDescent="0.45">
      <c r="G296" s="12"/>
      <c r="H296" s="12"/>
      <c r="AH296" s="12"/>
      <c r="AI296" s="12"/>
      <c r="AR296" s="12"/>
      <c r="AS296" s="12"/>
      <c r="BP296" s="41"/>
      <c r="BQ296" s="41"/>
      <c r="BT296" s="233"/>
      <c r="BU296" s="234"/>
      <c r="BV296" s="228"/>
      <c r="BW296" s="229"/>
      <c r="BX296" s="251"/>
      <c r="BY296" s="234"/>
      <c r="CA296" s="36"/>
      <c r="CB296" s="36"/>
      <c r="CC296" s="36"/>
      <c r="CD296" s="36"/>
      <c r="CE296" s="36"/>
      <c r="CF296" s="46"/>
      <c r="CG296" s="47"/>
      <c r="CH296" s="230"/>
      <c r="CI296" s="230"/>
      <c r="CJ296" s="126"/>
      <c r="CK296" s="114"/>
      <c r="CL296" s="60"/>
      <c r="CM296" s="12"/>
      <c r="CN296" s="12"/>
      <c r="CO296" s="12"/>
      <c r="CV296" s="12"/>
      <c r="CW296" s="12"/>
      <c r="CX296" s="12"/>
      <c r="CY296" s="12"/>
      <c r="DB296" s="12"/>
      <c r="DC296" s="12"/>
      <c r="DZ296" s="36"/>
      <c r="ES296" s="54"/>
      <c r="EX296" s="46"/>
      <c r="EY296" s="47"/>
      <c r="FD296" s="46"/>
      <c r="FE296" s="47"/>
      <c r="FF296" s="46"/>
      <c r="FG296" s="47"/>
      <c r="FH296" s="46"/>
      <c r="FI296" s="47"/>
      <c r="FR296" s="60"/>
      <c r="FS296" s="12"/>
      <c r="FT296" s="46"/>
      <c r="FU296" s="54"/>
      <c r="FW296" s="54"/>
      <c r="GD296" s="54"/>
      <c r="GE296" s="54"/>
      <c r="GV296" s="36"/>
      <c r="GW296" s="36"/>
      <c r="GX296" s="36"/>
      <c r="GY296" s="36"/>
      <c r="GZ296" s="36"/>
      <c r="HA296" s="36"/>
      <c r="HB296" s="36"/>
      <c r="HC296" s="36"/>
      <c r="HD296" s="36"/>
      <c r="HE296" s="36"/>
      <c r="HF296" s="36"/>
      <c r="HG296" s="36"/>
      <c r="HH296" s="36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40"/>
      <c r="IH296" s="35"/>
    </row>
    <row r="297" spans="7:242" s="15" customFormat="1" thickBot="1" x14ac:dyDescent="0.45">
      <c r="G297" s="12"/>
      <c r="H297" s="12"/>
      <c r="AH297" s="12"/>
      <c r="AI297" s="12"/>
      <c r="AR297" s="12"/>
      <c r="AS297" s="12"/>
      <c r="BP297" s="41"/>
      <c r="BQ297" s="41"/>
      <c r="BT297" s="233"/>
      <c r="BU297" s="234"/>
      <c r="BV297" s="228"/>
      <c r="BW297" s="229"/>
      <c r="BX297" s="251"/>
      <c r="BY297" s="234"/>
      <c r="CA297" s="36"/>
      <c r="CB297" s="36"/>
      <c r="CC297" s="36"/>
      <c r="CD297" s="36"/>
      <c r="CE297" s="36"/>
      <c r="CF297" s="46"/>
      <c r="CG297" s="47"/>
      <c r="CH297" s="230"/>
      <c r="CI297" s="230"/>
      <c r="CJ297" s="126"/>
      <c r="CK297" s="114"/>
      <c r="CL297" s="60"/>
      <c r="CM297" s="12"/>
      <c r="CN297" s="12"/>
      <c r="CO297" s="12"/>
      <c r="CV297" s="12"/>
      <c r="CW297" s="12"/>
      <c r="CX297" s="12"/>
      <c r="CY297" s="12"/>
      <c r="DB297" s="12"/>
      <c r="DC297" s="12"/>
      <c r="DZ297" s="36"/>
      <c r="ES297" s="54"/>
      <c r="EX297" s="46"/>
      <c r="EY297" s="47"/>
      <c r="FD297" s="46"/>
      <c r="FE297" s="47"/>
      <c r="FF297" s="46"/>
      <c r="FG297" s="47"/>
      <c r="FH297" s="46"/>
      <c r="FI297" s="47"/>
      <c r="FR297" s="60"/>
      <c r="FS297" s="12"/>
      <c r="FT297" s="46"/>
      <c r="FU297" s="54"/>
      <c r="FW297" s="54"/>
      <c r="GD297" s="54"/>
      <c r="GE297" s="54"/>
      <c r="GV297" s="36"/>
      <c r="GW297" s="36"/>
      <c r="GX297" s="36"/>
      <c r="GY297" s="36"/>
      <c r="GZ297" s="36"/>
      <c r="HA297" s="36"/>
      <c r="HB297" s="36"/>
      <c r="HC297" s="36"/>
      <c r="HD297" s="36"/>
      <c r="HE297" s="36"/>
      <c r="HF297" s="36"/>
      <c r="HG297" s="36"/>
      <c r="HH297" s="36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40"/>
      <c r="IH297" s="35"/>
    </row>
    <row r="298" spans="7:242" s="15" customFormat="1" thickBot="1" x14ac:dyDescent="0.45">
      <c r="G298" s="12"/>
      <c r="H298" s="12"/>
      <c r="AH298" s="12"/>
      <c r="AI298" s="12"/>
      <c r="AR298" s="12"/>
      <c r="AS298" s="12"/>
      <c r="BP298" s="41"/>
      <c r="BQ298" s="41"/>
      <c r="BT298" s="233"/>
      <c r="BU298" s="234"/>
      <c r="BV298" s="228"/>
      <c r="BW298" s="229"/>
      <c r="BX298" s="251"/>
      <c r="BY298" s="234"/>
      <c r="CA298" s="36"/>
      <c r="CB298" s="36"/>
      <c r="CC298" s="36"/>
      <c r="CD298" s="36"/>
      <c r="CE298" s="36"/>
      <c r="CF298" s="46"/>
      <c r="CG298" s="47"/>
      <c r="CH298" s="230"/>
      <c r="CI298" s="230"/>
      <c r="CJ298" s="126"/>
      <c r="CK298" s="114"/>
      <c r="CL298" s="60"/>
      <c r="CM298" s="12"/>
      <c r="CN298" s="12"/>
      <c r="CO298" s="12"/>
      <c r="CV298" s="12"/>
      <c r="CW298" s="12"/>
      <c r="CX298" s="12"/>
      <c r="CY298" s="12"/>
      <c r="DB298" s="12"/>
      <c r="DC298" s="12"/>
      <c r="DZ298" s="36"/>
      <c r="ES298" s="54"/>
      <c r="EX298" s="46"/>
      <c r="EY298" s="47"/>
      <c r="FD298" s="46"/>
      <c r="FE298" s="47"/>
      <c r="FF298" s="46"/>
      <c r="FG298" s="47"/>
      <c r="FH298" s="46"/>
      <c r="FI298" s="47"/>
      <c r="FR298" s="60"/>
      <c r="FS298" s="12"/>
      <c r="FT298" s="46"/>
      <c r="FU298" s="54"/>
      <c r="FW298" s="54"/>
      <c r="GD298" s="54"/>
      <c r="GE298" s="54"/>
      <c r="GV298" s="36"/>
      <c r="GW298" s="36"/>
      <c r="GX298" s="36"/>
      <c r="GY298" s="36"/>
      <c r="GZ298" s="36"/>
      <c r="HA298" s="36"/>
      <c r="HB298" s="36"/>
      <c r="HC298" s="36"/>
      <c r="HD298" s="36"/>
      <c r="HE298" s="36"/>
      <c r="HF298" s="36"/>
      <c r="HG298" s="36"/>
      <c r="HH298" s="36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40"/>
      <c r="IH298" s="35"/>
    </row>
    <row r="299" spans="7:242" s="15" customFormat="1" thickBot="1" x14ac:dyDescent="0.45">
      <c r="G299" s="12"/>
      <c r="H299" s="12"/>
      <c r="AH299" s="12"/>
      <c r="AI299" s="12"/>
      <c r="AR299" s="12"/>
      <c r="AS299" s="12"/>
      <c r="BP299" s="41"/>
      <c r="BQ299" s="41"/>
      <c r="BT299" s="233"/>
      <c r="BU299" s="234"/>
      <c r="BV299" s="228"/>
      <c r="BW299" s="229"/>
      <c r="BX299" s="251"/>
      <c r="BY299" s="234"/>
      <c r="CA299" s="36"/>
      <c r="CB299" s="36"/>
      <c r="CC299" s="36"/>
      <c r="CD299" s="36"/>
      <c r="CE299" s="36"/>
      <c r="CF299" s="46"/>
      <c r="CG299" s="47"/>
      <c r="CH299" s="230"/>
      <c r="CI299" s="230"/>
      <c r="CJ299" s="126"/>
      <c r="CK299" s="114"/>
      <c r="CL299" s="60"/>
      <c r="CM299" s="12"/>
      <c r="CN299" s="12"/>
      <c r="CO299" s="12"/>
      <c r="CV299" s="12"/>
      <c r="CW299" s="12"/>
      <c r="CX299" s="12"/>
      <c r="CY299" s="12"/>
      <c r="DB299" s="12"/>
      <c r="DC299" s="12"/>
      <c r="DZ299" s="36"/>
      <c r="ES299" s="54"/>
      <c r="EX299" s="46"/>
      <c r="EY299" s="47"/>
      <c r="FD299" s="46"/>
      <c r="FE299" s="47"/>
      <c r="FF299" s="46"/>
      <c r="FG299" s="47"/>
      <c r="FH299" s="46"/>
      <c r="FI299" s="47"/>
      <c r="FR299" s="60"/>
      <c r="FS299" s="12"/>
      <c r="FT299" s="46"/>
      <c r="FU299" s="54"/>
      <c r="FW299" s="54"/>
      <c r="GD299" s="54"/>
      <c r="GE299" s="54"/>
      <c r="GV299" s="36"/>
      <c r="GW299" s="36"/>
      <c r="GX299" s="36"/>
      <c r="GY299" s="36"/>
      <c r="GZ299" s="36"/>
      <c r="HA299" s="36"/>
      <c r="HB299" s="36"/>
      <c r="HC299" s="36"/>
      <c r="HD299" s="36"/>
      <c r="HE299" s="36"/>
      <c r="HF299" s="36"/>
      <c r="HG299" s="36"/>
      <c r="HH299" s="36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40"/>
      <c r="IH299" s="35"/>
    </row>
    <row r="300" spans="7:242" s="15" customFormat="1" thickBot="1" x14ac:dyDescent="0.45">
      <c r="G300" s="12"/>
      <c r="H300" s="12"/>
      <c r="AH300" s="12"/>
      <c r="AI300" s="12"/>
      <c r="AR300" s="12"/>
      <c r="AS300" s="12"/>
      <c r="BP300" s="41"/>
      <c r="BQ300" s="41"/>
      <c r="BT300" s="233"/>
      <c r="BU300" s="234"/>
      <c r="BV300" s="228"/>
      <c r="BW300" s="229"/>
      <c r="BX300" s="251"/>
      <c r="BY300" s="234"/>
      <c r="CA300" s="36"/>
      <c r="CB300" s="36"/>
      <c r="CC300" s="36"/>
      <c r="CD300" s="36"/>
      <c r="CE300" s="36"/>
      <c r="CF300" s="46"/>
      <c r="CG300" s="47"/>
      <c r="CH300" s="230"/>
      <c r="CI300" s="230"/>
      <c r="CJ300" s="126"/>
      <c r="CK300" s="114"/>
      <c r="CL300" s="60"/>
      <c r="CM300" s="12"/>
      <c r="CN300" s="12"/>
      <c r="CO300" s="12"/>
      <c r="CV300" s="12"/>
      <c r="CW300" s="12"/>
      <c r="CX300" s="12"/>
      <c r="CY300" s="12"/>
      <c r="DB300" s="12"/>
      <c r="DC300" s="12"/>
      <c r="DZ300" s="36"/>
      <c r="ES300" s="54"/>
      <c r="EX300" s="46"/>
      <c r="EY300" s="47"/>
      <c r="FD300" s="46"/>
      <c r="FE300" s="47"/>
      <c r="FF300" s="46"/>
      <c r="FG300" s="47"/>
      <c r="FH300" s="46"/>
      <c r="FI300" s="47"/>
      <c r="FR300" s="60"/>
      <c r="FS300" s="12"/>
      <c r="FT300" s="46"/>
      <c r="FU300" s="54"/>
      <c r="FW300" s="54"/>
      <c r="GD300" s="54"/>
      <c r="GE300" s="54"/>
      <c r="GV300" s="36"/>
      <c r="GW300" s="36"/>
      <c r="GX300" s="36"/>
      <c r="GY300" s="36"/>
      <c r="GZ300" s="36"/>
      <c r="HA300" s="36"/>
      <c r="HB300" s="36"/>
      <c r="HC300" s="36"/>
      <c r="HD300" s="36"/>
      <c r="HE300" s="36"/>
      <c r="HF300" s="36"/>
      <c r="HG300" s="36"/>
      <c r="HH300" s="36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40"/>
      <c r="IH300" s="35"/>
    </row>
    <row r="301" spans="7:242" s="15" customFormat="1" thickBot="1" x14ac:dyDescent="0.45">
      <c r="G301" s="12"/>
      <c r="H301" s="12"/>
      <c r="AH301" s="12"/>
      <c r="AI301" s="12"/>
      <c r="AR301" s="12"/>
      <c r="AS301" s="12"/>
      <c r="BP301" s="41"/>
      <c r="BQ301" s="41"/>
      <c r="BT301" s="233"/>
      <c r="BU301" s="234"/>
      <c r="BV301" s="228"/>
      <c r="BW301" s="229"/>
      <c r="BX301" s="251"/>
      <c r="BY301" s="234"/>
      <c r="CA301" s="36"/>
      <c r="CB301" s="36"/>
      <c r="CC301" s="36"/>
      <c r="CD301" s="36"/>
      <c r="CE301" s="36"/>
      <c r="CF301" s="46"/>
      <c r="CG301" s="47"/>
      <c r="CH301" s="230"/>
      <c r="CI301" s="230"/>
      <c r="CJ301" s="126"/>
      <c r="CK301" s="114"/>
      <c r="CL301" s="60"/>
      <c r="CM301" s="12"/>
      <c r="CN301" s="12"/>
      <c r="CO301" s="12"/>
      <c r="CV301" s="12"/>
      <c r="CW301" s="12"/>
      <c r="CX301" s="12"/>
      <c r="CY301" s="12"/>
      <c r="DB301" s="12"/>
      <c r="DC301" s="12"/>
      <c r="DZ301" s="36"/>
      <c r="ES301" s="54"/>
      <c r="EX301" s="46"/>
      <c r="EY301" s="47"/>
      <c r="FD301" s="46"/>
      <c r="FE301" s="47"/>
      <c r="FF301" s="46"/>
      <c r="FG301" s="47"/>
      <c r="FH301" s="46"/>
      <c r="FI301" s="47"/>
      <c r="FR301" s="60"/>
      <c r="FS301" s="12"/>
      <c r="FT301" s="46"/>
      <c r="FU301" s="54"/>
      <c r="FW301" s="54"/>
      <c r="GD301" s="54"/>
      <c r="GE301" s="54"/>
      <c r="GV301" s="36"/>
      <c r="GW301" s="36"/>
      <c r="GX301" s="36"/>
      <c r="GY301" s="36"/>
      <c r="GZ301" s="36"/>
      <c r="HA301" s="36"/>
      <c r="HB301" s="36"/>
      <c r="HC301" s="36"/>
      <c r="HD301" s="36"/>
      <c r="HE301" s="36"/>
      <c r="HF301" s="36"/>
      <c r="HG301" s="36"/>
      <c r="HH301" s="36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40"/>
      <c r="IH301" s="35"/>
    </row>
    <row r="302" spans="7:242" s="15" customFormat="1" thickBot="1" x14ac:dyDescent="0.45">
      <c r="G302" s="12"/>
      <c r="H302" s="12"/>
      <c r="AH302" s="12"/>
      <c r="AI302" s="12"/>
      <c r="AR302" s="12"/>
      <c r="AS302" s="12"/>
      <c r="BP302" s="41"/>
      <c r="BQ302" s="41"/>
      <c r="BT302" s="233"/>
      <c r="BU302" s="234"/>
      <c r="BV302" s="228"/>
      <c r="BW302" s="229"/>
      <c r="BX302" s="251"/>
      <c r="BY302" s="234"/>
      <c r="CA302" s="36"/>
      <c r="CB302" s="36"/>
      <c r="CC302" s="36"/>
      <c r="CD302" s="36"/>
      <c r="CE302" s="36"/>
      <c r="CF302" s="46"/>
      <c r="CG302" s="47"/>
      <c r="CH302" s="230"/>
      <c r="CI302" s="230"/>
      <c r="CJ302" s="126"/>
      <c r="CK302" s="114"/>
      <c r="CL302" s="60"/>
      <c r="CM302" s="12"/>
      <c r="CN302" s="12"/>
      <c r="CO302" s="12"/>
      <c r="CV302" s="12"/>
      <c r="CW302" s="12"/>
      <c r="CX302" s="12"/>
      <c r="CY302" s="12"/>
      <c r="DB302" s="12"/>
      <c r="DC302" s="12"/>
      <c r="DZ302" s="36"/>
      <c r="ES302" s="54"/>
      <c r="EX302" s="46"/>
      <c r="EY302" s="47"/>
      <c r="FD302" s="46"/>
      <c r="FE302" s="47"/>
      <c r="FF302" s="46"/>
      <c r="FG302" s="47"/>
      <c r="FH302" s="46"/>
      <c r="FI302" s="47"/>
      <c r="FR302" s="60"/>
      <c r="FS302" s="12"/>
      <c r="FT302" s="46"/>
      <c r="FU302" s="54"/>
      <c r="FW302" s="54"/>
      <c r="GD302" s="54"/>
      <c r="GE302" s="54"/>
      <c r="GV302" s="36"/>
      <c r="GW302" s="36"/>
      <c r="GX302" s="36"/>
      <c r="GY302" s="36"/>
      <c r="GZ302" s="36"/>
      <c r="HA302" s="36"/>
      <c r="HB302" s="36"/>
      <c r="HC302" s="36"/>
      <c r="HD302" s="36"/>
      <c r="HE302" s="36"/>
      <c r="HF302" s="36"/>
      <c r="HG302" s="36"/>
      <c r="HH302" s="36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40"/>
      <c r="IH302" s="35"/>
    </row>
    <row r="303" spans="7:242" s="15" customFormat="1" thickBot="1" x14ac:dyDescent="0.45">
      <c r="G303" s="12"/>
      <c r="H303" s="12"/>
      <c r="AH303" s="12"/>
      <c r="AI303" s="12"/>
      <c r="AR303" s="12"/>
      <c r="AS303" s="12"/>
      <c r="BP303" s="41"/>
      <c r="BQ303" s="41"/>
      <c r="BT303" s="233"/>
      <c r="BU303" s="234"/>
      <c r="BV303" s="228"/>
      <c r="BW303" s="229"/>
      <c r="BX303" s="251"/>
      <c r="BY303" s="234"/>
      <c r="CA303" s="36"/>
      <c r="CB303" s="36"/>
      <c r="CC303" s="36"/>
      <c r="CD303" s="36"/>
      <c r="CE303" s="36"/>
      <c r="CF303" s="46"/>
      <c r="CG303" s="47"/>
      <c r="CH303" s="230"/>
      <c r="CI303" s="230"/>
      <c r="CJ303" s="126"/>
      <c r="CK303" s="114"/>
      <c r="CL303" s="60"/>
      <c r="CM303" s="12"/>
      <c r="CN303" s="12"/>
      <c r="CO303" s="12"/>
      <c r="CV303" s="12"/>
      <c r="CW303" s="12"/>
      <c r="CX303" s="12"/>
      <c r="CY303" s="12"/>
      <c r="DB303" s="12"/>
      <c r="DC303" s="12"/>
      <c r="DZ303" s="36"/>
      <c r="ES303" s="54"/>
      <c r="EX303" s="46"/>
      <c r="EY303" s="47"/>
      <c r="FD303" s="46"/>
      <c r="FE303" s="47"/>
      <c r="FF303" s="46"/>
      <c r="FG303" s="47"/>
      <c r="FH303" s="46"/>
      <c r="FI303" s="47"/>
      <c r="FR303" s="60"/>
      <c r="FS303" s="12"/>
      <c r="FT303" s="46"/>
      <c r="FU303" s="54"/>
      <c r="FW303" s="54"/>
      <c r="GD303" s="54"/>
      <c r="GE303" s="54"/>
      <c r="GV303" s="36"/>
      <c r="GW303" s="36"/>
      <c r="GX303" s="36"/>
      <c r="GY303" s="36"/>
      <c r="GZ303" s="36"/>
      <c r="HA303" s="36"/>
      <c r="HB303" s="36"/>
      <c r="HC303" s="36"/>
      <c r="HD303" s="36"/>
      <c r="HE303" s="36"/>
      <c r="HF303" s="36"/>
      <c r="HG303" s="36"/>
      <c r="HH303" s="36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40"/>
      <c r="IH303" s="35"/>
    </row>
    <row r="304" spans="7:242" s="15" customFormat="1" thickBot="1" x14ac:dyDescent="0.45">
      <c r="G304" s="12"/>
      <c r="H304" s="12"/>
      <c r="AH304" s="12"/>
      <c r="AI304" s="12"/>
      <c r="AR304" s="12"/>
      <c r="AS304" s="12"/>
      <c r="BP304" s="41"/>
      <c r="BQ304" s="41"/>
      <c r="BT304" s="233"/>
      <c r="BU304" s="234"/>
      <c r="BV304" s="228"/>
      <c r="BW304" s="229"/>
      <c r="BX304" s="251"/>
      <c r="BY304" s="234"/>
      <c r="CA304" s="36"/>
      <c r="CB304" s="36"/>
      <c r="CC304" s="36"/>
      <c r="CD304" s="36"/>
      <c r="CE304" s="36"/>
      <c r="CF304" s="46"/>
      <c r="CG304" s="47"/>
      <c r="CH304" s="230"/>
      <c r="CI304" s="230"/>
      <c r="CJ304" s="126"/>
      <c r="CK304" s="114"/>
      <c r="CL304" s="60"/>
      <c r="CM304" s="12"/>
      <c r="CN304" s="12"/>
      <c r="CO304" s="12"/>
      <c r="CV304" s="12"/>
      <c r="CW304" s="12"/>
      <c r="CX304" s="12"/>
      <c r="CY304" s="12"/>
      <c r="DB304" s="12"/>
      <c r="DC304" s="12"/>
      <c r="DZ304" s="36"/>
      <c r="ES304" s="54"/>
      <c r="EX304" s="46"/>
      <c r="EY304" s="47"/>
      <c r="FD304" s="46"/>
      <c r="FE304" s="47"/>
      <c r="FF304" s="46"/>
      <c r="FG304" s="47"/>
      <c r="FH304" s="46"/>
      <c r="FI304" s="47"/>
      <c r="FR304" s="60"/>
      <c r="FS304" s="12"/>
      <c r="FT304" s="46"/>
      <c r="FU304" s="54"/>
      <c r="FW304" s="54"/>
      <c r="GD304" s="54"/>
      <c r="GE304" s="54"/>
      <c r="GV304" s="36"/>
      <c r="GW304" s="36"/>
      <c r="GX304" s="36"/>
      <c r="GY304" s="36"/>
      <c r="GZ304" s="36"/>
      <c r="HA304" s="36"/>
      <c r="HB304" s="36"/>
      <c r="HC304" s="36"/>
      <c r="HD304" s="36"/>
      <c r="HE304" s="36"/>
      <c r="HF304" s="36"/>
      <c r="HG304" s="36"/>
      <c r="HH304" s="36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40"/>
      <c r="IH304" s="35"/>
    </row>
    <row r="305" spans="7:242" s="15" customFormat="1" thickBot="1" x14ac:dyDescent="0.45">
      <c r="G305" s="12"/>
      <c r="H305" s="12"/>
      <c r="AH305" s="12"/>
      <c r="AI305" s="12"/>
      <c r="AR305" s="12"/>
      <c r="AS305" s="12"/>
      <c r="BP305" s="41"/>
      <c r="BQ305" s="41"/>
      <c r="BT305" s="233"/>
      <c r="BU305" s="234"/>
      <c r="BV305" s="228"/>
      <c r="BW305" s="229"/>
      <c r="BX305" s="251"/>
      <c r="BY305" s="234"/>
      <c r="CA305" s="36"/>
      <c r="CB305" s="36"/>
      <c r="CC305" s="36"/>
      <c r="CD305" s="36"/>
      <c r="CE305" s="36"/>
      <c r="CF305" s="46"/>
      <c r="CG305" s="47"/>
      <c r="CH305" s="230"/>
      <c r="CI305" s="230"/>
      <c r="CJ305" s="126"/>
      <c r="CK305" s="114"/>
      <c r="CL305" s="60"/>
      <c r="CM305" s="12"/>
      <c r="CN305" s="12"/>
      <c r="CO305" s="12"/>
      <c r="CV305" s="12"/>
      <c r="CW305" s="12"/>
      <c r="CX305" s="12"/>
      <c r="CY305" s="12"/>
      <c r="DB305" s="12"/>
      <c r="DC305" s="12"/>
      <c r="DZ305" s="36"/>
      <c r="ES305" s="54"/>
      <c r="EX305" s="46"/>
      <c r="EY305" s="47"/>
      <c r="FD305" s="46"/>
      <c r="FE305" s="47"/>
      <c r="FF305" s="46"/>
      <c r="FG305" s="47"/>
      <c r="FH305" s="46"/>
      <c r="FI305" s="47"/>
      <c r="FR305" s="60"/>
      <c r="FS305" s="12"/>
      <c r="FT305" s="46"/>
      <c r="FU305" s="54"/>
      <c r="FW305" s="54"/>
      <c r="GD305" s="54"/>
      <c r="GE305" s="54"/>
      <c r="GV305" s="36"/>
      <c r="GW305" s="36"/>
      <c r="GX305" s="36"/>
      <c r="GY305" s="36"/>
      <c r="GZ305" s="36"/>
      <c r="HA305" s="36"/>
      <c r="HB305" s="36"/>
      <c r="HC305" s="36"/>
      <c r="HD305" s="36"/>
      <c r="HE305" s="36"/>
      <c r="HF305" s="36"/>
      <c r="HG305" s="36"/>
      <c r="HH305" s="36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40"/>
      <c r="IH305" s="35"/>
    </row>
    <row r="306" spans="7:242" s="15" customFormat="1" thickBot="1" x14ac:dyDescent="0.45">
      <c r="G306" s="12"/>
      <c r="H306" s="12"/>
      <c r="AH306" s="12"/>
      <c r="AI306" s="12"/>
      <c r="AR306" s="12"/>
      <c r="AS306" s="12"/>
      <c r="BP306" s="41"/>
      <c r="BQ306" s="41"/>
      <c r="BT306" s="233"/>
      <c r="BU306" s="234"/>
      <c r="BV306" s="228"/>
      <c r="BW306" s="229"/>
      <c r="BX306" s="251"/>
      <c r="BY306" s="234"/>
      <c r="CA306" s="36"/>
      <c r="CB306" s="36"/>
      <c r="CC306" s="36"/>
      <c r="CD306" s="36"/>
      <c r="CE306" s="36"/>
      <c r="CF306" s="46"/>
      <c r="CG306" s="47"/>
      <c r="CH306" s="230"/>
      <c r="CI306" s="230"/>
      <c r="CJ306" s="126"/>
      <c r="CK306" s="114"/>
      <c r="CL306" s="60"/>
      <c r="CM306" s="12"/>
      <c r="CN306" s="12"/>
      <c r="CO306" s="12"/>
      <c r="CV306" s="12"/>
      <c r="CW306" s="12"/>
      <c r="CX306" s="12"/>
      <c r="CY306" s="12"/>
      <c r="DB306" s="12"/>
      <c r="DC306" s="12"/>
      <c r="DZ306" s="36"/>
      <c r="ES306" s="54"/>
      <c r="EX306" s="46"/>
      <c r="EY306" s="47"/>
      <c r="FD306" s="46"/>
      <c r="FE306" s="47"/>
      <c r="FF306" s="46"/>
      <c r="FG306" s="47"/>
      <c r="FH306" s="46"/>
      <c r="FI306" s="47"/>
      <c r="FR306" s="60"/>
      <c r="FS306" s="12"/>
      <c r="FT306" s="46"/>
      <c r="FU306" s="54"/>
      <c r="FW306" s="54"/>
      <c r="GD306" s="54"/>
      <c r="GE306" s="54"/>
      <c r="GV306" s="36"/>
      <c r="GW306" s="36"/>
      <c r="GX306" s="36"/>
      <c r="GY306" s="36"/>
      <c r="GZ306" s="36"/>
      <c r="HA306" s="36"/>
      <c r="HB306" s="36"/>
      <c r="HC306" s="36"/>
      <c r="HD306" s="36"/>
      <c r="HE306" s="36"/>
      <c r="HF306" s="36"/>
      <c r="HG306" s="36"/>
      <c r="HH306" s="36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40"/>
      <c r="IH306" s="35"/>
    </row>
    <row r="307" spans="7:242" s="15" customFormat="1" thickBot="1" x14ac:dyDescent="0.45">
      <c r="G307" s="12"/>
      <c r="H307" s="12"/>
      <c r="AH307" s="12"/>
      <c r="AI307" s="12"/>
      <c r="AR307" s="12"/>
      <c r="AS307" s="12"/>
      <c r="BP307" s="41"/>
      <c r="BQ307" s="41"/>
      <c r="BT307" s="233"/>
      <c r="BU307" s="234"/>
      <c r="BV307" s="228"/>
      <c r="BW307" s="229"/>
      <c r="BX307" s="251"/>
      <c r="BY307" s="234"/>
      <c r="CA307" s="36"/>
      <c r="CB307" s="36"/>
      <c r="CC307" s="36"/>
      <c r="CD307" s="36"/>
      <c r="CE307" s="36"/>
      <c r="CF307" s="46"/>
      <c r="CG307" s="47"/>
      <c r="CH307" s="230"/>
      <c r="CI307" s="230"/>
      <c r="CJ307" s="126"/>
      <c r="CK307" s="114"/>
      <c r="CL307" s="60"/>
      <c r="CM307" s="12"/>
      <c r="CN307" s="12"/>
      <c r="CO307" s="12"/>
      <c r="CV307" s="12"/>
      <c r="CW307" s="12"/>
      <c r="CX307" s="12"/>
      <c r="CY307" s="12"/>
      <c r="DB307" s="12"/>
      <c r="DC307" s="12"/>
      <c r="DZ307" s="36"/>
      <c r="ES307" s="54"/>
      <c r="EX307" s="46"/>
      <c r="EY307" s="47"/>
      <c r="FD307" s="46"/>
      <c r="FE307" s="47"/>
      <c r="FF307" s="46"/>
      <c r="FG307" s="47"/>
      <c r="FH307" s="46"/>
      <c r="FI307" s="47"/>
      <c r="FR307" s="60"/>
      <c r="FS307" s="12"/>
      <c r="FT307" s="46"/>
      <c r="FU307" s="54"/>
      <c r="FW307" s="54"/>
      <c r="GD307" s="54"/>
      <c r="GE307" s="54"/>
      <c r="GV307" s="36"/>
      <c r="GW307" s="36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40"/>
      <c r="IH307" s="35"/>
    </row>
    <row r="308" spans="7:242" s="15" customFormat="1" thickBot="1" x14ac:dyDescent="0.45">
      <c r="G308" s="12"/>
      <c r="H308" s="12"/>
      <c r="AH308" s="12"/>
      <c r="AI308" s="12"/>
      <c r="AR308" s="12"/>
      <c r="AS308" s="12"/>
      <c r="BP308" s="41"/>
      <c r="BQ308" s="41"/>
      <c r="BT308" s="233"/>
      <c r="BU308" s="234"/>
      <c r="BV308" s="228"/>
      <c r="BW308" s="229"/>
      <c r="BX308" s="251"/>
      <c r="BY308" s="234"/>
      <c r="CA308" s="36"/>
      <c r="CB308" s="36"/>
      <c r="CC308" s="36"/>
      <c r="CD308" s="36"/>
      <c r="CE308" s="36"/>
      <c r="CF308" s="46"/>
      <c r="CG308" s="47"/>
      <c r="CH308" s="230"/>
      <c r="CI308" s="230"/>
      <c r="CJ308" s="126"/>
      <c r="CK308" s="114"/>
      <c r="CL308" s="60"/>
      <c r="CM308" s="12"/>
      <c r="CN308" s="12"/>
      <c r="CO308" s="12"/>
      <c r="CV308" s="12"/>
      <c r="CW308" s="12"/>
      <c r="CX308" s="12"/>
      <c r="CY308" s="12"/>
      <c r="DB308" s="12"/>
      <c r="DC308" s="12"/>
      <c r="DZ308" s="36"/>
      <c r="ES308" s="54"/>
      <c r="EX308" s="46"/>
      <c r="EY308" s="47"/>
      <c r="FD308" s="46"/>
      <c r="FE308" s="47"/>
      <c r="FF308" s="46"/>
      <c r="FG308" s="47"/>
      <c r="FH308" s="46"/>
      <c r="FI308" s="47"/>
      <c r="FR308" s="60"/>
      <c r="FS308" s="12"/>
      <c r="FT308" s="46"/>
      <c r="FU308" s="54"/>
      <c r="FW308" s="54"/>
      <c r="GD308" s="54"/>
      <c r="GE308" s="54"/>
      <c r="GV308" s="36"/>
      <c r="GW308" s="36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40"/>
      <c r="IH308" s="35"/>
    </row>
    <row r="309" spans="7:242" s="15" customFormat="1" thickBot="1" x14ac:dyDescent="0.45">
      <c r="G309" s="12"/>
      <c r="H309" s="12"/>
      <c r="AH309" s="12"/>
      <c r="AI309" s="12"/>
      <c r="AR309" s="12"/>
      <c r="AS309" s="12"/>
      <c r="BP309" s="41"/>
      <c r="BQ309" s="41"/>
      <c r="BT309" s="233"/>
      <c r="BU309" s="234"/>
      <c r="BV309" s="228"/>
      <c r="BW309" s="229"/>
      <c r="BX309" s="251"/>
      <c r="BY309" s="234"/>
      <c r="CA309" s="36"/>
      <c r="CB309" s="36"/>
      <c r="CC309" s="36"/>
      <c r="CD309" s="36"/>
      <c r="CE309" s="36"/>
      <c r="CF309" s="46"/>
      <c r="CG309" s="47"/>
      <c r="CH309" s="230"/>
      <c r="CI309" s="230"/>
      <c r="CJ309" s="126"/>
      <c r="CK309" s="114"/>
      <c r="CL309" s="60"/>
      <c r="CM309" s="12"/>
      <c r="CN309" s="12"/>
      <c r="CO309" s="12"/>
      <c r="CV309" s="12"/>
      <c r="CW309" s="12"/>
      <c r="CX309" s="12"/>
      <c r="CY309" s="12"/>
      <c r="DB309" s="12"/>
      <c r="DC309" s="12"/>
      <c r="DZ309" s="36"/>
      <c r="ES309" s="54"/>
      <c r="EX309" s="46"/>
      <c r="EY309" s="47"/>
      <c r="FD309" s="46"/>
      <c r="FE309" s="47"/>
      <c r="FF309" s="46"/>
      <c r="FG309" s="47"/>
      <c r="FH309" s="46"/>
      <c r="FI309" s="47"/>
      <c r="FR309" s="60"/>
      <c r="FS309" s="12"/>
      <c r="FT309" s="46"/>
      <c r="FU309" s="54"/>
      <c r="FW309" s="54"/>
      <c r="GD309" s="54"/>
      <c r="GE309" s="54"/>
      <c r="GV309" s="36"/>
      <c r="GW309" s="36"/>
      <c r="GX309" s="36"/>
      <c r="GY309" s="36"/>
      <c r="GZ309" s="36"/>
      <c r="HA309" s="36"/>
      <c r="HB309" s="36"/>
      <c r="HC309" s="36"/>
      <c r="HD309" s="36"/>
      <c r="HE309" s="36"/>
      <c r="HF309" s="36"/>
      <c r="HG309" s="36"/>
      <c r="HH309" s="36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40"/>
      <c r="IH309" s="35"/>
    </row>
    <row r="310" spans="7:242" s="15" customFormat="1" thickBot="1" x14ac:dyDescent="0.45">
      <c r="G310" s="12"/>
      <c r="H310" s="12"/>
      <c r="AH310" s="12"/>
      <c r="AI310" s="12"/>
      <c r="AR310" s="12"/>
      <c r="AS310" s="12"/>
      <c r="BP310" s="41"/>
      <c r="BQ310" s="41"/>
      <c r="BT310" s="233"/>
      <c r="BU310" s="234"/>
      <c r="BV310" s="228"/>
      <c r="BW310" s="229"/>
      <c r="BX310" s="251"/>
      <c r="BY310" s="234"/>
      <c r="CA310" s="36"/>
      <c r="CB310" s="36"/>
      <c r="CC310" s="36"/>
      <c r="CD310" s="36"/>
      <c r="CE310" s="36"/>
      <c r="CF310" s="46"/>
      <c r="CG310" s="47"/>
      <c r="CH310" s="230"/>
      <c r="CI310" s="230"/>
      <c r="CJ310" s="126"/>
      <c r="CK310" s="114"/>
      <c r="CL310" s="60"/>
      <c r="CM310" s="12"/>
      <c r="CN310" s="12"/>
      <c r="CO310" s="12"/>
      <c r="CV310" s="12"/>
      <c r="CW310" s="12"/>
      <c r="CX310" s="12"/>
      <c r="CY310" s="12"/>
      <c r="DB310" s="12"/>
      <c r="DC310" s="12"/>
      <c r="DZ310" s="36"/>
      <c r="ES310" s="54"/>
      <c r="EX310" s="46"/>
      <c r="EY310" s="47"/>
      <c r="FD310" s="46"/>
      <c r="FE310" s="47"/>
      <c r="FF310" s="46"/>
      <c r="FG310" s="47"/>
      <c r="FH310" s="46"/>
      <c r="FI310" s="47"/>
      <c r="FR310" s="60"/>
      <c r="FS310" s="12"/>
      <c r="FT310" s="46"/>
      <c r="FU310" s="54"/>
      <c r="FW310" s="54"/>
      <c r="GD310" s="54"/>
      <c r="GE310" s="54"/>
      <c r="GV310" s="36"/>
      <c r="GW310" s="36"/>
      <c r="GX310" s="36"/>
      <c r="GY310" s="36"/>
      <c r="GZ310" s="36"/>
      <c r="HA310" s="36"/>
      <c r="HB310" s="36"/>
      <c r="HC310" s="36"/>
      <c r="HD310" s="36"/>
      <c r="HE310" s="36"/>
      <c r="HF310" s="36"/>
      <c r="HG310" s="36"/>
      <c r="HH310" s="36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40"/>
      <c r="IH310" s="35"/>
    </row>
    <row r="311" spans="7:242" s="15" customFormat="1" thickBot="1" x14ac:dyDescent="0.45">
      <c r="G311" s="12"/>
      <c r="H311" s="12"/>
      <c r="AH311" s="12"/>
      <c r="AI311" s="12"/>
      <c r="AR311" s="12"/>
      <c r="AS311" s="12"/>
      <c r="BP311" s="41"/>
      <c r="BQ311" s="41"/>
      <c r="BT311" s="233"/>
      <c r="BU311" s="234"/>
      <c r="BV311" s="228"/>
      <c r="BW311" s="229"/>
      <c r="BX311" s="251"/>
      <c r="BY311" s="234"/>
      <c r="CA311" s="36"/>
      <c r="CB311" s="36"/>
      <c r="CC311" s="36"/>
      <c r="CD311" s="36"/>
      <c r="CE311" s="36"/>
      <c r="CF311" s="46"/>
      <c r="CG311" s="47"/>
      <c r="CH311" s="230"/>
      <c r="CI311" s="230"/>
      <c r="CJ311" s="126"/>
      <c r="CK311" s="114"/>
      <c r="CL311" s="60"/>
      <c r="CM311" s="12"/>
      <c r="CN311" s="12"/>
      <c r="CO311" s="12"/>
      <c r="CV311" s="12"/>
      <c r="CW311" s="12"/>
      <c r="CX311" s="12"/>
      <c r="CY311" s="12"/>
      <c r="DB311" s="12"/>
      <c r="DC311" s="12"/>
      <c r="DZ311" s="36"/>
      <c r="ES311" s="54"/>
      <c r="EX311" s="46"/>
      <c r="EY311" s="47"/>
      <c r="FD311" s="46"/>
      <c r="FE311" s="47"/>
      <c r="FF311" s="46"/>
      <c r="FG311" s="47"/>
      <c r="FH311" s="46"/>
      <c r="FI311" s="47"/>
      <c r="FR311" s="60"/>
      <c r="FS311" s="12"/>
      <c r="FT311" s="46"/>
      <c r="FU311" s="54"/>
      <c r="FW311" s="54"/>
      <c r="GD311" s="54"/>
      <c r="GE311" s="54"/>
      <c r="GV311" s="36"/>
      <c r="GW311" s="36"/>
      <c r="GX311" s="36"/>
      <c r="GY311" s="36"/>
      <c r="GZ311" s="36"/>
      <c r="HA311" s="36"/>
      <c r="HB311" s="36"/>
      <c r="HC311" s="36"/>
      <c r="HD311" s="36"/>
      <c r="HE311" s="36"/>
      <c r="HF311" s="36"/>
      <c r="HG311" s="36"/>
      <c r="HH311" s="36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40"/>
      <c r="IH311" s="35"/>
    </row>
    <row r="312" spans="7:242" s="15" customFormat="1" thickBot="1" x14ac:dyDescent="0.45">
      <c r="G312" s="12"/>
      <c r="H312" s="12"/>
      <c r="AH312" s="12"/>
      <c r="AI312" s="12"/>
      <c r="AR312" s="12"/>
      <c r="AS312" s="12"/>
      <c r="BP312" s="41"/>
      <c r="BQ312" s="41"/>
      <c r="BT312" s="233"/>
      <c r="BU312" s="234"/>
      <c r="BV312" s="228"/>
      <c r="BW312" s="229"/>
      <c r="BX312" s="251"/>
      <c r="BY312" s="234"/>
      <c r="CA312" s="36"/>
      <c r="CB312" s="36"/>
      <c r="CC312" s="36"/>
      <c r="CD312" s="36"/>
      <c r="CE312" s="36"/>
      <c r="CF312" s="46"/>
      <c r="CG312" s="47"/>
      <c r="CH312" s="230"/>
      <c r="CI312" s="230"/>
      <c r="CJ312" s="126"/>
      <c r="CK312" s="114"/>
      <c r="CL312" s="60"/>
      <c r="CM312" s="12"/>
      <c r="CN312" s="12"/>
      <c r="CO312" s="12"/>
      <c r="CV312" s="12"/>
      <c r="CW312" s="12"/>
      <c r="CX312" s="12"/>
      <c r="CY312" s="12"/>
      <c r="DB312" s="12"/>
      <c r="DC312" s="12"/>
      <c r="DZ312" s="36"/>
      <c r="ES312" s="54"/>
      <c r="EX312" s="46"/>
      <c r="EY312" s="47"/>
      <c r="FD312" s="46"/>
      <c r="FE312" s="47"/>
      <c r="FF312" s="46"/>
      <c r="FG312" s="47"/>
      <c r="FH312" s="46"/>
      <c r="FI312" s="47"/>
      <c r="FR312" s="60"/>
      <c r="FS312" s="12"/>
      <c r="FT312" s="46"/>
      <c r="FU312" s="54"/>
      <c r="FW312" s="54"/>
      <c r="GD312" s="54"/>
      <c r="GE312" s="54"/>
      <c r="GV312" s="36"/>
      <c r="GW312" s="36"/>
      <c r="GX312" s="36"/>
      <c r="GY312" s="36"/>
      <c r="GZ312" s="36"/>
      <c r="HA312" s="36"/>
      <c r="HB312" s="36"/>
      <c r="HC312" s="36"/>
      <c r="HD312" s="36"/>
      <c r="HE312" s="36"/>
      <c r="HF312" s="36"/>
      <c r="HG312" s="36"/>
      <c r="HH312" s="36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40"/>
      <c r="IH312" s="35"/>
    </row>
    <row r="313" spans="7:242" s="15" customFormat="1" thickBot="1" x14ac:dyDescent="0.45">
      <c r="G313" s="12"/>
      <c r="H313" s="12"/>
      <c r="AH313" s="12"/>
      <c r="AI313" s="12"/>
      <c r="AR313" s="12"/>
      <c r="AS313" s="12"/>
      <c r="BP313" s="41"/>
      <c r="BQ313" s="41"/>
      <c r="BT313" s="233"/>
      <c r="BU313" s="234"/>
      <c r="BV313" s="228"/>
      <c r="BW313" s="229"/>
      <c r="BX313" s="251"/>
      <c r="BY313" s="234"/>
      <c r="CA313" s="36"/>
      <c r="CB313" s="36"/>
      <c r="CC313" s="36"/>
      <c r="CD313" s="36"/>
      <c r="CE313" s="36"/>
      <c r="CF313" s="46"/>
      <c r="CG313" s="47"/>
      <c r="CH313" s="230"/>
      <c r="CI313" s="230"/>
      <c r="CJ313" s="126"/>
      <c r="CK313" s="114"/>
      <c r="CL313" s="60"/>
      <c r="CM313" s="12"/>
      <c r="CN313" s="12"/>
      <c r="CO313" s="12"/>
      <c r="CV313" s="12"/>
      <c r="CW313" s="12"/>
      <c r="CX313" s="12"/>
      <c r="CY313" s="12"/>
      <c r="DB313" s="12"/>
      <c r="DC313" s="12"/>
      <c r="DZ313" s="36"/>
      <c r="ES313" s="54"/>
      <c r="EX313" s="46"/>
      <c r="EY313" s="47"/>
      <c r="FD313" s="46"/>
      <c r="FE313" s="47"/>
      <c r="FF313" s="46"/>
      <c r="FG313" s="47"/>
      <c r="FH313" s="46"/>
      <c r="FI313" s="47"/>
      <c r="FR313" s="60"/>
      <c r="FS313" s="12"/>
      <c r="FT313" s="46"/>
      <c r="FU313" s="54"/>
      <c r="FW313" s="54"/>
      <c r="GD313" s="54"/>
      <c r="GE313" s="54"/>
      <c r="GV313" s="36"/>
      <c r="GW313" s="36"/>
      <c r="GX313" s="36"/>
      <c r="GY313" s="36"/>
      <c r="GZ313" s="36"/>
      <c r="HA313" s="36"/>
      <c r="HB313" s="36"/>
      <c r="HC313" s="36"/>
      <c r="HD313" s="36"/>
      <c r="HE313" s="36"/>
      <c r="HF313" s="36"/>
      <c r="HG313" s="36"/>
      <c r="HH313" s="36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40"/>
      <c r="IH313" s="35"/>
    </row>
    <row r="314" spans="7:242" s="15" customFormat="1" thickBot="1" x14ac:dyDescent="0.45">
      <c r="G314" s="12"/>
      <c r="H314" s="12"/>
      <c r="AH314" s="12"/>
      <c r="AI314" s="12"/>
      <c r="AR314" s="12"/>
      <c r="AS314" s="12"/>
      <c r="BP314" s="41"/>
      <c r="BQ314" s="41"/>
      <c r="BT314" s="233"/>
      <c r="BU314" s="234"/>
      <c r="BV314" s="228"/>
      <c r="BW314" s="229"/>
      <c r="BX314" s="251"/>
      <c r="BY314" s="234"/>
      <c r="CA314" s="36"/>
      <c r="CB314" s="36"/>
      <c r="CC314" s="36"/>
      <c r="CD314" s="36"/>
      <c r="CE314" s="36"/>
      <c r="CF314" s="46"/>
      <c r="CG314" s="47"/>
      <c r="CH314" s="230"/>
      <c r="CI314" s="230"/>
      <c r="CJ314" s="126"/>
      <c r="CK314" s="114"/>
      <c r="CL314" s="60"/>
      <c r="CM314" s="12"/>
      <c r="CN314" s="12"/>
      <c r="CO314" s="12"/>
      <c r="CV314" s="12"/>
      <c r="CW314" s="12"/>
      <c r="CX314" s="12"/>
      <c r="CY314" s="12"/>
      <c r="DB314" s="12"/>
      <c r="DC314" s="12"/>
      <c r="DZ314" s="36"/>
      <c r="ES314" s="54"/>
      <c r="EX314" s="46"/>
      <c r="EY314" s="47"/>
      <c r="FD314" s="46"/>
      <c r="FE314" s="47"/>
      <c r="FF314" s="46"/>
      <c r="FG314" s="47"/>
      <c r="FH314" s="46"/>
      <c r="FI314" s="47"/>
      <c r="FR314" s="60"/>
      <c r="FS314" s="12"/>
      <c r="FT314" s="46"/>
      <c r="FU314" s="54"/>
      <c r="FW314" s="54"/>
      <c r="GD314" s="54"/>
      <c r="GE314" s="54"/>
      <c r="GV314" s="36"/>
      <c r="GW314" s="36"/>
      <c r="GX314" s="36"/>
      <c r="GY314" s="36"/>
      <c r="GZ314" s="36"/>
      <c r="HA314" s="36"/>
      <c r="HB314" s="36"/>
      <c r="HC314" s="36"/>
      <c r="HD314" s="36"/>
      <c r="HE314" s="36"/>
      <c r="HF314" s="36"/>
      <c r="HG314" s="36"/>
      <c r="HH314" s="36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40"/>
      <c r="IH314" s="35"/>
    </row>
    <row r="315" spans="7:242" s="15" customFormat="1" thickBot="1" x14ac:dyDescent="0.45">
      <c r="G315" s="12"/>
      <c r="H315" s="12"/>
      <c r="AH315" s="12"/>
      <c r="AI315" s="12"/>
      <c r="AR315" s="12"/>
      <c r="AS315" s="12"/>
      <c r="BP315" s="41"/>
      <c r="BQ315" s="41"/>
      <c r="BT315" s="233"/>
      <c r="BU315" s="234"/>
      <c r="BV315" s="228"/>
      <c r="BW315" s="229"/>
      <c r="BX315" s="251"/>
      <c r="BY315" s="234"/>
      <c r="CA315" s="36"/>
      <c r="CB315" s="36"/>
      <c r="CC315" s="36"/>
      <c r="CD315" s="36"/>
      <c r="CE315" s="36"/>
      <c r="CF315" s="46"/>
      <c r="CG315" s="47"/>
      <c r="CH315" s="230"/>
      <c r="CI315" s="230"/>
      <c r="CJ315" s="126"/>
      <c r="CK315" s="114"/>
      <c r="CL315" s="60"/>
      <c r="CM315" s="12"/>
      <c r="CN315" s="12"/>
      <c r="CO315" s="12"/>
      <c r="CV315" s="12"/>
      <c r="CW315" s="12"/>
      <c r="CX315" s="12"/>
      <c r="CY315" s="12"/>
      <c r="DB315" s="12"/>
      <c r="DC315" s="12"/>
      <c r="DZ315" s="36"/>
      <c r="ES315" s="54"/>
      <c r="EX315" s="46"/>
      <c r="EY315" s="47"/>
      <c r="FD315" s="46"/>
      <c r="FE315" s="47"/>
      <c r="FF315" s="46"/>
      <c r="FG315" s="47"/>
      <c r="FH315" s="46"/>
      <c r="FI315" s="47"/>
      <c r="FR315" s="60"/>
      <c r="FS315" s="12"/>
      <c r="FT315" s="46"/>
      <c r="FU315" s="54"/>
      <c r="FW315" s="54"/>
      <c r="GD315" s="54"/>
      <c r="GE315" s="54"/>
      <c r="GV315" s="36"/>
      <c r="GW315" s="36"/>
      <c r="GX315" s="36"/>
      <c r="GY315" s="36"/>
      <c r="GZ315" s="36"/>
      <c r="HA315" s="36"/>
      <c r="HB315" s="36"/>
      <c r="HC315" s="36"/>
      <c r="HD315" s="36"/>
      <c r="HE315" s="36"/>
      <c r="HF315" s="36"/>
      <c r="HG315" s="36"/>
      <c r="HH315" s="36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40"/>
      <c r="IH315" s="35"/>
    </row>
    <row r="316" spans="7:242" s="15" customFormat="1" thickBot="1" x14ac:dyDescent="0.45">
      <c r="G316" s="12"/>
      <c r="H316" s="12"/>
      <c r="AH316" s="12"/>
      <c r="AI316" s="12"/>
      <c r="AR316" s="12"/>
      <c r="AS316" s="12"/>
      <c r="BP316" s="41"/>
      <c r="BQ316" s="41"/>
      <c r="BT316" s="233"/>
      <c r="BU316" s="234"/>
      <c r="BV316" s="228"/>
      <c r="BW316" s="229"/>
      <c r="BX316" s="251"/>
      <c r="BY316" s="234"/>
      <c r="CA316" s="36"/>
      <c r="CB316" s="36"/>
      <c r="CC316" s="36"/>
      <c r="CD316" s="36"/>
      <c r="CE316" s="36"/>
      <c r="CF316" s="46"/>
      <c r="CG316" s="47"/>
      <c r="CH316" s="230"/>
      <c r="CI316" s="230"/>
      <c r="CJ316" s="126"/>
      <c r="CK316" s="114"/>
      <c r="CL316" s="60"/>
      <c r="CM316" s="12"/>
      <c r="CN316" s="12"/>
      <c r="CO316" s="12"/>
      <c r="CV316" s="12"/>
      <c r="CW316" s="12"/>
      <c r="CX316" s="12"/>
      <c r="CY316" s="12"/>
      <c r="DB316" s="12"/>
      <c r="DC316" s="12"/>
      <c r="DZ316" s="36"/>
      <c r="ES316" s="54"/>
      <c r="EX316" s="46"/>
      <c r="EY316" s="47"/>
      <c r="FD316" s="46"/>
      <c r="FE316" s="47"/>
      <c r="FF316" s="46"/>
      <c r="FG316" s="47"/>
      <c r="FH316" s="46"/>
      <c r="FI316" s="47"/>
      <c r="FR316" s="60"/>
      <c r="FS316" s="12"/>
      <c r="FT316" s="46"/>
      <c r="FU316" s="54"/>
      <c r="FW316" s="54"/>
      <c r="GD316" s="54"/>
      <c r="GE316" s="54"/>
      <c r="GV316" s="36"/>
      <c r="GW316" s="36"/>
      <c r="GX316" s="36"/>
      <c r="GY316" s="36"/>
      <c r="GZ316" s="36"/>
      <c r="HA316" s="36"/>
      <c r="HB316" s="36"/>
      <c r="HC316" s="36"/>
      <c r="HD316" s="36"/>
      <c r="HE316" s="36"/>
      <c r="HF316" s="36"/>
      <c r="HG316" s="36"/>
      <c r="HH316" s="36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40"/>
      <c r="IH316" s="35"/>
    </row>
    <row r="317" spans="7:242" s="15" customFormat="1" thickBot="1" x14ac:dyDescent="0.45">
      <c r="G317" s="12"/>
      <c r="H317" s="12"/>
      <c r="AH317" s="12"/>
      <c r="AI317" s="12"/>
      <c r="AR317" s="12"/>
      <c r="AS317" s="12"/>
      <c r="BP317" s="41"/>
      <c r="BQ317" s="41"/>
      <c r="BT317" s="233"/>
      <c r="BU317" s="234"/>
      <c r="BV317" s="228"/>
      <c r="BW317" s="229"/>
      <c r="BX317" s="251"/>
      <c r="BY317" s="234"/>
      <c r="CA317" s="36"/>
      <c r="CB317" s="36"/>
      <c r="CC317" s="36"/>
      <c r="CD317" s="36"/>
      <c r="CE317" s="36"/>
      <c r="CF317" s="46"/>
      <c r="CG317" s="47"/>
      <c r="CH317" s="230"/>
      <c r="CI317" s="230"/>
      <c r="CJ317" s="126"/>
      <c r="CK317" s="114"/>
      <c r="CL317" s="60"/>
      <c r="CM317" s="12"/>
      <c r="CN317" s="12"/>
      <c r="CO317" s="12"/>
      <c r="CV317" s="12"/>
      <c r="CW317" s="12"/>
      <c r="CX317" s="12"/>
      <c r="CY317" s="12"/>
      <c r="DB317" s="12"/>
      <c r="DC317" s="12"/>
      <c r="DZ317" s="36"/>
      <c r="ES317" s="54"/>
      <c r="EX317" s="46"/>
      <c r="EY317" s="47"/>
      <c r="FD317" s="46"/>
      <c r="FE317" s="47"/>
      <c r="FF317" s="46"/>
      <c r="FG317" s="47"/>
      <c r="FH317" s="46"/>
      <c r="FI317" s="47"/>
      <c r="FR317" s="60"/>
      <c r="FS317" s="12"/>
      <c r="FT317" s="46"/>
      <c r="FU317" s="54"/>
      <c r="FW317" s="54"/>
      <c r="GD317" s="54"/>
      <c r="GE317" s="54"/>
      <c r="GV317" s="36"/>
      <c r="GW317" s="36"/>
      <c r="GX317" s="36"/>
      <c r="GY317" s="36"/>
      <c r="GZ317" s="36"/>
      <c r="HA317" s="36"/>
      <c r="HB317" s="36"/>
      <c r="HC317" s="36"/>
      <c r="HD317" s="36"/>
      <c r="HE317" s="36"/>
      <c r="HF317" s="36"/>
      <c r="HG317" s="36"/>
      <c r="HH317" s="36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40"/>
      <c r="IH317" s="35"/>
    </row>
    <row r="318" spans="7:242" s="15" customFormat="1" thickBot="1" x14ac:dyDescent="0.45">
      <c r="G318" s="12"/>
      <c r="H318" s="12"/>
      <c r="AH318" s="12"/>
      <c r="AI318" s="12"/>
      <c r="AR318" s="12"/>
      <c r="AS318" s="12"/>
      <c r="BP318" s="41"/>
      <c r="BQ318" s="41"/>
      <c r="BT318" s="233"/>
      <c r="BU318" s="234"/>
      <c r="BV318" s="228"/>
      <c r="BW318" s="229"/>
      <c r="BX318" s="251"/>
      <c r="BY318" s="234"/>
      <c r="CA318" s="36"/>
      <c r="CB318" s="36"/>
      <c r="CC318" s="36"/>
      <c r="CD318" s="36"/>
      <c r="CE318" s="36"/>
      <c r="CF318" s="46"/>
      <c r="CG318" s="47"/>
      <c r="CH318" s="230"/>
      <c r="CI318" s="230"/>
      <c r="CJ318" s="126"/>
      <c r="CK318" s="114"/>
      <c r="CL318" s="60"/>
      <c r="CM318" s="12"/>
      <c r="CN318" s="12"/>
      <c r="CO318" s="12"/>
      <c r="CV318" s="12"/>
      <c r="CW318" s="12"/>
      <c r="CX318" s="12"/>
      <c r="CY318" s="12"/>
      <c r="DB318" s="12"/>
      <c r="DC318" s="12"/>
      <c r="DZ318" s="36"/>
      <c r="ES318" s="54"/>
      <c r="EX318" s="46"/>
      <c r="EY318" s="47"/>
      <c r="FD318" s="46"/>
      <c r="FE318" s="47"/>
      <c r="FF318" s="46"/>
      <c r="FG318" s="47"/>
      <c r="FH318" s="46"/>
      <c r="FI318" s="47"/>
      <c r="FR318" s="60"/>
      <c r="FS318" s="12"/>
      <c r="FT318" s="46"/>
      <c r="FU318" s="54"/>
      <c r="FW318" s="54"/>
      <c r="GD318" s="54"/>
      <c r="GE318" s="54"/>
      <c r="GV318" s="36"/>
      <c r="GW318" s="36"/>
      <c r="GX318" s="36"/>
      <c r="GY318" s="36"/>
      <c r="GZ318" s="36"/>
      <c r="HA318" s="36"/>
      <c r="HB318" s="36"/>
      <c r="HC318" s="36"/>
      <c r="HD318" s="36"/>
      <c r="HE318" s="36"/>
      <c r="HF318" s="36"/>
      <c r="HG318" s="36"/>
      <c r="HH318" s="36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40"/>
      <c r="IH318" s="35"/>
    </row>
    <row r="319" spans="7:242" s="15" customFormat="1" thickBot="1" x14ac:dyDescent="0.45">
      <c r="G319" s="12"/>
      <c r="H319" s="12"/>
      <c r="AH319" s="12"/>
      <c r="AI319" s="12"/>
      <c r="AR319" s="12"/>
      <c r="AS319" s="12"/>
      <c r="BP319" s="41"/>
      <c r="BQ319" s="41"/>
      <c r="BT319" s="233"/>
      <c r="BU319" s="234"/>
      <c r="BV319" s="228"/>
      <c r="BW319" s="229"/>
      <c r="BX319" s="251"/>
      <c r="BY319" s="234"/>
      <c r="CA319" s="36"/>
      <c r="CB319" s="36"/>
      <c r="CC319" s="36"/>
      <c r="CD319" s="36"/>
      <c r="CE319" s="36"/>
      <c r="CF319" s="46"/>
      <c r="CG319" s="47"/>
      <c r="CH319" s="230"/>
      <c r="CI319" s="230"/>
      <c r="CJ319" s="126"/>
      <c r="CK319" s="114"/>
      <c r="CL319" s="60"/>
      <c r="CM319" s="12"/>
      <c r="CN319" s="12"/>
      <c r="CO319" s="12"/>
      <c r="CV319" s="12"/>
      <c r="CW319" s="12"/>
      <c r="CX319" s="12"/>
      <c r="CY319" s="12"/>
      <c r="DB319" s="12"/>
      <c r="DC319" s="12"/>
      <c r="DZ319" s="36"/>
      <c r="ES319" s="54"/>
      <c r="EX319" s="46"/>
      <c r="EY319" s="47"/>
      <c r="FD319" s="46"/>
      <c r="FE319" s="47"/>
      <c r="FF319" s="46"/>
      <c r="FG319" s="47"/>
      <c r="FH319" s="46"/>
      <c r="FI319" s="47"/>
      <c r="FR319" s="60"/>
      <c r="FS319" s="12"/>
      <c r="FT319" s="46"/>
      <c r="FU319" s="54"/>
      <c r="FW319" s="54"/>
      <c r="GD319" s="54"/>
      <c r="GE319" s="54"/>
      <c r="GV319" s="36"/>
      <c r="GW319" s="36"/>
      <c r="GX319" s="36"/>
      <c r="GY319" s="36"/>
      <c r="GZ319" s="36"/>
      <c r="HA319" s="36"/>
      <c r="HB319" s="36"/>
      <c r="HC319" s="36"/>
      <c r="HD319" s="36"/>
      <c r="HE319" s="36"/>
      <c r="HF319" s="36"/>
      <c r="HG319" s="36"/>
      <c r="HH319" s="36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40"/>
      <c r="IH319" s="35"/>
    </row>
    <row r="320" spans="7:242" s="15" customFormat="1" thickBot="1" x14ac:dyDescent="0.45">
      <c r="G320" s="12"/>
      <c r="H320" s="12"/>
      <c r="AH320" s="12"/>
      <c r="AI320" s="12"/>
      <c r="AR320" s="12"/>
      <c r="AS320" s="12"/>
      <c r="BP320" s="41"/>
      <c r="BQ320" s="41"/>
      <c r="BT320" s="233"/>
      <c r="BU320" s="234"/>
      <c r="BV320" s="228"/>
      <c r="BW320" s="229"/>
      <c r="BX320" s="251"/>
      <c r="BY320" s="234"/>
      <c r="CA320" s="36"/>
      <c r="CB320" s="36"/>
      <c r="CC320" s="36"/>
      <c r="CD320" s="36"/>
      <c r="CE320" s="36"/>
      <c r="CF320" s="46"/>
      <c r="CG320" s="47"/>
      <c r="CH320" s="230"/>
      <c r="CI320" s="230"/>
      <c r="CJ320" s="126"/>
      <c r="CK320" s="114"/>
      <c r="CL320" s="60"/>
      <c r="CM320" s="12"/>
      <c r="CN320" s="12"/>
      <c r="CO320" s="12"/>
      <c r="CV320" s="12"/>
      <c r="CW320" s="12"/>
      <c r="CX320" s="12"/>
      <c r="CY320" s="12"/>
      <c r="DB320" s="12"/>
      <c r="DC320" s="12"/>
      <c r="DZ320" s="36"/>
      <c r="ES320" s="54"/>
      <c r="EX320" s="46"/>
      <c r="EY320" s="47"/>
      <c r="FD320" s="46"/>
      <c r="FE320" s="47"/>
      <c r="FF320" s="46"/>
      <c r="FG320" s="47"/>
      <c r="FH320" s="46"/>
      <c r="FI320" s="47"/>
      <c r="FR320" s="60"/>
      <c r="FS320" s="12"/>
      <c r="FT320" s="46"/>
      <c r="FU320" s="54"/>
      <c r="FW320" s="54"/>
      <c r="GD320" s="54"/>
      <c r="GE320" s="54"/>
      <c r="GV320" s="36"/>
      <c r="GW320" s="36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40"/>
      <c r="IH320" s="35"/>
    </row>
    <row r="321" spans="7:242" s="15" customFormat="1" thickBot="1" x14ac:dyDescent="0.45">
      <c r="G321" s="12"/>
      <c r="H321" s="12"/>
      <c r="AH321" s="12"/>
      <c r="AI321" s="12"/>
      <c r="AR321" s="12"/>
      <c r="AS321" s="12"/>
      <c r="BP321" s="41"/>
      <c r="BQ321" s="41"/>
      <c r="BT321" s="233"/>
      <c r="BU321" s="234"/>
      <c r="BV321" s="228"/>
      <c r="BW321" s="229"/>
      <c r="BX321" s="251"/>
      <c r="BY321" s="234"/>
      <c r="CA321" s="36"/>
      <c r="CB321" s="36"/>
      <c r="CC321" s="36"/>
      <c r="CD321" s="36"/>
      <c r="CE321" s="36"/>
      <c r="CF321" s="46"/>
      <c r="CG321" s="47"/>
      <c r="CH321" s="230"/>
      <c r="CI321" s="230"/>
      <c r="CJ321" s="126"/>
      <c r="CK321" s="114"/>
      <c r="CL321" s="60"/>
      <c r="CM321" s="12"/>
      <c r="CN321" s="12"/>
      <c r="CO321" s="12"/>
      <c r="CV321" s="12"/>
      <c r="CW321" s="12"/>
      <c r="CX321" s="12"/>
      <c r="CY321" s="12"/>
      <c r="DB321" s="12"/>
      <c r="DC321" s="12"/>
      <c r="DZ321" s="36"/>
      <c r="ES321" s="54"/>
      <c r="EX321" s="46"/>
      <c r="EY321" s="47"/>
      <c r="FD321" s="46"/>
      <c r="FE321" s="47"/>
      <c r="FF321" s="46"/>
      <c r="FG321" s="47"/>
      <c r="FH321" s="46"/>
      <c r="FI321" s="47"/>
      <c r="FR321" s="60"/>
      <c r="FS321" s="12"/>
      <c r="FT321" s="46"/>
      <c r="FU321" s="54"/>
      <c r="FW321" s="54"/>
      <c r="GD321" s="54"/>
      <c r="GE321" s="54"/>
      <c r="GV321" s="36"/>
      <c r="GW321" s="36"/>
      <c r="GX321" s="36"/>
      <c r="GY321" s="36"/>
      <c r="GZ321" s="36"/>
      <c r="HA321" s="36"/>
      <c r="HB321" s="36"/>
      <c r="HC321" s="36"/>
      <c r="HD321" s="36"/>
      <c r="HE321" s="36"/>
      <c r="HF321" s="36"/>
      <c r="HG321" s="36"/>
      <c r="HH321" s="36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40"/>
      <c r="IH321" s="35"/>
    </row>
    <row r="322" spans="7:242" s="15" customFormat="1" thickBot="1" x14ac:dyDescent="0.45">
      <c r="G322" s="12"/>
      <c r="H322" s="12"/>
      <c r="AH322" s="12"/>
      <c r="AI322" s="12"/>
      <c r="AR322" s="12"/>
      <c r="AS322" s="12"/>
      <c r="BP322" s="41"/>
      <c r="BQ322" s="41"/>
      <c r="BT322" s="233"/>
      <c r="BU322" s="234"/>
      <c r="BV322" s="228"/>
      <c r="BW322" s="229"/>
      <c r="BX322" s="251"/>
      <c r="BY322" s="234"/>
      <c r="CA322" s="36"/>
      <c r="CB322" s="36"/>
      <c r="CC322" s="36"/>
      <c r="CD322" s="36"/>
      <c r="CE322" s="36"/>
      <c r="CF322" s="46"/>
      <c r="CG322" s="47"/>
      <c r="CH322" s="230"/>
      <c r="CI322" s="230"/>
      <c r="CJ322" s="126"/>
      <c r="CK322" s="114"/>
      <c r="CL322" s="60"/>
      <c r="CM322" s="12"/>
      <c r="CN322" s="12"/>
      <c r="CO322" s="12"/>
      <c r="CV322" s="12"/>
      <c r="CW322" s="12"/>
      <c r="CX322" s="12"/>
      <c r="CY322" s="12"/>
      <c r="DB322" s="12"/>
      <c r="DC322" s="12"/>
      <c r="DZ322" s="36"/>
      <c r="ES322" s="54"/>
      <c r="EX322" s="46"/>
      <c r="EY322" s="47"/>
      <c r="FD322" s="46"/>
      <c r="FE322" s="47"/>
      <c r="FF322" s="46"/>
      <c r="FG322" s="47"/>
      <c r="FH322" s="46"/>
      <c r="FI322" s="47"/>
      <c r="FR322" s="60"/>
      <c r="FS322" s="12"/>
      <c r="FT322" s="46"/>
      <c r="FU322" s="54"/>
      <c r="FW322" s="54"/>
      <c r="GD322" s="54"/>
      <c r="GE322" s="54"/>
      <c r="GV322" s="36"/>
      <c r="GW322" s="36"/>
      <c r="GX322" s="36"/>
      <c r="GY322" s="36"/>
      <c r="GZ322" s="36"/>
      <c r="HA322" s="36"/>
      <c r="HB322" s="36"/>
      <c r="HC322" s="36"/>
      <c r="HD322" s="36"/>
      <c r="HE322" s="36"/>
      <c r="HF322" s="36"/>
      <c r="HG322" s="36"/>
      <c r="HH322" s="36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40"/>
      <c r="IH322" s="35"/>
    </row>
    <row r="323" spans="7:242" s="15" customFormat="1" thickBot="1" x14ac:dyDescent="0.45">
      <c r="G323" s="12"/>
      <c r="H323" s="12"/>
      <c r="AH323" s="12"/>
      <c r="AI323" s="12"/>
      <c r="AR323" s="12"/>
      <c r="AS323" s="12"/>
      <c r="BP323" s="41"/>
      <c r="BQ323" s="41"/>
      <c r="BT323" s="233"/>
      <c r="BU323" s="234"/>
      <c r="BV323" s="228"/>
      <c r="BW323" s="229"/>
      <c r="BX323" s="251"/>
      <c r="BY323" s="234"/>
      <c r="CA323" s="36"/>
      <c r="CB323" s="36"/>
      <c r="CC323" s="36"/>
      <c r="CD323" s="36"/>
      <c r="CE323" s="36"/>
      <c r="CF323" s="46"/>
      <c r="CG323" s="47"/>
      <c r="CH323" s="230"/>
      <c r="CI323" s="230"/>
      <c r="CJ323" s="126"/>
      <c r="CK323" s="114"/>
      <c r="CL323" s="60"/>
      <c r="CM323" s="12"/>
      <c r="CN323" s="12"/>
      <c r="CO323" s="12"/>
      <c r="CV323" s="12"/>
      <c r="CW323" s="12"/>
      <c r="CX323" s="12"/>
      <c r="CY323" s="12"/>
      <c r="DB323" s="12"/>
      <c r="DC323" s="12"/>
      <c r="DZ323" s="36"/>
      <c r="ES323" s="54"/>
      <c r="EX323" s="46"/>
      <c r="EY323" s="47"/>
      <c r="FD323" s="46"/>
      <c r="FE323" s="47"/>
      <c r="FF323" s="46"/>
      <c r="FG323" s="47"/>
      <c r="FH323" s="46"/>
      <c r="FI323" s="47"/>
      <c r="FR323" s="60"/>
      <c r="FS323" s="12"/>
      <c r="FT323" s="46"/>
      <c r="FU323" s="54"/>
      <c r="FW323" s="54"/>
      <c r="GD323" s="54"/>
      <c r="GE323" s="54"/>
      <c r="GV323" s="36"/>
      <c r="GW323" s="36"/>
      <c r="GX323" s="36"/>
      <c r="GY323" s="36"/>
      <c r="GZ323" s="36"/>
      <c r="HA323" s="36"/>
      <c r="HB323" s="36"/>
      <c r="HC323" s="36"/>
      <c r="HD323" s="36"/>
      <c r="HE323" s="36"/>
      <c r="HF323" s="36"/>
      <c r="HG323" s="36"/>
      <c r="HH323" s="36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40"/>
      <c r="IH323" s="35"/>
    </row>
    <row r="324" spans="7:242" s="15" customFormat="1" thickBot="1" x14ac:dyDescent="0.45">
      <c r="G324" s="12"/>
      <c r="H324" s="12"/>
      <c r="AH324" s="12"/>
      <c r="AI324" s="12"/>
      <c r="AR324" s="12"/>
      <c r="AS324" s="12"/>
      <c r="BP324" s="41"/>
      <c r="BQ324" s="41"/>
      <c r="BT324" s="233"/>
      <c r="BU324" s="234"/>
      <c r="BV324" s="228"/>
      <c r="BW324" s="229"/>
      <c r="BX324" s="251"/>
      <c r="BY324" s="234"/>
      <c r="CA324" s="36"/>
      <c r="CB324" s="36"/>
      <c r="CC324" s="36"/>
      <c r="CD324" s="36"/>
      <c r="CE324" s="36"/>
      <c r="CF324" s="46"/>
      <c r="CG324" s="47"/>
      <c r="CH324" s="230"/>
      <c r="CI324" s="230"/>
      <c r="CJ324" s="126"/>
      <c r="CK324" s="114"/>
      <c r="CL324" s="60"/>
      <c r="CM324" s="12"/>
      <c r="CN324" s="12"/>
      <c r="CO324" s="12"/>
      <c r="CV324" s="12"/>
      <c r="CW324" s="12"/>
      <c r="CX324" s="12"/>
      <c r="CY324" s="12"/>
      <c r="DB324" s="12"/>
      <c r="DC324" s="12"/>
      <c r="DZ324" s="36"/>
      <c r="ES324" s="54"/>
      <c r="EX324" s="46"/>
      <c r="EY324" s="47"/>
      <c r="FD324" s="46"/>
      <c r="FE324" s="47"/>
      <c r="FF324" s="46"/>
      <c r="FG324" s="47"/>
      <c r="FH324" s="46"/>
      <c r="FI324" s="47"/>
      <c r="FR324" s="60"/>
      <c r="FS324" s="12"/>
      <c r="FT324" s="46"/>
      <c r="FU324" s="54"/>
      <c r="FW324" s="54"/>
      <c r="GD324" s="54"/>
      <c r="GE324" s="54"/>
      <c r="GV324" s="36"/>
      <c r="GW324" s="36"/>
      <c r="GX324" s="36"/>
      <c r="GY324" s="36"/>
      <c r="GZ324" s="36"/>
      <c r="HA324" s="36"/>
      <c r="HB324" s="36"/>
      <c r="HC324" s="36"/>
      <c r="HD324" s="36"/>
      <c r="HE324" s="36"/>
      <c r="HF324" s="36"/>
      <c r="HG324" s="36"/>
      <c r="HH324" s="36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40"/>
      <c r="IH324" s="35"/>
    </row>
    <row r="325" spans="7:242" s="15" customFormat="1" thickBot="1" x14ac:dyDescent="0.45">
      <c r="G325" s="12"/>
      <c r="H325" s="12"/>
      <c r="AH325" s="12"/>
      <c r="AI325" s="12"/>
      <c r="AR325" s="12"/>
      <c r="AS325" s="12"/>
      <c r="BP325" s="41"/>
      <c r="BQ325" s="41"/>
      <c r="BT325" s="233"/>
      <c r="BU325" s="234"/>
      <c r="BV325" s="228"/>
      <c r="BW325" s="229"/>
      <c r="BX325" s="251"/>
      <c r="BY325" s="234"/>
      <c r="CA325" s="36"/>
      <c r="CB325" s="36"/>
      <c r="CC325" s="36"/>
      <c r="CD325" s="36"/>
      <c r="CE325" s="36"/>
      <c r="CF325" s="46"/>
      <c r="CG325" s="47"/>
      <c r="CH325" s="230"/>
      <c r="CI325" s="230"/>
      <c r="CJ325" s="126"/>
      <c r="CK325" s="114"/>
      <c r="CL325" s="60"/>
      <c r="CM325" s="12"/>
      <c r="CN325" s="12"/>
      <c r="CO325" s="12"/>
      <c r="CV325" s="12"/>
      <c r="CW325" s="12"/>
      <c r="CX325" s="12"/>
      <c r="CY325" s="12"/>
      <c r="DB325" s="12"/>
      <c r="DC325" s="12"/>
      <c r="DZ325" s="36"/>
      <c r="ES325" s="54"/>
      <c r="EX325" s="46"/>
      <c r="EY325" s="47"/>
      <c r="FD325" s="46"/>
      <c r="FE325" s="47"/>
      <c r="FF325" s="46"/>
      <c r="FG325" s="47"/>
      <c r="FH325" s="46"/>
      <c r="FI325" s="47"/>
      <c r="FR325" s="60"/>
      <c r="FS325" s="12"/>
      <c r="FT325" s="46"/>
      <c r="FU325" s="54"/>
      <c r="FW325" s="54"/>
      <c r="GD325" s="54"/>
      <c r="GE325" s="54"/>
      <c r="GV325" s="36"/>
      <c r="GW325" s="36"/>
      <c r="GX325" s="36"/>
      <c r="GY325" s="36"/>
      <c r="GZ325" s="36"/>
      <c r="HA325" s="36"/>
      <c r="HB325" s="36"/>
      <c r="HC325" s="36"/>
      <c r="HD325" s="36"/>
      <c r="HE325" s="36"/>
      <c r="HF325" s="36"/>
      <c r="HG325" s="36"/>
      <c r="HH325" s="36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40"/>
      <c r="IH325" s="35"/>
    </row>
    <row r="326" spans="7:242" s="15" customFormat="1" thickBot="1" x14ac:dyDescent="0.45">
      <c r="G326" s="12"/>
      <c r="H326" s="12"/>
      <c r="AH326" s="12"/>
      <c r="AI326" s="12"/>
      <c r="AR326" s="12"/>
      <c r="AS326" s="12"/>
      <c r="BP326" s="41"/>
      <c r="BQ326" s="41"/>
      <c r="BT326" s="233"/>
      <c r="BU326" s="234"/>
      <c r="BV326" s="228"/>
      <c r="BW326" s="229"/>
      <c r="BX326" s="251"/>
      <c r="BY326" s="234"/>
      <c r="CA326" s="36"/>
      <c r="CB326" s="36"/>
      <c r="CC326" s="36"/>
      <c r="CD326" s="36"/>
      <c r="CE326" s="36"/>
      <c r="CF326" s="46"/>
      <c r="CG326" s="47"/>
      <c r="CH326" s="230"/>
      <c r="CI326" s="230"/>
      <c r="CJ326" s="126"/>
      <c r="CK326" s="114"/>
      <c r="CL326" s="60"/>
      <c r="CM326" s="12"/>
      <c r="CN326" s="12"/>
      <c r="CO326" s="12"/>
      <c r="CV326" s="12"/>
      <c r="CW326" s="12"/>
      <c r="CX326" s="12"/>
      <c r="CY326" s="12"/>
      <c r="DB326" s="12"/>
      <c r="DC326" s="12"/>
      <c r="DZ326" s="36"/>
      <c r="ES326" s="54"/>
      <c r="EX326" s="46"/>
      <c r="EY326" s="47"/>
      <c r="FD326" s="46"/>
      <c r="FE326" s="47"/>
      <c r="FF326" s="46"/>
      <c r="FG326" s="47"/>
      <c r="FH326" s="46"/>
      <c r="FI326" s="47"/>
      <c r="FR326" s="60"/>
      <c r="FS326" s="12"/>
      <c r="FT326" s="46"/>
      <c r="FU326" s="54"/>
      <c r="FW326" s="54"/>
      <c r="GD326" s="54"/>
      <c r="GE326" s="54"/>
      <c r="GV326" s="36"/>
      <c r="GW326" s="36"/>
      <c r="GX326" s="36"/>
      <c r="GY326" s="36"/>
      <c r="GZ326" s="36"/>
      <c r="HA326" s="36"/>
      <c r="HB326" s="36"/>
      <c r="HC326" s="36"/>
      <c r="HD326" s="36"/>
      <c r="HE326" s="36"/>
      <c r="HF326" s="36"/>
      <c r="HG326" s="36"/>
      <c r="HH326" s="36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40"/>
      <c r="IH326" s="35"/>
    </row>
    <row r="327" spans="7:242" s="15" customFormat="1" thickBot="1" x14ac:dyDescent="0.45">
      <c r="G327" s="12"/>
      <c r="H327" s="12"/>
      <c r="AH327" s="12"/>
      <c r="AI327" s="12"/>
      <c r="AR327" s="12"/>
      <c r="AS327" s="12"/>
      <c r="BP327" s="41"/>
      <c r="BQ327" s="41"/>
      <c r="BT327" s="233"/>
      <c r="BU327" s="234"/>
      <c r="BV327" s="228"/>
      <c r="BW327" s="229"/>
      <c r="BX327" s="251"/>
      <c r="BY327" s="234"/>
      <c r="CA327" s="36"/>
      <c r="CB327" s="36"/>
      <c r="CC327" s="36"/>
      <c r="CD327" s="36"/>
      <c r="CE327" s="36"/>
      <c r="CF327" s="46"/>
      <c r="CG327" s="47"/>
      <c r="CH327" s="230"/>
      <c r="CI327" s="230"/>
      <c r="CJ327" s="126"/>
      <c r="CK327" s="114"/>
      <c r="CL327" s="60"/>
      <c r="CM327" s="12"/>
      <c r="CN327" s="12"/>
      <c r="CO327" s="12"/>
      <c r="CV327" s="12"/>
      <c r="CW327" s="12"/>
      <c r="CX327" s="12"/>
      <c r="CY327" s="12"/>
      <c r="DB327" s="12"/>
      <c r="DC327" s="12"/>
      <c r="DZ327" s="36"/>
      <c r="ES327" s="54"/>
      <c r="EX327" s="46"/>
      <c r="EY327" s="47"/>
      <c r="FD327" s="46"/>
      <c r="FE327" s="47"/>
      <c r="FF327" s="46"/>
      <c r="FG327" s="47"/>
      <c r="FH327" s="46"/>
      <c r="FI327" s="47"/>
      <c r="FR327" s="60"/>
      <c r="FS327" s="12"/>
      <c r="FT327" s="46"/>
      <c r="FU327" s="54"/>
      <c r="FW327" s="54"/>
      <c r="GD327" s="54"/>
      <c r="GE327" s="54"/>
      <c r="GV327" s="36"/>
      <c r="GW327" s="36"/>
      <c r="GX327" s="36"/>
      <c r="GY327" s="36"/>
      <c r="GZ327" s="36"/>
      <c r="HA327" s="36"/>
      <c r="HB327" s="36"/>
      <c r="HC327" s="36"/>
      <c r="HD327" s="36"/>
      <c r="HE327" s="36"/>
      <c r="HF327" s="36"/>
      <c r="HG327" s="36"/>
      <c r="HH327" s="36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40"/>
      <c r="IH327" s="35"/>
    </row>
    <row r="328" spans="7:242" s="15" customFormat="1" thickBot="1" x14ac:dyDescent="0.45">
      <c r="G328" s="12"/>
      <c r="H328" s="12"/>
      <c r="AH328" s="12"/>
      <c r="AI328" s="12"/>
      <c r="AR328" s="12"/>
      <c r="AS328" s="12"/>
      <c r="BP328" s="41"/>
      <c r="BQ328" s="41"/>
      <c r="BT328" s="233"/>
      <c r="BU328" s="234"/>
      <c r="BV328" s="228"/>
      <c r="BW328" s="229"/>
      <c r="BX328" s="251"/>
      <c r="BY328" s="234"/>
      <c r="CA328" s="36"/>
      <c r="CB328" s="36"/>
      <c r="CC328" s="36"/>
      <c r="CD328" s="36"/>
      <c r="CE328" s="36"/>
      <c r="CF328" s="46"/>
      <c r="CG328" s="47"/>
      <c r="CH328" s="230"/>
      <c r="CI328" s="230"/>
      <c r="CJ328" s="126"/>
      <c r="CK328" s="114"/>
      <c r="CL328" s="60"/>
      <c r="CM328" s="12"/>
      <c r="CN328" s="12"/>
      <c r="CO328" s="12"/>
      <c r="CV328" s="12"/>
      <c r="CW328" s="12"/>
      <c r="CX328" s="12"/>
      <c r="CY328" s="12"/>
      <c r="DB328" s="12"/>
      <c r="DC328" s="12"/>
      <c r="DZ328" s="36"/>
      <c r="ES328" s="54"/>
      <c r="EX328" s="46"/>
      <c r="EY328" s="47"/>
      <c r="FD328" s="46"/>
      <c r="FE328" s="47"/>
      <c r="FF328" s="46"/>
      <c r="FG328" s="47"/>
      <c r="FH328" s="46"/>
      <c r="FI328" s="47"/>
      <c r="FR328" s="60"/>
      <c r="FS328" s="12"/>
      <c r="FT328" s="46"/>
      <c r="FU328" s="54"/>
      <c r="FW328" s="54"/>
      <c r="GD328" s="54"/>
      <c r="GE328" s="54"/>
      <c r="GV328" s="36"/>
      <c r="GW328" s="36"/>
      <c r="GX328" s="36"/>
      <c r="GY328" s="36"/>
      <c r="GZ328" s="36"/>
      <c r="HA328" s="36"/>
      <c r="HB328" s="36"/>
      <c r="HC328" s="36"/>
      <c r="HD328" s="36"/>
      <c r="HE328" s="36"/>
      <c r="HF328" s="36"/>
      <c r="HG328" s="36"/>
      <c r="HH328" s="36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40"/>
      <c r="IH328" s="35"/>
    </row>
    <row r="329" spans="7:242" s="15" customFormat="1" thickBot="1" x14ac:dyDescent="0.45">
      <c r="G329" s="12"/>
      <c r="H329" s="12"/>
      <c r="AH329" s="12"/>
      <c r="AI329" s="12"/>
      <c r="AR329" s="12"/>
      <c r="AS329" s="12"/>
      <c r="BP329" s="41"/>
      <c r="BQ329" s="41"/>
      <c r="BT329" s="233"/>
      <c r="BU329" s="234"/>
      <c r="BV329" s="228"/>
      <c r="BW329" s="229"/>
      <c r="BX329" s="251"/>
      <c r="BY329" s="234"/>
      <c r="CA329" s="36"/>
      <c r="CB329" s="36"/>
      <c r="CC329" s="36"/>
      <c r="CD329" s="36"/>
      <c r="CE329" s="36"/>
      <c r="CF329" s="46"/>
      <c r="CG329" s="47"/>
      <c r="CH329" s="230"/>
      <c r="CI329" s="230"/>
      <c r="CJ329" s="126"/>
      <c r="CK329" s="114"/>
      <c r="CL329" s="60"/>
      <c r="CM329" s="12"/>
      <c r="CN329" s="12"/>
      <c r="CO329" s="12"/>
      <c r="CV329" s="12"/>
      <c r="CW329" s="12"/>
      <c r="CX329" s="12"/>
      <c r="CY329" s="12"/>
      <c r="DB329" s="12"/>
      <c r="DC329" s="12"/>
      <c r="DZ329" s="36"/>
      <c r="ES329" s="54"/>
      <c r="EX329" s="46"/>
      <c r="EY329" s="47"/>
      <c r="FD329" s="46"/>
      <c r="FE329" s="47"/>
      <c r="FF329" s="46"/>
      <c r="FG329" s="47"/>
      <c r="FH329" s="46"/>
      <c r="FI329" s="47"/>
      <c r="FR329" s="60"/>
      <c r="FS329" s="12"/>
      <c r="FT329" s="46"/>
      <c r="FU329" s="54"/>
      <c r="FW329" s="54"/>
      <c r="GD329" s="54"/>
      <c r="GE329" s="54"/>
      <c r="GV329" s="36"/>
      <c r="GW329" s="36"/>
      <c r="GX329" s="36"/>
      <c r="GY329" s="36"/>
      <c r="GZ329" s="36"/>
      <c r="HA329" s="36"/>
      <c r="HB329" s="36"/>
      <c r="HC329" s="36"/>
      <c r="HD329" s="36"/>
      <c r="HE329" s="36"/>
      <c r="HF329" s="36"/>
      <c r="HG329" s="36"/>
      <c r="HH329" s="36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40"/>
      <c r="IH329" s="35"/>
    </row>
    <row r="330" spans="7:242" s="15" customFormat="1" thickBot="1" x14ac:dyDescent="0.45">
      <c r="G330" s="12"/>
      <c r="H330" s="12"/>
      <c r="AH330" s="12"/>
      <c r="AI330" s="12"/>
      <c r="AR330" s="12"/>
      <c r="AS330" s="12"/>
      <c r="BP330" s="41"/>
      <c r="BQ330" s="41"/>
      <c r="BT330" s="233"/>
      <c r="BU330" s="234"/>
      <c r="BV330" s="228"/>
      <c r="BW330" s="229"/>
      <c r="BX330" s="251"/>
      <c r="BY330" s="234"/>
      <c r="CA330" s="36"/>
      <c r="CB330" s="36"/>
      <c r="CC330" s="36"/>
      <c r="CD330" s="36"/>
      <c r="CE330" s="36"/>
      <c r="CF330" s="46"/>
      <c r="CG330" s="47"/>
      <c r="CH330" s="230"/>
      <c r="CI330" s="230"/>
      <c r="CJ330" s="126"/>
      <c r="CK330" s="114"/>
      <c r="CL330" s="60"/>
      <c r="CM330" s="12"/>
      <c r="CN330" s="12"/>
      <c r="CO330" s="12"/>
      <c r="CV330" s="12"/>
      <c r="CW330" s="12"/>
      <c r="CX330" s="12"/>
      <c r="CY330" s="12"/>
      <c r="DB330" s="12"/>
      <c r="DC330" s="12"/>
      <c r="DZ330" s="36"/>
      <c r="ES330" s="54"/>
      <c r="EX330" s="46"/>
      <c r="EY330" s="47"/>
      <c r="FD330" s="46"/>
      <c r="FE330" s="47"/>
      <c r="FF330" s="46"/>
      <c r="FG330" s="47"/>
      <c r="FH330" s="46"/>
      <c r="FI330" s="47"/>
      <c r="FR330" s="60"/>
      <c r="FS330" s="12"/>
      <c r="FT330" s="46"/>
      <c r="FU330" s="54"/>
      <c r="FW330" s="54"/>
      <c r="GD330" s="54"/>
      <c r="GE330" s="54"/>
      <c r="GV330" s="36"/>
      <c r="GW330" s="36"/>
      <c r="GX330" s="36"/>
      <c r="GY330" s="36"/>
      <c r="GZ330" s="36"/>
      <c r="HA330" s="36"/>
      <c r="HB330" s="36"/>
      <c r="HC330" s="36"/>
      <c r="HD330" s="36"/>
      <c r="HE330" s="36"/>
      <c r="HF330" s="36"/>
      <c r="HG330" s="36"/>
      <c r="HH330" s="36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40"/>
      <c r="IH330" s="35"/>
    </row>
    <row r="331" spans="7:242" s="15" customFormat="1" thickBot="1" x14ac:dyDescent="0.45">
      <c r="G331" s="12"/>
      <c r="H331" s="12"/>
      <c r="AH331" s="12"/>
      <c r="AI331" s="12"/>
      <c r="AR331" s="12"/>
      <c r="AS331" s="12"/>
      <c r="BP331" s="41"/>
      <c r="BQ331" s="41"/>
      <c r="BT331" s="233"/>
      <c r="BU331" s="234"/>
      <c r="BV331" s="228"/>
      <c r="BW331" s="229"/>
      <c r="BX331" s="251"/>
      <c r="BY331" s="234"/>
      <c r="CA331" s="36"/>
      <c r="CB331" s="36"/>
      <c r="CC331" s="36"/>
      <c r="CD331" s="36"/>
      <c r="CE331" s="36"/>
      <c r="CF331" s="46"/>
      <c r="CG331" s="47"/>
      <c r="CH331" s="230"/>
      <c r="CI331" s="230"/>
      <c r="CJ331" s="126"/>
      <c r="CK331" s="114"/>
      <c r="CL331" s="60"/>
      <c r="CM331" s="12"/>
      <c r="CN331" s="12"/>
      <c r="CO331" s="12"/>
      <c r="CV331" s="12"/>
      <c r="CW331" s="12"/>
      <c r="CX331" s="12"/>
      <c r="CY331" s="12"/>
      <c r="DB331" s="12"/>
      <c r="DC331" s="12"/>
      <c r="DZ331" s="36"/>
      <c r="ES331" s="54"/>
      <c r="EX331" s="46"/>
      <c r="EY331" s="47"/>
      <c r="FD331" s="46"/>
      <c r="FE331" s="47"/>
      <c r="FF331" s="46"/>
      <c r="FG331" s="47"/>
      <c r="FH331" s="46"/>
      <c r="FI331" s="47"/>
      <c r="FR331" s="60"/>
      <c r="FS331" s="12"/>
      <c r="FT331" s="46"/>
      <c r="FU331" s="54"/>
      <c r="FW331" s="54"/>
      <c r="GD331" s="54"/>
      <c r="GE331" s="54"/>
      <c r="GV331" s="36"/>
      <c r="GW331" s="36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40"/>
      <c r="IH331" s="35"/>
    </row>
    <row r="332" spans="7:242" s="15" customFormat="1" thickBot="1" x14ac:dyDescent="0.45">
      <c r="G332" s="12"/>
      <c r="H332" s="12"/>
      <c r="AH332" s="12"/>
      <c r="AI332" s="12"/>
      <c r="AR332" s="12"/>
      <c r="AS332" s="12"/>
      <c r="BP332" s="41"/>
      <c r="BQ332" s="41"/>
      <c r="BT332" s="233"/>
      <c r="BU332" s="234"/>
      <c r="BV332" s="228"/>
      <c r="BW332" s="229"/>
      <c r="BX332" s="251"/>
      <c r="BY332" s="234"/>
      <c r="CA332" s="36"/>
      <c r="CB332" s="36"/>
      <c r="CC332" s="36"/>
      <c r="CD332" s="36"/>
      <c r="CE332" s="36"/>
      <c r="CF332" s="46"/>
      <c r="CG332" s="47"/>
      <c r="CH332" s="230"/>
      <c r="CI332" s="230"/>
      <c r="CJ332" s="126"/>
      <c r="CK332" s="114"/>
      <c r="CL332" s="60"/>
      <c r="CM332" s="12"/>
      <c r="CN332" s="12"/>
      <c r="CO332" s="12"/>
      <c r="CV332" s="12"/>
      <c r="CW332" s="12"/>
      <c r="CX332" s="12"/>
      <c r="CY332" s="12"/>
      <c r="DB332" s="12"/>
      <c r="DC332" s="12"/>
      <c r="DZ332" s="36"/>
      <c r="ES332" s="54"/>
      <c r="EX332" s="46"/>
      <c r="EY332" s="47"/>
      <c r="FD332" s="46"/>
      <c r="FE332" s="47"/>
      <c r="FF332" s="46"/>
      <c r="FG332" s="47"/>
      <c r="FH332" s="46"/>
      <c r="FI332" s="47"/>
      <c r="FR332" s="60"/>
      <c r="FS332" s="12"/>
      <c r="FT332" s="46"/>
      <c r="FU332" s="54"/>
      <c r="FW332" s="54"/>
      <c r="GD332" s="54"/>
      <c r="GE332" s="54"/>
      <c r="GV332" s="36"/>
      <c r="GW332" s="36"/>
      <c r="GX332" s="36"/>
      <c r="GY332" s="36"/>
      <c r="GZ332" s="36"/>
      <c r="HA332" s="36"/>
      <c r="HB332" s="36"/>
      <c r="HC332" s="36"/>
      <c r="HD332" s="36"/>
      <c r="HE332" s="36"/>
      <c r="HF332" s="36"/>
      <c r="HG332" s="36"/>
      <c r="HH332" s="36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40"/>
      <c r="IH332" s="35"/>
    </row>
    <row r="333" spans="7:242" s="15" customFormat="1" thickBot="1" x14ac:dyDescent="0.45">
      <c r="G333" s="12"/>
      <c r="H333" s="12"/>
      <c r="AH333" s="12"/>
      <c r="AI333" s="12"/>
      <c r="AR333" s="12"/>
      <c r="AS333" s="12"/>
      <c r="BP333" s="41"/>
      <c r="BQ333" s="41"/>
      <c r="BT333" s="233"/>
      <c r="BU333" s="234"/>
      <c r="BV333" s="228"/>
      <c r="BW333" s="229"/>
      <c r="BX333" s="251"/>
      <c r="BY333" s="234"/>
      <c r="CA333" s="36"/>
      <c r="CB333" s="36"/>
      <c r="CC333" s="36"/>
      <c r="CD333" s="36"/>
      <c r="CE333" s="36"/>
      <c r="CF333" s="46"/>
      <c r="CG333" s="47"/>
      <c r="CH333" s="230"/>
      <c r="CI333" s="230"/>
      <c r="CJ333" s="126"/>
      <c r="CK333" s="114"/>
      <c r="CL333" s="60"/>
      <c r="CM333" s="12"/>
      <c r="CN333" s="12"/>
      <c r="CO333" s="12"/>
      <c r="CV333" s="12"/>
      <c r="CW333" s="12"/>
      <c r="CX333" s="12"/>
      <c r="CY333" s="12"/>
      <c r="DB333" s="12"/>
      <c r="DC333" s="12"/>
      <c r="DZ333" s="36"/>
      <c r="ES333" s="54"/>
      <c r="EX333" s="46"/>
      <c r="EY333" s="47"/>
      <c r="FD333" s="46"/>
      <c r="FE333" s="47"/>
      <c r="FF333" s="46"/>
      <c r="FG333" s="47"/>
      <c r="FH333" s="46"/>
      <c r="FI333" s="47"/>
      <c r="FR333" s="60"/>
      <c r="FS333" s="12"/>
      <c r="FT333" s="46"/>
      <c r="FU333" s="54"/>
      <c r="FW333" s="54"/>
      <c r="GD333" s="54"/>
      <c r="GE333" s="54"/>
      <c r="GV333" s="36"/>
      <c r="GW333" s="36"/>
      <c r="GX333" s="36"/>
      <c r="GY333" s="36"/>
      <c r="GZ333" s="36"/>
      <c r="HA333" s="36"/>
      <c r="HB333" s="36"/>
      <c r="HC333" s="36"/>
      <c r="HD333" s="36"/>
      <c r="HE333" s="36"/>
      <c r="HF333" s="36"/>
      <c r="HG333" s="36"/>
      <c r="HH333" s="36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40"/>
      <c r="IH333" s="35"/>
    </row>
    <row r="334" spans="7:242" s="15" customFormat="1" thickBot="1" x14ac:dyDescent="0.45">
      <c r="G334" s="12"/>
      <c r="H334" s="12"/>
      <c r="AH334" s="12"/>
      <c r="AI334" s="12"/>
      <c r="AR334" s="12"/>
      <c r="AS334" s="12"/>
      <c r="BP334" s="41"/>
      <c r="BQ334" s="41"/>
      <c r="BT334" s="233"/>
      <c r="BU334" s="234"/>
      <c r="BV334" s="228"/>
      <c r="BW334" s="229"/>
      <c r="BX334" s="251"/>
      <c r="BY334" s="234"/>
      <c r="CA334" s="36"/>
      <c r="CB334" s="36"/>
      <c r="CC334" s="36"/>
      <c r="CD334" s="36"/>
      <c r="CE334" s="36"/>
      <c r="CF334" s="46"/>
      <c r="CG334" s="47"/>
      <c r="CH334" s="230"/>
      <c r="CI334" s="230"/>
      <c r="CJ334" s="126"/>
      <c r="CK334" s="114"/>
      <c r="CL334" s="60"/>
      <c r="CM334" s="12"/>
      <c r="CN334" s="12"/>
      <c r="CO334" s="12"/>
      <c r="CV334" s="12"/>
      <c r="CW334" s="12"/>
      <c r="CX334" s="12"/>
      <c r="CY334" s="12"/>
      <c r="DB334" s="12"/>
      <c r="DC334" s="12"/>
      <c r="DZ334" s="36"/>
      <c r="ES334" s="54"/>
      <c r="EX334" s="46"/>
      <c r="EY334" s="47"/>
      <c r="FD334" s="46"/>
      <c r="FE334" s="47"/>
      <c r="FF334" s="46"/>
      <c r="FG334" s="47"/>
      <c r="FH334" s="46"/>
      <c r="FI334" s="47"/>
      <c r="FR334" s="60"/>
      <c r="FS334" s="12"/>
      <c r="FT334" s="46"/>
      <c r="FU334" s="54"/>
      <c r="FW334" s="54"/>
      <c r="GD334" s="54"/>
      <c r="GE334" s="54"/>
      <c r="GV334" s="36"/>
      <c r="GW334" s="36"/>
      <c r="GX334" s="36"/>
      <c r="GY334" s="36"/>
      <c r="GZ334" s="36"/>
      <c r="HA334" s="36"/>
      <c r="HB334" s="36"/>
      <c r="HC334" s="36"/>
      <c r="HD334" s="36"/>
      <c r="HE334" s="36"/>
      <c r="HF334" s="36"/>
      <c r="HG334" s="36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40"/>
      <c r="IH334" s="35"/>
    </row>
    <row r="335" spans="7:242" s="15" customFormat="1" thickBot="1" x14ac:dyDescent="0.45">
      <c r="G335" s="12"/>
      <c r="H335" s="12"/>
      <c r="AH335" s="12"/>
      <c r="AI335" s="12"/>
      <c r="AR335" s="12"/>
      <c r="AS335" s="12"/>
      <c r="BP335" s="41"/>
      <c r="BQ335" s="41"/>
      <c r="BT335" s="233"/>
      <c r="BU335" s="234"/>
      <c r="BV335" s="228"/>
      <c r="BW335" s="229"/>
      <c r="BX335" s="251"/>
      <c r="BY335" s="234"/>
      <c r="CA335" s="36"/>
      <c r="CB335" s="36"/>
      <c r="CC335" s="36"/>
      <c r="CD335" s="36"/>
      <c r="CE335" s="36"/>
      <c r="CF335" s="46"/>
      <c r="CG335" s="47"/>
      <c r="CH335" s="230"/>
      <c r="CI335" s="230"/>
      <c r="CJ335" s="126"/>
      <c r="CK335" s="114"/>
      <c r="CL335" s="60"/>
      <c r="CM335" s="12"/>
      <c r="CN335" s="12"/>
      <c r="CO335" s="12"/>
      <c r="CV335" s="12"/>
      <c r="CW335" s="12"/>
      <c r="CX335" s="12"/>
      <c r="CY335" s="12"/>
      <c r="DB335" s="12"/>
      <c r="DC335" s="12"/>
      <c r="DZ335" s="36"/>
      <c r="ES335" s="54"/>
      <c r="EX335" s="46"/>
      <c r="EY335" s="47"/>
      <c r="FD335" s="46"/>
      <c r="FE335" s="47"/>
      <c r="FF335" s="46"/>
      <c r="FG335" s="47"/>
      <c r="FH335" s="46"/>
      <c r="FI335" s="47"/>
      <c r="FR335" s="60"/>
      <c r="FS335" s="12"/>
      <c r="FT335" s="46"/>
      <c r="FU335" s="54"/>
      <c r="FW335" s="54"/>
      <c r="GD335" s="54"/>
      <c r="GE335" s="54"/>
      <c r="GV335" s="36"/>
      <c r="GW335" s="36"/>
      <c r="GX335" s="36"/>
      <c r="GY335" s="36"/>
      <c r="GZ335" s="36"/>
      <c r="HA335" s="36"/>
      <c r="HB335" s="36"/>
      <c r="HC335" s="36"/>
      <c r="HD335" s="36"/>
      <c r="HE335" s="36"/>
      <c r="HF335" s="36"/>
      <c r="HG335" s="36"/>
      <c r="HH335" s="36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40"/>
      <c r="IH335" s="35"/>
    </row>
    <row r="336" spans="7:242" s="15" customFormat="1" thickBot="1" x14ac:dyDescent="0.45">
      <c r="G336" s="12"/>
      <c r="H336" s="12"/>
      <c r="AH336" s="12"/>
      <c r="AI336" s="12"/>
      <c r="AR336" s="12"/>
      <c r="AS336" s="12"/>
      <c r="BP336" s="41"/>
      <c r="BQ336" s="41"/>
      <c r="BT336" s="233"/>
      <c r="BU336" s="234"/>
      <c r="BV336" s="228"/>
      <c r="BW336" s="229"/>
      <c r="BX336" s="251"/>
      <c r="BY336" s="234"/>
      <c r="CA336" s="36"/>
      <c r="CB336" s="36"/>
      <c r="CC336" s="36"/>
      <c r="CD336" s="36"/>
      <c r="CE336" s="36"/>
      <c r="CF336" s="46"/>
      <c r="CG336" s="47"/>
      <c r="CH336" s="230"/>
      <c r="CI336" s="230"/>
      <c r="CJ336" s="126"/>
      <c r="CK336" s="114"/>
      <c r="CL336" s="60"/>
      <c r="CM336" s="12"/>
      <c r="CN336" s="12"/>
      <c r="CO336" s="12"/>
      <c r="CV336" s="12"/>
      <c r="CW336" s="12"/>
      <c r="CX336" s="12"/>
      <c r="CY336" s="12"/>
      <c r="DB336" s="12"/>
      <c r="DC336" s="12"/>
      <c r="DZ336" s="36"/>
      <c r="ES336" s="54"/>
      <c r="EX336" s="46"/>
      <c r="EY336" s="47"/>
      <c r="FD336" s="46"/>
      <c r="FE336" s="47"/>
      <c r="FF336" s="46"/>
      <c r="FG336" s="47"/>
      <c r="FH336" s="46"/>
      <c r="FI336" s="47"/>
      <c r="FR336" s="60"/>
      <c r="FS336" s="12"/>
      <c r="FT336" s="46"/>
      <c r="FU336" s="54"/>
      <c r="FW336" s="54"/>
      <c r="GD336" s="54"/>
      <c r="GE336" s="54"/>
      <c r="GV336" s="36"/>
      <c r="GW336" s="36"/>
      <c r="GX336" s="36"/>
      <c r="GY336" s="36"/>
      <c r="GZ336" s="36"/>
      <c r="HA336" s="36"/>
      <c r="HB336" s="36"/>
      <c r="HC336" s="36"/>
      <c r="HD336" s="36"/>
      <c r="HE336" s="36"/>
      <c r="HF336" s="36"/>
      <c r="HG336" s="36"/>
      <c r="HH336" s="36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40"/>
      <c r="IH336" s="35"/>
    </row>
    <row r="337" spans="7:242" s="15" customFormat="1" thickBot="1" x14ac:dyDescent="0.45">
      <c r="G337" s="12"/>
      <c r="H337" s="12"/>
      <c r="AH337" s="12"/>
      <c r="AI337" s="12"/>
      <c r="AR337" s="12"/>
      <c r="AS337" s="12"/>
      <c r="BP337" s="41"/>
      <c r="BQ337" s="41"/>
      <c r="BT337" s="233"/>
      <c r="BU337" s="234"/>
      <c r="BV337" s="228"/>
      <c r="BW337" s="229"/>
      <c r="BX337" s="251"/>
      <c r="BY337" s="234"/>
      <c r="CA337" s="36"/>
      <c r="CB337" s="36"/>
      <c r="CC337" s="36"/>
      <c r="CD337" s="36"/>
      <c r="CE337" s="36"/>
      <c r="CF337" s="46"/>
      <c r="CG337" s="47"/>
      <c r="CH337" s="230"/>
      <c r="CI337" s="230"/>
      <c r="CJ337" s="126"/>
      <c r="CK337" s="114"/>
      <c r="CL337" s="60"/>
      <c r="CM337" s="12"/>
      <c r="CN337" s="12"/>
      <c r="CO337" s="12"/>
      <c r="CV337" s="12"/>
      <c r="CW337" s="12"/>
      <c r="CX337" s="12"/>
      <c r="CY337" s="12"/>
      <c r="DB337" s="12"/>
      <c r="DC337" s="12"/>
      <c r="DZ337" s="36"/>
      <c r="ES337" s="54"/>
      <c r="EX337" s="46"/>
      <c r="EY337" s="47"/>
      <c r="FD337" s="46"/>
      <c r="FE337" s="47"/>
      <c r="FF337" s="46"/>
      <c r="FG337" s="47"/>
      <c r="FH337" s="46"/>
      <c r="FI337" s="47"/>
      <c r="FR337" s="60"/>
      <c r="FS337" s="12"/>
      <c r="FT337" s="46"/>
      <c r="FU337" s="54"/>
      <c r="FW337" s="54"/>
      <c r="GD337" s="54"/>
      <c r="GE337" s="54"/>
      <c r="GV337" s="36"/>
      <c r="GW337" s="36"/>
      <c r="GX337" s="36"/>
      <c r="GY337" s="36"/>
      <c r="GZ337" s="36"/>
      <c r="HA337" s="36"/>
      <c r="HB337" s="36"/>
      <c r="HC337" s="36"/>
      <c r="HD337" s="36"/>
      <c r="HE337" s="36"/>
      <c r="HF337" s="36"/>
      <c r="HG337" s="36"/>
      <c r="HH337" s="36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40"/>
      <c r="IH337" s="35"/>
    </row>
    <row r="338" spans="7:242" s="15" customFormat="1" thickBot="1" x14ac:dyDescent="0.45">
      <c r="G338" s="12"/>
      <c r="H338" s="12"/>
      <c r="AH338" s="12"/>
      <c r="AI338" s="12"/>
      <c r="AR338" s="12"/>
      <c r="AS338" s="12"/>
      <c r="BP338" s="41"/>
      <c r="BQ338" s="41"/>
      <c r="BT338" s="233"/>
      <c r="BU338" s="234"/>
      <c r="BV338" s="228"/>
      <c r="BW338" s="229"/>
      <c r="BX338" s="251"/>
      <c r="BY338" s="234"/>
      <c r="CA338" s="36"/>
      <c r="CB338" s="36"/>
      <c r="CC338" s="36"/>
      <c r="CD338" s="36"/>
      <c r="CE338" s="36"/>
      <c r="CF338" s="46"/>
      <c r="CG338" s="47"/>
      <c r="CH338" s="230"/>
      <c r="CI338" s="230"/>
      <c r="CJ338" s="126"/>
      <c r="CK338" s="114"/>
      <c r="CL338" s="60"/>
      <c r="CM338" s="12"/>
      <c r="CN338" s="12"/>
      <c r="CO338" s="12"/>
      <c r="CV338" s="12"/>
      <c r="CW338" s="12"/>
      <c r="CX338" s="12"/>
      <c r="CY338" s="12"/>
      <c r="DB338" s="12"/>
      <c r="DC338" s="12"/>
      <c r="DZ338" s="36"/>
      <c r="ES338" s="54"/>
      <c r="EX338" s="46"/>
      <c r="EY338" s="47"/>
      <c r="FD338" s="46"/>
      <c r="FE338" s="47"/>
      <c r="FF338" s="46"/>
      <c r="FG338" s="47"/>
      <c r="FH338" s="46"/>
      <c r="FI338" s="47"/>
      <c r="FR338" s="60"/>
      <c r="FS338" s="12"/>
      <c r="FT338" s="46"/>
      <c r="FU338" s="54"/>
      <c r="FW338" s="54"/>
      <c r="GD338" s="54"/>
      <c r="GE338" s="54"/>
      <c r="GV338" s="36"/>
      <c r="GW338" s="36"/>
      <c r="GX338" s="36"/>
      <c r="GY338" s="36"/>
      <c r="GZ338" s="36"/>
      <c r="HA338" s="36"/>
      <c r="HB338" s="36"/>
      <c r="HC338" s="36"/>
      <c r="HD338" s="36"/>
      <c r="HE338" s="36"/>
      <c r="HF338" s="36"/>
      <c r="HG338" s="36"/>
      <c r="HH338" s="36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40"/>
      <c r="IH338" s="35"/>
    </row>
    <row r="339" spans="7:242" s="15" customFormat="1" thickBot="1" x14ac:dyDescent="0.45">
      <c r="G339" s="12"/>
      <c r="H339" s="12"/>
      <c r="AH339" s="12"/>
      <c r="AI339" s="12"/>
      <c r="AR339" s="12"/>
      <c r="AS339" s="12"/>
      <c r="BP339" s="41"/>
      <c r="BQ339" s="41"/>
      <c r="BT339" s="233"/>
      <c r="BU339" s="234"/>
      <c r="BV339" s="228"/>
      <c r="BW339" s="229"/>
      <c r="BX339" s="251"/>
      <c r="BY339" s="234"/>
      <c r="CA339" s="36"/>
      <c r="CB339" s="36"/>
      <c r="CC339" s="36"/>
      <c r="CD339" s="36"/>
      <c r="CE339" s="36"/>
      <c r="CF339" s="46"/>
      <c r="CG339" s="47"/>
      <c r="CH339" s="230"/>
      <c r="CI339" s="230"/>
      <c r="CJ339" s="126"/>
      <c r="CK339" s="114"/>
      <c r="CL339" s="60"/>
      <c r="CM339" s="12"/>
      <c r="CN339" s="12"/>
      <c r="CO339" s="12"/>
      <c r="CV339" s="12"/>
      <c r="CW339" s="12"/>
      <c r="CX339" s="12"/>
      <c r="CY339" s="12"/>
      <c r="DB339" s="12"/>
      <c r="DC339" s="12"/>
      <c r="DZ339" s="36"/>
      <c r="ES339" s="54"/>
      <c r="EX339" s="46"/>
      <c r="EY339" s="47"/>
      <c r="FD339" s="46"/>
      <c r="FE339" s="47"/>
      <c r="FF339" s="46"/>
      <c r="FG339" s="47"/>
      <c r="FH339" s="46"/>
      <c r="FI339" s="47"/>
      <c r="FR339" s="60"/>
      <c r="FS339" s="12"/>
      <c r="FT339" s="46"/>
      <c r="FU339" s="54"/>
      <c r="FW339" s="54"/>
      <c r="GD339" s="54"/>
      <c r="GE339" s="54"/>
      <c r="GV339" s="36"/>
      <c r="GW339" s="36"/>
      <c r="GX339" s="36"/>
      <c r="GY339" s="36"/>
      <c r="GZ339" s="36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40"/>
      <c r="IH339" s="35"/>
    </row>
    <row r="340" spans="7:242" s="15" customFormat="1" thickBot="1" x14ac:dyDescent="0.45">
      <c r="G340" s="12"/>
      <c r="H340" s="12"/>
      <c r="AH340" s="12"/>
      <c r="AI340" s="12"/>
      <c r="AR340" s="12"/>
      <c r="AS340" s="12"/>
      <c r="BP340" s="41"/>
      <c r="BQ340" s="41"/>
      <c r="BT340" s="233"/>
      <c r="BU340" s="234"/>
      <c r="BV340" s="228"/>
      <c r="BW340" s="229"/>
      <c r="BX340" s="251"/>
      <c r="BY340" s="234"/>
      <c r="CA340" s="36"/>
      <c r="CB340" s="36"/>
      <c r="CC340" s="36"/>
      <c r="CD340" s="36"/>
      <c r="CE340" s="36"/>
      <c r="CF340" s="46"/>
      <c r="CG340" s="47"/>
      <c r="CH340" s="230"/>
      <c r="CI340" s="230"/>
      <c r="CJ340" s="126"/>
      <c r="CK340" s="114"/>
      <c r="CL340" s="60"/>
      <c r="CM340" s="12"/>
      <c r="CN340" s="12"/>
      <c r="CO340" s="12"/>
      <c r="CV340" s="12"/>
      <c r="CW340" s="12"/>
      <c r="CX340" s="12"/>
      <c r="CY340" s="12"/>
      <c r="DB340" s="12"/>
      <c r="DC340" s="12"/>
      <c r="DZ340" s="36"/>
      <c r="ES340" s="54"/>
      <c r="EX340" s="46"/>
      <c r="EY340" s="47"/>
      <c r="FD340" s="46"/>
      <c r="FE340" s="47"/>
      <c r="FF340" s="46"/>
      <c r="FG340" s="47"/>
      <c r="FH340" s="46"/>
      <c r="FI340" s="47"/>
      <c r="FR340" s="60"/>
      <c r="FS340" s="12"/>
      <c r="FT340" s="46"/>
      <c r="FU340" s="54"/>
      <c r="FW340" s="54"/>
      <c r="GD340" s="54"/>
      <c r="GE340" s="54"/>
      <c r="GV340" s="36"/>
      <c r="GW340" s="36"/>
      <c r="GX340" s="36"/>
      <c r="GY340" s="36"/>
      <c r="GZ340" s="36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40"/>
      <c r="IH340" s="35"/>
    </row>
    <row r="341" spans="7:242" s="15" customFormat="1" thickBot="1" x14ac:dyDescent="0.45">
      <c r="G341" s="12"/>
      <c r="H341" s="12"/>
      <c r="AH341" s="12"/>
      <c r="AI341" s="12"/>
      <c r="AR341" s="12"/>
      <c r="AS341" s="12"/>
      <c r="BP341" s="41"/>
      <c r="BQ341" s="41"/>
      <c r="BT341" s="233"/>
      <c r="BU341" s="234"/>
      <c r="BV341" s="228"/>
      <c r="BW341" s="229"/>
      <c r="BX341" s="251"/>
      <c r="BY341" s="234"/>
      <c r="CA341" s="36"/>
      <c r="CB341" s="36"/>
      <c r="CC341" s="36"/>
      <c r="CD341" s="36"/>
      <c r="CE341" s="36"/>
      <c r="CF341" s="46"/>
      <c r="CG341" s="47"/>
      <c r="CH341" s="230"/>
      <c r="CI341" s="230"/>
      <c r="CJ341" s="126"/>
      <c r="CK341" s="114"/>
      <c r="CL341" s="60"/>
      <c r="CM341" s="12"/>
      <c r="CN341" s="12"/>
      <c r="CO341" s="12"/>
      <c r="CV341" s="12"/>
      <c r="CW341" s="12"/>
      <c r="CX341" s="12"/>
      <c r="CY341" s="12"/>
      <c r="DB341" s="12"/>
      <c r="DC341" s="12"/>
      <c r="DZ341" s="36"/>
      <c r="ES341" s="54"/>
      <c r="EX341" s="46"/>
      <c r="EY341" s="47"/>
      <c r="FD341" s="46"/>
      <c r="FE341" s="47"/>
      <c r="FF341" s="46"/>
      <c r="FG341" s="47"/>
      <c r="FH341" s="46"/>
      <c r="FI341" s="47"/>
      <c r="FR341" s="60"/>
      <c r="FS341" s="12"/>
      <c r="FT341" s="46"/>
      <c r="FU341" s="54"/>
      <c r="FW341" s="54"/>
      <c r="GD341" s="54"/>
      <c r="GE341" s="54"/>
      <c r="GV341" s="36"/>
      <c r="GW341" s="36"/>
      <c r="GX341" s="36"/>
      <c r="GY341" s="36"/>
      <c r="GZ341" s="36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40"/>
      <c r="IH341" s="35"/>
    </row>
    <row r="342" spans="7:242" s="15" customFormat="1" thickBot="1" x14ac:dyDescent="0.45">
      <c r="G342" s="12"/>
      <c r="H342" s="12"/>
      <c r="AH342" s="12"/>
      <c r="AI342" s="12"/>
      <c r="AR342" s="12"/>
      <c r="AS342" s="12"/>
      <c r="BP342" s="41"/>
      <c r="BQ342" s="41"/>
      <c r="BT342" s="233"/>
      <c r="BU342" s="234"/>
      <c r="BV342" s="228"/>
      <c r="BW342" s="229"/>
      <c r="BX342" s="251"/>
      <c r="BY342" s="234"/>
      <c r="CA342" s="36"/>
      <c r="CB342" s="36"/>
      <c r="CC342" s="36"/>
      <c r="CD342" s="36"/>
      <c r="CE342" s="36"/>
      <c r="CF342" s="46"/>
      <c r="CG342" s="47"/>
      <c r="CH342" s="230"/>
      <c r="CI342" s="230"/>
      <c r="CJ342" s="126"/>
      <c r="CK342" s="114"/>
      <c r="CL342" s="60"/>
      <c r="CM342" s="12"/>
      <c r="CN342" s="12"/>
      <c r="CO342" s="12"/>
      <c r="CV342" s="12"/>
      <c r="CW342" s="12"/>
      <c r="CX342" s="12"/>
      <c r="CY342" s="12"/>
      <c r="DB342" s="12"/>
      <c r="DC342" s="12"/>
      <c r="DZ342" s="36"/>
      <c r="ES342" s="54"/>
      <c r="EX342" s="46"/>
      <c r="EY342" s="47"/>
      <c r="FD342" s="46"/>
      <c r="FE342" s="47"/>
      <c r="FF342" s="46"/>
      <c r="FG342" s="47"/>
      <c r="FH342" s="46"/>
      <c r="FI342" s="47"/>
      <c r="FR342" s="60"/>
      <c r="FS342" s="12"/>
      <c r="FT342" s="46"/>
      <c r="FU342" s="54"/>
      <c r="FW342" s="54"/>
      <c r="GD342" s="54"/>
      <c r="GE342" s="54"/>
      <c r="GV342" s="36"/>
      <c r="GW342" s="36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G342" s="40"/>
      <c r="IH342" s="35"/>
    </row>
    <row r="343" spans="7:242" s="15" customFormat="1" thickBot="1" x14ac:dyDescent="0.45">
      <c r="G343" s="12"/>
      <c r="H343" s="12"/>
      <c r="AH343" s="12"/>
      <c r="AI343" s="12"/>
      <c r="AR343" s="12"/>
      <c r="AS343" s="12"/>
      <c r="BP343" s="41"/>
      <c r="BQ343" s="41"/>
      <c r="BT343" s="233"/>
      <c r="BU343" s="234"/>
      <c r="BV343" s="228"/>
      <c r="BW343" s="229"/>
      <c r="BX343" s="251"/>
      <c r="BY343" s="234"/>
      <c r="CA343" s="36"/>
      <c r="CB343" s="36"/>
      <c r="CC343" s="36"/>
      <c r="CD343" s="36"/>
      <c r="CE343" s="36"/>
      <c r="CF343" s="46"/>
      <c r="CG343" s="47"/>
      <c r="CH343" s="230"/>
      <c r="CI343" s="230"/>
      <c r="CJ343" s="126"/>
      <c r="CK343" s="114"/>
      <c r="CL343" s="60"/>
      <c r="CM343" s="12"/>
      <c r="CN343" s="12"/>
      <c r="CO343" s="12"/>
      <c r="CV343" s="12"/>
      <c r="CW343" s="12"/>
      <c r="CX343" s="12"/>
      <c r="CY343" s="12"/>
      <c r="DB343" s="12"/>
      <c r="DC343" s="12"/>
      <c r="DZ343" s="36"/>
      <c r="ES343" s="54"/>
      <c r="EX343" s="46"/>
      <c r="EY343" s="47"/>
      <c r="FD343" s="46"/>
      <c r="FE343" s="47"/>
      <c r="FF343" s="46"/>
      <c r="FG343" s="47"/>
      <c r="FH343" s="46"/>
      <c r="FI343" s="47"/>
      <c r="FR343" s="60"/>
      <c r="FS343" s="12"/>
      <c r="FT343" s="46"/>
      <c r="FU343" s="54"/>
      <c r="FW343" s="54"/>
      <c r="GD343" s="54"/>
      <c r="GE343" s="54"/>
      <c r="GV343" s="36"/>
      <c r="GW343" s="36"/>
      <c r="GX343" s="36"/>
      <c r="GY343" s="36"/>
      <c r="GZ343" s="36"/>
      <c r="HA343" s="36"/>
      <c r="HB343" s="36"/>
      <c r="HC343" s="36"/>
      <c r="HD343" s="36"/>
      <c r="HE343" s="36"/>
      <c r="HF343" s="36"/>
      <c r="HG343" s="36"/>
      <c r="HH343" s="36"/>
      <c r="HI343" s="36"/>
      <c r="HJ343" s="36"/>
      <c r="HK343" s="36"/>
      <c r="HL343" s="36"/>
      <c r="HM343" s="36"/>
      <c r="HN343" s="36"/>
      <c r="HO343" s="36"/>
      <c r="HP343" s="36"/>
      <c r="HQ343" s="36"/>
      <c r="HR343" s="36"/>
      <c r="HS343" s="36"/>
      <c r="HT343" s="36"/>
      <c r="HU343" s="36"/>
      <c r="HV343" s="36"/>
      <c r="HW343" s="36"/>
      <c r="HX343" s="36"/>
      <c r="HY343" s="36"/>
      <c r="HZ343" s="36"/>
      <c r="IA343" s="36"/>
      <c r="IB343" s="36"/>
      <c r="IC343" s="36"/>
      <c r="ID343" s="36"/>
      <c r="IE343" s="36"/>
      <c r="IG343" s="40"/>
      <c r="IH343" s="35"/>
    </row>
    <row r="344" spans="7:242" s="15" customFormat="1" thickBot="1" x14ac:dyDescent="0.45">
      <c r="G344" s="12"/>
      <c r="H344" s="12"/>
      <c r="AH344" s="12"/>
      <c r="AI344" s="12"/>
      <c r="AR344" s="12"/>
      <c r="AS344" s="12"/>
      <c r="BP344" s="41"/>
      <c r="BQ344" s="41"/>
      <c r="BT344" s="233"/>
      <c r="BU344" s="234"/>
      <c r="BV344" s="228"/>
      <c r="BW344" s="229"/>
      <c r="BX344" s="251"/>
      <c r="BY344" s="234"/>
      <c r="CA344" s="36"/>
      <c r="CB344" s="36"/>
      <c r="CC344" s="36"/>
      <c r="CD344" s="36"/>
      <c r="CE344" s="36"/>
      <c r="CF344" s="46"/>
      <c r="CG344" s="47"/>
      <c r="CH344" s="230"/>
      <c r="CI344" s="230"/>
      <c r="CJ344" s="126"/>
      <c r="CK344" s="114"/>
      <c r="CL344" s="60"/>
      <c r="CM344" s="12"/>
      <c r="CN344" s="12"/>
      <c r="CO344" s="12"/>
      <c r="CV344" s="12"/>
      <c r="CW344" s="12"/>
      <c r="CX344" s="12"/>
      <c r="CY344" s="12"/>
      <c r="DB344" s="12"/>
      <c r="DC344" s="12"/>
      <c r="DZ344" s="36"/>
      <c r="ES344" s="54"/>
      <c r="EX344" s="46"/>
      <c r="EY344" s="47"/>
      <c r="FD344" s="46"/>
      <c r="FE344" s="47"/>
      <c r="FF344" s="46"/>
      <c r="FG344" s="47"/>
      <c r="FH344" s="46"/>
      <c r="FI344" s="47"/>
      <c r="FR344" s="60"/>
      <c r="FS344" s="12"/>
      <c r="FT344" s="46"/>
      <c r="FU344" s="54"/>
      <c r="FW344" s="54"/>
      <c r="GD344" s="54"/>
      <c r="GE344" s="54"/>
      <c r="GV344" s="36"/>
      <c r="GW344" s="36"/>
      <c r="GX344" s="36"/>
      <c r="GY344" s="36"/>
      <c r="GZ344" s="36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  <c r="HR344" s="36"/>
      <c r="HS344" s="36"/>
      <c r="HT344" s="36"/>
      <c r="HU344" s="36"/>
      <c r="HV344" s="36"/>
      <c r="HW344" s="36"/>
      <c r="HX344" s="36"/>
      <c r="HY344" s="36"/>
      <c r="HZ344" s="36"/>
      <c r="IA344" s="36"/>
      <c r="IB344" s="36"/>
      <c r="IC344" s="36"/>
      <c r="ID344" s="36"/>
      <c r="IE344" s="36"/>
      <c r="IG344" s="40"/>
      <c r="IH344" s="35"/>
    </row>
    <row r="345" spans="7:242" s="15" customFormat="1" thickBot="1" x14ac:dyDescent="0.45">
      <c r="G345" s="12"/>
      <c r="H345" s="12"/>
      <c r="AH345" s="12"/>
      <c r="AI345" s="12"/>
      <c r="AR345" s="12"/>
      <c r="AS345" s="12"/>
      <c r="BP345" s="41"/>
      <c r="BQ345" s="41"/>
      <c r="BT345" s="233"/>
      <c r="BU345" s="234"/>
      <c r="BV345" s="228"/>
      <c r="BW345" s="229"/>
      <c r="BX345" s="251"/>
      <c r="BY345" s="234"/>
      <c r="CA345" s="36"/>
      <c r="CB345" s="36"/>
      <c r="CC345" s="36"/>
      <c r="CD345" s="36"/>
      <c r="CE345" s="36"/>
      <c r="CF345" s="46"/>
      <c r="CG345" s="47"/>
      <c r="CH345" s="230"/>
      <c r="CI345" s="230"/>
      <c r="CJ345" s="126"/>
      <c r="CK345" s="114"/>
      <c r="CL345" s="60"/>
      <c r="CM345" s="12"/>
      <c r="CN345" s="12"/>
      <c r="CO345" s="12"/>
      <c r="CV345" s="12"/>
      <c r="CW345" s="12"/>
      <c r="CX345" s="12"/>
      <c r="CY345" s="12"/>
      <c r="DB345" s="12"/>
      <c r="DC345" s="12"/>
      <c r="DZ345" s="36"/>
      <c r="ES345" s="54"/>
      <c r="EX345" s="46"/>
      <c r="EY345" s="47"/>
      <c r="FD345" s="46"/>
      <c r="FE345" s="47"/>
      <c r="FF345" s="46"/>
      <c r="FG345" s="47"/>
      <c r="FH345" s="46"/>
      <c r="FI345" s="47"/>
      <c r="FR345" s="60"/>
      <c r="FS345" s="12"/>
      <c r="FT345" s="46"/>
      <c r="FU345" s="54"/>
      <c r="FW345" s="54"/>
      <c r="GD345" s="54"/>
      <c r="GE345" s="54"/>
      <c r="GV345" s="36"/>
      <c r="GW345" s="36"/>
      <c r="GX345" s="36"/>
      <c r="GY345" s="36"/>
      <c r="GZ345" s="36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  <c r="HR345" s="36"/>
      <c r="HS345" s="36"/>
      <c r="HT345" s="36"/>
      <c r="HU345" s="36"/>
      <c r="HV345" s="36"/>
      <c r="HW345" s="36"/>
      <c r="HX345" s="36"/>
      <c r="HY345" s="36"/>
      <c r="HZ345" s="36"/>
      <c r="IA345" s="36"/>
      <c r="IB345" s="36"/>
      <c r="IC345" s="36"/>
      <c r="ID345" s="36"/>
      <c r="IE345" s="36"/>
      <c r="IG345" s="40"/>
      <c r="IH345" s="35"/>
    </row>
    <row r="346" spans="7:242" s="15" customFormat="1" thickBot="1" x14ac:dyDescent="0.45">
      <c r="G346" s="12"/>
      <c r="H346" s="12"/>
      <c r="AH346" s="12"/>
      <c r="AI346" s="12"/>
      <c r="AR346" s="12"/>
      <c r="AS346" s="12"/>
      <c r="BP346" s="41"/>
      <c r="BQ346" s="41"/>
      <c r="BT346" s="233"/>
      <c r="BU346" s="234"/>
      <c r="BV346" s="228"/>
      <c r="BW346" s="229"/>
      <c r="BX346" s="251"/>
      <c r="BY346" s="234"/>
      <c r="CA346" s="36"/>
      <c r="CB346" s="36"/>
      <c r="CC346" s="36"/>
      <c r="CD346" s="36"/>
      <c r="CE346" s="36"/>
      <c r="CF346" s="46"/>
      <c r="CG346" s="47"/>
      <c r="CH346" s="230"/>
      <c r="CI346" s="230"/>
      <c r="CJ346" s="126"/>
      <c r="CK346" s="114"/>
      <c r="CL346" s="60"/>
      <c r="CM346" s="12"/>
      <c r="CN346" s="12"/>
      <c r="CO346" s="12"/>
      <c r="CV346" s="12"/>
      <c r="CW346" s="12"/>
      <c r="CX346" s="12"/>
      <c r="CY346" s="12"/>
      <c r="DB346" s="12"/>
      <c r="DC346" s="12"/>
      <c r="DZ346" s="36"/>
      <c r="ES346" s="54"/>
      <c r="EX346" s="46"/>
      <c r="EY346" s="47"/>
      <c r="FD346" s="46"/>
      <c r="FE346" s="47"/>
      <c r="FF346" s="46"/>
      <c r="FG346" s="47"/>
      <c r="FH346" s="46"/>
      <c r="FI346" s="47"/>
      <c r="FR346" s="60"/>
      <c r="FS346" s="12"/>
      <c r="FT346" s="46"/>
      <c r="FU346" s="54"/>
      <c r="FW346" s="54"/>
      <c r="GD346" s="54"/>
      <c r="GE346" s="54"/>
      <c r="GV346" s="36"/>
      <c r="GW346" s="36"/>
      <c r="GX346" s="36"/>
      <c r="GY346" s="36"/>
      <c r="GZ346" s="36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  <c r="HR346" s="36"/>
      <c r="HS346" s="36"/>
      <c r="HT346" s="36"/>
      <c r="HU346" s="36"/>
      <c r="HV346" s="36"/>
      <c r="HW346" s="36"/>
      <c r="HX346" s="36"/>
      <c r="HY346" s="36"/>
      <c r="HZ346" s="36"/>
      <c r="IA346" s="36"/>
      <c r="IB346" s="36"/>
      <c r="IC346" s="36"/>
      <c r="ID346" s="36"/>
      <c r="IE346" s="36"/>
      <c r="IG346" s="40"/>
      <c r="IH346" s="35"/>
    </row>
    <row r="347" spans="7:242" s="15" customFormat="1" thickBot="1" x14ac:dyDescent="0.45">
      <c r="G347" s="12"/>
      <c r="H347" s="12"/>
      <c r="AH347" s="12"/>
      <c r="AI347" s="12"/>
      <c r="AR347" s="12"/>
      <c r="AS347" s="12"/>
      <c r="BP347" s="41"/>
      <c r="BQ347" s="41"/>
      <c r="BT347" s="233"/>
      <c r="BU347" s="234"/>
      <c r="BV347" s="228"/>
      <c r="BW347" s="229"/>
      <c r="BX347" s="251"/>
      <c r="BY347" s="234"/>
      <c r="CA347" s="36"/>
      <c r="CB347" s="36"/>
      <c r="CC347" s="36"/>
      <c r="CD347" s="36"/>
      <c r="CE347" s="36"/>
      <c r="CF347" s="46"/>
      <c r="CG347" s="47"/>
      <c r="CH347" s="230"/>
      <c r="CI347" s="230"/>
      <c r="CJ347" s="126"/>
      <c r="CK347" s="114"/>
      <c r="CL347" s="60"/>
      <c r="CM347" s="12"/>
      <c r="CN347" s="12"/>
      <c r="CO347" s="12"/>
      <c r="CV347" s="12"/>
      <c r="CW347" s="12"/>
      <c r="CX347" s="12"/>
      <c r="CY347" s="12"/>
      <c r="DB347" s="12"/>
      <c r="DC347" s="12"/>
      <c r="DZ347" s="36"/>
      <c r="ES347" s="54"/>
      <c r="EX347" s="46"/>
      <c r="EY347" s="47"/>
      <c r="FD347" s="46"/>
      <c r="FE347" s="47"/>
      <c r="FF347" s="46"/>
      <c r="FG347" s="47"/>
      <c r="FH347" s="46"/>
      <c r="FI347" s="47"/>
      <c r="FR347" s="60"/>
      <c r="FS347" s="12"/>
      <c r="FT347" s="46"/>
      <c r="FU347" s="54"/>
      <c r="FW347" s="54"/>
      <c r="GD347" s="54"/>
      <c r="GE347" s="54"/>
      <c r="GV347" s="36"/>
      <c r="GW347" s="36"/>
      <c r="GX347" s="36"/>
      <c r="GY347" s="36"/>
      <c r="GZ347" s="36"/>
      <c r="HA347" s="36"/>
      <c r="HB347" s="36"/>
      <c r="HC347" s="36"/>
      <c r="HD347" s="36"/>
      <c r="HE347" s="36"/>
      <c r="HF347" s="36"/>
      <c r="HG347" s="36"/>
      <c r="HH347" s="36"/>
      <c r="HI347" s="36"/>
      <c r="HJ347" s="36"/>
      <c r="HK347" s="36"/>
      <c r="HL347" s="36"/>
      <c r="HM347" s="36"/>
      <c r="HN347" s="36"/>
      <c r="HO347" s="36"/>
      <c r="HP347" s="36"/>
      <c r="HQ347" s="36"/>
      <c r="HR347" s="36"/>
      <c r="HS347" s="36"/>
      <c r="HT347" s="36"/>
      <c r="HU347" s="36"/>
      <c r="HV347" s="36"/>
      <c r="HW347" s="36"/>
      <c r="HX347" s="36"/>
      <c r="HY347" s="36"/>
      <c r="HZ347" s="36"/>
      <c r="IA347" s="36"/>
      <c r="IB347" s="36"/>
      <c r="IC347" s="36"/>
      <c r="ID347" s="36"/>
      <c r="IE347" s="36"/>
      <c r="IG347" s="40"/>
      <c r="IH347" s="35"/>
    </row>
    <row r="348" spans="7:242" s="15" customFormat="1" thickBot="1" x14ac:dyDescent="0.45">
      <c r="G348" s="12"/>
      <c r="H348" s="12"/>
      <c r="AH348" s="12"/>
      <c r="AI348" s="12"/>
      <c r="AR348" s="12"/>
      <c r="AS348" s="12"/>
      <c r="BP348" s="41"/>
      <c r="BQ348" s="41"/>
      <c r="BT348" s="233"/>
      <c r="BU348" s="234"/>
      <c r="BV348" s="228"/>
      <c r="BW348" s="229"/>
      <c r="BX348" s="251"/>
      <c r="BY348" s="234"/>
      <c r="CA348" s="36"/>
      <c r="CB348" s="36"/>
      <c r="CC348" s="36"/>
      <c r="CD348" s="36"/>
      <c r="CE348" s="36"/>
      <c r="CF348" s="46"/>
      <c r="CG348" s="47"/>
      <c r="CH348" s="230"/>
      <c r="CI348" s="230"/>
      <c r="CJ348" s="126"/>
      <c r="CK348" s="114"/>
      <c r="CL348" s="60"/>
      <c r="CM348" s="12"/>
      <c r="CN348" s="12"/>
      <c r="CO348" s="12"/>
      <c r="CV348" s="12"/>
      <c r="CW348" s="12"/>
      <c r="CX348" s="12"/>
      <c r="CY348" s="12"/>
      <c r="DB348" s="12"/>
      <c r="DC348" s="12"/>
      <c r="DZ348" s="36"/>
      <c r="ES348" s="54"/>
      <c r="EX348" s="46"/>
      <c r="EY348" s="47"/>
      <c r="FD348" s="46"/>
      <c r="FE348" s="47"/>
      <c r="FF348" s="46"/>
      <c r="FG348" s="47"/>
      <c r="FH348" s="46"/>
      <c r="FI348" s="47"/>
      <c r="FR348" s="60"/>
      <c r="FS348" s="12"/>
      <c r="FT348" s="46"/>
      <c r="FU348" s="54"/>
      <c r="FW348" s="54"/>
      <c r="GD348" s="54"/>
      <c r="GE348" s="54"/>
      <c r="GV348" s="36"/>
      <c r="GW348" s="36"/>
      <c r="GX348" s="36"/>
      <c r="GY348" s="36"/>
      <c r="GZ348" s="36"/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  <c r="HR348" s="36"/>
      <c r="HS348" s="36"/>
      <c r="HT348" s="36"/>
      <c r="HU348" s="36"/>
      <c r="HV348" s="36"/>
      <c r="HW348" s="36"/>
      <c r="HX348" s="36"/>
      <c r="HY348" s="36"/>
      <c r="HZ348" s="36"/>
      <c r="IA348" s="36"/>
      <c r="IB348" s="36"/>
      <c r="IC348" s="36"/>
      <c r="ID348" s="36"/>
      <c r="IE348" s="36"/>
      <c r="IG348" s="40"/>
      <c r="IH348" s="35"/>
    </row>
    <row r="349" spans="7:242" s="15" customFormat="1" thickBot="1" x14ac:dyDescent="0.45">
      <c r="G349" s="12"/>
      <c r="H349" s="12"/>
      <c r="AH349" s="12"/>
      <c r="AI349" s="12"/>
      <c r="AR349" s="12"/>
      <c r="AS349" s="12"/>
      <c r="BP349" s="41"/>
      <c r="BQ349" s="41"/>
      <c r="BT349" s="233"/>
      <c r="BU349" s="234"/>
      <c r="BV349" s="228"/>
      <c r="BW349" s="229"/>
      <c r="BX349" s="251"/>
      <c r="BY349" s="234"/>
      <c r="CA349" s="36"/>
      <c r="CB349" s="36"/>
      <c r="CC349" s="36"/>
      <c r="CD349" s="36"/>
      <c r="CE349" s="36"/>
      <c r="CF349" s="46"/>
      <c r="CG349" s="47"/>
      <c r="CH349" s="230"/>
      <c r="CI349" s="230"/>
      <c r="CJ349" s="126"/>
      <c r="CK349" s="114"/>
      <c r="CL349" s="60"/>
      <c r="CM349" s="12"/>
      <c r="CN349" s="12"/>
      <c r="CO349" s="12"/>
      <c r="CV349" s="12"/>
      <c r="CW349" s="12"/>
      <c r="CX349" s="12"/>
      <c r="CY349" s="12"/>
      <c r="DB349" s="12"/>
      <c r="DC349" s="12"/>
      <c r="DZ349" s="36"/>
      <c r="ES349" s="54"/>
      <c r="EX349" s="46"/>
      <c r="EY349" s="47"/>
      <c r="FD349" s="46"/>
      <c r="FE349" s="47"/>
      <c r="FF349" s="46"/>
      <c r="FG349" s="47"/>
      <c r="FH349" s="46"/>
      <c r="FI349" s="47"/>
      <c r="FR349" s="60"/>
      <c r="FS349" s="12"/>
      <c r="FT349" s="46"/>
      <c r="FU349" s="54"/>
      <c r="FW349" s="54"/>
      <c r="GD349" s="54"/>
      <c r="GE349" s="54"/>
      <c r="GV349" s="36"/>
      <c r="GW349" s="36"/>
      <c r="GX349" s="36"/>
      <c r="GY349" s="36"/>
      <c r="GZ349" s="36"/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  <c r="HR349" s="36"/>
      <c r="HS349" s="36"/>
      <c r="HT349" s="36"/>
      <c r="HU349" s="36"/>
      <c r="HV349" s="36"/>
      <c r="HW349" s="36"/>
      <c r="HX349" s="36"/>
      <c r="HY349" s="36"/>
      <c r="HZ349" s="36"/>
      <c r="IA349" s="36"/>
      <c r="IB349" s="36"/>
      <c r="IC349" s="36"/>
      <c r="ID349" s="36"/>
      <c r="IE349" s="36"/>
      <c r="IG349" s="40"/>
      <c r="IH349" s="35"/>
    </row>
    <row r="350" spans="7:242" s="15" customFormat="1" thickBot="1" x14ac:dyDescent="0.45">
      <c r="G350" s="12"/>
      <c r="H350" s="12"/>
      <c r="AH350" s="12"/>
      <c r="AI350" s="12"/>
      <c r="AR350" s="12"/>
      <c r="AS350" s="12"/>
      <c r="BP350" s="41"/>
      <c r="BQ350" s="41"/>
      <c r="BT350" s="233"/>
      <c r="BU350" s="234"/>
      <c r="BV350" s="228"/>
      <c r="BW350" s="229"/>
      <c r="BX350" s="251"/>
      <c r="BY350" s="234"/>
      <c r="CA350" s="36"/>
      <c r="CB350" s="36"/>
      <c r="CC350" s="36"/>
      <c r="CD350" s="36"/>
      <c r="CE350" s="36"/>
      <c r="CF350" s="46"/>
      <c r="CG350" s="47"/>
      <c r="CH350" s="230"/>
      <c r="CI350" s="230"/>
      <c r="CJ350" s="126"/>
      <c r="CK350" s="114"/>
      <c r="CL350" s="60"/>
      <c r="CM350" s="12"/>
      <c r="CN350" s="12"/>
      <c r="CO350" s="12"/>
      <c r="CV350" s="12"/>
      <c r="CW350" s="12"/>
      <c r="CX350" s="12"/>
      <c r="CY350" s="12"/>
      <c r="DB350" s="12"/>
      <c r="DC350" s="12"/>
      <c r="DZ350" s="36"/>
      <c r="ES350" s="54"/>
      <c r="EX350" s="46"/>
      <c r="EY350" s="47"/>
      <c r="FD350" s="46"/>
      <c r="FE350" s="47"/>
      <c r="FF350" s="46"/>
      <c r="FG350" s="47"/>
      <c r="FH350" s="46"/>
      <c r="FI350" s="47"/>
      <c r="FR350" s="60"/>
      <c r="FS350" s="12"/>
      <c r="FT350" s="46"/>
      <c r="FU350" s="54"/>
      <c r="FW350" s="54"/>
      <c r="GD350" s="54"/>
      <c r="GE350" s="54"/>
      <c r="GV350" s="36"/>
      <c r="GW350" s="36"/>
      <c r="GX350" s="36"/>
      <c r="GY350" s="36"/>
      <c r="GZ350" s="36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  <c r="HR350" s="36"/>
      <c r="HS350" s="36"/>
      <c r="HT350" s="36"/>
      <c r="HU350" s="36"/>
      <c r="HV350" s="36"/>
      <c r="HW350" s="36"/>
      <c r="HX350" s="36"/>
      <c r="HY350" s="36"/>
      <c r="HZ350" s="36"/>
      <c r="IA350" s="36"/>
      <c r="IB350" s="36"/>
      <c r="IC350" s="36"/>
      <c r="ID350" s="36"/>
      <c r="IE350" s="36"/>
      <c r="IG350" s="40"/>
      <c r="IH350" s="35"/>
    </row>
    <row r="351" spans="7:242" s="15" customFormat="1" thickBot="1" x14ac:dyDescent="0.45">
      <c r="G351" s="12"/>
      <c r="H351" s="12"/>
      <c r="AH351" s="12"/>
      <c r="AI351" s="12"/>
      <c r="AR351" s="12"/>
      <c r="AS351" s="12"/>
      <c r="BP351" s="41"/>
      <c r="BQ351" s="41"/>
      <c r="BT351" s="233"/>
      <c r="BU351" s="234"/>
      <c r="BV351" s="228"/>
      <c r="BW351" s="229"/>
      <c r="BX351" s="251"/>
      <c r="BY351" s="234"/>
      <c r="CA351" s="36"/>
      <c r="CB351" s="36"/>
      <c r="CC351" s="36"/>
      <c r="CD351" s="36"/>
      <c r="CE351" s="36"/>
      <c r="CF351" s="46"/>
      <c r="CG351" s="47"/>
      <c r="CH351" s="230"/>
      <c r="CI351" s="230"/>
      <c r="CJ351" s="126"/>
      <c r="CK351" s="114"/>
      <c r="CL351" s="60"/>
      <c r="CM351" s="12"/>
      <c r="CN351" s="12"/>
      <c r="CO351" s="12"/>
      <c r="CV351" s="12"/>
      <c r="CW351" s="12"/>
      <c r="CX351" s="12"/>
      <c r="CY351" s="12"/>
      <c r="DB351" s="12"/>
      <c r="DC351" s="12"/>
      <c r="DZ351" s="36"/>
      <c r="ES351" s="54"/>
      <c r="EX351" s="46"/>
      <c r="EY351" s="47"/>
      <c r="FD351" s="46"/>
      <c r="FE351" s="47"/>
      <c r="FF351" s="46"/>
      <c r="FG351" s="47"/>
      <c r="FH351" s="46"/>
      <c r="FI351" s="47"/>
      <c r="FR351" s="60"/>
      <c r="FS351" s="12"/>
      <c r="FT351" s="46"/>
      <c r="FU351" s="54"/>
      <c r="FW351" s="54"/>
      <c r="GD351" s="54"/>
      <c r="GE351" s="54"/>
      <c r="GV351" s="36"/>
      <c r="GW351" s="36"/>
      <c r="GX351" s="36"/>
      <c r="GY351" s="36"/>
      <c r="GZ351" s="36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  <c r="HR351" s="36"/>
      <c r="HS351" s="36"/>
      <c r="HT351" s="36"/>
      <c r="HU351" s="36"/>
      <c r="HV351" s="36"/>
      <c r="HW351" s="36"/>
      <c r="HX351" s="36"/>
      <c r="HY351" s="36"/>
      <c r="HZ351" s="36"/>
      <c r="IA351" s="36"/>
      <c r="IB351" s="36"/>
      <c r="IC351" s="36"/>
      <c r="ID351" s="36"/>
      <c r="IE351" s="36"/>
      <c r="IG351" s="40"/>
      <c r="IH351" s="35"/>
    </row>
    <row r="352" spans="7:242" s="15" customFormat="1" thickBot="1" x14ac:dyDescent="0.45">
      <c r="G352" s="12"/>
      <c r="H352" s="12"/>
      <c r="AH352" s="12"/>
      <c r="AI352" s="12"/>
      <c r="AR352" s="12"/>
      <c r="AS352" s="12"/>
      <c r="BP352" s="41"/>
      <c r="BQ352" s="41"/>
      <c r="BT352" s="233"/>
      <c r="BU352" s="234"/>
      <c r="BV352" s="228"/>
      <c r="BW352" s="229"/>
      <c r="BX352" s="251"/>
      <c r="BY352" s="234"/>
      <c r="CA352" s="36"/>
      <c r="CB352" s="36"/>
      <c r="CC352" s="36"/>
      <c r="CD352" s="36"/>
      <c r="CE352" s="36"/>
      <c r="CF352" s="46"/>
      <c r="CG352" s="47"/>
      <c r="CH352" s="230"/>
      <c r="CI352" s="230"/>
      <c r="CJ352" s="126"/>
      <c r="CK352" s="114"/>
      <c r="CL352" s="60"/>
      <c r="CM352" s="12"/>
      <c r="CN352" s="12"/>
      <c r="CO352" s="12"/>
      <c r="CV352" s="12"/>
      <c r="CW352" s="12"/>
      <c r="CX352" s="12"/>
      <c r="CY352" s="12"/>
      <c r="DB352" s="12"/>
      <c r="DC352" s="12"/>
      <c r="DZ352" s="36"/>
      <c r="ES352" s="54"/>
      <c r="EX352" s="46"/>
      <c r="EY352" s="47"/>
      <c r="FD352" s="46"/>
      <c r="FE352" s="47"/>
      <c r="FF352" s="46"/>
      <c r="FG352" s="47"/>
      <c r="FH352" s="46"/>
      <c r="FI352" s="47"/>
      <c r="FR352" s="60"/>
      <c r="FS352" s="12"/>
      <c r="FT352" s="46"/>
      <c r="FU352" s="54"/>
      <c r="FW352" s="54"/>
      <c r="GD352" s="54"/>
      <c r="GE352" s="54"/>
      <c r="GV352" s="36"/>
      <c r="GW352" s="36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G352" s="40"/>
      <c r="IH352" s="35"/>
    </row>
    <row r="353" spans="7:242" s="15" customFormat="1" thickBot="1" x14ac:dyDescent="0.45">
      <c r="G353" s="12"/>
      <c r="H353" s="12"/>
      <c r="AH353" s="12"/>
      <c r="AI353" s="12"/>
      <c r="AR353" s="12"/>
      <c r="AS353" s="12"/>
      <c r="BP353" s="41"/>
      <c r="BQ353" s="41"/>
      <c r="BT353" s="233"/>
      <c r="BU353" s="234"/>
      <c r="BV353" s="228"/>
      <c r="BW353" s="229"/>
      <c r="BX353" s="251"/>
      <c r="BY353" s="234"/>
      <c r="CA353" s="36"/>
      <c r="CB353" s="36"/>
      <c r="CC353" s="36"/>
      <c r="CD353" s="36"/>
      <c r="CE353" s="36"/>
      <c r="CF353" s="46"/>
      <c r="CG353" s="47"/>
      <c r="CH353" s="230"/>
      <c r="CI353" s="230"/>
      <c r="CJ353" s="126"/>
      <c r="CK353" s="114"/>
      <c r="CL353" s="60"/>
      <c r="CM353" s="12"/>
      <c r="CN353" s="12"/>
      <c r="CO353" s="12"/>
      <c r="CV353" s="12"/>
      <c r="CW353" s="12"/>
      <c r="CX353" s="12"/>
      <c r="CY353" s="12"/>
      <c r="DB353" s="12"/>
      <c r="DC353" s="12"/>
      <c r="DZ353" s="36"/>
      <c r="ES353" s="54"/>
      <c r="EX353" s="46"/>
      <c r="EY353" s="47"/>
      <c r="FD353" s="46"/>
      <c r="FE353" s="47"/>
      <c r="FF353" s="46"/>
      <c r="FG353" s="47"/>
      <c r="FH353" s="46"/>
      <c r="FI353" s="47"/>
      <c r="FR353" s="60"/>
      <c r="FS353" s="12"/>
      <c r="FT353" s="46"/>
      <c r="FU353" s="54"/>
      <c r="FW353" s="54"/>
      <c r="GD353" s="54"/>
      <c r="GE353" s="54"/>
      <c r="GV353" s="36"/>
      <c r="GW353" s="36"/>
      <c r="GX353" s="36"/>
      <c r="GY353" s="36"/>
      <c r="GZ353" s="36"/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  <c r="HR353" s="36"/>
      <c r="HS353" s="36"/>
      <c r="HT353" s="36"/>
      <c r="HU353" s="36"/>
      <c r="HV353" s="36"/>
      <c r="HW353" s="36"/>
      <c r="HX353" s="36"/>
      <c r="HY353" s="36"/>
      <c r="HZ353" s="36"/>
      <c r="IA353" s="36"/>
      <c r="IB353" s="36"/>
      <c r="IC353" s="36"/>
      <c r="ID353" s="36"/>
      <c r="IE353" s="36"/>
      <c r="IG353" s="40"/>
      <c r="IH353" s="35"/>
    </row>
    <row r="354" spans="7:242" s="15" customFormat="1" thickBot="1" x14ac:dyDescent="0.45">
      <c r="G354" s="12"/>
      <c r="H354" s="12"/>
      <c r="AH354" s="12"/>
      <c r="AI354" s="12"/>
      <c r="AR354" s="12"/>
      <c r="AS354" s="12"/>
      <c r="BP354" s="41"/>
      <c r="BQ354" s="41"/>
      <c r="BT354" s="233"/>
      <c r="BU354" s="234"/>
      <c r="BV354" s="228"/>
      <c r="BW354" s="229"/>
      <c r="BX354" s="251"/>
      <c r="BY354" s="234"/>
      <c r="CA354" s="36"/>
      <c r="CB354" s="36"/>
      <c r="CC354" s="36"/>
      <c r="CD354" s="36"/>
      <c r="CE354" s="36"/>
      <c r="CF354" s="46"/>
      <c r="CG354" s="47"/>
      <c r="CH354" s="230"/>
      <c r="CI354" s="230"/>
      <c r="CJ354" s="126"/>
      <c r="CK354" s="114"/>
      <c r="CL354" s="60"/>
      <c r="CM354" s="12"/>
      <c r="CN354" s="12"/>
      <c r="CO354" s="12"/>
      <c r="CV354" s="12"/>
      <c r="CW354" s="12"/>
      <c r="CX354" s="12"/>
      <c r="CY354" s="12"/>
      <c r="DB354" s="12"/>
      <c r="DC354" s="12"/>
      <c r="DZ354" s="36"/>
      <c r="ES354" s="54"/>
      <c r="EX354" s="46"/>
      <c r="EY354" s="47"/>
      <c r="FD354" s="46"/>
      <c r="FE354" s="47"/>
      <c r="FF354" s="46"/>
      <c r="FG354" s="47"/>
      <c r="FH354" s="46"/>
      <c r="FI354" s="47"/>
      <c r="FR354" s="60"/>
      <c r="FS354" s="12"/>
      <c r="FT354" s="46"/>
      <c r="FU354" s="54"/>
      <c r="FW354" s="54"/>
      <c r="GD354" s="54"/>
      <c r="GE354" s="54"/>
      <c r="GV354" s="36"/>
      <c r="GW354" s="36"/>
      <c r="GX354" s="36"/>
      <c r="GY354" s="36"/>
      <c r="GZ354" s="36"/>
      <c r="HA354" s="36"/>
      <c r="HB354" s="36"/>
      <c r="HC354" s="36"/>
      <c r="HD354" s="36"/>
      <c r="HE354" s="36"/>
      <c r="HF354" s="36"/>
      <c r="HG354" s="36"/>
      <c r="HH354" s="36"/>
      <c r="HI354" s="36"/>
      <c r="HJ354" s="36"/>
      <c r="HK354" s="36"/>
      <c r="HL354" s="36"/>
      <c r="HM354" s="36"/>
      <c r="HN354" s="36"/>
      <c r="HO354" s="36"/>
      <c r="HP354" s="36"/>
      <c r="HQ354" s="36"/>
      <c r="HR354" s="36"/>
      <c r="HS354" s="36"/>
      <c r="HT354" s="36"/>
      <c r="HU354" s="36"/>
      <c r="HV354" s="36"/>
      <c r="HW354" s="36"/>
      <c r="HX354" s="36"/>
      <c r="HY354" s="36"/>
      <c r="HZ354" s="36"/>
      <c r="IA354" s="36"/>
      <c r="IB354" s="36"/>
      <c r="IC354" s="36"/>
      <c r="ID354" s="36"/>
      <c r="IE354" s="36"/>
      <c r="IG354" s="40"/>
      <c r="IH354" s="35"/>
    </row>
    <row r="355" spans="7:242" s="15" customFormat="1" thickBot="1" x14ac:dyDescent="0.45">
      <c r="G355" s="12"/>
      <c r="H355" s="12"/>
      <c r="AH355" s="12"/>
      <c r="AI355" s="12"/>
      <c r="AR355" s="12"/>
      <c r="AS355" s="12"/>
      <c r="BP355" s="41"/>
      <c r="BQ355" s="41"/>
      <c r="BT355" s="233"/>
      <c r="BU355" s="234"/>
      <c r="BV355" s="228"/>
      <c r="BW355" s="229"/>
      <c r="BX355" s="251"/>
      <c r="BY355" s="234"/>
      <c r="CA355" s="36"/>
      <c r="CB355" s="36"/>
      <c r="CC355" s="36"/>
      <c r="CD355" s="36"/>
      <c r="CE355" s="36"/>
      <c r="CF355" s="46"/>
      <c r="CG355" s="47"/>
      <c r="CH355" s="230"/>
      <c r="CI355" s="230"/>
      <c r="CJ355" s="126"/>
      <c r="CK355" s="114"/>
      <c r="CL355" s="60"/>
      <c r="CM355" s="12"/>
      <c r="CN355" s="12"/>
      <c r="CO355" s="12"/>
      <c r="CV355" s="12"/>
      <c r="CW355" s="12"/>
      <c r="CX355" s="12"/>
      <c r="CY355" s="12"/>
      <c r="DB355" s="12"/>
      <c r="DC355" s="12"/>
      <c r="DZ355" s="36"/>
      <c r="ES355" s="54"/>
      <c r="EX355" s="46"/>
      <c r="EY355" s="47"/>
      <c r="FD355" s="46"/>
      <c r="FE355" s="47"/>
      <c r="FF355" s="46"/>
      <c r="FG355" s="47"/>
      <c r="FH355" s="46"/>
      <c r="FI355" s="47"/>
      <c r="FR355" s="60"/>
      <c r="FS355" s="12"/>
      <c r="FT355" s="46"/>
      <c r="FU355" s="54"/>
      <c r="FW355" s="54"/>
      <c r="GD355" s="54"/>
      <c r="GE355" s="54"/>
      <c r="GV355" s="36"/>
      <c r="GW355" s="36"/>
      <c r="GX355" s="36"/>
      <c r="GY355" s="36"/>
      <c r="GZ355" s="36"/>
      <c r="HA355" s="36"/>
      <c r="HB355" s="36"/>
      <c r="HC355" s="36"/>
      <c r="HD355" s="36"/>
      <c r="HE355" s="36"/>
      <c r="HF355" s="36"/>
      <c r="HG355" s="36"/>
      <c r="HH355" s="36"/>
      <c r="HI355" s="36"/>
      <c r="HJ355" s="36"/>
      <c r="HK355" s="36"/>
      <c r="HL355" s="36"/>
      <c r="HM355" s="36"/>
      <c r="HN355" s="36"/>
      <c r="HO355" s="36"/>
      <c r="HP355" s="36"/>
      <c r="HQ355" s="36"/>
      <c r="HR355" s="36"/>
      <c r="HS355" s="36"/>
      <c r="HT355" s="36"/>
      <c r="HU355" s="36"/>
      <c r="HV355" s="36"/>
      <c r="HW355" s="36"/>
      <c r="HX355" s="36"/>
      <c r="HY355" s="36"/>
      <c r="HZ355" s="36"/>
      <c r="IA355" s="36"/>
      <c r="IB355" s="36"/>
      <c r="IC355" s="36"/>
      <c r="ID355" s="36"/>
      <c r="IE355" s="36"/>
      <c r="IG355" s="40"/>
      <c r="IH355" s="35"/>
    </row>
    <row r="356" spans="7:242" s="15" customFormat="1" thickBot="1" x14ac:dyDescent="0.45">
      <c r="G356" s="12"/>
      <c r="H356" s="12"/>
      <c r="AH356" s="12"/>
      <c r="AI356" s="12"/>
      <c r="AR356" s="12"/>
      <c r="AS356" s="12"/>
      <c r="BP356" s="41"/>
      <c r="BQ356" s="41"/>
      <c r="BT356" s="233"/>
      <c r="BU356" s="234"/>
      <c r="BV356" s="228"/>
      <c r="BW356" s="229"/>
      <c r="BX356" s="251"/>
      <c r="BY356" s="234"/>
      <c r="CA356" s="36"/>
      <c r="CB356" s="36"/>
      <c r="CC356" s="36"/>
      <c r="CD356" s="36"/>
      <c r="CE356" s="36"/>
      <c r="CF356" s="46"/>
      <c r="CG356" s="47"/>
      <c r="CH356" s="230"/>
      <c r="CI356" s="230"/>
      <c r="CJ356" s="126"/>
      <c r="CK356" s="114"/>
      <c r="CL356" s="60"/>
      <c r="CM356" s="12"/>
      <c r="CN356" s="12"/>
      <c r="CO356" s="12"/>
      <c r="CV356" s="12"/>
      <c r="CW356" s="12"/>
      <c r="CX356" s="12"/>
      <c r="CY356" s="12"/>
      <c r="DB356" s="12"/>
      <c r="DC356" s="12"/>
      <c r="DZ356" s="36"/>
      <c r="ES356" s="54"/>
      <c r="EX356" s="46"/>
      <c r="EY356" s="47"/>
      <c r="FD356" s="46"/>
      <c r="FE356" s="47"/>
      <c r="FF356" s="46"/>
      <c r="FG356" s="47"/>
      <c r="FH356" s="46"/>
      <c r="FI356" s="47"/>
      <c r="FR356" s="60"/>
      <c r="FS356" s="12"/>
      <c r="FT356" s="46"/>
      <c r="FU356" s="54"/>
      <c r="FW356" s="54"/>
      <c r="GD356" s="54"/>
      <c r="GE356" s="54"/>
      <c r="GV356" s="36"/>
      <c r="GW356" s="36"/>
      <c r="GX356" s="36"/>
      <c r="GY356" s="36"/>
      <c r="GZ356" s="36"/>
      <c r="HA356" s="36"/>
      <c r="HB356" s="36"/>
      <c r="HC356" s="36"/>
      <c r="HD356" s="36"/>
      <c r="HE356" s="36"/>
      <c r="HF356" s="36"/>
      <c r="HG356" s="36"/>
      <c r="HH356" s="36"/>
      <c r="HI356" s="36"/>
      <c r="HJ356" s="36"/>
      <c r="HK356" s="36"/>
      <c r="HL356" s="36"/>
      <c r="HM356" s="36"/>
      <c r="HN356" s="36"/>
      <c r="HO356" s="36"/>
      <c r="HP356" s="36"/>
      <c r="HQ356" s="36"/>
      <c r="HR356" s="36"/>
      <c r="HS356" s="36"/>
      <c r="HT356" s="36"/>
      <c r="HU356" s="36"/>
      <c r="HV356" s="36"/>
      <c r="HW356" s="36"/>
      <c r="HX356" s="36"/>
      <c r="HY356" s="36"/>
      <c r="HZ356" s="36"/>
      <c r="IA356" s="36"/>
      <c r="IB356" s="36"/>
      <c r="IC356" s="36"/>
      <c r="ID356" s="36"/>
      <c r="IE356" s="36"/>
      <c r="IG356" s="40"/>
      <c r="IH356" s="35"/>
    </row>
    <row r="357" spans="7:242" s="15" customFormat="1" thickBot="1" x14ac:dyDescent="0.45">
      <c r="G357" s="12"/>
      <c r="H357" s="12"/>
      <c r="AH357" s="12"/>
      <c r="AI357" s="12"/>
      <c r="AR357" s="12"/>
      <c r="AS357" s="12"/>
      <c r="BP357" s="41"/>
      <c r="BQ357" s="41"/>
      <c r="BT357" s="233"/>
      <c r="BU357" s="234"/>
      <c r="BV357" s="228"/>
      <c r="BW357" s="229"/>
      <c r="BX357" s="251"/>
      <c r="BY357" s="234"/>
      <c r="CA357" s="36"/>
      <c r="CB357" s="36"/>
      <c r="CC357" s="36"/>
      <c r="CD357" s="36"/>
      <c r="CE357" s="36"/>
      <c r="CF357" s="46"/>
      <c r="CG357" s="47"/>
      <c r="CH357" s="230"/>
      <c r="CI357" s="230"/>
      <c r="CJ357" s="126"/>
      <c r="CK357" s="114"/>
      <c r="CL357" s="60"/>
      <c r="CM357" s="12"/>
      <c r="CN357" s="12"/>
      <c r="CO357" s="12"/>
      <c r="CV357" s="12"/>
      <c r="CW357" s="12"/>
      <c r="CX357" s="12"/>
      <c r="CY357" s="12"/>
      <c r="DB357" s="12"/>
      <c r="DC357" s="12"/>
      <c r="DZ357" s="36"/>
      <c r="ES357" s="54"/>
      <c r="EX357" s="46"/>
      <c r="EY357" s="47"/>
      <c r="FD357" s="46"/>
      <c r="FE357" s="47"/>
      <c r="FF357" s="46"/>
      <c r="FG357" s="47"/>
      <c r="FH357" s="46"/>
      <c r="FI357" s="47"/>
      <c r="FR357" s="60"/>
      <c r="FS357" s="12"/>
      <c r="FT357" s="46"/>
      <c r="FU357" s="54"/>
      <c r="FW357" s="54"/>
      <c r="GD357" s="54"/>
      <c r="GE357" s="54"/>
      <c r="GV357" s="36"/>
      <c r="GW357" s="36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6"/>
      <c r="HY357" s="36"/>
      <c r="HZ357" s="36"/>
      <c r="IA357" s="36"/>
      <c r="IB357" s="36"/>
      <c r="IC357" s="36"/>
      <c r="ID357" s="36"/>
      <c r="IE357" s="36"/>
      <c r="IG357" s="40"/>
      <c r="IH357" s="35"/>
    </row>
    <row r="358" spans="7:242" s="15" customFormat="1" thickBot="1" x14ac:dyDescent="0.45">
      <c r="G358" s="12"/>
      <c r="H358" s="12"/>
      <c r="AH358" s="12"/>
      <c r="AI358" s="12"/>
      <c r="AR358" s="12"/>
      <c r="AS358" s="12"/>
      <c r="BP358" s="41"/>
      <c r="BQ358" s="41"/>
      <c r="BT358" s="233"/>
      <c r="BU358" s="234"/>
      <c r="BV358" s="228"/>
      <c r="BW358" s="229"/>
      <c r="BX358" s="251"/>
      <c r="BY358" s="234"/>
      <c r="CA358" s="36"/>
      <c r="CB358" s="36"/>
      <c r="CC358" s="36"/>
      <c r="CD358" s="36"/>
      <c r="CE358" s="36"/>
      <c r="CF358" s="46"/>
      <c r="CG358" s="47"/>
      <c r="CH358" s="230"/>
      <c r="CI358" s="230"/>
      <c r="CJ358" s="126"/>
      <c r="CK358" s="114"/>
      <c r="CL358" s="60"/>
      <c r="CM358" s="12"/>
      <c r="CN358" s="12"/>
      <c r="CO358" s="12"/>
      <c r="CV358" s="12"/>
      <c r="CW358" s="12"/>
      <c r="CX358" s="12"/>
      <c r="CY358" s="12"/>
      <c r="DB358" s="12"/>
      <c r="DC358" s="12"/>
      <c r="DZ358" s="36"/>
      <c r="ES358" s="54"/>
      <c r="EX358" s="46"/>
      <c r="EY358" s="47"/>
      <c r="FD358" s="46"/>
      <c r="FE358" s="47"/>
      <c r="FF358" s="46"/>
      <c r="FG358" s="47"/>
      <c r="FH358" s="46"/>
      <c r="FI358" s="47"/>
      <c r="FR358" s="60"/>
      <c r="FS358" s="12"/>
      <c r="FT358" s="46"/>
      <c r="FU358" s="54"/>
      <c r="FW358" s="54"/>
      <c r="GD358" s="54"/>
      <c r="GE358" s="54"/>
      <c r="GV358" s="36"/>
      <c r="GW358" s="36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6"/>
      <c r="HL358" s="36"/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6"/>
      <c r="HY358" s="36"/>
      <c r="HZ358" s="36"/>
      <c r="IA358" s="36"/>
      <c r="IB358" s="36"/>
      <c r="IC358" s="36"/>
      <c r="ID358" s="36"/>
      <c r="IE358" s="36"/>
      <c r="IG358" s="40"/>
      <c r="IH358" s="35"/>
    </row>
    <row r="359" spans="7:242" s="15" customFormat="1" thickBot="1" x14ac:dyDescent="0.45">
      <c r="G359" s="12"/>
      <c r="H359" s="12"/>
      <c r="AH359" s="12"/>
      <c r="AI359" s="12"/>
      <c r="AR359" s="12"/>
      <c r="AS359" s="12"/>
      <c r="BP359" s="41"/>
      <c r="BQ359" s="41"/>
      <c r="BT359" s="233"/>
      <c r="BU359" s="234"/>
      <c r="BV359" s="228"/>
      <c r="BW359" s="229"/>
      <c r="BX359" s="251"/>
      <c r="BY359" s="234"/>
      <c r="CA359" s="36"/>
      <c r="CB359" s="36"/>
      <c r="CC359" s="36"/>
      <c r="CD359" s="36"/>
      <c r="CE359" s="36"/>
      <c r="CF359" s="46"/>
      <c r="CG359" s="47"/>
      <c r="CH359" s="230"/>
      <c r="CI359" s="230"/>
      <c r="CJ359" s="126"/>
      <c r="CK359" s="114"/>
      <c r="CL359" s="60"/>
      <c r="CM359" s="12"/>
      <c r="CN359" s="12"/>
      <c r="CO359" s="12"/>
      <c r="CV359" s="12"/>
      <c r="CW359" s="12"/>
      <c r="CX359" s="12"/>
      <c r="CY359" s="12"/>
      <c r="DB359" s="12"/>
      <c r="DC359" s="12"/>
      <c r="DZ359" s="36"/>
      <c r="ES359" s="54"/>
      <c r="EX359" s="46"/>
      <c r="EY359" s="47"/>
      <c r="FD359" s="46"/>
      <c r="FE359" s="47"/>
      <c r="FF359" s="46"/>
      <c r="FG359" s="47"/>
      <c r="FH359" s="46"/>
      <c r="FI359" s="47"/>
      <c r="FR359" s="60"/>
      <c r="FS359" s="12"/>
      <c r="FT359" s="46"/>
      <c r="FU359" s="54"/>
      <c r="FW359" s="54"/>
      <c r="GD359" s="54"/>
      <c r="GE359" s="54"/>
      <c r="GV359" s="36"/>
      <c r="GW359" s="36"/>
      <c r="GX359" s="36"/>
      <c r="GY359" s="36"/>
      <c r="GZ359" s="36"/>
      <c r="HA359" s="36"/>
      <c r="HB359" s="36"/>
      <c r="HC359" s="36"/>
      <c r="HD359" s="36"/>
      <c r="HE359" s="36"/>
      <c r="HF359" s="36"/>
      <c r="HG359" s="36"/>
      <c r="HH359" s="36"/>
      <c r="HI359" s="36"/>
      <c r="HJ359" s="36"/>
      <c r="HK359" s="36"/>
      <c r="HL359" s="36"/>
      <c r="HM359" s="36"/>
      <c r="HN359" s="36"/>
      <c r="HO359" s="36"/>
      <c r="HP359" s="36"/>
      <c r="HQ359" s="36"/>
      <c r="HR359" s="36"/>
      <c r="HS359" s="36"/>
      <c r="HT359" s="36"/>
      <c r="HU359" s="36"/>
      <c r="HV359" s="36"/>
      <c r="HW359" s="36"/>
      <c r="HX359" s="36"/>
      <c r="HY359" s="36"/>
      <c r="HZ359" s="36"/>
      <c r="IA359" s="36"/>
      <c r="IB359" s="36"/>
      <c r="IC359" s="36"/>
      <c r="ID359" s="36"/>
      <c r="IE359" s="36"/>
      <c r="IG359" s="40"/>
      <c r="IH359" s="35"/>
    </row>
    <row r="360" spans="7:242" s="15" customFormat="1" thickBot="1" x14ac:dyDescent="0.45">
      <c r="G360" s="12"/>
      <c r="H360" s="12"/>
      <c r="AH360" s="12"/>
      <c r="AI360" s="12"/>
      <c r="AR360" s="12"/>
      <c r="AS360" s="12"/>
      <c r="BP360" s="41"/>
      <c r="BQ360" s="41"/>
      <c r="BT360" s="233"/>
      <c r="BU360" s="234"/>
      <c r="BV360" s="228"/>
      <c r="BW360" s="229"/>
      <c r="BX360" s="251"/>
      <c r="BY360" s="234"/>
      <c r="CA360" s="36"/>
      <c r="CB360" s="36"/>
      <c r="CC360" s="36"/>
      <c r="CD360" s="36"/>
      <c r="CE360" s="36"/>
      <c r="CF360" s="46"/>
      <c r="CG360" s="47"/>
      <c r="CH360" s="230"/>
      <c r="CI360" s="230"/>
      <c r="CJ360" s="126"/>
      <c r="CK360" s="114"/>
      <c r="CL360" s="60"/>
      <c r="CM360" s="12"/>
      <c r="CN360" s="12"/>
      <c r="CO360" s="12"/>
      <c r="CV360" s="12"/>
      <c r="CW360" s="12"/>
      <c r="CX360" s="12"/>
      <c r="CY360" s="12"/>
      <c r="DB360" s="12"/>
      <c r="DC360" s="12"/>
      <c r="DZ360" s="36"/>
      <c r="ES360" s="54"/>
      <c r="EX360" s="46"/>
      <c r="EY360" s="47"/>
      <c r="FD360" s="46"/>
      <c r="FE360" s="47"/>
      <c r="FF360" s="46"/>
      <c r="FG360" s="47"/>
      <c r="FH360" s="46"/>
      <c r="FI360" s="47"/>
      <c r="FR360" s="60"/>
      <c r="FS360" s="12"/>
      <c r="FT360" s="46"/>
      <c r="FU360" s="54"/>
      <c r="FW360" s="54"/>
      <c r="GD360" s="54"/>
      <c r="GE360" s="54"/>
      <c r="GV360" s="36"/>
      <c r="GW360" s="36"/>
      <c r="GX360" s="36"/>
      <c r="GY360" s="36"/>
      <c r="GZ360" s="36"/>
      <c r="HA360" s="36"/>
      <c r="HB360" s="36"/>
      <c r="HC360" s="36"/>
      <c r="HD360" s="36"/>
      <c r="HE360" s="36"/>
      <c r="HF360" s="36"/>
      <c r="HG360" s="36"/>
      <c r="HH360" s="36"/>
      <c r="HI360" s="36"/>
      <c r="HJ360" s="36"/>
      <c r="HK360" s="36"/>
      <c r="HL360" s="36"/>
      <c r="HM360" s="36"/>
      <c r="HN360" s="36"/>
      <c r="HO360" s="36"/>
      <c r="HP360" s="36"/>
      <c r="HQ360" s="36"/>
      <c r="HR360" s="36"/>
      <c r="HS360" s="36"/>
      <c r="HT360" s="36"/>
      <c r="HU360" s="36"/>
      <c r="HV360" s="36"/>
      <c r="HW360" s="36"/>
      <c r="HX360" s="36"/>
      <c r="HY360" s="36"/>
      <c r="HZ360" s="36"/>
      <c r="IA360" s="36"/>
      <c r="IB360" s="36"/>
      <c r="IC360" s="36"/>
      <c r="ID360" s="36"/>
      <c r="IE360" s="36"/>
      <c r="IG360" s="40"/>
      <c r="IH360" s="35"/>
    </row>
    <row r="361" spans="7:242" s="15" customFormat="1" thickBot="1" x14ac:dyDescent="0.45">
      <c r="G361" s="12"/>
      <c r="H361" s="12"/>
      <c r="AH361" s="12"/>
      <c r="AI361" s="12"/>
      <c r="AR361" s="12"/>
      <c r="AS361" s="12"/>
      <c r="BP361" s="41"/>
      <c r="BQ361" s="41"/>
      <c r="BT361" s="233"/>
      <c r="BU361" s="234"/>
      <c r="BV361" s="228"/>
      <c r="BW361" s="229"/>
      <c r="BX361" s="251"/>
      <c r="BY361" s="234"/>
      <c r="CA361" s="36"/>
      <c r="CB361" s="36"/>
      <c r="CC361" s="36"/>
      <c r="CD361" s="36"/>
      <c r="CE361" s="36"/>
      <c r="CF361" s="46"/>
      <c r="CG361" s="47"/>
      <c r="CH361" s="230"/>
      <c r="CI361" s="230"/>
      <c r="CJ361" s="126"/>
      <c r="CK361" s="114"/>
      <c r="CL361" s="60"/>
      <c r="CM361" s="12"/>
      <c r="CN361" s="12"/>
      <c r="CO361" s="12"/>
      <c r="CV361" s="12"/>
      <c r="CW361" s="12"/>
      <c r="CX361" s="12"/>
      <c r="CY361" s="12"/>
      <c r="DB361" s="12"/>
      <c r="DC361" s="12"/>
      <c r="DZ361" s="36"/>
      <c r="ES361" s="54"/>
      <c r="EX361" s="46"/>
      <c r="EY361" s="47"/>
      <c r="FD361" s="46"/>
      <c r="FE361" s="47"/>
      <c r="FF361" s="46"/>
      <c r="FG361" s="47"/>
      <c r="FH361" s="46"/>
      <c r="FI361" s="47"/>
      <c r="FR361" s="60"/>
      <c r="FS361" s="12"/>
      <c r="FT361" s="46"/>
      <c r="FU361" s="54"/>
      <c r="FW361" s="54"/>
      <c r="GD361" s="54"/>
      <c r="GE361" s="54"/>
      <c r="GV361" s="36"/>
      <c r="GW361" s="36"/>
      <c r="GX361" s="36"/>
      <c r="GY361" s="36"/>
      <c r="GZ361" s="36"/>
      <c r="HA361" s="36"/>
      <c r="HB361" s="36"/>
      <c r="HC361" s="36"/>
      <c r="HD361" s="36"/>
      <c r="HE361" s="36"/>
      <c r="HF361" s="36"/>
      <c r="HG361" s="36"/>
      <c r="HH361" s="36"/>
      <c r="HI361" s="36"/>
      <c r="HJ361" s="36"/>
      <c r="HK361" s="36"/>
      <c r="HL361" s="36"/>
      <c r="HM361" s="36"/>
      <c r="HN361" s="36"/>
      <c r="HO361" s="36"/>
      <c r="HP361" s="36"/>
      <c r="HQ361" s="36"/>
      <c r="HR361" s="36"/>
      <c r="HS361" s="36"/>
      <c r="HT361" s="36"/>
      <c r="HU361" s="36"/>
      <c r="HV361" s="36"/>
      <c r="HW361" s="36"/>
      <c r="HX361" s="36"/>
      <c r="HY361" s="36"/>
      <c r="HZ361" s="36"/>
      <c r="IA361" s="36"/>
      <c r="IB361" s="36"/>
      <c r="IC361" s="36"/>
      <c r="ID361" s="36"/>
      <c r="IE361" s="36"/>
      <c r="IG361" s="40"/>
      <c r="IH361" s="35"/>
    </row>
    <row r="362" spans="7:242" s="15" customFormat="1" thickBot="1" x14ac:dyDescent="0.45">
      <c r="G362" s="12"/>
      <c r="H362" s="12"/>
      <c r="AH362" s="12"/>
      <c r="AI362" s="12"/>
      <c r="AR362" s="12"/>
      <c r="AS362" s="12"/>
      <c r="BP362" s="41"/>
      <c r="BQ362" s="41"/>
      <c r="BT362" s="233"/>
      <c r="BU362" s="234"/>
      <c r="BV362" s="228"/>
      <c r="BW362" s="229"/>
      <c r="BX362" s="251"/>
      <c r="BY362" s="234"/>
      <c r="CA362" s="36"/>
      <c r="CB362" s="36"/>
      <c r="CC362" s="36"/>
      <c r="CD362" s="36"/>
      <c r="CE362" s="36"/>
      <c r="CF362" s="46"/>
      <c r="CG362" s="47"/>
      <c r="CH362" s="230"/>
      <c r="CI362" s="230"/>
      <c r="CJ362" s="126"/>
      <c r="CK362" s="114"/>
      <c r="CL362" s="60"/>
      <c r="CM362" s="12"/>
      <c r="CN362" s="12"/>
      <c r="CO362" s="12"/>
      <c r="CV362" s="12"/>
      <c r="CW362" s="12"/>
      <c r="CX362" s="12"/>
      <c r="CY362" s="12"/>
      <c r="DB362" s="12"/>
      <c r="DC362" s="12"/>
      <c r="DZ362" s="36"/>
      <c r="ES362" s="54"/>
      <c r="EX362" s="46"/>
      <c r="EY362" s="47"/>
      <c r="FD362" s="46"/>
      <c r="FE362" s="47"/>
      <c r="FF362" s="46"/>
      <c r="FG362" s="47"/>
      <c r="FH362" s="46"/>
      <c r="FI362" s="47"/>
      <c r="FR362" s="60"/>
      <c r="FS362" s="12"/>
      <c r="FT362" s="46"/>
      <c r="FU362" s="54"/>
      <c r="FW362" s="54"/>
      <c r="GD362" s="54"/>
      <c r="GE362" s="54"/>
      <c r="GV362" s="36"/>
      <c r="GW362" s="36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G362" s="40"/>
      <c r="IH362" s="35"/>
    </row>
    <row r="363" spans="7:242" s="15" customFormat="1" thickBot="1" x14ac:dyDescent="0.45">
      <c r="G363" s="12"/>
      <c r="H363" s="12"/>
      <c r="AH363" s="12"/>
      <c r="AI363" s="12"/>
      <c r="AR363" s="12"/>
      <c r="AS363" s="12"/>
      <c r="BP363" s="41"/>
      <c r="BQ363" s="41"/>
      <c r="BT363" s="233"/>
      <c r="BU363" s="234"/>
      <c r="BV363" s="228"/>
      <c r="BW363" s="229"/>
      <c r="BX363" s="251"/>
      <c r="BY363" s="234"/>
      <c r="CA363" s="36"/>
      <c r="CB363" s="36"/>
      <c r="CC363" s="36"/>
      <c r="CD363" s="36"/>
      <c r="CE363" s="36"/>
      <c r="CF363" s="46"/>
      <c r="CG363" s="47"/>
      <c r="CH363" s="230"/>
      <c r="CI363" s="230"/>
      <c r="CJ363" s="126"/>
      <c r="CK363" s="114"/>
      <c r="CL363" s="60"/>
      <c r="CM363" s="12"/>
      <c r="CN363" s="12"/>
      <c r="CO363" s="12"/>
      <c r="CV363" s="12"/>
      <c r="CW363" s="12"/>
      <c r="CX363" s="12"/>
      <c r="CY363" s="12"/>
      <c r="DB363" s="12"/>
      <c r="DC363" s="12"/>
      <c r="DZ363" s="36"/>
      <c r="ES363" s="54"/>
      <c r="EX363" s="46"/>
      <c r="EY363" s="47"/>
      <c r="FD363" s="46"/>
      <c r="FE363" s="47"/>
      <c r="FF363" s="46"/>
      <c r="FG363" s="47"/>
      <c r="FH363" s="46"/>
      <c r="FI363" s="47"/>
      <c r="FR363" s="60"/>
      <c r="FS363" s="12"/>
      <c r="FT363" s="46"/>
      <c r="FU363" s="54"/>
      <c r="FW363" s="54"/>
      <c r="GD363" s="54"/>
      <c r="GE363" s="54"/>
      <c r="GV363" s="36"/>
      <c r="GW363" s="36"/>
      <c r="GX363" s="36"/>
      <c r="GY363" s="36"/>
      <c r="GZ363" s="36"/>
      <c r="HA363" s="36"/>
      <c r="HB363" s="36"/>
      <c r="HC363" s="36"/>
      <c r="HD363" s="36"/>
      <c r="HE363" s="36"/>
      <c r="HF363" s="36"/>
      <c r="HG363" s="36"/>
      <c r="HH363" s="36"/>
      <c r="HI363" s="36"/>
      <c r="HJ363" s="36"/>
      <c r="HK363" s="36"/>
      <c r="HL363" s="36"/>
      <c r="HM363" s="36"/>
      <c r="HN363" s="36"/>
      <c r="HO363" s="36"/>
      <c r="HP363" s="36"/>
      <c r="HQ363" s="36"/>
      <c r="HR363" s="36"/>
      <c r="HS363" s="36"/>
      <c r="HT363" s="36"/>
      <c r="HU363" s="36"/>
      <c r="HV363" s="36"/>
      <c r="HW363" s="36"/>
      <c r="HX363" s="36"/>
      <c r="HY363" s="36"/>
      <c r="HZ363" s="36"/>
      <c r="IA363" s="36"/>
      <c r="IB363" s="36"/>
      <c r="IC363" s="36"/>
      <c r="ID363" s="36"/>
      <c r="IE363" s="36"/>
      <c r="IG363" s="40"/>
      <c r="IH363" s="35"/>
    </row>
    <row r="364" spans="7:242" s="15" customFormat="1" thickBot="1" x14ac:dyDescent="0.45">
      <c r="G364" s="12"/>
      <c r="H364" s="12"/>
      <c r="AH364" s="12"/>
      <c r="AI364" s="12"/>
      <c r="AR364" s="12"/>
      <c r="AS364" s="12"/>
      <c r="BP364" s="41"/>
      <c r="BQ364" s="41"/>
      <c r="BT364" s="233"/>
      <c r="BU364" s="234"/>
      <c r="BV364" s="228"/>
      <c r="BW364" s="229"/>
      <c r="BX364" s="251"/>
      <c r="BY364" s="234"/>
      <c r="CA364" s="36"/>
      <c r="CB364" s="36"/>
      <c r="CC364" s="36"/>
      <c r="CD364" s="36"/>
      <c r="CE364" s="36"/>
      <c r="CF364" s="46"/>
      <c r="CG364" s="47"/>
      <c r="CH364" s="230"/>
      <c r="CI364" s="230"/>
      <c r="CJ364" s="126"/>
      <c r="CK364" s="114"/>
      <c r="CL364" s="60"/>
      <c r="CM364" s="12"/>
      <c r="CN364" s="12"/>
      <c r="CO364" s="12"/>
      <c r="CV364" s="12"/>
      <c r="CW364" s="12"/>
      <c r="CX364" s="12"/>
      <c r="CY364" s="12"/>
      <c r="DB364" s="12"/>
      <c r="DC364" s="12"/>
      <c r="DZ364" s="36"/>
      <c r="ES364" s="54"/>
      <c r="EX364" s="46"/>
      <c r="EY364" s="47"/>
      <c r="FD364" s="46"/>
      <c r="FE364" s="47"/>
      <c r="FF364" s="46"/>
      <c r="FG364" s="47"/>
      <c r="FH364" s="46"/>
      <c r="FI364" s="47"/>
      <c r="FR364" s="60"/>
      <c r="FS364" s="12"/>
      <c r="FT364" s="46"/>
      <c r="FU364" s="54"/>
      <c r="FW364" s="54"/>
      <c r="GD364" s="54"/>
      <c r="GE364" s="54"/>
      <c r="GV364" s="36"/>
      <c r="GW364" s="36"/>
      <c r="GX364" s="36"/>
      <c r="GY364" s="36"/>
      <c r="GZ364" s="36"/>
      <c r="HA364" s="36"/>
      <c r="HB364" s="36"/>
      <c r="HC364" s="36"/>
      <c r="HD364" s="36"/>
      <c r="HE364" s="36"/>
      <c r="HF364" s="36"/>
      <c r="HG364" s="36"/>
      <c r="HH364" s="36"/>
      <c r="HI364" s="36"/>
      <c r="HJ364" s="36"/>
      <c r="HK364" s="36"/>
      <c r="HL364" s="36"/>
      <c r="HM364" s="36"/>
      <c r="HN364" s="36"/>
      <c r="HO364" s="36"/>
      <c r="HP364" s="36"/>
      <c r="HQ364" s="36"/>
      <c r="HR364" s="36"/>
      <c r="HS364" s="36"/>
      <c r="HT364" s="36"/>
      <c r="HU364" s="36"/>
      <c r="HV364" s="36"/>
      <c r="HW364" s="36"/>
      <c r="HX364" s="36"/>
      <c r="HY364" s="36"/>
      <c r="HZ364" s="36"/>
      <c r="IA364" s="36"/>
      <c r="IB364" s="36"/>
      <c r="IC364" s="36"/>
      <c r="ID364" s="36"/>
      <c r="IE364" s="36"/>
      <c r="IG364" s="40"/>
      <c r="IH364" s="35"/>
    </row>
    <row r="365" spans="7:242" s="15" customFormat="1" thickBot="1" x14ac:dyDescent="0.45">
      <c r="G365" s="12"/>
      <c r="H365" s="12"/>
      <c r="AH365" s="12"/>
      <c r="AI365" s="12"/>
      <c r="AR365" s="12"/>
      <c r="AS365" s="12"/>
      <c r="BP365" s="41"/>
      <c r="BQ365" s="41"/>
      <c r="BT365" s="233"/>
      <c r="BU365" s="234"/>
      <c r="BV365" s="228"/>
      <c r="BW365" s="229"/>
      <c r="BX365" s="251"/>
      <c r="BY365" s="234"/>
      <c r="CA365" s="36"/>
      <c r="CB365" s="36"/>
      <c r="CC365" s="36"/>
      <c r="CD365" s="36"/>
      <c r="CE365" s="36"/>
      <c r="CF365" s="46"/>
      <c r="CG365" s="47"/>
      <c r="CH365" s="230"/>
      <c r="CI365" s="230"/>
      <c r="CJ365" s="126"/>
      <c r="CK365" s="114"/>
      <c r="CL365" s="60"/>
      <c r="CM365" s="12"/>
      <c r="CN365" s="12"/>
      <c r="CO365" s="12"/>
      <c r="CV365" s="12"/>
      <c r="CW365" s="12"/>
      <c r="CX365" s="12"/>
      <c r="CY365" s="12"/>
      <c r="DB365" s="12"/>
      <c r="DC365" s="12"/>
      <c r="DZ365" s="36"/>
      <c r="ES365" s="54"/>
      <c r="EX365" s="46"/>
      <c r="EY365" s="47"/>
      <c r="FD365" s="46"/>
      <c r="FE365" s="47"/>
      <c r="FF365" s="46"/>
      <c r="FG365" s="47"/>
      <c r="FH365" s="46"/>
      <c r="FI365" s="47"/>
      <c r="FR365" s="60"/>
      <c r="FS365" s="12"/>
      <c r="FT365" s="46"/>
      <c r="FU365" s="54"/>
      <c r="FW365" s="54"/>
      <c r="GD365" s="54"/>
      <c r="GE365" s="54"/>
      <c r="GV365" s="36"/>
      <c r="GW365" s="36"/>
      <c r="GX365" s="36"/>
      <c r="GY365" s="36"/>
      <c r="GZ365" s="36"/>
      <c r="HA365" s="36"/>
      <c r="HB365" s="36"/>
      <c r="HC365" s="36"/>
      <c r="HD365" s="36"/>
      <c r="HE365" s="36"/>
      <c r="HF365" s="36"/>
      <c r="HG365" s="36"/>
      <c r="HH365" s="36"/>
      <c r="HI365" s="36"/>
      <c r="HJ365" s="36"/>
      <c r="HK365" s="36"/>
      <c r="HL365" s="36"/>
      <c r="HM365" s="36"/>
      <c r="HN365" s="36"/>
      <c r="HO365" s="36"/>
      <c r="HP365" s="36"/>
      <c r="HQ365" s="36"/>
      <c r="HR365" s="36"/>
      <c r="HS365" s="36"/>
      <c r="HT365" s="36"/>
      <c r="HU365" s="36"/>
      <c r="HV365" s="36"/>
      <c r="HW365" s="36"/>
      <c r="HX365" s="36"/>
      <c r="HY365" s="36"/>
      <c r="HZ365" s="36"/>
      <c r="IA365" s="36"/>
      <c r="IB365" s="36"/>
      <c r="IC365" s="36"/>
      <c r="ID365" s="36"/>
      <c r="IE365" s="36"/>
      <c r="IG365" s="40"/>
      <c r="IH365" s="35"/>
    </row>
    <row r="366" spans="7:242" s="15" customFormat="1" thickBot="1" x14ac:dyDescent="0.45">
      <c r="G366" s="12"/>
      <c r="H366" s="12"/>
      <c r="AH366" s="12"/>
      <c r="AI366" s="12"/>
      <c r="AR366" s="12"/>
      <c r="AS366" s="12"/>
      <c r="BP366" s="41"/>
      <c r="BQ366" s="41"/>
      <c r="BT366" s="233"/>
      <c r="BU366" s="234"/>
      <c r="BV366" s="228"/>
      <c r="BW366" s="229"/>
      <c r="BX366" s="251"/>
      <c r="BY366" s="234"/>
      <c r="CA366" s="36"/>
      <c r="CB366" s="36"/>
      <c r="CC366" s="36"/>
      <c r="CD366" s="36"/>
      <c r="CE366" s="36"/>
      <c r="CF366" s="46"/>
      <c r="CG366" s="47"/>
      <c r="CH366" s="230"/>
      <c r="CI366" s="230"/>
      <c r="CJ366" s="126"/>
      <c r="CK366" s="114"/>
      <c r="CL366" s="60"/>
      <c r="CM366" s="12"/>
      <c r="CN366" s="12"/>
      <c r="CO366" s="12"/>
      <c r="CV366" s="12"/>
      <c r="CW366" s="12"/>
      <c r="CX366" s="12"/>
      <c r="CY366" s="12"/>
      <c r="DB366" s="12"/>
      <c r="DC366" s="12"/>
      <c r="DZ366" s="36"/>
      <c r="ES366" s="54"/>
      <c r="EX366" s="46"/>
      <c r="EY366" s="47"/>
      <c r="FD366" s="46"/>
      <c r="FE366" s="47"/>
      <c r="FF366" s="46"/>
      <c r="FG366" s="47"/>
      <c r="FH366" s="46"/>
      <c r="FI366" s="47"/>
      <c r="FR366" s="60"/>
      <c r="FS366" s="12"/>
      <c r="FT366" s="46"/>
      <c r="FU366" s="54"/>
      <c r="FW366" s="54"/>
      <c r="GD366" s="54"/>
      <c r="GE366" s="54"/>
      <c r="GV366" s="36"/>
      <c r="GW366" s="36"/>
      <c r="GX366" s="36"/>
      <c r="GY366" s="36"/>
      <c r="GZ366" s="36"/>
      <c r="HA366" s="36"/>
      <c r="HB366" s="36"/>
      <c r="HC366" s="36"/>
      <c r="HD366" s="36"/>
      <c r="HE366" s="36"/>
      <c r="HF366" s="36"/>
      <c r="HG366" s="36"/>
      <c r="HH366" s="36"/>
      <c r="HI366" s="36"/>
      <c r="HJ366" s="36"/>
      <c r="HK366" s="36"/>
      <c r="HL366" s="36"/>
      <c r="HM366" s="36"/>
      <c r="HN366" s="36"/>
      <c r="HO366" s="36"/>
      <c r="HP366" s="36"/>
      <c r="HQ366" s="36"/>
      <c r="HR366" s="36"/>
      <c r="HS366" s="36"/>
      <c r="HT366" s="36"/>
      <c r="HU366" s="36"/>
      <c r="HV366" s="36"/>
      <c r="HW366" s="36"/>
      <c r="HX366" s="36"/>
      <c r="HY366" s="36"/>
      <c r="HZ366" s="36"/>
      <c r="IA366" s="36"/>
      <c r="IB366" s="36"/>
      <c r="IC366" s="36"/>
      <c r="ID366" s="36"/>
      <c r="IE366" s="36"/>
      <c r="IG366" s="40"/>
      <c r="IH366" s="35"/>
    </row>
    <row r="367" spans="7:242" s="15" customFormat="1" thickBot="1" x14ac:dyDescent="0.45">
      <c r="G367" s="12"/>
      <c r="H367" s="12"/>
      <c r="AH367" s="12"/>
      <c r="AI367" s="12"/>
      <c r="AR367" s="12"/>
      <c r="AS367" s="12"/>
      <c r="BP367" s="41"/>
      <c r="BQ367" s="41"/>
      <c r="BT367" s="233"/>
      <c r="BU367" s="234"/>
      <c r="BV367" s="228"/>
      <c r="BW367" s="229"/>
      <c r="BX367" s="251"/>
      <c r="BY367" s="234"/>
      <c r="CA367" s="36"/>
      <c r="CB367" s="36"/>
      <c r="CC367" s="36"/>
      <c r="CD367" s="36"/>
      <c r="CE367" s="36"/>
      <c r="CF367" s="46"/>
      <c r="CG367" s="47"/>
      <c r="CH367" s="230"/>
      <c r="CI367" s="230"/>
      <c r="CJ367" s="126"/>
      <c r="CK367" s="114"/>
      <c r="CL367" s="60"/>
      <c r="CM367" s="12"/>
      <c r="CN367" s="12"/>
      <c r="CO367" s="12"/>
      <c r="CV367" s="12"/>
      <c r="CW367" s="12"/>
      <c r="CX367" s="12"/>
      <c r="CY367" s="12"/>
      <c r="DB367" s="12"/>
      <c r="DC367" s="12"/>
      <c r="DZ367" s="36"/>
      <c r="ES367" s="54"/>
      <c r="EX367" s="46"/>
      <c r="EY367" s="47"/>
      <c r="FD367" s="46"/>
      <c r="FE367" s="47"/>
      <c r="FF367" s="46"/>
      <c r="FG367" s="47"/>
      <c r="FH367" s="46"/>
      <c r="FI367" s="47"/>
      <c r="FR367" s="60"/>
      <c r="FS367" s="12"/>
      <c r="FT367" s="46"/>
      <c r="FU367" s="54"/>
      <c r="FW367" s="54"/>
      <c r="GD367" s="54"/>
      <c r="GE367" s="54"/>
      <c r="GV367" s="36"/>
      <c r="GW367" s="36"/>
      <c r="GX367" s="36"/>
      <c r="GY367" s="36"/>
      <c r="GZ367" s="36"/>
      <c r="HA367" s="36"/>
      <c r="HB367" s="36"/>
      <c r="HC367" s="36"/>
      <c r="HD367" s="36"/>
      <c r="HE367" s="36"/>
      <c r="HF367" s="36"/>
      <c r="HG367" s="36"/>
      <c r="HH367" s="36"/>
      <c r="HI367" s="36"/>
      <c r="HJ367" s="36"/>
      <c r="HK367" s="36"/>
      <c r="HL367" s="36"/>
      <c r="HM367" s="36"/>
      <c r="HN367" s="36"/>
      <c r="HO367" s="36"/>
      <c r="HP367" s="36"/>
      <c r="HQ367" s="36"/>
      <c r="HR367" s="36"/>
      <c r="HS367" s="36"/>
      <c r="HT367" s="36"/>
      <c r="HU367" s="36"/>
      <c r="HV367" s="36"/>
      <c r="HW367" s="36"/>
      <c r="HX367" s="36"/>
      <c r="HY367" s="36"/>
      <c r="HZ367" s="36"/>
      <c r="IA367" s="36"/>
      <c r="IB367" s="36"/>
      <c r="IC367" s="36"/>
      <c r="ID367" s="36"/>
      <c r="IE367" s="36"/>
      <c r="IG367" s="40"/>
      <c r="IH367" s="35"/>
    </row>
    <row r="368" spans="7:242" s="15" customFormat="1" thickBot="1" x14ac:dyDescent="0.45">
      <c r="G368" s="12"/>
      <c r="H368" s="12"/>
      <c r="AH368" s="12"/>
      <c r="AI368" s="12"/>
      <c r="AR368" s="12"/>
      <c r="AS368" s="12"/>
      <c r="BP368" s="41"/>
      <c r="BQ368" s="41"/>
      <c r="BT368" s="233"/>
      <c r="BU368" s="234"/>
      <c r="BV368" s="228"/>
      <c r="BW368" s="229"/>
      <c r="BX368" s="251"/>
      <c r="BY368" s="234"/>
      <c r="CA368" s="36"/>
      <c r="CB368" s="36"/>
      <c r="CC368" s="36"/>
      <c r="CD368" s="36"/>
      <c r="CE368" s="36"/>
      <c r="CF368" s="46"/>
      <c r="CG368" s="47"/>
      <c r="CH368" s="230"/>
      <c r="CI368" s="230"/>
      <c r="CJ368" s="126"/>
      <c r="CK368" s="114"/>
      <c r="CL368" s="60"/>
      <c r="CM368" s="12"/>
      <c r="CN368" s="12"/>
      <c r="CO368" s="12"/>
      <c r="CV368" s="12"/>
      <c r="CW368" s="12"/>
      <c r="CX368" s="12"/>
      <c r="CY368" s="12"/>
      <c r="DB368" s="12"/>
      <c r="DC368" s="12"/>
      <c r="DZ368" s="36"/>
      <c r="ES368" s="54"/>
      <c r="EX368" s="46"/>
      <c r="EY368" s="47"/>
      <c r="FD368" s="46"/>
      <c r="FE368" s="47"/>
      <c r="FF368" s="46"/>
      <c r="FG368" s="47"/>
      <c r="FH368" s="46"/>
      <c r="FI368" s="47"/>
      <c r="FR368" s="60"/>
      <c r="FS368" s="12"/>
      <c r="FT368" s="46"/>
      <c r="FU368" s="54"/>
      <c r="FW368" s="54"/>
      <c r="GD368" s="54"/>
      <c r="GE368" s="54"/>
      <c r="GV368" s="36"/>
      <c r="GW368" s="36"/>
      <c r="GX368" s="36"/>
      <c r="GY368" s="36"/>
      <c r="GZ368" s="36"/>
      <c r="HA368" s="36"/>
      <c r="HB368" s="36"/>
      <c r="HC368" s="36"/>
      <c r="HD368" s="36"/>
      <c r="HE368" s="36"/>
      <c r="HF368" s="36"/>
      <c r="HG368" s="36"/>
      <c r="HH368" s="36"/>
      <c r="HI368" s="36"/>
      <c r="HJ368" s="36"/>
      <c r="HK368" s="36"/>
      <c r="HL368" s="36"/>
      <c r="HM368" s="36"/>
      <c r="HN368" s="36"/>
      <c r="HO368" s="36"/>
      <c r="HP368" s="36"/>
      <c r="HQ368" s="36"/>
      <c r="HR368" s="36"/>
      <c r="HS368" s="36"/>
      <c r="HT368" s="36"/>
      <c r="HU368" s="36"/>
      <c r="HV368" s="36"/>
      <c r="HW368" s="36"/>
      <c r="HX368" s="36"/>
      <c r="HY368" s="36"/>
      <c r="HZ368" s="36"/>
      <c r="IA368" s="36"/>
      <c r="IB368" s="36"/>
      <c r="IC368" s="36"/>
      <c r="ID368" s="36"/>
      <c r="IE368" s="36"/>
      <c r="IG368" s="40"/>
      <c r="IH368" s="35"/>
    </row>
    <row r="369" spans="7:242" s="15" customFormat="1" thickBot="1" x14ac:dyDescent="0.45">
      <c r="G369" s="12"/>
      <c r="H369" s="12"/>
      <c r="AH369" s="12"/>
      <c r="AI369" s="12"/>
      <c r="AR369" s="12"/>
      <c r="AS369" s="12"/>
      <c r="BP369" s="41"/>
      <c r="BQ369" s="41"/>
      <c r="BT369" s="233"/>
      <c r="BU369" s="234"/>
      <c r="BV369" s="228"/>
      <c r="BW369" s="229"/>
      <c r="BX369" s="251"/>
      <c r="BY369" s="234"/>
      <c r="CA369" s="36"/>
      <c r="CB369" s="36"/>
      <c r="CC369" s="36"/>
      <c r="CD369" s="36"/>
      <c r="CE369" s="36"/>
      <c r="CF369" s="46"/>
      <c r="CG369" s="47"/>
      <c r="CH369" s="230"/>
      <c r="CI369" s="230"/>
      <c r="CJ369" s="126"/>
      <c r="CK369" s="114"/>
      <c r="CL369" s="60"/>
      <c r="CM369" s="12"/>
      <c r="CN369" s="12"/>
      <c r="CO369" s="12"/>
      <c r="CV369" s="12"/>
      <c r="CW369" s="12"/>
      <c r="CX369" s="12"/>
      <c r="CY369" s="12"/>
      <c r="DB369" s="12"/>
      <c r="DC369" s="12"/>
      <c r="DZ369" s="36"/>
      <c r="ES369" s="54"/>
      <c r="EX369" s="46"/>
      <c r="EY369" s="47"/>
      <c r="FD369" s="46"/>
      <c r="FE369" s="47"/>
      <c r="FF369" s="46"/>
      <c r="FG369" s="47"/>
      <c r="FH369" s="46"/>
      <c r="FI369" s="47"/>
      <c r="FR369" s="60"/>
      <c r="FS369" s="12"/>
      <c r="FT369" s="46"/>
      <c r="FU369" s="54"/>
      <c r="FW369" s="54"/>
      <c r="GD369" s="54"/>
      <c r="GE369" s="54"/>
      <c r="GV369" s="36"/>
      <c r="GW369" s="36"/>
      <c r="GX369" s="36"/>
      <c r="GY369" s="36"/>
      <c r="GZ369" s="36"/>
      <c r="HA369" s="36"/>
      <c r="HB369" s="36"/>
      <c r="HC369" s="36"/>
      <c r="HD369" s="36"/>
      <c r="HE369" s="36"/>
      <c r="HF369" s="36"/>
      <c r="HG369" s="36"/>
      <c r="HH369" s="36"/>
      <c r="HI369" s="36"/>
      <c r="HJ369" s="36"/>
      <c r="HK369" s="36"/>
      <c r="HL369" s="36"/>
      <c r="HM369" s="36"/>
      <c r="HN369" s="36"/>
      <c r="HO369" s="36"/>
      <c r="HP369" s="36"/>
      <c r="HQ369" s="36"/>
      <c r="HR369" s="36"/>
      <c r="HS369" s="36"/>
      <c r="HT369" s="36"/>
      <c r="HU369" s="36"/>
      <c r="HV369" s="36"/>
      <c r="HW369" s="36"/>
      <c r="HX369" s="36"/>
      <c r="HY369" s="36"/>
      <c r="HZ369" s="36"/>
      <c r="IA369" s="36"/>
      <c r="IB369" s="36"/>
      <c r="IC369" s="36"/>
      <c r="ID369" s="36"/>
      <c r="IE369" s="36"/>
      <c r="IG369" s="40"/>
      <c r="IH369" s="35"/>
    </row>
    <row r="370" spans="7:242" s="15" customFormat="1" thickBot="1" x14ac:dyDescent="0.45">
      <c r="G370" s="12"/>
      <c r="H370" s="12"/>
      <c r="AH370" s="12"/>
      <c r="AI370" s="12"/>
      <c r="AR370" s="12"/>
      <c r="AS370" s="12"/>
      <c r="BP370" s="41"/>
      <c r="BQ370" s="41"/>
      <c r="BT370" s="233"/>
      <c r="BU370" s="234"/>
      <c r="BV370" s="228"/>
      <c r="BW370" s="229"/>
      <c r="BX370" s="251"/>
      <c r="BY370" s="234"/>
      <c r="CA370" s="36"/>
      <c r="CB370" s="36"/>
      <c r="CC370" s="36"/>
      <c r="CD370" s="36"/>
      <c r="CE370" s="36"/>
      <c r="CF370" s="46"/>
      <c r="CG370" s="47"/>
      <c r="CH370" s="230"/>
      <c r="CI370" s="230"/>
      <c r="CJ370" s="126"/>
      <c r="CK370" s="114"/>
      <c r="CL370" s="60"/>
      <c r="CM370" s="12"/>
      <c r="CN370" s="12"/>
      <c r="CO370" s="12"/>
      <c r="CV370" s="12"/>
      <c r="CW370" s="12"/>
      <c r="CX370" s="12"/>
      <c r="CY370" s="12"/>
      <c r="DB370" s="12"/>
      <c r="DC370" s="12"/>
      <c r="DZ370" s="36"/>
      <c r="ES370" s="54"/>
      <c r="EX370" s="46"/>
      <c r="EY370" s="47"/>
      <c r="FD370" s="46"/>
      <c r="FE370" s="47"/>
      <c r="FF370" s="46"/>
      <c r="FG370" s="47"/>
      <c r="FH370" s="46"/>
      <c r="FI370" s="47"/>
      <c r="FR370" s="60"/>
      <c r="FS370" s="12"/>
      <c r="FT370" s="46"/>
      <c r="FU370" s="54"/>
      <c r="FW370" s="54"/>
      <c r="GD370" s="54"/>
      <c r="GE370" s="54"/>
      <c r="GV370" s="36"/>
      <c r="GW370" s="36"/>
      <c r="GX370" s="36"/>
      <c r="GY370" s="36"/>
      <c r="GZ370" s="36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  <c r="HR370" s="36"/>
      <c r="HS370" s="36"/>
      <c r="HT370" s="36"/>
      <c r="HU370" s="36"/>
      <c r="HV370" s="36"/>
      <c r="HW370" s="36"/>
      <c r="HX370" s="36"/>
      <c r="HY370" s="36"/>
      <c r="HZ370" s="36"/>
      <c r="IA370" s="36"/>
      <c r="IB370" s="36"/>
      <c r="IC370" s="36"/>
      <c r="ID370" s="36"/>
      <c r="IE370" s="36"/>
      <c r="IG370" s="40"/>
      <c r="IH370" s="35"/>
    </row>
    <row r="371" spans="7:242" s="15" customFormat="1" thickBot="1" x14ac:dyDescent="0.45">
      <c r="G371" s="12"/>
      <c r="H371" s="12"/>
      <c r="AH371" s="12"/>
      <c r="AI371" s="12"/>
      <c r="AR371" s="12"/>
      <c r="AS371" s="12"/>
      <c r="BP371" s="41"/>
      <c r="BQ371" s="41"/>
      <c r="BT371" s="233"/>
      <c r="BU371" s="234"/>
      <c r="BV371" s="228"/>
      <c r="BW371" s="229"/>
      <c r="BX371" s="251"/>
      <c r="BY371" s="234"/>
      <c r="CA371" s="36"/>
      <c r="CB371" s="36"/>
      <c r="CC371" s="36"/>
      <c r="CD371" s="36"/>
      <c r="CE371" s="36"/>
      <c r="CF371" s="46"/>
      <c r="CG371" s="47"/>
      <c r="CH371" s="230"/>
      <c r="CI371" s="230"/>
      <c r="CJ371" s="126"/>
      <c r="CK371" s="114"/>
      <c r="CL371" s="60"/>
      <c r="CM371" s="12"/>
      <c r="CN371" s="12"/>
      <c r="CO371" s="12"/>
      <c r="CV371" s="12"/>
      <c r="CW371" s="12"/>
      <c r="CX371" s="12"/>
      <c r="CY371" s="12"/>
      <c r="DB371" s="12"/>
      <c r="DC371" s="12"/>
      <c r="DZ371" s="36"/>
      <c r="ES371" s="54"/>
      <c r="EX371" s="46"/>
      <c r="EY371" s="47"/>
      <c r="FD371" s="46"/>
      <c r="FE371" s="47"/>
      <c r="FF371" s="46"/>
      <c r="FG371" s="47"/>
      <c r="FH371" s="46"/>
      <c r="FI371" s="47"/>
      <c r="FR371" s="60"/>
      <c r="FS371" s="12"/>
      <c r="FT371" s="46"/>
      <c r="FU371" s="54"/>
      <c r="FW371" s="54"/>
      <c r="GD371" s="54"/>
      <c r="GE371" s="54"/>
      <c r="GV371" s="36"/>
      <c r="GW371" s="36"/>
      <c r="GX371" s="36"/>
      <c r="GY371" s="36"/>
      <c r="GZ371" s="36"/>
      <c r="HA371" s="36"/>
      <c r="HB371" s="36"/>
      <c r="HC371" s="36"/>
      <c r="HD371" s="36"/>
      <c r="HE371" s="36"/>
      <c r="HF371" s="36"/>
      <c r="HG371" s="36"/>
      <c r="HH371" s="36"/>
      <c r="HI371" s="36"/>
      <c r="HJ371" s="36"/>
      <c r="HK371" s="36"/>
      <c r="HL371" s="36"/>
      <c r="HM371" s="36"/>
      <c r="HN371" s="36"/>
      <c r="HO371" s="36"/>
      <c r="HP371" s="36"/>
      <c r="HQ371" s="36"/>
      <c r="HR371" s="36"/>
      <c r="HS371" s="36"/>
      <c r="HT371" s="36"/>
      <c r="HU371" s="36"/>
      <c r="HV371" s="36"/>
      <c r="HW371" s="36"/>
      <c r="HX371" s="36"/>
      <c r="HY371" s="36"/>
      <c r="HZ371" s="36"/>
      <c r="IA371" s="36"/>
      <c r="IB371" s="36"/>
      <c r="IC371" s="36"/>
      <c r="ID371" s="36"/>
      <c r="IE371" s="36"/>
      <c r="IG371" s="40"/>
      <c r="IH371" s="35"/>
    </row>
    <row r="372" spans="7:242" s="15" customFormat="1" thickBot="1" x14ac:dyDescent="0.45">
      <c r="G372" s="12"/>
      <c r="H372" s="12"/>
      <c r="AH372" s="12"/>
      <c r="AI372" s="12"/>
      <c r="AR372" s="12"/>
      <c r="AS372" s="12"/>
      <c r="BP372" s="41"/>
      <c r="BQ372" s="41"/>
      <c r="BT372" s="233"/>
      <c r="BU372" s="234"/>
      <c r="BV372" s="228"/>
      <c r="BW372" s="229"/>
      <c r="BX372" s="251"/>
      <c r="BY372" s="234"/>
      <c r="CA372" s="36"/>
      <c r="CB372" s="36"/>
      <c r="CC372" s="36"/>
      <c r="CD372" s="36"/>
      <c r="CE372" s="36"/>
      <c r="CF372" s="46"/>
      <c r="CG372" s="47"/>
      <c r="CH372" s="230"/>
      <c r="CI372" s="230"/>
      <c r="CJ372" s="126"/>
      <c r="CK372" s="114"/>
      <c r="CL372" s="60"/>
      <c r="CM372" s="12"/>
      <c r="CN372" s="12"/>
      <c r="CO372" s="12"/>
      <c r="CV372" s="12"/>
      <c r="CW372" s="12"/>
      <c r="CX372" s="12"/>
      <c r="CY372" s="12"/>
      <c r="DB372" s="12"/>
      <c r="DC372" s="12"/>
      <c r="DZ372" s="36"/>
      <c r="ES372" s="54"/>
      <c r="EX372" s="46"/>
      <c r="EY372" s="47"/>
      <c r="FD372" s="46"/>
      <c r="FE372" s="47"/>
      <c r="FF372" s="46"/>
      <c r="FG372" s="47"/>
      <c r="FH372" s="46"/>
      <c r="FI372" s="47"/>
      <c r="FR372" s="60"/>
      <c r="FS372" s="12"/>
      <c r="FT372" s="46"/>
      <c r="FU372" s="54"/>
      <c r="FW372" s="54"/>
      <c r="GD372" s="54"/>
      <c r="GE372" s="54"/>
      <c r="GV372" s="36"/>
      <c r="GW372" s="36"/>
      <c r="GX372" s="36"/>
      <c r="GY372" s="36"/>
      <c r="GZ372" s="36"/>
      <c r="HA372" s="36"/>
      <c r="HB372" s="36"/>
      <c r="HC372" s="36"/>
      <c r="HD372" s="36"/>
      <c r="HE372" s="36"/>
      <c r="HF372" s="36"/>
      <c r="HG372" s="36"/>
      <c r="HH372" s="36"/>
      <c r="HI372" s="36"/>
      <c r="HJ372" s="36"/>
      <c r="HK372" s="36"/>
      <c r="HL372" s="36"/>
      <c r="HM372" s="36"/>
      <c r="HN372" s="36"/>
      <c r="HO372" s="36"/>
      <c r="HP372" s="36"/>
      <c r="HQ372" s="36"/>
      <c r="HR372" s="36"/>
      <c r="HS372" s="36"/>
      <c r="HT372" s="36"/>
      <c r="HU372" s="36"/>
      <c r="HV372" s="36"/>
      <c r="HW372" s="36"/>
      <c r="HX372" s="36"/>
      <c r="HY372" s="36"/>
      <c r="HZ372" s="36"/>
      <c r="IA372" s="36"/>
      <c r="IB372" s="36"/>
      <c r="IC372" s="36"/>
      <c r="ID372" s="36"/>
      <c r="IE372" s="36"/>
      <c r="IG372" s="40"/>
      <c r="IH372" s="35"/>
    </row>
    <row r="373" spans="7:242" s="15" customFormat="1" thickBot="1" x14ac:dyDescent="0.45">
      <c r="G373" s="12"/>
      <c r="H373" s="12"/>
      <c r="AH373" s="12"/>
      <c r="AI373" s="12"/>
      <c r="AR373" s="12"/>
      <c r="AS373" s="12"/>
      <c r="BP373" s="41"/>
      <c r="BQ373" s="41"/>
      <c r="BT373" s="233"/>
      <c r="BU373" s="234"/>
      <c r="BV373" s="228"/>
      <c r="BW373" s="229"/>
      <c r="BX373" s="251"/>
      <c r="BY373" s="234"/>
      <c r="CA373" s="36"/>
      <c r="CB373" s="36"/>
      <c r="CC373" s="36"/>
      <c r="CD373" s="36"/>
      <c r="CE373" s="36"/>
      <c r="CF373" s="46"/>
      <c r="CG373" s="47"/>
      <c r="CH373" s="230"/>
      <c r="CI373" s="230"/>
      <c r="CJ373" s="126"/>
      <c r="CK373" s="114"/>
      <c r="CL373" s="60"/>
      <c r="CM373" s="12"/>
      <c r="CN373" s="12"/>
      <c r="CO373" s="12"/>
      <c r="CV373" s="12"/>
      <c r="CW373" s="12"/>
      <c r="CX373" s="12"/>
      <c r="CY373" s="12"/>
      <c r="DB373" s="12"/>
      <c r="DC373" s="12"/>
      <c r="DZ373" s="36"/>
      <c r="ES373" s="54"/>
      <c r="EX373" s="46"/>
      <c r="EY373" s="47"/>
      <c r="FD373" s="46"/>
      <c r="FE373" s="47"/>
      <c r="FF373" s="46"/>
      <c r="FG373" s="47"/>
      <c r="FH373" s="46"/>
      <c r="FI373" s="47"/>
      <c r="FR373" s="60"/>
      <c r="FS373" s="12"/>
      <c r="FT373" s="46"/>
      <c r="FU373" s="54"/>
      <c r="FW373" s="54"/>
      <c r="GD373" s="54"/>
      <c r="GE373" s="54"/>
      <c r="GV373" s="36"/>
      <c r="GW373" s="36"/>
      <c r="GX373" s="36"/>
      <c r="GY373" s="36"/>
      <c r="GZ373" s="36"/>
      <c r="HA373" s="36"/>
      <c r="HB373" s="36"/>
      <c r="HC373" s="36"/>
      <c r="HD373" s="36"/>
      <c r="HE373" s="36"/>
      <c r="HF373" s="36"/>
      <c r="HG373" s="36"/>
      <c r="HH373" s="36"/>
      <c r="HI373" s="36"/>
      <c r="HJ373" s="36"/>
      <c r="HK373" s="36"/>
      <c r="HL373" s="36"/>
      <c r="HM373" s="36"/>
      <c r="HN373" s="36"/>
      <c r="HO373" s="36"/>
      <c r="HP373" s="36"/>
      <c r="HQ373" s="36"/>
      <c r="HR373" s="36"/>
      <c r="HS373" s="36"/>
      <c r="HT373" s="36"/>
      <c r="HU373" s="36"/>
      <c r="HV373" s="36"/>
      <c r="HW373" s="36"/>
      <c r="HX373" s="36"/>
      <c r="HY373" s="36"/>
      <c r="HZ373" s="36"/>
      <c r="IA373" s="36"/>
      <c r="IB373" s="36"/>
      <c r="IC373" s="36"/>
      <c r="ID373" s="36"/>
      <c r="IE373" s="36"/>
      <c r="IG373" s="40"/>
      <c r="IH373" s="35"/>
    </row>
    <row r="374" spans="7:242" s="15" customFormat="1" thickBot="1" x14ac:dyDescent="0.45">
      <c r="G374" s="12"/>
      <c r="H374" s="12"/>
      <c r="AH374" s="12"/>
      <c r="AI374" s="12"/>
      <c r="AR374" s="12"/>
      <c r="AS374" s="12"/>
      <c r="BP374" s="41"/>
      <c r="BQ374" s="41"/>
      <c r="BT374" s="233"/>
      <c r="BU374" s="234"/>
      <c r="BV374" s="228"/>
      <c r="BW374" s="229"/>
      <c r="BX374" s="251"/>
      <c r="BY374" s="234"/>
      <c r="CA374" s="36"/>
      <c r="CB374" s="36"/>
      <c r="CC374" s="36"/>
      <c r="CD374" s="36"/>
      <c r="CE374" s="36"/>
      <c r="CF374" s="46"/>
      <c r="CG374" s="47"/>
      <c r="CH374" s="230"/>
      <c r="CI374" s="230"/>
      <c r="CJ374" s="126"/>
      <c r="CK374" s="114"/>
      <c r="CL374" s="60"/>
      <c r="CM374" s="12"/>
      <c r="CN374" s="12"/>
      <c r="CO374" s="12"/>
      <c r="CV374" s="12"/>
      <c r="CW374" s="12"/>
      <c r="CX374" s="12"/>
      <c r="CY374" s="12"/>
      <c r="DB374" s="12"/>
      <c r="DC374" s="12"/>
      <c r="DZ374" s="36"/>
      <c r="ES374" s="54"/>
      <c r="EX374" s="46"/>
      <c r="EY374" s="47"/>
      <c r="FD374" s="46"/>
      <c r="FE374" s="47"/>
      <c r="FF374" s="46"/>
      <c r="FG374" s="47"/>
      <c r="FH374" s="46"/>
      <c r="FI374" s="47"/>
      <c r="FR374" s="60"/>
      <c r="FS374" s="12"/>
      <c r="FT374" s="46"/>
      <c r="FU374" s="54"/>
      <c r="FW374" s="54"/>
      <c r="GD374" s="54"/>
      <c r="GE374" s="54"/>
      <c r="GV374" s="36"/>
      <c r="GW374" s="36"/>
      <c r="GX374" s="36"/>
      <c r="GY374" s="36"/>
      <c r="GZ374" s="36"/>
      <c r="HA374" s="36"/>
      <c r="HB374" s="36"/>
      <c r="HC374" s="36"/>
      <c r="HD374" s="36"/>
      <c r="HE374" s="36"/>
      <c r="HF374" s="36"/>
      <c r="HG374" s="36"/>
      <c r="HH374" s="36"/>
      <c r="HI374" s="36"/>
      <c r="HJ374" s="36"/>
      <c r="HK374" s="36"/>
      <c r="HL374" s="36"/>
      <c r="HM374" s="36"/>
      <c r="HN374" s="36"/>
      <c r="HO374" s="36"/>
      <c r="HP374" s="36"/>
      <c r="HQ374" s="36"/>
      <c r="HR374" s="36"/>
      <c r="HS374" s="36"/>
      <c r="HT374" s="36"/>
      <c r="HU374" s="36"/>
      <c r="HV374" s="36"/>
      <c r="HW374" s="36"/>
      <c r="HX374" s="36"/>
      <c r="HY374" s="36"/>
      <c r="HZ374" s="36"/>
      <c r="IA374" s="36"/>
      <c r="IB374" s="36"/>
      <c r="IC374" s="36"/>
      <c r="ID374" s="36"/>
      <c r="IE374" s="36"/>
      <c r="IG374" s="40"/>
      <c r="IH374" s="35"/>
    </row>
    <row r="375" spans="7:242" s="15" customFormat="1" thickBot="1" x14ac:dyDescent="0.45">
      <c r="G375" s="12"/>
      <c r="H375" s="12"/>
      <c r="AH375" s="12"/>
      <c r="AI375" s="12"/>
      <c r="AR375" s="12"/>
      <c r="AS375" s="12"/>
      <c r="BP375" s="41"/>
      <c r="BQ375" s="41"/>
      <c r="BT375" s="233"/>
      <c r="BU375" s="234"/>
      <c r="BV375" s="228"/>
      <c r="BW375" s="229"/>
      <c r="BX375" s="251"/>
      <c r="BY375" s="234"/>
      <c r="CA375" s="36"/>
      <c r="CB375" s="36"/>
      <c r="CC375" s="36"/>
      <c r="CD375" s="36"/>
      <c r="CE375" s="36"/>
      <c r="CF375" s="46"/>
      <c r="CG375" s="47"/>
      <c r="CH375" s="230"/>
      <c r="CI375" s="230"/>
      <c r="CJ375" s="126"/>
      <c r="CK375" s="114"/>
      <c r="CL375" s="60"/>
      <c r="CM375" s="12"/>
      <c r="CN375" s="12"/>
      <c r="CO375" s="12"/>
      <c r="CV375" s="12"/>
      <c r="CW375" s="12"/>
      <c r="CX375" s="12"/>
      <c r="CY375" s="12"/>
      <c r="DB375" s="12"/>
      <c r="DC375" s="12"/>
      <c r="DZ375" s="36"/>
      <c r="ES375" s="54"/>
      <c r="EX375" s="46"/>
      <c r="EY375" s="47"/>
      <c r="FD375" s="46"/>
      <c r="FE375" s="47"/>
      <c r="FF375" s="46"/>
      <c r="FG375" s="47"/>
      <c r="FH375" s="46"/>
      <c r="FI375" s="47"/>
      <c r="FR375" s="60"/>
      <c r="FS375" s="12"/>
      <c r="FT375" s="46"/>
      <c r="FU375" s="54"/>
      <c r="FW375" s="54"/>
      <c r="GD375" s="54"/>
      <c r="GE375" s="54"/>
      <c r="GV375" s="36"/>
      <c r="GW375" s="36"/>
      <c r="GX375" s="36"/>
      <c r="GY375" s="36"/>
      <c r="GZ375" s="36"/>
      <c r="HA375" s="36"/>
      <c r="HB375" s="36"/>
      <c r="HC375" s="36"/>
      <c r="HD375" s="36"/>
      <c r="HE375" s="36"/>
      <c r="HF375" s="36"/>
      <c r="HG375" s="36"/>
      <c r="HH375" s="36"/>
      <c r="HI375" s="36"/>
      <c r="HJ375" s="36"/>
      <c r="HK375" s="36"/>
      <c r="HL375" s="36"/>
      <c r="HM375" s="36"/>
      <c r="HN375" s="36"/>
      <c r="HO375" s="36"/>
      <c r="HP375" s="36"/>
      <c r="HQ375" s="36"/>
      <c r="HR375" s="36"/>
      <c r="HS375" s="36"/>
      <c r="HT375" s="36"/>
      <c r="HU375" s="36"/>
      <c r="HV375" s="36"/>
      <c r="HW375" s="36"/>
      <c r="HX375" s="36"/>
      <c r="HY375" s="36"/>
      <c r="HZ375" s="36"/>
      <c r="IA375" s="36"/>
      <c r="IB375" s="36"/>
      <c r="IC375" s="36"/>
      <c r="ID375" s="36"/>
      <c r="IE375" s="36"/>
      <c r="IG375" s="40"/>
      <c r="IH375" s="35"/>
    </row>
    <row r="376" spans="7:242" s="15" customFormat="1" thickBot="1" x14ac:dyDescent="0.45">
      <c r="G376" s="12"/>
      <c r="H376" s="12"/>
      <c r="AH376" s="12"/>
      <c r="AI376" s="12"/>
      <c r="AR376" s="12"/>
      <c r="AS376" s="12"/>
      <c r="BP376" s="41"/>
      <c r="BQ376" s="41"/>
      <c r="BT376" s="233"/>
      <c r="BU376" s="234"/>
      <c r="BV376" s="228"/>
      <c r="BW376" s="229"/>
      <c r="BX376" s="251"/>
      <c r="BY376" s="234"/>
      <c r="CA376" s="36"/>
      <c r="CB376" s="36"/>
      <c r="CC376" s="36"/>
      <c r="CD376" s="36"/>
      <c r="CE376" s="36"/>
      <c r="CF376" s="46"/>
      <c r="CG376" s="47"/>
      <c r="CH376" s="230"/>
      <c r="CI376" s="230"/>
      <c r="CJ376" s="126"/>
      <c r="CK376" s="114"/>
      <c r="CL376" s="60"/>
      <c r="CM376" s="12"/>
      <c r="CN376" s="12"/>
      <c r="CO376" s="12"/>
      <c r="CV376" s="12"/>
      <c r="CW376" s="12"/>
      <c r="CX376" s="12"/>
      <c r="CY376" s="12"/>
      <c r="DB376" s="12"/>
      <c r="DC376" s="12"/>
      <c r="DZ376" s="36"/>
      <c r="ES376" s="54"/>
      <c r="EX376" s="46"/>
      <c r="EY376" s="47"/>
      <c r="FD376" s="46"/>
      <c r="FE376" s="47"/>
      <c r="FF376" s="46"/>
      <c r="FG376" s="47"/>
      <c r="FH376" s="46"/>
      <c r="FI376" s="47"/>
      <c r="FR376" s="60"/>
      <c r="FS376" s="12"/>
      <c r="FT376" s="46"/>
      <c r="FU376" s="54"/>
      <c r="FW376" s="54"/>
      <c r="GD376" s="54"/>
      <c r="GE376" s="54"/>
      <c r="GV376" s="36"/>
      <c r="GW376" s="36"/>
      <c r="GX376" s="36"/>
      <c r="GY376" s="36"/>
      <c r="GZ376" s="36"/>
      <c r="HA376" s="36"/>
      <c r="HB376" s="36"/>
      <c r="HC376" s="36"/>
      <c r="HD376" s="36"/>
      <c r="HE376" s="36"/>
      <c r="HF376" s="36"/>
      <c r="HG376" s="36"/>
      <c r="HH376" s="36"/>
      <c r="HI376" s="36"/>
      <c r="HJ376" s="36"/>
      <c r="HK376" s="36"/>
      <c r="HL376" s="36"/>
      <c r="HM376" s="36"/>
      <c r="HN376" s="36"/>
      <c r="HO376" s="36"/>
      <c r="HP376" s="36"/>
      <c r="HQ376" s="36"/>
      <c r="HR376" s="36"/>
      <c r="HS376" s="36"/>
      <c r="HT376" s="36"/>
      <c r="HU376" s="36"/>
      <c r="HV376" s="36"/>
      <c r="HW376" s="36"/>
      <c r="HX376" s="36"/>
      <c r="HY376" s="36"/>
      <c r="HZ376" s="36"/>
      <c r="IA376" s="36"/>
      <c r="IB376" s="36"/>
      <c r="IC376" s="36"/>
      <c r="ID376" s="36"/>
      <c r="IE376" s="36"/>
      <c r="IG376" s="40"/>
      <c r="IH376" s="35"/>
    </row>
    <row r="377" spans="7:242" s="15" customFormat="1" thickBot="1" x14ac:dyDescent="0.45">
      <c r="G377" s="12"/>
      <c r="H377" s="12"/>
      <c r="AH377" s="12"/>
      <c r="AI377" s="12"/>
      <c r="AR377" s="12"/>
      <c r="AS377" s="12"/>
      <c r="BP377" s="41"/>
      <c r="BQ377" s="41"/>
      <c r="BT377" s="233"/>
      <c r="BU377" s="234"/>
      <c r="BV377" s="228"/>
      <c r="BW377" s="229"/>
      <c r="BX377" s="251"/>
      <c r="BY377" s="234"/>
      <c r="CA377" s="36"/>
      <c r="CB377" s="36"/>
      <c r="CC377" s="36"/>
      <c r="CD377" s="36"/>
      <c r="CE377" s="36"/>
      <c r="CF377" s="46"/>
      <c r="CG377" s="47"/>
      <c r="CH377" s="230"/>
      <c r="CI377" s="230"/>
      <c r="CJ377" s="126"/>
      <c r="CK377" s="114"/>
      <c r="CL377" s="60"/>
      <c r="CM377" s="12"/>
      <c r="CN377" s="12"/>
      <c r="CO377" s="12"/>
      <c r="CV377" s="12"/>
      <c r="CW377" s="12"/>
      <c r="CX377" s="12"/>
      <c r="CY377" s="12"/>
      <c r="DB377" s="12"/>
      <c r="DC377" s="12"/>
      <c r="DZ377" s="36"/>
      <c r="ES377" s="54"/>
      <c r="EX377" s="46"/>
      <c r="EY377" s="47"/>
      <c r="FD377" s="46"/>
      <c r="FE377" s="47"/>
      <c r="FF377" s="46"/>
      <c r="FG377" s="47"/>
      <c r="FH377" s="46"/>
      <c r="FI377" s="47"/>
      <c r="FR377" s="60"/>
      <c r="FS377" s="12"/>
      <c r="FT377" s="46"/>
      <c r="FU377" s="54"/>
      <c r="FW377" s="54"/>
      <c r="GD377" s="54"/>
      <c r="GE377" s="54"/>
      <c r="GV377" s="36"/>
      <c r="GW377" s="36"/>
      <c r="GX377" s="36"/>
      <c r="GY377" s="36"/>
      <c r="GZ377" s="36"/>
      <c r="HA377" s="36"/>
      <c r="HB377" s="36"/>
      <c r="HC377" s="36"/>
      <c r="HD377" s="36"/>
      <c r="HE377" s="36"/>
      <c r="HF377" s="36"/>
      <c r="HG377" s="36"/>
      <c r="HH377" s="36"/>
      <c r="HI377" s="36"/>
      <c r="HJ377" s="36"/>
      <c r="HK377" s="36"/>
      <c r="HL377" s="36"/>
      <c r="HM377" s="36"/>
      <c r="HN377" s="36"/>
      <c r="HO377" s="36"/>
      <c r="HP377" s="36"/>
      <c r="HQ377" s="36"/>
      <c r="HR377" s="36"/>
      <c r="HS377" s="36"/>
      <c r="HT377" s="36"/>
      <c r="HU377" s="36"/>
      <c r="HV377" s="36"/>
      <c r="HW377" s="36"/>
      <c r="HX377" s="36"/>
      <c r="HY377" s="36"/>
      <c r="HZ377" s="36"/>
      <c r="IA377" s="36"/>
      <c r="IB377" s="36"/>
      <c r="IC377" s="36"/>
      <c r="ID377" s="36"/>
      <c r="IE377" s="36"/>
      <c r="IG377" s="40"/>
      <c r="IH377" s="35"/>
    </row>
    <row r="378" spans="7:242" s="15" customFormat="1" thickBot="1" x14ac:dyDescent="0.45">
      <c r="G378" s="12"/>
      <c r="H378" s="12"/>
      <c r="AH378" s="12"/>
      <c r="AI378" s="12"/>
      <c r="AR378" s="12"/>
      <c r="AS378" s="12"/>
      <c r="BP378" s="41"/>
      <c r="BQ378" s="41"/>
      <c r="BT378" s="233"/>
      <c r="BU378" s="234"/>
      <c r="BV378" s="228"/>
      <c r="BW378" s="229"/>
      <c r="BX378" s="251"/>
      <c r="BY378" s="234"/>
      <c r="CA378" s="36"/>
      <c r="CB378" s="36"/>
      <c r="CC378" s="36"/>
      <c r="CD378" s="36"/>
      <c r="CE378" s="36"/>
      <c r="CF378" s="46"/>
      <c r="CG378" s="47"/>
      <c r="CH378" s="230"/>
      <c r="CI378" s="230"/>
      <c r="CJ378" s="126"/>
      <c r="CK378" s="114"/>
      <c r="CL378" s="60"/>
      <c r="CM378" s="12"/>
      <c r="CN378" s="12"/>
      <c r="CO378" s="12"/>
      <c r="CV378" s="12"/>
      <c r="CW378" s="12"/>
      <c r="CX378" s="12"/>
      <c r="CY378" s="12"/>
      <c r="DB378" s="12"/>
      <c r="DC378" s="12"/>
      <c r="DZ378" s="36"/>
      <c r="ES378" s="54"/>
      <c r="EX378" s="46"/>
      <c r="EY378" s="47"/>
      <c r="FD378" s="46"/>
      <c r="FE378" s="47"/>
      <c r="FF378" s="46"/>
      <c r="FG378" s="47"/>
      <c r="FH378" s="46"/>
      <c r="FI378" s="47"/>
      <c r="FR378" s="60"/>
      <c r="FS378" s="12"/>
      <c r="FT378" s="46"/>
      <c r="FU378" s="54"/>
      <c r="FW378" s="54"/>
      <c r="GD378" s="54"/>
      <c r="GE378" s="54"/>
      <c r="GV378" s="36"/>
      <c r="GW378" s="36"/>
      <c r="GX378" s="36"/>
      <c r="GY378" s="36"/>
      <c r="GZ378" s="36"/>
      <c r="HA378" s="36"/>
      <c r="HB378" s="36"/>
      <c r="HC378" s="36"/>
      <c r="HD378" s="36"/>
      <c r="HE378" s="36"/>
      <c r="HF378" s="36"/>
      <c r="HG378" s="36"/>
      <c r="HH378" s="36"/>
      <c r="HI378" s="36"/>
      <c r="HJ378" s="36"/>
      <c r="HK378" s="36"/>
      <c r="HL378" s="36"/>
      <c r="HM378" s="36"/>
      <c r="HN378" s="36"/>
      <c r="HO378" s="36"/>
      <c r="HP378" s="36"/>
      <c r="HQ378" s="36"/>
      <c r="HR378" s="36"/>
      <c r="HS378" s="36"/>
      <c r="HT378" s="36"/>
      <c r="HU378" s="36"/>
      <c r="HV378" s="36"/>
      <c r="HW378" s="36"/>
      <c r="HX378" s="36"/>
      <c r="HY378" s="36"/>
      <c r="HZ378" s="36"/>
      <c r="IA378" s="36"/>
      <c r="IB378" s="36"/>
      <c r="IC378" s="36"/>
      <c r="ID378" s="36"/>
      <c r="IE378" s="36"/>
      <c r="IG378" s="40"/>
      <c r="IH378" s="35"/>
    </row>
    <row r="379" spans="7:242" s="15" customFormat="1" thickBot="1" x14ac:dyDescent="0.45">
      <c r="G379" s="12"/>
      <c r="H379" s="12"/>
      <c r="AH379" s="12"/>
      <c r="AI379" s="12"/>
      <c r="AR379" s="12"/>
      <c r="AS379" s="12"/>
      <c r="BP379" s="41"/>
      <c r="BQ379" s="41"/>
      <c r="BT379" s="233"/>
      <c r="BU379" s="234"/>
      <c r="BV379" s="228"/>
      <c r="BW379" s="229"/>
      <c r="BX379" s="251"/>
      <c r="BY379" s="234"/>
      <c r="CA379" s="36"/>
      <c r="CB379" s="36"/>
      <c r="CC379" s="36"/>
      <c r="CD379" s="36"/>
      <c r="CE379" s="36"/>
      <c r="CF379" s="46"/>
      <c r="CG379" s="47"/>
      <c r="CH379" s="230"/>
      <c r="CI379" s="230"/>
      <c r="CJ379" s="126"/>
      <c r="CK379" s="114"/>
      <c r="CL379" s="60"/>
      <c r="CM379" s="12"/>
      <c r="CN379" s="12"/>
      <c r="CO379" s="12"/>
      <c r="CV379" s="12"/>
      <c r="CW379" s="12"/>
      <c r="CX379" s="12"/>
      <c r="CY379" s="12"/>
      <c r="DB379" s="12"/>
      <c r="DC379" s="12"/>
      <c r="DZ379" s="36"/>
      <c r="ES379" s="54"/>
      <c r="EX379" s="46"/>
      <c r="EY379" s="47"/>
      <c r="FD379" s="46"/>
      <c r="FE379" s="47"/>
      <c r="FF379" s="46"/>
      <c r="FG379" s="47"/>
      <c r="FH379" s="46"/>
      <c r="FI379" s="47"/>
      <c r="FR379" s="60"/>
      <c r="FS379" s="12"/>
      <c r="FT379" s="46"/>
      <c r="FU379" s="54"/>
      <c r="FW379" s="54"/>
      <c r="GD379" s="54"/>
      <c r="GE379" s="54"/>
      <c r="GV379" s="36"/>
      <c r="GW379" s="36"/>
      <c r="GX379" s="36"/>
      <c r="GY379" s="36"/>
      <c r="GZ379" s="36"/>
      <c r="HA379" s="36"/>
      <c r="HB379" s="36"/>
      <c r="HC379" s="36"/>
      <c r="HD379" s="36"/>
      <c r="HE379" s="36"/>
      <c r="HF379" s="36"/>
      <c r="HG379" s="36"/>
      <c r="HH379" s="36"/>
      <c r="HI379" s="36"/>
      <c r="HJ379" s="36"/>
      <c r="HK379" s="36"/>
      <c r="HL379" s="36"/>
      <c r="HM379" s="36"/>
      <c r="HN379" s="36"/>
      <c r="HO379" s="36"/>
      <c r="HP379" s="36"/>
      <c r="HQ379" s="36"/>
      <c r="HR379" s="36"/>
      <c r="HS379" s="36"/>
      <c r="HT379" s="36"/>
      <c r="HU379" s="36"/>
      <c r="HV379" s="36"/>
      <c r="HW379" s="36"/>
      <c r="HX379" s="36"/>
      <c r="HY379" s="36"/>
      <c r="HZ379" s="36"/>
      <c r="IA379" s="36"/>
      <c r="IB379" s="36"/>
      <c r="IC379" s="36"/>
      <c r="ID379" s="36"/>
      <c r="IE379" s="36"/>
      <c r="IG379" s="40"/>
      <c r="IH379" s="35"/>
    </row>
    <row r="380" spans="7:242" s="15" customFormat="1" thickBot="1" x14ac:dyDescent="0.45">
      <c r="G380" s="12"/>
      <c r="H380" s="12"/>
      <c r="AH380" s="12"/>
      <c r="AI380" s="12"/>
      <c r="AR380" s="12"/>
      <c r="AS380" s="12"/>
      <c r="BP380" s="41"/>
      <c r="BQ380" s="41"/>
      <c r="BT380" s="233"/>
      <c r="BU380" s="234"/>
      <c r="BV380" s="228"/>
      <c r="BW380" s="229"/>
      <c r="BX380" s="251"/>
      <c r="BY380" s="234"/>
      <c r="CA380" s="36"/>
      <c r="CB380" s="36"/>
      <c r="CC380" s="36"/>
      <c r="CD380" s="36"/>
      <c r="CE380" s="36"/>
      <c r="CF380" s="46"/>
      <c r="CG380" s="47"/>
      <c r="CH380" s="230"/>
      <c r="CI380" s="230"/>
      <c r="CJ380" s="126"/>
      <c r="CK380" s="114"/>
      <c r="CL380" s="60"/>
      <c r="CM380" s="12"/>
      <c r="CN380" s="12"/>
      <c r="CO380" s="12"/>
      <c r="CV380" s="12"/>
      <c r="CW380" s="12"/>
      <c r="CX380" s="12"/>
      <c r="CY380" s="12"/>
      <c r="DB380" s="12"/>
      <c r="DC380" s="12"/>
      <c r="DZ380" s="36"/>
      <c r="ES380" s="54"/>
      <c r="EX380" s="46"/>
      <c r="EY380" s="47"/>
      <c r="FD380" s="46"/>
      <c r="FE380" s="47"/>
      <c r="FF380" s="46"/>
      <c r="FG380" s="47"/>
      <c r="FH380" s="46"/>
      <c r="FI380" s="47"/>
      <c r="FR380" s="60"/>
      <c r="FS380" s="12"/>
      <c r="FT380" s="46"/>
      <c r="FU380" s="54"/>
      <c r="FW380" s="54"/>
      <c r="GD380" s="54"/>
      <c r="GE380" s="54"/>
      <c r="GV380" s="36"/>
      <c r="GW380" s="36"/>
      <c r="GX380" s="36"/>
      <c r="GY380" s="36"/>
      <c r="GZ380" s="36"/>
      <c r="HA380" s="36"/>
      <c r="HB380" s="36"/>
      <c r="HC380" s="36"/>
      <c r="HD380" s="36"/>
      <c r="HE380" s="36"/>
      <c r="HF380" s="36"/>
      <c r="HG380" s="36"/>
      <c r="HH380" s="36"/>
      <c r="HI380" s="36"/>
      <c r="HJ380" s="36"/>
      <c r="HK380" s="36"/>
      <c r="HL380" s="36"/>
      <c r="HM380" s="36"/>
      <c r="HN380" s="36"/>
      <c r="HO380" s="36"/>
      <c r="HP380" s="36"/>
      <c r="HQ380" s="36"/>
      <c r="HR380" s="36"/>
      <c r="HS380" s="36"/>
      <c r="HT380" s="36"/>
      <c r="HU380" s="36"/>
      <c r="HV380" s="36"/>
      <c r="HW380" s="36"/>
      <c r="HX380" s="36"/>
      <c r="HY380" s="36"/>
      <c r="HZ380" s="36"/>
      <c r="IA380" s="36"/>
      <c r="IB380" s="36"/>
      <c r="IC380" s="36"/>
      <c r="ID380" s="36"/>
      <c r="IE380" s="36"/>
      <c r="IG380" s="40"/>
      <c r="IH380" s="35"/>
    </row>
    <row r="381" spans="7:242" s="15" customFormat="1" thickBot="1" x14ac:dyDescent="0.45">
      <c r="G381" s="12"/>
      <c r="H381" s="12"/>
      <c r="AH381" s="12"/>
      <c r="AI381" s="12"/>
      <c r="AR381" s="12"/>
      <c r="AS381" s="12"/>
      <c r="BP381" s="41"/>
      <c r="BQ381" s="41"/>
      <c r="BT381" s="233"/>
      <c r="BU381" s="234"/>
      <c r="BV381" s="228"/>
      <c r="BW381" s="229"/>
      <c r="BX381" s="251"/>
      <c r="BY381" s="234"/>
      <c r="CA381" s="36"/>
      <c r="CB381" s="36"/>
      <c r="CC381" s="36"/>
      <c r="CD381" s="36"/>
      <c r="CE381" s="36"/>
      <c r="CF381" s="46"/>
      <c r="CG381" s="47"/>
      <c r="CH381" s="230"/>
      <c r="CI381" s="230"/>
      <c r="CJ381" s="126"/>
      <c r="CK381" s="114"/>
      <c r="CL381" s="60"/>
      <c r="CM381" s="12"/>
      <c r="CN381" s="12"/>
      <c r="CO381" s="12"/>
      <c r="CV381" s="12"/>
      <c r="CW381" s="12"/>
      <c r="CX381" s="12"/>
      <c r="CY381" s="12"/>
      <c r="DB381" s="12"/>
      <c r="DC381" s="12"/>
      <c r="DZ381" s="36"/>
      <c r="ES381" s="54"/>
      <c r="EX381" s="46"/>
      <c r="EY381" s="47"/>
      <c r="FD381" s="46"/>
      <c r="FE381" s="47"/>
      <c r="FF381" s="46"/>
      <c r="FG381" s="47"/>
      <c r="FH381" s="46"/>
      <c r="FI381" s="47"/>
      <c r="FR381" s="60"/>
      <c r="FS381" s="12"/>
      <c r="FT381" s="46"/>
      <c r="FU381" s="54"/>
      <c r="FW381" s="54"/>
      <c r="GD381" s="54"/>
      <c r="GE381" s="54"/>
      <c r="GV381" s="36"/>
      <c r="GW381" s="36"/>
      <c r="GX381" s="36"/>
      <c r="GY381" s="36"/>
      <c r="GZ381" s="36"/>
      <c r="HA381" s="36"/>
      <c r="HB381" s="36"/>
      <c r="HC381" s="36"/>
      <c r="HD381" s="36"/>
      <c r="HE381" s="36"/>
      <c r="HF381" s="36"/>
      <c r="HG381" s="36"/>
      <c r="HH381" s="36"/>
      <c r="HI381" s="36"/>
      <c r="HJ381" s="36"/>
      <c r="HK381" s="36"/>
      <c r="HL381" s="36"/>
      <c r="HM381" s="36"/>
      <c r="HN381" s="36"/>
      <c r="HO381" s="36"/>
      <c r="HP381" s="36"/>
      <c r="HQ381" s="36"/>
      <c r="HR381" s="36"/>
      <c r="HS381" s="36"/>
      <c r="HT381" s="36"/>
      <c r="HU381" s="36"/>
      <c r="HV381" s="36"/>
      <c r="HW381" s="36"/>
      <c r="HX381" s="36"/>
      <c r="HY381" s="36"/>
      <c r="HZ381" s="36"/>
      <c r="IA381" s="36"/>
      <c r="IB381" s="36"/>
      <c r="IC381" s="36"/>
      <c r="ID381" s="36"/>
      <c r="IE381" s="36"/>
      <c r="IG381" s="40"/>
      <c r="IH381" s="35"/>
    </row>
    <row r="382" spans="7:242" s="15" customFormat="1" thickBot="1" x14ac:dyDescent="0.45">
      <c r="G382" s="12"/>
      <c r="H382" s="12"/>
      <c r="AH382" s="12"/>
      <c r="AI382" s="12"/>
      <c r="AR382" s="12"/>
      <c r="AS382" s="12"/>
      <c r="BP382" s="41"/>
      <c r="BQ382" s="41"/>
      <c r="BT382" s="233"/>
      <c r="BU382" s="234"/>
      <c r="BV382" s="228"/>
      <c r="BW382" s="229"/>
      <c r="BX382" s="251"/>
      <c r="BY382" s="234"/>
      <c r="CA382" s="36"/>
      <c r="CB382" s="36"/>
      <c r="CC382" s="36"/>
      <c r="CD382" s="36"/>
      <c r="CE382" s="36"/>
      <c r="CF382" s="46"/>
      <c r="CG382" s="47"/>
      <c r="CH382" s="230"/>
      <c r="CI382" s="230"/>
      <c r="CJ382" s="126"/>
      <c r="CK382" s="114"/>
      <c r="CL382" s="60"/>
      <c r="CM382" s="12"/>
      <c r="CN382" s="12"/>
      <c r="CO382" s="12"/>
      <c r="CV382" s="12"/>
      <c r="CW382" s="12"/>
      <c r="CX382" s="12"/>
      <c r="CY382" s="12"/>
      <c r="DB382" s="12"/>
      <c r="DC382" s="12"/>
      <c r="DZ382" s="36"/>
      <c r="ES382" s="54"/>
      <c r="EX382" s="46"/>
      <c r="EY382" s="47"/>
      <c r="FD382" s="46"/>
      <c r="FE382" s="47"/>
      <c r="FF382" s="46"/>
      <c r="FG382" s="47"/>
      <c r="FH382" s="46"/>
      <c r="FI382" s="47"/>
      <c r="FR382" s="60"/>
      <c r="FS382" s="12"/>
      <c r="FT382" s="46"/>
      <c r="FU382" s="54"/>
      <c r="FW382" s="54"/>
      <c r="GD382" s="54"/>
      <c r="GE382" s="54"/>
      <c r="GV382" s="36"/>
      <c r="GW382" s="36"/>
      <c r="GX382" s="36"/>
      <c r="GY382" s="36"/>
      <c r="GZ382" s="36"/>
      <c r="HA382" s="36"/>
      <c r="HB382" s="36"/>
      <c r="HC382" s="36"/>
      <c r="HD382" s="36"/>
      <c r="HE382" s="36"/>
      <c r="HF382" s="36"/>
      <c r="HG382" s="36"/>
      <c r="HH382" s="36"/>
      <c r="HI382" s="36"/>
      <c r="HJ382" s="36"/>
      <c r="HK382" s="36"/>
      <c r="HL382" s="36"/>
      <c r="HM382" s="36"/>
      <c r="HN382" s="36"/>
      <c r="HO382" s="36"/>
      <c r="HP382" s="36"/>
      <c r="HQ382" s="36"/>
      <c r="HR382" s="36"/>
      <c r="HS382" s="36"/>
      <c r="HT382" s="36"/>
      <c r="HU382" s="36"/>
      <c r="HV382" s="36"/>
      <c r="HW382" s="36"/>
      <c r="HX382" s="36"/>
      <c r="HY382" s="36"/>
      <c r="HZ382" s="36"/>
      <c r="IA382" s="36"/>
      <c r="IB382" s="36"/>
      <c r="IC382" s="36"/>
      <c r="ID382" s="36"/>
      <c r="IE382" s="36"/>
      <c r="IG382" s="40"/>
      <c r="IH382" s="35"/>
    </row>
    <row r="383" spans="7:242" s="15" customFormat="1" thickBot="1" x14ac:dyDescent="0.45">
      <c r="G383" s="12"/>
      <c r="H383" s="12"/>
      <c r="AH383" s="12"/>
      <c r="AI383" s="12"/>
      <c r="AR383" s="12"/>
      <c r="AS383" s="12"/>
      <c r="BP383" s="41"/>
      <c r="BQ383" s="41"/>
      <c r="BT383" s="233"/>
      <c r="BU383" s="234"/>
      <c r="BV383" s="228"/>
      <c r="BW383" s="229"/>
      <c r="BX383" s="251"/>
      <c r="BY383" s="234"/>
      <c r="CA383" s="36"/>
      <c r="CB383" s="36"/>
      <c r="CC383" s="36"/>
      <c r="CD383" s="36"/>
      <c r="CE383" s="36"/>
      <c r="CF383" s="46"/>
      <c r="CG383" s="47"/>
      <c r="CH383" s="230"/>
      <c r="CI383" s="230"/>
      <c r="CJ383" s="126"/>
      <c r="CK383" s="114"/>
      <c r="CL383" s="60"/>
      <c r="CM383" s="12"/>
      <c r="CN383" s="12"/>
      <c r="CO383" s="12"/>
      <c r="CV383" s="12"/>
      <c r="CW383" s="12"/>
      <c r="CX383" s="12"/>
      <c r="CY383" s="12"/>
      <c r="DB383" s="12"/>
      <c r="DC383" s="12"/>
      <c r="DZ383" s="36"/>
      <c r="ES383" s="54"/>
      <c r="EX383" s="46"/>
      <c r="EY383" s="47"/>
      <c r="FD383" s="46"/>
      <c r="FE383" s="47"/>
      <c r="FF383" s="46"/>
      <c r="FG383" s="47"/>
      <c r="FH383" s="46"/>
      <c r="FI383" s="47"/>
      <c r="FR383" s="60"/>
      <c r="FS383" s="12"/>
      <c r="FT383" s="46"/>
      <c r="FU383" s="54"/>
      <c r="FW383" s="54"/>
      <c r="GD383" s="54"/>
      <c r="GE383" s="54"/>
      <c r="GV383" s="36"/>
      <c r="GW383" s="36"/>
      <c r="GX383" s="36"/>
      <c r="GY383" s="36"/>
      <c r="GZ383" s="36"/>
      <c r="HA383" s="36"/>
      <c r="HB383" s="36"/>
      <c r="HC383" s="36"/>
      <c r="HD383" s="36"/>
      <c r="HE383" s="36"/>
      <c r="HF383" s="36"/>
      <c r="HG383" s="36"/>
      <c r="HH383" s="36"/>
      <c r="HI383" s="36"/>
      <c r="HJ383" s="36"/>
      <c r="HK383" s="36"/>
      <c r="HL383" s="36"/>
      <c r="HM383" s="36"/>
      <c r="HN383" s="36"/>
      <c r="HO383" s="36"/>
      <c r="HP383" s="36"/>
      <c r="HQ383" s="36"/>
      <c r="HR383" s="36"/>
      <c r="HS383" s="36"/>
      <c r="HT383" s="36"/>
      <c r="HU383" s="36"/>
      <c r="HV383" s="36"/>
      <c r="HW383" s="36"/>
      <c r="HX383" s="36"/>
      <c r="HY383" s="36"/>
      <c r="HZ383" s="36"/>
      <c r="IA383" s="36"/>
      <c r="IB383" s="36"/>
      <c r="IC383" s="36"/>
      <c r="ID383" s="36"/>
      <c r="IE383" s="36"/>
      <c r="IG383" s="40"/>
      <c r="IH383" s="35"/>
    </row>
    <row r="384" spans="7:242" s="15" customFormat="1" thickBot="1" x14ac:dyDescent="0.45">
      <c r="G384" s="12"/>
      <c r="H384" s="12"/>
      <c r="AH384" s="12"/>
      <c r="AI384" s="12"/>
      <c r="AR384" s="12"/>
      <c r="AS384" s="12"/>
      <c r="BP384" s="41"/>
      <c r="BQ384" s="41"/>
      <c r="BT384" s="233"/>
      <c r="BU384" s="234"/>
      <c r="BV384" s="228"/>
      <c r="BW384" s="229"/>
      <c r="BX384" s="251"/>
      <c r="BY384" s="234"/>
      <c r="CA384" s="36"/>
      <c r="CB384" s="36"/>
      <c r="CC384" s="36"/>
      <c r="CD384" s="36"/>
      <c r="CE384" s="36"/>
      <c r="CF384" s="46"/>
      <c r="CG384" s="47"/>
      <c r="CH384" s="230"/>
      <c r="CI384" s="230"/>
      <c r="CJ384" s="126"/>
      <c r="CK384" s="114"/>
      <c r="CL384" s="60"/>
      <c r="CM384" s="12"/>
      <c r="CN384" s="12"/>
      <c r="CO384" s="12"/>
      <c r="CV384" s="12"/>
      <c r="CW384" s="12"/>
      <c r="CX384" s="12"/>
      <c r="CY384" s="12"/>
      <c r="DB384" s="12"/>
      <c r="DC384" s="12"/>
      <c r="DZ384" s="36"/>
      <c r="ES384" s="54"/>
      <c r="EX384" s="46"/>
      <c r="EY384" s="47"/>
      <c r="FD384" s="46"/>
      <c r="FE384" s="47"/>
      <c r="FF384" s="46"/>
      <c r="FG384" s="47"/>
      <c r="FH384" s="46"/>
      <c r="FI384" s="47"/>
      <c r="FR384" s="60"/>
      <c r="FS384" s="12"/>
      <c r="FT384" s="46"/>
      <c r="FU384" s="54"/>
      <c r="FW384" s="54"/>
      <c r="GD384" s="54"/>
      <c r="GE384" s="54"/>
      <c r="GV384" s="36"/>
      <c r="GW384" s="36"/>
      <c r="GX384" s="36"/>
      <c r="GY384" s="36"/>
      <c r="GZ384" s="36"/>
      <c r="HA384" s="36"/>
      <c r="HB384" s="36"/>
      <c r="HC384" s="36"/>
      <c r="HD384" s="36"/>
      <c r="HE384" s="36"/>
      <c r="HF384" s="36"/>
      <c r="HG384" s="36"/>
      <c r="HH384" s="36"/>
      <c r="HI384" s="36"/>
      <c r="HJ384" s="36"/>
      <c r="HK384" s="36"/>
      <c r="HL384" s="36"/>
      <c r="HM384" s="36"/>
      <c r="HN384" s="36"/>
      <c r="HO384" s="36"/>
      <c r="HP384" s="36"/>
      <c r="HQ384" s="36"/>
      <c r="HR384" s="36"/>
      <c r="HS384" s="36"/>
      <c r="HT384" s="36"/>
      <c r="HU384" s="36"/>
      <c r="HV384" s="36"/>
      <c r="HW384" s="36"/>
      <c r="HX384" s="36"/>
      <c r="HY384" s="36"/>
      <c r="HZ384" s="36"/>
      <c r="IA384" s="36"/>
      <c r="IB384" s="36"/>
      <c r="IC384" s="36"/>
      <c r="ID384" s="36"/>
      <c r="IE384" s="36"/>
      <c r="IG384" s="40"/>
      <c r="IH384" s="35"/>
    </row>
    <row r="385" spans="7:242" s="15" customFormat="1" thickBot="1" x14ac:dyDescent="0.45">
      <c r="G385" s="12"/>
      <c r="H385" s="12"/>
      <c r="AH385" s="12"/>
      <c r="AI385" s="12"/>
      <c r="AR385" s="12"/>
      <c r="AS385" s="12"/>
      <c r="BP385" s="41"/>
      <c r="BQ385" s="41"/>
      <c r="BT385" s="233"/>
      <c r="BU385" s="234"/>
      <c r="BV385" s="228"/>
      <c r="BW385" s="229"/>
      <c r="BX385" s="251"/>
      <c r="BY385" s="234"/>
      <c r="CA385" s="36"/>
      <c r="CB385" s="36"/>
      <c r="CC385" s="36"/>
      <c r="CD385" s="36"/>
      <c r="CE385" s="36"/>
      <c r="CF385" s="46"/>
      <c r="CG385" s="47"/>
      <c r="CH385" s="230"/>
      <c r="CI385" s="230"/>
      <c r="CJ385" s="126"/>
      <c r="CK385" s="114"/>
      <c r="CL385" s="60"/>
      <c r="CM385" s="12"/>
      <c r="CN385" s="12"/>
      <c r="CO385" s="12"/>
      <c r="CV385" s="12"/>
      <c r="CW385" s="12"/>
      <c r="CX385" s="12"/>
      <c r="CY385" s="12"/>
      <c r="DB385" s="12"/>
      <c r="DC385" s="12"/>
      <c r="DZ385" s="36"/>
      <c r="ES385" s="54"/>
      <c r="EX385" s="46"/>
      <c r="EY385" s="47"/>
      <c r="FD385" s="46"/>
      <c r="FE385" s="47"/>
      <c r="FF385" s="46"/>
      <c r="FG385" s="47"/>
      <c r="FH385" s="46"/>
      <c r="FI385" s="47"/>
      <c r="FR385" s="60"/>
      <c r="FS385" s="12"/>
      <c r="FT385" s="46"/>
      <c r="FU385" s="54"/>
      <c r="FW385" s="54"/>
      <c r="GD385" s="54"/>
      <c r="GE385" s="54"/>
      <c r="GV385" s="36"/>
      <c r="GW385" s="36"/>
      <c r="GX385" s="36"/>
      <c r="GY385" s="36"/>
      <c r="GZ385" s="36"/>
      <c r="HA385" s="36"/>
      <c r="HB385" s="36"/>
      <c r="HC385" s="36"/>
      <c r="HD385" s="36"/>
      <c r="HE385" s="36"/>
      <c r="HF385" s="36"/>
      <c r="HG385" s="36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  <c r="HR385" s="36"/>
      <c r="HS385" s="36"/>
      <c r="HT385" s="36"/>
      <c r="HU385" s="36"/>
      <c r="HV385" s="36"/>
      <c r="HW385" s="36"/>
      <c r="HX385" s="36"/>
      <c r="HY385" s="36"/>
      <c r="HZ385" s="36"/>
      <c r="IA385" s="36"/>
      <c r="IB385" s="36"/>
      <c r="IC385" s="36"/>
      <c r="ID385" s="36"/>
      <c r="IE385" s="36"/>
      <c r="IG385" s="40"/>
      <c r="IH385" s="35"/>
    </row>
    <row r="386" spans="7:242" s="15" customFormat="1" thickBot="1" x14ac:dyDescent="0.45">
      <c r="G386" s="12"/>
      <c r="H386" s="12"/>
      <c r="AH386" s="12"/>
      <c r="AI386" s="12"/>
      <c r="AR386" s="12"/>
      <c r="AS386" s="12"/>
      <c r="BP386" s="41"/>
      <c r="BQ386" s="41"/>
      <c r="BT386" s="233"/>
      <c r="BU386" s="234"/>
      <c r="BV386" s="228"/>
      <c r="BW386" s="229"/>
      <c r="BX386" s="251"/>
      <c r="BY386" s="234"/>
      <c r="CA386" s="36"/>
      <c r="CB386" s="36"/>
      <c r="CC386" s="36"/>
      <c r="CD386" s="36"/>
      <c r="CE386" s="36"/>
      <c r="CF386" s="46"/>
      <c r="CG386" s="47"/>
      <c r="CH386" s="230"/>
      <c r="CI386" s="230"/>
      <c r="CJ386" s="126"/>
      <c r="CK386" s="114"/>
      <c r="CL386" s="60"/>
      <c r="CM386" s="12"/>
      <c r="CN386" s="12"/>
      <c r="CO386" s="12"/>
      <c r="CV386" s="12"/>
      <c r="CW386" s="12"/>
      <c r="CX386" s="12"/>
      <c r="CY386" s="12"/>
      <c r="DB386" s="12"/>
      <c r="DC386" s="12"/>
      <c r="DZ386" s="36"/>
      <c r="ES386" s="54"/>
      <c r="EX386" s="46"/>
      <c r="EY386" s="47"/>
      <c r="FD386" s="46"/>
      <c r="FE386" s="47"/>
      <c r="FF386" s="46"/>
      <c r="FG386" s="47"/>
      <c r="FH386" s="46"/>
      <c r="FI386" s="47"/>
      <c r="FR386" s="60"/>
      <c r="FS386" s="12"/>
      <c r="FT386" s="46"/>
      <c r="FU386" s="54"/>
      <c r="FW386" s="54"/>
      <c r="GD386" s="54"/>
      <c r="GE386" s="54"/>
      <c r="GV386" s="36"/>
      <c r="GW386" s="36"/>
      <c r="GX386" s="36"/>
      <c r="GY386" s="36"/>
      <c r="GZ386" s="36"/>
      <c r="HA386" s="36"/>
      <c r="HB386" s="36"/>
      <c r="HC386" s="36"/>
      <c r="HD386" s="36"/>
      <c r="HE386" s="36"/>
      <c r="HF386" s="36"/>
      <c r="HG386" s="36"/>
      <c r="HH386" s="36"/>
      <c r="HI386" s="36"/>
      <c r="HJ386" s="36"/>
      <c r="HK386" s="36"/>
      <c r="HL386" s="36"/>
      <c r="HM386" s="36"/>
      <c r="HN386" s="36"/>
      <c r="HO386" s="36"/>
      <c r="HP386" s="36"/>
      <c r="HQ386" s="36"/>
      <c r="HR386" s="36"/>
      <c r="HS386" s="36"/>
      <c r="HT386" s="36"/>
      <c r="HU386" s="36"/>
      <c r="HV386" s="36"/>
      <c r="HW386" s="36"/>
      <c r="HX386" s="36"/>
      <c r="HY386" s="36"/>
      <c r="HZ386" s="36"/>
      <c r="IA386" s="36"/>
      <c r="IB386" s="36"/>
      <c r="IC386" s="36"/>
      <c r="ID386" s="36"/>
      <c r="IE386" s="36"/>
      <c r="IG386" s="40"/>
      <c r="IH386" s="35"/>
    </row>
    <row r="387" spans="7:242" s="15" customFormat="1" thickBot="1" x14ac:dyDescent="0.45">
      <c r="G387" s="12"/>
      <c r="H387" s="12"/>
      <c r="AH387" s="12"/>
      <c r="AI387" s="12"/>
      <c r="AR387" s="12"/>
      <c r="AS387" s="12"/>
      <c r="BP387" s="41"/>
      <c r="BQ387" s="41"/>
      <c r="BT387" s="233"/>
      <c r="BU387" s="234"/>
      <c r="BV387" s="228"/>
      <c r="BW387" s="229"/>
      <c r="BX387" s="251"/>
      <c r="BY387" s="234"/>
      <c r="CA387" s="36"/>
      <c r="CB387" s="36"/>
      <c r="CC387" s="36"/>
      <c r="CD387" s="36"/>
      <c r="CE387" s="36"/>
      <c r="CF387" s="46"/>
      <c r="CG387" s="47"/>
      <c r="CH387" s="230"/>
      <c r="CI387" s="230"/>
      <c r="CJ387" s="126"/>
      <c r="CK387" s="114"/>
      <c r="CL387" s="60"/>
      <c r="CM387" s="12"/>
      <c r="CN387" s="12"/>
      <c r="CO387" s="12"/>
      <c r="CV387" s="12"/>
      <c r="CW387" s="12"/>
      <c r="CX387" s="12"/>
      <c r="CY387" s="12"/>
      <c r="DB387" s="12"/>
      <c r="DC387" s="12"/>
      <c r="DZ387" s="36"/>
      <c r="ES387" s="54"/>
      <c r="EX387" s="46"/>
      <c r="EY387" s="47"/>
      <c r="FD387" s="46"/>
      <c r="FE387" s="47"/>
      <c r="FF387" s="46"/>
      <c r="FG387" s="47"/>
      <c r="FH387" s="46"/>
      <c r="FI387" s="47"/>
      <c r="FR387" s="60"/>
      <c r="FS387" s="12"/>
      <c r="FT387" s="46"/>
      <c r="FU387" s="54"/>
      <c r="FW387" s="54"/>
      <c r="GD387" s="54"/>
      <c r="GE387" s="54"/>
      <c r="GV387" s="36"/>
      <c r="GW387" s="36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G387" s="40"/>
      <c r="IH387" s="35"/>
    </row>
    <row r="388" spans="7:242" s="15" customFormat="1" thickBot="1" x14ac:dyDescent="0.45">
      <c r="G388" s="12"/>
      <c r="H388" s="12"/>
      <c r="AH388" s="12"/>
      <c r="AI388" s="12"/>
      <c r="AR388" s="12"/>
      <c r="AS388" s="12"/>
      <c r="BP388" s="41"/>
      <c r="BQ388" s="41"/>
      <c r="BT388" s="233"/>
      <c r="BU388" s="234"/>
      <c r="BV388" s="228"/>
      <c r="BW388" s="229"/>
      <c r="BX388" s="251"/>
      <c r="BY388" s="234"/>
      <c r="CA388" s="36"/>
      <c r="CB388" s="36"/>
      <c r="CC388" s="36"/>
      <c r="CD388" s="36"/>
      <c r="CE388" s="36"/>
      <c r="CF388" s="46"/>
      <c r="CG388" s="47"/>
      <c r="CH388" s="230"/>
      <c r="CI388" s="230"/>
      <c r="CJ388" s="126"/>
      <c r="CK388" s="114"/>
      <c r="CL388" s="60"/>
      <c r="CM388" s="12"/>
      <c r="CN388" s="12"/>
      <c r="CO388" s="12"/>
      <c r="CV388" s="12"/>
      <c r="CW388" s="12"/>
      <c r="CX388" s="12"/>
      <c r="CY388" s="12"/>
      <c r="DB388" s="12"/>
      <c r="DC388" s="12"/>
      <c r="DZ388" s="36"/>
      <c r="ES388" s="54"/>
      <c r="EX388" s="46"/>
      <c r="EY388" s="47"/>
      <c r="FD388" s="46"/>
      <c r="FE388" s="47"/>
      <c r="FF388" s="46"/>
      <c r="FG388" s="47"/>
      <c r="FH388" s="46"/>
      <c r="FI388" s="47"/>
      <c r="FR388" s="60"/>
      <c r="FS388" s="12"/>
      <c r="FT388" s="46"/>
      <c r="FU388" s="54"/>
      <c r="FW388" s="54"/>
      <c r="GD388" s="54"/>
      <c r="GE388" s="54"/>
      <c r="GV388" s="36"/>
      <c r="GW388" s="36"/>
      <c r="GX388" s="36"/>
      <c r="GY388" s="36"/>
      <c r="GZ388" s="36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  <c r="HR388" s="36"/>
      <c r="HS388" s="36"/>
      <c r="HT388" s="36"/>
      <c r="HU388" s="36"/>
      <c r="HV388" s="36"/>
      <c r="HW388" s="36"/>
      <c r="HX388" s="36"/>
      <c r="HY388" s="36"/>
      <c r="HZ388" s="36"/>
      <c r="IA388" s="36"/>
      <c r="IB388" s="36"/>
      <c r="IC388" s="36"/>
      <c r="ID388" s="36"/>
      <c r="IE388" s="36"/>
      <c r="IG388" s="40"/>
      <c r="IH388" s="35"/>
    </row>
    <row r="389" spans="7:242" s="15" customFormat="1" thickBot="1" x14ac:dyDescent="0.45">
      <c r="G389" s="12"/>
      <c r="H389" s="12"/>
      <c r="AH389" s="12"/>
      <c r="AI389" s="12"/>
      <c r="AR389" s="12"/>
      <c r="AS389" s="12"/>
      <c r="BP389" s="41"/>
      <c r="BQ389" s="41"/>
      <c r="BT389" s="233"/>
      <c r="BU389" s="234"/>
      <c r="BV389" s="228"/>
      <c r="BW389" s="229"/>
      <c r="BX389" s="251"/>
      <c r="BY389" s="234"/>
      <c r="CA389" s="36"/>
      <c r="CB389" s="36"/>
      <c r="CC389" s="36"/>
      <c r="CD389" s="36"/>
      <c r="CE389" s="36"/>
      <c r="CF389" s="46"/>
      <c r="CG389" s="47"/>
      <c r="CH389" s="230"/>
      <c r="CI389" s="230"/>
      <c r="CJ389" s="126"/>
      <c r="CK389" s="114"/>
      <c r="CL389" s="60"/>
      <c r="CM389" s="12"/>
      <c r="CN389" s="12"/>
      <c r="CO389" s="12"/>
      <c r="CV389" s="12"/>
      <c r="CW389" s="12"/>
      <c r="CX389" s="12"/>
      <c r="CY389" s="12"/>
      <c r="DB389" s="12"/>
      <c r="DC389" s="12"/>
      <c r="DZ389" s="36"/>
      <c r="ES389" s="54"/>
      <c r="EX389" s="46"/>
      <c r="EY389" s="47"/>
      <c r="FD389" s="46"/>
      <c r="FE389" s="47"/>
      <c r="FF389" s="46"/>
      <c r="FG389" s="47"/>
      <c r="FH389" s="46"/>
      <c r="FI389" s="47"/>
      <c r="FR389" s="60"/>
      <c r="FS389" s="12"/>
      <c r="FT389" s="46"/>
      <c r="FU389" s="54"/>
      <c r="FW389" s="54"/>
      <c r="GD389" s="54"/>
      <c r="GE389" s="54"/>
      <c r="GV389" s="36"/>
      <c r="GW389" s="36"/>
      <c r="GX389" s="36"/>
      <c r="GY389" s="36"/>
      <c r="GZ389" s="36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  <c r="HR389" s="36"/>
      <c r="HS389" s="36"/>
      <c r="HT389" s="36"/>
      <c r="HU389" s="36"/>
      <c r="HV389" s="36"/>
      <c r="HW389" s="36"/>
      <c r="HX389" s="36"/>
      <c r="HY389" s="36"/>
      <c r="HZ389" s="36"/>
      <c r="IA389" s="36"/>
      <c r="IB389" s="36"/>
      <c r="IC389" s="36"/>
      <c r="ID389" s="36"/>
      <c r="IE389" s="36"/>
      <c r="IG389" s="40"/>
      <c r="IH389" s="35"/>
    </row>
    <row r="390" spans="7:242" s="15" customFormat="1" thickBot="1" x14ac:dyDescent="0.45">
      <c r="G390" s="12"/>
      <c r="H390" s="12"/>
      <c r="AH390" s="12"/>
      <c r="AI390" s="12"/>
      <c r="AR390" s="12"/>
      <c r="AS390" s="12"/>
      <c r="BP390" s="41"/>
      <c r="BQ390" s="41"/>
      <c r="BT390" s="233"/>
      <c r="BU390" s="234"/>
      <c r="BV390" s="228"/>
      <c r="BW390" s="229"/>
      <c r="BX390" s="251"/>
      <c r="BY390" s="234"/>
      <c r="CA390" s="36"/>
      <c r="CB390" s="36"/>
      <c r="CC390" s="36"/>
      <c r="CD390" s="36"/>
      <c r="CE390" s="36"/>
      <c r="CF390" s="46"/>
      <c r="CG390" s="47"/>
      <c r="CH390" s="230"/>
      <c r="CI390" s="230"/>
      <c r="CJ390" s="126"/>
      <c r="CK390" s="114"/>
      <c r="CL390" s="60"/>
      <c r="CM390" s="12"/>
      <c r="CN390" s="12"/>
      <c r="CO390" s="12"/>
      <c r="CV390" s="12"/>
      <c r="CW390" s="12"/>
      <c r="CX390" s="12"/>
      <c r="CY390" s="12"/>
      <c r="DB390" s="12"/>
      <c r="DC390" s="12"/>
      <c r="DZ390" s="36"/>
      <c r="ES390" s="54"/>
      <c r="EX390" s="46"/>
      <c r="EY390" s="47"/>
      <c r="FD390" s="46"/>
      <c r="FE390" s="47"/>
      <c r="FF390" s="46"/>
      <c r="FG390" s="47"/>
      <c r="FH390" s="46"/>
      <c r="FI390" s="47"/>
      <c r="FR390" s="60"/>
      <c r="FS390" s="12"/>
      <c r="FT390" s="46"/>
      <c r="FU390" s="54"/>
      <c r="FW390" s="54"/>
      <c r="GD390" s="54"/>
      <c r="GE390" s="54"/>
      <c r="GV390" s="36"/>
      <c r="GW390" s="36"/>
      <c r="GX390" s="36"/>
      <c r="GY390" s="36"/>
      <c r="GZ390" s="36"/>
      <c r="HA390" s="36"/>
      <c r="HB390" s="36"/>
      <c r="HC390" s="36"/>
      <c r="HD390" s="36"/>
      <c r="HE390" s="36"/>
      <c r="HF390" s="36"/>
      <c r="HG390" s="36"/>
      <c r="HH390" s="36"/>
      <c r="HI390" s="36"/>
      <c r="HJ390" s="36"/>
      <c r="HK390" s="36"/>
      <c r="HL390" s="36"/>
      <c r="HM390" s="36"/>
      <c r="HN390" s="36"/>
      <c r="HO390" s="36"/>
      <c r="HP390" s="36"/>
      <c r="HQ390" s="36"/>
      <c r="HR390" s="36"/>
      <c r="HS390" s="36"/>
      <c r="HT390" s="36"/>
      <c r="HU390" s="36"/>
      <c r="HV390" s="36"/>
      <c r="HW390" s="36"/>
      <c r="HX390" s="36"/>
      <c r="HY390" s="36"/>
      <c r="HZ390" s="36"/>
      <c r="IA390" s="36"/>
      <c r="IB390" s="36"/>
      <c r="IC390" s="36"/>
      <c r="ID390" s="36"/>
      <c r="IE390" s="36"/>
      <c r="IG390" s="40"/>
      <c r="IH390" s="35"/>
    </row>
    <row r="391" spans="7:242" s="15" customFormat="1" thickBot="1" x14ac:dyDescent="0.45">
      <c r="G391" s="12"/>
      <c r="H391" s="12"/>
      <c r="AH391" s="12"/>
      <c r="AI391" s="12"/>
      <c r="AR391" s="12"/>
      <c r="AS391" s="12"/>
      <c r="BP391" s="41"/>
      <c r="BQ391" s="41"/>
      <c r="BT391" s="233"/>
      <c r="BU391" s="234"/>
      <c r="BV391" s="228"/>
      <c r="BW391" s="229"/>
      <c r="BX391" s="251"/>
      <c r="BY391" s="234"/>
      <c r="CA391" s="36"/>
      <c r="CB391" s="36"/>
      <c r="CC391" s="36"/>
      <c r="CD391" s="36"/>
      <c r="CE391" s="36"/>
      <c r="CF391" s="46"/>
      <c r="CG391" s="47"/>
      <c r="CH391" s="230"/>
      <c r="CI391" s="230"/>
      <c r="CJ391" s="126"/>
      <c r="CK391" s="114"/>
      <c r="CL391" s="60"/>
      <c r="CM391" s="12"/>
      <c r="CN391" s="12"/>
      <c r="CO391" s="12"/>
      <c r="CV391" s="12"/>
      <c r="CW391" s="12"/>
      <c r="CX391" s="12"/>
      <c r="CY391" s="12"/>
      <c r="DB391" s="12"/>
      <c r="DC391" s="12"/>
      <c r="DZ391" s="36"/>
      <c r="ES391" s="54"/>
      <c r="EX391" s="46"/>
      <c r="EY391" s="47"/>
      <c r="FD391" s="46"/>
      <c r="FE391" s="47"/>
      <c r="FF391" s="46"/>
      <c r="FG391" s="47"/>
      <c r="FH391" s="46"/>
      <c r="FI391" s="47"/>
      <c r="FR391" s="60"/>
      <c r="FS391" s="12"/>
      <c r="FT391" s="46"/>
      <c r="FU391" s="54"/>
      <c r="FW391" s="54"/>
      <c r="GD391" s="54"/>
      <c r="GE391" s="54"/>
      <c r="GV391" s="36"/>
      <c r="GW391" s="36"/>
      <c r="GX391" s="36"/>
      <c r="GY391" s="36"/>
      <c r="GZ391" s="36"/>
      <c r="HA391" s="36"/>
      <c r="HB391" s="36"/>
      <c r="HC391" s="36"/>
      <c r="HD391" s="36"/>
      <c r="HE391" s="36"/>
      <c r="HF391" s="36"/>
      <c r="HG391" s="36"/>
      <c r="HH391" s="36"/>
      <c r="HI391" s="36"/>
      <c r="HJ391" s="36"/>
      <c r="HK391" s="36"/>
      <c r="HL391" s="36"/>
      <c r="HM391" s="36"/>
      <c r="HN391" s="36"/>
      <c r="HO391" s="36"/>
      <c r="HP391" s="36"/>
      <c r="HQ391" s="36"/>
      <c r="HR391" s="36"/>
      <c r="HS391" s="36"/>
      <c r="HT391" s="36"/>
      <c r="HU391" s="36"/>
      <c r="HV391" s="36"/>
      <c r="HW391" s="36"/>
      <c r="HX391" s="36"/>
      <c r="HY391" s="36"/>
      <c r="HZ391" s="36"/>
      <c r="IA391" s="36"/>
      <c r="IB391" s="36"/>
      <c r="IC391" s="36"/>
      <c r="ID391" s="36"/>
      <c r="IE391" s="36"/>
      <c r="IG391" s="40"/>
      <c r="IH391" s="35"/>
    </row>
    <row r="392" spans="7:242" s="15" customFormat="1" thickBot="1" x14ac:dyDescent="0.45">
      <c r="G392" s="12"/>
      <c r="H392" s="12"/>
      <c r="AH392" s="12"/>
      <c r="AI392" s="12"/>
      <c r="AR392" s="12"/>
      <c r="AS392" s="12"/>
      <c r="BP392" s="41"/>
      <c r="BQ392" s="41"/>
      <c r="BT392" s="233"/>
      <c r="BU392" s="234"/>
      <c r="BV392" s="228"/>
      <c r="BW392" s="229"/>
      <c r="BX392" s="251"/>
      <c r="BY392" s="234"/>
      <c r="CA392" s="36"/>
      <c r="CB392" s="36"/>
      <c r="CC392" s="36"/>
      <c r="CD392" s="36"/>
      <c r="CE392" s="36"/>
      <c r="CF392" s="46"/>
      <c r="CG392" s="47"/>
      <c r="CH392" s="230"/>
      <c r="CI392" s="230"/>
      <c r="CJ392" s="126"/>
      <c r="CK392" s="114"/>
      <c r="CL392" s="60"/>
      <c r="CM392" s="12"/>
      <c r="CN392" s="12"/>
      <c r="CO392" s="12"/>
      <c r="CV392" s="12"/>
      <c r="CW392" s="12"/>
      <c r="CX392" s="12"/>
      <c r="CY392" s="12"/>
      <c r="DB392" s="12"/>
      <c r="DC392" s="12"/>
      <c r="DZ392" s="36"/>
      <c r="ES392" s="54"/>
      <c r="EX392" s="46"/>
      <c r="EY392" s="47"/>
      <c r="FD392" s="46"/>
      <c r="FE392" s="47"/>
      <c r="FF392" s="46"/>
      <c r="FG392" s="47"/>
      <c r="FH392" s="46"/>
      <c r="FI392" s="47"/>
      <c r="FR392" s="60"/>
      <c r="FS392" s="12"/>
      <c r="FT392" s="46"/>
      <c r="FU392" s="54"/>
      <c r="FW392" s="54"/>
      <c r="GD392" s="54"/>
      <c r="GE392" s="54"/>
      <c r="GV392" s="36"/>
      <c r="GW392" s="36"/>
      <c r="GX392" s="36"/>
      <c r="GY392" s="36"/>
      <c r="GZ392" s="36"/>
      <c r="HA392" s="36"/>
      <c r="HB392" s="36"/>
      <c r="HC392" s="36"/>
      <c r="HD392" s="36"/>
      <c r="HE392" s="36"/>
      <c r="HF392" s="36"/>
      <c r="HG392" s="36"/>
      <c r="HH392" s="36"/>
      <c r="HI392" s="36"/>
      <c r="HJ392" s="36"/>
      <c r="HK392" s="36"/>
      <c r="HL392" s="36"/>
      <c r="HM392" s="36"/>
      <c r="HN392" s="36"/>
      <c r="HO392" s="36"/>
      <c r="HP392" s="36"/>
      <c r="HQ392" s="36"/>
      <c r="HR392" s="36"/>
      <c r="HS392" s="36"/>
      <c r="HT392" s="36"/>
      <c r="HU392" s="36"/>
      <c r="HV392" s="36"/>
      <c r="HW392" s="36"/>
      <c r="HX392" s="36"/>
      <c r="HY392" s="36"/>
      <c r="HZ392" s="36"/>
      <c r="IA392" s="36"/>
      <c r="IB392" s="36"/>
      <c r="IC392" s="36"/>
      <c r="ID392" s="36"/>
      <c r="IE392" s="36"/>
      <c r="IG392" s="40"/>
      <c r="IH392" s="35"/>
    </row>
    <row r="393" spans="7:242" s="15" customFormat="1" thickBot="1" x14ac:dyDescent="0.45">
      <c r="G393" s="12"/>
      <c r="H393" s="12"/>
      <c r="AH393" s="12"/>
      <c r="AI393" s="12"/>
      <c r="AR393" s="12"/>
      <c r="AS393" s="12"/>
      <c r="BP393" s="41"/>
      <c r="BQ393" s="41"/>
      <c r="BT393" s="233"/>
      <c r="BU393" s="234"/>
      <c r="BV393" s="228"/>
      <c r="BW393" s="229"/>
      <c r="BX393" s="251"/>
      <c r="BY393" s="234"/>
      <c r="CA393" s="36"/>
      <c r="CB393" s="36"/>
      <c r="CC393" s="36"/>
      <c r="CD393" s="36"/>
      <c r="CE393" s="36"/>
      <c r="CF393" s="46"/>
      <c r="CG393" s="47"/>
      <c r="CH393" s="230"/>
      <c r="CI393" s="230"/>
      <c r="CJ393" s="126"/>
      <c r="CK393" s="114"/>
      <c r="CL393" s="60"/>
      <c r="CM393" s="12"/>
      <c r="CN393" s="12"/>
      <c r="CO393" s="12"/>
      <c r="CV393" s="12"/>
      <c r="CW393" s="12"/>
      <c r="CX393" s="12"/>
      <c r="CY393" s="12"/>
      <c r="DB393" s="12"/>
      <c r="DC393" s="12"/>
      <c r="DZ393" s="36"/>
      <c r="ES393" s="54"/>
      <c r="EX393" s="46"/>
      <c r="EY393" s="47"/>
      <c r="FD393" s="46"/>
      <c r="FE393" s="47"/>
      <c r="FF393" s="46"/>
      <c r="FG393" s="47"/>
      <c r="FH393" s="46"/>
      <c r="FI393" s="47"/>
      <c r="FR393" s="60"/>
      <c r="FS393" s="12"/>
      <c r="FT393" s="46"/>
      <c r="FU393" s="54"/>
      <c r="FW393" s="54"/>
      <c r="GD393" s="54"/>
      <c r="GE393" s="54"/>
      <c r="GV393" s="36"/>
      <c r="GW393" s="36"/>
      <c r="GX393" s="36"/>
      <c r="GY393" s="36"/>
      <c r="GZ393" s="36"/>
      <c r="HA393" s="36"/>
      <c r="HB393" s="36"/>
      <c r="HC393" s="36"/>
      <c r="HD393" s="36"/>
      <c r="HE393" s="36"/>
      <c r="HF393" s="36"/>
      <c r="HG393" s="36"/>
      <c r="HH393" s="36"/>
      <c r="HI393" s="36"/>
      <c r="HJ393" s="36"/>
      <c r="HK393" s="36"/>
      <c r="HL393" s="36"/>
      <c r="HM393" s="36"/>
      <c r="HN393" s="36"/>
      <c r="HO393" s="36"/>
      <c r="HP393" s="36"/>
      <c r="HQ393" s="36"/>
      <c r="HR393" s="36"/>
      <c r="HS393" s="36"/>
      <c r="HT393" s="36"/>
      <c r="HU393" s="36"/>
      <c r="HV393" s="36"/>
      <c r="HW393" s="36"/>
      <c r="HX393" s="36"/>
      <c r="HY393" s="36"/>
      <c r="HZ393" s="36"/>
      <c r="IA393" s="36"/>
      <c r="IB393" s="36"/>
      <c r="IC393" s="36"/>
      <c r="ID393" s="36"/>
      <c r="IE393" s="36"/>
      <c r="IG393" s="40"/>
      <c r="IH393" s="35"/>
    </row>
    <row r="394" spans="7:242" s="15" customFormat="1" thickBot="1" x14ac:dyDescent="0.45">
      <c r="G394" s="12"/>
      <c r="H394" s="12"/>
      <c r="AH394" s="12"/>
      <c r="AI394" s="12"/>
      <c r="AR394" s="12"/>
      <c r="AS394" s="12"/>
      <c r="BP394" s="41"/>
      <c r="BQ394" s="41"/>
      <c r="BT394" s="233"/>
      <c r="BU394" s="234"/>
      <c r="BV394" s="228"/>
      <c r="BW394" s="229"/>
      <c r="BX394" s="251"/>
      <c r="BY394" s="234"/>
      <c r="CA394" s="36"/>
      <c r="CB394" s="36"/>
      <c r="CC394" s="36"/>
      <c r="CD394" s="36"/>
      <c r="CE394" s="36"/>
      <c r="CF394" s="46"/>
      <c r="CG394" s="47"/>
      <c r="CH394" s="230"/>
      <c r="CI394" s="230"/>
      <c r="CJ394" s="126"/>
      <c r="CK394" s="114"/>
      <c r="CL394" s="60"/>
      <c r="CM394" s="12"/>
      <c r="CN394" s="12"/>
      <c r="CO394" s="12"/>
      <c r="CV394" s="12"/>
      <c r="CW394" s="12"/>
      <c r="CX394" s="12"/>
      <c r="CY394" s="12"/>
      <c r="DB394" s="12"/>
      <c r="DC394" s="12"/>
      <c r="DZ394" s="36"/>
      <c r="ES394" s="54"/>
      <c r="EX394" s="46"/>
      <c r="EY394" s="47"/>
      <c r="FD394" s="46"/>
      <c r="FE394" s="47"/>
      <c r="FF394" s="46"/>
      <c r="FG394" s="47"/>
      <c r="FH394" s="46"/>
      <c r="FI394" s="47"/>
      <c r="FR394" s="60"/>
      <c r="FS394" s="12"/>
      <c r="FT394" s="46"/>
      <c r="FU394" s="54"/>
      <c r="FW394" s="54"/>
      <c r="GD394" s="54"/>
      <c r="GE394" s="54"/>
      <c r="GV394" s="36"/>
      <c r="GW394" s="36"/>
      <c r="GX394" s="36"/>
      <c r="GY394" s="36"/>
      <c r="GZ394" s="36"/>
      <c r="HA394" s="36"/>
      <c r="HB394" s="36"/>
      <c r="HC394" s="36"/>
      <c r="HD394" s="36"/>
      <c r="HE394" s="36"/>
      <c r="HF394" s="36"/>
      <c r="HG394" s="36"/>
      <c r="HH394" s="36"/>
      <c r="HI394" s="36"/>
      <c r="HJ394" s="36"/>
      <c r="HK394" s="36"/>
      <c r="HL394" s="36"/>
      <c r="HM394" s="36"/>
      <c r="HN394" s="36"/>
      <c r="HO394" s="36"/>
      <c r="HP394" s="36"/>
      <c r="HQ394" s="36"/>
      <c r="HR394" s="36"/>
      <c r="HS394" s="36"/>
      <c r="HT394" s="36"/>
      <c r="HU394" s="36"/>
      <c r="HV394" s="36"/>
      <c r="HW394" s="36"/>
      <c r="HX394" s="36"/>
      <c r="HY394" s="36"/>
      <c r="HZ394" s="36"/>
      <c r="IA394" s="36"/>
      <c r="IB394" s="36"/>
      <c r="IC394" s="36"/>
      <c r="ID394" s="36"/>
      <c r="IE394" s="36"/>
      <c r="IG394" s="40"/>
      <c r="IH394" s="35"/>
    </row>
    <row r="395" spans="7:242" s="15" customFormat="1" thickBot="1" x14ac:dyDescent="0.45">
      <c r="G395" s="12"/>
      <c r="H395" s="12"/>
      <c r="AH395" s="12"/>
      <c r="AI395" s="12"/>
      <c r="AR395" s="12"/>
      <c r="AS395" s="12"/>
      <c r="BP395" s="41"/>
      <c r="BQ395" s="41"/>
      <c r="BT395" s="233"/>
      <c r="BU395" s="234"/>
      <c r="BV395" s="228"/>
      <c r="BW395" s="229"/>
      <c r="BX395" s="251"/>
      <c r="BY395" s="234"/>
      <c r="CA395" s="36"/>
      <c r="CB395" s="36"/>
      <c r="CC395" s="36"/>
      <c r="CD395" s="36"/>
      <c r="CE395" s="36"/>
      <c r="CF395" s="46"/>
      <c r="CG395" s="47"/>
      <c r="CH395" s="230"/>
      <c r="CI395" s="230"/>
      <c r="CJ395" s="126"/>
      <c r="CK395" s="114"/>
      <c r="CL395" s="60"/>
      <c r="CM395" s="12"/>
      <c r="CN395" s="12"/>
      <c r="CO395" s="12"/>
      <c r="CV395" s="12"/>
      <c r="CW395" s="12"/>
      <c r="CX395" s="12"/>
      <c r="CY395" s="12"/>
      <c r="DB395" s="12"/>
      <c r="DC395" s="12"/>
      <c r="DZ395" s="36"/>
      <c r="ES395" s="54"/>
      <c r="EX395" s="46"/>
      <c r="EY395" s="47"/>
      <c r="FD395" s="46"/>
      <c r="FE395" s="47"/>
      <c r="FF395" s="46"/>
      <c r="FG395" s="47"/>
      <c r="FH395" s="46"/>
      <c r="FI395" s="47"/>
      <c r="FR395" s="60"/>
      <c r="FS395" s="12"/>
      <c r="FT395" s="46"/>
      <c r="FU395" s="54"/>
      <c r="FW395" s="54"/>
      <c r="GD395" s="54"/>
      <c r="GE395" s="54"/>
      <c r="GV395" s="36"/>
      <c r="GW395" s="36"/>
      <c r="GX395" s="36"/>
      <c r="GY395" s="36"/>
      <c r="GZ395" s="36"/>
      <c r="HA395" s="36"/>
      <c r="HB395" s="36"/>
      <c r="HC395" s="36"/>
      <c r="HD395" s="36"/>
      <c r="HE395" s="36"/>
      <c r="HF395" s="36"/>
      <c r="HG395" s="36"/>
      <c r="HH395" s="36"/>
      <c r="HI395" s="36"/>
      <c r="HJ395" s="36"/>
      <c r="HK395" s="36"/>
      <c r="HL395" s="36"/>
      <c r="HM395" s="36"/>
      <c r="HN395" s="36"/>
      <c r="HO395" s="36"/>
      <c r="HP395" s="36"/>
      <c r="HQ395" s="36"/>
      <c r="HR395" s="36"/>
      <c r="HS395" s="36"/>
      <c r="HT395" s="36"/>
      <c r="HU395" s="36"/>
      <c r="HV395" s="36"/>
      <c r="HW395" s="36"/>
      <c r="HX395" s="36"/>
      <c r="HY395" s="36"/>
      <c r="HZ395" s="36"/>
      <c r="IA395" s="36"/>
      <c r="IB395" s="36"/>
      <c r="IC395" s="36"/>
      <c r="ID395" s="36"/>
      <c r="IE395" s="36"/>
      <c r="IG395" s="40"/>
      <c r="IH395" s="35"/>
    </row>
    <row r="396" spans="7:242" s="15" customFormat="1" thickBot="1" x14ac:dyDescent="0.45">
      <c r="G396" s="12"/>
      <c r="H396" s="12"/>
      <c r="AH396" s="12"/>
      <c r="AI396" s="12"/>
      <c r="AR396" s="12"/>
      <c r="AS396" s="12"/>
      <c r="BP396" s="41"/>
      <c r="BQ396" s="41"/>
      <c r="BT396" s="233"/>
      <c r="BU396" s="234"/>
      <c r="BV396" s="228"/>
      <c r="BW396" s="229"/>
      <c r="BX396" s="251"/>
      <c r="BY396" s="234"/>
      <c r="CA396" s="36"/>
      <c r="CB396" s="36"/>
      <c r="CC396" s="36"/>
      <c r="CD396" s="36"/>
      <c r="CE396" s="36"/>
      <c r="CF396" s="46"/>
      <c r="CG396" s="47"/>
      <c r="CH396" s="230"/>
      <c r="CI396" s="230"/>
      <c r="CJ396" s="126"/>
      <c r="CK396" s="114"/>
      <c r="CL396" s="60"/>
      <c r="CM396" s="12"/>
      <c r="CN396" s="12"/>
      <c r="CO396" s="12"/>
      <c r="CV396" s="12"/>
      <c r="CW396" s="12"/>
      <c r="CX396" s="12"/>
      <c r="CY396" s="12"/>
      <c r="DB396" s="12"/>
      <c r="DC396" s="12"/>
      <c r="DZ396" s="36"/>
      <c r="ES396" s="54"/>
      <c r="EX396" s="46"/>
      <c r="EY396" s="47"/>
      <c r="FD396" s="46"/>
      <c r="FE396" s="47"/>
      <c r="FF396" s="46"/>
      <c r="FG396" s="47"/>
      <c r="FH396" s="46"/>
      <c r="FI396" s="47"/>
      <c r="FR396" s="60"/>
      <c r="FS396" s="12"/>
      <c r="FT396" s="46"/>
      <c r="FU396" s="54"/>
      <c r="FW396" s="54"/>
      <c r="GD396" s="54"/>
      <c r="GE396" s="54"/>
      <c r="GV396" s="36"/>
      <c r="GW396" s="36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G396" s="40"/>
      <c r="IH396" s="35"/>
    </row>
    <row r="397" spans="7:242" s="15" customFormat="1" thickBot="1" x14ac:dyDescent="0.45">
      <c r="G397" s="12"/>
      <c r="H397" s="12"/>
      <c r="AH397" s="12"/>
      <c r="AI397" s="12"/>
      <c r="AR397" s="12"/>
      <c r="AS397" s="12"/>
      <c r="BP397" s="41"/>
      <c r="BQ397" s="41"/>
      <c r="BT397" s="233"/>
      <c r="BU397" s="234"/>
      <c r="BV397" s="228"/>
      <c r="BW397" s="229"/>
      <c r="BX397" s="251"/>
      <c r="BY397" s="234"/>
      <c r="CA397" s="36"/>
      <c r="CB397" s="36"/>
      <c r="CC397" s="36"/>
      <c r="CD397" s="36"/>
      <c r="CE397" s="36"/>
      <c r="CF397" s="46"/>
      <c r="CG397" s="47"/>
      <c r="CH397" s="230"/>
      <c r="CI397" s="230"/>
      <c r="CJ397" s="126"/>
      <c r="CK397" s="114"/>
      <c r="CL397" s="60"/>
      <c r="CM397" s="12"/>
      <c r="CN397" s="12"/>
      <c r="CO397" s="12"/>
      <c r="CV397" s="12"/>
      <c r="CW397" s="12"/>
      <c r="CX397" s="12"/>
      <c r="CY397" s="12"/>
      <c r="DB397" s="12"/>
      <c r="DC397" s="12"/>
      <c r="DZ397" s="36"/>
      <c r="ES397" s="54"/>
      <c r="EX397" s="46"/>
      <c r="EY397" s="47"/>
      <c r="FD397" s="46"/>
      <c r="FE397" s="47"/>
      <c r="FF397" s="46"/>
      <c r="FG397" s="47"/>
      <c r="FH397" s="46"/>
      <c r="FI397" s="47"/>
      <c r="FR397" s="60"/>
      <c r="FS397" s="12"/>
      <c r="FT397" s="46"/>
      <c r="FU397" s="54"/>
      <c r="FW397" s="54"/>
      <c r="GD397" s="54"/>
      <c r="GE397" s="54"/>
      <c r="GV397" s="36"/>
      <c r="GW397" s="36"/>
      <c r="GX397" s="36"/>
      <c r="GY397" s="36"/>
      <c r="GZ397" s="36"/>
      <c r="HA397" s="36"/>
      <c r="HB397" s="36"/>
      <c r="HC397" s="36"/>
      <c r="HD397" s="36"/>
      <c r="HE397" s="36"/>
      <c r="HF397" s="36"/>
      <c r="HG397" s="36"/>
      <c r="HH397" s="36"/>
      <c r="HI397" s="36"/>
      <c r="HJ397" s="36"/>
      <c r="HK397" s="36"/>
      <c r="HL397" s="36"/>
      <c r="HM397" s="36"/>
      <c r="HN397" s="36"/>
      <c r="HO397" s="36"/>
      <c r="HP397" s="36"/>
      <c r="HQ397" s="36"/>
      <c r="HR397" s="36"/>
      <c r="HS397" s="36"/>
      <c r="HT397" s="36"/>
      <c r="HU397" s="36"/>
      <c r="HV397" s="36"/>
      <c r="HW397" s="36"/>
      <c r="HX397" s="36"/>
      <c r="HY397" s="36"/>
      <c r="HZ397" s="36"/>
      <c r="IA397" s="36"/>
      <c r="IB397" s="36"/>
      <c r="IC397" s="36"/>
      <c r="ID397" s="36"/>
      <c r="IE397" s="36"/>
      <c r="IG397" s="40"/>
      <c r="IH397" s="35"/>
    </row>
    <row r="398" spans="7:242" s="15" customFormat="1" thickBot="1" x14ac:dyDescent="0.45">
      <c r="G398" s="12"/>
      <c r="H398" s="12"/>
      <c r="AH398" s="12"/>
      <c r="AI398" s="12"/>
      <c r="AR398" s="12"/>
      <c r="AS398" s="12"/>
      <c r="BP398" s="41"/>
      <c r="BQ398" s="41"/>
      <c r="BT398" s="233"/>
      <c r="BU398" s="234"/>
      <c r="BV398" s="228"/>
      <c r="BW398" s="229"/>
      <c r="BX398" s="251"/>
      <c r="BY398" s="234"/>
      <c r="CA398" s="36"/>
      <c r="CB398" s="36"/>
      <c r="CC398" s="36"/>
      <c r="CD398" s="36"/>
      <c r="CE398" s="36"/>
      <c r="CF398" s="46"/>
      <c r="CG398" s="47"/>
      <c r="CH398" s="230"/>
      <c r="CI398" s="230"/>
      <c r="CJ398" s="126"/>
      <c r="CK398" s="114"/>
      <c r="CL398" s="60"/>
      <c r="CM398" s="12"/>
      <c r="CN398" s="12"/>
      <c r="CO398" s="12"/>
      <c r="CV398" s="12"/>
      <c r="CW398" s="12"/>
      <c r="CX398" s="12"/>
      <c r="CY398" s="12"/>
      <c r="DB398" s="12"/>
      <c r="DC398" s="12"/>
      <c r="DZ398" s="36"/>
      <c r="ES398" s="54"/>
      <c r="EX398" s="46"/>
      <c r="EY398" s="47"/>
      <c r="FD398" s="46"/>
      <c r="FE398" s="47"/>
      <c r="FF398" s="46"/>
      <c r="FG398" s="47"/>
      <c r="FH398" s="46"/>
      <c r="FI398" s="47"/>
      <c r="FR398" s="60"/>
      <c r="FS398" s="12"/>
      <c r="FT398" s="46"/>
      <c r="FU398" s="54"/>
      <c r="FW398" s="54"/>
      <c r="GD398" s="54"/>
      <c r="GE398" s="54"/>
      <c r="GV398" s="36"/>
      <c r="GW398" s="36"/>
      <c r="GX398" s="36"/>
      <c r="GY398" s="36"/>
      <c r="GZ398" s="36"/>
      <c r="HA398" s="36"/>
      <c r="HB398" s="36"/>
      <c r="HC398" s="36"/>
      <c r="HD398" s="36"/>
      <c r="HE398" s="36"/>
      <c r="HF398" s="36"/>
      <c r="HG398" s="36"/>
      <c r="HH398" s="36"/>
      <c r="HI398" s="36"/>
      <c r="HJ398" s="36"/>
      <c r="HK398" s="36"/>
      <c r="HL398" s="36"/>
      <c r="HM398" s="36"/>
      <c r="HN398" s="36"/>
      <c r="HO398" s="36"/>
      <c r="HP398" s="36"/>
      <c r="HQ398" s="36"/>
      <c r="HR398" s="36"/>
      <c r="HS398" s="36"/>
      <c r="HT398" s="36"/>
      <c r="HU398" s="36"/>
      <c r="HV398" s="36"/>
      <c r="HW398" s="36"/>
      <c r="HX398" s="36"/>
      <c r="HY398" s="36"/>
      <c r="HZ398" s="36"/>
      <c r="IA398" s="36"/>
      <c r="IB398" s="36"/>
      <c r="IC398" s="36"/>
      <c r="ID398" s="36"/>
      <c r="IE398" s="36"/>
      <c r="IG398" s="40"/>
      <c r="IH398" s="35"/>
    </row>
    <row r="399" spans="7:242" s="15" customFormat="1" thickBot="1" x14ac:dyDescent="0.45">
      <c r="G399" s="12"/>
      <c r="H399" s="12"/>
      <c r="AH399" s="12"/>
      <c r="AI399" s="12"/>
      <c r="AR399" s="12"/>
      <c r="AS399" s="12"/>
      <c r="BP399" s="41"/>
      <c r="BQ399" s="41"/>
      <c r="BT399" s="233"/>
      <c r="BU399" s="234"/>
      <c r="BV399" s="228"/>
      <c r="BW399" s="229"/>
      <c r="BX399" s="251"/>
      <c r="BY399" s="234"/>
      <c r="CA399" s="36"/>
      <c r="CB399" s="36"/>
      <c r="CC399" s="36"/>
      <c r="CD399" s="36"/>
      <c r="CE399" s="36"/>
      <c r="CF399" s="46"/>
      <c r="CG399" s="47"/>
      <c r="CH399" s="230"/>
      <c r="CI399" s="230"/>
      <c r="CJ399" s="126"/>
      <c r="CK399" s="114"/>
      <c r="CL399" s="60"/>
      <c r="CM399" s="12"/>
      <c r="CN399" s="12"/>
      <c r="CO399" s="12"/>
      <c r="CV399" s="12"/>
      <c r="CW399" s="12"/>
      <c r="CX399" s="12"/>
      <c r="CY399" s="12"/>
      <c r="DB399" s="12"/>
      <c r="DC399" s="12"/>
      <c r="DZ399" s="36"/>
      <c r="ES399" s="54"/>
      <c r="EX399" s="46"/>
      <c r="EY399" s="47"/>
      <c r="FD399" s="46"/>
      <c r="FE399" s="47"/>
      <c r="FF399" s="46"/>
      <c r="FG399" s="47"/>
      <c r="FH399" s="46"/>
      <c r="FI399" s="47"/>
      <c r="FR399" s="60"/>
      <c r="FS399" s="12"/>
      <c r="FT399" s="46"/>
      <c r="FU399" s="54"/>
      <c r="FW399" s="54"/>
      <c r="GD399" s="54"/>
      <c r="GE399" s="54"/>
      <c r="GV399" s="36"/>
      <c r="GW399" s="36"/>
      <c r="GX399" s="36"/>
      <c r="GY399" s="36"/>
      <c r="GZ399" s="36"/>
      <c r="HA399" s="36"/>
      <c r="HB399" s="36"/>
      <c r="HC399" s="36"/>
      <c r="HD399" s="36"/>
      <c r="HE399" s="36"/>
      <c r="HF399" s="36"/>
      <c r="HG399" s="36"/>
      <c r="HH399" s="36"/>
      <c r="HI399" s="36"/>
      <c r="HJ399" s="36"/>
      <c r="HK399" s="36"/>
      <c r="HL399" s="36"/>
      <c r="HM399" s="36"/>
      <c r="HN399" s="36"/>
      <c r="HO399" s="36"/>
      <c r="HP399" s="36"/>
      <c r="HQ399" s="36"/>
      <c r="HR399" s="36"/>
      <c r="HS399" s="36"/>
      <c r="HT399" s="36"/>
      <c r="HU399" s="36"/>
      <c r="HV399" s="36"/>
      <c r="HW399" s="36"/>
      <c r="HX399" s="36"/>
      <c r="HY399" s="36"/>
      <c r="HZ399" s="36"/>
      <c r="IA399" s="36"/>
      <c r="IB399" s="36"/>
      <c r="IC399" s="36"/>
      <c r="ID399" s="36"/>
      <c r="IE399" s="36"/>
      <c r="IG399" s="40"/>
      <c r="IH399" s="35"/>
    </row>
    <row r="400" spans="7:242" s="15" customFormat="1" thickBot="1" x14ac:dyDescent="0.45">
      <c r="G400" s="12"/>
      <c r="H400" s="12"/>
      <c r="AH400" s="12"/>
      <c r="AI400" s="12"/>
      <c r="AR400" s="12"/>
      <c r="AS400" s="12"/>
      <c r="BP400" s="41"/>
      <c r="BQ400" s="41"/>
      <c r="BT400" s="233"/>
      <c r="BU400" s="234"/>
      <c r="BV400" s="228"/>
      <c r="BW400" s="229"/>
      <c r="BX400" s="251"/>
      <c r="BY400" s="234"/>
      <c r="CA400" s="36"/>
      <c r="CB400" s="36"/>
      <c r="CC400" s="36"/>
      <c r="CD400" s="36"/>
      <c r="CE400" s="36"/>
      <c r="CF400" s="46"/>
      <c r="CG400" s="47"/>
      <c r="CH400" s="230"/>
      <c r="CI400" s="230"/>
      <c r="CJ400" s="126"/>
      <c r="CK400" s="114"/>
      <c r="CL400" s="60"/>
      <c r="CM400" s="12"/>
      <c r="CN400" s="12"/>
      <c r="CO400" s="12"/>
      <c r="CV400" s="12"/>
      <c r="CW400" s="12"/>
      <c r="CX400" s="12"/>
      <c r="CY400" s="12"/>
      <c r="DB400" s="12"/>
      <c r="DC400" s="12"/>
      <c r="DZ400" s="36"/>
      <c r="ES400" s="54"/>
      <c r="EX400" s="46"/>
      <c r="EY400" s="47"/>
      <c r="FD400" s="46"/>
      <c r="FE400" s="47"/>
      <c r="FF400" s="46"/>
      <c r="FG400" s="47"/>
      <c r="FH400" s="46"/>
      <c r="FI400" s="47"/>
      <c r="FR400" s="60"/>
      <c r="FS400" s="12"/>
      <c r="FT400" s="46"/>
      <c r="FU400" s="54"/>
      <c r="FW400" s="54"/>
      <c r="GD400" s="54"/>
      <c r="GE400" s="54"/>
      <c r="GV400" s="36"/>
      <c r="GW400" s="36"/>
      <c r="GX400" s="36"/>
      <c r="GY400" s="36"/>
      <c r="GZ400" s="36"/>
      <c r="HA400" s="36"/>
      <c r="HB400" s="36"/>
      <c r="HC400" s="36"/>
      <c r="HD400" s="36"/>
      <c r="HE400" s="36"/>
      <c r="HF400" s="36"/>
      <c r="HG400" s="36"/>
      <c r="HH400" s="36"/>
      <c r="HI400" s="36"/>
      <c r="HJ400" s="36"/>
      <c r="HK400" s="36"/>
      <c r="HL400" s="36"/>
      <c r="HM400" s="36"/>
      <c r="HN400" s="36"/>
      <c r="HO400" s="36"/>
      <c r="HP400" s="36"/>
      <c r="HQ400" s="36"/>
      <c r="HR400" s="36"/>
      <c r="HS400" s="36"/>
      <c r="HT400" s="36"/>
      <c r="HU400" s="36"/>
      <c r="HV400" s="36"/>
      <c r="HW400" s="36"/>
      <c r="HX400" s="36"/>
      <c r="HY400" s="36"/>
      <c r="HZ400" s="36"/>
      <c r="IA400" s="36"/>
      <c r="IB400" s="36"/>
      <c r="IC400" s="36"/>
      <c r="ID400" s="36"/>
      <c r="IE400" s="36"/>
      <c r="IG400" s="40"/>
      <c r="IH400" s="35"/>
    </row>
    <row r="401" spans="7:242" s="15" customFormat="1" thickBot="1" x14ac:dyDescent="0.45">
      <c r="G401" s="12"/>
      <c r="H401" s="12"/>
      <c r="AH401" s="12"/>
      <c r="AI401" s="12"/>
      <c r="AR401" s="12"/>
      <c r="AS401" s="12"/>
      <c r="BP401" s="41"/>
      <c r="BQ401" s="41"/>
      <c r="BT401" s="233"/>
      <c r="BU401" s="234"/>
      <c r="BV401" s="228"/>
      <c r="BW401" s="229"/>
      <c r="BX401" s="251"/>
      <c r="BY401" s="234"/>
      <c r="CA401" s="36"/>
      <c r="CB401" s="36"/>
      <c r="CC401" s="36"/>
      <c r="CD401" s="36"/>
      <c r="CE401" s="36"/>
      <c r="CF401" s="46"/>
      <c r="CG401" s="47"/>
      <c r="CH401" s="230"/>
      <c r="CI401" s="230"/>
      <c r="CJ401" s="126"/>
      <c r="CK401" s="114"/>
      <c r="CL401" s="60"/>
      <c r="CM401" s="12"/>
      <c r="CN401" s="12"/>
      <c r="CO401" s="12"/>
      <c r="CV401" s="12"/>
      <c r="CW401" s="12"/>
      <c r="CX401" s="12"/>
      <c r="CY401" s="12"/>
      <c r="DB401" s="12"/>
      <c r="DC401" s="12"/>
      <c r="DZ401" s="36"/>
      <c r="ES401" s="54"/>
      <c r="EX401" s="46"/>
      <c r="EY401" s="47"/>
      <c r="FD401" s="46"/>
      <c r="FE401" s="47"/>
      <c r="FF401" s="46"/>
      <c r="FG401" s="47"/>
      <c r="FH401" s="46"/>
      <c r="FI401" s="47"/>
      <c r="FR401" s="60"/>
      <c r="FS401" s="12"/>
      <c r="FT401" s="46"/>
      <c r="FU401" s="54"/>
      <c r="FW401" s="54"/>
      <c r="GD401" s="54"/>
      <c r="GE401" s="54"/>
      <c r="GV401" s="36"/>
      <c r="GW401" s="36"/>
      <c r="GX401" s="36"/>
      <c r="GY401" s="36"/>
      <c r="GZ401" s="36"/>
      <c r="HA401" s="36"/>
      <c r="HB401" s="36"/>
      <c r="HC401" s="36"/>
      <c r="HD401" s="36"/>
      <c r="HE401" s="36"/>
      <c r="HF401" s="36"/>
      <c r="HG401" s="36"/>
      <c r="HH401" s="36"/>
      <c r="HI401" s="36"/>
      <c r="HJ401" s="36"/>
      <c r="HK401" s="36"/>
      <c r="HL401" s="36"/>
      <c r="HM401" s="36"/>
      <c r="HN401" s="36"/>
      <c r="HO401" s="36"/>
      <c r="HP401" s="36"/>
      <c r="HQ401" s="36"/>
      <c r="HR401" s="36"/>
      <c r="HS401" s="36"/>
      <c r="HT401" s="36"/>
      <c r="HU401" s="36"/>
      <c r="HV401" s="36"/>
      <c r="HW401" s="36"/>
      <c r="HX401" s="36"/>
      <c r="HY401" s="36"/>
      <c r="HZ401" s="36"/>
      <c r="IA401" s="36"/>
      <c r="IB401" s="36"/>
      <c r="IC401" s="36"/>
      <c r="ID401" s="36"/>
      <c r="IE401" s="36"/>
      <c r="IG401" s="40"/>
      <c r="IH401" s="35"/>
    </row>
    <row r="402" spans="7:242" s="15" customFormat="1" thickBot="1" x14ac:dyDescent="0.45">
      <c r="G402" s="12"/>
      <c r="H402" s="12"/>
      <c r="AH402" s="12"/>
      <c r="AI402" s="12"/>
      <c r="AR402" s="12"/>
      <c r="AS402" s="12"/>
      <c r="BP402" s="41"/>
      <c r="BQ402" s="41"/>
      <c r="BT402" s="233"/>
      <c r="BU402" s="234"/>
      <c r="BV402" s="228"/>
      <c r="BW402" s="229"/>
      <c r="BX402" s="251"/>
      <c r="BY402" s="234"/>
      <c r="CA402" s="36"/>
      <c r="CB402" s="36"/>
      <c r="CC402" s="36"/>
      <c r="CD402" s="36"/>
      <c r="CE402" s="36"/>
      <c r="CF402" s="46"/>
      <c r="CG402" s="47"/>
      <c r="CH402" s="230"/>
      <c r="CI402" s="230"/>
      <c r="CJ402" s="126"/>
      <c r="CK402" s="114"/>
      <c r="CL402" s="60"/>
      <c r="CM402" s="12"/>
      <c r="CN402" s="12"/>
      <c r="CO402" s="12"/>
      <c r="CV402" s="12"/>
      <c r="CW402" s="12"/>
      <c r="CX402" s="12"/>
      <c r="CY402" s="12"/>
      <c r="DB402" s="12"/>
      <c r="DC402" s="12"/>
      <c r="DZ402" s="36"/>
      <c r="ES402" s="54"/>
      <c r="EX402" s="46"/>
      <c r="EY402" s="47"/>
      <c r="FD402" s="46"/>
      <c r="FE402" s="47"/>
      <c r="FF402" s="46"/>
      <c r="FG402" s="47"/>
      <c r="FH402" s="46"/>
      <c r="FI402" s="47"/>
      <c r="FR402" s="60"/>
      <c r="FS402" s="12"/>
      <c r="FT402" s="46"/>
      <c r="FU402" s="54"/>
      <c r="FW402" s="54"/>
      <c r="GD402" s="54"/>
      <c r="GE402" s="54"/>
      <c r="GV402" s="36"/>
      <c r="GW402" s="36"/>
      <c r="GX402" s="36"/>
      <c r="GY402" s="36"/>
      <c r="GZ402" s="36"/>
      <c r="HA402" s="36"/>
      <c r="HB402" s="36"/>
      <c r="HC402" s="36"/>
      <c r="HD402" s="36"/>
      <c r="HE402" s="36"/>
      <c r="HF402" s="36"/>
      <c r="HG402" s="36"/>
      <c r="HH402" s="36"/>
      <c r="HI402" s="36"/>
      <c r="HJ402" s="36"/>
      <c r="HK402" s="36"/>
      <c r="HL402" s="36"/>
      <c r="HM402" s="36"/>
      <c r="HN402" s="36"/>
      <c r="HO402" s="36"/>
      <c r="HP402" s="36"/>
      <c r="HQ402" s="36"/>
      <c r="HR402" s="36"/>
      <c r="HS402" s="36"/>
      <c r="HT402" s="36"/>
      <c r="HU402" s="36"/>
      <c r="HV402" s="36"/>
      <c r="HW402" s="36"/>
      <c r="HX402" s="36"/>
      <c r="HY402" s="36"/>
      <c r="HZ402" s="36"/>
      <c r="IA402" s="36"/>
      <c r="IB402" s="36"/>
      <c r="IC402" s="36"/>
      <c r="ID402" s="36"/>
      <c r="IE402" s="36"/>
      <c r="IG402" s="40"/>
      <c r="IH402" s="35"/>
    </row>
    <row r="403" spans="7:242" s="15" customFormat="1" thickBot="1" x14ac:dyDescent="0.45">
      <c r="G403" s="12"/>
      <c r="H403" s="12"/>
      <c r="AH403" s="12"/>
      <c r="AI403" s="12"/>
      <c r="AR403" s="12"/>
      <c r="AS403" s="12"/>
      <c r="BP403" s="41"/>
      <c r="BQ403" s="41"/>
      <c r="BT403" s="233"/>
      <c r="BU403" s="234"/>
      <c r="BV403" s="228"/>
      <c r="BW403" s="229"/>
      <c r="BX403" s="251"/>
      <c r="BY403" s="234"/>
      <c r="CA403" s="36"/>
      <c r="CB403" s="36"/>
      <c r="CC403" s="36"/>
      <c r="CD403" s="36"/>
      <c r="CE403" s="36"/>
      <c r="CF403" s="46"/>
      <c r="CG403" s="47"/>
      <c r="CH403" s="230"/>
      <c r="CI403" s="230"/>
      <c r="CJ403" s="126"/>
      <c r="CK403" s="114"/>
      <c r="CL403" s="60"/>
      <c r="CM403" s="12"/>
      <c r="CN403" s="12"/>
      <c r="CO403" s="12"/>
      <c r="CV403" s="12"/>
      <c r="CW403" s="12"/>
      <c r="CX403" s="12"/>
      <c r="CY403" s="12"/>
      <c r="DB403" s="12"/>
      <c r="DC403" s="12"/>
      <c r="DZ403" s="36"/>
      <c r="ES403" s="54"/>
      <c r="EX403" s="46"/>
      <c r="EY403" s="47"/>
      <c r="FD403" s="46"/>
      <c r="FE403" s="47"/>
      <c r="FF403" s="46"/>
      <c r="FG403" s="47"/>
      <c r="FH403" s="46"/>
      <c r="FI403" s="47"/>
      <c r="FR403" s="60"/>
      <c r="FS403" s="12"/>
      <c r="FT403" s="46"/>
      <c r="FU403" s="54"/>
      <c r="FW403" s="54"/>
      <c r="GD403" s="54"/>
      <c r="GE403" s="54"/>
      <c r="GV403" s="36"/>
      <c r="GW403" s="36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G403" s="40"/>
      <c r="IH403" s="35"/>
    </row>
    <row r="404" spans="7:242" s="15" customFormat="1" thickBot="1" x14ac:dyDescent="0.45">
      <c r="G404" s="12"/>
      <c r="H404" s="12"/>
      <c r="AH404" s="12"/>
      <c r="AI404" s="12"/>
      <c r="AR404" s="12"/>
      <c r="AS404" s="12"/>
      <c r="BP404" s="41"/>
      <c r="BQ404" s="41"/>
      <c r="BT404" s="233"/>
      <c r="BU404" s="234"/>
      <c r="BV404" s="228"/>
      <c r="BW404" s="229"/>
      <c r="BX404" s="251"/>
      <c r="BY404" s="234"/>
      <c r="CA404" s="36"/>
      <c r="CB404" s="36"/>
      <c r="CC404" s="36"/>
      <c r="CD404" s="36"/>
      <c r="CE404" s="36"/>
      <c r="CF404" s="46"/>
      <c r="CG404" s="47"/>
      <c r="CH404" s="230"/>
      <c r="CI404" s="230"/>
      <c r="CJ404" s="126"/>
      <c r="CK404" s="114"/>
      <c r="CL404" s="60"/>
      <c r="CM404" s="12"/>
      <c r="CN404" s="12"/>
      <c r="CO404" s="12"/>
      <c r="CV404" s="12"/>
      <c r="CW404" s="12"/>
      <c r="CX404" s="12"/>
      <c r="CY404" s="12"/>
      <c r="DB404" s="12"/>
      <c r="DC404" s="12"/>
      <c r="DZ404" s="36"/>
      <c r="ES404" s="54"/>
      <c r="EX404" s="46"/>
      <c r="EY404" s="47"/>
      <c r="FD404" s="46"/>
      <c r="FE404" s="47"/>
      <c r="FF404" s="46"/>
      <c r="FG404" s="47"/>
      <c r="FH404" s="46"/>
      <c r="FI404" s="47"/>
      <c r="FR404" s="60"/>
      <c r="FS404" s="12"/>
      <c r="FT404" s="46"/>
      <c r="FU404" s="54"/>
      <c r="FW404" s="54"/>
      <c r="GD404" s="54"/>
      <c r="GE404" s="54"/>
      <c r="GV404" s="36"/>
      <c r="GW404" s="36"/>
      <c r="GX404" s="36"/>
      <c r="GY404" s="36"/>
      <c r="GZ404" s="36"/>
      <c r="HA404" s="36"/>
      <c r="HB404" s="36"/>
      <c r="HC404" s="36"/>
      <c r="HD404" s="36"/>
      <c r="HE404" s="36"/>
      <c r="HF404" s="36"/>
      <c r="HG404" s="36"/>
      <c r="HH404" s="36"/>
      <c r="HI404" s="36"/>
      <c r="HJ404" s="36"/>
      <c r="HK404" s="36"/>
      <c r="HL404" s="36"/>
      <c r="HM404" s="36"/>
      <c r="HN404" s="36"/>
      <c r="HO404" s="36"/>
      <c r="HP404" s="36"/>
      <c r="HQ404" s="36"/>
      <c r="HR404" s="36"/>
      <c r="HS404" s="36"/>
      <c r="HT404" s="36"/>
      <c r="HU404" s="36"/>
      <c r="HV404" s="36"/>
      <c r="HW404" s="36"/>
      <c r="HX404" s="36"/>
      <c r="HY404" s="36"/>
      <c r="HZ404" s="36"/>
      <c r="IA404" s="36"/>
      <c r="IB404" s="36"/>
      <c r="IC404" s="36"/>
      <c r="ID404" s="36"/>
      <c r="IE404" s="36"/>
      <c r="IG404" s="40"/>
      <c r="IH404" s="35"/>
    </row>
    <row r="405" spans="7:242" s="15" customFormat="1" thickBot="1" x14ac:dyDescent="0.45">
      <c r="G405" s="12"/>
      <c r="H405" s="12"/>
      <c r="AH405" s="12"/>
      <c r="AI405" s="12"/>
      <c r="AR405" s="12"/>
      <c r="AS405" s="12"/>
      <c r="BP405" s="41"/>
      <c r="BQ405" s="41"/>
      <c r="BT405" s="233"/>
      <c r="BU405" s="234"/>
      <c r="BV405" s="228"/>
      <c r="BW405" s="229"/>
      <c r="BX405" s="251"/>
      <c r="BY405" s="234"/>
      <c r="CA405" s="36"/>
      <c r="CB405" s="36"/>
      <c r="CC405" s="36"/>
      <c r="CD405" s="36"/>
      <c r="CE405" s="36"/>
      <c r="CF405" s="46"/>
      <c r="CG405" s="47"/>
      <c r="CH405" s="230"/>
      <c r="CI405" s="230"/>
      <c r="CJ405" s="126"/>
      <c r="CK405" s="114"/>
      <c r="CL405" s="60"/>
      <c r="CM405" s="12"/>
      <c r="CN405" s="12"/>
      <c r="CO405" s="12"/>
      <c r="CV405" s="12"/>
      <c r="CW405" s="12"/>
      <c r="CX405" s="12"/>
      <c r="CY405" s="12"/>
      <c r="DB405" s="12"/>
      <c r="DC405" s="12"/>
      <c r="DZ405" s="36"/>
      <c r="ES405" s="54"/>
      <c r="EX405" s="46"/>
      <c r="EY405" s="47"/>
      <c r="FD405" s="46"/>
      <c r="FE405" s="47"/>
      <c r="FF405" s="46"/>
      <c r="FG405" s="47"/>
      <c r="FH405" s="46"/>
      <c r="FI405" s="47"/>
      <c r="FR405" s="60"/>
      <c r="FS405" s="12"/>
      <c r="FT405" s="46"/>
      <c r="FU405" s="54"/>
      <c r="FW405" s="54"/>
      <c r="GD405" s="54"/>
      <c r="GE405" s="54"/>
      <c r="GV405" s="36"/>
      <c r="GW405" s="36"/>
      <c r="GX405" s="36"/>
      <c r="GY405" s="36"/>
      <c r="GZ405" s="36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  <c r="HR405" s="36"/>
      <c r="HS405" s="36"/>
      <c r="HT405" s="36"/>
      <c r="HU405" s="36"/>
      <c r="HV405" s="36"/>
      <c r="HW405" s="36"/>
      <c r="HX405" s="36"/>
      <c r="HY405" s="36"/>
      <c r="HZ405" s="36"/>
      <c r="IA405" s="36"/>
      <c r="IB405" s="36"/>
      <c r="IC405" s="36"/>
      <c r="ID405" s="36"/>
      <c r="IE405" s="36"/>
      <c r="IG405" s="40"/>
      <c r="IH405" s="35"/>
    </row>
    <row r="406" spans="7:242" s="15" customFormat="1" thickBot="1" x14ac:dyDescent="0.45">
      <c r="G406" s="12"/>
      <c r="H406" s="12"/>
      <c r="AH406" s="12"/>
      <c r="AI406" s="12"/>
      <c r="AR406" s="12"/>
      <c r="AS406" s="12"/>
      <c r="BP406" s="41"/>
      <c r="BQ406" s="41"/>
      <c r="BT406" s="233"/>
      <c r="BU406" s="234"/>
      <c r="BV406" s="228"/>
      <c r="BW406" s="229"/>
      <c r="BX406" s="251"/>
      <c r="BY406" s="234"/>
      <c r="CA406" s="36"/>
      <c r="CB406" s="36"/>
      <c r="CC406" s="36"/>
      <c r="CD406" s="36"/>
      <c r="CE406" s="36"/>
      <c r="CF406" s="46"/>
      <c r="CG406" s="47"/>
      <c r="CH406" s="230"/>
      <c r="CI406" s="230"/>
      <c r="CJ406" s="126"/>
      <c r="CK406" s="114"/>
      <c r="CL406" s="60"/>
      <c r="CM406" s="12"/>
      <c r="CN406" s="12"/>
      <c r="CO406" s="12"/>
      <c r="CV406" s="12"/>
      <c r="CW406" s="12"/>
      <c r="CX406" s="12"/>
      <c r="CY406" s="12"/>
      <c r="DB406" s="12"/>
      <c r="DC406" s="12"/>
      <c r="DZ406" s="36"/>
      <c r="ES406" s="54"/>
      <c r="EX406" s="46"/>
      <c r="EY406" s="47"/>
      <c r="FD406" s="46"/>
      <c r="FE406" s="47"/>
      <c r="FF406" s="46"/>
      <c r="FG406" s="47"/>
      <c r="FH406" s="46"/>
      <c r="FI406" s="47"/>
      <c r="FR406" s="60"/>
      <c r="FS406" s="12"/>
      <c r="FT406" s="46"/>
      <c r="FU406" s="54"/>
      <c r="FW406" s="54"/>
      <c r="GD406" s="54"/>
      <c r="GE406" s="54"/>
      <c r="GV406" s="36"/>
      <c r="GW406" s="36"/>
      <c r="GX406" s="36"/>
      <c r="GY406" s="36"/>
      <c r="GZ406" s="36"/>
      <c r="HA406" s="36"/>
      <c r="HB406" s="36"/>
      <c r="HC406" s="36"/>
      <c r="HD406" s="36"/>
      <c r="HE406" s="36"/>
      <c r="HF406" s="36"/>
      <c r="HG406" s="36"/>
      <c r="HH406" s="36"/>
      <c r="HI406" s="36"/>
      <c r="HJ406" s="36"/>
      <c r="HK406" s="36"/>
      <c r="HL406" s="36"/>
      <c r="HM406" s="36"/>
      <c r="HN406" s="36"/>
      <c r="HO406" s="36"/>
      <c r="HP406" s="36"/>
      <c r="HQ406" s="36"/>
      <c r="HR406" s="36"/>
      <c r="HS406" s="36"/>
      <c r="HT406" s="36"/>
      <c r="HU406" s="36"/>
      <c r="HV406" s="36"/>
      <c r="HW406" s="36"/>
      <c r="HX406" s="36"/>
      <c r="HY406" s="36"/>
      <c r="HZ406" s="36"/>
      <c r="IA406" s="36"/>
      <c r="IB406" s="36"/>
      <c r="IC406" s="36"/>
      <c r="ID406" s="36"/>
      <c r="IE406" s="36"/>
      <c r="IG406" s="40"/>
      <c r="IH406" s="35"/>
    </row>
    <row r="407" spans="7:242" s="15" customFormat="1" thickBot="1" x14ac:dyDescent="0.45">
      <c r="G407" s="12"/>
      <c r="H407" s="12"/>
      <c r="AH407" s="12"/>
      <c r="AI407" s="12"/>
      <c r="AR407" s="12"/>
      <c r="AS407" s="12"/>
      <c r="BP407" s="41"/>
      <c r="BQ407" s="41"/>
      <c r="BT407" s="233"/>
      <c r="BU407" s="234"/>
      <c r="BV407" s="228"/>
      <c r="BW407" s="229"/>
      <c r="BX407" s="251"/>
      <c r="BY407" s="234"/>
      <c r="CA407" s="36"/>
      <c r="CB407" s="36"/>
      <c r="CC407" s="36"/>
      <c r="CD407" s="36"/>
      <c r="CE407" s="36"/>
      <c r="CF407" s="46"/>
      <c r="CG407" s="47"/>
      <c r="CH407" s="230"/>
      <c r="CI407" s="230"/>
      <c r="CJ407" s="126"/>
      <c r="CK407" s="114"/>
      <c r="CL407" s="60"/>
      <c r="CM407" s="12"/>
      <c r="CN407" s="12"/>
      <c r="CO407" s="12"/>
      <c r="CV407" s="12"/>
      <c r="CW407" s="12"/>
      <c r="CX407" s="12"/>
      <c r="CY407" s="12"/>
      <c r="DB407" s="12"/>
      <c r="DC407" s="12"/>
      <c r="DZ407" s="36"/>
      <c r="ES407" s="54"/>
      <c r="EX407" s="46"/>
      <c r="EY407" s="47"/>
      <c r="FD407" s="46"/>
      <c r="FE407" s="47"/>
      <c r="FF407" s="46"/>
      <c r="FG407" s="47"/>
      <c r="FH407" s="46"/>
      <c r="FI407" s="47"/>
      <c r="FR407" s="60"/>
      <c r="FS407" s="12"/>
      <c r="FT407" s="46"/>
      <c r="FU407" s="54"/>
      <c r="FW407" s="54"/>
      <c r="GD407" s="54"/>
      <c r="GE407" s="54"/>
      <c r="GV407" s="36"/>
      <c r="GW407" s="36"/>
      <c r="GX407" s="36"/>
      <c r="GY407" s="36"/>
      <c r="GZ407" s="36"/>
      <c r="HA407" s="36"/>
      <c r="HB407" s="36"/>
      <c r="HC407" s="36"/>
      <c r="HD407" s="36"/>
      <c r="HE407" s="36"/>
      <c r="HF407" s="36"/>
      <c r="HG407" s="36"/>
      <c r="HH407" s="36"/>
      <c r="HI407" s="36"/>
      <c r="HJ407" s="36"/>
      <c r="HK407" s="36"/>
      <c r="HL407" s="36"/>
      <c r="HM407" s="36"/>
      <c r="HN407" s="36"/>
      <c r="HO407" s="36"/>
      <c r="HP407" s="36"/>
      <c r="HQ407" s="36"/>
      <c r="HR407" s="36"/>
      <c r="HS407" s="36"/>
      <c r="HT407" s="36"/>
      <c r="HU407" s="36"/>
      <c r="HV407" s="36"/>
      <c r="HW407" s="36"/>
      <c r="HX407" s="36"/>
      <c r="HY407" s="36"/>
      <c r="HZ407" s="36"/>
      <c r="IA407" s="36"/>
      <c r="IB407" s="36"/>
      <c r="IC407" s="36"/>
      <c r="ID407" s="36"/>
      <c r="IE407" s="36"/>
      <c r="IG407" s="40"/>
      <c r="IH407" s="35"/>
    </row>
    <row r="408" spans="7:242" s="15" customFormat="1" thickBot="1" x14ac:dyDescent="0.45">
      <c r="G408" s="12"/>
      <c r="H408" s="12"/>
      <c r="AH408" s="12"/>
      <c r="AI408" s="12"/>
      <c r="AR408" s="12"/>
      <c r="AS408" s="12"/>
      <c r="BP408" s="41"/>
      <c r="BQ408" s="41"/>
      <c r="BT408" s="233"/>
      <c r="BU408" s="234"/>
      <c r="BV408" s="228"/>
      <c r="BW408" s="229"/>
      <c r="BX408" s="251"/>
      <c r="BY408" s="234"/>
      <c r="CA408" s="36"/>
      <c r="CB408" s="36"/>
      <c r="CC408" s="36"/>
      <c r="CD408" s="36"/>
      <c r="CE408" s="36"/>
      <c r="CF408" s="46"/>
      <c r="CG408" s="47"/>
      <c r="CH408" s="230"/>
      <c r="CI408" s="230"/>
      <c r="CJ408" s="126"/>
      <c r="CK408" s="114"/>
      <c r="CL408" s="60"/>
      <c r="CM408" s="12"/>
      <c r="CN408" s="12"/>
      <c r="CO408" s="12"/>
      <c r="CV408" s="12"/>
      <c r="CW408" s="12"/>
      <c r="CX408" s="12"/>
      <c r="CY408" s="12"/>
      <c r="DB408" s="12"/>
      <c r="DC408" s="12"/>
      <c r="DZ408" s="36"/>
      <c r="ES408" s="54"/>
      <c r="EX408" s="46"/>
      <c r="EY408" s="47"/>
      <c r="FD408" s="46"/>
      <c r="FE408" s="47"/>
      <c r="FF408" s="46"/>
      <c r="FG408" s="47"/>
      <c r="FH408" s="46"/>
      <c r="FI408" s="47"/>
      <c r="FR408" s="60"/>
      <c r="FS408" s="12"/>
      <c r="FT408" s="46"/>
      <c r="FU408" s="54"/>
      <c r="FW408" s="54"/>
      <c r="GD408" s="54"/>
      <c r="GE408" s="54"/>
      <c r="GV408" s="36"/>
      <c r="GW408" s="36"/>
      <c r="GX408" s="36"/>
      <c r="GY408" s="36"/>
      <c r="GZ408" s="36"/>
      <c r="HA408" s="36"/>
      <c r="HB408" s="36"/>
      <c r="HC408" s="36"/>
      <c r="HD408" s="36"/>
      <c r="HE408" s="36"/>
      <c r="HF408" s="36"/>
      <c r="HG408" s="36"/>
      <c r="HH408" s="36"/>
      <c r="HI408" s="36"/>
      <c r="HJ408" s="36"/>
      <c r="HK408" s="36"/>
      <c r="HL408" s="36"/>
      <c r="HM408" s="36"/>
      <c r="HN408" s="36"/>
      <c r="HO408" s="36"/>
      <c r="HP408" s="36"/>
      <c r="HQ408" s="36"/>
      <c r="HR408" s="36"/>
      <c r="HS408" s="36"/>
      <c r="HT408" s="36"/>
      <c r="HU408" s="36"/>
      <c r="HV408" s="36"/>
      <c r="HW408" s="36"/>
      <c r="HX408" s="36"/>
      <c r="HY408" s="36"/>
      <c r="HZ408" s="36"/>
      <c r="IA408" s="36"/>
      <c r="IB408" s="36"/>
      <c r="IC408" s="36"/>
      <c r="ID408" s="36"/>
      <c r="IE408" s="36"/>
      <c r="IG408" s="40"/>
      <c r="IH408" s="35"/>
    </row>
    <row r="409" spans="7:242" s="15" customFormat="1" thickBot="1" x14ac:dyDescent="0.45">
      <c r="G409" s="12"/>
      <c r="H409" s="12"/>
      <c r="AH409" s="12"/>
      <c r="AI409" s="12"/>
      <c r="AR409" s="12"/>
      <c r="AS409" s="12"/>
      <c r="BP409" s="41"/>
      <c r="BQ409" s="41"/>
      <c r="BT409" s="233"/>
      <c r="BU409" s="234"/>
      <c r="BV409" s="228"/>
      <c r="BW409" s="229"/>
      <c r="BX409" s="251"/>
      <c r="BY409" s="234"/>
      <c r="CA409" s="36"/>
      <c r="CB409" s="36"/>
      <c r="CC409" s="36"/>
      <c r="CD409" s="36"/>
      <c r="CE409" s="36"/>
      <c r="CF409" s="46"/>
      <c r="CG409" s="47"/>
      <c r="CH409" s="230"/>
      <c r="CI409" s="230"/>
      <c r="CJ409" s="126"/>
      <c r="CK409" s="114"/>
      <c r="CL409" s="60"/>
      <c r="CM409" s="12"/>
      <c r="CN409" s="12"/>
      <c r="CO409" s="12"/>
      <c r="CV409" s="12"/>
      <c r="CW409" s="12"/>
      <c r="CX409" s="12"/>
      <c r="CY409" s="12"/>
      <c r="DB409" s="12"/>
      <c r="DC409" s="12"/>
      <c r="DZ409" s="36"/>
      <c r="ES409" s="54"/>
      <c r="EX409" s="46"/>
      <c r="EY409" s="47"/>
      <c r="FD409" s="46"/>
      <c r="FE409" s="47"/>
      <c r="FF409" s="46"/>
      <c r="FG409" s="47"/>
      <c r="FH409" s="46"/>
      <c r="FI409" s="47"/>
      <c r="FR409" s="60"/>
      <c r="FS409" s="12"/>
      <c r="FT409" s="46"/>
      <c r="FU409" s="54"/>
      <c r="FW409" s="54"/>
      <c r="GD409" s="54"/>
      <c r="GE409" s="54"/>
      <c r="GV409" s="36"/>
      <c r="GW409" s="36"/>
      <c r="GX409" s="36"/>
      <c r="GY409" s="36"/>
      <c r="GZ409" s="36"/>
      <c r="HA409" s="36"/>
      <c r="HB409" s="36"/>
      <c r="HC409" s="36"/>
      <c r="HD409" s="36"/>
      <c r="HE409" s="36"/>
      <c r="HF409" s="36"/>
      <c r="HG409" s="36"/>
      <c r="HH409" s="36"/>
      <c r="HI409" s="36"/>
      <c r="HJ409" s="36"/>
      <c r="HK409" s="36"/>
      <c r="HL409" s="36"/>
      <c r="HM409" s="36"/>
      <c r="HN409" s="36"/>
      <c r="HO409" s="36"/>
      <c r="HP409" s="36"/>
      <c r="HQ409" s="36"/>
      <c r="HR409" s="36"/>
      <c r="HS409" s="36"/>
      <c r="HT409" s="36"/>
      <c r="HU409" s="36"/>
      <c r="HV409" s="36"/>
      <c r="HW409" s="36"/>
      <c r="HX409" s="36"/>
      <c r="HY409" s="36"/>
      <c r="HZ409" s="36"/>
      <c r="IA409" s="36"/>
      <c r="IB409" s="36"/>
      <c r="IC409" s="36"/>
      <c r="ID409" s="36"/>
      <c r="IE409" s="36"/>
      <c r="IG409" s="40"/>
      <c r="IH409" s="35"/>
    </row>
    <row r="410" spans="7:242" s="15" customFormat="1" thickBot="1" x14ac:dyDescent="0.45">
      <c r="G410" s="12"/>
      <c r="H410" s="12"/>
      <c r="AH410" s="12"/>
      <c r="AI410" s="12"/>
      <c r="AR410" s="12"/>
      <c r="AS410" s="12"/>
      <c r="BP410" s="41"/>
      <c r="BQ410" s="41"/>
      <c r="BT410" s="233"/>
      <c r="BU410" s="234"/>
      <c r="BV410" s="228"/>
      <c r="BW410" s="229"/>
      <c r="BX410" s="251"/>
      <c r="BY410" s="234"/>
      <c r="CA410" s="36"/>
      <c r="CB410" s="36"/>
      <c r="CC410" s="36"/>
      <c r="CD410" s="36"/>
      <c r="CE410" s="36"/>
      <c r="CF410" s="46"/>
      <c r="CG410" s="47"/>
      <c r="CH410" s="230"/>
      <c r="CI410" s="230"/>
      <c r="CJ410" s="126"/>
      <c r="CK410" s="114"/>
      <c r="CL410" s="60"/>
      <c r="CM410" s="12"/>
      <c r="CN410" s="12"/>
      <c r="CO410" s="12"/>
      <c r="CV410" s="12"/>
      <c r="CW410" s="12"/>
      <c r="CX410" s="12"/>
      <c r="CY410" s="12"/>
      <c r="DB410" s="12"/>
      <c r="DC410" s="12"/>
      <c r="DZ410" s="36"/>
      <c r="ES410" s="54"/>
      <c r="EX410" s="46"/>
      <c r="EY410" s="47"/>
      <c r="FD410" s="46"/>
      <c r="FE410" s="47"/>
      <c r="FF410" s="46"/>
      <c r="FG410" s="47"/>
      <c r="FH410" s="46"/>
      <c r="FI410" s="47"/>
      <c r="FR410" s="60"/>
      <c r="FS410" s="12"/>
      <c r="FT410" s="46"/>
      <c r="FU410" s="54"/>
      <c r="FW410" s="54"/>
      <c r="GD410" s="54"/>
      <c r="GE410" s="54"/>
      <c r="GV410" s="36"/>
      <c r="GW410" s="36"/>
      <c r="GX410" s="36"/>
      <c r="GY410" s="36"/>
      <c r="GZ410" s="36"/>
      <c r="HA410" s="36"/>
      <c r="HB410" s="36"/>
      <c r="HC410" s="36"/>
      <c r="HD410" s="36"/>
      <c r="HE410" s="36"/>
      <c r="HF410" s="36"/>
      <c r="HG410" s="36"/>
      <c r="HH410" s="36"/>
      <c r="HI410" s="36"/>
      <c r="HJ410" s="36"/>
      <c r="HK410" s="36"/>
      <c r="HL410" s="36"/>
      <c r="HM410" s="36"/>
      <c r="HN410" s="36"/>
      <c r="HO410" s="36"/>
      <c r="HP410" s="36"/>
      <c r="HQ410" s="36"/>
      <c r="HR410" s="36"/>
      <c r="HS410" s="36"/>
      <c r="HT410" s="36"/>
      <c r="HU410" s="36"/>
      <c r="HV410" s="36"/>
      <c r="HW410" s="36"/>
      <c r="HX410" s="36"/>
      <c r="HY410" s="36"/>
      <c r="HZ410" s="36"/>
      <c r="IA410" s="36"/>
      <c r="IB410" s="36"/>
      <c r="IC410" s="36"/>
      <c r="ID410" s="36"/>
      <c r="IE410" s="36"/>
      <c r="IG410" s="40"/>
      <c r="IH410" s="35"/>
    </row>
    <row r="411" spans="7:242" s="15" customFormat="1" thickBot="1" x14ac:dyDescent="0.45">
      <c r="G411" s="12"/>
      <c r="H411" s="12"/>
      <c r="AH411" s="12"/>
      <c r="AI411" s="12"/>
      <c r="AR411" s="12"/>
      <c r="AS411" s="12"/>
      <c r="BP411" s="41"/>
      <c r="BQ411" s="41"/>
      <c r="BT411" s="233"/>
      <c r="BU411" s="234"/>
      <c r="BV411" s="228"/>
      <c r="BW411" s="229"/>
      <c r="BX411" s="251"/>
      <c r="BY411" s="234"/>
      <c r="CA411" s="36"/>
      <c r="CB411" s="36"/>
      <c r="CC411" s="36"/>
      <c r="CD411" s="36"/>
      <c r="CE411" s="36"/>
      <c r="CF411" s="46"/>
      <c r="CG411" s="47"/>
      <c r="CH411" s="230"/>
      <c r="CI411" s="230"/>
      <c r="CJ411" s="126"/>
      <c r="CK411" s="114"/>
      <c r="CL411" s="60"/>
      <c r="CM411" s="12"/>
      <c r="CN411" s="12"/>
      <c r="CO411" s="12"/>
      <c r="CV411" s="12"/>
      <c r="CW411" s="12"/>
      <c r="CX411" s="12"/>
      <c r="CY411" s="12"/>
      <c r="DB411" s="12"/>
      <c r="DC411" s="12"/>
      <c r="DZ411" s="36"/>
      <c r="ES411" s="54"/>
      <c r="EX411" s="46"/>
      <c r="EY411" s="47"/>
      <c r="FD411" s="46"/>
      <c r="FE411" s="47"/>
      <c r="FF411" s="46"/>
      <c r="FG411" s="47"/>
      <c r="FH411" s="46"/>
      <c r="FI411" s="47"/>
      <c r="FR411" s="60"/>
      <c r="FS411" s="12"/>
      <c r="FT411" s="46"/>
      <c r="FU411" s="54"/>
      <c r="FW411" s="54"/>
      <c r="GD411" s="54"/>
      <c r="GE411" s="54"/>
      <c r="GV411" s="36"/>
      <c r="GW411" s="36"/>
      <c r="GX411" s="36"/>
      <c r="GY411" s="36"/>
      <c r="GZ411" s="36"/>
      <c r="HA411" s="36"/>
      <c r="HB411" s="36"/>
      <c r="HC411" s="36"/>
      <c r="HD411" s="36"/>
      <c r="HE411" s="36"/>
      <c r="HF411" s="36"/>
      <c r="HG411" s="36"/>
      <c r="HH411" s="36"/>
      <c r="HI411" s="36"/>
      <c r="HJ411" s="36"/>
      <c r="HK411" s="36"/>
      <c r="HL411" s="36"/>
      <c r="HM411" s="36"/>
      <c r="HN411" s="36"/>
      <c r="HO411" s="36"/>
      <c r="HP411" s="36"/>
      <c r="HQ411" s="36"/>
      <c r="HR411" s="36"/>
      <c r="HS411" s="36"/>
      <c r="HT411" s="36"/>
      <c r="HU411" s="36"/>
      <c r="HV411" s="36"/>
      <c r="HW411" s="36"/>
      <c r="HX411" s="36"/>
      <c r="HY411" s="36"/>
      <c r="HZ411" s="36"/>
      <c r="IA411" s="36"/>
      <c r="IB411" s="36"/>
      <c r="IC411" s="36"/>
      <c r="ID411" s="36"/>
      <c r="IE411" s="36"/>
      <c r="IG411" s="40"/>
      <c r="IH411" s="35"/>
    </row>
    <row r="412" spans="7:242" s="15" customFormat="1" thickBot="1" x14ac:dyDescent="0.45">
      <c r="G412" s="12"/>
      <c r="H412" s="12"/>
      <c r="AH412" s="12"/>
      <c r="AI412" s="12"/>
      <c r="AR412" s="12"/>
      <c r="AS412" s="12"/>
      <c r="BP412" s="41"/>
      <c r="BQ412" s="41"/>
      <c r="BT412" s="233"/>
      <c r="BU412" s="234"/>
      <c r="BV412" s="228"/>
      <c r="BW412" s="229"/>
      <c r="BX412" s="251"/>
      <c r="BY412" s="234"/>
      <c r="CA412" s="36"/>
      <c r="CB412" s="36"/>
      <c r="CC412" s="36"/>
      <c r="CD412" s="36"/>
      <c r="CE412" s="36"/>
      <c r="CF412" s="46"/>
      <c r="CG412" s="47"/>
      <c r="CH412" s="230"/>
      <c r="CI412" s="230"/>
      <c r="CJ412" s="126"/>
      <c r="CK412" s="114"/>
      <c r="CL412" s="60"/>
      <c r="CM412" s="12"/>
      <c r="CN412" s="12"/>
      <c r="CO412" s="12"/>
      <c r="CV412" s="12"/>
      <c r="CW412" s="12"/>
      <c r="CX412" s="12"/>
      <c r="CY412" s="12"/>
      <c r="DB412" s="12"/>
      <c r="DC412" s="12"/>
      <c r="DZ412" s="36"/>
      <c r="ES412" s="54"/>
      <c r="EX412" s="46"/>
      <c r="EY412" s="47"/>
      <c r="FD412" s="46"/>
      <c r="FE412" s="47"/>
      <c r="FF412" s="46"/>
      <c r="FG412" s="47"/>
      <c r="FH412" s="46"/>
      <c r="FI412" s="47"/>
      <c r="FR412" s="60"/>
      <c r="FS412" s="12"/>
      <c r="FT412" s="46"/>
      <c r="FU412" s="54"/>
      <c r="FW412" s="54"/>
      <c r="GD412" s="54"/>
      <c r="GE412" s="54"/>
      <c r="GV412" s="36"/>
      <c r="GW412" s="36"/>
      <c r="GX412" s="36"/>
      <c r="GY412" s="36"/>
      <c r="GZ412" s="36"/>
      <c r="HA412" s="36"/>
      <c r="HB412" s="36"/>
      <c r="HC412" s="36"/>
      <c r="HD412" s="36"/>
      <c r="HE412" s="36"/>
      <c r="HF412" s="36"/>
      <c r="HG412" s="36"/>
      <c r="HH412" s="36"/>
      <c r="HI412" s="36"/>
      <c r="HJ412" s="36"/>
      <c r="HK412" s="36"/>
      <c r="HL412" s="36"/>
      <c r="HM412" s="36"/>
      <c r="HN412" s="36"/>
      <c r="HO412" s="36"/>
      <c r="HP412" s="36"/>
      <c r="HQ412" s="36"/>
      <c r="HR412" s="36"/>
      <c r="HS412" s="36"/>
      <c r="HT412" s="36"/>
      <c r="HU412" s="36"/>
      <c r="HV412" s="36"/>
      <c r="HW412" s="36"/>
      <c r="HX412" s="36"/>
      <c r="HY412" s="36"/>
      <c r="HZ412" s="36"/>
      <c r="IA412" s="36"/>
      <c r="IB412" s="36"/>
      <c r="IC412" s="36"/>
      <c r="ID412" s="36"/>
      <c r="IE412" s="36"/>
      <c r="IG412" s="40"/>
      <c r="IH412" s="35"/>
    </row>
    <row r="413" spans="7:242" s="15" customFormat="1" thickBot="1" x14ac:dyDescent="0.45">
      <c r="G413" s="12"/>
      <c r="H413" s="12"/>
      <c r="AH413" s="12"/>
      <c r="AI413" s="12"/>
      <c r="AR413" s="12"/>
      <c r="AS413" s="12"/>
      <c r="BP413" s="41"/>
      <c r="BQ413" s="41"/>
      <c r="BT413" s="233"/>
      <c r="BU413" s="234"/>
      <c r="BV413" s="228"/>
      <c r="BW413" s="229"/>
      <c r="BX413" s="251"/>
      <c r="BY413" s="234"/>
      <c r="CA413" s="36"/>
      <c r="CB413" s="36"/>
      <c r="CC413" s="36"/>
      <c r="CD413" s="36"/>
      <c r="CE413" s="36"/>
      <c r="CF413" s="46"/>
      <c r="CG413" s="47"/>
      <c r="CH413" s="230"/>
      <c r="CI413" s="230"/>
      <c r="CJ413" s="126"/>
      <c r="CK413" s="114"/>
      <c r="CL413" s="60"/>
      <c r="CM413" s="12"/>
      <c r="CN413" s="12"/>
      <c r="CO413" s="12"/>
      <c r="CV413" s="12"/>
      <c r="CW413" s="12"/>
      <c r="CX413" s="12"/>
      <c r="CY413" s="12"/>
      <c r="DB413" s="12"/>
      <c r="DC413" s="12"/>
      <c r="DZ413" s="36"/>
      <c r="ES413" s="54"/>
      <c r="EX413" s="46"/>
      <c r="EY413" s="47"/>
      <c r="FD413" s="46"/>
      <c r="FE413" s="47"/>
      <c r="FF413" s="46"/>
      <c r="FG413" s="47"/>
      <c r="FH413" s="46"/>
      <c r="FI413" s="47"/>
      <c r="FR413" s="60"/>
      <c r="FS413" s="12"/>
      <c r="FT413" s="46"/>
      <c r="FU413" s="54"/>
      <c r="FW413" s="54"/>
      <c r="GD413" s="54"/>
      <c r="GE413" s="54"/>
      <c r="GV413" s="36"/>
      <c r="GW413" s="36"/>
      <c r="GX413" s="36"/>
      <c r="GY413" s="36"/>
      <c r="GZ413" s="36"/>
      <c r="HA413" s="36"/>
      <c r="HB413" s="36"/>
      <c r="HC413" s="36"/>
      <c r="HD413" s="36"/>
      <c r="HE413" s="36"/>
      <c r="HF413" s="36"/>
      <c r="HG413" s="36"/>
      <c r="HH413" s="36"/>
      <c r="HI413" s="36"/>
      <c r="HJ413" s="36"/>
      <c r="HK413" s="36"/>
      <c r="HL413" s="36"/>
      <c r="HM413" s="36"/>
      <c r="HN413" s="36"/>
      <c r="HO413" s="36"/>
      <c r="HP413" s="36"/>
      <c r="HQ413" s="36"/>
      <c r="HR413" s="36"/>
      <c r="HS413" s="36"/>
      <c r="HT413" s="36"/>
      <c r="HU413" s="36"/>
      <c r="HV413" s="36"/>
      <c r="HW413" s="36"/>
      <c r="HX413" s="36"/>
      <c r="HY413" s="36"/>
      <c r="HZ413" s="36"/>
      <c r="IA413" s="36"/>
      <c r="IB413" s="36"/>
      <c r="IC413" s="36"/>
      <c r="ID413" s="36"/>
      <c r="IE413" s="36"/>
      <c r="IG413" s="40"/>
      <c r="IH413" s="35"/>
    </row>
    <row r="414" spans="7:242" s="15" customFormat="1" thickBot="1" x14ac:dyDescent="0.45">
      <c r="G414" s="12"/>
      <c r="H414" s="12"/>
      <c r="AH414" s="12"/>
      <c r="AI414" s="12"/>
      <c r="AR414" s="12"/>
      <c r="AS414" s="12"/>
      <c r="BP414" s="41"/>
      <c r="BQ414" s="41"/>
      <c r="BT414" s="233"/>
      <c r="BU414" s="234"/>
      <c r="BV414" s="228"/>
      <c r="BW414" s="229"/>
      <c r="BX414" s="251"/>
      <c r="BY414" s="234"/>
      <c r="CA414" s="36"/>
      <c r="CB414" s="36"/>
      <c r="CC414" s="36"/>
      <c r="CD414" s="36"/>
      <c r="CE414" s="36"/>
      <c r="CF414" s="46"/>
      <c r="CG414" s="47"/>
      <c r="CH414" s="230"/>
      <c r="CI414" s="230"/>
      <c r="CJ414" s="126"/>
      <c r="CK414" s="114"/>
      <c r="CL414" s="60"/>
      <c r="CM414" s="12"/>
      <c r="CN414" s="12"/>
      <c r="CO414" s="12"/>
      <c r="CV414" s="12"/>
      <c r="CW414" s="12"/>
      <c r="CX414" s="12"/>
      <c r="CY414" s="12"/>
      <c r="DB414" s="12"/>
      <c r="DC414" s="12"/>
      <c r="DZ414" s="36"/>
      <c r="ES414" s="54"/>
      <c r="EX414" s="46"/>
      <c r="EY414" s="47"/>
      <c r="FD414" s="46"/>
      <c r="FE414" s="47"/>
      <c r="FF414" s="46"/>
      <c r="FG414" s="47"/>
      <c r="FH414" s="46"/>
      <c r="FI414" s="47"/>
      <c r="FR414" s="60"/>
      <c r="FS414" s="12"/>
      <c r="FT414" s="46"/>
      <c r="FU414" s="54"/>
      <c r="FW414" s="54"/>
      <c r="GD414" s="54"/>
      <c r="GE414" s="54"/>
      <c r="GV414" s="36"/>
      <c r="GW414" s="36"/>
      <c r="GX414" s="36"/>
      <c r="GY414" s="36"/>
      <c r="GZ414" s="36"/>
      <c r="HA414" s="36"/>
      <c r="HB414" s="36"/>
      <c r="HC414" s="36"/>
      <c r="HD414" s="36"/>
      <c r="HE414" s="36"/>
      <c r="HF414" s="36"/>
      <c r="HG414" s="36"/>
      <c r="HH414" s="36"/>
      <c r="HI414" s="36"/>
      <c r="HJ414" s="36"/>
      <c r="HK414" s="36"/>
      <c r="HL414" s="36"/>
      <c r="HM414" s="36"/>
      <c r="HN414" s="36"/>
      <c r="HO414" s="36"/>
      <c r="HP414" s="36"/>
      <c r="HQ414" s="36"/>
      <c r="HR414" s="36"/>
      <c r="HS414" s="36"/>
      <c r="HT414" s="36"/>
      <c r="HU414" s="36"/>
      <c r="HV414" s="36"/>
      <c r="HW414" s="36"/>
      <c r="HX414" s="36"/>
      <c r="HY414" s="36"/>
      <c r="HZ414" s="36"/>
      <c r="IA414" s="36"/>
      <c r="IB414" s="36"/>
      <c r="IC414" s="36"/>
      <c r="ID414" s="36"/>
      <c r="IE414" s="36"/>
      <c r="IG414" s="40"/>
      <c r="IH414" s="35"/>
    </row>
    <row r="415" spans="7:242" s="15" customFormat="1" thickBot="1" x14ac:dyDescent="0.45">
      <c r="G415" s="12"/>
      <c r="H415" s="12"/>
      <c r="AH415" s="12"/>
      <c r="AI415" s="12"/>
      <c r="AR415" s="12"/>
      <c r="AS415" s="12"/>
      <c r="BP415" s="41"/>
      <c r="BQ415" s="41"/>
      <c r="BT415" s="233"/>
      <c r="BU415" s="234"/>
      <c r="BV415" s="228"/>
      <c r="BW415" s="229"/>
      <c r="BX415" s="251"/>
      <c r="BY415" s="234"/>
      <c r="CA415" s="36"/>
      <c r="CB415" s="36"/>
      <c r="CC415" s="36"/>
      <c r="CD415" s="36"/>
      <c r="CE415" s="36"/>
      <c r="CF415" s="46"/>
      <c r="CG415" s="47"/>
      <c r="CH415" s="230"/>
      <c r="CI415" s="230"/>
      <c r="CJ415" s="126"/>
      <c r="CK415" s="114"/>
      <c r="CL415" s="60"/>
      <c r="CM415" s="12"/>
      <c r="CN415" s="12"/>
      <c r="CO415" s="12"/>
      <c r="CV415" s="12"/>
      <c r="CW415" s="12"/>
      <c r="CX415" s="12"/>
      <c r="CY415" s="12"/>
      <c r="DB415" s="12"/>
      <c r="DC415" s="12"/>
      <c r="DZ415" s="36"/>
      <c r="ES415" s="54"/>
      <c r="EX415" s="46"/>
      <c r="EY415" s="47"/>
      <c r="FD415" s="46"/>
      <c r="FE415" s="47"/>
      <c r="FF415" s="46"/>
      <c r="FG415" s="47"/>
      <c r="FH415" s="46"/>
      <c r="FI415" s="47"/>
      <c r="FR415" s="60"/>
      <c r="FS415" s="12"/>
      <c r="FT415" s="46"/>
      <c r="FU415" s="54"/>
      <c r="FW415" s="54"/>
      <c r="GD415" s="54"/>
      <c r="GE415" s="54"/>
      <c r="GV415" s="36"/>
      <c r="GW415" s="36"/>
      <c r="GX415" s="36"/>
      <c r="GY415" s="36"/>
      <c r="GZ415" s="36"/>
      <c r="HA415" s="36"/>
      <c r="HB415" s="36"/>
      <c r="HC415" s="36"/>
      <c r="HD415" s="36"/>
      <c r="HE415" s="36"/>
      <c r="HF415" s="36"/>
      <c r="HG415" s="36"/>
      <c r="HH415" s="36"/>
      <c r="HI415" s="36"/>
      <c r="HJ415" s="36"/>
      <c r="HK415" s="36"/>
      <c r="HL415" s="36"/>
      <c r="HM415" s="36"/>
      <c r="HN415" s="36"/>
      <c r="HO415" s="36"/>
      <c r="HP415" s="36"/>
      <c r="HQ415" s="36"/>
      <c r="HR415" s="36"/>
      <c r="HS415" s="36"/>
      <c r="HT415" s="36"/>
      <c r="HU415" s="36"/>
      <c r="HV415" s="36"/>
      <c r="HW415" s="36"/>
      <c r="HX415" s="36"/>
      <c r="HY415" s="36"/>
      <c r="HZ415" s="36"/>
      <c r="IA415" s="36"/>
      <c r="IB415" s="36"/>
      <c r="IC415" s="36"/>
      <c r="ID415" s="36"/>
      <c r="IE415" s="36"/>
      <c r="IG415" s="40"/>
      <c r="IH415" s="35"/>
    </row>
    <row r="416" spans="7:242" s="15" customFormat="1" thickBot="1" x14ac:dyDescent="0.45">
      <c r="G416" s="12"/>
      <c r="H416" s="12"/>
      <c r="AH416" s="12"/>
      <c r="AI416" s="12"/>
      <c r="AR416" s="12"/>
      <c r="AS416" s="12"/>
      <c r="BP416" s="41"/>
      <c r="BQ416" s="41"/>
      <c r="BT416" s="233"/>
      <c r="BU416" s="234"/>
      <c r="BV416" s="228"/>
      <c r="BW416" s="229"/>
      <c r="BX416" s="251"/>
      <c r="BY416" s="234"/>
      <c r="CA416" s="36"/>
      <c r="CB416" s="36"/>
      <c r="CC416" s="36"/>
      <c r="CD416" s="36"/>
      <c r="CE416" s="36"/>
      <c r="CF416" s="46"/>
      <c r="CG416" s="47"/>
      <c r="CH416" s="230"/>
      <c r="CI416" s="230"/>
      <c r="CJ416" s="126"/>
      <c r="CK416" s="114"/>
      <c r="CL416" s="60"/>
      <c r="CM416" s="12"/>
      <c r="CN416" s="12"/>
      <c r="CO416" s="12"/>
      <c r="CV416" s="12"/>
      <c r="CW416" s="12"/>
      <c r="CX416" s="12"/>
      <c r="CY416" s="12"/>
      <c r="DB416" s="12"/>
      <c r="DC416" s="12"/>
      <c r="DZ416" s="36"/>
      <c r="ES416" s="54"/>
      <c r="EX416" s="46"/>
      <c r="EY416" s="47"/>
      <c r="FD416" s="46"/>
      <c r="FE416" s="47"/>
      <c r="FF416" s="46"/>
      <c r="FG416" s="47"/>
      <c r="FH416" s="46"/>
      <c r="FI416" s="47"/>
      <c r="FR416" s="60"/>
      <c r="FS416" s="12"/>
      <c r="FT416" s="46"/>
      <c r="FU416" s="54"/>
      <c r="FW416" s="54"/>
      <c r="GD416" s="54"/>
      <c r="GE416" s="54"/>
      <c r="GV416" s="36"/>
      <c r="GW416" s="36"/>
      <c r="GX416" s="36"/>
      <c r="GY416" s="36"/>
      <c r="GZ416" s="36"/>
      <c r="HA416" s="36"/>
      <c r="HB416" s="36"/>
      <c r="HC416" s="36"/>
      <c r="HD416" s="36"/>
      <c r="HE416" s="36"/>
      <c r="HF416" s="36"/>
      <c r="HG416" s="36"/>
      <c r="HH416" s="36"/>
      <c r="HI416" s="36"/>
      <c r="HJ416" s="36"/>
      <c r="HK416" s="36"/>
      <c r="HL416" s="36"/>
      <c r="HM416" s="36"/>
      <c r="HN416" s="36"/>
      <c r="HO416" s="36"/>
      <c r="HP416" s="36"/>
      <c r="HQ416" s="36"/>
      <c r="HR416" s="36"/>
      <c r="HS416" s="36"/>
      <c r="HT416" s="36"/>
      <c r="HU416" s="36"/>
      <c r="HV416" s="36"/>
      <c r="HW416" s="36"/>
      <c r="HX416" s="36"/>
      <c r="HY416" s="36"/>
      <c r="HZ416" s="36"/>
      <c r="IA416" s="36"/>
      <c r="IB416" s="36"/>
      <c r="IC416" s="36"/>
      <c r="ID416" s="36"/>
      <c r="IE416" s="36"/>
      <c r="IG416" s="40"/>
      <c r="IH416" s="35"/>
    </row>
    <row r="417" spans="7:242" s="15" customFormat="1" thickBot="1" x14ac:dyDescent="0.45">
      <c r="G417" s="12"/>
      <c r="H417" s="12"/>
      <c r="AH417" s="12"/>
      <c r="AI417" s="12"/>
      <c r="AR417" s="12"/>
      <c r="AS417" s="12"/>
      <c r="BP417" s="41"/>
      <c r="BQ417" s="41"/>
      <c r="BT417" s="233"/>
      <c r="BU417" s="234"/>
      <c r="BV417" s="228"/>
      <c r="BW417" s="229"/>
      <c r="BX417" s="251"/>
      <c r="BY417" s="234"/>
      <c r="CA417" s="36"/>
      <c r="CB417" s="36"/>
      <c r="CC417" s="36"/>
      <c r="CD417" s="36"/>
      <c r="CE417" s="36"/>
      <c r="CF417" s="46"/>
      <c r="CG417" s="47"/>
      <c r="CH417" s="230"/>
      <c r="CI417" s="230"/>
      <c r="CJ417" s="126"/>
      <c r="CK417" s="114"/>
      <c r="CL417" s="60"/>
      <c r="CM417" s="12"/>
      <c r="CN417" s="12"/>
      <c r="CO417" s="12"/>
      <c r="CV417" s="12"/>
      <c r="CW417" s="12"/>
      <c r="CX417" s="12"/>
      <c r="CY417" s="12"/>
      <c r="DB417" s="12"/>
      <c r="DC417" s="12"/>
      <c r="DZ417" s="36"/>
      <c r="ES417" s="54"/>
      <c r="EX417" s="46"/>
      <c r="EY417" s="47"/>
      <c r="FD417" s="46"/>
      <c r="FE417" s="47"/>
      <c r="FF417" s="46"/>
      <c r="FG417" s="47"/>
      <c r="FH417" s="46"/>
      <c r="FI417" s="47"/>
      <c r="FR417" s="60"/>
      <c r="FS417" s="12"/>
      <c r="FT417" s="46"/>
      <c r="FU417" s="54"/>
      <c r="FW417" s="54"/>
      <c r="GD417" s="54"/>
      <c r="GE417" s="54"/>
      <c r="GV417" s="36"/>
      <c r="GW417" s="36"/>
      <c r="GX417" s="36"/>
      <c r="GY417" s="36"/>
      <c r="GZ417" s="36"/>
      <c r="HA417" s="36"/>
      <c r="HB417" s="36"/>
      <c r="HC417" s="36"/>
      <c r="HD417" s="36"/>
      <c r="HE417" s="36"/>
      <c r="HF417" s="36"/>
      <c r="HG417" s="36"/>
      <c r="HH417" s="36"/>
      <c r="HI417" s="36"/>
      <c r="HJ417" s="36"/>
      <c r="HK417" s="36"/>
      <c r="HL417" s="36"/>
      <c r="HM417" s="36"/>
      <c r="HN417" s="36"/>
      <c r="HO417" s="36"/>
      <c r="HP417" s="36"/>
      <c r="HQ417" s="36"/>
      <c r="HR417" s="36"/>
      <c r="HS417" s="36"/>
      <c r="HT417" s="36"/>
      <c r="HU417" s="36"/>
      <c r="HV417" s="36"/>
      <c r="HW417" s="36"/>
      <c r="HX417" s="36"/>
      <c r="HY417" s="36"/>
      <c r="HZ417" s="36"/>
      <c r="IA417" s="36"/>
      <c r="IB417" s="36"/>
      <c r="IC417" s="36"/>
      <c r="ID417" s="36"/>
      <c r="IE417" s="36"/>
      <c r="IG417" s="40"/>
      <c r="IH417" s="35"/>
    </row>
    <row r="418" spans="7:242" s="15" customFormat="1" thickBot="1" x14ac:dyDescent="0.45">
      <c r="G418" s="12"/>
      <c r="H418" s="12"/>
      <c r="AH418" s="12"/>
      <c r="AI418" s="12"/>
      <c r="AR418" s="12"/>
      <c r="AS418" s="12"/>
      <c r="BP418" s="41"/>
      <c r="BQ418" s="41"/>
      <c r="BT418" s="233"/>
      <c r="BU418" s="234"/>
      <c r="BV418" s="228"/>
      <c r="BW418" s="229"/>
      <c r="BX418" s="251"/>
      <c r="BY418" s="234"/>
      <c r="CA418" s="36"/>
      <c r="CB418" s="36"/>
      <c r="CC418" s="36"/>
      <c r="CD418" s="36"/>
      <c r="CE418" s="36"/>
      <c r="CF418" s="46"/>
      <c r="CG418" s="47"/>
      <c r="CH418" s="230"/>
      <c r="CI418" s="230"/>
      <c r="CJ418" s="126"/>
      <c r="CK418" s="114"/>
      <c r="CL418" s="60"/>
      <c r="CM418" s="12"/>
      <c r="CN418" s="12"/>
      <c r="CO418" s="12"/>
      <c r="CV418" s="12"/>
      <c r="CW418" s="12"/>
      <c r="CX418" s="12"/>
      <c r="CY418" s="12"/>
      <c r="DB418" s="12"/>
      <c r="DC418" s="12"/>
      <c r="DZ418" s="36"/>
      <c r="ES418" s="54"/>
      <c r="EX418" s="46"/>
      <c r="EY418" s="47"/>
      <c r="FD418" s="46"/>
      <c r="FE418" s="47"/>
      <c r="FF418" s="46"/>
      <c r="FG418" s="47"/>
      <c r="FH418" s="46"/>
      <c r="FI418" s="47"/>
      <c r="FR418" s="60"/>
      <c r="FS418" s="12"/>
      <c r="FT418" s="46"/>
      <c r="FU418" s="54"/>
      <c r="FW418" s="54"/>
      <c r="GD418" s="54"/>
      <c r="GE418" s="54"/>
      <c r="GV418" s="36"/>
      <c r="GW418" s="36"/>
      <c r="GX418" s="36"/>
      <c r="GY418" s="36"/>
      <c r="GZ418" s="36"/>
      <c r="HA418" s="36"/>
      <c r="HB418" s="36"/>
      <c r="HC418" s="36"/>
      <c r="HD418" s="36"/>
      <c r="HE418" s="36"/>
      <c r="HF418" s="36"/>
      <c r="HG418" s="36"/>
      <c r="HH418" s="36"/>
      <c r="HI418" s="36"/>
      <c r="HJ418" s="36"/>
      <c r="HK418" s="36"/>
      <c r="HL418" s="36"/>
      <c r="HM418" s="36"/>
      <c r="HN418" s="36"/>
      <c r="HO418" s="36"/>
      <c r="HP418" s="36"/>
      <c r="HQ418" s="36"/>
      <c r="HR418" s="36"/>
      <c r="HS418" s="36"/>
      <c r="HT418" s="36"/>
      <c r="HU418" s="36"/>
      <c r="HV418" s="36"/>
      <c r="HW418" s="36"/>
      <c r="HX418" s="36"/>
      <c r="HY418" s="36"/>
      <c r="HZ418" s="36"/>
      <c r="IA418" s="36"/>
      <c r="IB418" s="36"/>
      <c r="IC418" s="36"/>
      <c r="ID418" s="36"/>
      <c r="IE418" s="36"/>
      <c r="IG418" s="40"/>
      <c r="IH418" s="35"/>
    </row>
    <row r="419" spans="7:242" s="15" customFormat="1" thickBot="1" x14ac:dyDescent="0.45">
      <c r="G419" s="12"/>
      <c r="H419" s="12"/>
      <c r="AH419" s="12"/>
      <c r="AI419" s="12"/>
      <c r="AR419" s="12"/>
      <c r="AS419" s="12"/>
      <c r="BP419" s="41"/>
      <c r="BQ419" s="41"/>
      <c r="BT419" s="233"/>
      <c r="BU419" s="234"/>
      <c r="BV419" s="228"/>
      <c r="BW419" s="229"/>
      <c r="BX419" s="251"/>
      <c r="BY419" s="234"/>
      <c r="CA419" s="36"/>
      <c r="CB419" s="36"/>
      <c r="CC419" s="36"/>
      <c r="CD419" s="36"/>
      <c r="CE419" s="36"/>
      <c r="CF419" s="46"/>
      <c r="CG419" s="47"/>
      <c r="CH419" s="230"/>
      <c r="CI419" s="230"/>
      <c r="CJ419" s="126"/>
      <c r="CK419" s="114"/>
      <c r="CL419" s="60"/>
      <c r="CM419" s="12"/>
      <c r="CN419" s="12"/>
      <c r="CO419" s="12"/>
      <c r="CV419" s="12"/>
      <c r="CW419" s="12"/>
      <c r="CX419" s="12"/>
      <c r="CY419" s="12"/>
      <c r="DB419" s="12"/>
      <c r="DC419" s="12"/>
      <c r="DZ419" s="36"/>
      <c r="ES419" s="54"/>
      <c r="EX419" s="46"/>
      <c r="EY419" s="47"/>
      <c r="FD419" s="46"/>
      <c r="FE419" s="47"/>
      <c r="FF419" s="46"/>
      <c r="FG419" s="47"/>
      <c r="FH419" s="46"/>
      <c r="FI419" s="47"/>
      <c r="FR419" s="60"/>
      <c r="FS419" s="12"/>
      <c r="FT419" s="46"/>
      <c r="FU419" s="54"/>
      <c r="FW419" s="54"/>
      <c r="GD419" s="54"/>
      <c r="GE419" s="54"/>
      <c r="GV419" s="36"/>
      <c r="GW419" s="36"/>
      <c r="GX419" s="36"/>
      <c r="GY419" s="36"/>
      <c r="GZ419" s="36"/>
      <c r="HA419" s="36"/>
      <c r="HB419" s="36"/>
      <c r="HC419" s="36"/>
      <c r="HD419" s="36"/>
      <c r="HE419" s="36"/>
      <c r="HF419" s="36"/>
      <c r="HG419" s="36"/>
      <c r="HH419" s="36"/>
      <c r="HI419" s="36"/>
      <c r="HJ419" s="36"/>
      <c r="HK419" s="36"/>
      <c r="HL419" s="36"/>
      <c r="HM419" s="36"/>
      <c r="HN419" s="36"/>
      <c r="HO419" s="36"/>
      <c r="HP419" s="36"/>
      <c r="HQ419" s="36"/>
      <c r="HR419" s="36"/>
      <c r="HS419" s="36"/>
      <c r="HT419" s="36"/>
      <c r="HU419" s="36"/>
      <c r="HV419" s="36"/>
      <c r="HW419" s="36"/>
      <c r="HX419" s="36"/>
      <c r="HY419" s="36"/>
      <c r="HZ419" s="36"/>
      <c r="IA419" s="36"/>
      <c r="IB419" s="36"/>
      <c r="IC419" s="36"/>
      <c r="ID419" s="36"/>
      <c r="IE419" s="36"/>
      <c r="IG419" s="40"/>
      <c r="IH419" s="35"/>
    </row>
    <row r="420" spans="7:242" s="15" customFormat="1" thickBot="1" x14ac:dyDescent="0.45">
      <c r="G420" s="12"/>
      <c r="H420" s="12"/>
      <c r="AH420" s="12"/>
      <c r="AI420" s="12"/>
      <c r="AR420" s="12"/>
      <c r="AS420" s="12"/>
      <c r="BP420" s="41"/>
      <c r="BQ420" s="41"/>
      <c r="BT420" s="233"/>
      <c r="BU420" s="234"/>
      <c r="BV420" s="228"/>
      <c r="BW420" s="229"/>
      <c r="BX420" s="251"/>
      <c r="BY420" s="234"/>
      <c r="CA420" s="36"/>
      <c r="CB420" s="36"/>
      <c r="CC420" s="36"/>
      <c r="CD420" s="36"/>
      <c r="CE420" s="36"/>
      <c r="CF420" s="46"/>
      <c r="CG420" s="47"/>
      <c r="CH420" s="230"/>
      <c r="CI420" s="230"/>
      <c r="CJ420" s="126"/>
      <c r="CK420" s="114"/>
      <c r="CL420" s="60"/>
      <c r="CM420" s="12"/>
      <c r="CN420" s="12"/>
      <c r="CO420" s="12"/>
      <c r="CV420" s="12"/>
      <c r="CW420" s="12"/>
      <c r="CX420" s="12"/>
      <c r="CY420" s="12"/>
      <c r="DB420" s="12"/>
      <c r="DC420" s="12"/>
      <c r="DZ420" s="36"/>
      <c r="ES420" s="54"/>
      <c r="EX420" s="46"/>
      <c r="EY420" s="47"/>
      <c r="FD420" s="46"/>
      <c r="FE420" s="47"/>
      <c r="FF420" s="46"/>
      <c r="FG420" s="47"/>
      <c r="FH420" s="46"/>
      <c r="FI420" s="47"/>
      <c r="FR420" s="60"/>
      <c r="FS420" s="12"/>
      <c r="FT420" s="46"/>
      <c r="FU420" s="54"/>
      <c r="FW420" s="54"/>
      <c r="GD420" s="54"/>
      <c r="GE420" s="54"/>
      <c r="GV420" s="36"/>
      <c r="GW420" s="36"/>
      <c r="GX420" s="36"/>
      <c r="GY420" s="36"/>
      <c r="GZ420" s="36"/>
      <c r="HA420" s="36"/>
      <c r="HB420" s="36"/>
      <c r="HC420" s="36"/>
      <c r="HD420" s="36"/>
      <c r="HE420" s="36"/>
      <c r="HF420" s="36"/>
      <c r="HG420" s="36"/>
      <c r="HH420" s="36"/>
      <c r="HI420" s="36"/>
      <c r="HJ420" s="36"/>
      <c r="HK420" s="36"/>
      <c r="HL420" s="36"/>
      <c r="HM420" s="36"/>
      <c r="HN420" s="36"/>
      <c r="HO420" s="36"/>
      <c r="HP420" s="36"/>
      <c r="HQ420" s="36"/>
      <c r="HR420" s="36"/>
      <c r="HS420" s="36"/>
      <c r="HT420" s="36"/>
      <c r="HU420" s="36"/>
      <c r="HV420" s="36"/>
      <c r="HW420" s="36"/>
      <c r="HX420" s="36"/>
      <c r="HY420" s="36"/>
      <c r="HZ420" s="36"/>
      <c r="IA420" s="36"/>
      <c r="IB420" s="36"/>
      <c r="IC420" s="36"/>
      <c r="ID420" s="36"/>
      <c r="IE420" s="36"/>
      <c r="IG420" s="40"/>
      <c r="IH420" s="35"/>
    </row>
    <row r="421" spans="7:242" s="15" customFormat="1" thickBot="1" x14ac:dyDescent="0.45">
      <c r="G421" s="12"/>
      <c r="H421" s="12"/>
      <c r="AH421" s="12"/>
      <c r="AI421" s="12"/>
      <c r="AR421" s="12"/>
      <c r="AS421" s="12"/>
      <c r="BP421" s="41"/>
      <c r="BQ421" s="41"/>
      <c r="BT421" s="233"/>
      <c r="BU421" s="234"/>
      <c r="BV421" s="228"/>
      <c r="BW421" s="229"/>
      <c r="BX421" s="251"/>
      <c r="BY421" s="234"/>
      <c r="CA421" s="36"/>
      <c r="CB421" s="36"/>
      <c r="CC421" s="36"/>
      <c r="CD421" s="36"/>
      <c r="CE421" s="36"/>
      <c r="CF421" s="46"/>
      <c r="CG421" s="47"/>
      <c r="CH421" s="230"/>
      <c r="CI421" s="230"/>
      <c r="CJ421" s="126"/>
      <c r="CK421" s="114"/>
      <c r="CL421" s="60"/>
      <c r="CM421" s="12"/>
      <c r="CN421" s="12"/>
      <c r="CO421" s="12"/>
      <c r="CV421" s="12"/>
      <c r="CW421" s="12"/>
      <c r="CX421" s="12"/>
      <c r="CY421" s="12"/>
      <c r="DB421" s="12"/>
      <c r="DC421" s="12"/>
      <c r="DZ421" s="36"/>
      <c r="ES421" s="54"/>
      <c r="EX421" s="46"/>
      <c r="EY421" s="47"/>
      <c r="FD421" s="46"/>
      <c r="FE421" s="47"/>
      <c r="FF421" s="46"/>
      <c r="FG421" s="47"/>
      <c r="FH421" s="46"/>
      <c r="FI421" s="47"/>
      <c r="FR421" s="60"/>
      <c r="FS421" s="12"/>
      <c r="FT421" s="46"/>
      <c r="FU421" s="54"/>
      <c r="FW421" s="54"/>
      <c r="GD421" s="54"/>
      <c r="GE421" s="54"/>
      <c r="GV421" s="36"/>
      <c r="GW421" s="36"/>
      <c r="GX421" s="36"/>
      <c r="GY421" s="36"/>
      <c r="GZ421" s="36"/>
      <c r="HA421" s="36"/>
      <c r="HB421" s="36"/>
      <c r="HC421" s="36"/>
      <c r="HD421" s="36"/>
      <c r="HE421" s="36"/>
      <c r="HF421" s="36"/>
      <c r="HG421" s="36"/>
      <c r="HH421" s="36"/>
      <c r="HI421" s="36"/>
      <c r="HJ421" s="36"/>
      <c r="HK421" s="36"/>
      <c r="HL421" s="36"/>
      <c r="HM421" s="36"/>
      <c r="HN421" s="36"/>
      <c r="HO421" s="36"/>
      <c r="HP421" s="36"/>
      <c r="HQ421" s="36"/>
      <c r="HR421" s="36"/>
      <c r="HS421" s="36"/>
      <c r="HT421" s="36"/>
      <c r="HU421" s="36"/>
      <c r="HV421" s="36"/>
      <c r="HW421" s="36"/>
      <c r="HX421" s="36"/>
      <c r="HY421" s="36"/>
      <c r="HZ421" s="36"/>
      <c r="IA421" s="36"/>
      <c r="IB421" s="36"/>
      <c r="IC421" s="36"/>
      <c r="ID421" s="36"/>
      <c r="IE421" s="36"/>
      <c r="IG421" s="40"/>
      <c r="IH421" s="35"/>
    </row>
    <row r="422" spans="7:242" s="15" customFormat="1" thickBot="1" x14ac:dyDescent="0.45">
      <c r="G422" s="12"/>
      <c r="H422" s="12"/>
      <c r="AH422" s="12"/>
      <c r="AI422" s="12"/>
      <c r="AR422" s="12"/>
      <c r="AS422" s="12"/>
      <c r="BP422" s="41"/>
      <c r="BQ422" s="41"/>
      <c r="BT422" s="233"/>
      <c r="BU422" s="234"/>
      <c r="BV422" s="228"/>
      <c r="BW422" s="229"/>
      <c r="BX422" s="251"/>
      <c r="BY422" s="234"/>
      <c r="CA422" s="36"/>
      <c r="CB422" s="36"/>
      <c r="CC422" s="36"/>
      <c r="CD422" s="36"/>
      <c r="CE422" s="36"/>
      <c r="CF422" s="46"/>
      <c r="CG422" s="47"/>
      <c r="CH422" s="230"/>
      <c r="CI422" s="230"/>
      <c r="CJ422" s="126"/>
      <c r="CK422" s="114"/>
      <c r="CL422" s="60"/>
      <c r="CM422" s="12"/>
      <c r="CN422" s="12"/>
      <c r="CO422" s="12"/>
      <c r="CV422" s="12"/>
      <c r="CW422" s="12"/>
      <c r="CX422" s="12"/>
      <c r="CY422" s="12"/>
      <c r="DB422" s="12"/>
      <c r="DC422" s="12"/>
      <c r="DZ422" s="36"/>
      <c r="ES422" s="54"/>
      <c r="EX422" s="46"/>
      <c r="EY422" s="47"/>
      <c r="FD422" s="46"/>
      <c r="FE422" s="47"/>
      <c r="FF422" s="46"/>
      <c r="FG422" s="47"/>
      <c r="FH422" s="46"/>
      <c r="FI422" s="47"/>
      <c r="FR422" s="60"/>
      <c r="FS422" s="12"/>
      <c r="FT422" s="46"/>
      <c r="FU422" s="54"/>
      <c r="FW422" s="54"/>
      <c r="GD422" s="54"/>
      <c r="GE422" s="54"/>
      <c r="GV422" s="36"/>
      <c r="GW422" s="36"/>
      <c r="GX422" s="36"/>
      <c r="GY422" s="36"/>
      <c r="GZ422" s="36"/>
      <c r="HA422" s="36"/>
      <c r="HB422" s="36"/>
      <c r="HC422" s="36"/>
      <c r="HD422" s="36"/>
      <c r="HE422" s="36"/>
      <c r="HF422" s="36"/>
      <c r="HG422" s="36"/>
      <c r="HH422" s="36"/>
      <c r="HI422" s="36"/>
      <c r="HJ422" s="36"/>
      <c r="HK422" s="36"/>
      <c r="HL422" s="36"/>
      <c r="HM422" s="36"/>
      <c r="HN422" s="36"/>
      <c r="HO422" s="36"/>
      <c r="HP422" s="36"/>
      <c r="HQ422" s="36"/>
      <c r="HR422" s="36"/>
      <c r="HS422" s="36"/>
      <c r="HT422" s="36"/>
      <c r="HU422" s="36"/>
      <c r="HV422" s="36"/>
      <c r="HW422" s="36"/>
      <c r="HX422" s="36"/>
      <c r="HY422" s="36"/>
      <c r="HZ422" s="36"/>
      <c r="IA422" s="36"/>
      <c r="IB422" s="36"/>
      <c r="IC422" s="36"/>
      <c r="ID422" s="36"/>
      <c r="IE422" s="36"/>
      <c r="IG422" s="40"/>
      <c r="IH422" s="35"/>
    </row>
    <row r="423" spans="7:242" s="15" customFormat="1" thickBot="1" x14ac:dyDescent="0.45">
      <c r="G423" s="12"/>
      <c r="H423" s="12"/>
      <c r="AH423" s="12"/>
      <c r="AI423" s="12"/>
      <c r="AR423" s="12"/>
      <c r="AS423" s="12"/>
      <c r="BP423" s="41"/>
      <c r="BQ423" s="41"/>
      <c r="BT423" s="233"/>
      <c r="BU423" s="234"/>
      <c r="BV423" s="228"/>
      <c r="BW423" s="229"/>
      <c r="BX423" s="251"/>
      <c r="BY423" s="234"/>
      <c r="CA423" s="36"/>
      <c r="CB423" s="36"/>
      <c r="CC423" s="36"/>
      <c r="CD423" s="36"/>
      <c r="CE423" s="36"/>
      <c r="CF423" s="46"/>
      <c r="CG423" s="47"/>
      <c r="CH423" s="230"/>
      <c r="CI423" s="230"/>
      <c r="CJ423" s="126"/>
      <c r="CK423" s="114"/>
      <c r="CL423" s="60"/>
      <c r="CM423" s="12"/>
      <c r="CN423" s="12"/>
      <c r="CO423" s="12"/>
      <c r="CV423" s="12"/>
      <c r="CW423" s="12"/>
      <c r="CX423" s="12"/>
      <c r="CY423" s="12"/>
      <c r="DB423" s="12"/>
      <c r="DC423" s="12"/>
      <c r="DZ423" s="36"/>
      <c r="ES423" s="54"/>
      <c r="EX423" s="46"/>
      <c r="EY423" s="47"/>
      <c r="FD423" s="46"/>
      <c r="FE423" s="47"/>
      <c r="FF423" s="46"/>
      <c r="FG423" s="47"/>
      <c r="FH423" s="46"/>
      <c r="FI423" s="47"/>
      <c r="FR423" s="60"/>
      <c r="FS423" s="12"/>
      <c r="FT423" s="46"/>
      <c r="FU423" s="54"/>
      <c r="FW423" s="54"/>
      <c r="GD423" s="54"/>
      <c r="GE423" s="54"/>
      <c r="GV423" s="36"/>
      <c r="GW423" s="36"/>
      <c r="GX423" s="36"/>
      <c r="GY423" s="36"/>
      <c r="GZ423" s="36"/>
      <c r="HA423" s="36"/>
      <c r="HB423" s="36"/>
      <c r="HC423" s="36"/>
      <c r="HD423" s="36"/>
      <c r="HE423" s="36"/>
      <c r="HF423" s="36"/>
      <c r="HG423" s="36"/>
      <c r="HH423" s="36"/>
      <c r="HI423" s="36"/>
      <c r="HJ423" s="36"/>
      <c r="HK423" s="36"/>
      <c r="HL423" s="36"/>
      <c r="HM423" s="36"/>
      <c r="HN423" s="36"/>
      <c r="HO423" s="36"/>
      <c r="HP423" s="36"/>
      <c r="HQ423" s="36"/>
      <c r="HR423" s="36"/>
      <c r="HS423" s="36"/>
      <c r="HT423" s="36"/>
      <c r="HU423" s="36"/>
      <c r="HV423" s="36"/>
      <c r="HW423" s="36"/>
      <c r="HX423" s="36"/>
      <c r="HY423" s="36"/>
      <c r="HZ423" s="36"/>
      <c r="IA423" s="36"/>
      <c r="IB423" s="36"/>
      <c r="IC423" s="36"/>
      <c r="ID423" s="36"/>
      <c r="IE423" s="36"/>
      <c r="IG423" s="40"/>
      <c r="IH423" s="35"/>
    </row>
    <row r="424" spans="7:242" s="15" customFormat="1" thickBot="1" x14ac:dyDescent="0.45">
      <c r="G424" s="12"/>
      <c r="H424" s="12"/>
      <c r="AH424" s="12"/>
      <c r="AI424" s="12"/>
      <c r="AR424" s="12"/>
      <c r="AS424" s="12"/>
      <c r="BP424" s="41"/>
      <c r="BQ424" s="41"/>
      <c r="BT424" s="233"/>
      <c r="BU424" s="234"/>
      <c r="BV424" s="228"/>
      <c r="BW424" s="229"/>
      <c r="BX424" s="251"/>
      <c r="BY424" s="234"/>
      <c r="CA424" s="36"/>
      <c r="CB424" s="36"/>
      <c r="CC424" s="36"/>
      <c r="CD424" s="36"/>
      <c r="CE424" s="36"/>
      <c r="CF424" s="46"/>
      <c r="CG424" s="47"/>
      <c r="CH424" s="230"/>
      <c r="CI424" s="230"/>
      <c r="CJ424" s="126"/>
      <c r="CK424" s="114"/>
      <c r="CL424" s="60"/>
      <c r="CM424" s="12"/>
      <c r="CN424" s="12"/>
      <c r="CO424" s="12"/>
      <c r="CV424" s="12"/>
      <c r="CW424" s="12"/>
      <c r="CX424" s="12"/>
      <c r="CY424" s="12"/>
      <c r="DB424" s="12"/>
      <c r="DC424" s="12"/>
      <c r="DZ424" s="36"/>
      <c r="ES424" s="54"/>
      <c r="EX424" s="46"/>
      <c r="EY424" s="47"/>
      <c r="FD424" s="46"/>
      <c r="FE424" s="47"/>
      <c r="FF424" s="46"/>
      <c r="FG424" s="47"/>
      <c r="FH424" s="46"/>
      <c r="FI424" s="47"/>
      <c r="FR424" s="60"/>
      <c r="FS424" s="12"/>
      <c r="FT424" s="46"/>
      <c r="FU424" s="54"/>
      <c r="FW424" s="54"/>
      <c r="GD424" s="54"/>
      <c r="GE424" s="54"/>
      <c r="GV424" s="36"/>
      <c r="GW424" s="36"/>
      <c r="GX424" s="36"/>
      <c r="GY424" s="36"/>
      <c r="GZ424" s="36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  <c r="HR424" s="36"/>
      <c r="HS424" s="36"/>
      <c r="HT424" s="36"/>
      <c r="HU424" s="36"/>
      <c r="HV424" s="36"/>
      <c r="HW424" s="36"/>
      <c r="HX424" s="36"/>
      <c r="HY424" s="36"/>
      <c r="HZ424" s="36"/>
      <c r="IA424" s="36"/>
      <c r="IB424" s="36"/>
      <c r="IC424" s="36"/>
      <c r="ID424" s="36"/>
      <c r="IE424" s="36"/>
      <c r="IG424" s="40"/>
      <c r="IH424" s="35"/>
    </row>
    <row r="425" spans="7:242" s="15" customFormat="1" thickBot="1" x14ac:dyDescent="0.45">
      <c r="G425" s="12"/>
      <c r="H425" s="12"/>
      <c r="AH425" s="12"/>
      <c r="AI425" s="12"/>
      <c r="AR425" s="12"/>
      <c r="AS425" s="12"/>
      <c r="BP425" s="41"/>
      <c r="BQ425" s="41"/>
      <c r="BT425" s="233"/>
      <c r="BU425" s="234"/>
      <c r="BV425" s="228"/>
      <c r="BW425" s="229"/>
      <c r="BX425" s="251"/>
      <c r="BY425" s="234"/>
      <c r="CA425" s="36"/>
      <c r="CB425" s="36"/>
      <c r="CC425" s="36"/>
      <c r="CD425" s="36"/>
      <c r="CE425" s="36"/>
      <c r="CF425" s="46"/>
      <c r="CG425" s="47"/>
      <c r="CH425" s="230"/>
      <c r="CI425" s="230"/>
      <c r="CJ425" s="126"/>
      <c r="CK425" s="114"/>
      <c r="CL425" s="60"/>
      <c r="CM425" s="12"/>
      <c r="CN425" s="12"/>
      <c r="CO425" s="12"/>
      <c r="CV425" s="12"/>
      <c r="CW425" s="12"/>
      <c r="CX425" s="12"/>
      <c r="CY425" s="12"/>
      <c r="DB425" s="12"/>
      <c r="DC425" s="12"/>
      <c r="DZ425" s="36"/>
      <c r="ES425" s="54"/>
      <c r="EX425" s="46"/>
      <c r="EY425" s="47"/>
      <c r="FD425" s="46"/>
      <c r="FE425" s="47"/>
      <c r="FF425" s="46"/>
      <c r="FG425" s="47"/>
      <c r="FH425" s="46"/>
      <c r="FI425" s="47"/>
      <c r="FR425" s="60"/>
      <c r="FS425" s="12"/>
      <c r="FT425" s="46"/>
      <c r="FU425" s="54"/>
      <c r="FW425" s="54"/>
      <c r="GD425" s="54"/>
      <c r="GE425" s="54"/>
      <c r="GV425" s="36"/>
      <c r="GW425" s="36"/>
      <c r="GX425" s="36"/>
      <c r="GY425" s="36"/>
      <c r="GZ425" s="36"/>
      <c r="HA425" s="36"/>
      <c r="HB425" s="36"/>
      <c r="HC425" s="36"/>
      <c r="HD425" s="36"/>
      <c r="HE425" s="36"/>
      <c r="HF425" s="36"/>
      <c r="HG425" s="36"/>
      <c r="HH425" s="36"/>
      <c r="HI425" s="36"/>
      <c r="HJ425" s="36"/>
      <c r="HK425" s="36"/>
      <c r="HL425" s="36"/>
      <c r="HM425" s="36"/>
      <c r="HN425" s="36"/>
      <c r="HO425" s="36"/>
      <c r="HP425" s="36"/>
      <c r="HQ425" s="36"/>
      <c r="HR425" s="36"/>
      <c r="HS425" s="36"/>
      <c r="HT425" s="36"/>
      <c r="HU425" s="36"/>
      <c r="HV425" s="36"/>
      <c r="HW425" s="36"/>
      <c r="HX425" s="36"/>
      <c r="HY425" s="36"/>
      <c r="HZ425" s="36"/>
      <c r="IA425" s="36"/>
      <c r="IB425" s="36"/>
      <c r="IC425" s="36"/>
      <c r="ID425" s="36"/>
      <c r="IE425" s="36"/>
      <c r="IG425" s="40"/>
      <c r="IH425" s="35"/>
    </row>
    <row r="426" spans="7:242" s="15" customFormat="1" thickBot="1" x14ac:dyDescent="0.45">
      <c r="G426" s="12"/>
      <c r="H426" s="12"/>
      <c r="AH426" s="12"/>
      <c r="AI426" s="12"/>
      <c r="AR426" s="12"/>
      <c r="AS426" s="12"/>
      <c r="BP426" s="41"/>
      <c r="BQ426" s="41"/>
      <c r="BT426" s="233"/>
      <c r="BU426" s="234"/>
      <c r="BV426" s="228"/>
      <c r="BW426" s="229"/>
      <c r="BX426" s="251"/>
      <c r="BY426" s="234"/>
      <c r="CA426" s="36"/>
      <c r="CB426" s="36"/>
      <c r="CC426" s="36"/>
      <c r="CD426" s="36"/>
      <c r="CE426" s="36"/>
      <c r="CF426" s="46"/>
      <c r="CG426" s="47"/>
      <c r="CH426" s="230"/>
      <c r="CI426" s="230"/>
      <c r="CJ426" s="126"/>
      <c r="CK426" s="114"/>
      <c r="CL426" s="60"/>
      <c r="CM426" s="12"/>
      <c r="CN426" s="12"/>
      <c r="CO426" s="12"/>
      <c r="CV426" s="12"/>
      <c r="CW426" s="12"/>
      <c r="CX426" s="12"/>
      <c r="CY426" s="12"/>
      <c r="DB426" s="12"/>
      <c r="DC426" s="12"/>
      <c r="DZ426" s="36"/>
      <c r="ES426" s="54"/>
      <c r="EX426" s="46"/>
      <c r="EY426" s="47"/>
      <c r="FD426" s="46"/>
      <c r="FE426" s="47"/>
      <c r="FF426" s="46"/>
      <c r="FG426" s="47"/>
      <c r="FH426" s="46"/>
      <c r="FI426" s="47"/>
      <c r="FR426" s="60"/>
      <c r="FS426" s="12"/>
      <c r="FT426" s="46"/>
      <c r="FU426" s="54"/>
      <c r="FW426" s="54"/>
      <c r="GD426" s="54"/>
      <c r="GE426" s="54"/>
      <c r="GV426" s="36"/>
      <c r="GW426" s="36"/>
      <c r="GX426" s="36"/>
      <c r="GY426" s="36"/>
      <c r="GZ426" s="36"/>
      <c r="HA426" s="36"/>
      <c r="HB426" s="36"/>
      <c r="HC426" s="36"/>
      <c r="HD426" s="36"/>
      <c r="HE426" s="36"/>
      <c r="HF426" s="36"/>
      <c r="HG426" s="36"/>
      <c r="HH426" s="36"/>
      <c r="HI426" s="36"/>
      <c r="HJ426" s="36"/>
      <c r="HK426" s="36"/>
      <c r="HL426" s="36"/>
      <c r="HM426" s="36"/>
      <c r="HN426" s="36"/>
      <c r="HO426" s="36"/>
      <c r="HP426" s="36"/>
      <c r="HQ426" s="36"/>
      <c r="HR426" s="36"/>
      <c r="HS426" s="36"/>
      <c r="HT426" s="36"/>
      <c r="HU426" s="36"/>
      <c r="HV426" s="36"/>
      <c r="HW426" s="36"/>
      <c r="HX426" s="36"/>
      <c r="HY426" s="36"/>
      <c r="HZ426" s="36"/>
      <c r="IA426" s="36"/>
      <c r="IB426" s="36"/>
      <c r="IC426" s="36"/>
      <c r="ID426" s="36"/>
      <c r="IE426" s="36"/>
      <c r="IG426" s="40"/>
      <c r="IH426" s="35"/>
    </row>
    <row r="427" spans="7:242" s="15" customFormat="1" thickBot="1" x14ac:dyDescent="0.45">
      <c r="G427" s="12"/>
      <c r="H427" s="12"/>
      <c r="AH427" s="12"/>
      <c r="AI427" s="12"/>
      <c r="AR427" s="12"/>
      <c r="AS427" s="12"/>
      <c r="BP427" s="41"/>
      <c r="BQ427" s="41"/>
      <c r="BT427" s="233"/>
      <c r="BU427" s="234"/>
      <c r="BV427" s="228"/>
      <c r="BW427" s="229"/>
      <c r="BX427" s="251"/>
      <c r="BY427" s="234"/>
      <c r="CA427" s="36"/>
      <c r="CB427" s="36"/>
      <c r="CC427" s="36"/>
      <c r="CD427" s="36"/>
      <c r="CE427" s="36"/>
      <c r="CF427" s="46"/>
      <c r="CG427" s="47"/>
      <c r="CH427" s="230"/>
      <c r="CI427" s="230"/>
      <c r="CJ427" s="126"/>
      <c r="CK427" s="114"/>
      <c r="CL427" s="60"/>
      <c r="CM427" s="12"/>
      <c r="CN427" s="12"/>
      <c r="CO427" s="12"/>
      <c r="CV427" s="12"/>
      <c r="CW427" s="12"/>
      <c r="CX427" s="12"/>
      <c r="CY427" s="12"/>
      <c r="DB427" s="12"/>
      <c r="DC427" s="12"/>
      <c r="DZ427" s="36"/>
      <c r="ES427" s="54"/>
      <c r="EX427" s="46"/>
      <c r="EY427" s="47"/>
      <c r="FD427" s="46"/>
      <c r="FE427" s="47"/>
      <c r="FF427" s="46"/>
      <c r="FG427" s="47"/>
      <c r="FH427" s="46"/>
      <c r="FI427" s="47"/>
      <c r="FR427" s="60"/>
      <c r="FS427" s="12"/>
      <c r="FT427" s="46"/>
      <c r="FU427" s="54"/>
      <c r="FW427" s="54"/>
      <c r="GD427" s="54"/>
      <c r="GE427" s="54"/>
      <c r="GV427" s="36"/>
      <c r="GW427" s="36"/>
      <c r="GX427" s="36"/>
      <c r="GY427" s="36"/>
      <c r="GZ427" s="36"/>
      <c r="HA427" s="36"/>
      <c r="HB427" s="36"/>
      <c r="HC427" s="36"/>
      <c r="HD427" s="36"/>
      <c r="HE427" s="36"/>
      <c r="HF427" s="36"/>
      <c r="HG427" s="36"/>
      <c r="HH427" s="36"/>
      <c r="HI427" s="36"/>
      <c r="HJ427" s="36"/>
      <c r="HK427" s="36"/>
      <c r="HL427" s="36"/>
      <c r="HM427" s="36"/>
      <c r="HN427" s="36"/>
      <c r="HO427" s="36"/>
      <c r="HP427" s="36"/>
      <c r="HQ427" s="36"/>
      <c r="HR427" s="36"/>
      <c r="HS427" s="36"/>
      <c r="HT427" s="36"/>
      <c r="HU427" s="36"/>
      <c r="HV427" s="36"/>
      <c r="HW427" s="36"/>
      <c r="HX427" s="36"/>
      <c r="HY427" s="36"/>
      <c r="HZ427" s="36"/>
      <c r="IA427" s="36"/>
      <c r="IB427" s="36"/>
      <c r="IC427" s="36"/>
      <c r="ID427" s="36"/>
      <c r="IE427" s="36"/>
      <c r="IG427" s="40"/>
      <c r="IH427" s="35"/>
    </row>
    <row r="428" spans="7:242" s="15" customFormat="1" thickBot="1" x14ac:dyDescent="0.45">
      <c r="G428" s="12"/>
      <c r="H428" s="12"/>
      <c r="AH428" s="12"/>
      <c r="AI428" s="12"/>
      <c r="AR428" s="12"/>
      <c r="AS428" s="12"/>
      <c r="BP428" s="41"/>
      <c r="BQ428" s="41"/>
      <c r="BT428" s="233"/>
      <c r="BU428" s="234"/>
      <c r="BV428" s="228"/>
      <c r="BW428" s="229"/>
      <c r="BX428" s="251"/>
      <c r="BY428" s="234"/>
      <c r="CA428" s="36"/>
      <c r="CB428" s="36"/>
      <c r="CC428" s="36"/>
      <c r="CD428" s="36"/>
      <c r="CE428" s="36"/>
      <c r="CF428" s="46"/>
      <c r="CG428" s="47"/>
      <c r="CH428" s="230"/>
      <c r="CI428" s="230"/>
      <c r="CJ428" s="126"/>
      <c r="CK428" s="114"/>
      <c r="CL428" s="60"/>
      <c r="CM428" s="12"/>
      <c r="CN428" s="12"/>
      <c r="CO428" s="12"/>
      <c r="CV428" s="12"/>
      <c r="CW428" s="12"/>
      <c r="CX428" s="12"/>
      <c r="CY428" s="12"/>
      <c r="DB428" s="12"/>
      <c r="DC428" s="12"/>
      <c r="DZ428" s="36"/>
      <c r="ES428" s="54"/>
      <c r="EX428" s="46"/>
      <c r="EY428" s="47"/>
      <c r="FD428" s="46"/>
      <c r="FE428" s="47"/>
      <c r="FF428" s="46"/>
      <c r="FG428" s="47"/>
      <c r="FH428" s="46"/>
      <c r="FI428" s="47"/>
      <c r="FR428" s="60"/>
      <c r="FS428" s="12"/>
      <c r="FT428" s="46"/>
      <c r="FU428" s="54"/>
      <c r="FW428" s="54"/>
      <c r="GD428" s="54"/>
      <c r="GE428" s="54"/>
      <c r="GV428" s="36"/>
      <c r="GW428" s="36"/>
      <c r="GX428" s="36"/>
      <c r="GY428" s="36"/>
      <c r="GZ428" s="36"/>
      <c r="HA428" s="36"/>
      <c r="HB428" s="36"/>
      <c r="HC428" s="36"/>
      <c r="HD428" s="36"/>
      <c r="HE428" s="36"/>
      <c r="HF428" s="36"/>
      <c r="HG428" s="36"/>
      <c r="HH428" s="36"/>
      <c r="HI428" s="36"/>
      <c r="HJ428" s="36"/>
      <c r="HK428" s="36"/>
      <c r="HL428" s="36"/>
      <c r="HM428" s="36"/>
      <c r="HN428" s="36"/>
      <c r="HO428" s="36"/>
      <c r="HP428" s="36"/>
      <c r="HQ428" s="36"/>
      <c r="HR428" s="36"/>
      <c r="HS428" s="36"/>
      <c r="HT428" s="36"/>
      <c r="HU428" s="36"/>
      <c r="HV428" s="36"/>
      <c r="HW428" s="36"/>
      <c r="HX428" s="36"/>
      <c r="HY428" s="36"/>
      <c r="HZ428" s="36"/>
      <c r="IA428" s="36"/>
      <c r="IB428" s="36"/>
      <c r="IC428" s="36"/>
      <c r="ID428" s="36"/>
      <c r="IE428" s="36"/>
      <c r="IG428" s="40"/>
      <c r="IH428" s="35"/>
    </row>
    <row r="429" spans="7:242" s="15" customFormat="1" thickBot="1" x14ac:dyDescent="0.45">
      <c r="G429" s="12"/>
      <c r="H429" s="12"/>
      <c r="AH429" s="12"/>
      <c r="AI429" s="12"/>
      <c r="AR429" s="12"/>
      <c r="AS429" s="12"/>
      <c r="BP429" s="41"/>
      <c r="BQ429" s="41"/>
      <c r="BT429" s="233"/>
      <c r="BU429" s="234"/>
      <c r="BV429" s="228"/>
      <c r="BW429" s="229"/>
      <c r="BX429" s="251"/>
      <c r="BY429" s="234"/>
      <c r="CA429" s="36"/>
      <c r="CB429" s="36"/>
      <c r="CC429" s="36"/>
      <c r="CD429" s="36"/>
      <c r="CE429" s="36"/>
      <c r="CF429" s="46"/>
      <c r="CG429" s="47"/>
      <c r="CH429" s="230"/>
      <c r="CI429" s="230"/>
      <c r="CJ429" s="126"/>
      <c r="CK429" s="114"/>
      <c r="CL429" s="60"/>
      <c r="CM429" s="12"/>
      <c r="CN429" s="12"/>
      <c r="CO429" s="12"/>
      <c r="CV429" s="12"/>
      <c r="CW429" s="12"/>
      <c r="CX429" s="12"/>
      <c r="CY429" s="12"/>
      <c r="DB429" s="12"/>
      <c r="DC429" s="12"/>
      <c r="DZ429" s="36"/>
      <c r="ES429" s="54"/>
      <c r="EX429" s="46"/>
      <c r="EY429" s="47"/>
      <c r="FD429" s="46"/>
      <c r="FE429" s="47"/>
      <c r="FF429" s="46"/>
      <c r="FG429" s="47"/>
      <c r="FH429" s="46"/>
      <c r="FI429" s="47"/>
      <c r="FR429" s="60"/>
      <c r="FS429" s="12"/>
      <c r="FT429" s="46"/>
      <c r="FU429" s="54"/>
      <c r="FW429" s="54"/>
      <c r="GD429" s="54"/>
      <c r="GE429" s="54"/>
      <c r="GV429" s="36"/>
      <c r="GW429" s="36"/>
      <c r="GX429" s="36"/>
      <c r="GY429" s="36"/>
      <c r="GZ429" s="36"/>
      <c r="HA429" s="36"/>
      <c r="HB429" s="36"/>
      <c r="HC429" s="36"/>
      <c r="HD429" s="36"/>
      <c r="HE429" s="36"/>
      <c r="HF429" s="36"/>
      <c r="HG429" s="36"/>
      <c r="HH429" s="36"/>
      <c r="HI429" s="36"/>
      <c r="HJ429" s="36"/>
      <c r="HK429" s="36"/>
      <c r="HL429" s="36"/>
      <c r="HM429" s="36"/>
      <c r="HN429" s="36"/>
      <c r="HO429" s="36"/>
      <c r="HP429" s="36"/>
      <c r="HQ429" s="36"/>
      <c r="HR429" s="36"/>
      <c r="HS429" s="36"/>
      <c r="HT429" s="36"/>
      <c r="HU429" s="36"/>
      <c r="HV429" s="36"/>
      <c r="HW429" s="36"/>
      <c r="HX429" s="36"/>
      <c r="HY429" s="36"/>
      <c r="HZ429" s="36"/>
      <c r="IA429" s="36"/>
      <c r="IB429" s="36"/>
      <c r="IC429" s="36"/>
      <c r="ID429" s="36"/>
      <c r="IE429" s="36"/>
      <c r="IG429" s="40"/>
      <c r="IH429" s="35"/>
    </row>
    <row r="430" spans="7:242" s="15" customFormat="1" thickBot="1" x14ac:dyDescent="0.45">
      <c r="G430" s="12"/>
      <c r="H430" s="12"/>
      <c r="AH430" s="12"/>
      <c r="AI430" s="12"/>
      <c r="AR430" s="12"/>
      <c r="AS430" s="12"/>
      <c r="BP430" s="41"/>
      <c r="BQ430" s="41"/>
      <c r="BT430" s="233"/>
      <c r="BU430" s="234"/>
      <c r="BV430" s="228"/>
      <c r="BW430" s="229"/>
      <c r="BX430" s="251"/>
      <c r="BY430" s="234"/>
      <c r="CA430" s="36"/>
      <c r="CB430" s="36"/>
      <c r="CC430" s="36"/>
      <c r="CD430" s="36"/>
      <c r="CE430" s="36"/>
      <c r="CF430" s="46"/>
      <c r="CG430" s="47"/>
      <c r="CH430" s="230"/>
      <c r="CI430" s="230"/>
      <c r="CJ430" s="126"/>
      <c r="CK430" s="114"/>
      <c r="CL430" s="60"/>
      <c r="CM430" s="12"/>
      <c r="CN430" s="12"/>
      <c r="CO430" s="12"/>
      <c r="CV430" s="12"/>
      <c r="CW430" s="12"/>
      <c r="CX430" s="12"/>
      <c r="CY430" s="12"/>
      <c r="DB430" s="12"/>
      <c r="DC430" s="12"/>
      <c r="DZ430" s="36"/>
      <c r="ES430" s="54"/>
      <c r="EX430" s="46"/>
      <c r="EY430" s="47"/>
      <c r="FD430" s="46"/>
      <c r="FE430" s="47"/>
      <c r="FF430" s="46"/>
      <c r="FG430" s="47"/>
      <c r="FH430" s="46"/>
      <c r="FI430" s="47"/>
      <c r="FR430" s="60"/>
      <c r="FS430" s="12"/>
      <c r="FT430" s="46"/>
      <c r="FU430" s="54"/>
      <c r="FW430" s="54"/>
      <c r="GD430" s="54"/>
      <c r="GE430" s="54"/>
      <c r="GV430" s="36"/>
      <c r="GW430" s="36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G430" s="40"/>
      <c r="IH430" s="35"/>
    </row>
    <row r="431" spans="7:242" s="15" customFormat="1" thickBot="1" x14ac:dyDescent="0.45">
      <c r="G431" s="12"/>
      <c r="H431" s="12"/>
      <c r="AH431" s="12"/>
      <c r="AI431" s="12"/>
      <c r="AR431" s="12"/>
      <c r="AS431" s="12"/>
      <c r="BP431" s="41"/>
      <c r="BQ431" s="41"/>
      <c r="BT431" s="233"/>
      <c r="BU431" s="234"/>
      <c r="BV431" s="228"/>
      <c r="BW431" s="229"/>
      <c r="BX431" s="251"/>
      <c r="BY431" s="234"/>
      <c r="CA431" s="36"/>
      <c r="CB431" s="36"/>
      <c r="CC431" s="36"/>
      <c r="CD431" s="36"/>
      <c r="CE431" s="36"/>
      <c r="CF431" s="46"/>
      <c r="CG431" s="47"/>
      <c r="CH431" s="230"/>
      <c r="CI431" s="230"/>
      <c r="CJ431" s="126"/>
      <c r="CK431" s="114"/>
      <c r="CL431" s="60"/>
      <c r="CM431" s="12"/>
      <c r="CN431" s="12"/>
      <c r="CO431" s="12"/>
      <c r="CV431" s="12"/>
      <c r="CW431" s="12"/>
      <c r="CX431" s="12"/>
      <c r="CY431" s="12"/>
      <c r="DB431" s="12"/>
      <c r="DC431" s="12"/>
      <c r="DZ431" s="36"/>
      <c r="ES431" s="54"/>
      <c r="EX431" s="46"/>
      <c r="EY431" s="47"/>
      <c r="FD431" s="46"/>
      <c r="FE431" s="47"/>
      <c r="FF431" s="46"/>
      <c r="FG431" s="47"/>
      <c r="FH431" s="46"/>
      <c r="FI431" s="47"/>
      <c r="FR431" s="60"/>
      <c r="FS431" s="12"/>
      <c r="FT431" s="46"/>
      <c r="FU431" s="54"/>
      <c r="FW431" s="54"/>
      <c r="GD431" s="54"/>
      <c r="GE431" s="54"/>
      <c r="GV431" s="36"/>
      <c r="GW431" s="36"/>
      <c r="GX431" s="36"/>
      <c r="GY431" s="36"/>
      <c r="GZ431" s="36"/>
      <c r="HA431" s="36"/>
      <c r="HB431" s="36"/>
      <c r="HC431" s="36"/>
      <c r="HD431" s="36"/>
      <c r="HE431" s="36"/>
      <c r="HF431" s="36"/>
      <c r="HG431" s="36"/>
      <c r="HH431" s="36"/>
      <c r="HI431" s="36"/>
      <c r="HJ431" s="36"/>
      <c r="HK431" s="36"/>
      <c r="HL431" s="36"/>
      <c r="HM431" s="36"/>
      <c r="HN431" s="36"/>
      <c r="HO431" s="36"/>
      <c r="HP431" s="36"/>
      <c r="HQ431" s="36"/>
      <c r="HR431" s="36"/>
      <c r="HS431" s="36"/>
      <c r="HT431" s="36"/>
      <c r="HU431" s="36"/>
      <c r="HV431" s="36"/>
      <c r="HW431" s="36"/>
      <c r="HX431" s="36"/>
      <c r="HY431" s="36"/>
      <c r="HZ431" s="36"/>
      <c r="IA431" s="36"/>
      <c r="IB431" s="36"/>
      <c r="IC431" s="36"/>
      <c r="ID431" s="36"/>
      <c r="IE431" s="36"/>
      <c r="IG431" s="40"/>
      <c r="IH431" s="35"/>
    </row>
    <row r="432" spans="7:242" s="15" customFormat="1" thickBot="1" x14ac:dyDescent="0.45">
      <c r="G432" s="12"/>
      <c r="H432" s="12"/>
      <c r="AH432" s="12"/>
      <c r="AI432" s="12"/>
      <c r="AR432" s="12"/>
      <c r="AS432" s="12"/>
      <c r="BP432" s="41"/>
      <c r="BQ432" s="41"/>
      <c r="BT432" s="233"/>
      <c r="BU432" s="234"/>
      <c r="BV432" s="228"/>
      <c r="BW432" s="229"/>
      <c r="BX432" s="251"/>
      <c r="BY432" s="234"/>
      <c r="CA432" s="36"/>
      <c r="CB432" s="36"/>
      <c r="CC432" s="36"/>
      <c r="CD432" s="36"/>
      <c r="CE432" s="36"/>
      <c r="CF432" s="46"/>
      <c r="CG432" s="47"/>
      <c r="CH432" s="230"/>
      <c r="CI432" s="230"/>
      <c r="CJ432" s="126"/>
      <c r="CK432" s="114"/>
      <c r="CL432" s="60"/>
      <c r="CM432" s="12"/>
      <c r="CN432" s="12"/>
      <c r="CO432" s="12"/>
      <c r="CV432" s="12"/>
      <c r="CW432" s="12"/>
      <c r="CX432" s="12"/>
      <c r="CY432" s="12"/>
      <c r="DB432" s="12"/>
      <c r="DC432" s="12"/>
      <c r="DZ432" s="36"/>
      <c r="ES432" s="54"/>
      <c r="EX432" s="46"/>
      <c r="EY432" s="47"/>
      <c r="FD432" s="46"/>
      <c r="FE432" s="47"/>
      <c r="FF432" s="46"/>
      <c r="FG432" s="47"/>
      <c r="FH432" s="46"/>
      <c r="FI432" s="47"/>
      <c r="FR432" s="60"/>
      <c r="FS432" s="12"/>
      <c r="FT432" s="46"/>
      <c r="FU432" s="54"/>
      <c r="FW432" s="54"/>
      <c r="GD432" s="54"/>
      <c r="GE432" s="54"/>
      <c r="GV432" s="36"/>
      <c r="GW432" s="36"/>
      <c r="GX432" s="36"/>
      <c r="GY432" s="36"/>
      <c r="GZ432" s="36"/>
      <c r="HA432" s="36"/>
      <c r="HB432" s="36"/>
      <c r="HC432" s="36"/>
      <c r="HD432" s="36"/>
      <c r="HE432" s="36"/>
      <c r="HF432" s="36"/>
      <c r="HG432" s="36"/>
      <c r="HH432" s="36"/>
      <c r="HI432" s="36"/>
      <c r="HJ432" s="36"/>
      <c r="HK432" s="36"/>
      <c r="HL432" s="36"/>
      <c r="HM432" s="36"/>
      <c r="HN432" s="36"/>
      <c r="HO432" s="36"/>
      <c r="HP432" s="36"/>
      <c r="HQ432" s="36"/>
      <c r="HR432" s="36"/>
      <c r="HS432" s="36"/>
      <c r="HT432" s="36"/>
      <c r="HU432" s="36"/>
      <c r="HV432" s="36"/>
      <c r="HW432" s="36"/>
      <c r="HX432" s="36"/>
      <c r="HY432" s="36"/>
      <c r="HZ432" s="36"/>
      <c r="IA432" s="36"/>
      <c r="IB432" s="36"/>
      <c r="IC432" s="36"/>
      <c r="ID432" s="36"/>
      <c r="IE432" s="36"/>
      <c r="IG432" s="40"/>
      <c r="IH432" s="35"/>
    </row>
    <row r="433" spans="7:242" s="15" customFormat="1" thickBot="1" x14ac:dyDescent="0.45">
      <c r="G433" s="12"/>
      <c r="H433" s="12"/>
      <c r="AH433" s="12"/>
      <c r="AI433" s="12"/>
      <c r="AR433" s="12"/>
      <c r="AS433" s="12"/>
      <c r="BP433" s="41"/>
      <c r="BQ433" s="41"/>
      <c r="BT433" s="233"/>
      <c r="BU433" s="234"/>
      <c r="BV433" s="228"/>
      <c r="BW433" s="229"/>
      <c r="BX433" s="251"/>
      <c r="BY433" s="234"/>
      <c r="CA433" s="36"/>
      <c r="CB433" s="36"/>
      <c r="CC433" s="36"/>
      <c r="CD433" s="36"/>
      <c r="CE433" s="36"/>
      <c r="CF433" s="46"/>
      <c r="CG433" s="47"/>
      <c r="CH433" s="230"/>
      <c r="CI433" s="230"/>
      <c r="CJ433" s="126"/>
      <c r="CK433" s="114"/>
      <c r="CL433" s="60"/>
      <c r="CM433" s="12"/>
      <c r="CN433" s="12"/>
      <c r="CO433" s="12"/>
      <c r="CV433" s="12"/>
      <c r="CW433" s="12"/>
      <c r="CX433" s="12"/>
      <c r="CY433" s="12"/>
      <c r="DB433" s="12"/>
      <c r="DC433" s="12"/>
      <c r="DZ433" s="36"/>
      <c r="ES433" s="54"/>
      <c r="EX433" s="46"/>
      <c r="EY433" s="47"/>
      <c r="FD433" s="46"/>
      <c r="FE433" s="47"/>
      <c r="FF433" s="46"/>
      <c r="FG433" s="47"/>
      <c r="FH433" s="46"/>
      <c r="FI433" s="47"/>
      <c r="FR433" s="60"/>
      <c r="FS433" s="12"/>
      <c r="FT433" s="46"/>
      <c r="FU433" s="54"/>
      <c r="FW433" s="54"/>
      <c r="GD433" s="54"/>
      <c r="GE433" s="54"/>
      <c r="GV433" s="36"/>
      <c r="GW433" s="36"/>
      <c r="GX433" s="36"/>
      <c r="GY433" s="36"/>
      <c r="GZ433" s="36"/>
      <c r="HA433" s="36"/>
      <c r="HB433" s="36"/>
      <c r="HC433" s="36"/>
      <c r="HD433" s="36"/>
      <c r="HE433" s="36"/>
      <c r="HF433" s="36"/>
      <c r="HG433" s="36"/>
      <c r="HH433" s="36"/>
      <c r="HI433" s="36"/>
      <c r="HJ433" s="36"/>
      <c r="HK433" s="36"/>
      <c r="HL433" s="36"/>
      <c r="HM433" s="36"/>
      <c r="HN433" s="36"/>
      <c r="HO433" s="36"/>
      <c r="HP433" s="36"/>
      <c r="HQ433" s="36"/>
      <c r="HR433" s="36"/>
      <c r="HS433" s="36"/>
      <c r="HT433" s="36"/>
      <c r="HU433" s="36"/>
      <c r="HV433" s="36"/>
      <c r="HW433" s="36"/>
      <c r="HX433" s="36"/>
      <c r="HY433" s="36"/>
      <c r="HZ433" s="36"/>
      <c r="IA433" s="36"/>
      <c r="IB433" s="36"/>
      <c r="IC433" s="36"/>
      <c r="ID433" s="36"/>
      <c r="IE433" s="36"/>
      <c r="IG433" s="40"/>
      <c r="IH433" s="35"/>
    </row>
    <row r="434" spans="7:242" s="15" customFormat="1" thickBot="1" x14ac:dyDescent="0.45">
      <c r="G434" s="12"/>
      <c r="H434" s="12"/>
      <c r="AH434" s="12"/>
      <c r="AI434" s="12"/>
      <c r="AR434" s="12"/>
      <c r="AS434" s="12"/>
      <c r="BP434" s="41"/>
      <c r="BQ434" s="41"/>
      <c r="BT434" s="233"/>
      <c r="BU434" s="234"/>
      <c r="BV434" s="228"/>
      <c r="BW434" s="229"/>
      <c r="BX434" s="251"/>
      <c r="BY434" s="234"/>
      <c r="CA434" s="36"/>
      <c r="CB434" s="36"/>
      <c r="CC434" s="36"/>
      <c r="CD434" s="36"/>
      <c r="CE434" s="36"/>
      <c r="CF434" s="46"/>
      <c r="CG434" s="47"/>
      <c r="CH434" s="230"/>
      <c r="CI434" s="230"/>
      <c r="CJ434" s="126"/>
      <c r="CK434" s="114"/>
      <c r="CL434" s="60"/>
      <c r="CM434" s="12"/>
      <c r="CN434" s="12"/>
      <c r="CO434" s="12"/>
      <c r="CV434" s="12"/>
      <c r="CW434" s="12"/>
      <c r="CX434" s="12"/>
      <c r="CY434" s="12"/>
      <c r="DB434" s="12"/>
      <c r="DC434" s="12"/>
      <c r="DZ434" s="36"/>
      <c r="ES434" s="54"/>
      <c r="EX434" s="46"/>
      <c r="EY434" s="47"/>
      <c r="FD434" s="46"/>
      <c r="FE434" s="47"/>
      <c r="FF434" s="46"/>
      <c r="FG434" s="47"/>
      <c r="FH434" s="46"/>
      <c r="FI434" s="47"/>
      <c r="FR434" s="60"/>
      <c r="FS434" s="12"/>
      <c r="FT434" s="46"/>
      <c r="FU434" s="54"/>
      <c r="FW434" s="54"/>
      <c r="GD434" s="54"/>
      <c r="GE434" s="54"/>
      <c r="GV434" s="36"/>
      <c r="GW434" s="36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G434" s="40"/>
      <c r="IH434" s="35"/>
    </row>
    <row r="435" spans="7:242" s="15" customFormat="1" thickBot="1" x14ac:dyDescent="0.45">
      <c r="G435" s="12"/>
      <c r="H435" s="12"/>
      <c r="AH435" s="12"/>
      <c r="AI435" s="12"/>
      <c r="AR435" s="12"/>
      <c r="AS435" s="12"/>
      <c r="BP435" s="41"/>
      <c r="BQ435" s="41"/>
      <c r="BT435" s="233"/>
      <c r="BU435" s="234"/>
      <c r="BV435" s="228"/>
      <c r="BW435" s="229"/>
      <c r="BX435" s="251"/>
      <c r="BY435" s="234"/>
      <c r="CA435" s="36"/>
      <c r="CB435" s="36"/>
      <c r="CC435" s="36"/>
      <c r="CD435" s="36"/>
      <c r="CE435" s="36"/>
      <c r="CF435" s="46"/>
      <c r="CG435" s="47"/>
      <c r="CH435" s="230"/>
      <c r="CI435" s="230"/>
      <c r="CJ435" s="126"/>
      <c r="CK435" s="114"/>
      <c r="CL435" s="60"/>
      <c r="CM435" s="12"/>
      <c r="CN435" s="12"/>
      <c r="CO435" s="12"/>
      <c r="CV435" s="12"/>
      <c r="CW435" s="12"/>
      <c r="CX435" s="12"/>
      <c r="CY435" s="12"/>
      <c r="DB435" s="12"/>
      <c r="DC435" s="12"/>
      <c r="DZ435" s="36"/>
      <c r="ES435" s="54"/>
      <c r="EX435" s="46"/>
      <c r="EY435" s="47"/>
      <c r="FD435" s="46"/>
      <c r="FE435" s="47"/>
      <c r="FF435" s="46"/>
      <c r="FG435" s="47"/>
      <c r="FH435" s="46"/>
      <c r="FI435" s="47"/>
      <c r="FR435" s="60"/>
      <c r="FS435" s="12"/>
      <c r="FT435" s="46"/>
      <c r="FU435" s="54"/>
      <c r="FW435" s="54"/>
      <c r="GD435" s="54"/>
      <c r="GE435" s="54"/>
      <c r="GV435" s="36"/>
      <c r="GW435" s="36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G435" s="40"/>
      <c r="IH435" s="35"/>
    </row>
    <row r="436" spans="7:242" s="15" customFormat="1" thickBot="1" x14ac:dyDescent="0.45">
      <c r="G436" s="12"/>
      <c r="H436" s="12"/>
      <c r="AH436" s="12"/>
      <c r="AI436" s="12"/>
      <c r="AR436" s="12"/>
      <c r="AS436" s="12"/>
      <c r="BP436" s="41"/>
      <c r="BQ436" s="41"/>
      <c r="BT436" s="233"/>
      <c r="BU436" s="234"/>
      <c r="BV436" s="228"/>
      <c r="BW436" s="229"/>
      <c r="BX436" s="251"/>
      <c r="BY436" s="234"/>
      <c r="CA436" s="36"/>
      <c r="CB436" s="36"/>
      <c r="CC436" s="36"/>
      <c r="CD436" s="36"/>
      <c r="CE436" s="36"/>
      <c r="CF436" s="46"/>
      <c r="CG436" s="47"/>
      <c r="CH436" s="230"/>
      <c r="CI436" s="230"/>
      <c r="CJ436" s="126"/>
      <c r="CK436" s="114"/>
      <c r="CL436" s="60"/>
      <c r="CM436" s="12"/>
      <c r="CN436" s="12"/>
      <c r="CO436" s="12"/>
      <c r="CV436" s="12"/>
      <c r="CW436" s="12"/>
      <c r="CX436" s="12"/>
      <c r="CY436" s="12"/>
      <c r="DB436" s="12"/>
      <c r="DC436" s="12"/>
      <c r="DZ436" s="36"/>
      <c r="ES436" s="54"/>
      <c r="EX436" s="46"/>
      <c r="EY436" s="47"/>
      <c r="FD436" s="46"/>
      <c r="FE436" s="47"/>
      <c r="FF436" s="46"/>
      <c r="FG436" s="47"/>
      <c r="FH436" s="46"/>
      <c r="FI436" s="47"/>
      <c r="FR436" s="60"/>
      <c r="FS436" s="12"/>
      <c r="FT436" s="46"/>
      <c r="FU436" s="54"/>
      <c r="FW436" s="54"/>
      <c r="GD436" s="54"/>
      <c r="GE436" s="54"/>
      <c r="GV436" s="36"/>
      <c r="GW436" s="36"/>
      <c r="GX436" s="36"/>
      <c r="GY436" s="36"/>
      <c r="GZ436" s="36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36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G436" s="40"/>
      <c r="IH436" s="35"/>
    </row>
    <row r="437" spans="7:242" s="15" customFormat="1" thickBot="1" x14ac:dyDescent="0.45">
      <c r="G437" s="12"/>
      <c r="H437" s="12"/>
      <c r="AH437" s="12"/>
      <c r="AI437" s="12"/>
      <c r="AR437" s="12"/>
      <c r="AS437" s="12"/>
      <c r="BP437" s="41"/>
      <c r="BQ437" s="41"/>
      <c r="BT437" s="233"/>
      <c r="BU437" s="234"/>
      <c r="BV437" s="228"/>
      <c r="BW437" s="229"/>
      <c r="BX437" s="251"/>
      <c r="BY437" s="234"/>
      <c r="CA437" s="36"/>
      <c r="CB437" s="36"/>
      <c r="CC437" s="36"/>
      <c r="CD437" s="36"/>
      <c r="CE437" s="36"/>
      <c r="CF437" s="46"/>
      <c r="CG437" s="47"/>
      <c r="CH437" s="230"/>
      <c r="CI437" s="230"/>
      <c r="CJ437" s="126"/>
      <c r="CK437" s="114"/>
      <c r="CL437" s="60"/>
      <c r="CM437" s="12"/>
      <c r="CN437" s="12"/>
      <c r="CO437" s="12"/>
      <c r="CV437" s="12"/>
      <c r="CW437" s="12"/>
      <c r="CX437" s="12"/>
      <c r="CY437" s="12"/>
      <c r="DB437" s="12"/>
      <c r="DC437" s="12"/>
      <c r="DZ437" s="36"/>
      <c r="ES437" s="54"/>
      <c r="EX437" s="46"/>
      <c r="EY437" s="47"/>
      <c r="FD437" s="46"/>
      <c r="FE437" s="47"/>
      <c r="FF437" s="46"/>
      <c r="FG437" s="47"/>
      <c r="FH437" s="46"/>
      <c r="FI437" s="47"/>
      <c r="FR437" s="60"/>
      <c r="FS437" s="12"/>
      <c r="FT437" s="46"/>
      <c r="FU437" s="54"/>
      <c r="FW437" s="54"/>
      <c r="GD437" s="54"/>
      <c r="GE437" s="54"/>
      <c r="GV437" s="36"/>
      <c r="GW437" s="36"/>
      <c r="GX437" s="36"/>
      <c r="GY437" s="36"/>
      <c r="GZ437" s="36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  <c r="HR437" s="36"/>
      <c r="HS437" s="36"/>
      <c r="HT437" s="36"/>
      <c r="HU437" s="36"/>
      <c r="HV437" s="36"/>
      <c r="HW437" s="36"/>
      <c r="HX437" s="36"/>
      <c r="HY437" s="36"/>
      <c r="HZ437" s="36"/>
      <c r="IA437" s="36"/>
      <c r="IB437" s="36"/>
      <c r="IC437" s="36"/>
      <c r="ID437" s="36"/>
      <c r="IE437" s="36"/>
      <c r="IG437" s="40"/>
      <c r="IH437" s="35"/>
    </row>
    <row r="438" spans="7:242" s="15" customFormat="1" thickBot="1" x14ac:dyDescent="0.45">
      <c r="G438" s="12"/>
      <c r="H438" s="12"/>
      <c r="AH438" s="12"/>
      <c r="AI438" s="12"/>
      <c r="AR438" s="12"/>
      <c r="AS438" s="12"/>
      <c r="BP438" s="41"/>
      <c r="BQ438" s="41"/>
      <c r="BT438" s="233"/>
      <c r="BU438" s="234"/>
      <c r="BV438" s="228"/>
      <c r="BW438" s="229"/>
      <c r="BX438" s="251"/>
      <c r="BY438" s="234"/>
      <c r="CA438" s="36"/>
      <c r="CB438" s="36"/>
      <c r="CC438" s="36"/>
      <c r="CD438" s="36"/>
      <c r="CE438" s="36"/>
      <c r="CF438" s="46"/>
      <c r="CG438" s="47"/>
      <c r="CH438" s="230"/>
      <c r="CI438" s="230"/>
      <c r="CJ438" s="126"/>
      <c r="CK438" s="114"/>
      <c r="CL438" s="60"/>
      <c r="CM438" s="12"/>
      <c r="CN438" s="12"/>
      <c r="CO438" s="12"/>
      <c r="CV438" s="12"/>
      <c r="CW438" s="12"/>
      <c r="CX438" s="12"/>
      <c r="CY438" s="12"/>
      <c r="DB438" s="12"/>
      <c r="DC438" s="12"/>
      <c r="DZ438" s="36"/>
      <c r="ES438" s="54"/>
      <c r="EX438" s="46"/>
      <c r="EY438" s="47"/>
      <c r="FD438" s="46"/>
      <c r="FE438" s="47"/>
      <c r="FF438" s="46"/>
      <c r="FG438" s="47"/>
      <c r="FH438" s="46"/>
      <c r="FI438" s="47"/>
      <c r="FR438" s="60"/>
      <c r="FS438" s="12"/>
      <c r="FT438" s="46"/>
      <c r="FU438" s="54"/>
      <c r="FW438" s="54"/>
      <c r="GD438" s="54"/>
      <c r="GE438" s="54"/>
      <c r="GV438" s="36"/>
      <c r="GW438" s="36"/>
      <c r="GX438" s="36"/>
      <c r="GY438" s="36"/>
      <c r="GZ438" s="36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  <c r="HR438" s="36"/>
      <c r="HS438" s="36"/>
      <c r="HT438" s="36"/>
      <c r="HU438" s="36"/>
      <c r="HV438" s="36"/>
      <c r="HW438" s="36"/>
      <c r="HX438" s="36"/>
      <c r="HY438" s="36"/>
      <c r="HZ438" s="36"/>
      <c r="IA438" s="36"/>
      <c r="IB438" s="36"/>
      <c r="IC438" s="36"/>
      <c r="ID438" s="36"/>
      <c r="IE438" s="36"/>
      <c r="IG438" s="40"/>
      <c r="IH438" s="35"/>
    </row>
    <row r="439" spans="7:242" s="15" customFormat="1" thickBot="1" x14ac:dyDescent="0.45">
      <c r="G439" s="12"/>
      <c r="H439" s="12"/>
      <c r="AH439" s="12"/>
      <c r="AI439" s="12"/>
      <c r="AR439" s="12"/>
      <c r="AS439" s="12"/>
      <c r="BP439" s="41"/>
      <c r="BQ439" s="41"/>
      <c r="BT439" s="233"/>
      <c r="BU439" s="234"/>
      <c r="BV439" s="228"/>
      <c r="BW439" s="229"/>
      <c r="BX439" s="251"/>
      <c r="BY439" s="234"/>
      <c r="CA439" s="36"/>
      <c r="CB439" s="36"/>
      <c r="CC439" s="36"/>
      <c r="CD439" s="36"/>
      <c r="CE439" s="36"/>
      <c r="CF439" s="46"/>
      <c r="CG439" s="47"/>
      <c r="CH439" s="230"/>
      <c r="CI439" s="230"/>
      <c r="CJ439" s="126"/>
      <c r="CK439" s="114"/>
      <c r="CL439" s="60"/>
      <c r="CM439" s="12"/>
      <c r="CN439" s="12"/>
      <c r="CO439" s="12"/>
      <c r="CV439" s="12"/>
      <c r="CW439" s="12"/>
      <c r="CX439" s="12"/>
      <c r="CY439" s="12"/>
      <c r="DB439" s="12"/>
      <c r="DC439" s="12"/>
      <c r="DZ439" s="36"/>
      <c r="ES439" s="54"/>
      <c r="EX439" s="46"/>
      <c r="EY439" s="47"/>
      <c r="FD439" s="46"/>
      <c r="FE439" s="47"/>
      <c r="FF439" s="46"/>
      <c r="FG439" s="47"/>
      <c r="FH439" s="46"/>
      <c r="FI439" s="47"/>
      <c r="FR439" s="60"/>
      <c r="FS439" s="12"/>
      <c r="FT439" s="46"/>
      <c r="FU439" s="54"/>
      <c r="FW439" s="54"/>
      <c r="GD439" s="54"/>
      <c r="GE439" s="54"/>
      <c r="GV439" s="36"/>
      <c r="GW439" s="36"/>
      <c r="GX439" s="36"/>
      <c r="GY439" s="36"/>
      <c r="GZ439" s="36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  <c r="HR439" s="36"/>
      <c r="HS439" s="36"/>
      <c r="HT439" s="36"/>
      <c r="HU439" s="36"/>
      <c r="HV439" s="36"/>
      <c r="HW439" s="36"/>
      <c r="HX439" s="36"/>
      <c r="HY439" s="36"/>
      <c r="HZ439" s="36"/>
      <c r="IA439" s="36"/>
      <c r="IB439" s="36"/>
      <c r="IC439" s="36"/>
      <c r="ID439" s="36"/>
      <c r="IE439" s="36"/>
      <c r="IG439" s="40"/>
      <c r="IH439" s="35"/>
    </row>
    <row r="440" spans="7:242" s="15" customFormat="1" thickBot="1" x14ac:dyDescent="0.45">
      <c r="G440" s="12"/>
      <c r="H440" s="12"/>
      <c r="AH440" s="12"/>
      <c r="AI440" s="12"/>
      <c r="AR440" s="12"/>
      <c r="AS440" s="12"/>
      <c r="BP440" s="41"/>
      <c r="BQ440" s="41"/>
      <c r="BT440" s="233"/>
      <c r="BU440" s="234"/>
      <c r="BV440" s="228"/>
      <c r="BW440" s="229"/>
      <c r="BX440" s="251"/>
      <c r="BY440" s="234"/>
      <c r="CA440" s="36"/>
      <c r="CB440" s="36"/>
      <c r="CC440" s="36"/>
      <c r="CD440" s="36"/>
      <c r="CE440" s="36"/>
      <c r="CF440" s="46"/>
      <c r="CG440" s="47"/>
      <c r="CH440" s="230"/>
      <c r="CI440" s="230"/>
      <c r="CJ440" s="126"/>
      <c r="CK440" s="114"/>
      <c r="CL440" s="60"/>
      <c r="CM440" s="12"/>
      <c r="CN440" s="12"/>
      <c r="CO440" s="12"/>
      <c r="CV440" s="12"/>
      <c r="CW440" s="12"/>
      <c r="CX440" s="12"/>
      <c r="CY440" s="12"/>
      <c r="DB440" s="12"/>
      <c r="DC440" s="12"/>
      <c r="DZ440" s="36"/>
      <c r="ES440" s="54"/>
      <c r="EX440" s="46"/>
      <c r="EY440" s="47"/>
      <c r="FD440" s="46"/>
      <c r="FE440" s="47"/>
      <c r="FF440" s="46"/>
      <c r="FG440" s="47"/>
      <c r="FH440" s="46"/>
      <c r="FI440" s="47"/>
      <c r="FR440" s="60"/>
      <c r="FS440" s="12"/>
      <c r="FT440" s="46"/>
      <c r="FU440" s="54"/>
      <c r="FW440" s="54"/>
      <c r="GD440" s="54"/>
      <c r="GE440" s="54"/>
      <c r="GV440" s="36"/>
      <c r="GW440" s="36"/>
      <c r="GX440" s="36"/>
      <c r="GY440" s="36"/>
      <c r="GZ440" s="36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  <c r="HR440" s="36"/>
      <c r="HS440" s="36"/>
      <c r="HT440" s="36"/>
      <c r="HU440" s="36"/>
      <c r="HV440" s="36"/>
      <c r="HW440" s="36"/>
      <c r="HX440" s="36"/>
      <c r="HY440" s="36"/>
      <c r="HZ440" s="36"/>
      <c r="IA440" s="36"/>
      <c r="IB440" s="36"/>
      <c r="IC440" s="36"/>
      <c r="ID440" s="36"/>
      <c r="IE440" s="36"/>
      <c r="IG440" s="40"/>
      <c r="IH440" s="35"/>
    </row>
    <row r="441" spans="7:242" s="15" customFormat="1" thickBot="1" x14ac:dyDescent="0.45">
      <c r="G441" s="12"/>
      <c r="H441" s="12"/>
      <c r="AH441" s="12"/>
      <c r="AI441" s="12"/>
      <c r="AR441" s="12"/>
      <c r="AS441" s="12"/>
      <c r="BP441" s="41"/>
      <c r="BQ441" s="41"/>
      <c r="BT441" s="233"/>
      <c r="BU441" s="234"/>
      <c r="BV441" s="228"/>
      <c r="BW441" s="229"/>
      <c r="BX441" s="251"/>
      <c r="BY441" s="234"/>
      <c r="CA441" s="36"/>
      <c r="CB441" s="36"/>
      <c r="CC441" s="36"/>
      <c r="CD441" s="36"/>
      <c r="CE441" s="36"/>
      <c r="CF441" s="46"/>
      <c r="CG441" s="47"/>
      <c r="CH441" s="230"/>
      <c r="CI441" s="230"/>
      <c r="CJ441" s="126"/>
      <c r="CK441" s="114"/>
      <c r="CL441" s="60"/>
      <c r="CM441" s="12"/>
      <c r="CN441" s="12"/>
      <c r="CO441" s="12"/>
      <c r="CV441" s="12"/>
      <c r="CW441" s="12"/>
      <c r="CX441" s="12"/>
      <c r="CY441" s="12"/>
      <c r="DB441" s="12"/>
      <c r="DC441" s="12"/>
      <c r="DZ441" s="36"/>
      <c r="ES441" s="54"/>
      <c r="EX441" s="46"/>
      <c r="EY441" s="47"/>
      <c r="FD441" s="46"/>
      <c r="FE441" s="47"/>
      <c r="FF441" s="46"/>
      <c r="FG441" s="47"/>
      <c r="FH441" s="46"/>
      <c r="FI441" s="47"/>
      <c r="FR441" s="60"/>
      <c r="FS441" s="12"/>
      <c r="FT441" s="46"/>
      <c r="FU441" s="54"/>
      <c r="FW441" s="54"/>
      <c r="GD441" s="54"/>
      <c r="GE441" s="54"/>
      <c r="GV441" s="36"/>
      <c r="GW441" s="36"/>
      <c r="GX441" s="36"/>
      <c r="GY441" s="36"/>
      <c r="GZ441" s="36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  <c r="HR441" s="36"/>
      <c r="HS441" s="36"/>
      <c r="HT441" s="36"/>
      <c r="HU441" s="36"/>
      <c r="HV441" s="36"/>
      <c r="HW441" s="36"/>
      <c r="HX441" s="36"/>
      <c r="HY441" s="36"/>
      <c r="HZ441" s="36"/>
      <c r="IA441" s="36"/>
      <c r="IB441" s="36"/>
      <c r="IC441" s="36"/>
      <c r="ID441" s="36"/>
      <c r="IE441" s="36"/>
      <c r="IG441" s="40"/>
      <c r="IH441" s="35"/>
    </row>
    <row r="442" spans="7:242" s="15" customFormat="1" thickBot="1" x14ac:dyDescent="0.45">
      <c r="G442" s="12"/>
      <c r="H442" s="12"/>
      <c r="AH442" s="12"/>
      <c r="AI442" s="12"/>
      <c r="AR442" s="12"/>
      <c r="AS442" s="12"/>
      <c r="BP442" s="41"/>
      <c r="BQ442" s="41"/>
      <c r="BT442" s="233"/>
      <c r="BU442" s="234"/>
      <c r="BV442" s="228"/>
      <c r="BW442" s="229"/>
      <c r="BX442" s="251"/>
      <c r="BY442" s="234"/>
      <c r="CA442" s="36"/>
      <c r="CB442" s="36"/>
      <c r="CC442" s="36"/>
      <c r="CD442" s="36"/>
      <c r="CE442" s="36"/>
      <c r="CF442" s="46"/>
      <c r="CG442" s="47"/>
      <c r="CH442" s="230"/>
      <c r="CI442" s="230"/>
      <c r="CJ442" s="126"/>
      <c r="CK442" s="114"/>
      <c r="CL442" s="60"/>
      <c r="CM442" s="12"/>
      <c r="CN442" s="12"/>
      <c r="CO442" s="12"/>
      <c r="CV442" s="12"/>
      <c r="CW442" s="12"/>
      <c r="CX442" s="12"/>
      <c r="CY442" s="12"/>
      <c r="DB442" s="12"/>
      <c r="DC442" s="12"/>
      <c r="DZ442" s="36"/>
      <c r="ES442" s="54"/>
      <c r="EX442" s="46"/>
      <c r="EY442" s="47"/>
      <c r="FD442" s="46"/>
      <c r="FE442" s="47"/>
      <c r="FF442" s="46"/>
      <c r="FG442" s="47"/>
      <c r="FH442" s="46"/>
      <c r="FI442" s="47"/>
      <c r="FR442" s="60"/>
      <c r="FS442" s="12"/>
      <c r="FT442" s="46"/>
      <c r="FU442" s="54"/>
      <c r="FW442" s="54"/>
      <c r="GD442" s="54"/>
      <c r="GE442" s="54"/>
      <c r="GV442" s="36"/>
      <c r="GW442" s="36"/>
      <c r="GX442" s="36"/>
      <c r="GY442" s="36"/>
      <c r="GZ442" s="36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  <c r="HR442" s="36"/>
      <c r="HS442" s="36"/>
      <c r="HT442" s="36"/>
      <c r="HU442" s="36"/>
      <c r="HV442" s="36"/>
      <c r="HW442" s="36"/>
      <c r="HX442" s="36"/>
      <c r="HY442" s="36"/>
      <c r="HZ442" s="36"/>
      <c r="IA442" s="36"/>
      <c r="IB442" s="36"/>
      <c r="IC442" s="36"/>
      <c r="ID442" s="36"/>
      <c r="IE442" s="36"/>
      <c r="IG442" s="40"/>
      <c r="IH442" s="35"/>
    </row>
    <row r="443" spans="7:242" s="15" customFormat="1" thickBot="1" x14ac:dyDescent="0.45">
      <c r="G443" s="12"/>
      <c r="H443" s="12"/>
      <c r="AH443" s="12"/>
      <c r="AI443" s="12"/>
      <c r="AR443" s="12"/>
      <c r="AS443" s="12"/>
      <c r="BP443" s="41"/>
      <c r="BQ443" s="41"/>
      <c r="BT443" s="233"/>
      <c r="BU443" s="234"/>
      <c r="BV443" s="228"/>
      <c r="BW443" s="229"/>
      <c r="BX443" s="251"/>
      <c r="BY443" s="234"/>
      <c r="CA443" s="36"/>
      <c r="CB443" s="36"/>
      <c r="CC443" s="36"/>
      <c r="CD443" s="36"/>
      <c r="CE443" s="36"/>
      <c r="CF443" s="46"/>
      <c r="CG443" s="47"/>
      <c r="CH443" s="230"/>
      <c r="CI443" s="230"/>
      <c r="CJ443" s="126"/>
      <c r="CK443" s="114"/>
      <c r="CL443" s="60"/>
      <c r="CM443" s="12"/>
      <c r="CN443" s="12"/>
      <c r="CO443" s="12"/>
      <c r="CV443" s="12"/>
      <c r="CW443" s="12"/>
      <c r="CX443" s="12"/>
      <c r="CY443" s="12"/>
      <c r="DB443" s="12"/>
      <c r="DC443" s="12"/>
      <c r="DZ443" s="36"/>
      <c r="ES443" s="54"/>
      <c r="EX443" s="46"/>
      <c r="EY443" s="47"/>
      <c r="FD443" s="46"/>
      <c r="FE443" s="47"/>
      <c r="FF443" s="46"/>
      <c r="FG443" s="47"/>
      <c r="FH443" s="46"/>
      <c r="FI443" s="47"/>
      <c r="FR443" s="60"/>
      <c r="FS443" s="12"/>
      <c r="FT443" s="46"/>
      <c r="FU443" s="54"/>
      <c r="FW443" s="54"/>
      <c r="GD443" s="54"/>
      <c r="GE443" s="54"/>
      <c r="GV443" s="36"/>
      <c r="GW443" s="36"/>
      <c r="GX443" s="36"/>
      <c r="GY443" s="36"/>
      <c r="GZ443" s="36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  <c r="HR443" s="36"/>
      <c r="HS443" s="36"/>
      <c r="HT443" s="36"/>
      <c r="HU443" s="36"/>
      <c r="HV443" s="36"/>
      <c r="HW443" s="36"/>
      <c r="HX443" s="36"/>
      <c r="HY443" s="36"/>
      <c r="HZ443" s="36"/>
      <c r="IA443" s="36"/>
      <c r="IB443" s="36"/>
      <c r="IC443" s="36"/>
      <c r="ID443" s="36"/>
      <c r="IE443" s="36"/>
      <c r="IG443" s="40"/>
      <c r="IH443" s="35"/>
    </row>
    <row r="444" spans="7:242" s="15" customFormat="1" thickBot="1" x14ac:dyDescent="0.45">
      <c r="G444" s="12"/>
      <c r="H444" s="12"/>
      <c r="AH444" s="12"/>
      <c r="AI444" s="12"/>
      <c r="AR444" s="12"/>
      <c r="AS444" s="12"/>
      <c r="BP444" s="41"/>
      <c r="BQ444" s="41"/>
      <c r="BT444" s="233"/>
      <c r="BU444" s="234"/>
      <c r="BV444" s="228"/>
      <c r="BW444" s="229"/>
      <c r="BX444" s="251"/>
      <c r="BY444" s="234"/>
      <c r="CA444" s="36"/>
      <c r="CB444" s="36"/>
      <c r="CC444" s="36"/>
      <c r="CD444" s="36"/>
      <c r="CE444" s="36"/>
      <c r="CF444" s="46"/>
      <c r="CG444" s="47"/>
      <c r="CH444" s="230"/>
      <c r="CI444" s="230"/>
      <c r="CJ444" s="126"/>
      <c r="CK444" s="114"/>
      <c r="CL444" s="60"/>
      <c r="CM444" s="12"/>
      <c r="CN444" s="12"/>
      <c r="CO444" s="12"/>
      <c r="CV444" s="12"/>
      <c r="CW444" s="12"/>
      <c r="CX444" s="12"/>
      <c r="CY444" s="12"/>
      <c r="DB444" s="12"/>
      <c r="DC444" s="12"/>
      <c r="DZ444" s="36"/>
      <c r="ES444" s="54"/>
      <c r="EX444" s="46"/>
      <c r="EY444" s="47"/>
      <c r="FD444" s="46"/>
      <c r="FE444" s="47"/>
      <c r="FF444" s="46"/>
      <c r="FG444" s="47"/>
      <c r="FH444" s="46"/>
      <c r="FI444" s="47"/>
      <c r="FR444" s="60"/>
      <c r="FS444" s="12"/>
      <c r="FT444" s="46"/>
      <c r="FU444" s="54"/>
      <c r="FW444" s="54"/>
      <c r="GD444" s="54"/>
      <c r="GE444" s="54"/>
      <c r="GV444" s="36"/>
      <c r="GW444" s="36"/>
      <c r="GX444" s="36"/>
      <c r="GY444" s="36"/>
      <c r="GZ444" s="36"/>
      <c r="HA444" s="36"/>
      <c r="HB444" s="36"/>
      <c r="HC444" s="36"/>
      <c r="HD444" s="36"/>
      <c r="HE444" s="36"/>
      <c r="HF444" s="36"/>
      <c r="HG444" s="36"/>
      <c r="HH444" s="36"/>
      <c r="HI444" s="36"/>
      <c r="HJ444" s="36"/>
      <c r="HK444" s="36"/>
      <c r="HL444" s="36"/>
      <c r="HM444" s="36"/>
      <c r="HN444" s="36"/>
      <c r="HO444" s="36"/>
      <c r="HP444" s="36"/>
      <c r="HQ444" s="36"/>
      <c r="HR444" s="36"/>
      <c r="HS444" s="36"/>
      <c r="HT444" s="36"/>
      <c r="HU444" s="36"/>
      <c r="HV444" s="36"/>
      <c r="HW444" s="36"/>
      <c r="HX444" s="36"/>
      <c r="HY444" s="36"/>
      <c r="HZ444" s="36"/>
      <c r="IA444" s="36"/>
      <c r="IB444" s="36"/>
      <c r="IC444" s="36"/>
      <c r="ID444" s="36"/>
      <c r="IE444" s="36"/>
      <c r="IG444" s="40"/>
      <c r="IH444" s="35"/>
    </row>
    <row r="445" spans="7:242" s="15" customFormat="1" thickBot="1" x14ac:dyDescent="0.45">
      <c r="G445" s="12"/>
      <c r="H445" s="12"/>
      <c r="AH445" s="12"/>
      <c r="AI445" s="12"/>
      <c r="AR445" s="12"/>
      <c r="AS445" s="12"/>
      <c r="BP445" s="41"/>
      <c r="BQ445" s="41"/>
      <c r="BT445" s="233"/>
      <c r="BU445" s="234"/>
      <c r="BV445" s="228"/>
      <c r="BW445" s="229"/>
      <c r="BX445" s="251"/>
      <c r="BY445" s="234"/>
      <c r="CA445" s="36"/>
      <c r="CB445" s="36"/>
      <c r="CC445" s="36"/>
      <c r="CD445" s="36"/>
      <c r="CE445" s="36"/>
      <c r="CF445" s="46"/>
      <c r="CG445" s="47"/>
      <c r="CH445" s="230"/>
      <c r="CI445" s="230"/>
      <c r="CJ445" s="126"/>
      <c r="CK445" s="114"/>
      <c r="CL445" s="60"/>
      <c r="CM445" s="12"/>
      <c r="CN445" s="12"/>
      <c r="CO445" s="12"/>
      <c r="CV445" s="12"/>
      <c r="CW445" s="12"/>
      <c r="CX445" s="12"/>
      <c r="CY445" s="12"/>
      <c r="DB445" s="12"/>
      <c r="DC445" s="12"/>
      <c r="DZ445" s="36"/>
      <c r="ES445" s="54"/>
      <c r="EX445" s="46"/>
      <c r="EY445" s="47"/>
      <c r="FD445" s="46"/>
      <c r="FE445" s="47"/>
      <c r="FF445" s="46"/>
      <c r="FG445" s="47"/>
      <c r="FH445" s="46"/>
      <c r="FI445" s="47"/>
      <c r="FR445" s="60"/>
      <c r="FS445" s="12"/>
      <c r="FT445" s="46"/>
      <c r="FU445" s="54"/>
      <c r="FW445" s="54"/>
      <c r="GD445" s="54"/>
      <c r="GE445" s="54"/>
      <c r="GV445" s="36"/>
      <c r="GW445" s="36"/>
      <c r="GX445" s="36"/>
      <c r="GY445" s="36"/>
      <c r="GZ445" s="36"/>
      <c r="HA445" s="36"/>
      <c r="HB445" s="36"/>
      <c r="HC445" s="36"/>
      <c r="HD445" s="36"/>
      <c r="HE445" s="36"/>
      <c r="HF445" s="36"/>
      <c r="HG445" s="36"/>
      <c r="HH445" s="36"/>
      <c r="HI445" s="36"/>
      <c r="HJ445" s="36"/>
      <c r="HK445" s="36"/>
      <c r="HL445" s="36"/>
      <c r="HM445" s="36"/>
      <c r="HN445" s="36"/>
      <c r="HO445" s="36"/>
      <c r="HP445" s="36"/>
      <c r="HQ445" s="36"/>
      <c r="HR445" s="36"/>
      <c r="HS445" s="36"/>
      <c r="HT445" s="36"/>
      <c r="HU445" s="36"/>
      <c r="HV445" s="36"/>
      <c r="HW445" s="36"/>
      <c r="HX445" s="36"/>
      <c r="HY445" s="36"/>
      <c r="HZ445" s="36"/>
      <c r="IA445" s="36"/>
      <c r="IB445" s="36"/>
      <c r="IC445" s="36"/>
      <c r="ID445" s="36"/>
      <c r="IE445" s="36"/>
      <c r="IG445" s="40"/>
      <c r="IH445" s="35"/>
    </row>
    <row r="446" spans="7:242" s="15" customFormat="1" thickBot="1" x14ac:dyDescent="0.45">
      <c r="G446" s="12"/>
      <c r="H446" s="12"/>
      <c r="AH446" s="12"/>
      <c r="AI446" s="12"/>
      <c r="AR446" s="12"/>
      <c r="AS446" s="12"/>
      <c r="BP446" s="41"/>
      <c r="BQ446" s="41"/>
      <c r="BT446" s="233"/>
      <c r="BU446" s="234"/>
      <c r="BV446" s="228"/>
      <c r="BW446" s="229"/>
      <c r="BX446" s="251"/>
      <c r="BY446" s="234"/>
      <c r="CA446" s="36"/>
      <c r="CB446" s="36"/>
      <c r="CC446" s="36"/>
      <c r="CD446" s="36"/>
      <c r="CE446" s="36"/>
      <c r="CF446" s="46"/>
      <c r="CG446" s="47"/>
      <c r="CH446" s="230"/>
      <c r="CI446" s="230"/>
      <c r="CJ446" s="126"/>
      <c r="CK446" s="114"/>
      <c r="CL446" s="60"/>
      <c r="CM446" s="12"/>
      <c r="CN446" s="12"/>
      <c r="CO446" s="12"/>
      <c r="CV446" s="12"/>
      <c r="CW446" s="12"/>
      <c r="CX446" s="12"/>
      <c r="CY446" s="12"/>
      <c r="DB446" s="12"/>
      <c r="DC446" s="12"/>
      <c r="DZ446" s="36"/>
      <c r="ES446" s="54"/>
      <c r="EX446" s="46"/>
      <c r="EY446" s="47"/>
      <c r="FD446" s="46"/>
      <c r="FE446" s="47"/>
      <c r="FF446" s="46"/>
      <c r="FG446" s="47"/>
      <c r="FH446" s="46"/>
      <c r="FI446" s="47"/>
      <c r="FR446" s="60"/>
      <c r="FS446" s="12"/>
      <c r="FT446" s="46"/>
      <c r="FU446" s="54"/>
      <c r="FW446" s="54"/>
      <c r="GD446" s="54"/>
      <c r="GE446" s="54"/>
      <c r="GV446" s="36"/>
      <c r="GW446" s="36"/>
      <c r="GX446" s="36"/>
      <c r="GY446" s="36"/>
      <c r="GZ446" s="36"/>
      <c r="HA446" s="36"/>
      <c r="HB446" s="36"/>
      <c r="HC446" s="36"/>
      <c r="HD446" s="36"/>
      <c r="HE446" s="36"/>
      <c r="HF446" s="36"/>
      <c r="HG446" s="36"/>
      <c r="HH446" s="36"/>
      <c r="HI446" s="36"/>
      <c r="HJ446" s="36"/>
      <c r="HK446" s="36"/>
      <c r="HL446" s="36"/>
      <c r="HM446" s="36"/>
      <c r="HN446" s="36"/>
      <c r="HO446" s="36"/>
      <c r="HP446" s="36"/>
      <c r="HQ446" s="36"/>
      <c r="HR446" s="36"/>
      <c r="HS446" s="36"/>
      <c r="HT446" s="36"/>
      <c r="HU446" s="36"/>
      <c r="HV446" s="36"/>
      <c r="HW446" s="36"/>
      <c r="HX446" s="36"/>
      <c r="HY446" s="36"/>
      <c r="HZ446" s="36"/>
      <c r="IA446" s="36"/>
      <c r="IB446" s="36"/>
      <c r="IC446" s="36"/>
      <c r="ID446" s="36"/>
      <c r="IE446" s="36"/>
      <c r="IG446" s="40"/>
      <c r="IH446" s="35"/>
    </row>
    <row r="447" spans="7:242" s="15" customFormat="1" thickBot="1" x14ac:dyDescent="0.45">
      <c r="G447" s="12"/>
      <c r="H447" s="12"/>
      <c r="AH447" s="12"/>
      <c r="AI447" s="12"/>
      <c r="AR447" s="12"/>
      <c r="AS447" s="12"/>
      <c r="BP447" s="41"/>
      <c r="BQ447" s="41"/>
      <c r="BT447" s="233"/>
      <c r="BU447" s="234"/>
      <c r="BV447" s="228"/>
      <c r="BW447" s="229"/>
      <c r="BX447" s="251"/>
      <c r="BY447" s="234"/>
      <c r="CA447" s="36"/>
      <c r="CB447" s="36"/>
      <c r="CC447" s="36"/>
      <c r="CD447" s="36"/>
      <c r="CE447" s="36"/>
      <c r="CF447" s="46"/>
      <c r="CG447" s="47"/>
      <c r="CH447" s="230"/>
      <c r="CI447" s="230"/>
      <c r="CJ447" s="126"/>
      <c r="CK447" s="114"/>
      <c r="CL447" s="60"/>
      <c r="CM447" s="12"/>
      <c r="CN447" s="12"/>
      <c r="CO447" s="12"/>
      <c r="CV447" s="12"/>
      <c r="CW447" s="12"/>
      <c r="CX447" s="12"/>
      <c r="CY447" s="12"/>
      <c r="DB447" s="12"/>
      <c r="DC447" s="12"/>
      <c r="DZ447" s="36"/>
      <c r="ES447" s="54"/>
      <c r="EX447" s="46"/>
      <c r="EY447" s="47"/>
      <c r="FD447" s="46"/>
      <c r="FE447" s="47"/>
      <c r="FF447" s="46"/>
      <c r="FG447" s="47"/>
      <c r="FH447" s="46"/>
      <c r="FI447" s="47"/>
      <c r="FR447" s="60"/>
      <c r="FS447" s="12"/>
      <c r="FT447" s="46"/>
      <c r="FU447" s="54"/>
      <c r="FW447" s="54"/>
      <c r="GD447" s="54"/>
      <c r="GE447" s="54"/>
      <c r="GV447" s="36"/>
      <c r="GW447" s="36"/>
      <c r="GX447" s="36"/>
      <c r="GY447" s="36"/>
      <c r="GZ447" s="36"/>
      <c r="HA447" s="36"/>
      <c r="HB447" s="36"/>
      <c r="HC447" s="36"/>
      <c r="HD447" s="36"/>
      <c r="HE447" s="36"/>
      <c r="HF447" s="36"/>
      <c r="HG447" s="36"/>
      <c r="HH447" s="36"/>
      <c r="HI447" s="36"/>
      <c r="HJ447" s="36"/>
      <c r="HK447" s="36"/>
      <c r="HL447" s="36"/>
      <c r="HM447" s="36"/>
      <c r="HN447" s="36"/>
      <c r="HO447" s="36"/>
      <c r="HP447" s="36"/>
      <c r="HQ447" s="36"/>
      <c r="HR447" s="36"/>
      <c r="HS447" s="36"/>
      <c r="HT447" s="36"/>
      <c r="HU447" s="36"/>
      <c r="HV447" s="36"/>
      <c r="HW447" s="36"/>
      <c r="HX447" s="36"/>
      <c r="HY447" s="36"/>
      <c r="HZ447" s="36"/>
      <c r="IA447" s="36"/>
      <c r="IB447" s="36"/>
      <c r="IC447" s="36"/>
      <c r="ID447" s="36"/>
      <c r="IE447" s="36"/>
      <c r="IG447" s="40"/>
      <c r="IH447" s="35"/>
    </row>
    <row r="448" spans="7:242" s="15" customFormat="1" thickBot="1" x14ac:dyDescent="0.45">
      <c r="G448" s="12"/>
      <c r="H448" s="12"/>
      <c r="AH448" s="12"/>
      <c r="AI448" s="12"/>
      <c r="AR448" s="12"/>
      <c r="AS448" s="12"/>
      <c r="BP448" s="41"/>
      <c r="BQ448" s="41"/>
      <c r="BT448" s="233"/>
      <c r="BU448" s="234"/>
      <c r="BV448" s="228"/>
      <c r="BW448" s="229"/>
      <c r="BX448" s="251"/>
      <c r="BY448" s="234"/>
      <c r="CA448" s="36"/>
      <c r="CB448" s="36"/>
      <c r="CC448" s="36"/>
      <c r="CD448" s="36"/>
      <c r="CE448" s="36"/>
      <c r="CF448" s="46"/>
      <c r="CG448" s="47"/>
      <c r="CH448" s="230"/>
      <c r="CI448" s="230"/>
      <c r="CJ448" s="126"/>
      <c r="CK448" s="114"/>
      <c r="CL448" s="60"/>
      <c r="CM448" s="12"/>
      <c r="CN448" s="12"/>
      <c r="CO448" s="12"/>
      <c r="CV448" s="12"/>
      <c r="CW448" s="12"/>
      <c r="CX448" s="12"/>
      <c r="CY448" s="12"/>
      <c r="DB448" s="12"/>
      <c r="DC448" s="12"/>
      <c r="DZ448" s="36"/>
      <c r="ES448" s="54"/>
      <c r="EX448" s="46"/>
      <c r="EY448" s="47"/>
      <c r="FD448" s="46"/>
      <c r="FE448" s="47"/>
      <c r="FF448" s="46"/>
      <c r="FG448" s="47"/>
      <c r="FH448" s="46"/>
      <c r="FI448" s="47"/>
      <c r="FR448" s="60"/>
      <c r="FS448" s="12"/>
      <c r="FT448" s="46"/>
      <c r="FU448" s="54"/>
      <c r="FW448" s="54"/>
      <c r="GD448" s="54"/>
      <c r="GE448" s="54"/>
      <c r="GV448" s="36"/>
      <c r="GW448" s="36"/>
      <c r="GX448" s="36"/>
      <c r="GY448" s="36"/>
      <c r="GZ448" s="36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  <c r="HR448" s="36"/>
      <c r="HS448" s="36"/>
      <c r="HT448" s="36"/>
      <c r="HU448" s="36"/>
      <c r="HV448" s="36"/>
      <c r="HW448" s="36"/>
      <c r="HX448" s="36"/>
      <c r="HY448" s="36"/>
      <c r="HZ448" s="36"/>
      <c r="IA448" s="36"/>
      <c r="IB448" s="36"/>
      <c r="IC448" s="36"/>
      <c r="ID448" s="36"/>
      <c r="IE448" s="36"/>
      <c r="IG448" s="40"/>
      <c r="IH448" s="35"/>
    </row>
    <row r="449" spans="7:242" s="15" customFormat="1" thickBot="1" x14ac:dyDescent="0.45">
      <c r="G449" s="12"/>
      <c r="H449" s="12"/>
      <c r="AH449" s="12"/>
      <c r="AI449" s="12"/>
      <c r="AR449" s="12"/>
      <c r="AS449" s="12"/>
      <c r="BP449" s="41"/>
      <c r="BQ449" s="41"/>
      <c r="BT449" s="233"/>
      <c r="BU449" s="234"/>
      <c r="BV449" s="228"/>
      <c r="BW449" s="229"/>
      <c r="BX449" s="251"/>
      <c r="BY449" s="234"/>
      <c r="CA449" s="36"/>
      <c r="CB449" s="36"/>
      <c r="CC449" s="36"/>
      <c r="CD449" s="36"/>
      <c r="CE449" s="36"/>
      <c r="CF449" s="46"/>
      <c r="CG449" s="47"/>
      <c r="CH449" s="230"/>
      <c r="CI449" s="230"/>
      <c r="CJ449" s="126"/>
      <c r="CK449" s="114"/>
      <c r="CL449" s="60"/>
      <c r="CM449" s="12"/>
      <c r="CN449" s="12"/>
      <c r="CO449" s="12"/>
      <c r="CV449" s="12"/>
      <c r="CW449" s="12"/>
      <c r="CX449" s="12"/>
      <c r="CY449" s="12"/>
      <c r="DB449" s="12"/>
      <c r="DC449" s="12"/>
      <c r="DZ449" s="36"/>
      <c r="ES449" s="54"/>
      <c r="EX449" s="46"/>
      <c r="EY449" s="47"/>
      <c r="FD449" s="46"/>
      <c r="FE449" s="47"/>
      <c r="FF449" s="46"/>
      <c r="FG449" s="47"/>
      <c r="FH449" s="46"/>
      <c r="FI449" s="47"/>
      <c r="FR449" s="60"/>
      <c r="FS449" s="12"/>
      <c r="FT449" s="46"/>
      <c r="FU449" s="54"/>
      <c r="FW449" s="54"/>
      <c r="GD449" s="54"/>
      <c r="GE449" s="54"/>
      <c r="GV449" s="36"/>
      <c r="GW449" s="36"/>
      <c r="GX449" s="36"/>
      <c r="GY449" s="36"/>
      <c r="GZ449" s="36"/>
      <c r="HA449" s="36"/>
      <c r="HB449" s="36"/>
      <c r="HC449" s="36"/>
      <c r="HD449" s="36"/>
      <c r="HE449" s="36"/>
      <c r="HF449" s="36"/>
      <c r="HG449" s="36"/>
      <c r="HH449" s="36"/>
      <c r="HI449" s="36"/>
      <c r="HJ449" s="36"/>
      <c r="HK449" s="36"/>
      <c r="HL449" s="36"/>
      <c r="HM449" s="36"/>
      <c r="HN449" s="36"/>
      <c r="HO449" s="36"/>
      <c r="HP449" s="36"/>
      <c r="HQ449" s="36"/>
      <c r="HR449" s="36"/>
      <c r="HS449" s="36"/>
      <c r="HT449" s="36"/>
      <c r="HU449" s="36"/>
      <c r="HV449" s="36"/>
      <c r="HW449" s="36"/>
      <c r="HX449" s="36"/>
      <c r="HY449" s="36"/>
      <c r="HZ449" s="36"/>
      <c r="IA449" s="36"/>
      <c r="IB449" s="36"/>
      <c r="IC449" s="36"/>
      <c r="ID449" s="36"/>
      <c r="IE449" s="36"/>
      <c r="IG449" s="40"/>
      <c r="IH449" s="35"/>
    </row>
    <row r="450" spans="7:242" s="15" customFormat="1" thickBot="1" x14ac:dyDescent="0.45">
      <c r="G450" s="12"/>
      <c r="H450" s="12"/>
      <c r="AH450" s="12"/>
      <c r="AI450" s="12"/>
      <c r="AR450" s="12"/>
      <c r="AS450" s="12"/>
      <c r="BP450" s="41"/>
      <c r="BQ450" s="41"/>
      <c r="BT450" s="233"/>
      <c r="BU450" s="234"/>
      <c r="BV450" s="228"/>
      <c r="BW450" s="229"/>
      <c r="BX450" s="251"/>
      <c r="BY450" s="234"/>
      <c r="CA450" s="36"/>
      <c r="CB450" s="36"/>
      <c r="CC450" s="36"/>
      <c r="CD450" s="36"/>
      <c r="CE450" s="36"/>
      <c r="CF450" s="46"/>
      <c r="CG450" s="47"/>
      <c r="CH450" s="230"/>
      <c r="CI450" s="230"/>
      <c r="CJ450" s="126"/>
      <c r="CK450" s="114"/>
      <c r="CL450" s="60"/>
      <c r="CM450" s="12"/>
      <c r="CN450" s="12"/>
      <c r="CO450" s="12"/>
      <c r="CV450" s="12"/>
      <c r="CW450" s="12"/>
      <c r="CX450" s="12"/>
      <c r="CY450" s="12"/>
      <c r="DB450" s="12"/>
      <c r="DC450" s="12"/>
      <c r="DZ450" s="36"/>
      <c r="ES450" s="54"/>
      <c r="EX450" s="46"/>
      <c r="EY450" s="47"/>
      <c r="FD450" s="46"/>
      <c r="FE450" s="47"/>
      <c r="FF450" s="46"/>
      <c r="FG450" s="47"/>
      <c r="FH450" s="46"/>
      <c r="FI450" s="47"/>
      <c r="FR450" s="60"/>
      <c r="FS450" s="12"/>
      <c r="FT450" s="46"/>
      <c r="FU450" s="54"/>
      <c r="FW450" s="54"/>
      <c r="GD450" s="54"/>
      <c r="GE450" s="54"/>
      <c r="GV450" s="36"/>
      <c r="GW450" s="36"/>
      <c r="GX450" s="36"/>
      <c r="GY450" s="36"/>
      <c r="GZ450" s="36"/>
      <c r="HA450" s="36"/>
      <c r="HB450" s="36"/>
      <c r="HC450" s="36"/>
      <c r="HD450" s="36"/>
      <c r="HE450" s="36"/>
      <c r="HF450" s="36"/>
      <c r="HG450" s="36"/>
      <c r="HH450" s="36"/>
      <c r="HI450" s="36"/>
      <c r="HJ450" s="36"/>
      <c r="HK450" s="36"/>
      <c r="HL450" s="36"/>
      <c r="HM450" s="36"/>
      <c r="HN450" s="36"/>
      <c r="HO450" s="36"/>
      <c r="HP450" s="36"/>
      <c r="HQ450" s="36"/>
      <c r="HR450" s="36"/>
      <c r="HS450" s="36"/>
      <c r="HT450" s="36"/>
      <c r="HU450" s="36"/>
      <c r="HV450" s="36"/>
      <c r="HW450" s="36"/>
      <c r="HX450" s="36"/>
      <c r="HY450" s="36"/>
      <c r="HZ450" s="36"/>
      <c r="IA450" s="36"/>
      <c r="IB450" s="36"/>
      <c r="IC450" s="36"/>
      <c r="ID450" s="36"/>
      <c r="IE450" s="36"/>
      <c r="IG450" s="40"/>
      <c r="IH450" s="35"/>
    </row>
    <row r="451" spans="7:242" s="15" customFormat="1" thickBot="1" x14ac:dyDescent="0.45">
      <c r="G451" s="12"/>
      <c r="H451" s="12"/>
      <c r="AH451" s="12"/>
      <c r="AI451" s="12"/>
      <c r="AR451" s="12"/>
      <c r="AS451" s="12"/>
      <c r="BP451" s="41"/>
      <c r="BQ451" s="41"/>
      <c r="BT451" s="233"/>
      <c r="BU451" s="234"/>
      <c r="BV451" s="228"/>
      <c r="BW451" s="229"/>
      <c r="BX451" s="251"/>
      <c r="BY451" s="234"/>
      <c r="CA451" s="36"/>
      <c r="CB451" s="36"/>
      <c r="CC451" s="36"/>
      <c r="CD451" s="36"/>
      <c r="CE451" s="36"/>
      <c r="CF451" s="46"/>
      <c r="CG451" s="47"/>
      <c r="CH451" s="230"/>
      <c r="CI451" s="230"/>
      <c r="CJ451" s="126"/>
      <c r="CK451" s="114"/>
      <c r="CL451" s="60"/>
      <c r="CM451" s="12"/>
      <c r="CN451" s="12"/>
      <c r="CO451" s="12"/>
      <c r="CV451" s="12"/>
      <c r="CW451" s="12"/>
      <c r="CX451" s="12"/>
      <c r="CY451" s="12"/>
      <c r="DB451" s="12"/>
      <c r="DC451" s="12"/>
      <c r="DZ451" s="36"/>
      <c r="ES451" s="54"/>
      <c r="EX451" s="46"/>
      <c r="EY451" s="47"/>
      <c r="FD451" s="46"/>
      <c r="FE451" s="47"/>
      <c r="FF451" s="46"/>
      <c r="FG451" s="47"/>
      <c r="FH451" s="46"/>
      <c r="FI451" s="47"/>
      <c r="FR451" s="60"/>
      <c r="FS451" s="12"/>
      <c r="FT451" s="46"/>
      <c r="FU451" s="54"/>
      <c r="FW451" s="54"/>
      <c r="GD451" s="54"/>
      <c r="GE451" s="54"/>
      <c r="GV451" s="36"/>
      <c r="GW451" s="36"/>
      <c r="GX451" s="36"/>
      <c r="GY451" s="36"/>
      <c r="GZ451" s="36"/>
      <c r="HA451" s="36"/>
      <c r="HB451" s="36"/>
      <c r="HC451" s="36"/>
      <c r="HD451" s="36"/>
      <c r="HE451" s="36"/>
      <c r="HF451" s="36"/>
      <c r="HG451" s="36"/>
      <c r="HH451" s="36"/>
      <c r="HI451" s="36"/>
      <c r="HJ451" s="36"/>
      <c r="HK451" s="36"/>
      <c r="HL451" s="36"/>
      <c r="HM451" s="36"/>
      <c r="HN451" s="36"/>
      <c r="HO451" s="36"/>
      <c r="HP451" s="36"/>
      <c r="HQ451" s="36"/>
      <c r="HR451" s="36"/>
      <c r="HS451" s="36"/>
      <c r="HT451" s="36"/>
      <c r="HU451" s="36"/>
      <c r="HV451" s="36"/>
      <c r="HW451" s="36"/>
      <c r="HX451" s="36"/>
      <c r="HY451" s="36"/>
      <c r="HZ451" s="36"/>
      <c r="IA451" s="36"/>
      <c r="IB451" s="36"/>
      <c r="IC451" s="36"/>
      <c r="ID451" s="36"/>
      <c r="IE451" s="36"/>
      <c r="IG451" s="40"/>
      <c r="IH451" s="35"/>
    </row>
    <row r="452" spans="7:242" s="15" customFormat="1" thickBot="1" x14ac:dyDescent="0.45">
      <c r="G452" s="12"/>
      <c r="H452" s="12"/>
      <c r="AH452" s="12"/>
      <c r="AI452" s="12"/>
      <c r="AR452" s="12"/>
      <c r="AS452" s="12"/>
      <c r="BP452" s="41"/>
      <c r="BQ452" s="41"/>
      <c r="BT452" s="233"/>
      <c r="BU452" s="234"/>
      <c r="BV452" s="228"/>
      <c r="BW452" s="229"/>
      <c r="BX452" s="251"/>
      <c r="BY452" s="234"/>
      <c r="CA452" s="36"/>
      <c r="CB452" s="36"/>
      <c r="CC452" s="36"/>
      <c r="CD452" s="36"/>
      <c r="CE452" s="36"/>
      <c r="CF452" s="46"/>
      <c r="CG452" s="47"/>
      <c r="CH452" s="230"/>
      <c r="CI452" s="230"/>
      <c r="CJ452" s="126"/>
      <c r="CK452" s="114"/>
      <c r="CL452" s="60"/>
      <c r="CM452" s="12"/>
      <c r="CN452" s="12"/>
      <c r="CO452" s="12"/>
      <c r="CV452" s="12"/>
      <c r="CW452" s="12"/>
      <c r="CX452" s="12"/>
      <c r="CY452" s="12"/>
      <c r="DB452" s="12"/>
      <c r="DC452" s="12"/>
      <c r="DZ452" s="36"/>
      <c r="ES452" s="54"/>
      <c r="EX452" s="46"/>
      <c r="EY452" s="47"/>
      <c r="FD452" s="46"/>
      <c r="FE452" s="47"/>
      <c r="FF452" s="46"/>
      <c r="FG452" s="47"/>
      <c r="FH452" s="46"/>
      <c r="FI452" s="47"/>
      <c r="FR452" s="60"/>
      <c r="FS452" s="12"/>
      <c r="FT452" s="46"/>
      <c r="FU452" s="54"/>
      <c r="FW452" s="54"/>
      <c r="GD452" s="54"/>
      <c r="GE452" s="54"/>
      <c r="GV452" s="36"/>
      <c r="GW452" s="36"/>
      <c r="GX452" s="36"/>
      <c r="GY452" s="36"/>
      <c r="GZ452" s="36"/>
      <c r="HA452" s="36"/>
      <c r="HB452" s="36"/>
      <c r="HC452" s="36"/>
      <c r="HD452" s="36"/>
      <c r="HE452" s="36"/>
      <c r="HF452" s="36"/>
      <c r="HG452" s="36"/>
      <c r="HH452" s="36"/>
      <c r="HI452" s="36"/>
      <c r="HJ452" s="36"/>
      <c r="HK452" s="36"/>
      <c r="HL452" s="36"/>
      <c r="HM452" s="36"/>
      <c r="HN452" s="36"/>
      <c r="HO452" s="36"/>
      <c r="HP452" s="36"/>
      <c r="HQ452" s="36"/>
      <c r="HR452" s="36"/>
      <c r="HS452" s="36"/>
      <c r="HT452" s="36"/>
      <c r="HU452" s="36"/>
      <c r="HV452" s="36"/>
      <c r="HW452" s="36"/>
      <c r="HX452" s="36"/>
      <c r="HY452" s="36"/>
      <c r="HZ452" s="36"/>
      <c r="IA452" s="36"/>
      <c r="IB452" s="36"/>
      <c r="IC452" s="36"/>
      <c r="ID452" s="36"/>
      <c r="IE452" s="36"/>
      <c r="IG452" s="40"/>
      <c r="IH452" s="35"/>
    </row>
    <row r="453" spans="7:242" s="15" customFormat="1" thickBot="1" x14ac:dyDescent="0.45">
      <c r="G453" s="12"/>
      <c r="H453" s="12"/>
      <c r="AH453" s="12"/>
      <c r="AI453" s="12"/>
      <c r="AR453" s="12"/>
      <c r="AS453" s="12"/>
      <c r="BP453" s="41"/>
      <c r="BQ453" s="41"/>
      <c r="BT453" s="233"/>
      <c r="BU453" s="234"/>
      <c r="BV453" s="228"/>
      <c r="BW453" s="229"/>
      <c r="BX453" s="251"/>
      <c r="BY453" s="234"/>
      <c r="CA453" s="36"/>
      <c r="CB453" s="36"/>
      <c r="CC453" s="36"/>
      <c r="CD453" s="36"/>
      <c r="CE453" s="36"/>
      <c r="CF453" s="46"/>
      <c r="CG453" s="47"/>
      <c r="CH453" s="230"/>
      <c r="CI453" s="230"/>
      <c r="CJ453" s="126"/>
      <c r="CK453" s="114"/>
      <c r="CL453" s="60"/>
      <c r="CM453" s="12"/>
      <c r="CN453" s="12"/>
      <c r="CO453" s="12"/>
      <c r="CV453" s="12"/>
      <c r="CW453" s="12"/>
      <c r="CX453" s="12"/>
      <c r="CY453" s="12"/>
      <c r="DB453" s="12"/>
      <c r="DC453" s="12"/>
      <c r="DZ453" s="36"/>
      <c r="ES453" s="54"/>
      <c r="EX453" s="46"/>
      <c r="EY453" s="47"/>
      <c r="FD453" s="46"/>
      <c r="FE453" s="47"/>
      <c r="FF453" s="46"/>
      <c r="FG453" s="47"/>
      <c r="FH453" s="46"/>
      <c r="FI453" s="47"/>
      <c r="FR453" s="60"/>
      <c r="FS453" s="12"/>
      <c r="FT453" s="46"/>
      <c r="FU453" s="54"/>
      <c r="FW453" s="54"/>
      <c r="GD453" s="54"/>
      <c r="GE453" s="54"/>
      <c r="GV453" s="36"/>
      <c r="GW453" s="36"/>
      <c r="GX453" s="36"/>
      <c r="GY453" s="36"/>
      <c r="GZ453" s="36"/>
      <c r="HA453" s="36"/>
      <c r="HB453" s="36"/>
      <c r="HC453" s="36"/>
      <c r="HD453" s="36"/>
      <c r="HE453" s="36"/>
      <c r="HF453" s="36"/>
      <c r="HG453" s="36"/>
      <c r="HH453" s="36"/>
      <c r="HI453" s="36"/>
      <c r="HJ453" s="36"/>
      <c r="HK453" s="36"/>
      <c r="HL453" s="36"/>
      <c r="HM453" s="36"/>
      <c r="HN453" s="36"/>
      <c r="HO453" s="36"/>
      <c r="HP453" s="36"/>
      <c r="HQ453" s="36"/>
      <c r="HR453" s="36"/>
      <c r="HS453" s="36"/>
      <c r="HT453" s="36"/>
      <c r="HU453" s="36"/>
      <c r="HV453" s="36"/>
      <c r="HW453" s="36"/>
      <c r="HX453" s="36"/>
      <c r="HY453" s="36"/>
      <c r="HZ453" s="36"/>
      <c r="IA453" s="36"/>
      <c r="IB453" s="36"/>
      <c r="IC453" s="36"/>
      <c r="ID453" s="36"/>
      <c r="IE453" s="36"/>
      <c r="IG453" s="40"/>
      <c r="IH453" s="35"/>
    </row>
    <row r="454" spans="7:242" s="15" customFormat="1" thickBot="1" x14ac:dyDescent="0.45">
      <c r="G454" s="12"/>
      <c r="H454" s="12"/>
      <c r="AH454" s="12"/>
      <c r="AI454" s="12"/>
      <c r="AR454" s="12"/>
      <c r="AS454" s="12"/>
      <c r="BP454" s="41"/>
      <c r="BQ454" s="41"/>
      <c r="BT454" s="233"/>
      <c r="BU454" s="234"/>
      <c r="BV454" s="228"/>
      <c r="BW454" s="229"/>
      <c r="BX454" s="251"/>
      <c r="BY454" s="234"/>
      <c r="CA454" s="36"/>
      <c r="CB454" s="36"/>
      <c r="CC454" s="36"/>
      <c r="CD454" s="36"/>
      <c r="CE454" s="36"/>
      <c r="CF454" s="46"/>
      <c r="CG454" s="47"/>
      <c r="CH454" s="230"/>
      <c r="CI454" s="230"/>
      <c r="CJ454" s="126"/>
      <c r="CK454" s="114"/>
      <c r="CL454" s="60"/>
      <c r="CM454" s="12"/>
      <c r="CN454" s="12"/>
      <c r="CO454" s="12"/>
      <c r="CV454" s="12"/>
      <c r="CW454" s="12"/>
      <c r="CX454" s="12"/>
      <c r="CY454" s="12"/>
      <c r="DB454" s="12"/>
      <c r="DC454" s="12"/>
      <c r="DZ454" s="36"/>
      <c r="ES454" s="54"/>
      <c r="EX454" s="46"/>
      <c r="EY454" s="47"/>
      <c r="FD454" s="46"/>
      <c r="FE454" s="47"/>
      <c r="FF454" s="46"/>
      <c r="FG454" s="47"/>
      <c r="FH454" s="46"/>
      <c r="FI454" s="47"/>
      <c r="FR454" s="60"/>
      <c r="FS454" s="12"/>
      <c r="FT454" s="46"/>
      <c r="FU454" s="54"/>
      <c r="FW454" s="54"/>
      <c r="GD454" s="54"/>
      <c r="GE454" s="54"/>
      <c r="GV454" s="36"/>
      <c r="GW454" s="36"/>
      <c r="GX454" s="36"/>
      <c r="GY454" s="36"/>
      <c r="GZ454" s="36"/>
      <c r="HA454" s="36"/>
      <c r="HB454" s="36"/>
      <c r="HC454" s="36"/>
      <c r="HD454" s="36"/>
      <c r="HE454" s="36"/>
      <c r="HF454" s="36"/>
      <c r="HG454" s="36"/>
      <c r="HH454" s="36"/>
      <c r="HI454" s="36"/>
      <c r="HJ454" s="36"/>
      <c r="HK454" s="36"/>
      <c r="HL454" s="36"/>
      <c r="HM454" s="36"/>
      <c r="HN454" s="36"/>
      <c r="HO454" s="36"/>
      <c r="HP454" s="36"/>
      <c r="HQ454" s="36"/>
      <c r="HR454" s="36"/>
      <c r="HS454" s="36"/>
      <c r="HT454" s="36"/>
      <c r="HU454" s="36"/>
      <c r="HV454" s="36"/>
      <c r="HW454" s="36"/>
      <c r="HX454" s="36"/>
      <c r="HY454" s="36"/>
      <c r="HZ454" s="36"/>
      <c r="IA454" s="36"/>
      <c r="IB454" s="36"/>
      <c r="IC454" s="36"/>
      <c r="ID454" s="36"/>
      <c r="IE454" s="36"/>
      <c r="IG454" s="40"/>
      <c r="IH454" s="35"/>
    </row>
    <row r="455" spans="7:242" s="15" customFormat="1" thickBot="1" x14ac:dyDescent="0.45">
      <c r="G455" s="12"/>
      <c r="H455" s="12"/>
      <c r="AH455" s="12"/>
      <c r="AI455" s="12"/>
      <c r="AR455" s="12"/>
      <c r="AS455" s="12"/>
      <c r="BP455" s="41"/>
      <c r="BQ455" s="41"/>
      <c r="BT455" s="233"/>
      <c r="BU455" s="234"/>
      <c r="BV455" s="228"/>
      <c r="BW455" s="229"/>
      <c r="BX455" s="251"/>
      <c r="BY455" s="234"/>
      <c r="CA455" s="36"/>
      <c r="CB455" s="36"/>
      <c r="CC455" s="36"/>
      <c r="CD455" s="36"/>
      <c r="CE455" s="36"/>
      <c r="CF455" s="46"/>
      <c r="CG455" s="47"/>
      <c r="CH455" s="230"/>
      <c r="CI455" s="230"/>
      <c r="CJ455" s="126"/>
      <c r="CK455" s="114"/>
      <c r="CL455" s="60"/>
      <c r="CM455" s="12"/>
      <c r="CN455" s="12"/>
      <c r="CO455" s="12"/>
      <c r="CV455" s="12"/>
      <c r="CW455" s="12"/>
      <c r="CX455" s="12"/>
      <c r="CY455" s="12"/>
      <c r="DB455" s="12"/>
      <c r="DC455" s="12"/>
      <c r="DZ455" s="36"/>
      <c r="ES455" s="54"/>
      <c r="EX455" s="46"/>
      <c r="EY455" s="47"/>
      <c r="FD455" s="46"/>
      <c r="FE455" s="47"/>
      <c r="FF455" s="46"/>
      <c r="FG455" s="47"/>
      <c r="FH455" s="46"/>
      <c r="FI455" s="47"/>
      <c r="FR455" s="60"/>
      <c r="FS455" s="12"/>
      <c r="FT455" s="46"/>
      <c r="FU455" s="54"/>
      <c r="FW455" s="54"/>
      <c r="GD455" s="54"/>
      <c r="GE455" s="54"/>
      <c r="GV455" s="36"/>
      <c r="GW455" s="36"/>
      <c r="GX455" s="36"/>
      <c r="GY455" s="36"/>
      <c r="GZ455" s="36"/>
      <c r="HA455" s="36"/>
      <c r="HB455" s="36"/>
      <c r="HC455" s="36"/>
      <c r="HD455" s="36"/>
      <c r="HE455" s="36"/>
      <c r="HF455" s="36"/>
      <c r="HG455" s="36"/>
      <c r="HH455" s="36"/>
      <c r="HI455" s="36"/>
      <c r="HJ455" s="36"/>
      <c r="HK455" s="36"/>
      <c r="HL455" s="36"/>
      <c r="HM455" s="36"/>
      <c r="HN455" s="36"/>
      <c r="HO455" s="36"/>
      <c r="HP455" s="36"/>
      <c r="HQ455" s="36"/>
      <c r="HR455" s="36"/>
      <c r="HS455" s="36"/>
      <c r="HT455" s="36"/>
      <c r="HU455" s="36"/>
      <c r="HV455" s="36"/>
      <c r="HW455" s="36"/>
      <c r="HX455" s="36"/>
      <c r="HY455" s="36"/>
      <c r="HZ455" s="36"/>
      <c r="IA455" s="36"/>
      <c r="IB455" s="36"/>
      <c r="IC455" s="36"/>
      <c r="ID455" s="36"/>
      <c r="IE455" s="36"/>
      <c r="IG455" s="40"/>
      <c r="IH455" s="35"/>
    </row>
    <row r="456" spans="7:242" s="15" customFormat="1" thickBot="1" x14ac:dyDescent="0.45">
      <c r="G456" s="12"/>
      <c r="H456" s="12"/>
      <c r="AH456" s="12"/>
      <c r="AI456" s="12"/>
      <c r="AR456" s="12"/>
      <c r="AS456" s="12"/>
      <c r="BP456" s="41"/>
      <c r="BQ456" s="41"/>
      <c r="BT456" s="233"/>
      <c r="BU456" s="234"/>
      <c r="BV456" s="228"/>
      <c r="BW456" s="229"/>
      <c r="BX456" s="251"/>
      <c r="BY456" s="234"/>
      <c r="CA456" s="36"/>
      <c r="CB456" s="36"/>
      <c r="CC456" s="36"/>
      <c r="CD456" s="36"/>
      <c r="CE456" s="36"/>
      <c r="CF456" s="46"/>
      <c r="CG456" s="47"/>
      <c r="CH456" s="230"/>
      <c r="CI456" s="230"/>
      <c r="CJ456" s="126"/>
      <c r="CK456" s="114"/>
      <c r="CL456" s="60"/>
      <c r="CM456" s="12"/>
      <c r="CN456" s="12"/>
      <c r="CO456" s="12"/>
      <c r="CV456" s="12"/>
      <c r="CW456" s="12"/>
      <c r="CX456" s="12"/>
      <c r="CY456" s="12"/>
      <c r="DB456" s="12"/>
      <c r="DC456" s="12"/>
      <c r="DZ456" s="36"/>
      <c r="ES456" s="54"/>
      <c r="EX456" s="46"/>
      <c r="EY456" s="47"/>
      <c r="FD456" s="46"/>
      <c r="FE456" s="47"/>
      <c r="FF456" s="46"/>
      <c r="FG456" s="47"/>
      <c r="FH456" s="46"/>
      <c r="FI456" s="47"/>
      <c r="FR456" s="60"/>
      <c r="FS456" s="12"/>
      <c r="FT456" s="46"/>
      <c r="FU456" s="54"/>
      <c r="FW456" s="54"/>
      <c r="GD456" s="54"/>
      <c r="GE456" s="54"/>
      <c r="GV456" s="36"/>
      <c r="GW456" s="36"/>
      <c r="GX456" s="36"/>
      <c r="GY456" s="36"/>
      <c r="GZ456" s="36"/>
      <c r="HA456" s="36"/>
      <c r="HB456" s="36"/>
      <c r="HC456" s="36"/>
      <c r="HD456" s="36"/>
      <c r="HE456" s="36"/>
      <c r="HF456" s="36"/>
      <c r="HG456" s="36"/>
      <c r="HH456" s="36"/>
      <c r="HI456" s="36"/>
      <c r="HJ456" s="36"/>
      <c r="HK456" s="36"/>
      <c r="HL456" s="36"/>
      <c r="HM456" s="36"/>
      <c r="HN456" s="36"/>
      <c r="HO456" s="36"/>
      <c r="HP456" s="36"/>
      <c r="HQ456" s="36"/>
      <c r="HR456" s="36"/>
      <c r="HS456" s="36"/>
      <c r="HT456" s="36"/>
      <c r="HU456" s="36"/>
      <c r="HV456" s="36"/>
      <c r="HW456" s="36"/>
      <c r="HX456" s="36"/>
      <c r="HY456" s="36"/>
      <c r="HZ456" s="36"/>
      <c r="IA456" s="36"/>
      <c r="IB456" s="36"/>
      <c r="IC456" s="36"/>
      <c r="ID456" s="36"/>
      <c r="IE456" s="36"/>
      <c r="IG456" s="40"/>
      <c r="IH456" s="35"/>
    </row>
    <row r="457" spans="7:242" s="15" customFormat="1" thickBot="1" x14ac:dyDescent="0.45">
      <c r="G457" s="12"/>
      <c r="H457" s="12"/>
      <c r="AH457" s="12"/>
      <c r="AI457" s="12"/>
      <c r="AR457" s="12"/>
      <c r="AS457" s="12"/>
      <c r="BP457" s="41"/>
      <c r="BQ457" s="41"/>
      <c r="BT457" s="233"/>
      <c r="BU457" s="234"/>
      <c r="BV457" s="228"/>
      <c r="BW457" s="229"/>
      <c r="BX457" s="251"/>
      <c r="BY457" s="234"/>
      <c r="CA457" s="36"/>
      <c r="CB457" s="36"/>
      <c r="CC457" s="36"/>
      <c r="CD457" s="36"/>
      <c r="CE457" s="36"/>
      <c r="CF457" s="46"/>
      <c r="CG457" s="47"/>
      <c r="CH457" s="230"/>
      <c r="CI457" s="230"/>
      <c r="CJ457" s="126"/>
      <c r="CK457" s="114"/>
      <c r="CL457" s="60"/>
      <c r="CM457" s="12"/>
      <c r="CN457" s="12"/>
      <c r="CO457" s="12"/>
      <c r="CV457" s="12"/>
      <c r="CW457" s="12"/>
      <c r="CX457" s="12"/>
      <c r="CY457" s="12"/>
      <c r="DB457" s="12"/>
      <c r="DC457" s="12"/>
      <c r="DZ457" s="36"/>
      <c r="ES457" s="54"/>
      <c r="EX457" s="46"/>
      <c r="EY457" s="47"/>
      <c r="FD457" s="46"/>
      <c r="FE457" s="47"/>
      <c r="FF457" s="46"/>
      <c r="FG457" s="47"/>
      <c r="FH457" s="46"/>
      <c r="FI457" s="47"/>
      <c r="FR457" s="60"/>
      <c r="FS457" s="12"/>
      <c r="FT457" s="46"/>
      <c r="FU457" s="54"/>
      <c r="FW457" s="54"/>
      <c r="GD457" s="54"/>
      <c r="GE457" s="54"/>
      <c r="GV457" s="36"/>
      <c r="GW457" s="36"/>
      <c r="GX457" s="36"/>
      <c r="GY457" s="36"/>
      <c r="GZ457" s="36"/>
      <c r="HA457" s="36"/>
      <c r="HB457" s="36"/>
      <c r="HC457" s="36"/>
      <c r="HD457" s="36"/>
      <c r="HE457" s="36"/>
      <c r="HF457" s="36"/>
      <c r="HG457" s="36"/>
      <c r="HH457" s="36"/>
      <c r="HI457" s="36"/>
      <c r="HJ457" s="36"/>
      <c r="HK457" s="36"/>
      <c r="HL457" s="36"/>
      <c r="HM457" s="36"/>
      <c r="HN457" s="36"/>
      <c r="HO457" s="36"/>
      <c r="HP457" s="36"/>
      <c r="HQ457" s="36"/>
      <c r="HR457" s="36"/>
      <c r="HS457" s="36"/>
      <c r="HT457" s="36"/>
      <c r="HU457" s="36"/>
      <c r="HV457" s="36"/>
      <c r="HW457" s="36"/>
      <c r="HX457" s="36"/>
      <c r="HY457" s="36"/>
      <c r="HZ457" s="36"/>
      <c r="IA457" s="36"/>
      <c r="IB457" s="36"/>
      <c r="IC457" s="36"/>
      <c r="ID457" s="36"/>
      <c r="IE457" s="36"/>
      <c r="IG457" s="40"/>
      <c r="IH457" s="35"/>
    </row>
    <row r="458" spans="7:242" s="15" customFormat="1" thickBot="1" x14ac:dyDescent="0.45">
      <c r="G458" s="12"/>
      <c r="H458" s="12"/>
      <c r="AH458" s="12"/>
      <c r="AI458" s="12"/>
      <c r="AR458" s="12"/>
      <c r="AS458" s="12"/>
      <c r="BP458" s="41"/>
      <c r="BQ458" s="41"/>
      <c r="BT458" s="233"/>
      <c r="BU458" s="234"/>
      <c r="BV458" s="228"/>
      <c r="BW458" s="229"/>
      <c r="BX458" s="251"/>
      <c r="BY458" s="234"/>
      <c r="CA458" s="36"/>
      <c r="CB458" s="36"/>
      <c r="CC458" s="36"/>
      <c r="CD458" s="36"/>
      <c r="CE458" s="36"/>
      <c r="CF458" s="46"/>
      <c r="CG458" s="47"/>
      <c r="CH458" s="230"/>
      <c r="CI458" s="230"/>
      <c r="CJ458" s="126"/>
      <c r="CK458" s="114"/>
      <c r="CL458" s="60"/>
      <c r="CM458" s="12"/>
      <c r="CN458" s="12"/>
      <c r="CO458" s="12"/>
      <c r="CV458" s="12"/>
      <c r="CW458" s="12"/>
      <c r="CX458" s="12"/>
      <c r="CY458" s="12"/>
      <c r="DB458" s="12"/>
      <c r="DC458" s="12"/>
      <c r="DZ458" s="36"/>
      <c r="ES458" s="54"/>
      <c r="EX458" s="46"/>
      <c r="EY458" s="47"/>
      <c r="FD458" s="46"/>
      <c r="FE458" s="47"/>
      <c r="FF458" s="46"/>
      <c r="FG458" s="47"/>
      <c r="FH458" s="46"/>
      <c r="FI458" s="47"/>
      <c r="FR458" s="60"/>
      <c r="FS458" s="12"/>
      <c r="FT458" s="46"/>
      <c r="FU458" s="54"/>
      <c r="FW458" s="54"/>
      <c r="GD458" s="54"/>
      <c r="GE458" s="54"/>
      <c r="GV458" s="36"/>
      <c r="GW458" s="36"/>
      <c r="GX458" s="36"/>
      <c r="GY458" s="36"/>
      <c r="GZ458" s="36"/>
      <c r="HA458" s="36"/>
      <c r="HB458" s="36"/>
      <c r="HC458" s="36"/>
      <c r="HD458" s="36"/>
      <c r="HE458" s="36"/>
      <c r="HF458" s="36"/>
      <c r="HG458" s="36"/>
      <c r="HH458" s="36"/>
      <c r="HI458" s="36"/>
      <c r="HJ458" s="36"/>
      <c r="HK458" s="36"/>
      <c r="HL458" s="36"/>
      <c r="HM458" s="36"/>
      <c r="HN458" s="36"/>
      <c r="HO458" s="36"/>
      <c r="HP458" s="36"/>
      <c r="HQ458" s="36"/>
      <c r="HR458" s="36"/>
      <c r="HS458" s="36"/>
      <c r="HT458" s="36"/>
      <c r="HU458" s="36"/>
      <c r="HV458" s="36"/>
      <c r="HW458" s="36"/>
      <c r="HX458" s="36"/>
      <c r="HY458" s="36"/>
      <c r="HZ458" s="36"/>
      <c r="IA458" s="36"/>
      <c r="IB458" s="36"/>
      <c r="IC458" s="36"/>
      <c r="ID458" s="36"/>
      <c r="IE458" s="36"/>
      <c r="IG458" s="40"/>
      <c r="IH458" s="35"/>
    </row>
    <row r="459" spans="7:242" s="15" customFormat="1" thickBot="1" x14ac:dyDescent="0.45">
      <c r="G459" s="12"/>
      <c r="H459" s="12"/>
      <c r="AH459" s="12"/>
      <c r="AI459" s="12"/>
      <c r="AR459" s="12"/>
      <c r="AS459" s="12"/>
      <c r="BP459" s="41"/>
      <c r="BQ459" s="41"/>
      <c r="BT459" s="233"/>
      <c r="BU459" s="234"/>
      <c r="BV459" s="228"/>
      <c r="BW459" s="229"/>
      <c r="BX459" s="251"/>
      <c r="BY459" s="234"/>
      <c r="CA459" s="36"/>
      <c r="CB459" s="36"/>
      <c r="CC459" s="36"/>
      <c r="CD459" s="36"/>
      <c r="CE459" s="36"/>
      <c r="CF459" s="46"/>
      <c r="CG459" s="47"/>
      <c r="CH459" s="230"/>
      <c r="CI459" s="230"/>
      <c r="CJ459" s="126"/>
      <c r="CK459" s="114"/>
      <c r="CL459" s="60"/>
      <c r="CM459" s="12"/>
      <c r="CN459" s="12"/>
      <c r="CO459" s="12"/>
      <c r="CV459" s="12"/>
      <c r="CW459" s="12"/>
      <c r="CX459" s="12"/>
      <c r="CY459" s="12"/>
      <c r="DB459" s="12"/>
      <c r="DC459" s="12"/>
      <c r="DZ459" s="36"/>
      <c r="ES459" s="54"/>
      <c r="EX459" s="46"/>
      <c r="EY459" s="47"/>
      <c r="FD459" s="46"/>
      <c r="FE459" s="47"/>
      <c r="FF459" s="46"/>
      <c r="FG459" s="47"/>
      <c r="FH459" s="46"/>
      <c r="FI459" s="47"/>
      <c r="FR459" s="60"/>
      <c r="FS459" s="12"/>
      <c r="FT459" s="46"/>
      <c r="FU459" s="54"/>
      <c r="FW459" s="54"/>
      <c r="GD459" s="54"/>
      <c r="GE459" s="54"/>
      <c r="GV459" s="36"/>
      <c r="GW459" s="36"/>
      <c r="GX459" s="36"/>
      <c r="GY459" s="36"/>
      <c r="GZ459" s="36"/>
      <c r="HA459" s="36"/>
      <c r="HB459" s="36"/>
      <c r="HC459" s="36"/>
      <c r="HD459" s="36"/>
      <c r="HE459" s="36"/>
      <c r="HF459" s="36"/>
      <c r="HG459" s="36"/>
      <c r="HH459" s="36"/>
      <c r="HI459" s="36"/>
      <c r="HJ459" s="36"/>
      <c r="HK459" s="36"/>
      <c r="HL459" s="36"/>
      <c r="HM459" s="36"/>
      <c r="HN459" s="36"/>
      <c r="HO459" s="36"/>
      <c r="HP459" s="36"/>
      <c r="HQ459" s="36"/>
      <c r="HR459" s="36"/>
      <c r="HS459" s="36"/>
      <c r="HT459" s="36"/>
      <c r="HU459" s="36"/>
      <c r="HV459" s="36"/>
      <c r="HW459" s="36"/>
      <c r="HX459" s="36"/>
      <c r="HY459" s="36"/>
      <c r="HZ459" s="36"/>
      <c r="IA459" s="36"/>
      <c r="IB459" s="36"/>
      <c r="IC459" s="36"/>
      <c r="ID459" s="36"/>
      <c r="IE459" s="36"/>
      <c r="IG459" s="40"/>
      <c r="IH459" s="35"/>
    </row>
    <row r="460" spans="7:242" s="15" customFormat="1" thickBot="1" x14ac:dyDescent="0.45">
      <c r="G460" s="12"/>
      <c r="H460" s="12"/>
      <c r="AH460" s="12"/>
      <c r="AI460" s="12"/>
      <c r="AR460" s="12"/>
      <c r="AS460" s="12"/>
      <c r="BP460" s="41"/>
      <c r="BQ460" s="41"/>
      <c r="BT460" s="233"/>
      <c r="BU460" s="234"/>
      <c r="BV460" s="228"/>
      <c r="BW460" s="229"/>
      <c r="BX460" s="251"/>
      <c r="BY460" s="234"/>
      <c r="CA460" s="36"/>
      <c r="CB460" s="36"/>
      <c r="CC460" s="36"/>
      <c r="CD460" s="36"/>
      <c r="CE460" s="36"/>
      <c r="CF460" s="46"/>
      <c r="CG460" s="47"/>
      <c r="CH460" s="230"/>
      <c r="CI460" s="230"/>
      <c r="CJ460" s="126"/>
      <c r="CK460" s="114"/>
      <c r="CL460" s="60"/>
      <c r="CM460" s="12"/>
      <c r="CN460" s="12"/>
      <c r="CO460" s="12"/>
      <c r="CV460" s="12"/>
      <c r="CW460" s="12"/>
      <c r="CX460" s="12"/>
      <c r="CY460" s="12"/>
      <c r="DB460" s="12"/>
      <c r="DC460" s="12"/>
      <c r="DZ460" s="36"/>
      <c r="ES460" s="54"/>
      <c r="EX460" s="46"/>
      <c r="EY460" s="47"/>
      <c r="FD460" s="46"/>
      <c r="FE460" s="47"/>
      <c r="FF460" s="46"/>
      <c r="FG460" s="47"/>
      <c r="FH460" s="46"/>
      <c r="FI460" s="47"/>
      <c r="FR460" s="60"/>
      <c r="FS460" s="12"/>
      <c r="FT460" s="46"/>
      <c r="FU460" s="54"/>
      <c r="FW460" s="54"/>
      <c r="GD460" s="54"/>
      <c r="GE460" s="54"/>
      <c r="GV460" s="36"/>
      <c r="GW460" s="36"/>
      <c r="GX460" s="36"/>
      <c r="GY460" s="36"/>
      <c r="GZ460" s="36"/>
      <c r="HA460" s="36"/>
      <c r="HB460" s="36"/>
      <c r="HC460" s="36"/>
      <c r="HD460" s="36"/>
      <c r="HE460" s="36"/>
      <c r="HF460" s="36"/>
      <c r="HG460" s="36"/>
      <c r="HH460" s="36"/>
      <c r="HI460" s="36"/>
      <c r="HJ460" s="36"/>
      <c r="HK460" s="36"/>
      <c r="HL460" s="36"/>
      <c r="HM460" s="36"/>
      <c r="HN460" s="36"/>
      <c r="HO460" s="36"/>
      <c r="HP460" s="36"/>
      <c r="HQ460" s="36"/>
      <c r="HR460" s="36"/>
      <c r="HS460" s="36"/>
      <c r="HT460" s="36"/>
      <c r="HU460" s="36"/>
      <c r="HV460" s="36"/>
      <c r="HW460" s="36"/>
      <c r="HX460" s="36"/>
      <c r="HY460" s="36"/>
      <c r="HZ460" s="36"/>
      <c r="IA460" s="36"/>
      <c r="IB460" s="36"/>
      <c r="IC460" s="36"/>
      <c r="ID460" s="36"/>
      <c r="IE460" s="36"/>
      <c r="IG460" s="40"/>
      <c r="IH460" s="35"/>
    </row>
    <row r="461" spans="7:242" s="15" customFormat="1" thickBot="1" x14ac:dyDescent="0.45">
      <c r="G461" s="12"/>
      <c r="H461" s="12"/>
      <c r="AH461" s="12"/>
      <c r="AI461" s="12"/>
      <c r="AR461" s="12"/>
      <c r="AS461" s="12"/>
      <c r="BP461" s="41"/>
      <c r="BQ461" s="41"/>
      <c r="BT461" s="233"/>
      <c r="BU461" s="234"/>
      <c r="BV461" s="228"/>
      <c r="BW461" s="229"/>
      <c r="BX461" s="251"/>
      <c r="BY461" s="234"/>
      <c r="CA461" s="36"/>
      <c r="CB461" s="36"/>
      <c r="CC461" s="36"/>
      <c r="CD461" s="36"/>
      <c r="CE461" s="36"/>
      <c r="CF461" s="46"/>
      <c r="CG461" s="47"/>
      <c r="CH461" s="230"/>
      <c r="CI461" s="230"/>
      <c r="CJ461" s="126"/>
      <c r="CK461" s="114"/>
      <c r="CL461" s="60"/>
      <c r="CM461" s="12"/>
      <c r="CN461" s="12"/>
      <c r="CO461" s="12"/>
      <c r="CV461" s="12"/>
      <c r="CW461" s="12"/>
      <c r="CX461" s="12"/>
      <c r="CY461" s="12"/>
      <c r="DB461" s="12"/>
      <c r="DC461" s="12"/>
      <c r="DZ461" s="36"/>
      <c r="ES461" s="54"/>
      <c r="EX461" s="46"/>
      <c r="EY461" s="47"/>
      <c r="FD461" s="46"/>
      <c r="FE461" s="47"/>
      <c r="FF461" s="46"/>
      <c r="FG461" s="47"/>
      <c r="FH461" s="46"/>
      <c r="FI461" s="47"/>
      <c r="FR461" s="60"/>
      <c r="FS461" s="12"/>
      <c r="FT461" s="46"/>
      <c r="FU461" s="54"/>
      <c r="FW461" s="54"/>
      <c r="GD461" s="54"/>
      <c r="GE461" s="54"/>
      <c r="GV461" s="36"/>
      <c r="GW461" s="36"/>
      <c r="GX461" s="36"/>
      <c r="GY461" s="36"/>
      <c r="GZ461" s="36"/>
      <c r="HA461" s="36"/>
      <c r="HB461" s="36"/>
      <c r="HC461" s="36"/>
      <c r="HD461" s="36"/>
      <c r="HE461" s="36"/>
      <c r="HF461" s="36"/>
      <c r="HG461" s="36"/>
      <c r="HH461" s="36"/>
      <c r="HI461" s="36"/>
      <c r="HJ461" s="36"/>
      <c r="HK461" s="36"/>
      <c r="HL461" s="36"/>
      <c r="HM461" s="36"/>
      <c r="HN461" s="36"/>
      <c r="HO461" s="36"/>
      <c r="HP461" s="36"/>
      <c r="HQ461" s="36"/>
      <c r="HR461" s="36"/>
      <c r="HS461" s="36"/>
      <c r="HT461" s="36"/>
      <c r="HU461" s="36"/>
      <c r="HV461" s="36"/>
      <c r="HW461" s="36"/>
      <c r="HX461" s="36"/>
      <c r="HY461" s="36"/>
      <c r="HZ461" s="36"/>
      <c r="IA461" s="36"/>
      <c r="IB461" s="36"/>
      <c r="IC461" s="36"/>
      <c r="ID461" s="36"/>
      <c r="IE461" s="36"/>
      <c r="IG461" s="40"/>
      <c r="IH461" s="35"/>
    </row>
    <row r="462" spans="7:242" s="15" customFormat="1" thickBot="1" x14ac:dyDescent="0.45">
      <c r="G462" s="12"/>
      <c r="H462" s="12"/>
      <c r="AH462" s="12"/>
      <c r="AI462" s="12"/>
      <c r="AR462" s="12"/>
      <c r="AS462" s="12"/>
      <c r="BP462" s="41"/>
      <c r="BQ462" s="41"/>
      <c r="BT462" s="233"/>
      <c r="BU462" s="234"/>
      <c r="BV462" s="228"/>
      <c r="BW462" s="229"/>
      <c r="BX462" s="251"/>
      <c r="BY462" s="234"/>
      <c r="CA462" s="36"/>
      <c r="CB462" s="36"/>
      <c r="CC462" s="36"/>
      <c r="CD462" s="36"/>
      <c r="CE462" s="36"/>
      <c r="CF462" s="46"/>
      <c r="CG462" s="47"/>
      <c r="CH462" s="230"/>
      <c r="CI462" s="230"/>
      <c r="CJ462" s="126"/>
      <c r="CK462" s="114"/>
      <c r="CL462" s="60"/>
      <c r="CM462" s="12"/>
      <c r="CN462" s="12"/>
      <c r="CO462" s="12"/>
      <c r="CV462" s="12"/>
      <c r="CW462" s="12"/>
      <c r="CX462" s="12"/>
      <c r="CY462" s="12"/>
      <c r="DB462" s="12"/>
      <c r="DC462" s="12"/>
      <c r="DZ462" s="36"/>
      <c r="ES462" s="54"/>
      <c r="EX462" s="46"/>
      <c r="EY462" s="47"/>
      <c r="FD462" s="46"/>
      <c r="FE462" s="47"/>
      <c r="FF462" s="46"/>
      <c r="FG462" s="47"/>
      <c r="FH462" s="46"/>
      <c r="FI462" s="47"/>
      <c r="FR462" s="60"/>
      <c r="FS462" s="12"/>
      <c r="FT462" s="46"/>
      <c r="FU462" s="54"/>
      <c r="FW462" s="54"/>
      <c r="GD462" s="54"/>
      <c r="GE462" s="54"/>
      <c r="GV462" s="36"/>
      <c r="GW462" s="36"/>
      <c r="GX462" s="36"/>
      <c r="GY462" s="36"/>
      <c r="GZ462" s="36"/>
      <c r="HA462" s="36"/>
      <c r="HB462" s="36"/>
      <c r="HC462" s="36"/>
      <c r="HD462" s="36"/>
      <c r="HE462" s="36"/>
      <c r="HF462" s="36"/>
      <c r="HG462" s="36"/>
      <c r="HH462" s="36"/>
      <c r="HI462" s="36"/>
      <c r="HJ462" s="36"/>
      <c r="HK462" s="36"/>
      <c r="HL462" s="36"/>
      <c r="HM462" s="36"/>
      <c r="HN462" s="36"/>
      <c r="HO462" s="36"/>
      <c r="HP462" s="36"/>
      <c r="HQ462" s="36"/>
      <c r="HR462" s="36"/>
      <c r="HS462" s="36"/>
      <c r="HT462" s="36"/>
      <c r="HU462" s="36"/>
      <c r="HV462" s="36"/>
      <c r="HW462" s="36"/>
      <c r="HX462" s="36"/>
      <c r="HY462" s="36"/>
      <c r="HZ462" s="36"/>
      <c r="IA462" s="36"/>
      <c r="IB462" s="36"/>
      <c r="IC462" s="36"/>
      <c r="ID462" s="36"/>
      <c r="IE462" s="36"/>
      <c r="IG462" s="40"/>
      <c r="IH462" s="35"/>
    </row>
    <row r="463" spans="7:242" s="15" customFormat="1" thickBot="1" x14ac:dyDescent="0.45">
      <c r="G463" s="12"/>
      <c r="H463" s="12"/>
      <c r="AH463" s="12"/>
      <c r="AI463" s="12"/>
      <c r="AR463" s="12"/>
      <c r="AS463" s="12"/>
      <c r="BP463" s="41"/>
      <c r="BQ463" s="41"/>
      <c r="BT463" s="233"/>
      <c r="BU463" s="234"/>
      <c r="BV463" s="228"/>
      <c r="BW463" s="229"/>
      <c r="BX463" s="251"/>
      <c r="BY463" s="234"/>
      <c r="CA463" s="36"/>
      <c r="CB463" s="36"/>
      <c r="CC463" s="36"/>
      <c r="CD463" s="36"/>
      <c r="CE463" s="36"/>
      <c r="CF463" s="46"/>
      <c r="CG463" s="47"/>
      <c r="CH463" s="230"/>
      <c r="CI463" s="230"/>
      <c r="CJ463" s="126"/>
      <c r="CK463" s="114"/>
      <c r="CL463" s="60"/>
      <c r="CM463" s="12"/>
      <c r="CN463" s="12"/>
      <c r="CO463" s="12"/>
      <c r="CV463" s="12"/>
      <c r="CW463" s="12"/>
      <c r="CX463" s="12"/>
      <c r="CY463" s="12"/>
      <c r="DB463" s="12"/>
      <c r="DC463" s="12"/>
      <c r="DZ463" s="36"/>
      <c r="ES463" s="54"/>
      <c r="EX463" s="46"/>
      <c r="EY463" s="47"/>
      <c r="FD463" s="46"/>
      <c r="FE463" s="47"/>
      <c r="FF463" s="46"/>
      <c r="FG463" s="47"/>
      <c r="FH463" s="46"/>
      <c r="FI463" s="47"/>
      <c r="FR463" s="60"/>
      <c r="FS463" s="12"/>
      <c r="FT463" s="46"/>
      <c r="FU463" s="54"/>
      <c r="FW463" s="54"/>
      <c r="GD463" s="54"/>
      <c r="GE463" s="54"/>
      <c r="GV463" s="36"/>
      <c r="GW463" s="36"/>
      <c r="GX463" s="36"/>
      <c r="GY463" s="36"/>
      <c r="GZ463" s="36"/>
      <c r="HA463" s="36"/>
      <c r="HB463" s="36"/>
      <c r="HC463" s="36"/>
      <c r="HD463" s="36"/>
      <c r="HE463" s="36"/>
      <c r="HF463" s="36"/>
      <c r="HG463" s="36"/>
      <c r="HH463" s="36"/>
      <c r="HI463" s="36"/>
      <c r="HJ463" s="36"/>
      <c r="HK463" s="36"/>
      <c r="HL463" s="36"/>
      <c r="HM463" s="36"/>
      <c r="HN463" s="36"/>
      <c r="HO463" s="36"/>
      <c r="HP463" s="36"/>
      <c r="HQ463" s="36"/>
      <c r="HR463" s="36"/>
      <c r="HS463" s="36"/>
      <c r="HT463" s="36"/>
      <c r="HU463" s="36"/>
      <c r="HV463" s="36"/>
      <c r="HW463" s="36"/>
      <c r="HX463" s="36"/>
      <c r="HY463" s="36"/>
      <c r="HZ463" s="36"/>
      <c r="IA463" s="36"/>
      <c r="IB463" s="36"/>
      <c r="IC463" s="36"/>
      <c r="ID463" s="36"/>
      <c r="IE463" s="36"/>
      <c r="IG463" s="40"/>
      <c r="IH463" s="35"/>
    </row>
    <row r="464" spans="7:242" s="15" customFormat="1" thickBot="1" x14ac:dyDescent="0.45">
      <c r="G464" s="12"/>
      <c r="H464" s="12"/>
      <c r="AH464" s="12"/>
      <c r="AI464" s="12"/>
      <c r="AR464" s="12"/>
      <c r="AS464" s="12"/>
      <c r="BP464" s="41"/>
      <c r="BQ464" s="41"/>
      <c r="BT464" s="233"/>
      <c r="BU464" s="234"/>
      <c r="BV464" s="228"/>
      <c r="BW464" s="229"/>
      <c r="BX464" s="251"/>
      <c r="BY464" s="234"/>
      <c r="CA464" s="36"/>
      <c r="CB464" s="36"/>
      <c r="CC464" s="36"/>
      <c r="CD464" s="36"/>
      <c r="CE464" s="36"/>
      <c r="CF464" s="46"/>
      <c r="CG464" s="47"/>
      <c r="CH464" s="230"/>
      <c r="CI464" s="230"/>
      <c r="CJ464" s="126"/>
      <c r="CK464" s="114"/>
      <c r="CL464" s="60"/>
      <c r="CM464" s="12"/>
      <c r="CN464" s="12"/>
      <c r="CO464" s="12"/>
      <c r="CV464" s="12"/>
      <c r="CW464" s="12"/>
      <c r="CX464" s="12"/>
      <c r="CY464" s="12"/>
      <c r="DB464" s="12"/>
      <c r="DC464" s="12"/>
      <c r="DZ464" s="36"/>
      <c r="ES464" s="54"/>
      <c r="EX464" s="46"/>
      <c r="EY464" s="47"/>
      <c r="FD464" s="46"/>
      <c r="FE464" s="47"/>
      <c r="FF464" s="46"/>
      <c r="FG464" s="47"/>
      <c r="FH464" s="46"/>
      <c r="FI464" s="47"/>
      <c r="FR464" s="60"/>
      <c r="FS464" s="12"/>
      <c r="FT464" s="46"/>
      <c r="FU464" s="54"/>
      <c r="FW464" s="54"/>
      <c r="GD464" s="54"/>
      <c r="GE464" s="54"/>
      <c r="GV464" s="36"/>
      <c r="GW464" s="36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G464" s="40"/>
      <c r="IH464" s="35"/>
    </row>
    <row r="465" spans="7:242" s="15" customFormat="1" thickBot="1" x14ac:dyDescent="0.45">
      <c r="G465" s="12"/>
      <c r="H465" s="12"/>
      <c r="AH465" s="12"/>
      <c r="AI465" s="12"/>
      <c r="AR465" s="12"/>
      <c r="AS465" s="12"/>
      <c r="BP465" s="41"/>
      <c r="BQ465" s="41"/>
      <c r="BT465" s="233"/>
      <c r="BU465" s="234"/>
      <c r="BV465" s="228"/>
      <c r="BW465" s="229"/>
      <c r="BX465" s="251"/>
      <c r="BY465" s="234"/>
      <c r="CA465" s="36"/>
      <c r="CB465" s="36"/>
      <c r="CC465" s="36"/>
      <c r="CD465" s="36"/>
      <c r="CE465" s="36"/>
      <c r="CF465" s="46"/>
      <c r="CG465" s="47"/>
      <c r="CH465" s="230"/>
      <c r="CI465" s="230"/>
      <c r="CJ465" s="126"/>
      <c r="CK465" s="114"/>
      <c r="CL465" s="60"/>
      <c r="CM465" s="12"/>
      <c r="CN465" s="12"/>
      <c r="CO465" s="12"/>
      <c r="CV465" s="12"/>
      <c r="CW465" s="12"/>
      <c r="CX465" s="12"/>
      <c r="CY465" s="12"/>
      <c r="DB465" s="12"/>
      <c r="DC465" s="12"/>
      <c r="DZ465" s="36"/>
      <c r="ES465" s="54"/>
      <c r="EX465" s="46"/>
      <c r="EY465" s="47"/>
      <c r="FD465" s="46"/>
      <c r="FE465" s="47"/>
      <c r="FF465" s="46"/>
      <c r="FG465" s="47"/>
      <c r="FH465" s="46"/>
      <c r="FI465" s="47"/>
      <c r="FR465" s="60"/>
      <c r="FS465" s="12"/>
      <c r="FT465" s="46"/>
      <c r="FU465" s="54"/>
      <c r="FW465" s="54"/>
      <c r="GD465" s="54"/>
      <c r="GE465" s="54"/>
      <c r="GV465" s="36"/>
      <c r="GW465" s="36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G465" s="40"/>
      <c r="IH465" s="35"/>
    </row>
    <row r="466" spans="7:242" s="15" customFormat="1" thickBot="1" x14ac:dyDescent="0.45">
      <c r="G466" s="12"/>
      <c r="H466" s="12"/>
      <c r="AH466" s="12"/>
      <c r="AI466" s="12"/>
      <c r="AR466" s="12"/>
      <c r="AS466" s="12"/>
      <c r="BP466" s="41"/>
      <c r="BQ466" s="41"/>
      <c r="BT466" s="233"/>
      <c r="BU466" s="234"/>
      <c r="BV466" s="228"/>
      <c r="BW466" s="229"/>
      <c r="BX466" s="251"/>
      <c r="BY466" s="234"/>
      <c r="CA466" s="36"/>
      <c r="CB466" s="36"/>
      <c r="CC466" s="36"/>
      <c r="CD466" s="36"/>
      <c r="CE466" s="36"/>
      <c r="CF466" s="46"/>
      <c r="CG466" s="47"/>
      <c r="CH466" s="230"/>
      <c r="CI466" s="230"/>
      <c r="CJ466" s="126"/>
      <c r="CK466" s="114"/>
      <c r="CL466" s="60"/>
      <c r="CM466" s="12"/>
      <c r="CN466" s="12"/>
      <c r="CO466" s="12"/>
      <c r="CV466" s="12"/>
      <c r="CW466" s="12"/>
      <c r="CX466" s="12"/>
      <c r="CY466" s="12"/>
      <c r="DB466" s="12"/>
      <c r="DC466" s="12"/>
      <c r="DZ466" s="36"/>
      <c r="ES466" s="54"/>
      <c r="EX466" s="46"/>
      <c r="EY466" s="47"/>
      <c r="FD466" s="46"/>
      <c r="FE466" s="47"/>
      <c r="FF466" s="46"/>
      <c r="FG466" s="47"/>
      <c r="FH466" s="46"/>
      <c r="FI466" s="47"/>
      <c r="FR466" s="60"/>
      <c r="FS466" s="12"/>
      <c r="FT466" s="46"/>
      <c r="FU466" s="54"/>
      <c r="FW466" s="54"/>
      <c r="GD466" s="54"/>
      <c r="GE466" s="54"/>
      <c r="GV466" s="36"/>
      <c r="GW466" s="36"/>
      <c r="GX466" s="36"/>
      <c r="GY466" s="36"/>
      <c r="GZ466" s="36"/>
      <c r="HA466" s="36"/>
      <c r="HB466" s="36"/>
      <c r="HC466" s="36"/>
      <c r="HD466" s="36"/>
      <c r="HE466" s="36"/>
      <c r="HF466" s="36"/>
      <c r="HG466" s="36"/>
      <c r="HH466" s="36"/>
      <c r="HI466" s="36"/>
      <c r="HJ466" s="36"/>
      <c r="HK466" s="36"/>
      <c r="HL466" s="36"/>
      <c r="HM466" s="36"/>
      <c r="HN466" s="36"/>
      <c r="HO466" s="36"/>
      <c r="HP466" s="36"/>
      <c r="HQ466" s="36"/>
      <c r="HR466" s="36"/>
      <c r="HS466" s="36"/>
      <c r="HT466" s="36"/>
      <c r="HU466" s="36"/>
      <c r="HV466" s="36"/>
      <c r="HW466" s="36"/>
      <c r="HX466" s="36"/>
      <c r="HY466" s="36"/>
      <c r="HZ466" s="36"/>
      <c r="IA466" s="36"/>
      <c r="IB466" s="36"/>
      <c r="IC466" s="36"/>
      <c r="ID466" s="36"/>
      <c r="IE466" s="36"/>
      <c r="IG466" s="40"/>
      <c r="IH466" s="35"/>
    </row>
    <row r="467" spans="7:242" s="15" customFormat="1" thickBot="1" x14ac:dyDescent="0.45">
      <c r="G467" s="12"/>
      <c r="H467" s="12"/>
      <c r="AH467" s="12"/>
      <c r="AI467" s="12"/>
      <c r="AR467" s="12"/>
      <c r="AS467" s="12"/>
      <c r="BP467" s="41"/>
      <c r="BQ467" s="41"/>
      <c r="BT467" s="233"/>
      <c r="BU467" s="234"/>
      <c r="BV467" s="228"/>
      <c r="BW467" s="229"/>
      <c r="BX467" s="251"/>
      <c r="BY467" s="234"/>
      <c r="CA467" s="36"/>
      <c r="CB467" s="36"/>
      <c r="CC467" s="36"/>
      <c r="CD467" s="36"/>
      <c r="CE467" s="36"/>
      <c r="CF467" s="46"/>
      <c r="CG467" s="47"/>
      <c r="CH467" s="230"/>
      <c r="CI467" s="230"/>
      <c r="CJ467" s="126"/>
      <c r="CK467" s="114"/>
      <c r="CL467" s="60"/>
      <c r="CM467" s="12"/>
      <c r="CN467" s="12"/>
      <c r="CO467" s="12"/>
      <c r="CV467" s="12"/>
      <c r="CW467" s="12"/>
      <c r="CX467" s="12"/>
      <c r="CY467" s="12"/>
      <c r="DB467" s="12"/>
      <c r="DC467" s="12"/>
      <c r="DZ467" s="36"/>
      <c r="ES467" s="54"/>
      <c r="EX467" s="46"/>
      <c r="EY467" s="47"/>
      <c r="FD467" s="46"/>
      <c r="FE467" s="47"/>
      <c r="FF467" s="46"/>
      <c r="FG467" s="47"/>
      <c r="FH467" s="46"/>
      <c r="FI467" s="47"/>
      <c r="FR467" s="60"/>
      <c r="FS467" s="12"/>
      <c r="FT467" s="46"/>
      <c r="FU467" s="54"/>
      <c r="FW467" s="54"/>
      <c r="GD467" s="54"/>
      <c r="GE467" s="54"/>
      <c r="GV467" s="36"/>
      <c r="GW467" s="36"/>
      <c r="GX467" s="36"/>
      <c r="GY467" s="36"/>
      <c r="GZ467" s="36"/>
      <c r="HA467" s="36"/>
      <c r="HB467" s="36"/>
      <c r="HC467" s="36"/>
      <c r="HD467" s="36"/>
      <c r="HE467" s="36"/>
      <c r="HF467" s="36"/>
      <c r="HG467" s="36"/>
      <c r="HH467" s="36"/>
      <c r="HI467" s="36"/>
      <c r="HJ467" s="36"/>
      <c r="HK467" s="36"/>
      <c r="HL467" s="36"/>
      <c r="HM467" s="36"/>
      <c r="HN467" s="36"/>
      <c r="HO467" s="36"/>
      <c r="HP467" s="36"/>
      <c r="HQ467" s="36"/>
      <c r="HR467" s="36"/>
      <c r="HS467" s="36"/>
      <c r="HT467" s="36"/>
      <c r="HU467" s="36"/>
      <c r="HV467" s="36"/>
      <c r="HW467" s="36"/>
      <c r="HX467" s="36"/>
      <c r="HY467" s="36"/>
      <c r="HZ467" s="36"/>
      <c r="IA467" s="36"/>
      <c r="IB467" s="36"/>
      <c r="IC467" s="36"/>
      <c r="ID467" s="36"/>
      <c r="IE467" s="36"/>
      <c r="IG467" s="40"/>
      <c r="IH467" s="35"/>
    </row>
    <row r="468" spans="7:242" s="15" customFormat="1" thickBot="1" x14ac:dyDescent="0.45">
      <c r="G468" s="12"/>
      <c r="H468" s="12"/>
      <c r="AH468" s="12"/>
      <c r="AI468" s="12"/>
      <c r="AR468" s="12"/>
      <c r="AS468" s="12"/>
      <c r="BP468" s="41"/>
      <c r="BQ468" s="41"/>
      <c r="BT468" s="233"/>
      <c r="BU468" s="234"/>
      <c r="BV468" s="228"/>
      <c r="BW468" s="229"/>
      <c r="BX468" s="251"/>
      <c r="BY468" s="234"/>
      <c r="CA468" s="36"/>
      <c r="CB468" s="36"/>
      <c r="CC468" s="36"/>
      <c r="CD468" s="36"/>
      <c r="CE468" s="36"/>
      <c r="CF468" s="46"/>
      <c r="CG468" s="47"/>
      <c r="CH468" s="230"/>
      <c r="CI468" s="230"/>
      <c r="CJ468" s="126"/>
      <c r="CK468" s="114"/>
      <c r="CL468" s="60"/>
      <c r="CM468" s="12"/>
      <c r="CN468" s="12"/>
      <c r="CO468" s="12"/>
      <c r="CV468" s="12"/>
      <c r="CW468" s="12"/>
      <c r="CX468" s="12"/>
      <c r="CY468" s="12"/>
      <c r="DB468" s="12"/>
      <c r="DC468" s="12"/>
      <c r="DZ468" s="36"/>
      <c r="ES468" s="54"/>
      <c r="EX468" s="46"/>
      <c r="EY468" s="47"/>
      <c r="FD468" s="46"/>
      <c r="FE468" s="47"/>
      <c r="FF468" s="46"/>
      <c r="FG468" s="47"/>
      <c r="FH468" s="46"/>
      <c r="FI468" s="47"/>
      <c r="FR468" s="60"/>
      <c r="FS468" s="12"/>
      <c r="FT468" s="46"/>
      <c r="FU468" s="54"/>
      <c r="FW468" s="54"/>
      <c r="GD468" s="54"/>
      <c r="GE468" s="54"/>
      <c r="GV468" s="36"/>
      <c r="GW468" s="36"/>
      <c r="GX468" s="36"/>
      <c r="GY468" s="36"/>
      <c r="GZ468" s="36"/>
      <c r="HA468" s="36"/>
      <c r="HB468" s="36"/>
      <c r="HC468" s="36"/>
      <c r="HD468" s="36"/>
      <c r="HE468" s="36"/>
      <c r="HF468" s="36"/>
      <c r="HG468" s="36"/>
      <c r="HH468" s="36"/>
      <c r="HI468" s="36"/>
      <c r="HJ468" s="36"/>
      <c r="HK468" s="36"/>
      <c r="HL468" s="36"/>
      <c r="HM468" s="36"/>
      <c r="HN468" s="36"/>
      <c r="HO468" s="36"/>
      <c r="HP468" s="36"/>
      <c r="HQ468" s="36"/>
      <c r="HR468" s="36"/>
      <c r="HS468" s="36"/>
      <c r="HT468" s="36"/>
      <c r="HU468" s="36"/>
      <c r="HV468" s="36"/>
      <c r="HW468" s="36"/>
      <c r="HX468" s="36"/>
      <c r="HY468" s="36"/>
      <c r="HZ468" s="36"/>
      <c r="IA468" s="36"/>
      <c r="IB468" s="36"/>
      <c r="IC468" s="36"/>
      <c r="ID468" s="36"/>
      <c r="IE468" s="36"/>
      <c r="IG468" s="40"/>
      <c r="IH468" s="35"/>
    </row>
    <row r="469" spans="7:242" s="15" customFormat="1" thickBot="1" x14ac:dyDescent="0.45">
      <c r="G469" s="12"/>
      <c r="H469" s="12"/>
      <c r="AH469" s="12"/>
      <c r="AI469" s="12"/>
      <c r="AR469" s="12"/>
      <c r="AS469" s="12"/>
      <c r="BP469" s="41"/>
      <c r="BQ469" s="41"/>
      <c r="BT469" s="233"/>
      <c r="BU469" s="234"/>
      <c r="BV469" s="228"/>
      <c r="BW469" s="229"/>
      <c r="BX469" s="251"/>
      <c r="BY469" s="234"/>
      <c r="CA469" s="36"/>
      <c r="CB469" s="36"/>
      <c r="CC469" s="36"/>
      <c r="CD469" s="36"/>
      <c r="CE469" s="36"/>
      <c r="CF469" s="46"/>
      <c r="CG469" s="47"/>
      <c r="CH469" s="230"/>
      <c r="CI469" s="230"/>
      <c r="CJ469" s="126"/>
      <c r="CK469" s="114"/>
      <c r="CL469" s="60"/>
      <c r="CM469" s="12"/>
      <c r="CN469" s="12"/>
      <c r="CO469" s="12"/>
      <c r="CV469" s="12"/>
      <c r="CW469" s="12"/>
      <c r="CX469" s="12"/>
      <c r="CY469" s="12"/>
      <c r="DB469" s="12"/>
      <c r="DC469" s="12"/>
      <c r="DZ469" s="36"/>
      <c r="ES469" s="54"/>
      <c r="EX469" s="46"/>
      <c r="EY469" s="47"/>
      <c r="FD469" s="46"/>
      <c r="FE469" s="47"/>
      <c r="FF469" s="46"/>
      <c r="FG469" s="47"/>
      <c r="FH469" s="46"/>
      <c r="FI469" s="47"/>
      <c r="FR469" s="60"/>
      <c r="FS469" s="12"/>
      <c r="FT469" s="46"/>
      <c r="FU469" s="54"/>
      <c r="FW469" s="54"/>
      <c r="GD469" s="54"/>
      <c r="GE469" s="54"/>
      <c r="GV469" s="36"/>
      <c r="GW469" s="36"/>
      <c r="GX469" s="36"/>
      <c r="GY469" s="36"/>
      <c r="GZ469" s="36"/>
      <c r="HA469" s="36"/>
      <c r="HB469" s="36"/>
      <c r="HC469" s="36"/>
      <c r="HD469" s="36"/>
      <c r="HE469" s="36"/>
      <c r="HF469" s="36"/>
      <c r="HG469" s="36"/>
      <c r="HH469" s="36"/>
      <c r="HI469" s="36"/>
      <c r="HJ469" s="36"/>
      <c r="HK469" s="36"/>
      <c r="HL469" s="36"/>
      <c r="HM469" s="36"/>
      <c r="HN469" s="36"/>
      <c r="HO469" s="36"/>
      <c r="HP469" s="36"/>
      <c r="HQ469" s="36"/>
      <c r="HR469" s="36"/>
      <c r="HS469" s="36"/>
      <c r="HT469" s="36"/>
      <c r="HU469" s="36"/>
      <c r="HV469" s="36"/>
      <c r="HW469" s="36"/>
      <c r="HX469" s="36"/>
      <c r="HY469" s="36"/>
      <c r="HZ469" s="36"/>
      <c r="IA469" s="36"/>
      <c r="IB469" s="36"/>
      <c r="IC469" s="36"/>
      <c r="ID469" s="36"/>
      <c r="IE469" s="36"/>
      <c r="IG469" s="40"/>
      <c r="IH469" s="35"/>
    </row>
    <row r="470" spans="7:242" s="15" customFormat="1" thickBot="1" x14ac:dyDescent="0.45">
      <c r="G470" s="12"/>
      <c r="H470" s="12"/>
      <c r="AH470" s="12"/>
      <c r="AI470" s="12"/>
      <c r="AR470" s="12"/>
      <c r="AS470" s="12"/>
      <c r="BP470" s="41"/>
      <c r="BQ470" s="41"/>
      <c r="BT470" s="233"/>
      <c r="BU470" s="234"/>
      <c r="BV470" s="228"/>
      <c r="BW470" s="229"/>
      <c r="BX470" s="251"/>
      <c r="BY470" s="234"/>
      <c r="CA470" s="36"/>
      <c r="CB470" s="36"/>
      <c r="CC470" s="36"/>
      <c r="CD470" s="36"/>
      <c r="CE470" s="36"/>
      <c r="CF470" s="46"/>
      <c r="CG470" s="47"/>
      <c r="CH470" s="230"/>
      <c r="CI470" s="230"/>
      <c r="CJ470" s="126"/>
      <c r="CK470" s="114"/>
      <c r="CL470" s="60"/>
      <c r="CM470" s="12"/>
      <c r="CN470" s="12"/>
      <c r="CO470" s="12"/>
      <c r="CV470" s="12"/>
      <c r="CW470" s="12"/>
      <c r="CX470" s="12"/>
      <c r="CY470" s="12"/>
      <c r="DB470" s="12"/>
      <c r="DC470" s="12"/>
      <c r="DZ470" s="36"/>
      <c r="ES470" s="54"/>
      <c r="EX470" s="46"/>
      <c r="EY470" s="47"/>
      <c r="FD470" s="46"/>
      <c r="FE470" s="47"/>
      <c r="FF470" s="46"/>
      <c r="FG470" s="47"/>
      <c r="FH470" s="46"/>
      <c r="FI470" s="47"/>
      <c r="FR470" s="60"/>
      <c r="FS470" s="12"/>
      <c r="FT470" s="46"/>
      <c r="FU470" s="54"/>
      <c r="FW470" s="54"/>
      <c r="GD470" s="54"/>
      <c r="GE470" s="54"/>
      <c r="GV470" s="36"/>
      <c r="GW470" s="36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G470" s="40"/>
      <c r="IH470" s="35"/>
    </row>
    <row r="471" spans="7:242" s="15" customFormat="1" thickBot="1" x14ac:dyDescent="0.45">
      <c r="G471" s="12"/>
      <c r="H471" s="12"/>
      <c r="AH471" s="12"/>
      <c r="AI471" s="12"/>
      <c r="AR471" s="12"/>
      <c r="AS471" s="12"/>
      <c r="BP471" s="41"/>
      <c r="BQ471" s="41"/>
      <c r="BT471" s="233"/>
      <c r="BU471" s="234"/>
      <c r="BV471" s="228"/>
      <c r="BW471" s="229"/>
      <c r="BX471" s="251"/>
      <c r="BY471" s="234"/>
      <c r="CA471" s="36"/>
      <c r="CB471" s="36"/>
      <c r="CC471" s="36"/>
      <c r="CD471" s="36"/>
      <c r="CE471" s="36"/>
      <c r="CF471" s="46"/>
      <c r="CG471" s="47"/>
      <c r="CH471" s="230"/>
      <c r="CI471" s="230"/>
      <c r="CJ471" s="126"/>
      <c r="CK471" s="114"/>
      <c r="CL471" s="60"/>
      <c r="CM471" s="12"/>
      <c r="CN471" s="12"/>
      <c r="CO471" s="12"/>
      <c r="CV471" s="12"/>
      <c r="CW471" s="12"/>
      <c r="CX471" s="12"/>
      <c r="CY471" s="12"/>
      <c r="DB471" s="12"/>
      <c r="DC471" s="12"/>
      <c r="DZ471" s="36"/>
      <c r="ES471" s="54"/>
      <c r="EX471" s="46"/>
      <c r="EY471" s="47"/>
      <c r="FD471" s="46"/>
      <c r="FE471" s="47"/>
      <c r="FF471" s="46"/>
      <c r="FG471" s="47"/>
      <c r="FH471" s="46"/>
      <c r="FI471" s="47"/>
      <c r="FR471" s="60"/>
      <c r="FS471" s="12"/>
      <c r="FT471" s="46"/>
      <c r="FU471" s="54"/>
      <c r="FW471" s="54"/>
      <c r="GD471" s="54"/>
      <c r="GE471" s="54"/>
      <c r="GV471" s="36"/>
      <c r="GW471" s="36"/>
      <c r="GX471" s="36"/>
      <c r="GY471" s="36"/>
      <c r="GZ471" s="36"/>
      <c r="HA471" s="36"/>
      <c r="HB471" s="36"/>
      <c r="HC471" s="36"/>
      <c r="HD471" s="36"/>
      <c r="HE471" s="36"/>
      <c r="HF471" s="36"/>
      <c r="HG471" s="36"/>
      <c r="HH471" s="36"/>
      <c r="HI471" s="36"/>
      <c r="HJ471" s="36"/>
      <c r="HK471" s="36"/>
      <c r="HL471" s="36"/>
      <c r="HM471" s="36"/>
      <c r="HN471" s="36"/>
      <c r="HO471" s="36"/>
      <c r="HP471" s="36"/>
      <c r="HQ471" s="36"/>
      <c r="HR471" s="36"/>
      <c r="HS471" s="36"/>
      <c r="HT471" s="36"/>
      <c r="HU471" s="36"/>
      <c r="HV471" s="36"/>
      <c r="HW471" s="36"/>
      <c r="HX471" s="36"/>
      <c r="HY471" s="36"/>
      <c r="HZ471" s="36"/>
      <c r="IA471" s="36"/>
      <c r="IB471" s="36"/>
      <c r="IC471" s="36"/>
      <c r="ID471" s="36"/>
      <c r="IE471" s="36"/>
      <c r="IG471" s="40"/>
      <c r="IH471" s="35"/>
    </row>
    <row r="472" spans="7:242" s="15" customFormat="1" thickBot="1" x14ac:dyDescent="0.45">
      <c r="G472" s="12"/>
      <c r="H472" s="12"/>
      <c r="AH472" s="12"/>
      <c r="AI472" s="12"/>
      <c r="AR472" s="12"/>
      <c r="AS472" s="12"/>
      <c r="BP472" s="41"/>
      <c r="BQ472" s="41"/>
      <c r="BT472" s="233"/>
      <c r="BU472" s="234"/>
      <c r="BV472" s="228"/>
      <c r="BW472" s="229"/>
      <c r="BX472" s="251"/>
      <c r="BY472" s="234"/>
      <c r="CA472" s="36"/>
      <c r="CB472" s="36"/>
      <c r="CC472" s="36"/>
      <c r="CD472" s="36"/>
      <c r="CE472" s="36"/>
      <c r="CF472" s="46"/>
      <c r="CG472" s="47"/>
      <c r="CH472" s="230"/>
      <c r="CI472" s="230"/>
      <c r="CJ472" s="126"/>
      <c r="CK472" s="114"/>
      <c r="CL472" s="60"/>
      <c r="CM472" s="12"/>
      <c r="CN472" s="12"/>
      <c r="CO472" s="12"/>
      <c r="CV472" s="12"/>
      <c r="CW472" s="12"/>
      <c r="CX472" s="12"/>
      <c r="CY472" s="12"/>
      <c r="DB472" s="12"/>
      <c r="DC472" s="12"/>
      <c r="DZ472" s="36"/>
      <c r="ES472" s="54"/>
      <c r="EX472" s="46"/>
      <c r="EY472" s="47"/>
      <c r="FD472" s="46"/>
      <c r="FE472" s="47"/>
      <c r="FF472" s="46"/>
      <c r="FG472" s="47"/>
      <c r="FH472" s="46"/>
      <c r="FI472" s="47"/>
      <c r="FR472" s="60"/>
      <c r="FS472" s="12"/>
      <c r="FT472" s="46"/>
      <c r="FU472" s="54"/>
      <c r="FW472" s="54"/>
      <c r="GD472" s="54"/>
      <c r="GE472" s="54"/>
      <c r="GV472" s="36"/>
      <c r="GW472" s="36"/>
      <c r="GX472" s="36"/>
      <c r="GY472" s="36"/>
      <c r="GZ472" s="36"/>
      <c r="HA472" s="36"/>
      <c r="HB472" s="36"/>
      <c r="HC472" s="36"/>
      <c r="HD472" s="36"/>
      <c r="HE472" s="36"/>
      <c r="HF472" s="36"/>
      <c r="HG472" s="36"/>
      <c r="HH472" s="36"/>
      <c r="HI472" s="36"/>
      <c r="HJ472" s="36"/>
      <c r="HK472" s="36"/>
      <c r="HL472" s="36"/>
      <c r="HM472" s="36"/>
      <c r="HN472" s="36"/>
      <c r="HO472" s="36"/>
      <c r="HP472" s="36"/>
      <c r="HQ472" s="36"/>
      <c r="HR472" s="36"/>
      <c r="HS472" s="36"/>
      <c r="HT472" s="36"/>
      <c r="HU472" s="36"/>
      <c r="HV472" s="36"/>
      <c r="HW472" s="36"/>
      <c r="HX472" s="36"/>
      <c r="HY472" s="36"/>
      <c r="HZ472" s="36"/>
      <c r="IA472" s="36"/>
      <c r="IB472" s="36"/>
      <c r="IC472" s="36"/>
      <c r="ID472" s="36"/>
      <c r="IE472" s="36"/>
      <c r="IG472" s="40"/>
      <c r="IH472" s="35"/>
    </row>
    <row r="473" spans="7:242" s="15" customFormat="1" thickBot="1" x14ac:dyDescent="0.45">
      <c r="G473" s="12"/>
      <c r="H473" s="12"/>
      <c r="AH473" s="12"/>
      <c r="AI473" s="12"/>
      <c r="AR473" s="12"/>
      <c r="AS473" s="12"/>
      <c r="BP473" s="41"/>
      <c r="BQ473" s="41"/>
      <c r="BT473" s="233"/>
      <c r="BU473" s="234"/>
      <c r="BV473" s="228"/>
      <c r="BW473" s="229"/>
      <c r="BX473" s="251"/>
      <c r="BY473" s="234"/>
      <c r="CA473" s="36"/>
      <c r="CB473" s="36"/>
      <c r="CC473" s="36"/>
      <c r="CD473" s="36"/>
      <c r="CE473" s="36"/>
      <c r="CF473" s="46"/>
      <c r="CG473" s="47"/>
      <c r="CH473" s="230"/>
      <c r="CI473" s="230"/>
      <c r="CJ473" s="126"/>
      <c r="CK473" s="114"/>
      <c r="CL473" s="60"/>
      <c r="CM473" s="12"/>
      <c r="CN473" s="12"/>
      <c r="CO473" s="12"/>
      <c r="CV473" s="12"/>
      <c r="CW473" s="12"/>
      <c r="CX473" s="12"/>
      <c r="CY473" s="12"/>
      <c r="DB473" s="12"/>
      <c r="DC473" s="12"/>
      <c r="DZ473" s="36"/>
      <c r="ES473" s="54"/>
      <c r="EX473" s="46"/>
      <c r="EY473" s="47"/>
      <c r="FD473" s="46"/>
      <c r="FE473" s="47"/>
      <c r="FF473" s="46"/>
      <c r="FG473" s="47"/>
      <c r="FH473" s="46"/>
      <c r="FI473" s="47"/>
      <c r="FR473" s="60"/>
      <c r="FS473" s="12"/>
      <c r="FT473" s="46"/>
      <c r="FU473" s="54"/>
      <c r="FW473" s="54"/>
      <c r="GD473" s="54"/>
      <c r="GE473" s="54"/>
      <c r="GV473" s="36"/>
      <c r="GW473" s="36"/>
      <c r="GX473" s="36"/>
      <c r="GY473" s="36"/>
      <c r="GZ473" s="36"/>
      <c r="HA473" s="36"/>
      <c r="HB473" s="36"/>
      <c r="HC473" s="36"/>
      <c r="HD473" s="36"/>
      <c r="HE473" s="36"/>
      <c r="HF473" s="36"/>
      <c r="HG473" s="36"/>
      <c r="HH473" s="36"/>
      <c r="HI473" s="36"/>
      <c r="HJ473" s="36"/>
      <c r="HK473" s="36"/>
      <c r="HL473" s="36"/>
      <c r="HM473" s="36"/>
      <c r="HN473" s="36"/>
      <c r="HO473" s="36"/>
      <c r="HP473" s="36"/>
      <c r="HQ473" s="36"/>
      <c r="HR473" s="36"/>
      <c r="HS473" s="36"/>
      <c r="HT473" s="36"/>
      <c r="HU473" s="36"/>
      <c r="HV473" s="36"/>
      <c r="HW473" s="36"/>
      <c r="HX473" s="36"/>
      <c r="HY473" s="36"/>
      <c r="HZ473" s="36"/>
      <c r="IA473" s="36"/>
      <c r="IB473" s="36"/>
      <c r="IC473" s="36"/>
      <c r="ID473" s="36"/>
      <c r="IE473" s="36"/>
      <c r="IG473" s="40"/>
      <c r="IH473" s="35"/>
    </row>
    <row r="474" spans="7:242" s="15" customFormat="1" thickBot="1" x14ac:dyDescent="0.45">
      <c r="G474" s="12"/>
      <c r="H474" s="12"/>
      <c r="AH474" s="12"/>
      <c r="AI474" s="12"/>
      <c r="AR474" s="12"/>
      <c r="AS474" s="12"/>
      <c r="BP474" s="41"/>
      <c r="BQ474" s="41"/>
      <c r="BT474" s="233"/>
      <c r="BU474" s="234"/>
      <c r="BV474" s="228"/>
      <c r="BW474" s="229"/>
      <c r="BX474" s="251"/>
      <c r="BY474" s="234"/>
      <c r="CA474" s="36"/>
      <c r="CB474" s="36"/>
      <c r="CC474" s="36"/>
      <c r="CD474" s="36"/>
      <c r="CE474" s="36"/>
      <c r="CF474" s="46"/>
      <c r="CG474" s="47"/>
      <c r="CH474" s="230"/>
      <c r="CI474" s="230"/>
      <c r="CJ474" s="126"/>
      <c r="CK474" s="114"/>
      <c r="CL474" s="60"/>
      <c r="CM474" s="12"/>
      <c r="CN474" s="12"/>
      <c r="CO474" s="12"/>
      <c r="CV474" s="12"/>
      <c r="CW474" s="12"/>
      <c r="CX474" s="12"/>
      <c r="CY474" s="12"/>
      <c r="DB474" s="12"/>
      <c r="DC474" s="12"/>
      <c r="DZ474" s="36"/>
      <c r="ES474" s="54"/>
      <c r="EX474" s="46"/>
      <c r="EY474" s="47"/>
      <c r="FD474" s="46"/>
      <c r="FE474" s="47"/>
      <c r="FF474" s="46"/>
      <c r="FG474" s="47"/>
      <c r="FH474" s="46"/>
      <c r="FI474" s="47"/>
      <c r="FR474" s="60"/>
      <c r="FS474" s="12"/>
      <c r="FT474" s="46"/>
      <c r="FU474" s="54"/>
      <c r="FW474" s="54"/>
      <c r="GD474" s="54"/>
      <c r="GE474" s="54"/>
      <c r="GV474" s="36"/>
      <c r="GW474" s="36"/>
      <c r="GX474" s="36"/>
      <c r="GY474" s="36"/>
      <c r="GZ474" s="36"/>
      <c r="HA474" s="36"/>
      <c r="HB474" s="36"/>
      <c r="HC474" s="36"/>
      <c r="HD474" s="36"/>
      <c r="HE474" s="36"/>
      <c r="HF474" s="36"/>
      <c r="HG474" s="36"/>
      <c r="HH474" s="36"/>
      <c r="HI474" s="36"/>
      <c r="HJ474" s="36"/>
      <c r="HK474" s="36"/>
      <c r="HL474" s="36"/>
      <c r="HM474" s="36"/>
      <c r="HN474" s="36"/>
      <c r="HO474" s="36"/>
      <c r="HP474" s="36"/>
      <c r="HQ474" s="36"/>
      <c r="HR474" s="36"/>
      <c r="HS474" s="36"/>
      <c r="HT474" s="36"/>
      <c r="HU474" s="36"/>
      <c r="HV474" s="36"/>
      <c r="HW474" s="36"/>
      <c r="HX474" s="36"/>
      <c r="HY474" s="36"/>
      <c r="HZ474" s="36"/>
      <c r="IA474" s="36"/>
      <c r="IB474" s="36"/>
      <c r="IC474" s="36"/>
      <c r="ID474" s="36"/>
      <c r="IE474" s="36"/>
      <c r="IG474" s="40"/>
      <c r="IH474" s="35"/>
    </row>
    <row r="475" spans="7:242" s="15" customFormat="1" thickBot="1" x14ac:dyDescent="0.45">
      <c r="G475" s="12"/>
      <c r="H475" s="12"/>
      <c r="AH475" s="12"/>
      <c r="AI475" s="12"/>
      <c r="AR475" s="12"/>
      <c r="AS475" s="12"/>
      <c r="BP475" s="41"/>
      <c r="BQ475" s="41"/>
      <c r="BT475" s="233"/>
      <c r="BU475" s="234"/>
      <c r="BV475" s="228"/>
      <c r="BW475" s="229"/>
      <c r="BX475" s="251"/>
      <c r="BY475" s="234"/>
      <c r="CA475" s="36"/>
      <c r="CB475" s="36"/>
      <c r="CC475" s="36"/>
      <c r="CD475" s="36"/>
      <c r="CE475" s="36"/>
      <c r="CF475" s="46"/>
      <c r="CG475" s="47"/>
      <c r="CH475" s="230"/>
      <c r="CI475" s="230"/>
      <c r="CJ475" s="126"/>
      <c r="CK475" s="114"/>
      <c r="CL475" s="60"/>
      <c r="CM475" s="12"/>
      <c r="CN475" s="12"/>
      <c r="CO475" s="12"/>
      <c r="CV475" s="12"/>
      <c r="CW475" s="12"/>
      <c r="CX475" s="12"/>
      <c r="CY475" s="12"/>
      <c r="DB475" s="12"/>
      <c r="DC475" s="12"/>
      <c r="DZ475" s="36"/>
      <c r="ES475" s="54"/>
      <c r="EX475" s="46"/>
      <c r="EY475" s="47"/>
      <c r="FD475" s="46"/>
      <c r="FE475" s="47"/>
      <c r="FF475" s="46"/>
      <c r="FG475" s="47"/>
      <c r="FH475" s="46"/>
      <c r="FI475" s="47"/>
      <c r="FR475" s="60"/>
      <c r="FS475" s="12"/>
      <c r="FT475" s="46"/>
      <c r="FU475" s="54"/>
      <c r="FW475" s="54"/>
      <c r="GD475" s="54"/>
      <c r="GE475" s="54"/>
      <c r="GV475" s="36"/>
      <c r="GW475" s="36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G475" s="40"/>
      <c r="IH475" s="35"/>
    </row>
    <row r="476" spans="7:242" s="15" customFormat="1" thickBot="1" x14ac:dyDescent="0.45">
      <c r="G476" s="12"/>
      <c r="H476" s="12"/>
      <c r="AH476" s="12"/>
      <c r="AI476" s="12"/>
      <c r="AR476" s="12"/>
      <c r="AS476" s="12"/>
      <c r="BP476" s="41"/>
      <c r="BQ476" s="41"/>
      <c r="BT476" s="233"/>
      <c r="BU476" s="234"/>
      <c r="BV476" s="228"/>
      <c r="BW476" s="229"/>
      <c r="BX476" s="251"/>
      <c r="BY476" s="234"/>
      <c r="CA476" s="36"/>
      <c r="CB476" s="36"/>
      <c r="CC476" s="36"/>
      <c r="CD476" s="36"/>
      <c r="CE476" s="36"/>
      <c r="CF476" s="46"/>
      <c r="CG476" s="47"/>
      <c r="CH476" s="230"/>
      <c r="CI476" s="230"/>
      <c r="CJ476" s="126"/>
      <c r="CK476" s="114"/>
      <c r="CL476" s="60"/>
      <c r="CM476" s="12"/>
      <c r="CN476" s="12"/>
      <c r="CO476" s="12"/>
      <c r="CV476" s="12"/>
      <c r="CW476" s="12"/>
      <c r="CX476" s="12"/>
      <c r="CY476" s="12"/>
      <c r="DB476" s="12"/>
      <c r="DC476" s="12"/>
      <c r="DZ476" s="36"/>
      <c r="ES476" s="54"/>
      <c r="EX476" s="46"/>
      <c r="EY476" s="47"/>
      <c r="FD476" s="46"/>
      <c r="FE476" s="47"/>
      <c r="FF476" s="46"/>
      <c r="FG476" s="47"/>
      <c r="FH476" s="46"/>
      <c r="FI476" s="47"/>
      <c r="FR476" s="60"/>
      <c r="FS476" s="12"/>
      <c r="FT476" s="46"/>
      <c r="FU476" s="54"/>
      <c r="FW476" s="54"/>
      <c r="GD476" s="54"/>
      <c r="GE476" s="54"/>
      <c r="GV476" s="36"/>
      <c r="GW476" s="36"/>
      <c r="GX476" s="36"/>
      <c r="GY476" s="36"/>
      <c r="GZ476" s="36"/>
      <c r="HA476" s="36"/>
      <c r="HB476" s="36"/>
      <c r="HC476" s="36"/>
      <c r="HD476" s="36"/>
      <c r="HE476" s="36"/>
      <c r="HF476" s="36"/>
      <c r="HG476" s="36"/>
      <c r="HH476" s="36"/>
      <c r="HI476" s="36"/>
      <c r="HJ476" s="36"/>
      <c r="HK476" s="36"/>
      <c r="HL476" s="36"/>
      <c r="HM476" s="36"/>
      <c r="HN476" s="36"/>
      <c r="HO476" s="36"/>
      <c r="HP476" s="36"/>
      <c r="HQ476" s="36"/>
      <c r="HR476" s="36"/>
      <c r="HS476" s="36"/>
      <c r="HT476" s="36"/>
      <c r="HU476" s="36"/>
      <c r="HV476" s="36"/>
      <c r="HW476" s="36"/>
      <c r="HX476" s="36"/>
      <c r="HY476" s="36"/>
      <c r="HZ476" s="36"/>
      <c r="IA476" s="36"/>
      <c r="IB476" s="36"/>
      <c r="IC476" s="36"/>
      <c r="ID476" s="36"/>
      <c r="IE476" s="36"/>
      <c r="IG476" s="40"/>
      <c r="IH476" s="35"/>
    </row>
    <row r="477" spans="7:242" s="15" customFormat="1" thickBot="1" x14ac:dyDescent="0.45">
      <c r="G477" s="12"/>
      <c r="H477" s="12"/>
      <c r="AH477" s="12"/>
      <c r="AI477" s="12"/>
      <c r="AR477" s="12"/>
      <c r="AS477" s="12"/>
      <c r="BP477" s="41"/>
      <c r="BQ477" s="41"/>
      <c r="BT477" s="233"/>
      <c r="BU477" s="234"/>
      <c r="BV477" s="228"/>
      <c r="BW477" s="229"/>
      <c r="BX477" s="251"/>
      <c r="BY477" s="234"/>
      <c r="CA477" s="36"/>
      <c r="CB477" s="36"/>
      <c r="CC477" s="36"/>
      <c r="CD477" s="36"/>
      <c r="CE477" s="36"/>
      <c r="CF477" s="46"/>
      <c r="CG477" s="47"/>
      <c r="CH477" s="230"/>
      <c r="CI477" s="230"/>
      <c r="CJ477" s="126"/>
      <c r="CK477" s="114"/>
      <c r="CL477" s="60"/>
      <c r="CM477" s="12"/>
      <c r="CN477" s="12"/>
      <c r="CO477" s="12"/>
      <c r="CV477" s="12"/>
      <c r="CW477" s="12"/>
      <c r="CX477" s="12"/>
      <c r="CY477" s="12"/>
      <c r="DB477" s="12"/>
      <c r="DC477" s="12"/>
      <c r="DZ477" s="36"/>
      <c r="ES477" s="54"/>
      <c r="EX477" s="46"/>
      <c r="EY477" s="47"/>
      <c r="FD477" s="46"/>
      <c r="FE477" s="47"/>
      <c r="FF477" s="46"/>
      <c r="FG477" s="47"/>
      <c r="FH477" s="46"/>
      <c r="FI477" s="47"/>
      <c r="FR477" s="60"/>
      <c r="FS477" s="12"/>
      <c r="FT477" s="46"/>
      <c r="FU477" s="54"/>
      <c r="FW477" s="54"/>
      <c r="GD477" s="54"/>
      <c r="GE477" s="54"/>
      <c r="GV477" s="36"/>
      <c r="GW477" s="36"/>
      <c r="GX477" s="36"/>
      <c r="GY477" s="36"/>
      <c r="GZ477" s="36"/>
      <c r="HA477" s="36"/>
      <c r="HB477" s="36"/>
      <c r="HC477" s="36"/>
      <c r="HD477" s="36"/>
      <c r="HE477" s="36"/>
      <c r="HF477" s="36"/>
      <c r="HG477" s="36"/>
      <c r="HH477" s="36"/>
      <c r="HI477" s="36"/>
      <c r="HJ477" s="36"/>
      <c r="HK477" s="36"/>
      <c r="HL477" s="36"/>
      <c r="HM477" s="36"/>
      <c r="HN477" s="36"/>
      <c r="HO477" s="36"/>
      <c r="HP477" s="36"/>
      <c r="HQ477" s="36"/>
      <c r="HR477" s="36"/>
      <c r="HS477" s="36"/>
      <c r="HT477" s="36"/>
      <c r="HU477" s="36"/>
      <c r="HV477" s="36"/>
      <c r="HW477" s="36"/>
      <c r="HX477" s="36"/>
      <c r="HY477" s="36"/>
      <c r="HZ477" s="36"/>
      <c r="IA477" s="36"/>
      <c r="IB477" s="36"/>
      <c r="IC477" s="36"/>
      <c r="ID477" s="36"/>
      <c r="IE477" s="36"/>
      <c r="IG477" s="40"/>
      <c r="IH477" s="35"/>
    </row>
    <row r="478" spans="7:242" s="15" customFormat="1" thickBot="1" x14ac:dyDescent="0.45">
      <c r="G478" s="12"/>
      <c r="H478" s="12"/>
      <c r="AH478" s="12"/>
      <c r="AI478" s="12"/>
      <c r="AR478" s="12"/>
      <c r="AS478" s="12"/>
      <c r="BP478" s="41"/>
      <c r="BQ478" s="41"/>
      <c r="BT478" s="233"/>
      <c r="BU478" s="234"/>
      <c r="BV478" s="228"/>
      <c r="BW478" s="229"/>
      <c r="BX478" s="251"/>
      <c r="BY478" s="234"/>
      <c r="CA478" s="36"/>
      <c r="CB478" s="36"/>
      <c r="CC478" s="36"/>
      <c r="CD478" s="36"/>
      <c r="CE478" s="36"/>
      <c r="CF478" s="46"/>
      <c r="CG478" s="47"/>
      <c r="CH478" s="230"/>
      <c r="CI478" s="230"/>
      <c r="CJ478" s="126"/>
      <c r="CK478" s="114"/>
      <c r="CL478" s="60"/>
      <c r="CM478" s="12"/>
      <c r="CN478" s="12"/>
      <c r="CO478" s="12"/>
      <c r="CV478" s="12"/>
      <c r="CW478" s="12"/>
      <c r="CX478" s="12"/>
      <c r="CY478" s="12"/>
      <c r="DB478" s="12"/>
      <c r="DC478" s="12"/>
      <c r="DZ478" s="36"/>
      <c r="ES478" s="54"/>
      <c r="EX478" s="46"/>
      <c r="EY478" s="47"/>
      <c r="FD478" s="46"/>
      <c r="FE478" s="47"/>
      <c r="FF478" s="46"/>
      <c r="FG478" s="47"/>
      <c r="FH478" s="46"/>
      <c r="FI478" s="47"/>
      <c r="FR478" s="60"/>
      <c r="FS478" s="12"/>
      <c r="FT478" s="46"/>
      <c r="FU478" s="54"/>
      <c r="FW478" s="54"/>
      <c r="GD478" s="54"/>
      <c r="GE478" s="54"/>
      <c r="GV478" s="36"/>
      <c r="GW478" s="36"/>
      <c r="GX478" s="36"/>
      <c r="GY478" s="36"/>
      <c r="GZ478" s="36"/>
      <c r="HA478" s="36"/>
      <c r="HB478" s="36"/>
      <c r="HC478" s="36"/>
      <c r="HD478" s="36"/>
      <c r="HE478" s="36"/>
      <c r="HF478" s="36"/>
      <c r="HG478" s="36"/>
      <c r="HH478" s="36"/>
      <c r="HI478" s="36"/>
      <c r="HJ478" s="36"/>
      <c r="HK478" s="36"/>
      <c r="HL478" s="36"/>
      <c r="HM478" s="36"/>
      <c r="HN478" s="36"/>
      <c r="HO478" s="36"/>
      <c r="HP478" s="36"/>
      <c r="HQ478" s="36"/>
      <c r="HR478" s="36"/>
      <c r="HS478" s="36"/>
      <c r="HT478" s="36"/>
      <c r="HU478" s="36"/>
      <c r="HV478" s="36"/>
      <c r="HW478" s="36"/>
      <c r="HX478" s="36"/>
      <c r="HY478" s="36"/>
      <c r="HZ478" s="36"/>
      <c r="IA478" s="36"/>
      <c r="IB478" s="36"/>
      <c r="IC478" s="36"/>
      <c r="ID478" s="36"/>
      <c r="IE478" s="36"/>
      <c r="IG478" s="40"/>
      <c r="IH478" s="35"/>
    </row>
    <row r="479" spans="7:242" s="15" customFormat="1" thickBot="1" x14ac:dyDescent="0.45">
      <c r="G479" s="12"/>
      <c r="H479" s="12"/>
      <c r="AH479" s="12"/>
      <c r="AI479" s="12"/>
      <c r="AR479" s="12"/>
      <c r="AS479" s="12"/>
      <c r="BP479" s="41"/>
      <c r="BQ479" s="41"/>
      <c r="BT479" s="233"/>
      <c r="BU479" s="234"/>
      <c r="BV479" s="228"/>
      <c r="BW479" s="229"/>
      <c r="BX479" s="251"/>
      <c r="BY479" s="234"/>
      <c r="CA479" s="36"/>
      <c r="CB479" s="36"/>
      <c r="CC479" s="36"/>
      <c r="CD479" s="36"/>
      <c r="CE479" s="36"/>
      <c r="CF479" s="46"/>
      <c r="CG479" s="47"/>
      <c r="CH479" s="230"/>
      <c r="CI479" s="230"/>
      <c r="CJ479" s="126"/>
      <c r="CK479" s="114"/>
      <c r="CL479" s="60"/>
      <c r="CM479" s="12"/>
      <c r="CN479" s="12"/>
      <c r="CO479" s="12"/>
      <c r="CV479" s="12"/>
      <c r="CW479" s="12"/>
      <c r="CX479" s="12"/>
      <c r="CY479" s="12"/>
      <c r="DB479" s="12"/>
      <c r="DC479" s="12"/>
      <c r="DZ479" s="36"/>
      <c r="ES479" s="54"/>
      <c r="EX479" s="46"/>
      <c r="EY479" s="47"/>
      <c r="FD479" s="46"/>
      <c r="FE479" s="47"/>
      <c r="FF479" s="46"/>
      <c r="FG479" s="47"/>
      <c r="FH479" s="46"/>
      <c r="FI479" s="47"/>
      <c r="FR479" s="60"/>
      <c r="FS479" s="12"/>
      <c r="FT479" s="46"/>
      <c r="FU479" s="54"/>
      <c r="FW479" s="54"/>
      <c r="GD479" s="54"/>
      <c r="GE479" s="54"/>
      <c r="GV479" s="36"/>
      <c r="GW479" s="36"/>
      <c r="GX479" s="36"/>
      <c r="GY479" s="36"/>
      <c r="GZ479" s="36"/>
      <c r="HA479" s="36"/>
      <c r="HB479" s="36"/>
      <c r="HC479" s="36"/>
      <c r="HD479" s="36"/>
      <c r="HE479" s="36"/>
      <c r="HF479" s="36"/>
      <c r="HG479" s="36"/>
      <c r="HH479" s="36"/>
      <c r="HI479" s="36"/>
      <c r="HJ479" s="36"/>
      <c r="HK479" s="36"/>
      <c r="HL479" s="36"/>
      <c r="HM479" s="36"/>
      <c r="HN479" s="36"/>
      <c r="HO479" s="36"/>
      <c r="HP479" s="36"/>
      <c r="HQ479" s="36"/>
      <c r="HR479" s="36"/>
      <c r="HS479" s="36"/>
      <c r="HT479" s="36"/>
      <c r="HU479" s="36"/>
      <c r="HV479" s="36"/>
      <c r="HW479" s="36"/>
      <c r="HX479" s="36"/>
      <c r="HY479" s="36"/>
      <c r="HZ479" s="36"/>
      <c r="IA479" s="36"/>
      <c r="IB479" s="36"/>
      <c r="IC479" s="36"/>
      <c r="ID479" s="36"/>
      <c r="IE479" s="36"/>
      <c r="IG479" s="40"/>
      <c r="IH479" s="35"/>
    </row>
    <row r="480" spans="7:242" s="15" customFormat="1" thickBot="1" x14ac:dyDescent="0.45">
      <c r="G480" s="12"/>
      <c r="H480" s="12"/>
      <c r="AH480" s="12"/>
      <c r="AI480" s="12"/>
      <c r="AR480" s="12"/>
      <c r="AS480" s="12"/>
      <c r="BP480" s="41"/>
      <c r="BQ480" s="41"/>
      <c r="BT480" s="233"/>
      <c r="BU480" s="234"/>
      <c r="BV480" s="228"/>
      <c r="BW480" s="229"/>
      <c r="BX480" s="251"/>
      <c r="BY480" s="234"/>
      <c r="CA480" s="36"/>
      <c r="CB480" s="36"/>
      <c r="CC480" s="36"/>
      <c r="CD480" s="36"/>
      <c r="CE480" s="36"/>
      <c r="CF480" s="46"/>
      <c r="CG480" s="47"/>
      <c r="CH480" s="230"/>
      <c r="CI480" s="230"/>
      <c r="CJ480" s="126"/>
      <c r="CK480" s="114"/>
      <c r="CL480" s="60"/>
      <c r="CM480" s="12"/>
      <c r="CN480" s="12"/>
      <c r="CO480" s="12"/>
      <c r="CV480" s="12"/>
      <c r="CW480" s="12"/>
      <c r="CX480" s="12"/>
      <c r="CY480" s="12"/>
      <c r="DB480" s="12"/>
      <c r="DC480" s="12"/>
      <c r="DZ480" s="36"/>
      <c r="ES480" s="54"/>
      <c r="EX480" s="46"/>
      <c r="EY480" s="47"/>
      <c r="FD480" s="46"/>
      <c r="FE480" s="47"/>
      <c r="FF480" s="46"/>
      <c r="FG480" s="47"/>
      <c r="FH480" s="46"/>
      <c r="FI480" s="47"/>
      <c r="FR480" s="60"/>
      <c r="FS480" s="12"/>
      <c r="FT480" s="46"/>
      <c r="FU480" s="54"/>
      <c r="FW480" s="54"/>
      <c r="GD480" s="54"/>
      <c r="GE480" s="54"/>
      <c r="GV480" s="36"/>
      <c r="GW480" s="36"/>
      <c r="GX480" s="36"/>
      <c r="GY480" s="36"/>
      <c r="GZ480" s="36"/>
      <c r="HA480" s="36"/>
      <c r="HB480" s="36"/>
      <c r="HC480" s="36"/>
      <c r="HD480" s="36"/>
      <c r="HE480" s="36"/>
      <c r="HF480" s="36"/>
      <c r="HG480" s="36"/>
      <c r="HH480" s="36"/>
      <c r="HI480" s="36"/>
      <c r="HJ480" s="36"/>
      <c r="HK480" s="36"/>
      <c r="HL480" s="36"/>
      <c r="HM480" s="36"/>
      <c r="HN480" s="36"/>
      <c r="HO480" s="36"/>
      <c r="HP480" s="36"/>
      <c r="HQ480" s="36"/>
      <c r="HR480" s="36"/>
      <c r="HS480" s="36"/>
      <c r="HT480" s="36"/>
      <c r="HU480" s="36"/>
      <c r="HV480" s="36"/>
      <c r="HW480" s="36"/>
      <c r="HX480" s="36"/>
      <c r="HY480" s="36"/>
      <c r="HZ480" s="36"/>
      <c r="IA480" s="36"/>
      <c r="IB480" s="36"/>
      <c r="IC480" s="36"/>
      <c r="ID480" s="36"/>
      <c r="IE480" s="36"/>
      <c r="IG480" s="40"/>
      <c r="IH480" s="35"/>
    </row>
    <row r="481" spans="7:242" s="15" customFormat="1" thickBot="1" x14ac:dyDescent="0.45">
      <c r="G481" s="12"/>
      <c r="H481" s="12"/>
      <c r="AH481" s="12"/>
      <c r="AI481" s="12"/>
      <c r="AR481" s="12"/>
      <c r="AS481" s="12"/>
      <c r="BP481" s="41"/>
      <c r="BQ481" s="41"/>
      <c r="BT481" s="233"/>
      <c r="BU481" s="234"/>
      <c r="BV481" s="228"/>
      <c r="BW481" s="229"/>
      <c r="BX481" s="251"/>
      <c r="BY481" s="234"/>
      <c r="CA481" s="36"/>
      <c r="CB481" s="36"/>
      <c r="CC481" s="36"/>
      <c r="CD481" s="36"/>
      <c r="CE481" s="36"/>
      <c r="CF481" s="46"/>
      <c r="CG481" s="47"/>
      <c r="CH481" s="230"/>
      <c r="CI481" s="230"/>
      <c r="CJ481" s="126"/>
      <c r="CK481" s="114"/>
      <c r="CL481" s="60"/>
      <c r="CM481" s="12"/>
      <c r="CN481" s="12"/>
      <c r="CO481" s="12"/>
      <c r="CV481" s="12"/>
      <c r="CW481" s="12"/>
      <c r="CX481" s="12"/>
      <c r="CY481" s="12"/>
      <c r="DB481" s="12"/>
      <c r="DC481" s="12"/>
      <c r="DZ481" s="36"/>
      <c r="ES481" s="54"/>
      <c r="EX481" s="46"/>
      <c r="EY481" s="47"/>
      <c r="FD481" s="46"/>
      <c r="FE481" s="47"/>
      <c r="FF481" s="46"/>
      <c r="FG481" s="47"/>
      <c r="FH481" s="46"/>
      <c r="FI481" s="47"/>
      <c r="FR481" s="60"/>
      <c r="FS481" s="12"/>
      <c r="FT481" s="46"/>
      <c r="FU481" s="54"/>
      <c r="FW481" s="54"/>
      <c r="GD481" s="54"/>
      <c r="GE481" s="54"/>
      <c r="GV481" s="36"/>
      <c r="GW481" s="36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G481" s="40"/>
      <c r="IH481" s="35"/>
    </row>
    <row r="482" spans="7:242" s="15" customFormat="1" thickBot="1" x14ac:dyDescent="0.45">
      <c r="G482" s="12"/>
      <c r="H482" s="12"/>
      <c r="AH482" s="12"/>
      <c r="AI482" s="12"/>
      <c r="AR482" s="12"/>
      <c r="AS482" s="12"/>
      <c r="BP482" s="41"/>
      <c r="BQ482" s="41"/>
      <c r="BT482" s="233"/>
      <c r="BU482" s="234"/>
      <c r="BV482" s="228"/>
      <c r="BW482" s="229"/>
      <c r="BX482" s="251"/>
      <c r="BY482" s="234"/>
      <c r="CA482" s="36"/>
      <c r="CB482" s="36"/>
      <c r="CC482" s="36"/>
      <c r="CD482" s="36"/>
      <c r="CE482" s="36"/>
      <c r="CF482" s="46"/>
      <c r="CG482" s="47"/>
      <c r="CH482" s="230"/>
      <c r="CI482" s="230"/>
      <c r="CJ482" s="126"/>
      <c r="CK482" s="114"/>
      <c r="CL482" s="60"/>
      <c r="CM482" s="12"/>
      <c r="CN482" s="12"/>
      <c r="CO482" s="12"/>
      <c r="CV482" s="12"/>
      <c r="CW482" s="12"/>
      <c r="CX482" s="12"/>
      <c r="CY482" s="12"/>
      <c r="DB482" s="12"/>
      <c r="DC482" s="12"/>
      <c r="DZ482" s="36"/>
      <c r="ES482" s="54"/>
      <c r="EX482" s="46"/>
      <c r="EY482" s="47"/>
      <c r="FD482" s="46"/>
      <c r="FE482" s="47"/>
      <c r="FF482" s="46"/>
      <c r="FG482" s="47"/>
      <c r="FH482" s="46"/>
      <c r="FI482" s="47"/>
      <c r="FR482" s="60"/>
      <c r="FS482" s="12"/>
      <c r="FT482" s="46"/>
      <c r="FU482" s="54"/>
      <c r="FW482" s="54"/>
      <c r="GD482" s="54"/>
      <c r="GE482" s="54"/>
      <c r="GV482" s="36"/>
      <c r="GW482" s="36"/>
      <c r="GX482" s="36"/>
      <c r="GY482" s="36"/>
      <c r="GZ482" s="36"/>
      <c r="HA482" s="36"/>
      <c r="HB482" s="36"/>
      <c r="HC482" s="36"/>
      <c r="HD482" s="36"/>
      <c r="HE482" s="36"/>
      <c r="HF482" s="36"/>
      <c r="HG482" s="36"/>
      <c r="HH482" s="36"/>
      <c r="HI482" s="36"/>
      <c r="HJ482" s="36"/>
      <c r="HK482" s="36"/>
      <c r="HL482" s="36"/>
      <c r="HM482" s="36"/>
      <c r="HN482" s="36"/>
      <c r="HO482" s="36"/>
      <c r="HP482" s="36"/>
      <c r="HQ482" s="36"/>
      <c r="HR482" s="36"/>
      <c r="HS482" s="36"/>
      <c r="HT482" s="36"/>
      <c r="HU482" s="36"/>
      <c r="HV482" s="36"/>
      <c r="HW482" s="36"/>
      <c r="HX482" s="36"/>
      <c r="HY482" s="36"/>
      <c r="HZ482" s="36"/>
      <c r="IA482" s="36"/>
      <c r="IB482" s="36"/>
      <c r="IC482" s="36"/>
      <c r="ID482" s="36"/>
      <c r="IE482" s="36"/>
      <c r="IG482" s="40"/>
      <c r="IH482" s="35"/>
    </row>
    <row r="483" spans="7:242" s="15" customFormat="1" thickBot="1" x14ac:dyDescent="0.45">
      <c r="G483" s="12"/>
      <c r="H483" s="12"/>
      <c r="AH483" s="12"/>
      <c r="AI483" s="12"/>
      <c r="AR483" s="12"/>
      <c r="AS483" s="12"/>
      <c r="BP483" s="41"/>
      <c r="BQ483" s="41"/>
      <c r="BT483" s="233"/>
      <c r="BU483" s="234"/>
      <c r="BV483" s="228"/>
      <c r="BW483" s="229"/>
      <c r="BX483" s="251"/>
      <c r="BY483" s="234"/>
      <c r="CA483" s="36"/>
      <c r="CB483" s="36"/>
      <c r="CC483" s="36"/>
      <c r="CD483" s="36"/>
      <c r="CE483" s="36"/>
      <c r="CF483" s="46"/>
      <c r="CG483" s="47"/>
      <c r="CH483" s="230"/>
      <c r="CI483" s="230"/>
      <c r="CJ483" s="126"/>
      <c r="CK483" s="114"/>
      <c r="CL483" s="60"/>
      <c r="CM483" s="12"/>
      <c r="CN483" s="12"/>
      <c r="CO483" s="12"/>
      <c r="CV483" s="12"/>
      <c r="CW483" s="12"/>
      <c r="CX483" s="12"/>
      <c r="CY483" s="12"/>
      <c r="DB483" s="12"/>
      <c r="DC483" s="12"/>
      <c r="DZ483" s="36"/>
      <c r="ES483" s="54"/>
      <c r="EX483" s="46"/>
      <c r="EY483" s="47"/>
      <c r="FD483" s="46"/>
      <c r="FE483" s="47"/>
      <c r="FF483" s="46"/>
      <c r="FG483" s="47"/>
      <c r="FH483" s="46"/>
      <c r="FI483" s="47"/>
      <c r="FR483" s="60"/>
      <c r="FS483" s="12"/>
      <c r="FT483" s="46"/>
      <c r="FU483" s="54"/>
      <c r="FW483" s="54"/>
      <c r="GD483" s="54"/>
      <c r="GE483" s="54"/>
      <c r="GV483" s="36"/>
      <c r="GW483" s="36"/>
      <c r="GX483" s="36"/>
      <c r="GY483" s="36"/>
      <c r="GZ483" s="36"/>
      <c r="HA483" s="36"/>
      <c r="HB483" s="36"/>
      <c r="HC483" s="36"/>
      <c r="HD483" s="36"/>
      <c r="HE483" s="36"/>
      <c r="HF483" s="36"/>
      <c r="HG483" s="36"/>
      <c r="HH483" s="36"/>
      <c r="HI483" s="36"/>
      <c r="HJ483" s="36"/>
      <c r="HK483" s="36"/>
      <c r="HL483" s="36"/>
      <c r="HM483" s="36"/>
      <c r="HN483" s="36"/>
      <c r="HO483" s="36"/>
      <c r="HP483" s="36"/>
      <c r="HQ483" s="36"/>
      <c r="HR483" s="36"/>
      <c r="HS483" s="36"/>
      <c r="HT483" s="36"/>
      <c r="HU483" s="36"/>
      <c r="HV483" s="36"/>
      <c r="HW483" s="36"/>
      <c r="HX483" s="36"/>
      <c r="HY483" s="36"/>
      <c r="HZ483" s="36"/>
      <c r="IA483" s="36"/>
      <c r="IB483" s="36"/>
      <c r="IC483" s="36"/>
      <c r="ID483" s="36"/>
      <c r="IE483" s="36"/>
      <c r="IG483" s="40"/>
      <c r="IH483" s="35"/>
    </row>
    <row r="484" spans="7:242" s="15" customFormat="1" thickBot="1" x14ac:dyDescent="0.45">
      <c r="G484" s="12"/>
      <c r="H484" s="12"/>
      <c r="AH484" s="12"/>
      <c r="AI484" s="12"/>
      <c r="AR484" s="12"/>
      <c r="AS484" s="12"/>
      <c r="BP484" s="41"/>
      <c r="BQ484" s="41"/>
      <c r="BT484" s="233"/>
      <c r="BU484" s="234"/>
      <c r="BV484" s="228"/>
      <c r="BW484" s="229"/>
      <c r="BX484" s="251"/>
      <c r="BY484" s="234"/>
      <c r="CA484" s="36"/>
      <c r="CB484" s="36"/>
      <c r="CC484" s="36"/>
      <c r="CD484" s="36"/>
      <c r="CE484" s="36"/>
      <c r="CF484" s="46"/>
      <c r="CG484" s="47"/>
      <c r="CH484" s="230"/>
      <c r="CI484" s="230"/>
      <c r="CJ484" s="126"/>
      <c r="CK484" s="114"/>
      <c r="CL484" s="60"/>
      <c r="CM484" s="12"/>
      <c r="CN484" s="12"/>
      <c r="CO484" s="12"/>
      <c r="CV484" s="12"/>
      <c r="CW484" s="12"/>
      <c r="CX484" s="12"/>
      <c r="CY484" s="12"/>
      <c r="DB484" s="12"/>
      <c r="DC484" s="12"/>
      <c r="DZ484" s="36"/>
      <c r="ES484" s="54"/>
      <c r="EX484" s="46"/>
      <c r="EY484" s="47"/>
      <c r="FD484" s="46"/>
      <c r="FE484" s="47"/>
      <c r="FF484" s="46"/>
      <c r="FG484" s="47"/>
      <c r="FH484" s="46"/>
      <c r="FI484" s="47"/>
      <c r="FR484" s="60"/>
      <c r="FS484" s="12"/>
      <c r="FT484" s="46"/>
      <c r="FU484" s="54"/>
      <c r="FW484" s="54"/>
      <c r="GD484" s="54"/>
      <c r="GE484" s="54"/>
      <c r="GV484" s="36"/>
      <c r="GW484" s="36"/>
      <c r="GX484" s="36"/>
      <c r="GY484" s="36"/>
      <c r="GZ484" s="36"/>
      <c r="HA484" s="36"/>
      <c r="HB484" s="36"/>
      <c r="HC484" s="36"/>
      <c r="HD484" s="36"/>
      <c r="HE484" s="36"/>
      <c r="HF484" s="36"/>
      <c r="HG484" s="36"/>
      <c r="HH484" s="36"/>
      <c r="HI484" s="36"/>
      <c r="HJ484" s="36"/>
      <c r="HK484" s="36"/>
      <c r="HL484" s="36"/>
      <c r="HM484" s="36"/>
      <c r="HN484" s="36"/>
      <c r="HO484" s="36"/>
      <c r="HP484" s="36"/>
      <c r="HQ484" s="36"/>
      <c r="HR484" s="36"/>
      <c r="HS484" s="36"/>
      <c r="HT484" s="36"/>
      <c r="HU484" s="36"/>
      <c r="HV484" s="36"/>
      <c r="HW484" s="36"/>
      <c r="HX484" s="36"/>
      <c r="HY484" s="36"/>
      <c r="HZ484" s="36"/>
      <c r="IA484" s="36"/>
      <c r="IB484" s="36"/>
      <c r="IC484" s="36"/>
      <c r="ID484" s="36"/>
      <c r="IE484" s="36"/>
      <c r="IG484" s="40"/>
      <c r="IH484" s="35"/>
    </row>
    <row r="485" spans="7:242" s="15" customFormat="1" thickBot="1" x14ac:dyDescent="0.45">
      <c r="G485" s="12"/>
      <c r="H485" s="12"/>
      <c r="AH485" s="12"/>
      <c r="AI485" s="12"/>
      <c r="AR485" s="12"/>
      <c r="AS485" s="12"/>
      <c r="BP485" s="41"/>
      <c r="BQ485" s="41"/>
      <c r="BT485" s="233"/>
      <c r="BU485" s="234"/>
      <c r="BV485" s="228"/>
      <c r="BW485" s="229"/>
      <c r="BX485" s="251"/>
      <c r="BY485" s="234"/>
      <c r="CA485" s="36"/>
      <c r="CB485" s="36"/>
      <c r="CC485" s="36"/>
      <c r="CD485" s="36"/>
      <c r="CE485" s="36"/>
      <c r="CF485" s="46"/>
      <c r="CG485" s="47"/>
      <c r="CH485" s="230"/>
      <c r="CI485" s="230"/>
      <c r="CJ485" s="126"/>
      <c r="CK485" s="114"/>
      <c r="CL485" s="60"/>
      <c r="CM485" s="12"/>
      <c r="CN485" s="12"/>
      <c r="CO485" s="12"/>
      <c r="CV485" s="12"/>
      <c r="CW485" s="12"/>
      <c r="CX485" s="12"/>
      <c r="CY485" s="12"/>
      <c r="DB485" s="12"/>
      <c r="DC485" s="12"/>
      <c r="DZ485" s="36"/>
      <c r="ES485" s="54"/>
      <c r="EX485" s="46"/>
      <c r="EY485" s="47"/>
      <c r="FD485" s="46"/>
      <c r="FE485" s="47"/>
      <c r="FF485" s="46"/>
      <c r="FG485" s="47"/>
      <c r="FH485" s="46"/>
      <c r="FI485" s="47"/>
      <c r="FR485" s="60"/>
      <c r="FS485" s="12"/>
      <c r="FT485" s="46"/>
      <c r="FU485" s="54"/>
      <c r="FW485" s="54"/>
      <c r="GD485" s="54"/>
      <c r="GE485" s="54"/>
      <c r="GV485" s="36"/>
      <c r="GW485" s="36"/>
      <c r="GX485" s="36"/>
      <c r="GY485" s="36"/>
      <c r="GZ485" s="36"/>
      <c r="HA485" s="36"/>
      <c r="HB485" s="36"/>
      <c r="HC485" s="36"/>
      <c r="HD485" s="36"/>
      <c r="HE485" s="36"/>
      <c r="HF485" s="36"/>
      <c r="HG485" s="36"/>
      <c r="HH485" s="36"/>
      <c r="HI485" s="36"/>
      <c r="HJ485" s="36"/>
      <c r="HK485" s="36"/>
      <c r="HL485" s="36"/>
      <c r="HM485" s="36"/>
      <c r="HN485" s="36"/>
      <c r="HO485" s="36"/>
      <c r="HP485" s="36"/>
      <c r="HQ485" s="36"/>
      <c r="HR485" s="36"/>
      <c r="HS485" s="36"/>
      <c r="HT485" s="36"/>
      <c r="HU485" s="36"/>
      <c r="HV485" s="36"/>
      <c r="HW485" s="36"/>
      <c r="HX485" s="36"/>
      <c r="HY485" s="36"/>
      <c r="HZ485" s="36"/>
      <c r="IA485" s="36"/>
      <c r="IB485" s="36"/>
      <c r="IC485" s="36"/>
      <c r="ID485" s="36"/>
      <c r="IE485" s="36"/>
      <c r="IG485" s="40"/>
      <c r="IH485" s="35"/>
    </row>
    <row r="486" spans="7:242" s="15" customFormat="1" thickBot="1" x14ac:dyDescent="0.45">
      <c r="G486" s="12"/>
      <c r="H486" s="12"/>
      <c r="AH486" s="12"/>
      <c r="AI486" s="12"/>
      <c r="AR486" s="12"/>
      <c r="AS486" s="12"/>
      <c r="BP486" s="41"/>
      <c r="BQ486" s="41"/>
      <c r="BT486" s="233"/>
      <c r="BU486" s="234"/>
      <c r="BV486" s="228"/>
      <c r="BW486" s="229"/>
      <c r="BX486" s="251"/>
      <c r="BY486" s="234"/>
      <c r="CA486" s="36"/>
      <c r="CB486" s="36"/>
      <c r="CC486" s="36"/>
      <c r="CD486" s="36"/>
      <c r="CE486" s="36"/>
      <c r="CF486" s="46"/>
      <c r="CG486" s="47"/>
      <c r="CH486" s="230"/>
      <c r="CI486" s="230"/>
      <c r="CJ486" s="126"/>
      <c r="CK486" s="114"/>
      <c r="CL486" s="60"/>
      <c r="CM486" s="12"/>
      <c r="CN486" s="12"/>
      <c r="CO486" s="12"/>
      <c r="CV486" s="12"/>
      <c r="CW486" s="12"/>
      <c r="CX486" s="12"/>
      <c r="CY486" s="12"/>
      <c r="DB486" s="12"/>
      <c r="DC486" s="12"/>
      <c r="DZ486" s="36"/>
      <c r="ES486" s="54"/>
      <c r="EX486" s="46"/>
      <c r="EY486" s="47"/>
      <c r="FD486" s="46"/>
      <c r="FE486" s="47"/>
      <c r="FF486" s="46"/>
      <c r="FG486" s="47"/>
      <c r="FH486" s="46"/>
      <c r="FI486" s="47"/>
      <c r="FR486" s="60"/>
      <c r="FS486" s="12"/>
      <c r="FT486" s="46"/>
      <c r="FU486" s="54"/>
      <c r="FW486" s="54"/>
      <c r="GD486" s="54"/>
      <c r="GE486" s="54"/>
      <c r="GV486" s="36"/>
      <c r="GW486" s="36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  <c r="HI486" s="36"/>
      <c r="HJ486" s="36"/>
      <c r="HK486" s="36"/>
      <c r="HL486" s="36"/>
      <c r="HM486" s="36"/>
      <c r="HN486" s="36"/>
      <c r="HO486" s="36"/>
      <c r="HP486" s="36"/>
      <c r="HQ486" s="36"/>
      <c r="HR486" s="36"/>
      <c r="HS486" s="36"/>
      <c r="HT486" s="36"/>
      <c r="HU486" s="36"/>
      <c r="HV486" s="36"/>
      <c r="HW486" s="36"/>
      <c r="HX486" s="36"/>
      <c r="HY486" s="36"/>
      <c r="HZ486" s="36"/>
      <c r="IA486" s="36"/>
      <c r="IB486" s="36"/>
      <c r="IC486" s="36"/>
      <c r="ID486" s="36"/>
      <c r="IE486" s="36"/>
      <c r="IG486" s="40"/>
      <c r="IH486" s="35"/>
    </row>
    <row r="487" spans="7:242" s="15" customFormat="1" thickBot="1" x14ac:dyDescent="0.45">
      <c r="G487" s="12"/>
      <c r="H487" s="12"/>
      <c r="AH487" s="12"/>
      <c r="AI487" s="12"/>
      <c r="AR487" s="12"/>
      <c r="AS487" s="12"/>
      <c r="BP487" s="41"/>
      <c r="BQ487" s="41"/>
      <c r="BT487" s="233"/>
      <c r="BU487" s="234"/>
      <c r="BV487" s="228"/>
      <c r="BW487" s="229"/>
      <c r="BX487" s="251"/>
      <c r="BY487" s="234"/>
      <c r="CA487" s="36"/>
      <c r="CB487" s="36"/>
      <c r="CC487" s="36"/>
      <c r="CD487" s="36"/>
      <c r="CE487" s="36"/>
      <c r="CF487" s="46"/>
      <c r="CG487" s="47"/>
      <c r="CH487" s="230"/>
      <c r="CI487" s="230"/>
      <c r="CJ487" s="126"/>
      <c r="CK487" s="114"/>
      <c r="CL487" s="60"/>
      <c r="CM487" s="12"/>
      <c r="CN487" s="12"/>
      <c r="CO487" s="12"/>
      <c r="CV487" s="12"/>
      <c r="CW487" s="12"/>
      <c r="CX487" s="12"/>
      <c r="CY487" s="12"/>
      <c r="DB487" s="12"/>
      <c r="DC487" s="12"/>
      <c r="DZ487" s="36"/>
      <c r="ES487" s="54"/>
      <c r="EX487" s="46"/>
      <c r="EY487" s="47"/>
      <c r="FD487" s="46"/>
      <c r="FE487" s="47"/>
      <c r="FF487" s="46"/>
      <c r="FG487" s="47"/>
      <c r="FH487" s="46"/>
      <c r="FI487" s="47"/>
      <c r="FR487" s="60"/>
      <c r="FS487" s="12"/>
      <c r="FT487" s="46"/>
      <c r="FU487" s="54"/>
      <c r="FW487" s="54"/>
      <c r="GD487" s="54"/>
      <c r="GE487" s="54"/>
      <c r="GV487" s="36"/>
      <c r="GW487" s="36"/>
      <c r="GX487" s="36"/>
      <c r="GY487" s="36"/>
      <c r="GZ487" s="36"/>
      <c r="HA487" s="36"/>
      <c r="HB487" s="36"/>
      <c r="HC487" s="36"/>
      <c r="HD487" s="36"/>
      <c r="HE487" s="36"/>
      <c r="HF487" s="36"/>
      <c r="HG487" s="36"/>
      <c r="HH487" s="36"/>
      <c r="HI487" s="36"/>
      <c r="HJ487" s="36"/>
      <c r="HK487" s="36"/>
      <c r="HL487" s="36"/>
      <c r="HM487" s="36"/>
      <c r="HN487" s="36"/>
      <c r="HO487" s="36"/>
      <c r="HP487" s="36"/>
      <c r="HQ487" s="36"/>
      <c r="HR487" s="36"/>
      <c r="HS487" s="36"/>
      <c r="HT487" s="36"/>
      <c r="HU487" s="36"/>
      <c r="HV487" s="36"/>
      <c r="HW487" s="36"/>
      <c r="HX487" s="36"/>
      <c r="HY487" s="36"/>
      <c r="HZ487" s="36"/>
      <c r="IA487" s="36"/>
      <c r="IB487" s="36"/>
      <c r="IC487" s="36"/>
      <c r="ID487" s="36"/>
      <c r="IE487" s="36"/>
      <c r="IG487" s="40"/>
      <c r="IH487" s="35"/>
    </row>
    <row r="488" spans="7:242" s="15" customFormat="1" thickBot="1" x14ac:dyDescent="0.45">
      <c r="G488" s="12"/>
      <c r="H488" s="12"/>
      <c r="AH488" s="12"/>
      <c r="AI488" s="12"/>
      <c r="AR488" s="12"/>
      <c r="AS488" s="12"/>
      <c r="BP488" s="41"/>
      <c r="BQ488" s="41"/>
      <c r="BT488" s="233"/>
      <c r="BU488" s="234"/>
      <c r="BV488" s="228"/>
      <c r="BW488" s="229"/>
      <c r="BX488" s="251"/>
      <c r="BY488" s="234"/>
      <c r="CA488" s="36"/>
      <c r="CB488" s="36"/>
      <c r="CC488" s="36"/>
      <c r="CD488" s="36"/>
      <c r="CE488" s="36"/>
      <c r="CF488" s="46"/>
      <c r="CG488" s="47"/>
      <c r="CH488" s="230"/>
      <c r="CI488" s="230"/>
      <c r="CJ488" s="126"/>
      <c r="CK488" s="114"/>
      <c r="CL488" s="60"/>
      <c r="CM488" s="12"/>
      <c r="CN488" s="12"/>
      <c r="CO488" s="12"/>
      <c r="CV488" s="12"/>
      <c r="CW488" s="12"/>
      <c r="CX488" s="12"/>
      <c r="CY488" s="12"/>
      <c r="DB488" s="12"/>
      <c r="DC488" s="12"/>
      <c r="DZ488" s="36"/>
      <c r="ES488" s="54"/>
      <c r="EX488" s="46"/>
      <c r="EY488" s="47"/>
      <c r="FD488" s="46"/>
      <c r="FE488" s="47"/>
      <c r="FF488" s="46"/>
      <c r="FG488" s="47"/>
      <c r="FH488" s="46"/>
      <c r="FI488" s="47"/>
      <c r="FR488" s="60"/>
      <c r="FS488" s="12"/>
      <c r="FT488" s="46"/>
      <c r="FU488" s="54"/>
      <c r="FW488" s="54"/>
      <c r="GD488" s="54"/>
      <c r="GE488" s="54"/>
      <c r="GV488" s="36"/>
      <c r="GW488" s="36"/>
      <c r="GX488" s="36"/>
      <c r="GY488" s="36"/>
      <c r="GZ488" s="36"/>
      <c r="HA488" s="36"/>
      <c r="HB488" s="36"/>
      <c r="HC488" s="36"/>
      <c r="HD488" s="36"/>
      <c r="HE488" s="36"/>
      <c r="HF488" s="36"/>
      <c r="HG488" s="36"/>
      <c r="HH488" s="36"/>
      <c r="HI488" s="36"/>
      <c r="HJ488" s="36"/>
      <c r="HK488" s="36"/>
      <c r="HL488" s="36"/>
      <c r="HM488" s="36"/>
      <c r="HN488" s="36"/>
      <c r="HO488" s="36"/>
      <c r="HP488" s="36"/>
      <c r="HQ488" s="36"/>
      <c r="HR488" s="36"/>
      <c r="HS488" s="36"/>
      <c r="HT488" s="36"/>
      <c r="HU488" s="36"/>
      <c r="HV488" s="36"/>
      <c r="HW488" s="36"/>
      <c r="HX488" s="36"/>
      <c r="HY488" s="36"/>
      <c r="HZ488" s="36"/>
      <c r="IA488" s="36"/>
      <c r="IB488" s="36"/>
      <c r="IC488" s="36"/>
      <c r="ID488" s="36"/>
      <c r="IE488" s="36"/>
      <c r="IG488" s="40"/>
      <c r="IH488" s="35"/>
    </row>
    <row r="489" spans="7:242" s="15" customFormat="1" thickBot="1" x14ac:dyDescent="0.45">
      <c r="G489" s="12"/>
      <c r="H489" s="12"/>
      <c r="AH489" s="12"/>
      <c r="AI489" s="12"/>
      <c r="AR489" s="12"/>
      <c r="AS489" s="12"/>
      <c r="BP489" s="41"/>
      <c r="BQ489" s="41"/>
      <c r="BT489" s="233"/>
      <c r="BU489" s="234"/>
      <c r="BV489" s="228"/>
      <c r="BW489" s="229"/>
      <c r="BX489" s="251"/>
      <c r="BY489" s="234"/>
      <c r="CA489" s="36"/>
      <c r="CB489" s="36"/>
      <c r="CC489" s="36"/>
      <c r="CD489" s="36"/>
      <c r="CE489" s="36"/>
      <c r="CF489" s="46"/>
      <c r="CG489" s="47"/>
      <c r="CH489" s="230"/>
      <c r="CI489" s="230"/>
      <c r="CJ489" s="126"/>
      <c r="CK489" s="114"/>
      <c r="CL489" s="60"/>
      <c r="CM489" s="12"/>
      <c r="CN489" s="12"/>
      <c r="CO489" s="12"/>
      <c r="CV489" s="12"/>
      <c r="CW489" s="12"/>
      <c r="CX489" s="12"/>
      <c r="CY489" s="12"/>
      <c r="DB489" s="12"/>
      <c r="DC489" s="12"/>
      <c r="DZ489" s="36"/>
      <c r="ES489" s="54"/>
      <c r="EX489" s="46"/>
      <c r="EY489" s="47"/>
      <c r="FD489" s="46"/>
      <c r="FE489" s="47"/>
      <c r="FF489" s="46"/>
      <c r="FG489" s="47"/>
      <c r="FH489" s="46"/>
      <c r="FI489" s="47"/>
      <c r="FR489" s="60"/>
      <c r="FS489" s="12"/>
      <c r="FT489" s="46"/>
      <c r="FU489" s="54"/>
      <c r="FW489" s="54"/>
      <c r="GD489" s="54"/>
      <c r="GE489" s="54"/>
      <c r="GV489" s="36"/>
      <c r="GW489" s="36"/>
      <c r="GX489" s="36"/>
      <c r="GY489" s="36"/>
      <c r="GZ489" s="36"/>
      <c r="HA489" s="36"/>
      <c r="HB489" s="36"/>
      <c r="HC489" s="36"/>
      <c r="HD489" s="36"/>
      <c r="HE489" s="36"/>
      <c r="HF489" s="36"/>
      <c r="HG489" s="36"/>
      <c r="HH489" s="36"/>
      <c r="HI489" s="36"/>
      <c r="HJ489" s="36"/>
      <c r="HK489" s="36"/>
      <c r="HL489" s="36"/>
      <c r="HM489" s="36"/>
      <c r="HN489" s="36"/>
      <c r="HO489" s="36"/>
      <c r="HP489" s="36"/>
      <c r="HQ489" s="36"/>
      <c r="HR489" s="36"/>
      <c r="HS489" s="36"/>
      <c r="HT489" s="36"/>
      <c r="HU489" s="36"/>
      <c r="HV489" s="36"/>
      <c r="HW489" s="36"/>
      <c r="HX489" s="36"/>
      <c r="HY489" s="36"/>
      <c r="HZ489" s="36"/>
      <c r="IA489" s="36"/>
      <c r="IB489" s="36"/>
      <c r="IC489" s="36"/>
      <c r="ID489" s="36"/>
      <c r="IE489" s="36"/>
      <c r="IG489" s="40"/>
      <c r="IH489" s="35"/>
    </row>
    <row r="490" spans="7:242" s="15" customFormat="1" thickBot="1" x14ac:dyDescent="0.45">
      <c r="G490" s="12"/>
      <c r="H490" s="12"/>
      <c r="AH490" s="12"/>
      <c r="AI490" s="12"/>
      <c r="AR490" s="12"/>
      <c r="AS490" s="12"/>
      <c r="BP490" s="41"/>
      <c r="BQ490" s="41"/>
      <c r="BT490" s="233"/>
      <c r="BU490" s="234"/>
      <c r="BV490" s="228"/>
      <c r="BW490" s="229"/>
      <c r="BX490" s="251"/>
      <c r="BY490" s="234"/>
      <c r="CA490" s="36"/>
      <c r="CB490" s="36"/>
      <c r="CC490" s="36"/>
      <c r="CD490" s="36"/>
      <c r="CE490" s="36"/>
      <c r="CF490" s="46"/>
      <c r="CG490" s="47"/>
      <c r="CH490" s="230"/>
      <c r="CI490" s="230"/>
      <c r="CJ490" s="126"/>
      <c r="CK490" s="114"/>
      <c r="CL490" s="60"/>
      <c r="CM490" s="12"/>
      <c r="CN490" s="12"/>
      <c r="CO490" s="12"/>
      <c r="CV490" s="12"/>
      <c r="CW490" s="12"/>
      <c r="CX490" s="12"/>
      <c r="CY490" s="12"/>
      <c r="DB490" s="12"/>
      <c r="DC490" s="12"/>
      <c r="DZ490" s="36"/>
      <c r="ES490" s="54"/>
      <c r="EX490" s="46"/>
      <c r="EY490" s="47"/>
      <c r="FD490" s="46"/>
      <c r="FE490" s="47"/>
      <c r="FF490" s="46"/>
      <c r="FG490" s="47"/>
      <c r="FH490" s="46"/>
      <c r="FI490" s="47"/>
      <c r="FR490" s="60"/>
      <c r="FS490" s="12"/>
      <c r="FT490" s="46"/>
      <c r="FU490" s="54"/>
      <c r="FW490" s="54"/>
      <c r="GD490" s="54"/>
      <c r="GE490" s="54"/>
      <c r="GV490" s="36"/>
      <c r="GW490" s="36"/>
      <c r="GX490" s="36"/>
      <c r="GY490" s="36"/>
      <c r="GZ490" s="36"/>
      <c r="HA490" s="36"/>
      <c r="HB490" s="36"/>
      <c r="HC490" s="36"/>
      <c r="HD490" s="36"/>
      <c r="HE490" s="36"/>
      <c r="HF490" s="36"/>
      <c r="HG490" s="36"/>
      <c r="HH490" s="36"/>
      <c r="HI490" s="36"/>
      <c r="HJ490" s="36"/>
      <c r="HK490" s="36"/>
      <c r="HL490" s="36"/>
      <c r="HM490" s="36"/>
      <c r="HN490" s="36"/>
      <c r="HO490" s="36"/>
      <c r="HP490" s="36"/>
      <c r="HQ490" s="36"/>
      <c r="HR490" s="36"/>
      <c r="HS490" s="36"/>
      <c r="HT490" s="36"/>
      <c r="HU490" s="36"/>
      <c r="HV490" s="36"/>
      <c r="HW490" s="36"/>
      <c r="HX490" s="36"/>
      <c r="HY490" s="36"/>
      <c r="HZ490" s="36"/>
      <c r="IA490" s="36"/>
      <c r="IB490" s="36"/>
      <c r="IC490" s="36"/>
      <c r="ID490" s="36"/>
      <c r="IE490" s="36"/>
      <c r="IG490" s="40"/>
      <c r="IH490" s="35"/>
    </row>
    <row r="491" spans="7:242" s="15" customFormat="1" thickBot="1" x14ac:dyDescent="0.45">
      <c r="G491" s="12"/>
      <c r="H491" s="12"/>
      <c r="AH491" s="12"/>
      <c r="AI491" s="12"/>
      <c r="AR491" s="12"/>
      <c r="AS491" s="12"/>
      <c r="BP491" s="41"/>
      <c r="BQ491" s="41"/>
      <c r="BT491" s="233"/>
      <c r="BU491" s="234"/>
      <c r="BV491" s="228"/>
      <c r="BW491" s="229"/>
      <c r="BX491" s="251"/>
      <c r="BY491" s="234"/>
      <c r="CA491" s="36"/>
      <c r="CB491" s="36"/>
      <c r="CC491" s="36"/>
      <c r="CD491" s="36"/>
      <c r="CE491" s="36"/>
      <c r="CF491" s="46"/>
      <c r="CG491" s="47"/>
      <c r="CH491" s="230"/>
      <c r="CI491" s="230"/>
      <c r="CJ491" s="126"/>
      <c r="CK491" s="114"/>
      <c r="CL491" s="60"/>
      <c r="CM491" s="12"/>
      <c r="CN491" s="12"/>
      <c r="CO491" s="12"/>
      <c r="CV491" s="12"/>
      <c r="CW491" s="12"/>
      <c r="CX491" s="12"/>
      <c r="CY491" s="12"/>
      <c r="DB491" s="12"/>
      <c r="DC491" s="12"/>
      <c r="DZ491" s="36"/>
      <c r="ES491" s="54"/>
      <c r="EX491" s="46"/>
      <c r="EY491" s="47"/>
      <c r="FD491" s="46"/>
      <c r="FE491" s="47"/>
      <c r="FF491" s="46"/>
      <c r="FG491" s="47"/>
      <c r="FH491" s="46"/>
      <c r="FI491" s="47"/>
      <c r="FR491" s="60"/>
      <c r="FS491" s="12"/>
      <c r="FT491" s="46"/>
      <c r="FU491" s="54"/>
      <c r="FW491" s="54"/>
      <c r="GD491" s="54"/>
      <c r="GE491" s="54"/>
      <c r="GV491" s="36"/>
      <c r="GW491" s="36"/>
      <c r="GX491" s="36"/>
      <c r="GY491" s="36"/>
      <c r="GZ491" s="36"/>
      <c r="HA491" s="36"/>
      <c r="HB491" s="36"/>
      <c r="HC491" s="36"/>
      <c r="HD491" s="36"/>
      <c r="HE491" s="36"/>
      <c r="HF491" s="36"/>
      <c r="HG491" s="36"/>
      <c r="HH491" s="36"/>
      <c r="HI491" s="36"/>
      <c r="HJ491" s="36"/>
      <c r="HK491" s="36"/>
      <c r="HL491" s="36"/>
      <c r="HM491" s="36"/>
      <c r="HN491" s="36"/>
      <c r="HO491" s="36"/>
      <c r="HP491" s="36"/>
      <c r="HQ491" s="36"/>
      <c r="HR491" s="36"/>
      <c r="HS491" s="36"/>
      <c r="HT491" s="36"/>
      <c r="HU491" s="36"/>
      <c r="HV491" s="36"/>
      <c r="HW491" s="36"/>
      <c r="HX491" s="36"/>
      <c r="HY491" s="36"/>
      <c r="HZ491" s="36"/>
      <c r="IA491" s="36"/>
      <c r="IB491" s="36"/>
      <c r="IC491" s="36"/>
      <c r="ID491" s="36"/>
      <c r="IE491" s="36"/>
      <c r="IG491" s="40"/>
      <c r="IH491" s="35"/>
    </row>
    <row r="492" spans="7:242" s="15" customFormat="1" thickBot="1" x14ac:dyDescent="0.45">
      <c r="G492" s="12"/>
      <c r="H492" s="12"/>
      <c r="AH492" s="12"/>
      <c r="AI492" s="12"/>
      <c r="AR492" s="12"/>
      <c r="AS492" s="12"/>
      <c r="BP492" s="41"/>
      <c r="BQ492" s="41"/>
      <c r="BT492" s="233"/>
      <c r="BU492" s="234"/>
      <c r="BV492" s="228"/>
      <c r="BW492" s="229"/>
      <c r="BX492" s="251"/>
      <c r="BY492" s="234"/>
      <c r="CA492" s="36"/>
      <c r="CB492" s="36"/>
      <c r="CC492" s="36"/>
      <c r="CD492" s="36"/>
      <c r="CE492" s="36"/>
      <c r="CF492" s="46"/>
      <c r="CG492" s="47"/>
      <c r="CH492" s="230"/>
      <c r="CI492" s="230"/>
      <c r="CJ492" s="126"/>
      <c r="CK492" s="114"/>
      <c r="CL492" s="60"/>
      <c r="CM492" s="12"/>
      <c r="CN492" s="12"/>
      <c r="CO492" s="12"/>
      <c r="CV492" s="12"/>
      <c r="CW492" s="12"/>
      <c r="CX492" s="12"/>
      <c r="CY492" s="12"/>
      <c r="DB492" s="12"/>
      <c r="DC492" s="12"/>
      <c r="DZ492" s="36"/>
      <c r="ES492" s="54"/>
      <c r="EX492" s="46"/>
      <c r="EY492" s="47"/>
      <c r="FD492" s="46"/>
      <c r="FE492" s="47"/>
      <c r="FF492" s="46"/>
      <c r="FG492" s="47"/>
      <c r="FH492" s="46"/>
      <c r="FI492" s="47"/>
      <c r="FR492" s="60"/>
      <c r="FS492" s="12"/>
      <c r="FT492" s="46"/>
      <c r="FU492" s="54"/>
      <c r="FW492" s="54"/>
      <c r="GD492" s="54"/>
      <c r="GE492" s="54"/>
      <c r="GV492" s="36"/>
      <c r="GW492" s="36"/>
      <c r="GX492" s="36"/>
      <c r="GY492" s="36"/>
      <c r="GZ492" s="36"/>
      <c r="HA492" s="36"/>
      <c r="HB492" s="36"/>
      <c r="HC492" s="36"/>
      <c r="HD492" s="36"/>
      <c r="HE492" s="36"/>
      <c r="HF492" s="36"/>
      <c r="HG492" s="36"/>
      <c r="HH492" s="36"/>
      <c r="HI492" s="36"/>
      <c r="HJ492" s="36"/>
      <c r="HK492" s="36"/>
      <c r="HL492" s="36"/>
      <c r="HM492" s="36"/>
      <c r="HN492" s="36"/>
      <c r="HO492" s="36"/>
      <c r="HP492" s="36"/>
      <c r="HQ492" s="36"/>
      <c r="HR492" s="36"/>
      <c r="HS492" s="36"/>
      <c r="HT492" s="36"/>
      <c r="HU492" s="36"/>
      <c r="HV492" s="36"/>
      <c r="HW492" s="36"/>
      <c r="HX492" s="36"/>
      <c r="HY492" s="36"/>
      <c r="HZ492" s="36"/>
      <c r="IA492" s="36"/>
      <c r="IB492" s="36"/>
      <c r="IC492" s="36"/>
      <c r="ID492" s="36"/>
      <c r="IE492" s="36"/>
      <c r="IG492" s="40"/>
      <c r="IH492" s="35"/>
    </row>
    <row r="493" spans="7:242" s="15" customFormat="1" thickBot="1" x14ac:dyDescent="0.45">
      <c r="G493" s="12"/>
      <c r="H493" s="12"/>
      <c r="AH493" s="12"/>
      <c r="AI493" s="12"/>
      <c r="AR493" s="12"/>
      <c r="AS493" s="12"/>
      <c r="BP493" s="41"/>
      <c r="BQ493" s="41"/>
      <c r="BT493" s="233"/>
      <c r="BU493" s="234"/>
      <c r="BV493" s="228"/>
      <c r="BW493" s="229"/>
      <c r="BX493" s="251"/>
      <c r="BY493" s="234"/>
      <c r="CA493" s="36"/>
      <c r="CB493" s="36"/>
      <c r="CC493" s="36"/>
      <c r="CD493" s="36"/>
      <c r="CE493" s="36"/>
      <c r="CF493" s="46"/>
      <c r="CG493" s="47"/>
      <c r="CH493" s="230"/>
      <c r="CI493" s="230"/>
      <c r="CJ493" s="126"/>
      <c r="CK493" s="114"/>
      <c r="CL493" s="60"/>
      <c r="CM493" s="12"/>
      <c r="CN493" s="12"/>
      <c r="CO493" s="12"/>
      <c r="CV493" s="12"/>
      <c r="CW493" s="12"/>
      <c r="CX493" s="12"/>
      <c r="CY493" s="12"/>
      <c r="DB493" s="12"/>
      <c r="DC493" s="12"/>
      <c r="DZ493" s="36"/>
      <c r="ES493" s="54"/>
      <c r="EX493" s="46"/>
      <c r="EY493" s="47"/>
      <c r="FD493" s="46"/>
      <c r="FE493" s="47"/>
      <c r="FF493" s="46"/>
      <c r="FG493" s="47"/>
      <c r="FH493" s="46"/>
      <c r="FI493" s="47"/>
      <c r="FR493" s="60"/>
      <c r="FS493" s="12"/>
      <c r="FT493" s="46"/>
      <c r="FU493" s="54"/>
      <c r="FW493" s="54"/>
      <c r="GD493" s="54"/>
      <c r="GE493" s="54"/>
      <c r="GV493" s="36"/>
      <c r="GW493" s="36"/>
      <c r="GX493" s="36"/>
      <c r="GY493" s="36"/>
      <c r="GZ493" s="36"/>
      <c r="HA493" s="36"/>
      <c r="HB493" s="36"/>
      <c r="HC493" s="36"/>
      <c r="HD493" s="36"/>
      <c r="HE493" s="36"/>
      <c r="HF493" s="36"/>
      <c r="HG493" s="36"/>
      <c r="HH493" s="36"/>
      <c r="HI493" s="36"/>
      <c r="HJ493" s="36"/>
      <c r="HK493" s="36"/>
      <c r="HL493" s="36"/>
      <c r="HM493" s="36"/>
      <c r="HN493" s="36"/>
      <c r="HO493" s="36"/>
      <c r="HP493" s="36"/>
      <c r="HQ493" s="36"/>
      <c r="HR493" s="36"/>
      <c r="HS493" s="36"/>
      <c r="HT493" s="36"/>
      <c r="HU493" s="36"/>
      <c r="HV493" s="36"/>
      <c r="HW493" s="36"/>
      <c r="HX493" s="36"/>
      <c r="HY493" s="36"/>
      <c r="HZ493" s="36"/>
      <c r="IA493" s="36"/>
      <c r="IB493" s="36"/>
      <c r="IC493" s="36"/>
      <c r="ID493" s="36"/>
      <c r="IE493" s="36"/>
      <c r="IG493" s="40"/>
      <c r="IH493" s="35"/>
    </row>
    <row r="494" spans="7:242" s="15" customFormat="1" thickBot="1" x14ac:dyDescent="0.45">
      <c r="G494" s="12"/>
      <c r="H494" s="12"/>
      <c r="AH494" s="12"/>
      <c r="AI494" s="12"/>
      <c r="AR494" s="12"/>
      <c r="AS494" s="12"/>
      <c r="BP494" s="41"/>
      <c r="BQ494" s="41"/>
      <c r="BT494" s="233"/>
      <c r="BU494" s="234"/>
      <c r="BV494" s="228"/>
      <c r="BW494" s="229"/>
      <c r="BX494" s="251"/>
      <c r="BY494" s="234"/>
      <c r="CA494" s="36"/>
      <c r="CB494" s="36"/>
      <c r="CC494" s="36"/>
      <c r="CD494" s="36"/>
      <c r="CE494" s="36"/>
      <c r="CF494" s="46"/>
      <c r="CG494" s="47"/>
      <c r="CH494" s="230"/>
      <c r="CI494" s="230"/>
      <c r="CJ494" s="126"/>
      <c r="CK494" s="114"/>
      <c r="CL494" s="60"/>
      <c r="CM494" s="12"/>
      <c r="CN494" s="12"/>
      <c r="CO494" s="12"/>
      <c r="CV494" s="12"/>
      <c r="CW494" s="12"/>
      <c r="CX494" s="12"/>
      <c r="CY494" s="12"/>
      <c r="DB494" s="12"/>
      <c r="DC494" s="12"/>
      <c r="DZ494" s="36"/>
      <c r="ES494" s="54"/>
      <c r="EX494" s="46"/>
      <c r="EY494" s="47"/>
      <c r="FD494" s="46"/>
      <c r="FE494" s="47"/>
      <c r="FF494" s="46"/>
      <c r="FG494" s="47"/>
      <c r="FH494" s="46"/>
      <c r="FI494" s="47"/>
      <c r="FR494" s="60"/>
      <c r="FS494" s="12"/>
      <c r="FT494" s="46"/>
      <c r="FU494" s="54"/>
      <c r="FW494" s="54"/>
      <c r="GD494" s="54"/>
      <c r="GE494" s="54"/>
      <c r="GV494" s="36"/>
      <c r="GW494" s="36"/>
      <c r="GX494" s="36"/>
      <c r="GY494" s="36"/>
      <c r="GZ494" s="36"/>
      <c r="HA494" s="36"/>
      <c r="HB494" s="36"/>
      <c r="HC494" s="36"/>
      <c r="HD494" s="36"/>
      <c r="HE494" s="36"/>
      <c r="HF494" s="36"/>
      <c r="HG494" s="36"/>
      <c r="HH494" s="36"/>
      <c r="HI494" s="36"/>
      <c r="HJ494" s="36"/>
      <c r="HK494" s="36"/>
      <c r="HL494" s="36"/>
      <c r="HM494" s="36"/>
      <c r="HN494" s="36"/>
      <c r="HO494" s="36"/>
      <c r="HP494" s="36"/>
      <c r="HQ494" s="36"/>
      <c r="HR494" s="36"/>
      <c r="HS494" s="36"/>
      <c r="HT494" s="36"/>
      <c r="HU494" s="36"/>
      <c r="HV494" s="36"/>
      <c r="HW494" s="36"/>
      <c r="HX494" s="36"/>
      <c r="HY494" s="36"/>
      <c r="HZ494" s="36"/>
      <c r="IA494" s="36"/>
      <c r="IB494" s="36"/>
      <c r="IC494" s="36"/>
      <c r="ID494" s="36"/>
      <c r="IE494" s="36"/>
      <c r="IG494" s="40"/>
      <c r="IH494" s="35"/>
    </row>
    <row r="495" spans="7:242" s="15" customFormat="1" thickBot="1" x14ac:dyDescent="0.45">
      <c r="G495" s="12"/>
      <c r="H495" s="12"/>
      <c r="AH495" s="12"/>
      <c r="AI495" s="12"/>
      <c r="AR495" s="12"/>
      <c r="AS495" s="12"/>
      <c r="BP495" s="41"/>
      <c r="BQ495" s="41"/>
      <c r="BT495" s="233"/>
      <c r="BU495" s="234"/>
      <c r="BV495" s="228"/>
      <c r="BW495" s="229"/>
      <c r="BX495" s="251"/>
      <c r="BY495" s="234"/>
      <c r="CA495" s="36"/>
      <c r="CB495" s="36"/>
      <c r="CC495" s="36"/>
      <c r="CD495" s="36"/>
      <c r="CE495" s="36"/>
      <c r="CF495" s="46"/>
      <c r="CG495" s="47"/>
      <c r="CH495" s="230"/>
      <c r="CI495" s="230"/>
      <c r="CJ495" s="126"/>
      <c r="CK495" s="114"/>
      <c r="CL495" s="60"/>
      <c r="CM495" s="12"/>
      <c r="CN495" s="12"/>
      <c r="CO495" s="12"/>
      <c r="CV495" s="12"/>
      <c r="CW495" s="12"/>
      <c r="CX495" s="12"/>
      <c r="CY495" s="12"/>
      <c r="DB495" s="12"/>
      <c r="DC495" s="12"/>
      <c r="DZ495" s="36"/>
      <c r="ES495" s="54"/>
      <c r="EX495" s="46"/>
      <c r="EY495" s="47"/>
      <c r="FD495" s="46"/>
      <c r="FE495" s="47"/>
      <c r="FF495" s="46"/>
      <c r="FG495" s="47"/>
      <c r="FH495" s="46"/>
      <c r="FI495" s="47"/>
      <c r="FR495" s="60"/>
      <c r="FS495" s="12"/>
      <c r="FT495" s="46"/>
      <c r="FU495" s="54"/>
      <c r="FW495" s="54"/>
      <c r="GD495" s="54"/>
      <c r="GE495" s="54"/>
      <c r="GV495" s="36"/>
      <c r="GW495" s="36"/>
      <c r="GX495" s="36"/>
      <c r="GY495" s="36"/>
      <c r="GZ495" s="36"/>
      <c r="HA495" s="36"/>
      <c r="HB495" s="36"/>
      <c r="HC495" s="36"/>
      <c r="HD495" s="36"/>
      <c r="HE495" s="36"/>
      <c r="HF495" s="36"/>
      <c r="HG495" s="36"/>
      <c r="HH495" s="36"/>
      <c r="HI495" s="36"/>
      <c r="HJ495" s="36"/>
      <c r="HK495" s="36"/>
      <c r="HL495" s="36"/>
      <c r="HM495" s="36"/>
      <c r="HN495" s="36"/>
      <c r="HO495" s="36"/>
      <c r="HP495" s="36"/>
      <c r="HQ495" s="36"/>
      <c r="HR495" s="36"/>
      <c r="HS495" s="36"/>
      <c r="HT495" s="36"/>
      <c r="HU495" s="36"/>
      <c r="HV495" s="36"/>
      <c r="HW495" s="36"/>
      <c r="HX495" s="36"/>
      <c r="HY495" s="36"/>
      <c r="HZ495" s="36"/>
      <c r="IA495" s="36"/>
      <c r="IB495" s="36"/>
      <c r="IC495" s="36"/>
      <c r="ID495" s="36"/>
      <c r="IE495" s="36"/>
      <c r="IG495" s="40"/>
      <c r="IH495" s="35"/>
    </row>
    <row r="496" spans="7:242" s="15" customFormat="1" thickBot="1" x14ac:dyDescent="0.45">
      <c r="G496" s="12"/>
      <c r="H496" s="12"/>
      <c r="AH496" s="12"/>
      <c r="AI496" s="12"/>
      <c r="AR496" s="12"/>
      <c r="AS496" s="12"/>
      <c r="BP496" s="41"/>
      <c r="BQ496" s="41"/>
      <c r="BT496" s="233"/>
      <c r="BU496" s="234"/>
      <c r="BV496" s="228"/>
      <c r="BW496" s="229"/>
      <c r="BX496" s="251"/>
      <c r="BY496" s="234"/>
      <c r="CA496" s="36"/>
      <c r="CB496" s="36"/>
      <c r="CC496" s="36"/>
      <c r="CD496" s="36"/>
      <c r="CE496" s="36"/>
      <c r="CF496" s="46"/>
      <c r="CG496" s="47"/>
      <c r="CH496" s="230"/>
      <c r="CI496" s="230"/>
      <c r="CJ496" s="126"/>
      <c r="CK496" s="114"/>
      <c r="CL496" s="60"/>
      <c r="CM496" s="12"/>
      <c r="CN496" s="12"/>
      <c r="CO496" s="12"/>
      <c r="CV496" s="12"/>
      <c r="CW496" s="12"/>
      <c r="CX496" s="12"/>
      <c r="CY496" s="12"/>
      <c r="DB496" s="12"/>
      <c r="DC496" s="12"/>
      <c r="DZ496" s="36"/>
      <c r="ES496" s="54"/>
      <c r="EX496" s="46"/>
      <c r="EY496" s="47"/>
      <c r="FD496" s="46"/>
      <c r="FE496" s="47"/>
      <c r="FF496" s="46"/>
      <c r="FG496" s="47"/>
      <c r="FH496" s="46"/>
      <c r="FI496" s="47"/>
      <c r="FR496" s="60"/>
      <c r="FS496" s="12"/>
      <c r="FT496" s="46"/>
      <c r="FU496" s="54"/>
      <c r="FW496" s="54"/>
      <c r="GD496" s="54"/>
      <c r="GE496" s="54"/>
      <c r="GV496" s="36"/>
      <c r="GW496" s="36"/>
      <c r="GX496" s="36"/>
      <c r="GY496" s="36"/>
      <c r="GZ496" s="36"/>
      <c r="HA496" s="36"/>
      <c r="HB496" s="36"/>
      <c r="HC496" s="36"/>
      <c r="HD496" s="36"/>
      <c r="HE496" s="36"/>
      <c r="HF496" s="36"/>
      <c r="HG496" s="36"/>
      <c r="HH496" s="36"/>
      <c r="HI496" s="36"/>
      <c r="HJ496" s="36"/>
      <c r="HK496" s="36"/>
      <c r="HL496" s="36"/>
      <c r="HM496" s="36"/>
      <c r="HN496" s="36"/>
      <c r="HO496" s="36"/>
      <c r="HP496" s="36"/>
      <c r="HQ496" s="36"/>
      <c r="HR496" s="36"/>
      <c r="HS496" s="36"/>
      <c r="HT496" s="36"/>
      <c r="HU496" s="36"/>
      <c r="HV496" s="36"/>
      <c r="HW496" s="36"/>
      <c r="HX496" s="36"/>
      <c r="HY496" s="36"/>
      <c r="HZ496" s="36"/>
      <c r="IA496" s="36"/>
      <c r="IB496" s="36"/>
      <c r="IC496" s="36"/>
      <c r="ID496" s="36"/>
      <c r="IE496" s="36"/>
      <c r="IG496" s="40"/>
      <c r="IH496" s="35"/>
    </row>
    <row r="497" spans="7:242" s="15" customFormat="1" thickBot="1" x14ac:dyDescent="0.45">
      <c r="G497" s="12"/>
      <c r="H497" s="12"/>
      <c r="AH497" s="12"/>
      <c r="AI497" s="12"/>
      <c r="AR497" s="12"/>
      <c r="AS497" s="12"/>
      <c r="BP497" s="41"/>
      <c r="BQ497" s="41"/>
      <c r="BT497" s="233"/>
      <c r="BU497" s="234"/>
      <c r="BV497" s="228"/>
      <c r="BW497" s="229"/>
      <c r="BX497" s="251"/>
      <c r="BY497" s="234"/>
      <c r="CA497" s="36"/>
      <c r="CB497" s="36"/>
      <c r="CC497" s="36"/>
      <c r="CD497" s="36"/>
      <c r="CE497" s="36"/>
      <c r="CF497" s="46"/>
      <c r="CG497" s="47"/>
      <c r="CH497" s="230"/>
      <c r="CI497" s="230"/>
      <c r="CJ497" s="126"/>
      <c r="CK497" s="114"/>
      <c r="CL497" s="60"/>
      <c r="CM497" s="12"/>
      <c r="CN497" s="12"/>
      <c r="CO497" s="12"/>
      <c r="CV497" s="12"/>
      <c r="CW497" s="12"/>
      <c r="CX497" s="12"/>
      <c r="CY497" s="12"/>
      <c r="DB497" s="12"/>
      <c r="DC497" s="12"/>
      <c r="DZ497" s="36"/>
      <c r="ES497" s="54"/>
      <c r="EX497" s="46"/>
      <c r="EY497" s="47"/>
      <c r="FD497" s="46"/>
      <c r="FE497" s="47"/>
      <c r="FF497" s="46"/>
      <c r="FG497" s="47"/>
      <c r="FH497" s="46"/>
      <c r="FI497" s="47"/>
      <c r="FR497" s="60"/>
      <c r="FS497" s="12"/>
      <c r="FT497" s="46"/>
      <c r="FU497" s="54"/>
      <c r="FW497" s="54"/>
      <c r="GD497" s="54"/>
      <c r="GE497" s="54"/>
      <c r="GV497" s="36"/>
      <c r="GW497" s="36"/>
      <c r="GX497" s="36"/>
      <c r="GY497" s="36"/>
      <c r="GZ497" s="36"/>
      <c r="HA497" s="36"/>
      <c r="HB497" s="36"/>
      <c r="HC497" s="36"/>
      <c r="HD497" s="36"/>
      <c r="HE497" s="36"/>
      <c r="HF497" s="36"/>
      <c r="HG497" s="36"/>
      <c r="HH497" s="36"/>
      <c r="HI497" s="36"/>
      <c r="HJ497" s="36"/>
      <c r="HK497" s="36"/>
      <c r="HL497" s="36"/>
      <c r="HM497" s="36"/>
      <c r="HN497" s="36"/>
      <c r="HO497" s="36"/>
      <c r="HP497" s="36"/>
      <c r="HQ497" s="36"/>
      <c r="HR497" s="36"/>
      <c r="HS497" s="36"/>
      <c r="HT497" s="36"/>
      <c r="HU497" s="36"/>
      <c r="HV497" s="36"/>
      <c r="HW497" s="36"/>
      <c r="HX497" s="36"/>
      <c r="HY497" s="36"/>
      <c r="HZ497" s="36"/>
      <c r="IA497" s="36"/>
      <c r="IB497" s="36"/>
      <c r="IC497" s="36"/>
      <c r="ID497" s="36"/>
      <c r="IE497" s="36"/>
      <c r="IG497" s="40"/>
      <c r="IH497" s="35"/>
    </row>
    <row r="498" spans="7:242" s="15" customFormat="1" thickBot="1" x14ac:dyDescent="0.45">
      <c r="G498" s="12"/>
      <c r="H498" s="12"/>
      <c r="AH498" s="12"/>
      <c r="AI498" s="12"/>
      <c r="AR498" s="12"/>
      <c r="AS498" s="12"/>
      <c r="BP498" s="41"/>
      <c r="BQ498" s="41"/>
      <c r="BT498" s="233"/>
      <c r="BU498" s="234"/>
      <c r="BV498" s="228"/>
      <c r="BW498" s="229"/>
      <c r="BX498" s="251"/>
      <c r="BY498" s="234"/>
      <c r="CA498" s="36"/>
      <c r="CB498" s="36"/>
      <c r="CC498" s="36"/>
      <c r="CD498" s="36"/>
      <c r="CE498" s="36"/>
      <c r="CF498" s="46"/>
      <c r="CG498" s="47"/>
      <c r="CH498" s="230"/>
      <c r="CI498" s="230"/>
      <c r="CJ498" s="126"/>
      <c r="CK498" s="114"/>
      <c r="CL498" s="60"/>
      <c r="CM498" s="12"/>
      <c r="CN498" s="12"/>
      <c r="CO498" s="12"/>
      <c r="CV498" s="12"/>
      <c r="CW498" s="12"/>
      <c r="CX498" s="12"/>
      <c r="CY498" s="12"/>
      <c r="DB498" s="12"/>
      <c r="DC498" s="12"/>
      <c r="DZ498" s="36"/>
      <c r="ES498" s="54"/>
      <c r="EX498" s="46"/>
      <c r="EY498" s="47"/>
      <c r="FD498" s="46"/>
      <c r="FE498" s="47"/>
      <c r="FF498" s="46"/>
      <c r="FG498" s="47"/>
      <c r="FH498" s="46"/>
      <c r="FI498" s="47"/>
      <c r="FR498" s="60"/>
      <c r="FS498" s="12"/>
      <c r="FT498" s="46"/>
      <c r="FU498" s="54"/>
      <c r="FW498" s="54"/>
      <c r="GD498" s="54"/>
      <c r="GE498" s="54"/>
      <c r="GV498" s="36"/>
      <c r="GW498" s="36"/>
      <c r="GX498" s="36"/>
      <c r="GY498" s="36"/>
      <c r="GZ498" s="36"/>
      <c r="HA498" s="36"/>
      <c r="HB498" s="36"/>
      <c r="HC498" s="36"/>
      <c r="HD498" s="36"/>
      <c r="HE498" s="36"/>
      <c r="HF498" s="36"/>
      <c r="HG498" s="36"/>
      <c r="HH498" s="36"/>
      <c r="HI498" s="36"/>
      <c r="HJ498" s="36"/>
      <c r="HK498" s="36"/>
      <c r="HL498" s="36"/>
      <c r="HM498" s="36"/>
      <c r="HN498" s="36"/>
      <c r="HO498" s="36"/>
      <c r="HP498" s="36"/>
      <c r="HQ498" s="36"/>
      <c r="HR498" s="36"/>
      <c r="HS498" s="36"/>
      <c r="HT498" s="36"/>
      <c r="HU498" s="36"/>
      <c r="HV498" s="36"/>
      <c r="HW498" s="36"/>
      <c r="HX498" s="36"/>
      <c r="HY498" s="36"/>
      <c r="HZ498" s="36"/>
      <c r="IA498" s="36"/>
      <c r="IB498" s="36"/>
      <c r="IC498" s="36"/>
      <c r="ID498" s="36"/>
      <c r="IE498" s="36"/>
      <c r="IG498" s="40"/>
      <c r="IH498" s="35"/>
    </row>
    <row r="499" spans="7:242" s="15" customFormat="1" thickBot="1" x14ac:dyDescent="0.45">
      <c r="G499" s="12"/>
      <c r="H499" s="12"/>
      <c r="AH499" s="12"/>
      <c r="AI499" s="12"/>
      <c r="AR499" s="12"/>
      <c r="AS499" s="12"/>
      <c r="BP499" s="41"/>
      <c r="BQ499" s="41"/>
      <c r="BT499" s="233"/>
      <c r="BU499" s="234"/>
      <c r="BV499" s="228"/>
      <c r="BW499" s="229"/>
      <c r="BX499" s="251"/>
      <c r="BY499" s="234"/>
      <c r="CA499" s="36"/>
      <c r="CB499" s="36"/>
      <c r="CC499" s="36"/>
      <c r="CD499" s="36"/>
      <c r="CE499" s="36"/>
      <c r="CF499" s="46"/>
      <c r="CG499" s="47"/>
      <c r="CH499" s="230"/>
      <c r="CI499" s="230"/>
      <c r="CJ499" s="126"/>
      <c r="CK499" s="114"/>
      <c r="CL499" s="60"/>
      <c r="CM499" s="12"/>
      <c r="CN499" s="12"/>
      <c r="CO499" s="12"/>
      <c r="CV499" s="12"/>
      <c r="CW499" s="12"/>
      <c r="CX499" s="12"/>
      <c r="CY499" s="12"/>
      <c r="DB499" s="12"/>
      <c r="DC499" s="12"/>
      <c r="DZ499" s="36"/>
      <c r="ES499" s="54"/>
      <c r="EX499" s="46"/>
      <c r="EY499" s="47"/>
      <c r="FD499" s="46"/>
      <c r="FE499" s="47"/>
      <c r="FF499" s="46"/>
      <c r="FG499" s="47"/>
      <c r="FH499" s="46"/>
      <c r="FI499" s="47"/>
      <c r="FR499" s="60"/>
      <c r="FS499" s="12"/>
      <c r="FT499" s="46"/>
      <c r="FU499" s="54"/>
      <c r="FW499" s="54"/>
      <c r="GD499" s="54"/>
      <c r="GE499" s="54"/>
      <c r="GV499" s="36"/>
      <c r="GW499" s="36"/>
      <c r="GX499" s="36"/>
      <c r="GY499" s="36"/>
      <c r="GZ499" s="36"/>
      <c r="HA499" s="36"/>
      <c r="HB499" s="36"/>
      <c r="HC499" s="36"/>
      <c r="HD499" s="36"/>
      <c r="HE499" s="36"/>
      <c r="HF499" s="36"/>
      <c r="HG499" s="36"/>
      <c r="HH499" s="36"/>
      <c r="HI499" s="36"/>
      <c r="HJ499" s="36"/>
      <c r="HK499" s="36"/>
      <c r="HL499" s="36"/>
      <c r="HM499" s="36"/>
      <c r="HN499" s="36"/>
      <c r="HO499" s="36"/>
      <c r="HP499" s="36"/>
      <c r="HQ499" s="36"/>
      <c r="HR499" s="36"/>
      <c r="HS499" s="36"/>
      <c r="HT499" s="36"/>
      <c r="HU499" s="36"/>
      <c r="HV499" s="36"/>
      <c r="HW499" s="36"/>
      <c r="HX499" s="36"/>
      <c r="HY499" s="36"/>
      <c r="HZ499" s="36"/>
      <c r="IA499" s="36"/>
      <c r="IB499" s="36"/>
      <c r="IC499" s="36"/>
      <c r="ID499" s="36"/>
      <c r="IE499" s="36"/>
      <c r="IG499" s="40"/>
      <c r="IH499" s="35"/>
    </row>
    <row r="500" spans="7:242" s="15" customFormat="1" thickBot="1" x14ac:dyDescent="0.45">
      <c r="G500" s="12"/>
      <c r="H500" s="12"/>
      <c r="AH500" s="12"/>
      <c r="AI500" s="12"/>
      <c r="AR500" s="12"/>
      <c r="AS500" s="12"/>
      <c r="BP500" s="41"/>
      <c r="BQ500" s="41"/>
      <c r="BT500" s="233"/>
      <c r="BU500" s="234"/>
      <c r="BV500" s="228"/>
      <c r="BW500" s="229"/>
      <c r="BX500" s="251"/>
      <c r="BY500" s="234"/>
      <c r="CA500" s="36"/>
      <c r="CB500" s="36"/>
      <c r="CC500" s="36"/>
      <c r="CD500" s="36"/>
      <c r="CE500" s="36"/>
      <c r="CF500" s="46"/>
      <c r="CG500" s="47"/>
      <c r="CH500" s="230"/>
      <c r="CI500" s="230"/>
      <c r="CJ500" s="126"/>
      <c r="CK500" s="114"/>
      <c r="CL500" s="60"/>
      <c r="CM500" s="12"/>
      <c r="CN500" s="12"/>
      <c r="CO500" s="12"/>
      <c r="CV500" s="12"/>
      <c r="CW500" s="12"/>
      <c r="CX500" s="12"/>
      <c r="CY500" s="12"/>
      <c r="DB500" s="12"/>
      <c r="DC500" s="12"/>
      <c r="DZ500" s="36"/>
      <c r="ES500" s="54"/>
      <c r="EX500" s="46"/>
      <c r="EY500" s="47"/>
      <c r="FD500" s="46"/>
      <c r="FE500" s="47"/>
      <c r="FF500" s="46"/>
      <c r="FG500" s="47"/>
      <c r="FH500" s="46"/>
      <c r="FI500" s="47"/>
      <c r="FR500" s="60"/>
      <c r="FS500" s="12"/>
      <c r="FT500" s="46"/>
      <c r="FU500" s="54"/>
      <c r="FW500" s="54"/>
      <c r="GD500" s="54"/>
      <c r="GE500" s="54"/>
      <c r="GV500" s="36"/>
      <c r="GW500" s="36"/>
      <c r="GX500" s="36"/>
      <c r="GY500" s="36"/>
      <c r="GZ500" s="36"/>
      <c r="HA500" s="36"/>
      <c r="HB500" s="36"/>
      <c r="HC500" s="36"/>
      <c r="HD500" s="36"/>
      <c r="HE500" s="36"/>
      <c r="HF500" s="36"/>
      <c r="HG500" s="36"/>
      <c r="HH500" s="36"/>
      <c r="HI500" s="36"/>
      <c r="HJ500" s="36"/>
      <c r="HK500" s="36"/>
      <c r="HL500" s="36"/>
      <c r="HM500" s="36"/>
      <c r="HN500" s="36"/>
      <c r="HO500" s="36"/>
      <c r="HP500" s="36"/>
      <c r="HQ500" s="36"/>
      <c r="HR500" s="36"/>
      <c r="HS500" s="36"/>
      <c r="HT500" s="36"/>
      <c r="HU500" s="36"/>
      <c r="HV500" s="36"/>
      <c r="HW500" s="36"/>
      <c r="HX500" s="36"/>
      <c r="HY500" s="36"/>
      <c r="HZ500" s="36"/>
      <c r="IA500" s="36"/>
      <c r="IB500" s="36"/>
      <c r="IC500" s="36"/>
      <c r="ID500" s="36"/>
      <c r="IE500" s="36"/>
      <c r="IG500" s="40"/>
      <c r="IH500" s="35"/>
    </row>
    <row r="501" spans="7:242" s="15" customFormat="1" thickBot="1" x14ac:dyDescent="0.45">
      <c r="G501" s="12"/>
      <c r="H501" s="12"/>
      <c r="AH501" s="12"/>
      <c r="AI501" s="12"/>
      <c r="AR501" s="12"/>
      <c r="AS501" s="12"/>
      <c r="BP501" s="41"/>
      <c r="BQ501" s="41"/>
      <c r="BT501" s="233"/>
      <c r="BU501" s="234"/>
      <c r="BV501" s="228"/>
      <c r="BW501" s="229"/>
      <c r="BX501" s="251"/>
      <c r="BY501" s="234"/>
      <c r="CA501" s="36"/>
      <c r="CB501" s="36"/>
      <c r="CC501" s="36"/>
      <c r="CD501" s="36"/>
      <c r="CE501" s="36"/>
      <c r="CF501" s="46"/>
      <c r="CG501" s="47"/>
      <c r="CH501" s="230"/>
      <c r="CI501" s="230"/>
      <c r="CJ501" s="126"/>
      <c r="CK501" s="114"/>
      <c r="CL501" s="60"/>
      <c r="CM501" s="12"/>
      <c r="CN501" s="12"/>
      <c r="CO501" s="12"/>
      <c r="CV501" s="12"/>
      <c r="CW501" s="12"/>
      <c r="CX501" s="12"/>
      <c r="CY501" s="12"/>
      <c r="DB501" s="12"/>
      <c r="DC501" s="12"/>
      <c r="DZ501" s="36"/>
      <c r="ES501" s="54"/>
      <c r="EX501" s="46"/>
      <c r="EY501" s="47"/>
      <c r="FD501" s="46"/>
      <c r="FE501" s="47"/>
      <c r="FF501" s="46"/>
      <c r="FG501" s="47"/>
      <c r="FH501" s="46"/>
      <c r="FI501" s="47"/>
      <c r="FR501" s="60"/>
      <c r="FS501" s="12"/>
      <c r="FT501" s="46"/>
      <c r="FU501" s="54"/>
      <c r="FW501" s="54"/>
      <c r="GD501" s="54"/>
      <c r="GE501" s="54"/>
      <c r="GV501" s="36"/>
      <c r="GW501" s="36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G501" s="40"/>
      <c r="IH501" s="35"/>
    </row>
    <row r="502" spans="7:242" s="15" customFormat="1" thickBot="1" x14ac:dyDescent="0.45">
      <c r="G502" s="12"/>
      <c r="H502" s="12"/>
      <c r="AH502" s="12"/>
      <c r="AI502" s="12"/>
      <c r="AR502" s="12"/>
      <c r="AS502" s="12"/>
      <c r="BP502" s="41"/>
      <c r="BQ502" s="41"/>
      <c r="BT502" s="233"/>
      <c r="BU502" s="234"/>
      <c r="BV502" s="228"/>
      <c r="BW502" s="229"/>
      <c r="BX502" s="251"/>
      <c r="BY502" s="234"/>
      <c r="CA502" s="36"/>
      <c r="CB502" s="36"/>
      <c r="CC502" s="36"/>
      <c r="CD502" s="36"/>
      <c r="CE502" s="36"/>
      <c r="CF502" s="46"/>
      <c r="CG502" s="47"/>
      <c r="CH502" s="230"/>
      <c r="CI502" s="230"/>
      <c r="CJ502" s="126"/>
      <c r="CK502" s="114"/>
      <c r="CL502" s="60"/>
      <c r="CM502" s="12"/>
      <c r="CN502" s="12"/>
      <c r="CO502" s="12"/>
      <c r="CV502" s="12"/>
      <c r="CW502" s="12"/>
      <c r="CX502" s="12"/>
      <c r="CY502" s="12"/>
      <c r="DB502" s="12"/>
      <c r="DC502" s="12"/>
      <c r="DZ502" s="36"/>
      <c r="ES502" s="54"/>
      <c r="EX502" s="46"/>
      <c r="EY502" s="47"/>
      <c r="FD502" s="46"/>
      <c r="FE502" s="47"/>
      <c r="FF502" s="46"/>
      <c r="FG502" s="47"/>
      <c r="FH502" s="46"/>
      <c r="FI502" s="47"/>
      <c r="FR502" s="60"/>
      <c r="FS502" s="12"/>
      <c r="FT502" s="46"/>
      <c r="FU502" s="54"/>
      <c r="FW502" s="54"/>
      <c r="GD502" s="54"/>
      <c r="GE502" s="54"/>
      <c r="GV502" s="36"/>
      <c r="GW502" s="36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G502" s="40"/>
      <c r="IH502" s="35"/>
    </row>
    <row r="503" spans="7:242" s="15" customFormat="1" thickBot="1" x14ac:dyDescent="0.45">
      <c r="G503" s="12"/>
      <c r="H503" s="12"/>
      <c r="AH503" s="12"/>
      <c r="AI503" s="12"/>
      <c r="AR503" s="12"/>
      <c r="AS503" s="12"/>
      <c r="BP503" s="41"/>
      <c r="BQ503" s="41"/>
      <c r="BT503" s="233"/>
      <c r="BU503" s="234"/>
      <c r="BV503" s="228"/>
      <c r="BW503" s="229"/>
      <c r="BX503" s="251"/>
      <c r="BY503" s="234"/>
      <c r="CA503" s="36"/>
      <c r="CB503" s="36"/>
      <c r="CC503" s="36"/>
      <c r="CD503" s="36"/>
      <c r="CE503" s="36"/>
      <c r="CF503" s="46"/>
      <c r="CG503" s="47"/>
      <c r="CH503" s="230"/>
      <c r="CI503" s="230"/>
      <c r="CJ503" s="126"/>
      <c r="CK503" s="114"/>
      <c r="CL503" s="60"/>
      <c r="CM503" s="12"/>
      <c r="CN503" s="12"/>
      <c r="CO503" s="12"/>
      <c r="CV503" s="12"/>
      <c r="CW503" s="12"/>
      <c r="CX503" s="12"/>
      <c r="CY503" s="12"/>
      <c r="DB503" s="12"/>
      <c r="DC503" s="12"/>
      <c r="DZ503" s="36"/>
      <c r="ES503" s="54"/>
      <c r="EX503" s="46"/>
      <c r="EY503" s="47"/>
      <c r="FD503" s="46"/>
      <c r="FE503" s="47"/>
      <c r="FF503" s="46"/>
      <c r="FG503" s="47"/>
      <c r="FH503" s="46"/>
      <c r="FI503" s="47"/>
      <c r="FR503" s="60"/>
      <c r="FS503" s="12"/>
      <c r="FT503" s="46"/>
      <c r="FU503" s="54"/>
      <c r="FW503" s="54"/>
      <c r="GD503" s="54"/>
      <c r="GE503" s="54"/>
      <c r="GV503" s="36"/>
      <c r="GW503" s="36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G503" s="40"/>
      <c r="IH503" s="35"/>
    </row>
    <row r="504" spans="7:242" s="15" customFormat="1" thickBot="1" x14ac:dyDescent="0.45">
      <c r="G504" s="12"/>
      <c r="H504" s="12"/>
      <c r="AH504" s="12"/>
      <c r="AI504" s="12"/>
      <c r="AR504" s="12"/>
      <c r="AS504" s="12"/>
      <c r="BP504" s="41"/>
      <c r="BQ504" s="41"/>
      <c r="BT504" s="233"/>
      <c r="BU504" s="234"/>
      <c r="BV504" s="228"/>
      <c r="BW504" s="229"/>
      <c r="BX504" s="251"/>
      <c r="BY504" s="234"/>
      <c r="CA504" s="36"/>
      <c r="CB504" s="36"/>
      <c r="CC504" s="36"/>
      <c r="CD504" s="36"/>
      <c r="CE504" s="36"/>
      <c r="CF504" s="46"/>
      <c r="CG504" s="47"/>
      <c r="CH504" s="230"/>
      <c r="CI504" s="230"/>
      <c r="CJ504" s="126"/>
      <c r="CK504" s="114"/>
      <c r="CL504" s="60"/>
      <c r="CM504" s="12"/>
      <c r="CN504" s="12"/>
      <c r="CO504" s="12"/>
      <c r="CV504" s="12"/>
      <c r="CW504" s="12"/>
      <c r="CX504" s="12"/>
      <c r="CY504" s="12"/>
      <c r="DB504" s="12"/>
      <c r="DC504" s="12"/>
      <c r="DZ504" s="36"/>
      <c r="ES504" s="54"/>
      <c r="EX504" s="46"/>
      <c r="EY504" s="47"/>
      <c r="FD504" s="46"/>
      <c r="FE504" s="47"/>
      <c r="FF504" s="46"/>
      <c r="FG504" s="47"/>
      <c r="FH504" s="46"/>
      <c r="FI504" s="47"/>
      <c r="FR504" s="60"/>
      <c r="FS504" s="12"/>
      <c r="FT504" s="46"/>
      <c r="FU504" s="54"/>
      <c r="FW504" s="54"/>
      <c r="GD504" s="54"/>
      <c r="GE504" s="54"/>
      <c r="GV504" s="36"/>
      <c r="GW504" s="36"/>
      <c r="GX504" s="36"/>
      <c r="GY504" s="36"/>
      <c r="GZ504" s="36"/>
      <c r="HA504" s="36"/>
      <c r="HB504" s="36"/>
      <c r="HC504" s="36"/>
      <c r="HD504" s="36"/>
      <c r="HE504" s="36"/>
      <c r="HF504" s="36"/>
      <c r="HG504" s="36"/>
      <c r="HH504" s="36"/>
      <c r="HI504" s="36"/>
      <c r="HJ504" s="36"/>
      <c r="HK504" s="36"/>
      <c r="HL504" s="36"/>
      <c r="HM504" s="36"/>
      <c r="HN504" s="36"/>
      <c r="HO504" s="36"/>
      <c r="HP504" s="36"/>
      <c r="HQ504" s="36"/>
      <c r="HR504" s="36"/>
      <c r="HS504" s="36"/>
      <c r="HT504" s="36"/>
      <c r="HU504" s="36"/>
      <c r="HV504" s="36"/>
      <c r="HW504" s="36"/>
      <c r="HX504" s="36"/>
      <c r="HY504" s="36"/>
      <c r="HZ504" s="36"/>
      <c r="IA504" s="36"/>
      <c r="IB504" s="36"/>
      <c r="IC504" s="36"/>
      <c r="ID504" s="36"/>
      <c r="IE504" s="36"/>
      <c r="IG504" s="40"/>
      <c r="IH504" s="35"/>
    </row>
    <row r="505" spans="7:242" s="15" customFormat="1" thickBot="1" x14ac:dyDescent="0.45">
      <c r="G505" s="12"/>
      <c r="H505" s="12"/>
      <c r="AH505" s="12"/>
      <c r="AI505" s="12"/>
      <c r="AR505" s="12"/>
      <c r="AS505" s="12"/>
      <c r="BP505" s="41"/>
      <c r="BQ505" s="41"/>
      <c r="BT505" s="233"/>
      <c r="BU505" s="234"/>
      <c r="BV505" s="228"/>
      <c r="BW505" s="229"/>
      <c r="BX505" s="251"/>
      <c r="BY505" s="234"/>
      <c r="CA505" s="36"/>
      <c r="CB505" s="36"/>
      <c r="CC505" s="36"/>
      <c r="CD505" s="36"/>
      <c r="CE505" s="36"/>
      <c r="CF505" s="46"/>
      <c r="CG505" s="47"/>
      <c r="CH505" s="230"/>
      <c r="CI505" s="230"/>
      <c r="CJ505" s="126"/>
      <c r="CK505" s="114"/>
      <c r="CL505" s="60"/>
      <c r="CM505" s="12"/>
      <c r="CN505" s="12"/>
      <c r="CO505" s="12"/>
      <c r="CV505" s="12"/>
      <c r="CW505" s="12"/>
      <c r="CX505" s="12"/>
      <c r="CY505" s="12"/>
      <c r="DB505" s="12"/>
      <c r="DC505" s="12"/>
      <c r="DZ505" s="36"/>
      <c r="ES505" s="54"/>
      <c r="EX505" s="46"/>
      <c r="EY505" s="47"/>
      <c r="FD505" s="46"/>
      <c r="FE505" s="47"/>
      <c r="FF505" s="46"/>
      <c r="FG505" s="47"/>
      <c r="FH505" s="46"/>
      <c r="FI505" s="47"/>
      <c r="FR505" s="60"/>
      <c r="FS505" s="12"/>
      <c r="FT505" s="46"/>
      <c r="FU505" s="54"/>
      <c r="FW505" s="54"/>
      <c r="GD505" s="54"/>
      <c r="GE505" s="54"/>
      <c r="GV505" s="36"/>
      <c r="GW505" s="36"/>
      <c r="GX505" s="36"/>
      <c r="GY505" s="36"/>
      <c r="GZ505" s="36"/>
      <c r="HA505" s="36"/>
      <c r="HB505" s="36"/>
      <c r="HC505" s="36"/>
      <c r="HD505" s="36"/>
      <c r="HE505" s="36"/>
      <c r="HF505" s="36"/>
      <c r="HG505" s="36"/>
      <c r="HH505" s="36"/>
      <c r="HI505" s="36"/>
      <c r="HJ505" s="36"/>
      <c r="HK505" s="36"/>
      <c r="HL505" s="36"/>
      <c r="HM505" s="36"/>
      <c r="HN505" s="36"/>
      <c r="HO505" s="36"/>
      <c r="HP505" s="36"/>
      <c r="HQ505" s="36"/>
      <c r="HR505" s="36"/>
      <c r="HS505" s="36"/>
      <c r="HT505" s="36"/>
      <c r="HU505" s="36"/>
      <c r="HV505" s="36"/>
      <c r="HW505" s="36"/>
      <c r="HX505" s="36"/>
      <c r="HY505" s="36"/>
      <c r="HZ505" s="36"/>
      <c r="IA505" s="36"/>
      <c r="IB505" s="36"/>
      <c r="IC505" s="36"/>
      <c r="ID505" s="36"/>
      <c r="IE505" s="36"/>
      <c r="IG505" s="40"/>
      <c r="IH505" s="35"/>
    </row>
    <row r="506" spans="7:242" s="15" customFormat="1" thickBot="1" x14ac:dyDescent="0.45">
      <c r="G506" s="12"/>
      <c r="H506" s="12"/>
      <c r="AH506" s="12"/>
      <c r="AI506" s="12"/>
      <c r="AR506" s="12"/>
      <c r="AS506" s="12"/>
      <c r="BP506" s="41"/>
      <c r="BQ506" s="41"/>
      <c r="BT506" s="233"/>
      <c r="BU506" s="234"/>
      <c r="BV506" s="228"/>
      <c r="BW506" s="229"/>
      <c r="BX506" s="251"/>
      <c r="BY506" s="234"/>
      <c r="CA506" s="36"/>
      <c r="CB506" s="36"/>
      <c r="CC506" s="36"/>
      <c r="CD506" s="36"/>
      <c r="CE506" s="36"/>
      <c r="CF506" s="46"/>
      <c r="CG506" s="47"/>
      <c r="CH506" s="230"/>
      <c r="CI506" s="230"/>
      <c r="CJ506" s="126"/>
      <c r="CK506" s="114"/>
      <c r="CL506" s="60"/>
      <c r="CM506" s="12"/>
      <c r="CN506" s="12"/>
      <c r="CO506" s="12"/>
      <c r="CV506" s="12"/>
      <c r="CW506" s="12"/>
      <c r="CX506" s="12"/>
      <c r="CY506" s="12"/>
      <c r="DB506" s="12"/>
      <c r="DC506" s="12"/>
      <c r="DZ506" s="36"/>
      <c r="ES506" s="54"/>
      <c r="EX506" s="46"/>
      <c r="EY506" s="47"/>
      <c r="FD506" s="46"/>
      <c r="FE506" s="47"/>
      <c r="FF506" s="46"/>
      <c r="FG506" s="47"/>
      <c r="FH506" s="46"/>
      <c r="FI506" s="47"/>
      <c r="FR506" s="60"/>
      <c r="FS506" s="12"/>
      <c r="FT506" s="46"/>
      <c r="FU506" s="54"/>
      <c r="FW506" s="54"/>
      <c r="GD506" s="54"/>
      <c r="GE506" s="54"/>
      <c r="GV506" s="36"/>
      <c r="GW506" s="36"/>
      <c r="GX506" s="36"/>
      <c r="GY506" s="36"/>
      <c r="GZ506" s="36"/>
      <c r="HA506" s="36"/>
      <c r="HB506" s="36"/>
      <c r="HC506" s="36"/>
      <c r="HD506" s="36"/>
      <c r="HE506" s="36"/>
      <c r="HF506" s="36"/>
      <c r="HG506" s="36"/>
      <c r="HH506" s="36"/>
      <c r="HI506" s="36"/>
      <c r="HJ506" s="36"/>
      <c r="HK506" s="36"/>
      <c r="HL506" s="36"/>
      <c r="HM506" s="36"/>
      <c r="HN506" s="36"/>
      <c r="HO506" s="36"/>
      <c r="HP506" s="36"/>
      <c r="HQ506" s="36"/>
      <c r="HR506" s="36"/>
      <c r="HS506" s="36"/>
      <c r="HT506" s="36"/>
      <c r="HU506" s="36"/>
      <c r="HV506" s="36"/>
      <c r="HW506" s="36"/>
      <c r="HX506" s="36"/>
      <c r="HY506" s="36"/>
      <c r="HZ506" s="36"/>
      <c r="IA506" s="36"/>
      <c r="IB506" s="36"/>
      <c r="IC506" s="36"/>
      <c r="ID506" s="36"/>
      <c r="IE506" s="36"/>
      <c r="IG506" s="40"/>
      <c r="IH506" s="35"/>
    </row>
    <row r="507" spans="7:242" s="15" customFormat="1" thickBot="1" x14ac:dyDescent="0.45">
      <c r="G507" s="12"/>
      <c r="H507" s="12"/>
      <c r="AH507" s="12"/>
      <c r="AI507" s="12"/>
      <c r="AR507" s="12"/>
      <c r="AS507" s="12"/>
      <c r="BP507" s="41"/>
      <c r="BQ507" s="41"/>
      <c r="BT507" s="233"/>
      <c r="BU507" s="234"/>
      <c r="BV507" s="228"/>
      <c r="BW507" s="229"/>
      <c r="BX507" s="251"/>
      <c r="BY507" s="234"/>
      <c r="CA507" s="36"/>
      <c r="CB507" s="36"/>
      <c r="CC507" s="36"/>
      <c r="CD507" s="36"/>
      <c r="CE507" s="36"/>
      <c r="CF507" s="46"/>
      <c r="CG507" s="47"/>
      <c r="CH507" s="230"/>
      <c r="CI507" s="230"/>
      <c r="CJ507" s="126"/>
      <c r="CK507" s="114"/>
      <c r="CL507" s="60"/>
      <c r="CM507" s="12"/>
      <c r="CN507" s="12"/>
      <c r="CO507" s="12"/>
      <c r="CV507" s="12"/>
      <c r="CW507" s="12"/>
      <c r="CX507" s="12"/>
      <c r="CY507" s="12"/>
      <c r="DB507" s="12"/>
      <c r="DC507" s="12"/>
      <c r="DZ507" s="36"/>
      <c r="ES507" s="54"/>
      <c r="EX507" s="46"/>
      <c r="EY507" s="47"/>
      <c r="FD507" s="46"/>
      <c r="FE507" s="47"/>
      <c r="FF507" s="46"/>
      <c r="FG507" s="47"/>
      <c r="FH507" s="46"/>
      <c r="FI507" s="47"/>
      <c r="FR507" s="60"/>
      <c r="FS507" s="12"/>
      <c r="FT507" s="46"/>
      <c r="FU507" s="54"/>
      <c r="FW507" s="54"/>
      <c r="GD507" s="54"/>
      <c r="GE507" s="54"/>
      <c r="GV507" s="36"/>
      <c r="GW507" s="36"/>
      <c r="GX507" s="36"/>
      <c r="GY507" s="36"/>
      <c r="GZ507" s="36"/>
      <c r="HA507" s="36"/>
      <c r="HB507" s="36"/>
      <c r="HC507" s="36"/>
      <c r="HD507" s="36"/>
      <c r="HE507" s="36"/>
      <c r="HF507" s="36"/>
      <c r="HG507" s="36"/>
      <c r="HH507" s="36"/>
      <c r="HI507" s="36"/>
      <c r="HJ507" s="36"/>
      <c r="HK507" s="36"/>
      <c r="HL507" s="36"/>
      <c r="HM507" s="36"/>
      <c r="HN507" s="36"/>
      <c r="HO507" s="36"/>
      <c r="HP507" s="36"/>
      <c r="HQ507" s="36"/>
      <c r="HR507" s="36"/>
      <c r="HS507" s="36"/>
      <c r="HT507" s="36"/>
      <c r="HU507" s="36"/>
      <c r="HV507" s="36"/>
      <c r="HW507" s="36"/>
      <c r="HX507" s="36"/>
      <c r="HY507" s="36"/>
      <c r="HZ507" s="36"/>
      <c r="IA507" s="36"/>
      <c r="IB507" s="36"/>
      <c r="IC507" s="36"/>
      <c r="ID507" s="36"/>
      <c r="IE507" s="36"/>
      <c r="IG507" s="40"/>
      <c r="IH507" s="35"/>
    </row>
    <row r="508" spans="7:242" s="15" customFormat="1" thickBot="1" x14ac:dyDescent="0.45">
      <c r="G508" s="12"/>
      <c r="H508" s="12"/>
      <c r="AH508" s="12"/>
      <c r="AI508" s="12"/>
      <c r="AR508" s="12"/>
      <c r="AS508" s="12"/>
      <c r="BP508" s="41"/>
      <c r="BQ508" s="41"/>
      <c r="BT508" s="233"/>
      <c r="BU508" s="234"/>
      <c r="BV508" s="228"/>
      <c r="BW508" s="229"/>
      <c r="BX508" s="251"/>
      <c r="BY508" s="234"/>
      <c r="CA508" s="36"/>
      <c r="CB508" s="36"/>
      <c r="CC508" s="36"/>
      <c r="CD508" s="36"/>
      <c r="CE508" s="36"/>
      <c r="CF508" s="46"/>
      <c r="CG508" s="47"/>
      <c r="CH508" s="230"/>
      <c r="CI508" s="230"/>
      <c r="CJ508" s="126"/>
      <c r="CK508" s="114"/>
      <c r="CL508" s="60"/>
      <c r="CM508" s="12"/>
      <c r="CN508" s="12"/>
      <c r="CO508" s="12"/>
      <c r="CV508" s="12"/>
      <c r="CW508" s="12"/>
      <c r="CX508" s="12"/>
      <c r="CY508" s="12"/>
      <c r="DB508" s="12"/>
      <c r="DC508" s="12"/>
      <c r="DZ508" s="36"/>
      <c r="ES508" s="54"/>
      <c r="EX508" s="46"/>
      <c r="EY508" s="47"/>
      <c r="FD508" s="46"/>
      <c r="FE508" s="47"/>
      <c r="FF508" s="46"/>
      <c r="FG508" s="47"/>
      <c r="FH508" s="46"/>
      <c r="FI508" s="47"/>
      <c r="FR508" s="60"/>
      <c r="FS508" s="12"/>
      <c r="FT508" s="46"/>
      <c r="FU508" s="54"/>
      <c r="FW508" s="54"/>
      <c r="GD508" s="54"/>
      <c r="GE508" s="54"/>
      <c r="GV508" s="36"/>
      <c r="GW508" s="36"/>
      <c r="GX508" s="36"/>
      <c r="GY508" s="36"/>
      <c r="GZ508" s="36"/>
      <c r="HA508" s="36"/>
      <c r="HB508" s="36"/>
      <c r="HC508" s="36"/>
      <c r="HD508" s="36"/>
      <c r="HE508" s="36"/>
      <c r="HF508" s="36"/>
      <c r="HG508" s="36"/>
      <c r="HH508" s="36"/>
      <c r="HI508" s="36"/>
      <c r="HJ508" s="36"/>
      <c r="HK508" s="36"/>
      <c r="HL508" s="36"/>
      <c r="HM508" s="36"/>
      <c r="HN508" s="36"/>
      <c r="HO508" s="36"/>
      <c r="HP508" s="36"/>
      <c r="HQ508" s="36"/>
      <c r="HR508" s="36"/>
      <c r="HS508" s="36"/>
      <c r="HT508" s="36"/>
      <c r="HU508" s="36"/>
      <c r="HV508" s="36"/>
      <c r="HW508" s="36"/>
      <c r="HX508" s="36"/>
      <c r="HY508" s="36"/>
      <c r="HZ508" s="36"/>
      <c r="IA508" s="36"/>
      <c r="IB508" s="36"/>
      <c r="IC508" s="36"/>
      <c r="ID508" s="36"/>
      <c r="IE508" s="36"/>
      <c r="IG508" s="40"/>
      <c r="IH508" s="35"/>
    </row>
    <row r="509" spans="7:242" s="15" customFormat="1" thickBot="1" x14ac:dyDescent="0.45">
      <c r="G509" s="12"/>
      <c r="H509" s="12"/>
      <c r="AH509" s="12"/>
      <c r="AI509" s="12"/>
      <c r="AR509" s="12"/>
      <c r="AS509" s="12"/>
      <c r="BP509" s="41"/>
      <c r="BQ509" s="41"/>
      <c r="BT509" s="233"/>
      <c r="BU509" s="234"/>
      <c r="BV509" s="228"/>
      <c r="BW509" s="229"/>
      <c r="BX509" s="251"/>
      <c r="BY509" s="234"/>
      <c r="CA509" s="36"/>
      <c r="CB509" s="36"/>
      <c r="CC509" s="36"/>
      <c r="CD509" s="36"/>
      <c r="CE509" s="36"/>
      <c r="CF509" s="46"/>
      <c r="CG509" s="47"/>
      <c r="CH509" s="230"/>
      <c r="CI509" s="230"/>
      <c r="CJ509" s="126"/>
      <c r="CK509" s="114"/>
      <c r="CL509" s="60"/>
      <c r="CM509" s="12"/>
      <c r="CN509" s="12"/>
      <c r="CO509" s="12"/>
      <c r="CV509" s="12"/>
      <c r="CW509" s="12"/>
      <c r="CX509" s="12"/>
      <c r="CY509" s="12"/>
      <c r="DB509" s="12"/>
      <c r="DC509" s="12"/>
      <c r="DZ509" s="36"/>
      <c r="ES509" s="54"/>
      <c r="EX509" s="46"/>
      <c r="EY509" s="47"/>
      <c r="FD509" s="46"/>
      <c r="FE509" s="47"/>
      <c r="FF509" s="46"/>
      <c r="FG509" s="47"/>
      <c r="FH509" s="46"/>
      <c r="FI509" s="47"/>
      <c r="FR509" s="60"/>
      <c r="FS509" s="12"/>
      <c r="FT509" s="46"/>
      <c r="FU509" s="54"/>
      <c r="FW509" s="54"/>
      <c r="GD509" s="54"/>
      <c r="GE509" s="54"/>
      <c r="GV509" s="36"/>
      <c r="GW509" s="36"/>
      <c r="GX509" s="36"/>
      <c r="GY509" s="36"/>
      <c r="GZ509" s="36"/>
      <c r="HA509" s="36"/>
      <c r="HB509" s="36"/>
      <c r="HC509" s="36"/>
      <c r="HD509" s="36"/>
      <c r="HE509" s="36"/>
      <c r="HF509" s="36"/>
      <c r="HG509" s="36"/>
      <c r="HH509" s="36"/>
      <c r="HI509" s="36"/>
      <c r="HJ509" s="36"/>
      <c r="HK509" s="36"/>
      <c r="HL509" s="36"/>
      <c r="HM509" s="36"/>
      <c r="HN509" s="36"/>
      <c r="HO509" s="36"/>
      <c r="HP509" s="36"/>
      <c r="HQ509" s="36"/>
      <c r="HR509" s="36"/>
      <c r="HS509" s="36"/>
      <c r="HT509" s="36"/>
      <c r="HU509" s="36"/>
      <c r="HV509" s="36"/>
      <c r="HW509" s="36"/>
      <c r="HX509" s="36"/>
      <c r="HY509" s="36"/>
      <c r="HZ509" s="36"/>
      <c r="IA509" s="36"/>
      <c r="IB509" s="36"/>
      <c r="IC509" s="36"/>
      <c r="ID509" s="36"/>
      <c r="IE509" s="36"/>
      <c r="IG509" s="40"/>
      <c r="IH509" s="35"/>
    </row>
    <row r="510" spans="7:242" s="15" customFormat="1" thickBot="1" x14ac:dyDescent="0.45">
      <c r="G510" s="12"/>
      <c r="H510" s="12"/>
      <c r="AH510" s="12"/>
      <c r="AI510" s="12"/>
      <c r="AR510" s="12"/>
      <c r="AS510" s="12"/>
      <c r="BP510" s="41"/>
      <c r="BQ510" s="41"/>
      <c r="BT510" s="233"/>
      <c r="BU510" s="234"/>
      <c r="BV510" s="228"/>
      <c r="BW510" s="229"/>
      <c r="BX510" s="251"/>
      <c r="BY510" s="234"/>
      <c r="CA510" s="36"/>
      <c r="CB510" s="36"/>
      <c r="CC510" s="36"/>
      <c r="CD510" s="36"/>
      <c r="CE510" s="36"/>
      <c r="CF510" s="46"/>
      <c r="CG510" s="47"/>
      <c r="CH510" s="230"/>
      <c r="CI510" s="230"/>
      <c r="CJ510" s="126"/>
      <c r="CK510" s="114"/>
      <c r="CL510" s="60"/>
      <c r="CM510" s="12"/>
      <c r="CN510" s="12"/>
      <c r="CO510" s="12"/>
      <c r="CV510" s="12"/>
      <c r="CW510" s="12"/>
      <c r="CX510" s="12"/>
      <c r="CY510" s="12"/>
      <c r="DB510" s="12"/>
      <c r="DC510" s="12"/>
      <c r="DZ510" s="36"/>
      <c r="ES510" s="54"/>
      <c r="EX510" s="46"/>
      <c r="EY510" s="47"/>
      <c r="FD510" s="46"/>
      <c r="FE510" s="47"/>
      <c r="FF510" s="46"/>
      <c r="FG510" s="47"/>
      <c r="FH510" s="46"/>
      <c r="FI510" s="47"/>
      <c r="FR510" s="60"/>
      <c r="FS510" s="12"/>
      <c r="FT510" s="46"/>
      <c r="FU510" s="54"/>
      <c r="FW510" s="54"/>
      <c r="GD510" s="54"/>
      <c r="GE510" s="54"/>
      <c r="GV510" s="36"/>
      <c r="GW510" s="36"/>
      <c r="GX510" s="36"/>
      <c r="GY510" s="36"/>
      <c r="GZ510" s="36"/>
      <c r="HA510" s="36"/>
      <c r="HB510" s="36"/>
      <c r="HC510" s="36"/>
      <c r="HD510" s="36"/>
      <c r="HE510" s="36"/>
      <c r="HF510" s="36"/>
      <c r="HG510" s="36"/>
      <c r="HH510" s="36"/>
      <c r="HI510" s="36"/>
      <c r="HJ510" s="36"/>
      <c r="HK510" s="36"/>
      <c r="HL510" s="36"/>
      <c r="HM510" s="36"/>
      <c r="HN510" s="36"/>
      <c r="HO510" s="36"/>
      <c r="HP510" s="36"/>
      <c r="HQ510" s="36"/>
      <c r="HR510" s="36"/>
      <c r="HS510" s="36"/>
      <c r="HT510" s="36"/>
      <c r="HU510" s="36"/>
      <c r="HV510" s="36"/>
      <c r="HW510" s="36"/>
      <c r="HX510" s="36"/>
      <c r="HY510" s="36"/>
      <c r="HZ510" s="36"/>
      <c r="IA510" s="36"/>
      <c r="IB510" s="36"/>
      <c r="IC510" s="36"/>
      <c r="ID510" s="36"/>
      <c r="IE510" s="36"/>
      <c r="IG510" s="40"/>
      <c r="IH510" s="35"/>
    </row>
    <row r="511" spans="7:242" s="15" customFormat="1" thickBot="1" x14ac:dyDescent="0.45">
      <c r="G511" s="12"/>
      <c r="H511" s="12"/>
      <c r="AH511" s="12"/>
      <c r="AI511" s="12"/>
      <c r="AR511" s="12"/>
      <c r="AS511" s="12"/>
      <c r="BP511" s="41"/>
      <c r="BQ511" s="41"/>
      <c r="BT511" s="233"/>
      <c r="BU511" s="234"/>
      <c r="BV511" s="228"/>
      <c r="BW511" s="229"/>
      <c r="BX511" s="251"/>
      <c r="BY511" s="234"/>
      <c r="CA511" s="36"/>
      <c r="CB511" s="36"/>
      <c r="CC511" s="36"/>
      <c r="CD511" s="36"/>
      <c r="CE511" s="36"/>
      <c r="CF511" s="46"/>
      <c r="CG511" s="47"/>
      <c r="CH511" s="230"/>
      <c r="CI511" s="230"/>
      <c r="CJ511" s="126"/>
      <c r="CK511" s="114"/>
      <c r="CL511" s="60"/>
      <c r="CM511" s="12"/>
      <c r="CN511" s="12"/>
      <c r="CO511" s="12"/>
      <c r="CV511" s="12"/>
      <c r="CW511" s="12"/>
      <c r="CX511" s="12"/>
      <c r="CY511" s="12"/>
      <c r="DB511" s="12"/>
      <c r="DC511" s="12"/>
      <c r="DZ511" s="36"/>
      <c r="ES511" s="54"/>
      <c r="EX511" s="46"/>
      <c r="EY511" s="47"/>
      <c r="FD511" s="46"/>
      <c r="FE511" s="47"/>
      <c r="FF511" s="46"/>
      <c r="FG511" s="47"/>
      <c r="FH511" s="46"/>
      <c r="FI511" s="47"/>
      <c r="FR511" s="60"/>
      <c r="FS511" s="12"/>
      <c r="FT511" s="46"/>
      <c r="FU511" s="54"/>
      <c r="FW511" s="54"/>
      <c r="GD511" s="54"/>
      <c r="GE511" s="54"/>
      <c r="GV511" s="36"/>
      <c r="GW511" s="36"/>
      <c r="GX511" s="36"/>
      <c r="GY511" s="36"/>
      <c r="GZ511" s="36"/>
      <c r="HA511" s="36"/>
      <c r="HB511" s="36"/>
      <c r="HC511" s="36"/>
      <c r="HD511" s="36"/>
      <c r="HE511" s="36"/>
      <c r="HF511" s="36"/>
      <c r="HG511" s="36"/>
      <c r="HH511" s="36"/>
      <c r="HI511" s="36"/>
      <c r="HJ511" s="36"/>
      <c r="HK511" s="36"/>
      <c r="HL511" s="36"/>
      <c r="HM511" s="36"/>
      <c r="HN511" s="36"/>
      <c r="HO511" s="36"/>
      <c r="HP511" s="36"/>
      <c r="HQ511" s="36"/>
      <c r="HR511" s="36"/>
      <c r="HS511" s="36"/>
      <c r="HT511" s="36"/>
      <c r="HU511" s="36"/>
      <c r="HV511" s="36"/>
      <c r="HW511" s="36"/>
      <c r="HX511" s="36"/>
      <c r="HY511" s="36"/>
      <c r="HZ511" s="36"/>
      <c r="IA511" s="36"/>
      <c r="IB511" s="36"/>
      <c r="IC511" s="36"/>
      <c r="ID511" s="36"/>
      <c r="IE511" s="36"/>
      <c r="IG511" s="40"/>
      <c r="IH511" s="35"/>
    </row>
    <row r="512" spans="7:242" s="15" customFormat="1" thickBot="1" x14ac:dyDescent="0.45">
      <c r="G512" s="12"/>
      <c r="H512" s="12"/>
      <c r="AH512" s="12"/>
      <c r="AI512" s="12"/>
      <c r="AR512" s="12"/>
      <c r="AS512" s="12"/>
      <c r="BP512" s="41"/>
      <c r="BQ512" s="41"/>
      <c r="BT512" s="233"/>
      <c r="BU512" s="234"/>
      <c r="BV512" s="228"/>
      <c r="BW512" s="229"/>
      <c r="BX512" s="251"/>
      <c r="BY512" s="234"/>
      <c r="CA512" s="36"/>
      <c r="CB512" s="36"/>
      <c r="CC512" s="36"/>
      <c r="CD512" s="36"/>
      <c r="CE512" s="36"/>
      <c r="CF512" s="46"/>
      <c r="CG512" s="47"/>
      <c r="CH512" s="230"/>
      <c r="CI512" s="230"/>
      <c r="CJ512" s="126"/>
      <c r="CK512" s="114"/>
      <c r="CL512" s="60"/>
      <c r="CM512" s="12"/>
      <c r="CN512" s="12"/>
      <c r="CO512" s="12"/>
      <c r="CV512" s="12"/>
      <c r="CW512" s="12"/>
      <c r="CX512" s="12"/>
      <c r="CY512" s="12"/>
      <c r="DB512" s="12"/>
      <c r="DC512" s="12"/>
      <c r="DZ512" s="36"/>
      <c r="ES512" s="54"/>
      <c r="EX512" s="46"/>
      <c r="EY512" s="47"/>
      <c r="FD512" s="46"/>
      <c r="FE512" s="47"/>
      <c r="FF512" s="46"/>
      <c r="FG512" s="47"/>
      <c r="FH512" s="46"/>
      <c r="FI512" s="47"/>
      <c r="FR512" s="60"/>
      <c r="FS512" s="12"/>
      <c r="FT512" s="46"/>
      <c r="FU512" s="54"/>
      <c r="FW512" s="54"/>
      <c r="GD512" s="54"/>
      <c r="GE512" s="54"/>
      <c r="GV512" s="36"/>
      <c r="GW512" s="36"/>
      <c r="GX512" s="36"/>
      <c r="GY512" s="36"/>
      <c r="GZ512" s="36"/>
      <c r="HA512" s="36"/>
      <c r="HB512" s="36"/>
      <c r="HC512" s="36"/>
      <c r="HD512" s="36"/>
      <c r="HE512" s="36"/>
      <c r="HF512" s="36"/>
      <c r="HG512" s="36"/>
      <c r="HH512" s="36"/>
      <c r="HI512" s="36"/>
      <c r="HJ512" s="36"/>
      <c r="HK512" s="36"/>
      <c r="HL512" s="36"/>
      <c r="HM512" s="36"/>
      <c r="HN512" s="36"/>
      <c r="HO512" s="36"/>
      <c r="HP512" s="36"/>
      <c r="HQ512" s="36"/>
      <c r="HR512" s="36"/>
      <c r="HS512" s="36"/>
      <c r="HT512" s="36"/>
      <c r="HU512" s="36"/>
      <c r="HV512" s="36"/>
      <c r="HW512" s="36"/>
      <c r="HX512" s="36"/>
      <c r="HY512" s="36"/>
      <c r="HZ512" s="36"/>
      <c r="IA512" s="36"/>
      <c r="IB512" s="36"/>
      <c r="IC512" s="36"/>
      <c r="ID512" s="36"/>
      <c r="IE512" s="36"/>
      <c r="IG512" s="40"/>
      <c r="IH512" s="35"/>
    </row>
    <row r="513" spans="7:242" s="15" customFormat="1" thickBot="1" x14ac:dyDescent="0.45">
      <c r="G513" s="12"/>
      <c r="H513" s="12"/>
      <c r="AH513" s="12"/>
      <c r="AI513" s="12"/>
      <c r="AR513" s="12"/>
      <c r="AS513" s="12"/>
      <c r="BP513" s="41"/>
      <c r="BQ513" s="41"/>
      <c r="BT513" s="233"/>
      <c r="BU513" s="234"/>
      <c r="BV513" s="228"/>
      <c r="BW513" s="229"/>
      <c r="BX513" s="251"/>
      <c r="BY513" s="234"/>
      <c r="CA513" s="36"/>
      <c r="CB513" s="36"/>
      <c r="CC513" s="36"/>
      <c r="CD513" s="36"/>
      <c r="CE513" s="36"/>
      <c r="CF513" s="46"/>
      <c r="CG513" s="47"/>
      <c r="CH513" s="230"/>
      <c r="CI513" s="230"/>
      <c r="CJ513" s="126"/>
      <c r="CK513" s="114"/>
      <c r="CL513" s="60"/>
      <c r="CM513" s="12"/>
      <c r="CN513" s="12"/>
      <c r="CO513" s="12"/>
      <c r="CV513" s="12"/>
      <c r="CW513" s="12"/>
      <c r="CX513" s="12"/>
      <c r="CY513" s="12"/>
      <c r="DB513" s="12"/>
      <c r="DC513" s="12"/>
      <c r="DZ513" s="36"/>
      <c r="ES513" s="54"/>
      <c r="EX513" s="46"/>
      <c r="EY513" s="47"/>
      <c r="FD513" s="46"/>
      <c r="FE513" s="47"/>
      <c r="FF513" s="46"/>
      <c r="FG513" s="47"/>
      <c r="FH513" s="46"/>
      <c r="FI513" s="47"/>
      <c r="FR513" s="60"/>
      <c r="FS513" s="12"/>
      <c r="FT513" s="46"/>
      <c r="FU513" s="54"/>
      <c r="FW513" s="54"/>
      <c r="GD513" s="54"/>
      <c r="GE513" s="54"/>
      <c r="GV513" s="36"/>
      <c r="GW513" s="36"/>
      <c r="GX513" s="36"/>
      <c r="GY513" s="36"/>
      <c r="GZ513" s="36"/>
      <c r="HA513" s="36"/>
      <c r="HB513" s="36"/>
      <c r="HC513" s="36"/>
      <c r="HD513" s="36"/>
      <c r="HE513" s="36"/>
      <c r="HF513" s="36"/>
      <c r="HG513" s="36"/>
      <c r="HH513" s="36"/>
      <c r="HI513" s="36"/>
      <c r="HJ513" s="36"/>
      <c r="HK513" s="36"/>
      <c r="HL513" s="36"/>
      <c r="HM513" s="36"/>
      <c r="HN513" s="36"/>
      <c r="HO513" s="36"/>
      <c r="HP513" s="36"/>
      <c r="HQ513" s="36"/>
      <c r="HR513" s="36"/>
      <c r="HS513" s="36"/>
      <c r="HT513" s="36"/>
      <c r="HU513" s="36"/>
      <c r="HV513" s="36"/>
      <c r="HW513" s="36"/>
      <c r="HX513" s="36"/>
      <c r="HY513" s="36"/>
      <c r="HZ513" s="36"/>
      <c r="IA513" s="36"/>
      <c r="IB513" s="36"/>
      <c r="IC513" s="36"/>
      <c r="ID513" s="36"/>
      <c r="IE513" s="36"/>
      <c r="IG513" s="40"/>
      <c r="IH513" s="35"/>
    </row>
    <row r="514" spans="7:242" s="15" customFormat="1" thickBot="1" x14ac:dyDescent="0.45">
      <c r="G514" s="12"/>
      <c r="H514" s="12"/>
      <c r="AH514" s="12"/>
      <c r="AI514" s="12"/>
      <c r="AR514" s="12"/>
      <c r="AS514" s="12"/>
      <c r="BP514" s="41"/>
      <c r="BQ514" s="41"/>
      <c r="BT514" s="233"/>
      <c r="BU514" s="234"/>
      <c r="BV514" s="228"/>
      <c r="BW514" s="229"/>
      <c r="BX514" s="251"/>
      <c r="BY514" s="234"/>
      <c r="CA514" s="36"/>
      <c r="CB514" s="36"/>
      <c r="CC514" s="36"/>
      <c r="CD514" s="36"/>
      <c r="CE514" s="36"/>
      <c r="CF514" s="46"/>
      <c r="CG514" s="47"/>
      <c r="CH514" s="230"/>
      <c r="CI514" s="230"/>
      <c r="CJ514" s="126"/>
      <c r="CK514" s="114"/>
      <c r="CL514" s="60"/>
      <c r="CM514" s="12"/>
      <c r="CN514" s="12"/>
      <c r="CO514" s="12"/>
      <c r="CV514" s="12"/>
      <c r="CW514" s="12"/>
      <c r="CX514" s="12"/>
      <c r="CY514" s="12"/>
      <c r="DB514" s="12"/>
      <c r="DC514" s="12"/>
      <c r="DZ514" s="36"/>
      <c r="ES514" s="54"/>
      <c r="EX514" s="46"/>
      <c r="EY514" s="47"/>
      <c r="FD514" s="46"/>
      <c r="FE514" s="47"/>
      <c r="FF514" s="46"/>
      <c r="FG514" s="47"/>
      <c r="FH514" s="46"/>
      <c r="FI514" s="47"/>
      <c r="FR514" s="60"/>
      <c r="FS514" s="12"/>
      <c r="FT514" s="46"/>
      <c r="FU514" s="54"/>
      <c r="FW514" s="54"/>
      <c r="GD514" s="54"/>
      <c r="GE514" s="54"/>
      <c r="GV514" s="36"/>
      <c r="GW514" s="36"/>
      <c r="GX514" s="36"/>
      <c r="GY514" s="36"/>
      <c r="GZ514" s="36"/>
      <c r="HA514" s="36"/>
      <c r="HB514" s="36"/>
      <c r="HC514" s="36"/>
      <c r="HD514" s="36"/>
      <c r="HE514" s="36"/>
      <c r="HF514" s="36"/>
      <c r="HG514" s="36"/>
      <c r="HH514" s="36"/>
      <c r="HI514" s="36"/>
      <c r="HJ514" s="36"/>
      <c r="HK514" s="36"/>
      <c r="HL514" s="36"/>
      <c r="HM514" s="36"/>
      <c r="HN514" s="36"/>
      <c r="HO514" s="36"/>
      <c r="HP514" s="36"/>
      <c r="HQ514" s="36"/>
      <c r="HR514" s="36"/>
      <c r="HS514" s="36"/>
      <c r="HT514" s="36"/>
      <c r="HU514" s="36"/>
      <c r="HV514" s="36"/>
      <c r="HW514" s="36"/>
      <c r="HX514" s="36"/>
      <c r="HY514" s="36"/>
      <c r="HZ514" s="36"/>
      <c r="IA514" s="36"/>
      <c r="IB514" s="36"/>
      <c r="IC514" s="36"/>
      <c r="ID514" s="36"/>
      <c r="IE514" s="36"/>
      <c r="IG514" s="40"/>
      <c r="IH514" s="35"/>
    </row>
    <row r="515" spans="7:242" s="15" customFormat="1" thickBot="1" x14ac:dyDescent="0.45">
      <c r="G515" s="12"/>
      <c r="H515" s="12"/>
      <c r="AH515" s="12"/>
      <c r="AI515" s="12"/>
      <c r="AR515" s="12"/>
      <c r="AS515" s="12"/>
      <c r="BP515" s="41"/>
      <c r="BQ515" s="41"/>
      <c r="BT515" s="233"/>
      <c r="BU515" s="234"/>
      <c r="BV515" s="228"/>
      <c r="BW515" s="229"/>
      <c r="BX515" s="251"/>
      <c r="BY515" s="234"/>
      <c r="CA515" s="36"/>
      <c r="CB515" s="36"/>
      <c r="CC515" s="36"/>
      <c r="CD515" s="36"/>
      <c r="CE515" s="36"/>
      <c r="CF515" s="46"/>
      <c r="CG515" s="47"/>
      <c r="CH515" s="230"/>
      <c r="CI515" s="230"/>
      <c r="CJ515" s="126"/>
      <c r="CK515" s="114"/>
      <c r="CL515" s="60"/>
      <c r="CM515" s="12"/>
      <c r="CN515" s="12"/>
      <c r="CO515" s="12"/>
      <c r="CV515" s="12"/>
      <c r="CW515" s="12"/>
      <c r="CX515" s="12"/>
      <c r="CY515" s="12"/>
      <c r="DB515" s="12"/>
      <c r="DC515" s="12"/>
      <c r="DZ515" s="36"/>
      <c r="ES515" s="54"/>
      <c r="EX515" s="46"/>
      <c r="EY515" s="47"/>
      <c r="FD515" s="46"/>
      <c r="FE515" s="47"/>
      <c r="FF515" s="46"/>
      <c r="FG515" s="47"/>
      <c r="FH515" s="46"/>
      <c r="FI515" s="47"/>
      <c r="FR515" s="60"/>
      <c r="FS515" s="12"/>
      <c r="FT515" s="46"/>
      <c r="FU515" s="54"/>
      <c r="FW515" s="54"/>
      <c r="GD515" s="54"/>
      <c r="GE515" s="54"/>
      <c r="GV515" s="36"/>
      <c r="GW515" s="36"/>
      <c r="GX515" s="36"/>
      <c r="GY515" s="36"/>
      <c r="GZ515" s="36"/>
      <c r="HA515" s="36"/>
      <c r="HB515" s="36"/>
      <c r="HC515" s="36"/>
      <c r="HD515" s="36"/>
      <c r="HE515" s="36"/>
      <c r="HF515" s="36"/>
      <c r="HG515" s="36"/>
      <c r="HH515" s="36"/>
      <c r="HI515" s="36"/>
      <c r="HJ515" s="36"/>
      <c r="HK515" s="36"/>
      <c r="HL515" s="36"/>
      <c r="HM515" s="36"/>
      <c r="HN515" s="36"/>
      <c r="HO515" s="36"/>
      <c r="HP515" s="36"/>
      <c r="HQ515" s="36"/>
      <c r="HR515" s="36"/>
      <c r="HS515" s="36"/>
      <c r="HT515" s="36"/>
      <c r="HU515" s="36"/>
      <c r="HV515" s="36"/>
      <c r="HW515" s="36"/>
      <c r="HX515" s="36"/>
      <c r="HY515" s="36"/>
      <c r="HZ515" s="36"/>
      <c r="IA515" s="36"/>
      <c r="IB515" s="36"/>
      <c r="IC515" s="36"/>
      <c r="ID515" s="36"/>
      <c r="IE515" s="36"/>
      <c r="IG515" s="40"/>
      <c r="IH515" s="35"/>
    </row>
    <row r="516" spans="7:242" s="15" customFormat="1" thickBot="1" x14ac:dyDescent="0.45">
      <c r="G516" s="12"/>
      <c r="H516" s="12"/>
      <c r="AH516" s="12"/>
      <c r="AI516" s="12"/>
      <c r="AR516" s="12"/>
      <c r="AS516" s="12"/>
      <c r="BP516" s="41"/>
      <c r="BQ516" s="41"/>
      <c r="BT516" s="233"/>
      <c r="BU516" s="234"/>
      <c r="BV516" s="228"/>
      <c r="BW516" s="229"/>
      <c r="BX516" s="251"/>
      <c r="BY516" s="234"/>
      <c r="CA516" s="36"/>
      <c r="CB516" s="36"/>
      <c r="CC516" s="36"/>
      <c r="CD516" s="36"/>
      <c r="CE516" s="36"/>
      <c r="CF516" s="46"/>
      <c r="CG516" s="47"/>
      <c r="CH516" s="230"/>
      <c r="CI516" s="230"/>
      <c r="CJ516" s="126"/>
      <c r="CK516" s="114"/>
      <c r="CL516" s="60"/>
      <c r="CM516" s="12"/>
      <c r="CN516" s="12"/>
      <c r="CO516" s="12"/>
      <c r="CV516" s="12"/>
      <c r="CW516" s="12"/>
      <c r="CX516" s="12"/>
      <c r="CY516" s="12"/>
      <c r="DB516" s="12"/>
      <c r="DC516" s="12"/>
      <c r="DZ516" s="36"/>
      <c r="ES516" s="54"/>
      <c r="EX516" s="46"/>
      <c r="EY516" s="47"/>
      <c r="FD516" s="46"/>
      <c r="FE516" s="47"/>
      <c r="FF516" s="46"/>
      <c r="FG516" s="47"/>
      <c r="FH516" s="46"/>
      <c r="FI516" s="47"/>
      <c r="FR516" s="60"/>
      <c r="FS516" s="12"/>
      <c r="FT516" s="46"/>
      <c r="FU516" s="54"/>
      <c r="FW516" s="54"/>
      <c r="GD516" s="54"/>
      <c r="GE516" s="54"/>
      <c r="GV516" s="36"/>
      <c r="GW516" s="36"/>
      <c r="GX516" s="36"/>
      <c r="GY516" s="36"/>
      <c r="GZ516" s="36"/>
      <c r="HA516" s="36"/>
      <c r="HB516" s="36"/>
      <c r="HC516" s="36"/>
      <c r="HD516" s="36"/>
      <c r="HE516" s="36"/>
      <c r="HF516" s="36"/>
      <c r="HG516" s="36"/>
      <c r="HH516" s="36"/>
      <c r="HI516" s="36"/>
      <c r="HJ516" s="36"/>
      <c r="HK516" s="36"/>
      <c r="HL516" s="36"/>
      <c r="HM516" s="36"/>
      <c r="HN516" s="36"/>
      <c r="HO516" s="36"/>
      <c r="HP516" s="36"/>
      <c r="HQ516" s="36"/>
      <c r="HR516" s="36"/>
      <c r="HS516" s="36"/>
      <c r="HT516" s="36"/>
      <c r="HU516" s="36"/>
      <c r="HV516" s="36"/>
      <c r="HW516" s="36"/>
      <c r="HX516" s="36"/>
      <c r="HY516" s="36"/>
      <c r="HZ516" s="36"/>
      <c r="IA516" s="36"/>
      <c r="IB516" s="36"/>
      <c r="IC516" s="36"/>
      <c r="ID516" s="36"/>
      <c r="IE516" s="36"/>
      <c r="IG516" s="40"/>
      <c r="IH516" s="35"/>
    </row>
    <row r="517" spans="7:242" s="15" customFormat="1" thickBot="1" x14ac:dyDescent="0.45">
      <c r="G517" s="12"/>
      <c r="H517" s="12"/>
      <c r="AH517" s="12"/>
      <c r="AI517" s="12"/>
      <c r="AR517" s="12"/>
      <c r="AS517" s="12"/>
      <c r="BP517" s="41"/>
      <c r="BQ517" s="41"/>
      <c r="BT517" s="233"/>
      <c r="BU517" s="234"/>
      <c r="BV517" s="228"/>
      <c r="BW517" s="229"/>
      <c r="BX517" s="251"/>
      <c r="BY517" s="234"/>
      <c r="CA517" s="36"/>
      <c r="CB517" s="36"/>
      <c r="CC517" s="36"/>
      <c r="CD517" s="36"/>
      <c r="CE517" s="36"/>
      <c r="CF517" s="46"/>
      <c r="CG517" s="47"/>
      <c r="CH517" s="230"/>
      <c r="CI517" s="230"/>
      <c r="CJ517" s="126"/>
      <c r="CK517" s="114"/>
      <c r="CL517" s="60"/>
      <c r="CM517" s="12"/>
      <c r="CN517" s="12"/>
      <c r="CO517" s="12"/>
      <c r="CV517" s="12"/>
      <c r="CW517" s="12"/>
      <c r="CX517" s="12"/>
      <c r="CY517" s="12"/>
      <c r="DB517" s="12"/>
      <c r="DC517" s="12"/>
      <c r="DZ517" s="36"/>
      <c r="ES517" s="54"/>
      <c r="EX517" s="46"/>
      <c r="EY517" s="47"/>
      <c r="FD517" s="46"/>
      <c r="FE517" s="47"/>
      <c r="FF517" s="46"/>
      <c r="FG517" s="47"/>
      <c r="FH517" s="46"/>
      <c r="FI517" s="47"/>
      <c r="FR517" s="60"/>
      <c r="FS517" s="12"/>
      <c r="FT517" s="46"/>
      <c r="FU517" s="54"/>
      <c r="FW517" s="54"/>
      <c r="GD517" s="54"/>
      <c r="GE517" s="54"/>
      <c r="GV517" s="36"/>
      <c r="GW517" s="36"/>
      <c r="GX517" s="36"/>
      <c r="GY517" s="36"/>
      <c r="GZ517" s="36"/>
      <c r="HA517" s="36"/>
      <c r="HB517" s="36"/>
      <c r="HC517" s="36"/>
      <c r="HD517" s="36"/>
      <c r="HE517" s="36"/>
      <c r="HF517" s="36"/>
      <c r="HG517" s="36"/>
      <c r="HH517" s="36"/>
      <c r="HI517" s="36"/>
      <c r="HJ517" s="36"/>
      <c r="HK517" s="36"/>
      <c r="HL517" s="36"/>
      <c r="HM517" s="36"/>
      <c r="HN517" s="36"/>
      <c r="HO517" s="36"/>
      <c r="HP517" s="36"/>
      <c r="HQ517" s="36"/>
      <c r="HR517" s="36"/>
      <c r="HS517" s="36"/>
      <c r="HT517" s="36"/>
      <c r="HU517" s="36"/>
      <c r="HV517" s="36"/>
      <c r="HW517" s="36"/>
      <c r="HX517" s="36"/>
      <c r="HY517" s="36"/>
      <c r="HZ517" s="36"/>
      <c r="IA517" s="36"/>
      <c r="IB517" s="36"/>
      <c r="IC517" s="36"/>
      <c r="ID517" s="36"/>
      <c r="IE517" s="36"/>
      <c r="IG517" s="40"/>
      <c r="IH517" s="35"/>
    </row>
    <row r="518" spans="7:242" s="15" customFormat="1" thickBot="1" x14ac:dyDescent="0.45">
      <c r="G518" s="12"/>
      <c r="H518" s="12"/>
      <c r="AH518" s="12"/>
      <c r="AI518" s="12"/>
      <c r="AR518" s="12"/>
      <c r="AS518" s="12"/>
      <c r="BP518" s="41"/>
      <c r="BQ518" s="41"/>
      <c r="BT518" s="233"/>
      <c r="BU518" s="234"/>
      <c r="BV518" s="228"/>
      <c r="BW518" s="229"/>
      <c r="BX518" s="251"/>
      <c r="BY518" s="234"/>
      <c r="CA518" s="36"/>
      <c r="CB518" s="36"/>
      <c r="CC518" s="36"/>
      <c r="CD518" s="36"/>
      <c r="CE518" s="36"/>
      <c r="CF518" s="46"/>
      <c r="CG518" s="47"/>
      <c r="CH518" s="230"/>
      <c r="CI518" s="230"/>
      <c r="CJ518" s="126"/>
      <c r="CK518" s="114"/>
      <c r="CL518" s="60"/>
      <c r="CM518" s="12"/>
      <c r="CN518" s="12"/>
      <c r="CO518" s="12"/>
      <c r="CV518" s="12"/>
      <c r="CW518" s="12"/>
      <c r="CX518" s="12"/>
      <c r="CY518" s="12"/>
      <c r="DB518" s="12"/>
      <c r="DC518" s="12"/>
      <c r="DZ518" s="36"/>
      <c r="ES518" s="54"/>
      <c r="EX518" s="46"/>
      <c r="EY518" s="47"/>
      <c r="FD518" s="46"/>
      <c r="FE518" s="47"/>
      <c r="FF518" s="46"/>
      <c r="FG518" s="47"/>
      <c r="FH518" s="46"/>
      <c r="FI518" s="47"/>
      <c r="FR518" s="60"/>
      <c r="FS518" s="12"/>
      <c r="FT518" s="46"/>
      <c r="FU518" s="54"/>
      <c r="FW518" s="54"/>
      <c r="GD518" s="54"/>
      <c r="GE518" s="54"/>
      <c r="GV518" s="36"/>
      <c r="GW518" s="36"/>
      <c r="GX518" s="36"/>
      <c r="GY518" s="36"/>
      <c r="GZ518" s="36"/>
      <c r="HA518" s="36"/>
      <c r="HB518" s="36"/>
      <c r="HC518" s="36"/>
      <c r="HD518" s="36"/>
      <c r="HE518" s="36"/>
      <c r="HF518" s="36"/>
      <c r="HG518" s="36"/>
      <c r="HH518" s="36"/>
      <c r="HI518" s="36"/>
      <c r="HJ518" s="36"/>
      <c r="HK518" s="36"/>
      <c r="HL518" s="36"/>
      <c r="HM518" s="36"/>
      <c r="HN518" s="36"/>
      <c r="HO518" s="36"/>
      <c r="HP518" s="36"/>
      <c r="HQ518" s="36"/>
      <c r="HR518" s="36"/>
      <c r="HS518" s="36"/>
      <c r="HT518" s="36"/>
      <c r="HU518" s="36"/>
      <c r="HV518" s="36"/>
      <c r="HW518" s="36"/>
      <c r="HX518" s="36"/>
      <c r="HY518" s="36"/>
      <c r="HZ518" s="36"/>
      <c r="IA518" s="36"/>
      <c r="IB518" s="36"/>
      <c r="IC518" s="36"/>
      <c r="ID518" s="36"/>
      <c r="IE518" s="36"/>
      <c r="IG518" s="40"/>
      <c r="IH518" s="35"/>
    </row>
    <row r="519" spans="7:242" s="15" customFormat="1" thickBot="1" x14ac:dyDescent="0.45">
      <c r="G519" s="12"/>
      <c r="H519" s="12"/>
      <c r="AH519" s="12"/>
      <c r="AI519" s="12"/>
      <c r="AR519" s="12"/>
      <c r="AS519" s="12"/>
      <c r="BP519" s="41"/>
      <c r="BQ519" s="41"/>
      <c r="BT519" s="233"/>
      <c r="BU519" s="234"/>
      <c r="BV519" s="228"/>
      <c r="BW519" s="229"/>
      <c r="BX519" s="251"/>
      <c r="BY519" s="234"/>
      <c r="CA519" s="36"/>
      <c r="CB519" s="36"/>
      <c r="CC519" s="36"/>
      <c r="CD519" s="36"/>
      <c r="CE519" s="36"/>
      <c r="CF519" s="46"/>
      <c r="CG519" s="47"/>
      <c r="CH519" s="230"/>
      <c r="CI519" s="230"/>
      <c r="CJ519" s="126"/>
      <c r="CK519" s="114"/>
      <c r="CL519" s="60"/>
      <c r="CM519" s="12"/>
      <c r="CN519" s="12"/>
      <c r="CO519" s="12"/>
      <c r="CV519" s="12"/>
      <c r="CW519" s="12"/>
      <c r="CX519" s="12"/>
      <c r="CY519" s="12"/>
      <c r="DB519" s="12"/>
      <c r="DC519" s="12"/>
      <c r="DZ519" s="36"/>
      <c r="ES519" s="54"/>
      <c r="EX519" s="46"/>
      <c r="EY519" s="47"/>
      <c r="FD519" s="46"/>
      <c r="FE519" s="47"/>
      <c r="FF519" s="46"/>
      <c r="FG519" s="47"/>
      <c r="FH519" s="46"/>
      <c r="FI519" s="47"/>
      <c r="FR519" s="60"/>
      <c r="FS519" s="12"/>
      <c r="FT519" s="46"/>
      <c r="FU519" s="54"/>
      <c r="FW519" s="54"/>
      <c r="GD519" s="54"/>
      <c r="GE519" s="54"/>
      <c r="GV519" s="36"/>
      <c r="GW519" s="36"/>
      <c r="GX519" s="36"/>
      <c r="GY519" s="36"/>
      <c r="GZ519" s="36"/>
      <c r="HA519" s="36"/>
      <c r="HB519" s="36"/>
      <c r="HC519" s="36"/>
      <c r="HD519" s="36"/>
      <c r="HE519" s="36"/>
      <c r="HF519" s="36"/>
      <c r="HG519" s="36"/>
      <c r="HH519" s="36"/>
      <c r="HI519" s="36"/>
      <c r="HJ519" s="36"/>
      <c r="HK519" s="36"/>
      <c r="HL519" s="36"/>
      <c r="HM519" s="36"/>
      <c r="HN519" s="36"/>
      <c r="HO519" s="36"/>
      <c r="HP519" s="36"/>
      <c r="HQ519" s="36"/>
      <c r="HR519" s="36"/>
      <c r="HS519" s="36"/>
      <c r="HT519" s="36"/>
      <c r="HU519" s="36"/>
      <c r="HV519" s="36"/>
      <c r="HW519" s="36"/>
      <c r="HX519" s="36"/>
      <c r="HY519" s="36"/>
      <c r="HZ519" s="36"/>
      <c r="IA519" s="36"/>
      <c r="IB519" s="36"/>
      <c r="IC519" s="36"/>
      <c r="ID519" s="36"/>
      <c r="IE519" s="36"/>
      <c r="IG519" s="40"/>
      <c r="IH519" s="35"/>
    </row>
    <row r="520" spans="7:242" s="15" customFormat="1" thickBot="1" x14ac:dyDescent="0.45">
      <c r="G520" s="12"/>
      <c r="H520" s="12"/>
      <c r="AH520" s="12"/>
      <c r="AI520" s="12"/>
      <c r="AR520" s="12"/>
      <c r="AS520" s="12"/>
      <c r="BP520" s="41"/>
      <c r="BQ520" s="41"/>
      <c r="BT520" s="233"/>
      <c r="BU520" s="234"/>
      <c r="BV520" s="228"/>
      <c r="BW520" s="229"/>
      <c r="BX520" s="251"/>
      <c r="BY520" s="234"/>
      <c r="CA520" s="36"/>
      <c r="CB520" s="36"/>
      <c r="CC520" s="36"/>
      <c r="CD520" s="36"/>
      <c r="CE520" s="36"/>
      <c r="CF520" s="46"/>
      <c r="CG520" s="47"/>
      <c r="CH520" s="230"/>
      <c r="CI520" s="230"/>
      <c r="CJ520" s="126"/>
      <c r="CK520" s="114"/>
      <c r="CL520" s="60"/>
      <c r="CM520" s="12"/>
      <c r="CN520" s="12"/>
      <c r="CO520" s="12"/>
      <c r="CV520" s="12"/>
      <c r="CW520" s="12"/>
      <c r="CX520" s="12"/>
      <c r="CY520" s="12"/>
      <c r="DB520" s="12"/>
      <c r="DC520" s="12"/>
      <c r="DZ520" s="36"/>
      <c r="ES520" s="54"/>
      <c r="EX520" s="46"/>
      <c r="EY520" s="47"/>
      <c r="FD520" s="46"/>
      <c r="FE520" s="47"/>
      <c r="FF520" s="46"/>
      <c r="FG520" s="47"/>
      <c r="FH520" s="46"/>
      <c r="FI520" s="47"/>
      <c r="FR520" s="60"/>
      <c r="FS520" s="12"/>
      <c r="FT520" s="46"/>
      <c r="FU520" s="54"/>
      <c r="FW520" s="54"/>
      <c r="GD520" s="54"/>
      <c r="GE520" s="54"/>
      <c r="GV520" s="36"/>
      <c r="GW520" s="36"/>
      <c r="GX520" s="36"/>
      <c r="GY520" s="36"/>
      <c r="GZ520" s="36"/>
      <c r="HA520" s="36"/>
      <c r="HB520" s="36"/>
      <c r="HC520" s="36"/>
      <c r="HD520" s="36"/>
      <c r="HE520" s="36"/>
      <c r="HF520" s="36"/>
      <c r="HG520" s="36"/>
      <c r="HH520" s="36"/>
      <c r="HI520" s="36"/>
      <c r="HJ520" s="36"/>
      <c r="HK520" s="36"/>
      <c r="HL520" s="36"/>
      <c r="HM520" s="36"/>
      <c r="HN520" s="36"/>
      <c r="HO520" s="36"/>
      <c r="HP520" s="36"/>
      <c r="HQ520" s="36"/>
      <c r="HR520" s="36"/>
      <c r="HS520" s="36"/>
      <c r="HT520" s="36"/>
      <c r="HU520" s="36"/>
      <c r="HV520" s="36"/>
      <c r="HW520" s="36"/>
      <c r="HX520" s="36"/>
      <c r="HY520" s="36"/>
      <c r="HZ520" s="36"/>
      <c r="IA520" s="36"/>
      <c r="IB520" s="36"/>
      <c r="IC520" s="36"/>
      <c r="ID520" s="36"/>
      <c r="IE520" s="36"/>
      <c r="IG520" s="40"/>
      <c r="IH520" s="35"/>
    </row>
    <row r="521" spans="7:242" s="15" customFormat="1" thickBot="1" x14ac:dyDescent="0.45">
      <c r="G521" s="12"/>
      <c r="H521" s="12"/>
      <c r="AH521" s="12"/>
      <c r="AI521" s="12"/>
      <c r="AR521" s="12"/>
      <c r="AS521" s="12"/>
      <c r="BP521" s="41"/>
      <c r="BQ521" s="41"/>
      <c r="BT521" s="233"/>
      <c r="BU521" s="234"/>
      <c r="BV521" s="228"/>
      <c r="BW521" s="229"/>
      <c r="BX521" s="251"/>
      <c r="BY521" s="234"/>
      <c r="CA521" s="36"/>
      <c r="CB521" s="36"/>
      <c r="CC521" s="36"/>
      <c r="CD521" s="36"/>
      <c r="CE521" s="36"/>
      <c r="CF521" s="46"/>
      <c r="CG521" s="47"/>
      <c r="CH521" s="230"/>
      <c r="CI521" s="230"/>
      <c r="CJ521" s="126"/>
      <c r="CK521" s="114"/>
      <c r="CL521" s="60"/>
      <c r="CM521" s="12"/>
      <c r="CN521" s="12"/>
      <c r="CO521" s="12"/>
      <c r="CV521" s="12"/>
      <c r="CW521" s="12"/>
      <c r="CX521" s="12"/>
      <c r="CY521" s="12"/>
      <c r="DB521" s="12"/>
      <c r="DC521" s="12"/>
      <c r="DZ521" s="36"/>
      <c r="ES521" s="54"/>
      <c r="EX521" s="46"/>
      <c r="EY521" s="47"/>
      <c r="FD521" s="46"/>
      <c r="FE521" s="47"/>
      <c r="FF521" s="46"/>
      <c r="FG521" s="47"/>
      <c r="FH521" s="46"/>
      <c r="FI521" s="47"/>
      <c r="FR521" s="60"/>
      <c r="FS521" s="12"/>
      <c r="FT521" s="46"/>
      <c r="FU521" s="54"/>
      <c r="FW521" s="54"/>
      <c r="GD521" s="54"/>
      <c r="GE521" s="54"/>
      <c r="GV521" s="36"/>
      <c r="GW521" s="36"/>
      <c r="GX521" s="36"/>
      <c r="GY521" s="36"/>
      <c r="GZ521" s="36"/>
      <c r="HA521" s="36"/>
      <c r="HB521" s="36"/>
      <c r="HC521" s="36"/>
      <c r="HD521" s="36"/>
      <c r="HE521" s="36"/>
      <c r="HF521" s="36"/>
      <c r="HG521" s="36"/>
      <c r="HH521" s="36"/>
      <c r="HI521" s="36"/>
      <c r="HJ521" s="36"/>
      <c r="HK521" s="36"/>
      <c r="HL521" s="36"/>
      <c r="HM521" s="36"/>
      <c r="HN521" s="36"/>
      <c r="HO521" s="36"/>
      <c r="HP521" s="36"/>
      <c r="HQ521" s="36"/>
      <c r="HR521" s="36"/>
      <c r="HS521" s="36"/>
      <c r="HT521" s="36"/>
      <c r="HU521" s="36"/>
      <c r="HV521" s="36"/>
      <c r="HW521" s="36"/>
      <c r="HX521" s="36"/>
      <c r="HY521" s="36"/>
      <c r="HZ521" s="36"/>
      <c r="IA521" s="36"/>
      <c r="IB521" s="36"/>
      <c r="IC521" s="36"/>
      <c r="ID521" s="36"/>
      <c r="IE521" s="36"/>
      <c r="IG521" s="40"/>
      <c r="IH521" s="35"/>
    </row>
    <row r="522" spans="7:242" s="15" customFormat="1" thickBot="1" x14ac:dyDescent="0.45">
      <c r="G522" s="12"/>
      <c r="H522" s="12"/>
      <c r="AH522" s="12"/>
      <c r="AI522" s="12"/>
      <c r="AR522" s="12"/>
      <c r="AS522" s="12"/>
      <c r="BP522" s="41"/>
      <c r="BQ522" s="41"/>
      <c r="BT522" s="233"/>
      <c r="BU522" s="234"/>
      <c r="BV522" s="228"/>
      <c r="BW522" s="229"/>
      <c r="BX522" s="251"/>
      <c r="BY522" s="234"/>
      <c r="CA522" s="36"/>
      <c r="CB522" s="36"/>
      <c r="CC522" s="36"/>
      <c r="CD522" s="36"/>
      <c r="CE522" s="36"/>
      <c r="CF522" s="46"/>
      <c r="CG522" s="47"/>
      <c r="CH522" s="230"/>
      <c r="CI522" s="230"/>
      <c r="CJ522" s="126"/>
      <c r="CK522" s="114"/>
      <c r="CL522" s="60"/>
      <c r="CM522" s="12"/>
      <c r="CN522" s="12"/>
      <c r="CO522" s="12"/>
      <c r="CV522" s="12"/>
      <c r="CW522" s="12"/>
      <c r="CX522" s="12"/>
      <c r="CY522" s="12"/>
      <c r="DB522" s="12"/>
      <c r="DC522" s="12"/>
      <c r="DZ522" s="36"/>
      <c r="ES522" s="54"/>
      <c r="EX522" s="46"/>
      <c r="EY522" s="47"/>
      <c r="FD522" s="46"/>
      <c r="FE522" s="47"/>
      <c r="FF522" s="46"/>
      <c r="FG522" s="47"/>
      <c r="FH522" s="46"/>
      <c r="FI522" s="47"/>
      <c r="FR522" s="60"/>
      <c r="FS522" s="12"/>
      <c r="FT522" s="46"/>
      <c r="FU522" s="54"/>
      <c r="FW522" s="54"/>
      <c r="GD522" s="54"/>
      <c r="GE522" s="54"/>
      <c r="GV522" s="36"/>
      <c r="GW522" s="36"/>
      <c r="GX522" s="36"/>
      <c r="GY522" s="36"/>
      <c r="GZ522" s="36"/>
      <c r="HA522" s="36"/>
      <c r="HB522" s="36"/>
      <c r="HC522" s="36"/>
      <c r="HD522" s="36"/>
      <c r="HE522" s="36"/>
      <c r="HF522" s="36"/>
      <c r="HG522" s="36"/>
      <c r="HH522" s="36"/>
      <c r="HI522" s="36"/>
      <c r="HJ522" s="36"/>
      <c r="HK522" s="36"/>
      <c r="HL522" s="36"/>
      <c r="HM522" s="36"/>
      <c r="HN522" s="36"/>
      <c r="HO522" s="36"/>
      <c r="HP522" s="36"/>
      <c r="HQ522" s="36"/>
      <c r="HR522" s="36"/>
      <c r="HS522" s="36"/>
      <c r="HT522" s="36"/>
      <c r="HU522" s="36"/>
      <c r="HV522" s="36"/>
      <c r="HW522" s="36"/>
      <c r="HX522" s="36"/>
      <c r="HY522" s="36"/>
      <c r="HZ522" s="36"/>
      <c r="IA522" s="36"/>
      <c r="IB522" s="36"/>
      <c r="IC522" s="36"/>
      <c r="ID522" s="36"/>
      <c r="IE522" s="36"/>
      <c r="IG522" s="40"/>
      <c r="IH522" s="35"/>
    </row>
    <row r="523" spans="7:242" s="15" customFormat="1" thickBot="1" x14ac:dyDescent="0.45">
      <c r="G523" s="12"/>
      <c r="H523" s="12"/>
      <c r="AH523" s="12"/>
      <c r="AI523" s="12"/>
      <c r="AR523" s="12"/>
      <c r="AS523" s="12"/>
      <c r="BP523" s="41"/>
      <c r="BQ523" s="41"/>
      <c r="BT523" s="233"/>
      <c r="BU523" s="234"/>
      <c r="BV523" s="228"/>
      <c r="BW523" s="229"/>
      <c r="BX523" s="251"/>
      <c r="BY523" s="234"/>
      <c r="CA523" s="36"/>
      <c r="CB523" s="36"/>
      <c r="CC523" s="36"/>
      <c r="CD523" s="36"/>
      <c r="CE523" s="36"/>
      <c r="CF523" s="46"/>
      <c r="CG523" s="47"/>
      <c r="CH523" s="230"/>
      <c r="CI523" s="230"/>
      <c r="CJ523" s="126"/>
      <c r="CK523" s="114"/>
      <c r="CL523" s="60"/>
      <c r="CM523" s="12"/>
      <c r="CN523" s="12"/>
      <c r="CO523" s="12"/>
      <c r="CV523" s="12"/>
      <c r="CW523" s="12"/>
      <c r="CX523" s="12"/>
      <c r="CY523" s="12"/>
      <c r="DB523" s="12"/>
      <c r="DC523" s="12"/>
      <c r="DZ523" s="36"/>
      <c r="ES523" s="54"/>
      <c r="EX523" s="46"/>
      <c r="EY523" s="47"/>
      <c r="FD523" s="46"/>
      <c r="FE523" s="47"/>
      <c r="FF523" s="46"/>
      <c r="FG523" s="47"/>
      <c r="FH523" s="46"/>
      <c r="FI523" s="47"/>
      <c r="FR523" s="60"/>
      <c r="FS523" s="12"/>
      <c r="FT523" s="46"/>
      <c r="FU523" s="54"/>
      <c r="FW523" s="54"/>
      <c r="GD523" s="54"/>
      <c r="GE523" s="54"/>
      <c r="GV523" s="36"/>
      <c r="GW523" s="36"/>
      <c r="GX523" s="36"/>
      <c r="GY523" s="36"/>
      <c r="GZ523" s="36"/>
      <c r="HA523" s="36"/>
      <c r="HB523" s="36"/>
      <c r="HC523" s="36"/>
      <c r="HD523" s="36"/>
      <c r="HE523" s="36"/>
      <c r="HF523" s="36"/>
      <c r="HG523" s="36"/>
      <c r="HH523" s="36"/>
      <c r="HI523" s="36"/>
      <c r="HJ523" s="36"/>
      <c r="HK523" s="36"/>
      <c r="HL523" s="36"/>
      <c r="HM523" s="36"/>
      <c r="HN523" s="36"/>
      <c r="HO523" s="36"/>
      <c r="HP523" s="36"/>
      <c r="HQ523" s="36"/>
      <c r="HR523" s="36"/>
      <c r="HS523" s="36"/>
      <c r="HT523" s="36"/>
      <c r="HU523" s="36"/>
      <c r="HV523" s="36"/>
      <c r="HW523" s="36"/>
      <c r="HX523" s="36"/>
      <c r="HY523" s="36"/>
      <c r="HZ523" s="36"/>
      <c r="IA523" s="36"/>
      <c r="IB523" s="36"/>
      <c r="IC523" s="36"/>
      <c r="ID523" s="36"/>
      <c r="IE523" s="36"/>
      <c r="IG523" s="40"/>
      <c r="IH523" s="35"/>
    </row>
    <row r="524" spans="7:242" s="15" customFormat="1" thickBot="1" x14ac:dyDescent="0.45">
      <c r="G524" s="12"/>
      <c r="H524" s="12"/>
      <c r="AH524" s="12"/>
      <c r="AI524" s="12"/>
      <c r="AR524" s="12"/>
      <c r="AS524" s="12"/>
      <c r="BP524" s="41"/>
      <c r="BQ524" s="41"/>
      <c r="BT524" s="233"/>
      <c r="BU524" s="234"/>
      <c r="BV524" s="228"/>
      <c r="BW524" s="229"/>
      <c r="BX524" s="251"/>
      <c r="BY524" s="234"/>
      <c r="CA524" s="36"/>
      <c r="CB524" s="36"/>
      <c r="CC524" s="36"/>
      <c r="CD524" s="36"/>
      <c r="CE524" s="36"/>
      <c r="CF524" s="46"/>
      <c r="CG524" s="47"/>
      <c r="CH524" s="230"/>
      <c r="CI524" s="230"/>
      <c r="CJ524" s="126"/>
      <c r="CK524" s="114"/>
      <c r="CL524" s="60"/>
      <c r="CM524" s="12"/>
      <c r="CN524" s="12"/>
      <c r="CO524" s="12"/>
      <c r="CV524" s="12"/>
      <c r="CW524" s="12"/>
      <c r="CX524" s="12"/>
      <c r="CY524" s="12"/>
      <c r="DB524" s="12"/>
      <c r="DC524" s="12"/>
      <c r="DZ524" s="36"/>
      <c r="ES524" s="54"/>
      <c r="EX524" s="46"/>
      <c r="EY524" s="47"/>
      <c r="FD524" s="46"/>
      <c r="FE524" s="47"/>
      <c r="FF524" s="46"/>
      <c r="FG524" s="47"/>
      <c r="FH524" s="46"/>
      <c r="FI524" s="47"/>
      <c r="FR524" s="60"/>
      <c r="FS524" s="12"/>
      <c r="FT524" s="46"/>
      <c r="FU524" s="54"/>
      <c r="FW524" s="54"/>
      <c r="GD524" s="54"/>
      <c r="GE524" s="54"/>
      <c r="GV524" s="36"/>
      <c r="GW524" s="36"/>
      <c r="GX524" s="36"/>
      <c r="GY524" s="36"/>
      <c r="GZ524" s="36"/>
      <c r="HA524" s="36"/>
      <c r="HB524" s="36"/>
      <c r="HC524" s="36"/>
      <c r="HD524" s="36"/>
      <c r="HE524" s="36"/>
      <c r="HF524" s="36"/>
      <c r="HG524" s="36"/>
      <c r="HH524" s="36"/>
      <c r="HI524" s="36"/>
      <c r="HJ524" s="36"/>
      <c r="HK524" s="36"/>
      <c r="HL524" s="36"/>
      <c r="HM524" s="36"/>
      <c r="HN524" s="36"/>
      <c r="HO524" s="36"/>
      <c r="HP524" s="36"/>
      <c r="HQ524" s="36"/>
      <c r="HR524" s="36"/>
      <c r="HS524" s="36"/>
      <c r="HT524" s="36"/>
      <c r="HU524" s="36"/>
      <c r="HV524" s="36"/>
      <c r="HW524" s="36"/>
      <c r="HX524" s="36"/>
      <c r="HY524" s="36"/>
      <c r="HZ524" s="36"/>
      <c r="IA524" s="36"/>
      <c r="IB524" s="36"/>
      <c r="IC524" s="36"/>
      <c r="ID524" s="36"/>
      <c r="IE524" s="36"/>
      <c r="IG524" s="40"/>
      <c r="IH524" s="35"/>
    </row>
    <row r="525" spans="7:242" s="15" customFormat="1" thickBot="1" x14ac:dyDescent="0.45">
      <c r="G525" s="12"/>
      <c r="H525" s="12"/>
      <c r="AH525" s="12"/>
      <c r="AI525" s="12"/>
      <c r="AR525" s="12"/>
      <c r="AS525" s="12"/>
      <c r="BP525" s="41"/>
      <c r="BQ525" s="41"/>
      <c r="BT525" s="233"/>
      <c r="BU525" s="234"/>
      <c r="BV525" s="228"/>
      <c r="BW525" s="229"/>
      <c r="BX525" s="251"/>
      <c r="BY525" s="234"/>
      <c r="CA525" s="36"/>
      <c r="CB525" s="36"/>
      <c r="CC525" s="36"/>
      <c r="CD525" s="36"/>
      <c r="CE525" s="36"/>
      <c r="CF525" s="46"/>
      <c r="CG525" s="47"/>
      <c r="CH525" s="230"/>
      <c r="CI525" s="230"/>
      <c r="CJ525" s="126"/>
      <c r="CK525" s="114"/>
      <c r="CL525" s="60"/>
      <c r="CM525" s="12"/>
      <c r="CN525" s="12"/>
      <c r="CO525" s="12"/>
      <c r="CV525" s="12"/>
      <c r="CW525" s="12"/>
      <c r="CX525" s="12"/>
      <c r="CY525" s="12"/>
      <c r="DB525" s="12"/>
      <c r="DC525" s="12"/>
      <c r="DZ525" s="36"/>
      <c r="ES525" s="54"/>
      <c r="EX525" s="46"/>
      <c r="EY525" s="47"/>
      <c r="FD525" s="46"/>
      <c r="FE525" s="47"/>
      <c r="FF525" s="46"/>
      <c r="FG525" s="47"/>
      <c r="FH525" s="46"/>
      <c r="FI525" s="47"/>
      <c r="FR525" s="60"/>
      <c r="FS525" s="12"/>
      <c r="FT525" s="46"/>
      <c r="FU525" s="54"/>
      <c r="FW525" s="54"/>
      <c r="GD525" s="54"/>
      <c r="GE525" s="54"/>
      <c r="GV525" s="36"/>
      <c r="GW525" s="36"/>
      <c r="GX525" s="36"/>
      <c r="GY525" s="36"/>
      <c r="GZ525" s="36"/>
      <c r="HA525" s="36"/>
      <c r="HB525" s="36"/>
      <c r="HC525" s="36"/>
      <c r="HD525" s="36"/>
      <c r="HE525" s="36"/>
      <c r="HF525" s="36"/>
      <c r="HG525" s="36"/>
      <c r="HH525" s="36"/>
      <c r="HI525" s="36"/>
      <c r="HJ525" s="36"/>
      <c r="HK525" s="36"/>
      <c r="HL525" s="36"/>
      <c r="HM525" s="36"/>
      <c r="HN525" s="36"/>
      <c r="HO525" s="36"/>
      <c r="HP525" s="36"/>
      <c r="HQ525" s="36"/>
      <c r="HR525" s="36"/>
      <c r="HS525" s="36"/>
      <c r="HT525" s="36"/>
      <c r="HU525" s="36"/>
      <c r="HV525" s="36"/>
      <c r="HW525" s="36"/>
      <c r="HX525" s="36"/>
      <c r="HY525" s="36"/>
      <c r="HZ525" s="36"/>
      <c r="IA525" s="36"/>
      <c r="IB525" s="36"/>
      <c r="IC525" s="36"/>
      <c r="ID525" s="36"/>
      <c r="IE525" s="36"/>
      <c r="IG525" s="40"/>
      <c r="IH525" s="35"/>
    </row>
    <row r="526" spans="7:242" s="15" customFormat="1" thickBot="1" x14ac:dyDescent="0.45">
      <c r="G526" s="12"/>
      <c r="H526" s="12"/>
      <c r="AH526" s="12"/>
      <c r="AI526" s="12"/>
      <c r="AR526" s="12"/>
      <c r="AS526" s="12"/>
      <c r="BP526" s="41"/>
      <c r="BQ526" s="41"/>
      <c r="BT526" s="233"/>
      <c r="BU526" s="234"/>
      <c r="BV526" s="228"/>
      <c r="BW526" s="229"/>
      <c r="BX526" s="251"/>
      <c r="BY526" s="234"/>
      <c r="CA526" s="36"/>
      <c r="CB526" s="36"/>
      <c r="CC526" s="36"/>
      <c r="CD526" s="36"/>
      <c r="CE526" s="36"/>
      <c r="CF526" s="46"/>
      <c r="CG526" s="47"/>
      <c r="CH526" s="230"/>
      <c r="CI526" s="230"/>
      <c r="CJ526" s="126"/>
      <c r="CK526" s="114"/>
      <c r="CL526" s="60"/>
      <c r="CM526" s="12"/>
      <c r="CN526" s="12"/>
      <c r="CO526" s="12"/>
      <c r="CV526" s="12"/>
      <c r="CW526" s="12"/>
      <c r="CX526" s="12"/>
      <c r="CY526" s="12"/>
      <c r="DB526" s="12"/>
      <c r="DC526" s="12"/>
      <c r="DZ526" s="36"/>
      <c r="ES526" s="54"/>
      <c r="EX526" s="46"/>
      <c r="EY526" s="47"/>
      <c r="FD526" s="46"/>
      <c r="FE526" s="47"/>
      <c r="FF526" s="46"/>
      <c r="FG526" s="47"/>
      <c r="FH526" s="46"/>
      <c r="FI526" s="47"/>
      <c r="FR526" s="60"/>
      <c r="FS526" s="12"/>
      <c r="FT526" s="46"/>
      <c r="FU526" s="54"/>
      <c r="FW526" s="54"/>
      <c r="GD526" s="54"/>
      <c r="GE526" s="54"/>
      <c r="GV526" s="36"/>
      <c r="GW526" s="36"/>
      <c r="GX526" s="36"/>
      <c r="GY526" s="36"/>
      <c r="GZ526" s="36"/>
      <c r="HA526" s="36"/>
      <c r="HB526" s="36"/>
      <c r="HC526" s="36"/>
      <c r="HD526" s="36"/>
      <c r="HE526" s="36"/>
      <c r="HF526" s="36"/>
      <c r="HG526" s="36"/>
      <c r="HH526" s="36"/>
      <c r="HI526" s="36"/>
      <c r="HJ526" s="36"/>
      <c r="HK526" s="36"/>
      <c r="HL526" s="36"/>
      <c r="HM526" s="36"/>
      <c r="HN526" s="36"/>
      <c r="HO526" s="36"/>
      <c r="HP526" s="36"/>
      <c r="HQ526" s="36"/>
      <c r="HR526" s="36"/>
      <c r="HS526" s="36"/>
      <c r="HT526" s="36"/>
      <c r="HU526" s="36"/>
      <c r="HV526" s="36"/>
      <c r="HW526" s="36"/>
      <c r="HX526" s="36"/>
      <c r="HY526" s="36"/>
      <c r="HZ526" s="36"/>
      <c r="IA526" s="36"/>
      <c r="IB526" s="36"/>
      <c r="IC526" s="36"/>
      <c r="ID526" s="36"/>
      <c r="IE526" s="36"/>
      <c r="IG526" s="40"/>
      <c r="IH526" s="35"/>
    </row>
    <row r="527" spans="7:242" s="15" customFormat="1" thickBot="1" x14ac:dyDescent="0.45">
      <c r="G527" s="12"/>
      <c r="H527" s="12"/>
      <c r="AH527" s="12"/>
      <c r="AI527" s="12"/>
      <c r="AR527" s="12"/>
      <c r="AS527" s="12"/>
      <c r="BP527" s="41"/>
      <c r="BQ527" s="41"/>
      <c r="BT527" s="233"/>
      <c r="BU527" s="234"/>
      <c r="BV527" s="228"/>
      <c r="BW527" s="229"/>
      <c r="BX527" s="251"/>
      <c r="BY527" s="234"/>
      <c r="CA527" s="36"/>
      <c r="CB527" s="36"/>
      <c r="CC527" s="36"/>
      <c r="CD527" s="36"/>
      <c r="CE527" s="36"/>
      <c r="CF527" s="46"/>
      <c r="CG527" s="47"/>
      <c r="CH527" s="230"/>
      <c r="CI527" s="230"/>
      <c r="CJ527" s="126"/>
      <c r="CK527" s="114"/>
      <c r="CL527" s="60"/>
      <c r="CM527" s="12"/>
      <c r="CN527" s="12"/>
      <c r="CO527" s="12"/>
      <c r="CV527" s="12"/>
      <c r="CW527" s="12"/>
      <c r="CX527" s="12"/>
      <c r="CY527" s="12"/>
      <c r="DB527" s="12"/>
      <c r="DC527" s="12"/>
      <c r="DZ527" s="36"/>
      <c r="ES527" s="54"/>
      <c r="EX527" s="46"/>
      <c r="EY527" s="47"/>
      <c r="FD527" s="46"/>
      <c r="FE527" s="47"/>
      <c r="FF527" s="46"/>
      <c r="FG527" s="47"/>
      <c r="FH527" s="46"/>
      <c r="FI527" s="47"/>
      <c r="FR527" s="60"/>
      <c r="FS527" s="12"/>
      <c r="FT527" s="46"/>
      <c r="FU527" s="54"/>
      <c r="FW527" s="54"/>
      <c r="GD527" s="54"/>
      <c r="GE527" s="54"/>
      <c r="GV527" s="36"/>
      <c r="GW527" s="36"/>
      <c r="GX527" s="36"/>
      <c r="GY527" s="36"/>
      <c r="GZ527" s="36"/>
      <c r="HA527" s="36"/>
      <c r="HB527" s="36"/>
      <c r="HC527" s="36"/>
      <c r="HD527" s="36"/>
      <c r="HE527" s="36"/>
      <c r="HF527" s="36"/>
      <c r="HG527" s="36"/>
      <c r="HH527" s="36"/>
      <c r="HI527" s="36"/>
      <c r="HJ527" s="36"/>
      <c r="HK527" s="36"/>
      <c r="HL527" s="36"/>
      <c r="HM527" s="36"/>
      <c r="HN527" s="36"/>
      <c r="HO527" s="36"/>
      <c r="HP527" s="36"/>
      <c r="HQ527" s="36"/>
      <c r="HR527" s="36"/>
      <c r="HS527" s="36"/>
      <c r="HT527" s="36"/>
      <c r="HU527" s="36"/>
      <c r="HV527" s="36"/>
      <c r="HW527" s="36"/>
      <c r="HX527" s="36"/>
      <c r="HY527" s="36"/>
      <c r="HZ527" s="36"/>
      <c r="IA527" s="36"/>
      <c r="IB527" s="36"/>
      <c r="IC527" s="36"/>
      <c r="ID527" s="36"/>
      <c r="IE527" s="36"/>
      <c r="IG527" s="40"/>
      <c r="IH527" s="35"/>
    </row>
    <row r="528" spans="7:242" s="15" customFormat="1" thickBot="1" x14ac:dyDescent="0.45">
      <c r="G528" s="12"/>
      <c r="H528" s="12"/>
      <c r="AH528" s="12"/>
      <c r="AI528" s="12"/>
      <c r="AR528" s="12"/>
      <c r="AS528" s="12"/>
      <c r="BP528" s="41"/>
      <c r="BQ528" s="41"/>
      <c r="BT528" s="233"/>
      <c r="BU528" s="234"/>
      <c r="BV528" s="228"/>
      <c r="BW528" s="229"/>
      <c r="BX528" s="251"/>
      <c r="BY528" s="234"/>
      <c r="CA528" s="36"/>
      <c r="CB528" s="36"/>
      <c r="CC528" s="36"/>
      <c r="CD528" s="36"/>
      <c r="CE528" s="36"/>
      <c r="CF528" s="46"/>
      <c r="CG528" s="47"/>
      <c r="CH528" s="230"/>
      <c r="CI528" s="230"/>
      <c r="CJ528" s="126"/>
      <c r="CK528" s="114"/>
      <c r="CL528" s="60"/>
      <c r="CM528" s="12"/>
      <c r="CN528" s="12"/>
      <c r="CO528" s="12"/>
      <c r="CV528" s="12"/>
      <c r="CW528" s="12"/>
      <c r="CX528" s="12"/>
      <c r="CY528" s="12"/>
      <c r="DB528" s="12"/>
      <c r="DC528" s="12"/>
      <c r="DZ528" s="36"/>
      <c r="ES528" s="54"/>
      <c r="EX528" s="46"/>
      <c r="EY528" s="47"/>
      <c r="FD528" s="46"/>
      <c r="FE528" s="47"/>
      <c r="FF528" s="46"/>
      <c r="FG528" s="47"/>
      <c r="FH528" s="46"/>
      <c r="FI528" s="47"/>
      <c r="FR528" s="60"/>
      <c r="FS528" s="12"/>
      <c r="FT528" s="46"/>
      <c r="FU528" s="54"/>
      <c r="FW528" s="54"/>
      <c r="GD528" s="54"/>
      <c r="GE528" s="54"/>
      <c r="GV528" s="36"/>
      <c r="GW528" s="36"/>
      <c r="GX528" s="36"/>
      <c r="GY528" s="36"/>
      <c r="GZ528" s="36"/>
      <c r="HA528" s="36"/>
      <c r="HB528" s="36"/>
      <c r="HC528" s="36"/>
      <c r="HD528" s="36"/>
      <c r="HE528" s="36"/>
      <c r="HF528" s="36"/>
      <c r="HG528" s="36"/>
      <c r="HH528" s="36"/>
      <c r="HI528" s="36"/>
      <c r="HJ528" s="36"/>
      <c r="HK528" s="36"/>
      <c r="HL528" s="36"/>
      <c r="HM528" s="36"/>
      <c r="HN528" s="36"/>
      <c r="HO528" s="36"/>
      <c r="HP528" s="36"/>
      <c r="HQ528" s="36"/>
      <c r="HR528" s="36"/>
      <c r="HS528" s="36"/>
      <c r="HT528" s="36"/>
      <c r="HU528" s="36"/>
      <c r="HV528" s="36"/>
      <c r="HW528" s="36"/>
      <c r="HX528" s="36"/>
      <c r="HY528" s="36"/>
      <c r="HZ528" s="36"/>
      <c r="IA528" s="36"/>
      <c r="IB528" s="36"/>
      <c r="IC528" s="36"/>
      <c r="ID528" s="36"/>
      <c r="IE528" s="36"/>
      <c r="IG528" s="40"/>
      <c r="IH528" s="35"/>
    </row>
    <row r="529" spans="7:242" s="15" customFormat="1" thickBot="1" x14ac:dyDescent="0.45">
      <c r="G529" s="12"/>
      <c r="H529" s="12"/>
      <c r="AH529" s="12"/>
      <c r="AI529" s="12"/>
      <c r="AR529" s="12"/>
      <c r="AS529" s="12"/>
      <c r="BP529" s="41"/>
      <c r="BQ529" s="41"/>
      <c r="BT529" s="233"/>
      <c r="BU529" s="234"/>
      <c r="BV529" s="228"/>
      <c r="BW529" s="229"/>
      <c r="BX529" s="251"/>
      <c r="BY529" s="234"/>
      <c r="CA529" s="36"/>
      <c r="CB529" s="36"/>
      <c r="CC529" s="36"/>
      <c r="CD529" s="36"/>
      <c r="CE529" s="36"/>
      <c r="CF529" s="46"/>
      <c r="CG529" s="47"/>
      <c r="CH529" s="230"/>
      <c r="CI529" s="230"/>
      <c r="CJ529" s="126"/>
      <c r="CK529" s="114"/>
      <c r="CL529" s="60"/>
      <c r="CM529" s="12"/>
      <c r="CN529" s="12"/>
      <c r="CO529" s="12"/>
      <c r="CV529" s="12"/>
      <c r="CW529" s="12"/>
      <c r="CX529" s="12"/>
      <c r="CY529" s="12"/>
      <c r="DB529" s="12"/>
      <c r="DC529" s="12"/>
      <c r="DZ529" s="36"/>
      <c r="ES529" s="54"/>
      <c r="EX529" s="46"/>
      <c r="EY529" s="47"/>
      <c r="FD529" s="46"/>
      <c r="FE529" s="47"/>
      <c r="FF529" s="46"/>
      <c r="FG529" s="47"/>
      <c r="FH529" s="46"/>
      <c r="FI529" s="47"/>
      <c r="FR529" s="60"/>
      <c r="FS529" s="12"/>
      <c r="FT529" s="46"/>
      <c r="FU529" s="54"/>
      <c r="FW529" s="54"/>
      <c r="GD529" s="54"/>
      <c r="GE529" s="54"/>
      <c r="GV529" s="36"/>
      <c r="GW529" s="36"/>
      <c r="GX529" s="36"/>
      <c r="GY529" s="36"/>
      <c r="GZ529" s="36"/>
      <c r="HA529" s="36"/>
      <c r="HB529" s="36"/>
      <c r="HC529" s="36"/>
      <c r="HD529" s="36"/>
      <c r="HE529" s="36"/>
      <c r="HF529" s="36"/>
      <c r="HG529" s="36"/>
      <c r="HH529" s="36"/>
      <c r="HI529" s="36"/>
      <c r="HJ529" s="36"/>
      <c r="HK529" s="36"/>
      <c r="HL529" s="36"/>
      <c r="HM529" s="36"/>
      <c r="HN529" s="36"/>
      <c r="HO529" s="36"/>
      <c r="HP529" s="36"/>
      <c r="HQ529" s="36"/>
      <c r="HR529" s="36"/>
      <c r="HS529" s="36"/>
      <c r="HT529" s="36"/>
      <c r="HU529" s="36"/>
      <c r="HV529" s="36"/>
      <c r="HW529" s="36"/>
      <c r="HX529" s="36"/>
      <c r="HY529" s="36"/>
      <c r="HZ529" s="36"/>
      <c r="IA529" s="36"/>
      <c r="IB529" s="36"/>
      <c r="IC529" s="36"/>
      <c r="ID529" s="36"/>
      <c r="IE529" s="36"/>
      <c r="IG529" s="40"/>
      <c r="IH529" s="35"/>
    </row>
    <row r="530" spans="7:242" s="15" customFormat="1" thickBot="1" x14ac:dyDescent="0.45">
      <c r="G530" s="12"/>
      <c r="H530" s="12"/>
      <c r="AH530" s="12"/>
      <c r="AI530" s="12"/>
      <c r="AR530" s="12"/>
      <c r="AS530" s="12"/>
      <c r="BP530" s="41"/>
      <c r="BQ530" s="41"/>
      <c r="BT530" s="233"/>
      <c r="BU530" s="234"/>
      <c r="BV530" s="228"/>
      <c r="BW530" s="229"/>
      <c r="BX530" s="251"/>
      <c r="BY530" s="234"/>
      <c r="CA530" s="36"/>
      <c r="CB530" s="36"/>
      <c r="CC530" s="36"/>
      <c r="CD530" s="36"/>
      <c r="CE530" s="36"/>
      <c r="CF530" s="46"/>
      <c r="CG530" s="47"/>
      <c r="CH530" s="230"/>
      <c r="CI530" s="230"/>
      <c r="CJ530" s="126"/>
      <c r="CK530" s="114"/>
      <c r="CL530" s="60"/>
      <c r="CM530" s="12"/>
      <c r="CN530" s="12"/>
      <c r="CO530" s="12"/>
      <c r="CV530" s="12"/>
      <c r="CW530" s="12"/>
      <c r="CX530" s="12"/>
      <c r="CY530" s="12"/>
      <c r="DB530" s="12"/>
      <c r="DC530" s="12"/>
      <c r="DZ530" s="36"/>
      <c r="ES530" s="54"/>
      <c r="EX530" s="46"/>
      <c r="EY530" s="47"/>
      <c r="FD530" s="46"/>
      <c r="FE530" s="47"/>
      <c r="FF530" s="46"/>
      <c r="FG530" s="47"/>
      <c r="FH530" s="46"/>
      <c r="FI530" s="47"/>
      <c r="FR530" s="60"/>
      <c r="FS530" s="12"/>
      <c r="FT530" s="46"/>
      <c r="FU530" s="54"/>
      <c r="FW530" s="54"/>
      <c r="GD530" s="54"/>
      <c r="GE530" s="54"/>
      <c r="GV530" s="36"/>
      <c r="GW530" s="36"/>
      <c r="GX530" s="36"/>
      <c r="GY530" s="36"/>
      <c r="GZ530" s="36"/>
      <c r="HA530" s="36"/>
      <c r="HB530" s="36"/>
      <c r="HC530" s="36"/>
      <c r="HD530" s="36"/>
      <c r="HE530" s="36"/>
      <c r="HF530" s="36"/>
      <c r="HG530" s="36"/>
      <c r="HH530" s="36"/>
      <c r="HI530" s="36"/>
      <c r="HJ530" s="36"/>
      <c r="HK530" s="36"/>
      <c r="HL530" s="36"/>
      <c r="HM530" s="36"/>
      <c r="HN530" s="36"/>
      <c r="HO530" s="36"/>
      <c r="HP530" s="36"/>
      <c r="HQ530" s="36"/>
      <c r="HR530" s="36"/>
      <c r="HS530" s="36"/>
      <c r="HT530" s="36"/>
      <c r="HU530" s="36"/>
      <c r="HV530" s="36"/>
      <c r="HW530" s="36"/>
      <c r="HX530" s="36"/>
      <c r="HY530" s="36"/>
      <c r="HZ530" s="36"/>
      <c r="IA530" s="36"/>
      <c r="IB530" s="36"/>
      <c r="IC530" s="36"/>
      <c r="ID530" s="36"/>
      <c r="IE530" s="36"/>
      <c r="IG530" s="40"/>
      <c r="IH530" s="35"/>
    </row>
    <row r="531" spans="7:242" s="15" customFormat="1" thickBot="1" x14ac:dyDescent="0.45">
      <c r="G531" s="12"/>
      <c r="H531" s="12"/>
      <c r="AH531" s="12"/>
      <c r="AI531" s="12"/>
      <c r="AR531" s="12"/>
      <c r="AS531" s="12"/>
      <c r="BP531" s="41"/>
      <c r="BQ531" s="41"/>
      <c r="BT531" s="233"/>
      <c r="BU531" s="234"/>
      <c r="BV531" s="228"/>
      <c r="BW531" s="229"/>
      <c r="BX531" s="251"/>
      <c r="BY531" s="234"/>
      <c r="CA531" s="36"/>
      <c r="CB531" s="36"/>
      <c r="CC531" s="36"/>
      <c r="CD531" s="36"/>
      <c r="CE531" s="36"/>
      <c r="CF531" s="46"/>
      <c r="CG531" s="47"/>
      <c r="CH531" s="230"/>
      <c r="CI531" s="230"/>
      <c r="CJ531" s="126"/>
      <c r="CK531" s="114"/>
      <c r="CL531" s="60"/>
      <c r="CM531" s="12"/>
      <c r="CN531" s="12"/>
      <c r="CO531" s="12"/>
      <c r="CV531" s="12"/>
      <c r="CW531" s="12"/>
      <c r="CX531" s="12"/>
      <c r="CY531" s="12"/>
      <c r="DB531" s="12"/>
      <c r="DC531" s="12"/>
      <c r="DZ531" s="36"/>
      <c r="ES531" s="54"/>
      <c r="EX531" s="46"/>
      <c r="EY531" s="47"/>
      <c r="FD531" s="46"/>
      <c r="FE531" s="47"/>
      <c r="FF531" s="46"/>
      <c r="FG531" s="47"/>
      <c r="FH531" s="46"/>
      <c r="FI531" s="47"/>
      <c r="FR531" s="60"/>
      <c r="FS531" s="12"/>
      <c r="FT531" s="46"/>
      <c r="FU531" s="54"/>
      <c r="FW531" s="54"/>
      <c r="GD531" s="54"/>
      <c r="GE531" s="54"/>
      <c r="GV531" s="36"/>
      <c r="GW531" s="36"/>
      <c r="GX531" s="36"/>
      <c r="GY531" s="36"/>
      <c r="GZ531" s="36"/>
      <c r="HA531" s="36"/>
      <c r="HB531" s="36"/>
      <c r="HC531" s="36"/>
      <c r="HD531" s="36"/>
      <c r="HE531" s="36"/>
      <c r="HF531" s="36"/>
      <c r="HG531" s="36"/>
      <c r="HH531" s="36"/>
      <c r="HI531" s="36"/>
      <c r="HJ531" s="36"/>
      <c r="HK531" s="36"/>
      <c r="HL531" s="36"/>
      <c r="HM531" s="36"/>
      <c r="HN531" s="36"/>
      <c r="HO531" s="36"/>
      <c r="HP531" s="36"/>
      <c r="HQ531" s="36"/>
      <c r="HR531" s="36"/>
      <c r="HS531" s="36"/>
      <c r="HT531" s="36"/>
      <c r="HU531" s="36"/>
      <c r="HV531" s="36"/>
      <c r="HW531" s="36"/>
      <c r="HX531" s="36"/>
      <c r="HY531" s="36"/>
      <c r="HZ531" s="36"/>
      <c r="IA531" s="36"/>
      <c r="IB531" s="36"/>
      <c r="IC531" s="36"/>
      <c r="ID531" s="36"/>
      <c r="IE531" s="36"/>
      <c r="IG531" s="40"/>
      <c r="IH531" s="35"/>
    </row>
    <row r="532" spans="7:242" s="15" customFormat="1" thickBot="1" x14ac:dyDescent="0.45">
      <c r="G532" s="12"/>
      <c r="H532" s="12"/>
      <c r="AH532" s="12"/>
      <c r="AI532" s="12"/>
      <c r="AR532" s="12"/>
      <c r="AS532" s="12"/>
      <c r="BP532" s="41"/>
      <c r="BQ532" s="41"/>
      <c r="BT532" s="233"/>
      <c r="BU532" s="234"/>
      <c r="BV532" s="228"/>
      <c r="BW532" s="229"/>
      <c r="BX532" s="251"/>
      <c r="BY532" s="234"/>
      <c r="CA532" s="36"/>
      <c r="CB532" s="36"/>
      <c r="CC532" s="36"/>
      <c r="CD532" s="36"/>
      <c r="CE532" s="36"/>
      <c r="CF532" s="46"/>
      <c r="CG532" s="47"/>
      <c r="CH532" s="230"/>
      <c r="CI532" s="230"/>
      <c r="CJ532" s="126"/>
      <c r="CK532" s="114"/>
      <c r="CL532" s="60"/>
      <c r="CM532" s="12"/>
      <c r="CN532" s="12"/>
      <c r="CO532" s="12"/>
      <c r="CV532" s="12"/>
      <c r="CW532" s="12"/>
      <c r="CX532" s="12"/>
      <c r="CY532" s="12"/>
      <c r="DB532" s="12"/>
      <c r="DC532" s="12"/>
      <c r="DZ532" s="36"/>
      <c r="ES532" s="54"/>
      <c r="EX532" s="46"/>
      <c r="EY532" s="47"/>
      <c r="FD532" s="46"/>
      <c r="FE532" s="47"/>
      <c r="FF532" s="46"/>
      <c r="FG532" s="47"/>
      <c r="FH532" s="46"/>
      <c r="FI532" s="47"/>
      <c r="FR532" s="60"/>
      <c r="FS532" s="12"/>
      <c r="FT532" s="46"/>
      <c r="FU532" s="54"/>
      <c r="FW532" s="54"/>
      <c r="GD532" s="54"/>
      <c r="GE532" s="54"/>
      <c r="GV532" s="36"/>
      <c r="GW532" s="36"/>
      <c r="GX532" s="36"/>
      <c r="GY532" s="36"/>
      <c r="GZ532" s="36"/>
      <c r="HA532" s="36"/>
      <c r="HB532" s="36"/>
      <c r="HC532" s="36"/>
      <c r="HD532" s="36"/>
      <c r="HE532" s="36"/>
      <c r="HF532" s="36"/>
      <c r="HG532" s="36"/>
      <c r="HH532" s="36"/>
      <c r="HI532" s="36"/>
      <c r="HJ532" s="36"/>
      <c r="HK532" s="36"/>
      <c r="HL532" s="36"/>
      <c r="HM532" s="36"/>
      <c r="HN532" s="36"/>
      <c r="HO532" s="36"/>
      <c r="HP532" s="36"/>
      <c r="HQ532" s="36"/>
      <c r="HR532" s="36"/>
      <c r="HS532" s="36"/>
      <c r="HT532" s="36"/>
      <c r="HU532" s="36"/>
      <c r="HV532" s="36"/>
      <c r="HW532" s="36"/>
      <c r="HX532" s="36"/>
      <c r="HY532" s="36"/>
      <c r="HZ532" s="36"/>
      <c r="IA532" s="36"/>
      <c r="IB532" s="36"/>
      <c r="IC532" s="36"/>
      <c r="ID532" s="36"/>
      <c r="IE532" s="36"/>
      <c r="IG532" s="40"/>
      <c r="IH532" s="35"/>
    </row>
    <row r="533" spans="7:242" s="15" customFormat="1" thickBot="1" x14ac:dyDescent="0.45">
      <c r="G533" s="12"/>
      <c r="H533" s="12"/>
      <c r="AH533" s="12"/>
      <c r="AI533" s="12"/>
      <c r="AR533" s="12"/>
      <c r="AS533" s="12"/>
      <c r="BP533" s="41"/>
      <c r="BQ533" s="41"/>
      <c r="BT533" s="233"/>
      <c r="BU533" s="234"/>
      <c r="BV533" s="228"/>
      <c r="BW533" s="229"/>
      <c r="BX533" s="251"/>
      <c r="BY533" s="234"/>
      <c r="CA533" s="36"/>
      <c r="CB533" s="36"/>
      <c r="CC533" s="36"/>
      <c r="CD533" s="36"/>
      <c r="CE533" s="36"/>
      <c r="CF533" s="46"/>
      <c r="CG533" s="47"/>
      <c r="CH533" s="230"/>
      <c r="CI533" s="230"/>
      <c r="CJ533" s="126"/>
      <c r="CK533" s="114"/>
      <c r="CL533" s="60"/>
      <c r="CM533" s="12"/>
      <c r="CN533" s="12"/>
      <c r="CO533" s="12"/>
      <c r="CV533" s="12"/>
      <c r="CW533" s="12"/>
      <c r="CX533" s="12"/>
      <c r="CY533" s="12"/>
      <c r="DB533" s="12"/>
      <c r="DC533" s="12"/>
      <c r="DZ533" s="36"/>
      <c r="ES533" s="54"/>
      <c r="EX533" s="46"/>
      <c r="EY533" s="47"/>
      <c r="FD533" s="46"/>
      <c r="FE533" s="47"/>
      <c r="FF533" s="46"/>
      <c r="FG533" s="47"/>
      <c r="FH533" s="46"/>
      <c r="FI533" s="47"/>
      <c r="FR533" s="60"/>
      <c r="FS533" s="12"/>
      <c r="FT533" s="46"/>
      <c r="FU533" s="54"/>
      <c r="FW533" s="54"/>
      <c r="GD533" s="54"/>
      <c r="GE533" s="54"/>
      <c r="GV533" s="36"/>
      <c r="GW533" s="36"/>
      <c r="GX533" s="36"/>
      <c r="GY533" s="36"/>
      <c r="GZ533" s="36"/>
      <c r="HA533" s="36"/>
      <c r="HB533" s="36"/>
      <c r="HC533" s="36"/>
      <c r="HD533" s="36"/>
      <c r="HE533" s="36"/>
      <c r="HF533" s="36"/>
      <c r="HG533" s="36"/>
      <c r="HH533" s="36"/>
      <c r="HI533" s="36"/>
      <c r="HJ533" s="36"/>
      <c r="HK533" s="36"/>
      <c r="HL533" s="36"/>
      <c r="HM533" s="36"/>
      <c r="HN533" s="36"/>
      <c r="HO533" s="36"/>
      <c r="HP533" s="36"/>
      <c r="HQ533" s="36"/>
      <c r="HR533" s="36"/>
      <c r="HS533" s="36"/>
      <c r="HT533" s="36"/>
      <c r="HU533" s="36"/>
      <c r="HV533" s="36"/>
      <c r="HW533" s="36"/>
      <c r="HX533" s="36"/>
      <c r="HY533" s="36"/>
      <c r="HZ533" s="36"/>
      <c r="IA533" s="36"/>
      <c r="IB533" s="36"/>
      <c r="IC533" s="36"/>
      <c r="ID533" s="36"/>
      <c r="IE533" s="36"/>
      <c r="IG533" s="40"/>
      <c r="IH533" s="35"/>
    </row>
    <row r="534" spans="7:242" s="15" customFormat="1" thickBot="1" x14ac:dyDescent="0.45">
      <c r="G534" s="12"/>
      <c r="H534" s="12"/>
      <c r="AH534" s="12"/>
      <c r="AI534" s="12"/>
      <c r="AR534" s="12"/>
      <c r="AS534" s="12"/>
      <c r="BP534" s="41"/>
      <c r="BQ534" s="41"/>
      <c r="BT534" s="233"/>
      <c r="BU534" s="234"/>
      <c r="BV534" s="228"/>
      <c r="BW534" s="229"/>
      <c r="BX534" s="251"/>
      <c r="BY534" s="234"/>
      <c r="CA534" s="36"/>
      <c r="CB534" s="36"/>
      <c r="CC534" s="36"/>
      <c r="CD534" s="36"/>
      <c r="CE534" s="36"/>
      <c r="CF534" s="46"/>
      <c r="CG534" s="47"/>
      <c r="CH534" s="230"/>
      <c r="CI534" s="230"/>
      <c r="CJ534" s="126"/>
      <c r="CK534" s="114"/>
      <c r="CL534" s="60"/>
      <c r="CM534" s="12"/>
      <c r="CN534" s="12"/>
      <c r="CO534" s="12"/>
      <c r="CV534" s="12"/>
      <c r="CW534" s="12"/>
      <c r="CX534" s="12"/>
      <c r="CY534" s="12"/>
      <c r="DB534" s="12"/>
      <c r="DC534" s="12"/>
      <c r="DZ534" s="36"/>
      <c r="ES534" s="54"/>
      <c r="EX534" s="46"/>
      <c r="EY534" s="47"/>
      <c r="FD534" s="46"/>
      <c r="FE534" s="47"/>
      <c r="FF534" s="46"/>
      <c r="FG534" s="47"/>
      <c r="FH534" s="46"/>
      <c r="FI534" s="47"/>
      <c r="FR534" s="60"/>
      <c r="FS534" s="12"/>
      <c r="FT534" s="46"/>
      <c r="FU534" s="54"/>
      <c r="FW534" s="54"/>
      <c r="GD534" s="54"/>
      <c r="GE534" s="54"/>
      <c r="GV534" s="36"/>
      <c r="GW534" s="36"/>
      <c r="GX534" s="36"/>
      <c r="GY534" s="36"/>
      <c r="GZ534" s="36"/>
      <c r="HA534" s="36"/>
      <c r="HB534" s="36"/>
      <c r="HC534" s="36"/>
      <c r="HD534" s="36"/>
      <c r="HE534" s="36"/>
      <c r="HF534" s="36"/>
      <c r="HG534" s="36"/>
      <c r="HH534" s="36"/>
      <c r="HI534" s="36"/>
      <c r="HJ534" s="36"/>
      <c r="HK534" s="36"/>
      <c r="HL534" s="36"/>
      <c r="HM534" s="36"/>
      <c r="HN534" s="36"/>
      <c r="HO534" s="36"/>
      <c r="HP534" s="36"/>
      <c r="HQ534" s="36"/>
      <c r="HR534" s="36"/>
      <c r="HS534" s="36"/>
      <c r="HT534" s="36"/>
      <c r="HU534" s="36"/>
      <c r="HV534" s="36"/>
      <c r="HW534" s="36"/>
      <c r="HX534" s="36"/>
      <c r="HY534" s="36"/>
      <c r="HZ534" s="36"/>
      <c r="IA534" s="36"/>
      <c r="IB534" s="36"/>
      <c r="IC534" s="36"/>
      <c r="ID534" s="36"/>
      <c r="IE534" s="36"/>
      <c r="IG534" s="40"/>
      <c r="IH534" s="35"/>
    </row>
    <row r="535" spans="7:242" s="15" customFormat="1" thickBot="1" x14ac:dyDescent="0.45">
      <c r="G535" s="12"/>
      <c r="H535" s="12"/>
      <c r="AH535" s="12"/>
      <c r="AI535" s="12"/>
      <c r="AR535" s="12"/>
      <c r="AS535" s="12"/>
      <c r="BP535" s="41"/>
      <c r="BQ535" s="41"/>
      <c r="BT535" s="233"/>
      <c r="BU535" s="234"/>
      <c r="BV535" s="228"/>
      <c r="BW535" s="229"/>
      <c r="BX535" s="251"/>
      <c r="BY535" s="234"/>
      <c r="CA535" s="36"/>
      <c r="CB535" s="36"/>
      <c r="CC535" s="36"/>
      <c r="CD535" s="36"/>
      <c r="CE535" s="36"/>
      <c r="CF535" s="46"/>
      <c r="CG535" s="47"/>
      <c r="CH535" s="230"/>
      <c r="CI535" s="230"/>
      <c r="CJ535" s="126"/>
      <c r="CK535" s="114"/>
      <c r="CL535" s="60"/>
      <c r="CM535" s="12"/>
      <c r="CN535" s="12"/>
      <c r="CO535" s="12"/>
      <c r="CV535" s="12"/>
      <c r="CW535" s="12"/>
      <c r="CX535" s="12"/>
      <c r="CY535" s="12"/>
      <c r="DB535" s="12"/>
      <c r="DC535" s="12"/>
      <c r="DZ535" s="36"/>
      <c r="ES535" s="54"/>
      <c r="EX535" s="46"/>
      <c r="EY535" s="47"/>
      <c r="FD535" s="46"/>
      <c r="FE535" s="47"/>
      <c r="FF535" s="46"/>
      <c r="FG535" s="47"/>
      <c r="FH535" s="46"/>
      <c r="FI535" s="47"/>
      <c r="FR535" s="60"/>
      <c r="FS535" s="12"/>
      <c r="FT535" s="46"/>
      <c r="FU535" s="54"/>
      <c r="FW535" s="54"/>
      <c r="GD535" s="54"/>
      <c r="GE535" s="54"/>
      <c r="GV535" s="36"/>
      <c r="GW535" s="36"/>
      <c r="GX535" s="36"/>
      <c r="GY535" s="36"/>
      <c r="GZ535" s="36"/>
      <c r="HA535" s="36"/>
      <c r="HB535" s="36"/>
      <c r="HC535" s="36"/>
      <c r="HD535" s="36"/>
      <c r="HE535" s="36"/>
      <c r="HF535" s="36"/>
      <c r="HG535" s="36"/>
      <c r="HH535" s="36"/>
      <c r="HI535" s="36"/>
      <c r="HJ535" s="36"/>
      <c r="HK535" s="36"/>
      <c r="HL535" s="36"/>
      <c r="HM535" s="36"/>
      <c r="HN535" s="36"/>
      <c r="HO535" s="36"/>
      <c r="HP535" s="36"/>
      <c r="HQ535" s="36"/>
      <c r="HR535" s="36"/>
      <c r="HS535" s="36"/>
      <c r="HT535" s="36"/>
      <c r="HU535" s="36"/>
      <c r="HV535" s="36"/>
      <c r="HW535" s="36"/>
      <c r="HX535" s="36"/>
      <c r="HY535" s="36"/>
      <c r="HZ535" s="36"/>
      <c r="IA535" s="36"/>
      <c r="IB535" s="36"/>
      <c r="IC535" s="36"/>
      <c r="ID535" s="36"/>
      <c r="IE535" s="36"/>
      <c r="IG535" s="40"/>
      <c r="IH535" s="35"/>
    </row>
    <row r="536" spans="7:242" s="15" customFormat="1" thickBot="1" x14ac:dyDescent="0.45">
      <c r="G536" s="12"/>
      <c r="H536" s="12"/>
      <c r="AH536" s="12"/>
      <c r="AI536" s="12"/>
      <c r="AR536" s="12"/>
      <c r="AS536" s="12"/>
      <c r="BP536" s="41"/>
      <c r="BQ536" s="41"/>
      <c r="BT536" s="233"/>
      <c r="BU536" s="234"/>
      <c r="BV536" s="228"/>
      <c r="BW536" s="229"/>
      <c r="BX536" s="251"/>
      <c r="BY536" s="234"/>
      <c r="CA536" s="36"/>
      <c r="CB536" s="36"/>
      <c r="CC536" s="36"/>
      <c r="CD536" s="36"/>
      <c r="CE536" s="36"/>
      <c r="CF536" s="46"/>
      <c r="CG536" s="47"/>
      <c r="CH536" s="230"/>
      <c r="CI536" s="230"/>
      <c r="CJ536" s="126"/>
      <c r="CK536" s="114"/>
      <c r="CL536" s="60"/>
      <c r="CM536" s="12"/>
      <c r="CN536" s="12"/>
      <c r="CO536" s="12"/>
      <c r="CV536" s="12"/>
      <c r="CW536" s="12"/>
      <c r="CX536" s="12"/>
      <c r="CY536" s="12"/>
      <c r="DB536" s="12"/>
      <c r="DC536" s="12"/>
      <c r="DZ536" s="36"/>
      <c r="ES536" s="54"/>
      <c r="EX536" s="46"/>
      <c r="EY536" s="47"/>
      <c r="FD536" s="46"/>
      <c r="FE536" s="47"/>
      <c r="FF536" s="46"/>
      <c r="FG536" s="47"/>
      <c r="FH536" s="46"/>
      <c r="FI536" s="47"/>
      <c r="FR536" s="60"/>
      <c r="FS536" s="12"/>
      <c r="FT536" s="46"/>
      <c r="FU536" s="54"/>
      <c r="FW536" s="54"/>
      <c r="GD536" s="54"/>
      <c r="GE536" s="54"/>
      <c r="GV536" s="36"/>
      <c r="GW536" s="36"/>
      <c r="GX536" s="36"/>
      <c r="GY536" s="36"/>
      <c r="GZ536" s="36"/>
      <c r="HA536" s="36"/>
      <c r="HB536" s="36"/>
      <c r="HC536" s="36"/>
      <c r="HD536" s="36"/>
      <c r="HE536" s="36"/>
      <c r="HF536" s="36"/>
      <c r="HG536" s="36"/>
      <c r="HH536" s="36"/>
      <c r="HI536" s="36"/>
      <c r="HJ536" s="36"/>
      <c r="HK536" s="36"/>
      <c r="HL536" s="36"/>
      <c r="HM536" s="36"/>
      <c r="HN536" s="36"/>
      <c r="HO536" s="36"/>
      <c r="HP536" s="36"/>
      <c r="HQ536" s="36"/>
      <c r="HR536" s="36"/>
      <c r="HS536" s="36"/>
      <c r="HT536" s="36"/>
      <c r="HU536" s="36"/>
      <c r="HV536" s="36"/>
      <c r="HW536" s="36"/>
      <c r="HX536" s="36"/>
      <c r="HY536" s="36"/>
      <c r="HZ536" s="36"/>
      <c r="IA536" s="36"/>
      <c r="IB536" s="36"/>
      <c r="IC536" s="36"/>
      <c r="ID536" s="36"/>
      <c r="IE536" s="36"/>
      <c r="IG536" s="40"/>
      <c r="IH536" s="35"/>
    </row>
    <row r="537" spans="7:242" s="15" customFormat="1" thickBot="1" x14ac:dyDescent="0.45">
      <c r="G537" s="12"/>
      <c r="H537" s="12"/>
      <c r="AH537" s="12"/>
      <c r="AI537" s="12"/>
      <c r="AR537" s="12"/>
      <c r="AS537" s="12"/>
      <c r="BP537" s="41"/>
      <c r="BQ537" s="41"/>
      <c r="BT537" s="233"/>
      <c r="BU537" s="234"/>
      <c r="BV537" s="228"/>
      <c r="BW537" s="229"/>
      <c r="BX537" s="251"/>
      <c r="BY537" s="234"/>
      <c r="CA537" s="36"/>
      <c r="CB537" s="36"/>
      <c r="CC537" s="36"/>
      <c r="CD537" s="36"/>
      <c r="CE537" s="36"/>
      <c r="CF537" s="46"/>
      <c r="CG537" s="47"/>
      <c r="CH537" s="230"/>
      <c r="CI537" s="230"/>
      <c r="CJ537" s="126"/>
      <c r="CK537" s="114"/>
      <c r="CL537" s="60"/>
      <c r="CM537" s="12"/>
      <c r="CN537" s="12"/>
      <c r="CO537" s="12"/>
      <c r="CV537" s="12"/>
      <c r="CW537" s="12"/>
      <c r="CX537" s="12"/>
      <c r="CY537" s="12"/>
      <c r="DB537" s="12"/>
      <c r="DC537" s="12"/>
      <c r="DZ537" s="36"/>
      <c r="ES537" s="54"/>
      <c r="EX537" s="46"/>
      <c r="EY537" s="47"/>
      <c r="FD537" s="46"/>
      <c r="FE537" s="47"/>
      <c r="FF537" s="46"/>
      <c r="FG537" s="47"/>
      <c r="FH537" s="46"/>
      <c r="FI537" s="47"/>
      <c r="FR537" s="60"/>
      <c r="FS537" s="12"/>
      <c r="FT537" s="46"/>
      <c r="FU537" s="54"/>
      <c r="FW537" s="54"/>
      <c r="GD537" s="54"/>
      <c r="GE537" s="54"/>
      <c r="GV537" s="36"/>
      <c r="GW537" s="36"/>
      <c r="GX537" s="36"/>
      <c r="GY537" s="36"/>
      <c r="GZ537" s="36"/>
      <c r="HA537" s="36"/>
      <c r="HB537" s="36"/>
      <c r="HC537" s="36"/>
      <c r="HD537" s="36"/>
      <c r="HE537" s="36"/>
      <c r="HF537" s="36"/>
      <c r="HG537" s="36"/>
      <c r="HH537" s="36"/>
      <c r="HI537" s="36"/>
      <c r="HJ537" s="36"/>
      <c r="HK537" s="36"/>
      <c r="HL537" s="36"/>
      <c r="HM537" s="36"/>
      <c r="HN537" s="36"/>
      <c r="HO537" s="36"/>
      <c r="HP537" s="36"/>
      <c r="HQ537" s="36"/>
      <c r="HR537" s="36"/>
      <c r="HS537" s="36"/>
      <c r="HT537" s="36"/>
      <c r="HU537" s="36"/>
      <c r="HV537" s="36"/>
      <c r="HW537" s="36"/>
      <c r="HX537" s="36"/>
      <c r="HY537" s="36"/>
      <c r="HZ537" s="36"/>
      <c r="IA537" s="36"/>
      <c r="IB537" s="36"/>
      <c r="IC537" s="36"/>
      <c r="ID537" s="36"/>
      <c r="IE537" s="36"/>
      <c r="IG537" s="40"/>
      <c r="IH537" s="35"/>
    </row>
    <row r="538" spans="7:242" s="15" customFormat="1" thickBot="1" x14ac:dyDescent="0.45">
      <c r="G538" s="12"/>
      <c r="H538" s="12"/>
      <c r="AH538" s="12"/>
      <c r="AI538" s="12"/>
      <c r="AR538" s="12"/>
      <c r="AS538" s="12"/>
      <c r="BP538" s="41"/>
      <c r="BQ538" s="41"/>
      <c r="BT538" s="233"/>
      <c r="BU538" s="234"/>
      <c r="BV538" s="228"/>
      <c r="BW538" s="229"/>
      <c r="BX538" s="251"/>
      <c r="BY538" s="234"/>
      <c r="CA538" s="36"/>
      <c r="CB538" s="36"/>
      <c r="CC538" s="36"/>
      <c r="CD538" s="36"/>
      <c r="CE538" s="36"/>
      <c r="CF538" s="46"/>
      <c r="CG538" s="47"/>
      <c r="CH538" s="230"/>
      <c r="CI538" s="230"/>
      <c r="CJ538" s="126"/>
      <c r="CK538" s="114"/>
      <c r="CL538" s="60"/>
      <c r="CM538" s="12"/>
      <c r="CN538" s="12"/>
      <c r="CO538" s="12"/>
      <c r="CV538" s="12"/>
      <c r="CW538" s="12"/>
      <c r="CX538" s="12"/>
      <c r="CY538" s="12"/>
      <c r="DB538" s="12"/>
      <c r="DC538" s="12"/>
      <c r="DZ538" s="36"/>
      <c r="ES538" s="54"/>
      <c r="EX538" s="46"/>
      <c r="EY538" s="47"/>
      <c r="FD538" s="46"/>
      <c r="FE538" s="47"/>
      <c r="FF538" s="46"/>
      <c r="FG538" s="47"/>
      <c r="FH538" s="46"/>
      <c r="FI538" s="47"/>
      <c r="FR538" s="60"/>
      <c r="FS538" s="12"/>
      <c r="FT538" s="46"/>
      <c r="FU538" s="54"/>
      <c r="FW538" s="54"/>
      <c r="GD538" s="54"/>
      <c r="GE538" s="54"/>
      <c r="GV538" s="36"/>
      <c r="GW538" s="36"/>
      <c r="GX538" s="36"/>
      <c r="GY538" s="36"/>
      <c r="GZ538" s="36"/>
      <c r="HA538" s="36"/>
      <c r="HB538" s="36"/>
      <c r="HC538" s="36"/>
      <c r="HD538" s="36"/>
      <c r="HE538" s="36"/>
      <c r="HF538" s="36"/>
      <c r="HG538" s="36"/>
      <c r="HH538" s="36"/>
      <c r="HI538" s="36"/>
      <c r="HJ538" s="36"/>
      <c r="HK538" s="36"/>
      <c r="HL538" s="36"/>
      <c r="HM538" s="36"/>
      <c r="HN538" s="36"/>
      <c r="HO538" s="36"/>
      <c r="HP538" s="36"/>
      <c r="HQ538" s="36"/>
      <c r="HR538" s="36"/>
      <c r="HS538" s="36"/>
      <c r="HT538" s="36"/>
      <c r="HU538" s="36"/>
      <c r="HV538" s="36"/>
      <c r="HW538" s="36"/>
      <c r="HX538" s="36"/>
      <c r="HY538" s="36"/>
      <c r="HZ538" s="36"/>
      <c r="IA538" s="36"/>
      <c r="IB538" s="36"/>
      <c r="IC538" s="36"/>
      <c r="ID538" s="36"/>
      <c r="IE538" s="36"/>
      <c r="IG538" s="40"/>
      <c r="IH538" s="35"/>
    </row>
    <row r="539" spans="7:242" s="15" customFormat="1" thickBot="1" x14ac:dyDescent="0.45">
      <c r="G539" s="12"/>
      <c r="H539" s="12"/>
      <c r="AH539" s="12"/>
      <c r="AI539" s="12"/>
      <c r="AR539" s="12"/>
      <c r="AS539" s="12"/>
      <c r="BP539" s="41"/>
      <c r="BQ539" s="41"/>
      <c r="BT539" s="233"/>
      <c r="BU539" s="234"/>
      <c r="BV539" s="228"/>
      <c r="BW539" s="229"/>
      <c r="BX539" s="251"/>
      <c r="BY539" s="234"/>
      <c r="CA539" s="36"/>
      <c r="CB539" s="36"/>
      <c r="CC539" s="36"/>
      <c r="CD539" s="36"/>
      <c r="CE539" s="36"/>
      <c r="CF539" s="46"/>
      <c r="CG539" s="47"/>
      <c r="CH539" s="230"/>
      <c r="CI539" s="230"/>
      <c r="CJ539" s="126"/>
      <c r="CK539" s="114"/>
      <c r="CL539" s="60"/>
      <c r="CM539" s="12"/>
      <c r="CN539" s="12"/>
      <c r="CO539" s="12"/>
      <c r="CV539" s="12"/>
      <c r="CW539" s="12"/>
      <c r="CX539" s="12"/>
      <c r="CY539" s="12"/>
      <c r="DB539" s="12"/>
      <c r="DC539" s="12"/>
      <c r="DZ539" s="36"/>
      <c r="ES539" s="54"/>
      <c r="EX539" s="46"/>
      <c r="EY539" s="47"/>
      <c r="FD539" s="46"/>
      <c r="FE539" s="47"/>
      <c r="FF539" s="46"/>
      <c r="FG539" s="47"/>
      <c r="FH539" s="46"/>
      <c r="FI539" s="47"/>
      <c r="FR539" s="60"/>
      <c r="FS539" s="12"/>
      <c r="FT539" s="46"/>
      <c r="FU539" s="54"/>
      <c r="FW539" s="54"/>
      <c r="GD539" s="54"/>
      <c r="GE539" s="54"/>
      <c r="GV539" s="36"/>
      <c r="GW539" s="36"/>
      <c r="GX539" s="36"/>
      <c r="GY539" s="36"/>
      <c r="GZ539" s="36"/>
      <c r="HA539" s="36"/>
      <c r="HB539" s="36"/>
      <c r="HC539" s="36"/>
      <c r="HD539" s="36"/>
      <c r="HE539" s="36"/>
      <c r="HF539" s="36"/>
      <c r="HG539" s="36"/>
      <c r="HH539" s="36"/>
      <c r="HI539" s="36"/>
      <c r="HJ539" s="36"/>
      <c r="HK539" s="36"/>
      <c r="HL539" s="36"/>
      <c r="HM539" s="36"/>
      <c r="HN539" s="36"/>
      <c r="HO539" s="36"/>
      <c r="HP539" s="36"/>
      <c r="HQ539" s="36"/>
      <c r="HR539" s="36"/>
      <c r="HS539" s="36"/>
      <c r="HT539" s="36"/>
      <c r="HU539" s="36"/>
      <c r="HV539" s="36"/>
      <c r="HW539" s="36"/>
      <c r="HX539" s="36"/>
      <c r="HY539" s="36"/>
      <c r="HZ539" s="36"/>
      <c r="IA539" s="36"/>
      <c r="IB539" s="36"/>
      <c r="IC539" s="36"/>
      <c r="ID539" s="36"/>
      <c r="IE539" s="36"/>
      <c r="IG539" s="40"/>
      <c r="IH539" s="35"/>
    </row>
    <row r="540" spans="7:242" s="15" customFormat="1" thickBot="1" x14ac:dyDescent="0.45">
      <c r="G540" s="12"/>
      <c r="H540" s="12"/>
      <c r="AH540" s="12"/>
      <c r="AI540" s="12"/>
      <c r="AR540" s="12"/>
      <c r="AS540" s="12"/>
      <c r="BP540" s="41"/>
      <c r="BQ540" s="41"/>
      <c r="BT540" s="233"/>
      <c r="BU540" s="234"/>
      <c r="BV540" s="228"/>
      <c r="BW540" s="229"/>
      <c r="BX540" s="251"/>
      <c r="BY540" s="234"/>
      <c r="CA540" s="36"/>
      <c r="CB540" s="36"/>
      <c r="CC540" s="36"/>
      <c r="CD540" s="36"/>
      <c r="CE540" s="36"/>
      <c r="CF540" s="46"/>
      <c r="CG540" s="47"/>
      <c r="CH540" s="230"/>
      <c r="CI540" s="230"/>
      <c r="CJ540" s="126"/>
      <c r="CK540" s="114"/>
      <c r="CL540" s="60"/>
      <c r="CM540" s="12"/>
      <c r="CN540" s="12"/>
      <c r="CO540" s="12"/>
      <c r="CV540" s="12"/>
      <c r="CW540" s="12"/>
      <c r="CX540" s="12"/>
      <c r="CY540" s="12"/>
      <c r="DB540" s="12"/>
      <c r="DC540" s="12"/>
      <c r="DZ540" s="36"/>
      <c r="ES540" s="54"/>
      <c r="EX540" s="46"/>
      <c r="EY540" s="47"/>
      <c r="FD540" s="46"/>
      <c r="FE540" s="47"/>
      <c r="FF540" s="46"/>
      <c r="FG540" s="47"/>
      <c r="FH540" s="46"/>
      <c r="FI540" s="47"/>
      <c r="FR540" s="60"/>
      <c r="FS540" s="12"/>
      <c r="FT540" s="46"/>
      <c r="FU540" s="54"/>
      <c r="FW540" s="54"/>
      <c r="GD540" s="54"/>
      <c r="GE540" s="54"/>
      <c r="GV540" s="36"/>
      <c r="GW540" s="36"/>
      <c r="GX540" s="36"/>
      <c r="GY540" s="36"/>
      <c r="GZ540" s="36"/>
      <c r="HA540" s="36"/>
      <c r="HB540" s="36"/>
      <c r="HC540" s="36"/>
      <c r="HD540" s="36"/>
      <c r="HE540" s="36"/>
      <c r="HF540" s="36"/>
      <c r="HG540" s="36"/>
      <c r="HH540" s="36"/>
      <c r="HI540" s="36"/>
      <c r="HJ540" s="36"/>
      <c r="HK540" s="36"/>
      <c r="HL540" s="36"/>
      <c r="HM540" s="36"/>
      <c r="HN540" s="36"/>
      <c r="HO540" s="36"/>
      <c r="HP540" s="36"/>
      <c r="HQ540" s="36"/>
      <c r="HR540" s="36"/>
      <c r="HS540" s="36"/>
      <c r="HT540" s="36"/>
      <c r="HU540" s="36"/>
      <c r="HV540" s="36"/>
      <c r="HW540" s="36"/>
      <c r="HX540" s="36"/>
      <c r="HY540" s="36"/>
      <c r="HZ540" s="36"/>
      <c r="IA540" s="36"/>
      <c r="IB540" s="36"/>
      <c r="IC540" s="36"/>
      <c r="ID540" s="36"/>
      <c r="IE540" s="36"/>
      <c r="IG540" s="40"/>
      <c r="IH540" s="35"/>
    </row>
    <row r="541" spans="7:242" s="15" customFormat="1" thickBot="1" x14ac:dyDescent="0.45">
      <c r="G541" s="12"/>
      <c r="H541" s="12"/>
      <c r="AH541" s="12"/>
      <c r="AI541" s="12"/>
      <c r="AR541" s="12"/>
      <c r="AS541" s="12"/>
      <c r="BP541" s="41"/>
      <c r="BQ541" s="41"/>
      <c r="BT541" s="233"/>
      <c r="BU541" s="234"/>
      <c r="BV541" s="228"/>
      <c r="BW541" s="229"/>
      <c r="BX541" s="251"/>
      <c r="BY541" s="234"/>
      <c r="CA541" s="36"/>
      <c r="CB541" s="36"/>
      <c r="CC541" s="36"/>
      <c r="CD541" s="36"/>
      <c r="CE541" s="36"/>
      <c r="CF541" s="46"/>
      <c r="CG541" s="47"/>
      <c r="CH541" s="230"/>
      <c r="CI541" s="230"/>
      <c r="CJ541" s="126"/>
      <c r="CK541" s="114"/>
      <c r="CL541" s="60"/>
      <c r="CM541" s="12"/>
      <c r="CN541" s="12"/>
      <c r="CO541" s="12"/>
      <c r="CV541" s="12"/>
      <c r="CW541" s="12"/>
      <c r="CX541" s="12"/>
      <c r="CY541" s="12"/>
      <c r="DB541" s="12"/>
      <c r="DC541" s="12"/>
      <c r="DZ541" s="36"/>
      <c r="ES541" s="54"/>
      <c r="EX541" s="46"/>
      <c r="EY541" s="47"/>
      <c r="FD541" s="46"/>
      <c r="FE541" s="47"/>
      <c r="FF541" s="46"/>
      <c r="FG541" s="47"/>
      <c r="FH541" s="46"/>
      <c r="FI541" s="47"/>
      <c r="FR541" s="60"/>
      <c r="FS541" s="12"/>
      <c r="FT541" s="46"/>
      <c r="FU541" s="54"/>
      <c r="FW541" s="54"/>
      <c r="GD541" s="54"/>
      <c r="GE541" s="54"/>
      <c r="GV541" s="36"/>
      <c r="GW541" s="36"/>
      <c r="GX541" s="36"/>
      <c r="GY541" s="36"/>
      <c r="GZ541" s="36"/>
      <c r="HA541" s="36"/>
      <c r="HB541" s="36"/>
      <c r="HC541" s="36"/>
      <c r="HD541" s="36"/>
      <c r="HE541" s="36"/>
      <c r="HF541" s="36"/>
      <c r="HG541" s="36"/>
      <c r="HH541" s="36"/>
      <c r="HI541" s="36"/>
      <c r="HJ541" s="36"/>
      <c r="HK541" s="36"/>
      <c r="HL541" s="36"/>
      <c r="HM541" s="36"/>
      <c r="HN541" s="36"/>
      <c r="HO541" s="36"/>
      <c r="HP541" s="36"/>
      <c r="HQ541" s="36"/>
      <c r="HR541" s="36"/>
      <c r="HS541" s="36"/>
      <c r="HT541" s="36"/>
      <c r="HU541" s="36"/>
      <c r="HV541" s="36"/>
      <c r="HW541" s="36"/>
      <c r="HX541" s="36"/>
      <c r="HY541" s="36"/>
      <c r="HZ541" s="36"/>
      <c r="IA541" s="36"/>
      <c r="IB541" s="36"/>
      <c r="IC541" s="36"/>
      <c r="ID541" s="36"/>
      <c r="IE541" s="36"/>
      <c r="IG541" s="40"/>
      <c r="IH541" s="35"/>
    </row>
    <row r="542" spans="7:242" s="15" customFormat="1" thickBot="1" x14ac:dyDescent="0.45">
      <c r="G542" s="12"/>
      <c r="H542" s="12"/>
      <c r="AH542" s="12"/>
      <c r="AI542" s="12"/>
      <c r="AR542" s="12"/>
      <c r="AS542" s="12"/>
      <c r="BP542" s="41"/>
      <c r="BQ542" s="41"/>
      <c r="BT542" s="233"/>
      <c r="BU542" s="234"/>
      <c r="BV542" s="228"/>
      <c r="BW542" s="229"/>
      <c r="BX542" s="251"/>
      <c r="BY542" s="234"/>
      <c r="CA542" s="36"/>
      <c r="CB542" s="36"/>
      <c r="CC542" s="36"/>
      <c r="CD542" s="36"/>
      <c r="CE542" s="36"/>
      <c r="CF542" s="46"/>
      <c r="CG542" s="47"/>
      <c r="CH542" s="230"/>
      <c r="CI542" s="230"/>
      <c r="CJ542" s="126"/>
      <c r="CK542" s="114"/>
      <c r="CL542" s="60"/>
      <c r="CM542" s="12"/>
      <c r="CN542" s="12"/>
      <c r="CO542" s="12"/>
      <c r="CV542" s="12"/>
      <c r="CW542" s="12"/>
      <c r="CX542" s="12"/>
      <c r="CY542" s="12"/>
      <c r="DB542" s="12"/>
      <c r="DC542" s="12"/>
      <c r="DZ542" s="36"/>
      <c r="ES542" s="54"/>
      <c r="EX542" s="46"/>
      <c r="EY542" s="47"/>
      <c r="FD542" s="46"/>
      <c r="FE542" s="47"/>
      <c r="FF542" s="46"/>
      <c r="FG542" s="47"/>
      <c r="FH542" s="46"/>
      <c r="FI542" s="47"/>
      <c r="FR542" s="60"/>
      <c r="FS542" s="12"/>
      <c r="FT542" s="46"/>
      <c r="FU542" s="54"/>
      <c r="FW542" s="54"/>
      <c r="GD542" s="54"/>
      <c r="GE542" s="54"/>
      <c r="GV542" s="36"/>
      <c r="GW542" s="36"/>
      <c r="GX542" s="36"/>
      <c r="GY542" s="36"/>
      <c r="GZ542" s="36"/>
      <c r="HA542" s="36"/>
      <c r="HB542" s="36"/>
      <c r="HC542" s="36"/>
      <c r="HD542" s="36"/>
      <c r="HE542" s="36"/>
      <c r="HF542" s="36"/>
      <c r="HG542" s="36"/>
      <c r="HH542" s="36"/>
      <c r="HI542" s="36"/>
      <c r="HJ542" s="36"/>
      <c r="HK542" s="36"/>
      <c r="HL542" s="36"/>
      <c r="HM542" s="36"/>
      <c r="HN542" s="36"/>
      <c r="HO542" s="36"/>
      <c r="HP542" s="36"/>
      <c r="HQ542" s="36"/>
      <c r="HR542" s="36"/>
      <c r="HS542" s="36"/>
      <c r="HT542" s="36"/>
      <c r="HU542" s="36"/>
      <c r="HV542" s="36"/>
      <c r="HW542" s="36"/>
      <c r="HX542" s="36"/>
      <c r="HY542" s="36"/>
      <c r="HZ542" s="36"/>
      <c r="IA542" s="36"/>
      <c r="IB542" s="36"/>
      <c r="IC542" s="36"/>
      <c r="ID542" s="36"/>
      <c r="IE542" s="36"/>
      <c r="IG542" s="40"/>
      <c r="IH542" s="35"/>
    </row>
    <row r="543" spans="7:242" s="15" customFormat="1" thickBot="1" x14ac:dyDescent="0.45">
      <c r="G543" s="12"/>
      <c r="H543" s="12"/>
      <c r="AH543" s="12"/>
      <c r="AI543" s="12"/>
      <c r="AR543" s="12"/>
      <c r="AS543" s="12"/>
      <c r="BP543" s="41"/>
      <c r="BQ543" s="41"/>
      <c r="BT543" s="233"/>
      <c r="BU543" s="234"/>
      <c r="BV543" s="228"/>
      <c r="BW543" s="229"/>
      <c r="BX543" s="251"/>
      <c r="BY543" s="234"/>
      <c r="CA543" s="36"/>
      <c r="CB543" s="36"/>
      <c r="CC543" s="36"/>
      <c r="CD543" s="36"/>
      <c r="CE543" s="36"/>
      <c r="CF543" s="46"/>
      <c r="CG543" s="47"/>
      <c r="CH543" s="230"/>
      <c r="CI543" s="230"/>
      <c r="CJ543" s="126"/>
      <c r="CK543" s="114"/>
      <c r="CL543" s="60"/>
      <c r="CM543" s="12"/>
      <c r="CN543" s="12"/>
      <c r="CO543" s="12"/>
      <c r="CV543" s="12"/>
      <c r="CW543" s="12"/>
      <c r="CX543" s="12"/>
      <c r="CY543" s="12"/>
      <c r="DB543" s="12"/>
      <c r="DC543" s="12"/>
      <c r="DZ543" s="36"/>
      <c r="ES543" s="54"/>
      <c r="EX543" s="46"/>
      <c r="EY543" s="47"/>
      <c r="FD543" s="46"/>
      <c r="FE543" s="47"/>
      <c r="FF543" s="46"/>
      <c r="FG543" s="47"/>
      <c r="FH543" s="46"/>
      <c r="FI543" s="47"/>
      <c r="FR543" s="60"/>
      <c r="FS543" s="12"/>
      <c r="FT543" s="46"/>
      <c r="FU543" s="54"/>
      <c r="FW543" s="54"/>
      <c r="GD543" s="54"/>
      <c r="GE543" s="54"/>
      <c r="GV543" s="36"/>
      <c r="GW543" s="36"/>
      <c r="GX543" s="36"/>
      <c r="GY543" s="36"/>
      <c r="GZ543" s="36"/>
      <c r="HA543" s="36"/>
      <c r="HB543" s="36"/>
      <c r="HC543" s="36"/>
      <c r="HD543" s="36"/>
      <c r="HE543" s="36"/>
      <c r="HF543" s="36"/>
      <c r="HG543" s="36"/>
      <c r="HH543" s="36"/>
      <c r="HI543" s="36"/>
      <c r="HJ543" s="36"/>
      <c r="HK543" s="36"/>
      <c r="HL543" s="36"/>
      <c r="HM543" s="36"/>
      <c r="HN543" s="36"/>
      <c r="HO543" s="36"/>
      <c r="HP543" s="36"/>
      <c r="HQ543" s="36"/>
      <c r="HR543" s="36"/>
      <c r="HS543" s="36"/>
      <c r="HT543" s="36"/>
      <c r="HU543" s="36"/>
      <c r="HV543" s="36"/>
      <c r="HW543" s="36"/>
      <c r="HX543" s="36"/>
      <c r="HY543" s="36"/>
      <c r="HZ543" s="36"/>
      <c r="IA543" s="36"/>
      <c r="IB543" s="36"/>
      <c r="IC543" s="36"/>
      <c r="ID543" s="36"/>
      <c r="IE543" s="36"/>
      <c r="IG543" s="40"/>
      <c r="IH543" s="35"/>
    </row>
    <row r="544" spans="7:242" s="15" customFormat="1" thickBot="1" x14ac:dyDescent="0.45">
      <c r="G544" s="12"/>
      <c r="H544" s="12"/>
      <c r="AH544" s="12"/>
      <c r="AI544" s="12"/>
      <c r="AR544" s="12"/>
      <c r="AS544" s="12"/>
      <c r="BP544" s="41"/>
      <c r="BQ544" s="41"/>
      <c r="BT544" s="233"/>
      <c r="BU544" s="234"/>
      <c r="BV544" s="228"/>
      <c r="BW544" s="229"/>
      <c r="BX544" s="251"/>
      <c r="BY544" s="234"/>
      <c r="CA544" s="36"/>
      <c r="CB544" s="36"/>
      <c r="CC544" s="36"/>
      <c r="CD544" s="36"/>
      <c r="CE544" s="36"/>
      <c r="CF544" s="46"/>
      <c r="CG544" s="47"/>
      <c r="CH544" s="230"/>
      <c r="CI544" s="230"/>
      <c r="CJ544" s="126"/>
      <c r="CK544" s="114"/>
      <c r="CL544" s="60"/>
      <c r="CM544" s="12"/>
      <c r="CN544" s="12"/>
      <c r="CO544" s="12"/>
      <c r="CV544" s="12"/>
      <c r="CW544" s="12"/>
      <c r="CX544" s="12"/>
      <c r="CY544" s="12"/>
      <c r="DB544" s="12"/>
      <c r="DC544" s="12"/>
      <c r="DZ544" s="36"/>
      <c r="ES544" s="54"/>
      <c r="EX544" s="46"/>
      <c r="EY544" s="47"/>
      <c r="FD544" s="46"/>
      <c r="FE544" s="47"/>
      <c r="FF544" s="46"/>
      <c r="FG544" s="47"/>
      <c r="FH544" s="46"/>
      <c r="FI544" s="47"/>
      <c r="FR544" s="60"/>
      <c r="FS544" s="12"/>
      <c r="FT544" s="46"/>
      <c r="FU544" s="54"/>
      <c r="FW544" s="54"/>
      <c r="GD544" s="54"/>
      <c r="GE544" s="54"/>
      <c r="GV544" s="36"/>
      <c r="GW544" s="36"/>
      <c r="GX544" s="36"/>
      <c r="GY544" s="36"/>
      <c r="GZ544" s="36"/>
      <c r="HA544" s="36"/>
      <c r="HB544" s="36"/>
      <c r="HC544" s="36"/>
      <c r="HD544" s="36"/>
      <c r="HE544" s="36"/>
      <c r="HF544" s="36"/>
      <c r="HG544" s="36"/>
      <c r="HH544" s="36"/>
      <c r="HI544" s="36"/>
      <c r="HJ544" s="36"/>
      <c r="HK544" s="36"/>
      <c r="HL544" s="36"/>
      <c r="HM544" s="36"/>
      <c r="HN544" s="36"/>
      <c r="HO544" s="36"/>
      <c r="HP544" s="36"/>
      <c r="HQ544" s="36"/>
      <c r="HR544" s="36"/>
      <c r="HS544" s="36"/>
      <c r="HT544" s="36"/>
      <c r="HU544" s="36"/>
      <c r="HV544" s="36"/>
      <c r="HW544" s="36"/>
      <c r="HX544" s="36"/>
      <c r="HY544" s="36"/>
      <c r="HZ544" s="36"/>
      <c r="IA544" s="36"/>
      <c r="IB544" s="36"/>
      <c r="IC544" s="36"/>
      <c r="ID544" s="36"/>
      <c r="IE544" s="36"/>
      <c r="IG544" s="40"/>
      <c r="IH544" s="35"/>
    </row>
    <row r="545" spans="7:242" s="15" customFormat="1" thickBot="1" x14ac:dyDescent="0.45">
      <c r="G545" s="12"/>
      <c r="H545" s="12"/>
      <c r="AH545" s="12"/>
      <c r="AI545" s="12"/>
      <c r="AR545" s="12"/>
      <c r="AS545" s="12"/>
      <c r="BP545" s="41"/>
      <c r="BQ545" s="41"/>
      <c r="BT545" s="233"/>
      <c r="BU545" s="234"/>
      <c r="BV545" s="228"/>
      <c r="BW545" s="229"/>
      <c r="BX545" s="251"/>
      <c r="BY545" s="234"/>
      <c r="CA545" s="36"/>
      <c r="CB545" s="36"/>
      <c r="CC545" s="36"/>
      <c r="CD545" s="36"/>
      <c r="CE545" s="36"/>
      <c r="CF545" s="46"/>
      <c r="CG545" s="47"/>
      <c r="CH545" s="230"/>
      <c r="CI545" s="230"/>
      <c r="CJ545" s="126"/>
      <c r="CK545" s="114"/>
      <c r="CL545" s="60"/>
      <c r="CM545" s="12"/>
      <c r="CN545" s="12"/>
      <c r="CO545" s="12"/>
      <c r="CV545" s="12"/>
      <c r="CW545" s="12"/>
      <c r="CX545" s="12"/>
      <c r="CY545" s="12"/>
      <c r="DB545" s="12"/>
      <c r="DC545" s="12"/>
      <c r="DZ545" s="36"/>
      <c r="ES545" s="54"/>
      <c r="EX545" s="46"/>
      <c r="EY545" s="47"/>
      <c r="FD545" s="46"/>
      <c r="FE545" s="47"/>
      <c r="FF545" s="46"/>
      <c r="FG545" s="47"/>
      <c r="FH545" s="46"/>
      <c r="FI545" s="47"/>
      <c r="FR545" s="60"/>
      <c r="FS545" s="12"/>
      <c r="FT545" s="46"/>
      <c r="FU545" s="54"/>
      <c r="FW545" s="54"/>
      <c r="GD545" s="54"/>
      <c r="GE545" s="54"/>
      <c r="GV545" s="36"/>
      <c r="GW545" s="36"/>
      <c r="GX545" s="36"/>
      <c r="GY545" s="36"/>
      <c r="GZ545" s="36"/>
      <c r="HA545" s="36"/>
      <c r="HB545" s="36"/>
      <c r="HC545" s="36"/>
      <c r="HD545" s="36"/>
      <c r="HE545" s="36"/>
      <c r="HF545" s="36"/>
      <c r="HG545" s="36"/>
      <c r="HH545" s="36"/>
      <c r="HI545" s="36"/>
      <c r="HJ545" s="36"/>
      <c r="HK545" s="36"/>
      <c r="HL545" s="36"/>
      <c r="HM545" s="36"/>
      <c r="HN545" s="36"/>
      <c r="HO545" s="36"/>
      <c r="HP545" s="36"/>
      <c r="HQ545" s="36"/>
      <c r="HR545" s="36"/>
      <c r="HS545" s="36"/>
      <c r="HT545" s="36"/>
      <c r="HU545" s="36"/>
      <c r="HV545" s="36"/>
      <c r="HW545" s="36"/>
      <c r="HX545" s="36"/>
      <c r="HY545" s="36"/>
      <c r="HZ545" s="36"/>
      <c r="IA545" s="36"/>
      <c r="IB545" s="36"/>
      <c r="IC545" s="36"/>
      <c r="ID545" s="36"/>
      <c r="IE545" s="36"/>
      <c r="IG545" s="40"/>
      <c r="IH545" s="35"/>
    </row>
    <row r="546" spans="7:242" s="15" customFormat="1" thickBot="1" x14ac:dyDescent="0.45">
      <c r="G546" s="12"/>
      <c r="H546" s="12"/>
      <c r="AH546" s="12"/>
      <c r="AI546" s="12"/>
      <c r="AR546" s="12"/>
      <c r="AS546" s="12"/>
      <c r="BP546" s="41"/>
      <c r="BQ546" s="41"/>
      <c r="BT546" s="233"/>
      <c r="BU546" s="234"/>
      <c r="BV546" s="228"/>
      <c r="BW546" s="229"/>
      <c r="BX546" s="251"/>
      <c r="BY546" s="234"/>
      <c r="CA546" s="36"/>
      <c r="CB546" s="36"/>
      <c r="CC546" s="36"/>
      <c r="CD546" s="36"/>
      <c r="CE546" s="36"/>
      <c r="CF546" s="46"/>
      <c r="CG546" s="47"/>
      <c r="CH546" s="230"/>
      <c r="CI546" s="230"/>
      <c r="CJ546" s="126"/>
      <c r="CK546" s="114"/>
      <c r="CL546" s="60"/>
      <c r="CM546" s="12"/>
      <c r="CN546" s="12"/>
      <c r="CO546" s="12"/>
      <c r="CV546" s="12"/>
      <c r="CW546" s="12"/>
      <c r="CX546" s="12"/>
      <c r="CY546" s="12"/>
      <c r="DB546" s="12"/>
      <c r="DC546" s="12"/>
      <c r="DZ546" s="36"/>
      <c r="ES546" s="54"/>
      <c r="EX546" s="46"/>
      <c r="EY546" s="47"/>
      <c r="FD546" s="46"/>
      <c r="FE546" s="47"/>
      <c r="FF546" s="46"/>
      <c r="FG546" s="47"/>
      <c r="FH546" s="46"/>
      <c r="FI546" s="47"/>
      <c r="FR546" s="60"/>
      <c r="FS546" s="12"/>
      <c r="FT546" s="46"/>
      <c r="FU546" s="54"/>
      <c r="FW546" s="54"/>
      <c r="GD546" s="54"/>
      <c r="GE546" s="54"/>
      <c r="GV546" s="36"/>
      <c r="GW546" s="36"/>
      <c r="GX546" s="36"/>
      <c r="GY546" s="36"/>
      <c r="GZ546" s="36"/>
      <c r="HA546" s="36"/>
      <c r="HB546" s="36"/>
      <c r="HC546" s="36"/>
      <c r="HD546" s="36"/>
      <c r="HE546" s="36"/>
      <c r="HF546" s="36"/>
      <c r="HG546" s="36"/>
      <c r="HH546" s="36"/>
      <c r="HI546" s="36"/>
      <c r="HJ546" s="36"/>
      <c r="HK546" s="36"/>
      <c r="HL546" s="36"/>
      <c r="HM546" s="36"/>
      <c r="HN546" s="36"/>
      <c r="HO546" s="36"/>
      <c r="HP546" s="36"/>
      <c r="HQ546" s="36"/>
      <c r="HR546" s="36"/>
      <c r="HS546" s="36"/>
      <c r="HT546" s="36"/>
      <c r="HU546" s="36"/>
      <c r="HV546" s="36"/>
      <c r="HW546" s="36"/>
      <c r="HX546" s="36"/>
      <c r="HY546" s="36"/>
      <c r="HZ546" s="36"/>
      <c r="IA546" s="36"/>
      <c r="IB546" s="36"/>
      <c r="IC546" s="36"/>
      <c r="ID546" s="36"/>
      <c r="IE546" s="36"/>
      <c r="IG546" s="40"/>
      <c r="IH546" s="35"/>
    </row>
    <row r="547" spans="7:242" s="15" customFormat="1" thickBot="1" x14ac:dyDescent="0.45">
      <c r="G547" s="12"/>
      <c r="H547" s="12"/>
      <c r="AH547" s="12"/>
      <c r="AI547" s="12"/>
      <c r="AR547" s="12"/>
      <c r="AS547" s="12"/>
      <c r="BP547" s="41"/>
      <c r="BQ547" s="41"/>
      <c r="BT547" s="233"/>
      <c r="BU547" s="234"/>
      <c r="BV547" s="228"/>
      <c r="BW547" s="229"/>
      <c r="BX547" s="251"/>
      <c r="BY547" s="234"/>
      <c r="CA547" s="36"/>
      <c r="CB547" s="36"/>
      <c r="CC547" s="36"/>
      <c r="CD547" s="36"/>
      <c r="CE547" s="36"/>
      <c r="CF547" s="46"/>
      <c r="CG547" s="47"/>
      <c r="CH547" s="230"/>
      <c r="CI547" s="230"/>
      <c r="CJ547" s="126"/>
      <c r="CK547" s="114"/>
      <c r="CL547" s="60"/>
      <c r="CM547" s="12"/>
      <c r="CN547" s="12"/>
      <c r="CO547" s="12"/>
      <c r="CV547" s="12"/>
      <c r="CW547" s="12"/>
      <c r="CX547" s="12"/>
      <c r="CY547" s="12"/>
      <c r="DB547" s="12"/>
      <c r="DC547" s="12"/>
      <c r="DZ547" s="36"/>
      <c r="ES547" s="54"/>
      <c r="EX547" s="46"/>
      <c r="EY547" s="47"/>
      <c r="FD547" s="46"/>
      <c r="FE547" s="47"/>
      <c r="FF547" s="46"/>
      <c r="FG547" s="47"/>
      <c r="FH547" s="46"/>
      <c r="FI547" s="47"/>
      <c r="FR547" s="60"/>
      <c r="FS547" s="12"/>
      <c r="FT547" s="46"/>
      <c r="FU547" s="54"/>
      <c r="FW547" s="54"/>
      <c r="GD547" s="54"/>
      <c r="GE547" s="54"/>
      <c r="GV547" s="36"/>
      <c r="GW547" s="36"/>
      <c r="GX547" s="36"/>
      <c r="GY547" s="36"/>
      <c r="GZ547" s="36"/>
      <c r="HA547" s="36"/>
      <c r="HB547" s="36"/>
      <c r="HC547" s="36"/>
      <c r="HD547" s="36"/>
      <c r="HE547" s="36"/>
      <c r="HF547" s="36"/>
      <c r="HG547" s="36"/>
      <c r="HH547" s="36"/>
      <c r="HI547" s="36"/>
      <c r="HJ547" s="36"/>
      <c r="HK547" s="36"/>
      <c r="HL547" s="36"/>
      <c r="HM547" s="36"/>
      <c r="HN547" s="36"/>
      <c r="HO547" s="36"/>
      <c r="HP547" s="36"/>
      <c r="HQ547" s="36"/>
      <c r="HR547" s="36"/>
      <c r="HS547" s="36"/>
      <c r="HT547" s="36"/>
      <c r="HU547" s="36"/>
      <c r="HV547" s="36"/>
      <c r="HW547" s="36"/>
      <c r="HX547" s="36"/>
      <c r="HY547" s="36"/>
      <c r="HZ547" s="36"/>
      <c r="IA547" s="36"/>
      <c r="IB547" s="36"/>
      <c r="IC547" s="36"/>
      <c r="ID547" s="36"/>
      <c r="IE547" s="36"/>
      <c r="IG547" s="40"/>
      <c r="IH547" s="35"/>
    </row>
    <row r="548" spans="7:242" s="15" customFormat="1" thickBot="1" x14ac:dyDescent="0.45">
      <c r="G548" s="12"/>
      <c r="H548" s="12"/>
      <c r="AH548" s="12"/>
      <c r="AI548" s="12"/>
      <c r="AR548" s="12"/>
      <c r="AS548" s="12"/>
      <c r="BP548" s="41"/>
      <c r="BQ548" s="41"/>
      <c r="BT548" s="233"/>
      <c r="BU548" s="234"/>
      <c r="BV548" s="228"/>
      <c r="BW548" s="229"/>
      <c r="BX548" s="251"/>
      <c r="BY548" s="234"/>
      <c r="CA548" s="36"/>
      <c r="CB548" s="36"/>
      <c r="CC548" s="36"/>
      <c r="CD548" s="36"/>
      <c r="CE548" s="36"/>
      <c r="CF548" s="46"/>
      <c r="CG548" s="47"/>
      <c r="CH548" s="230"/>
      <c r="CI548" s="230"/>
      <c r="CJ548" s="126"/>
      <c r="CK548" s="114"/>
      <c r="CL548" s="60"/>
      <c r="CM548" s="12"/>
      <c r="CN548" s="12"/>
      <c r="CO548" s="12"/>
      <c r="CV548" s="12"/>
      <c r="CW548" s="12"/>
      <c r="CX548" s="12"/>
      <c r="CY548" s="12"/>
      <c r="DB548" s="12"/>
      <c r="DC548" s="12"/>
      <c r="DZ548" s="36"/>
      <c r="ES548" s="54"/>
      <c r="EX548" s="46"/>
      <c r="EY548" s="47"/>
      <c r="FD548" s="46"/>
      <c r="FE548" s="47"/>
      <c r="FF548" s="46"/>
      <c r="FG548" s="47"/>
      <c r="FH548" s="46"/>
      <c r="FI548" s="47"/>
      <c r="FR548" s="60"/>
      <c r="FS548" s="12"/>
      <c r="FT548" s="46"/>
      <c r="FU548" s="54"/>
      <c r="FW548" s="54"/>
      <c r="GD548" s="54"/>
      <c r="GE548" s="54"/>
      <c r="GV548" s="36"/>
      <c r="GW548" s="36"/>
      <c r="GX548" s="36"/>
      <c r="GY548" s="36"/>
      <c r="GZ548" s="36"/>
      <c r="HA548" s="36"/>
      <c r="HB548" s="36"/>
      <c r="HC548" s="36"/>
      <c r="HD548" s="36"/>
      <c r="HE548" s="36"/>
      <c r="HF548" s="36"/>
      <c r="HG548" s="36"/>
      <c r="HH548" s="36"/>
      <c r="HI548" s="36"/>
      <c r="HJ548" s="36"/>
      <c r="HK548" s="36"/>
      <c r="HL548" s="36"/>
      <c r="HM548" s="36"/>
      <c r="HN548" s="36"/>
      <c r="HO548" s="36"/>
      <c r="HP548" s="36"/>
      <c r="HQ548" s="36"/>
      <c r="HR548" s="36"/>
      <c r="HS548" s="36"/>
      <c r="HT548" s="36"/>
      <c r="HU548" s="36"/>
      <c r="HV548" s="36"/>
      <c r="HW548" s="36"/>
      <c r="HX548" s="36"/>
      <c r="HY548" s="36"/>
      <c r="HZ548" s="36"/>
      <c r="IA548" s="36"/>
      <c r="IB548" s="36"/>
      <c r="IC548" s="36"/>
      <c r="ID548" s="36"/>
      <c r="IE548" s="36"/>
      <c r="IG548" s="40"/>
      <c r="IH548" s="35"/>
    </row>
    <row r="549" spans="7:242" s="15" customFormat="1" thickBot="1" x14ac:dyDescent="0.45">
      <c r="G549" s="12"/>
      <c r="H549" s="12"/>
      <c r="AH549" s="12"/>
      <c r="AI549" s="12"/>
      <c r="AR549" s="12"/>
      <c r="AS549" s="12"/>
      <c r="BP549" s="41"/>
      <c r="BQ549" s="41"/>
      <c r="BT549" s="233"/>
      <c r="BU549" s="234"/>
      <c r="BV549" s="228"/>
      <c r="BW549" s="229"/>
      <c r="BX549" s="251"/>
      <c r="BY549" s="234"/>
      <c r="CA549" s="36"/>
      <c r="CB549" s="36"/>
      <c r="CC549" s="36"/>
      <c r="CD549" s="36"/>
      <c r="CE549" s="36"/>
      <c r="CF549" s="46"/>
      <c r="CG549" s="47"/>
      <c r="CH549" s="230"/>
      <c r="CI549" s="230"/>
      <c r="CJ549" s="126"/>
      <c r="CK549" s="114"/>
      <c r="CL549" s="60"/>
      <c r="CM549" s="12"/>
      <c r="CN549" s="12"/>
      <c r="CO549" s="12"/>
      <c r="CV549" s="12"/>
      <c r="CW549" s="12"/>
      <c r="CX549" s="12"/>
      <c r="CY549" s="12"/>
      <c r="DB549" s="12"/>
      <c r="DC549" s="12"/>
      <c r="DZ549" s="36"/>
      <c r="ES549" s="54"/>
      <c r="EX549" s="46"/>
      <c r="EY549" s="47"/>
      <c r="FD549" s="46"/>
      <c r="FE549" s="47"/>
      <c r="FF549" s="46"/>
      <c r="FG549" s="47"/>
      <c r="FH549" s="46"/>
      <c r="FI549" s="47"/>
      <c r="FR549" s="60"/>
      <c r="FS549" s="12"/>
      <c r="FT549" s="46"/>
      <c r="FU549" s="54"/>
      <c r="FW549" s="54"/>
      <c r="GD549" s="54"/>
      <c r="GE549" s="54"/>
      <c r="GV549" s="36"/>
      <c r="GW549" s="36"/>
      <c r="GX549" s="36"/>
      <c r="GY549" s="36"/>
      <c r="GZ549" s="36"/>
      <c r="HA549" s="36"/>
      <c r="HB549" s="36"/>
      <c r="HC549" s="36"/>
      <c r="HD549" s="36"/>
      <c r="HE549" s="36"/>
      <c r="HF549" s="36"/>
      <c r="HG549" s="36"/>
      <c r="HH549" s="36"/>
      <c r="HI549" s="36"/>
      <c r="HJ549" s="36"/>
      <c r="HK549" s="36"/>
      <c r="HL549" s="36"/>
      <c r="HM549" s="36"/>
      <c r="HN549" s="36"/>
      <c r="HO549" s="36"/>
      <c r="HP549" s="36"/>
      <c r="HQ549" s="36"/>
      <c r="HR549" s="36"/>
      <c r="HS549" s="36"/>
      <c r="HT549" s="36"/>
      <c r="HU549" s="36"/>
      <c r="HV549" s="36"/>
      <c r="HW549" s="36"/>
      <c r="HX549" s="36"/>
      <c r="HY549" s="36"/>
      <c r="HZ549" s="36"/>
      <c r="IA549" s="36"/>
      <c r="IB549" s="36"/>
      <c r="IC549" s="36"/>
      <c r="ID549" s="36"/>
      <c r="IE549" s="36"/>
      <c r="IG549" s="40"/>
      <c r="IH549" s="35"/>
    </row>
    <row r="550" spans="7:242" s="15" customFormat="1" thickBot="1" x14ac:dyDescent="0.45">
      <c r="G550" s="12"/>
      <c r="H550" s="12"/>
      <c r="AH550" s="12"/>
      <c r="AI550" s="12"/>
      <c r="AR550" s="12"/>
      <c r="AS550" s="12"/>
      <c r="BP550" s="41"/>
      <c r="BQ550" s="41"/>
      <c r="BT550" s="233"/>
      <c r="BU550" s="234"/>
      <c r="BV550" s="228"/>
      <c r="BW550" s="229"/>
      <c r="BX550" s="251"/>
      <c r="BY550" s="234"/>
      <c r="CA550" s="36"/>
      <c r="CB550" s="36"/>
      <c r="CC550" s="36"/>
      <c r="CD550" s="36"/>
      <c r="CE550" s="36"/>
      <c r="CF550" s="46"/>
      <c r="CG550" s="47"/>
      <c r="CH550" s="230"/>
      <c r="CI550" s="230"/>
      <c r="CJ550" s="126"/>
      <c r="CK550" s="114"/>
      <c r="CL550" s="60"/>
      <c r="CM550" s="12"/>
      <c r="CN550" s="12"/>
      <c r="CO550" s="12"/>
      <c r="CV550" s="12"/>
      <c r="CW550" s="12"/>
      <c r="CX550" s="12"/>
      <c r="CY550" s="12"/>
      <c r="DB550" s="12"/>
      <c r="DC550" s="12"/>
      <c r="DZ550" s="36"/>
      <c r="ES550" s="54"/>
      <c r="EX550" s="46"/>
      <c r="EY550" s="47"/>
      <c r="FD550" s="46"/>
      <c r="FE550" s="47"/>
      <c r="FF550" s="46"/>
      <c r="FG550" s="47"/>
      <c r="FH550" s="46"/>
      <c r="FI550" s="47"/>
      <c r="FR550" s="60"/>
      <c r="FS550" s="12"/>
      <c r="FT550" s="46"/>
      <c r="FU550" s="54"/>
      <c r="FW550" s="54"/>
      <c r="GD550" s="54"/>
      <c r="GE550" s="54"/>
      <c r="GV550" s="36"/>
      <c r="GW550" s="36"/>
      <c r="GX550" s="36"/>
      <c r="GY550" s="36"/>
      <c r="GZ550" s="36"/>
      <c r="HA550" s="36"/>
      <c r="HB550" s="36"/>
      <c r="HC550" s="36"/>
      <c r="HD550" s="36"/>
      <c r="HE550" s="36"/>
      <c r="HF550" s="36"/>
      <c r="HG550" s="36"/>
      <c r="HH550" s="36"/>
      <c r="HI550" s="36"/>
      <c r="HJ550" s="36"/>
      <c r="HK550" s="36"/>
      <c r="HL550" s="36"/>
      <c r="HM550" s="36"/>
      <c r="HN550" s="36"/>
      <c r="HO550" s="36"/>
      <c r="HP550" s="36"/>
      <c r="HQ550" s="36"/>
      <c r="HR550" s="36"/>
      <c r="HS550" s="36"/>
      <c r="HT550" s="36"/>
      <c r="HU550" s="36"/>
      <c r="HV550" s="36"/>
      <c r="HW550" s="36"/>
      <c r="HX550" s="36"/>
      <c r="HY550" s="36"/>
      <c r="HZ550" s="36"/>
      <c r="IA550" s="36"/>
      <c r="IB550" s="36"/>
      <c r="IC550" s="36"/>
      <c r="ID550" s="36"/>
      <c r="IE550" s="36"/>
      <c r="IG550" s="40"/>
      <c r="IH550" s="35"/>
    </row>
    <row r="551" spans="7:242" s="15" customFormat="1" thickBot="1" x14ac:dyDescent="0.45">
      <c r="G551" s="12"/>
      <c r="H551" s="12"/>
      <c r="AH551" s="12"/>
      <c r="AI551" s="12"/>
      <c r="AR551" s="12"/>
      <c r="AS551" s="12"/>
      <c r="BP551" s="41"/>
      <c r="BQ551" s="41"/>
      <c r="BT551" s="233"/>
      <c r="BU551" s="234"/>
      <c r="BV551" s="228"/>
      <c r="BW551" s="229"/>
      <c r="BX551" s="251"/>
      <c r="BY551" s="234"/>
      <c r="CA551" s="36"/>
      <c r="CB551" s="36"/>
      <c r="CC551" s="36"/>
      <c r="CD551" s="36"/>
      <c r="CE551" s="36"/>
      <c r="CF551" s="46"/>
      <c r="CG551" s="47"/>
      <c r="CH551" s="230"/>
      <c r="CI551" s="230"/>
      <c r="CJ551" s="126"/>
      <c r="CK551" s="114"/>
      <c r="CL551" s="60"/>
      <c r="CM551" s="12"/>
      <c r="CN551" s="12"/>
      <c r="CO551" s="12"/>
      <c r="CV551" s="12"/>
      <c r="CW551" s="12"/>
      <c r="CX551" s="12"/>
      <c r="CY551" s="12"/>
      <c r="DB551" s="12"/>
      <c r="DC551" s="12"/>
      <c r="DZ551" s="36"/>
      <c r="ES551" s="54"/>
      <c r="EX551" s="46"/>
      <c r="EY551" s="47"/>
      <c r="FD551" s="46"/>
      <c r="FE551" s="47"/>
      <c r="FF551" s="46"/>
      <c r="FG551" s="47"/>
      <c r="FH551" s="46"/>
      <c r="FI551" s="47"/>
      <c r="FR551" s="60"/>
      <c r="FS551" s="12"/>
      <c r="FT551" s="46"/>
      <c r="FU551" s="54"/>
      <c r="FW551" s="54"/>
      <c r="GD551" s="54"/>
      <c r="GE551" s="54"/>
      <c r="GV551" s="36"/>
      <c r="GW551" s="36"/>
      <c r="GX551" s="36"/>
      <c r="GY551" s="36"/>
      <c r="GZ551" s="36"/>
      <c r="HA551" s="36"/>
      <c r="HB551" s="36"/>
      <c r="HC551" s="36"/>
      <c r="HD551" s="36"/>
      <c r="HE551" s="36"/>
      <c r="HF551" s="36"/>
      <c r="HG551" s="36"/>
      <c r="HH551" s="36"/>
      <c r="HI551" s="36"/>
      <c r="HJ551" s="36"/>
      <c r="HK551" s="36"/>
      <c r="HL551" s="36"/>
      <c r="HM551" s="36"/>
      <c r="HN551" s="36"/>
      <c r="HO551" s="36"/>
      <c r="HP551" s="36"/>
      <c r="HQ551" s="36"/>
      <c r="HR551" s="36"/>
      <c r="HS551" s="36"/>
      <c r="HT551" s="36"/>
      <c r="HU551" s="36"/>
      <c r="HV551" s="36"/>
      <c r="HW551" s="36"/>
      <c r="HX551" s="36"/>
      <c r="HY551" s="36"/>
      <c r="HZ551" s="36"/>
      <c r="IA551" s="36"/>
      <c r="IB551" s="36"/>
      <c r="IC551" s="36"/>
      <c r="ID551" s="36"/>
      <c r="IE551" s="36"/>
      <c r="IG551" s="40"/>
      <c r="IH551" s="35"/>
    </row>
    <row r="552" spans="7:242" s="15" customFormat="1" thickBot="1" x14ac:dyDescent="0.45">
      <c r="G552" s="12"/>
      <c r="H552" s="12"/>
      <c r="AH552" s="12"/>
      <c r="AI552" s="12"/>
      <c r="AR552" s="12"/>
      <c r="AS552" s="12"/>
      <c r="BP552" s="41"/>
      <c r="BQ552" s="41"/>
      <c r="BT552" s="233"/>
      <c r="BU552" s="234"/>
      <c r="BV552" s="228"/>
      <c r="BW552" s="229"/>
      <c r="BX552" s="251"/>
      <c r="BY552" s="234"/>
      <c r="CA552" s="36"/>
      <c r="CB552" s="36"/>
      <c r="CC552" s="36"/>
      <c r="CD552" s="36"/>
      <c r="CE552" s="36"/>
      <c r="CF552" s="46"/>
      <c r="CG552" s="47"/>
      <c r="CH552" s="230"/>
      <c r="CI552" s="230"/>
      <c r="CJ552" s="126"/>
      <c r="CK552" s="114"/>
      <c r="CL552" s="60"/>
      <c r="CM552" s="12"/>
      <c r="CN552" s="12"/>
      <c r="CO552" s="12"/>
      <c r="CV552" s="12"/>
      <c r="CW552" s="12"/>
      <c r="CX552" s="12"/>
      <c r="CY552" s="12"/>
      <c r="DB552" s="12"/>
      <c r="DC552" s="12"/>
      <c r="DZ552" s="36"/>
      <c r="ES552" s="54"/>
      <c r="EX552" s="46"/>
      <c r="EY552" s="47"/>
      <c r="FD552" s="46"/>
      <c r="FE552" s="47"/>
      <c r="FF552" s="46"/>
      <c r="FG552" s="47"/>
      <c r="FH552" s="46"/>
      <c r="FI552" s="47"/>
      <c r="FR552" s="60"/>
      <c r="FS552" s="12"/>
      <c r="FT552" s="46"/>
      <c r="FU552" s="54"/>
      <c r="FW552" s="54"/>
      <c r="GD552" s="54"/>
      <c r="GE552" s="54"/>
      <c r="GV552" s="36"/>
      <c r="GW552" s="36"/>
      <c r="GX552" s="36"/>
      <c r="GY552" s="36"/>
      <c r="GZ552" s="36"/>
      <c r="HA552" s="36"/>
      <c r="HB552" s="36"/>
      <c r="HC552" s="36"/>
      <c r="HD552" s="36"/>
      <c r="HE552" s="36"/>
      <c r="HF552" s="36"/>
      <c r="HG552" s="36"/>
      <c r="HH552" s="36"/>
      <c r="HI552" s="36"/>
      <c r="HJ552" s="36"/>
      <c r="HK552" s="36"/>
      <c r="HL552" s="36"/>
      <c r="HM552" s="36"/>
      <c r="HN552" s="36"/>
      <c r="HO552" s="36"/>
      <c r="HP552" s="36"/>
      <c r="HQ552" s="36"/>
      <c r="HR552" s="36"/>
      <c r="HS552" s="36"/>
      <c r="HT552" s="36"/>
      <c r="HU552" s="36"/>
      <c r="HV552" s="36"/>
      <c r="HW552" s="36"/>
      <c r="HX552" s="36"/>
      <c r="HY552" s="36"/>
      <c r="HZ552" s="36"/>
      <c r="IA552" s="36"/>
      <c r="IB552" s="36"/>
      <c r="IC552" s="36"/>
      <c r="ID552" s="36"/>
      <c r="IE552" s="36"/>
      <c r="IG552" s="40"/>
      <c r="IH552" s="35"/>
    </row>
    <row r="553" spans="7:242" s="15" customFormat="1" thickBot="1" x14ac:dyDescent="0.45">
      <c r="G553" s="12"/>
      <c r="H553" s="12"/>
      <c r="AH553" s="12"/>
      <c r="AI553" s="12"/>
      <c r="AR553" s="12"/>
      <c r="AS553" s="12"/>
      <c r="BP553" s="41"/>
      <c r="BQ553" s="41"/>
      <c r="BT553" s="233"/>
      <c r="BU553" s="234"/>
      <c r="BV553" s="228"/>
      <c r="BW553" s="229"/>
      <c r="BX553" s="251"/>
      <c r="BY553" s="234"/>
      <c r="CA553" s="36"/>
      <c r="CB553" s="36"/>
      <c r="CC553" s="36"/>
      <c r="CD553" s="36"/>
      <c r="CE553" s="36"/>
      <c r="CF553" s="46"/>
      <c r="CG553" s="47"/>
      <c r="CH553" s="230"/>
      <c r="CI553" s="230"/>
      <c r="CJ553" s="126"/>
      <c r="CK553" s="114"/>
      <c r="CL553" s="60"/>
      <c r="CM553" s="12"/>
      <c r="CN553" s="12"/>
      <c r="CO553" s="12"/>
      <c r="CV553" s="12"/>
      <c r="CW553" s="12"/>
      <c r="CX553" s="12"/>
      <c r="CY553" s="12"/>
      <c r="DB553" s="12"/>
      <c r="DC553" s="12"/>
      <c r="DZ553" s="36"/>
      <c r="ES553" s="54"/>
      <c r="EX553" s="46"/>
      <c r="EY553" s="47"/>
      <c r="FD553" s="46"/>
      <c r="FE553" s="47"/>
      <c r="FF553" s="46"/>
      <c r="FG553" s="47"/>
      <c r="FH553" s="46"/>
      <c r="FI553" s="47"/>
      <c r="FR553" s="60"/>
      <c r="FS553" s="12"/>
      <c r="FT553" s="46"/>
      <c r="FU553" s="54"/>
      <c r="FW553" s="54"/>
      <c r="GD553" s="54"/>
      <c r="GE553" s="54"/>
      <c r="GV553" s="36"/>
      <c r="GW553" s="36"/>
      <c r="GX553" s="36"/>
      <c r="GY553" s="36"/>
      <c r="GZ553" s="36"/>
      <c r="HA553" s="36"/>
      <c r="HB553" s="36"/>
      <c r="HC553" s="36"/>
      <c r="HD553" s="36"/>
      <c r="HE553" s="36"/>
      <c r="HF553" s="36"/>
      <c r="HG553" s="36"/>
      <c r="HH553" s="36"/>
      <c r="HI553" s="36"/>
      <c r="HJ553" s="36"/>
      <c r="HK553" s="36"/>
      <c r="HL553" s="36"/>
      <c r="HM553" s="36"/>
      <c r="HN553" s="36"/>
      <c r="HO553" s="36"/>
      <c r="HP553" s="36"/>
      <c r="HQ553" s="36"/>
      <c r="HR553" s="36"/>
      <c r="HS553" s="36"/>
      <c r="HT553" s="36"/>
      <c r="HU553" s="36"/>
      <c r="HV553" s="36"/>
      <c r="HW553" s="36"/>
      <c r="HX553" s="36"/>
      <c r="HY553" s="36"/>
      <c r="HZ553" s="36"/>
      <c r="IA553" s="36"/>
      <c r="IB553" s="36"/>
      <c r="IC553" s="36"/>
      <c r="ID553" s="36"/>
      <c r="IE553" s="36"/>
      <c r="IG553" s="40"/>
      <c r="IH553" s="35"/>
    </row>
    <row r="554" spans="7:242" s="15" customFormat="1" thickBot="1" x14ac:dyDescent="0.45">
      <c r="G554" s="12"/>
      <c r="H554" s="12"/>
      <c r="AH554" s="12"/>
      <c r="AI554" s="12"/>
      <c r="AR554" s="12"/>
      <c r="AS554" s="12"/>
      <c r="BP554" s="41"/>
      <c r="BQ554" s="41"/>
      <c r="BT554" s="233"/>
      <c r="BU554" s="234"/>
      <c r="BV554" s="228"/>
      <c r="BW554" s="229"/>
      <c r="BX554" s="251"/>
      <c r="BY554" s="234"/>
      <c r="CA554" s="36"/>
      <c r="CB554" s="36"/>
      <c r="CC554" s="36"/>
      <c r="CD554" s="36"/>
      <c r="CE554" s="36"/>
      <c r="CF554" s="46"/>
      <c r="CG554" s="47"/>
      <c r="CH554" s="230"/>
      <c r="CI554" s="230"/>
      <c r="CJ554" s="126"/>
      <c r="CK554" s="114"/>
      <c r="CL554" s="60"/>
      <c r="CM554" s="12"/>
      <c r="CN554" s="12"/>
      <c r="CO554" s="12"/>
      <c r="CV554" s="12"/>
      <c r="CW554" s="12"/>
      <c r="CX554" s="12"/>
      <c r="CY554" s="12"/>
      <c r="DB554" s="12"/>
      <c r="DC554" s="12"/>
      <c r="DZ554" s="36"/>
      <c r="ES554" s="54"/>
      <c r="EX554" s="46"/>
      <c r="EY554" s="47"/>
      <c r="FD554" s="46"/>
      <c r="FE554" s="47"/>
      <c r="FF554" s="46"/>
      <c r="FG554" s="47"/>
      <c r="FH554" s="46"/>
      <c r="FI554" s="47"/>
      <c r="FR554" s="60"/>
      <c r="FS554" s="12"/>
      <c r="FT554" s="46"/>
      <c r="FU554" s="54"/>
      <c r="FW554" s="54"/>
      <c r="GD554" s="54"/>
      <c r="GE554" s="54"/>
      <c r="GV554" s="36"/>
      <c r="GW554" s="36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  <c r="HI554" s="36"/>
      <c r="HJ554" s="36"/>
      <c r="HK554" s="36"/>
      <c r="HL554" s="36"/>
      <c r="HM554" s="36"/>
      <c r="HN554" s="36"/>
      <c r="HO554" s="36"/>
      <c r="HP554" s="36"/>
      <c r="HQ554" s="36"/>
      <c r="HR554" s="36"/>
      <c r="HS554" s="36"/>
      <c r="HT554" s="36"/>
      <c r="HU554" s="36"/>
      <c r="HV554" s="36"/>
      <c r="HW554" s="36"/>
      <c r="HX554" s="36"/>
      <c r="HY554" s="36"/>
      <c r="HZ554" s="36"/>
      <c r="IA554" s="36"/>
      <c r="IB554" s="36"/>
      <c r="IC554" s="36"/>
      <c r="ID554" s="36"/>
      <c r="IE554" s="36"/>
      <c r="IG554" s="40"/>
      <c r="IH554" s="35"/>
    </row>
    <row r="555" spans="7:242" s="15" customFormat="1" thickBot="1" x14ac:dyDescent="0.45">
      <c r="G555" s="12"/>
      <c r="H555" s="12"/>
      <c r="AH555" s="12"/>
      <c r="AI555" s="12"/>
      <c r="AR555" s="12"/>
      <c r="AS555" s="12"/>
      <c r="BP555" s="41"/>
      <c r="BQ555" s="41"/>
      <c r="BT555" s="233"/>
      <c r="BU555" s="234"/>
      <c r="BV555" s="228"/>
      <c r="BW555" s="229"/>
      <c r="BX555" s="251"/>
      <c r="BY555" s="234"/>
      <c r="CA555" s="36"/>
      <c r="CB555" s="36"/>
      <c r="CC555" s="36"/>
      <c r="CD555" s="36"/>
      <c r="CE555" s="36"/>
      <c r="CF555" s="46"/>
      <c r="CG555" s="47"/>
      <c r="CH555" s="230"/>
      <c r="CI555" s="230"/>
      <c r="CJ555" s="126"/>
      <c r="CK555" s="114"/>
      <c r="CL555" s="60"/>
      <c r="CM555" s="12"/>
      <c r="CN555" s="12"/>
      <c r="CO555" s="12"/>
      <c r="CV555" s="12"/>
      <c r="CW555" s="12"/>
      <c r="CX555" s="12"/>
      <c r="CY555" s="12"/>
      <c r="DB555" s="12"/>
      <c r="DC555" s="12"/>
      <c r="DZ555" s="36"/>
      <c r="ES555" s="54"/>
      <c r="EX555" s="46"/>
      <c r="EY555" s="47"/>
      <c r="FD555" s="46"/>
      <c r="FE555" s="47"/>
      <c r="FF555" s="46"/>
      <c r="FG555" s="47"/>
      <c r="FH555" s="46"/>
      <c r="FI555" s="47"/>
      <c r="FR555" s="60"/>
      <c r="FS555" s="12"/>
      <c r="FT555" s="46"/>
      <c r="FU555" s="54"/>
      <c r="FW555" s="54"/>
      <c r="GD555" s="54"/>
      <c r="GE555" s="54"/>
      <c r="GV555" s="36"/>
      <c r="GW555" s="36"/>
      <c r="GX555" s="36"/>
      <c r="GY555" s="36"/>
      <c r="GZ555" s="36"/>
      <c r="HA555" s="36"/>
      <c r="HB555" s="36"/>
      <c r="HC555" s="36"/>
      <c r="HD555" s="36"/>
      <c r="HE555" s="36"/>
      <c r="HF555" s="36"/>
      <c r="HG555" s="36"/>
      <c r="HH555" s="36"/>
      <c r="HI555" s="36"/>
      <c r="HJ555" s="36"/>
      <c r="HK555" s="36"/>
      <c r="HL555" s="36"/>
      <c r="HM555" s="36"/>
      <c r="HN555" s="36"/>
      <c r="HO555" s="36"/>
      <c r="HP555" s="36"/>
      <c r="HQ555" s="36"/>
      <c r="HR555" s="36"/>
      <c r="HS555" s="36"/>
      <c r="HT555" s="36"/>
      <c r="HU555" s="36"/>
      <c r="HV555" s="36"/>
      <c r="HW555" s="36"/>
      <c r="HX555" s="36"/>
      <c r="HY555" s="36"/>
      <c r="HZ555" s="36"/>
      <c r="IA555" s="36"/>
      <c r="IB555" s="36"/>
      <c r="IC555" s="36"/>
      <c r="ID555" s="36"/>
      <c r="IE555" s="36"/>
      <c r="IG555" s="40"/>
      <c r="IH555" s="35"/>
    </row>
    <row r="556" spans="7:242" s="15" customFormat="1" thickBot="1" x14ac:dyDescent="0.45">
      <c r="G556" s="12"/>
      <c r="H556" s="12"/>
      <c r="AH556" s="12"/>
      <c r="AI556" s="12"/>
      <c r="AR556" s="12"/>
      <c r="AS556" s="12"/>
      <c r="BP556" s="41"/>
      <c r="BQ556" s="41"/>
      <c r="BT556" s="233"/>
      <c r="BU556" s="234"/>
      <c r="BV556" s="228"/>
      <c r="BW556" s="229"/>
      <c r="BX556" s="251"/>
      <c r="BY556" s="234"/>
      <c r="CA556" s="36"/>
      <c r="CB556" s="36"/>
      <c r="CC556" s="36"/>
      <c r="CD556" s="36"/>
      <c r="CE556" s="36"/>
      <c r="CF556" s="46"/>
      <c r="CG556" s="47"/>
      <c r="CH556" s="230"/>
      <c r="CI556" s="230"/>
      <c r="CJ556" s="126"/>
      <c r="CK556" s="114"/>
      <c r="CL556" s="60"/>
      <c r="CM556" s="12"/>
      <c r="CN556" s="12"/>
      <c r="CO556" s="12"/>
      <c r="CV556" s="12"/>
      <c r="CW556" s="12"/>
      <c r="CX556" s="12"/>
      <c r="CY556" s="12"/>
      <c r="DB556" s="12"/>
      <c r="DC556" s="12"/>
      <c r="DZ556" s="36"/>
      <c r="ES556" s="54"/>
      <c r="EX556" s="46"/>
      <c r="EY556" s="47"/>
      <c r="FD556" s="46"/>
      <c r="FE556" s="47"/>
      <c r="FF556" s="46"/>
      <c r="FG556" s="47"/>
      <c r="FH556" s="46"/>
      <c r="FI556" s="47"/>
      <c r="FR556" s="60"/>
      <c r="FS556" s="12"/>
      <c r="FT556" s="46"/>
      <c r="FU556" s="54"/>
      <c r="FW556" s="54"/>
      <c r="GD556" s="54"/>
      <c r="GE556" s="54"/>
      <c r="GV556" s="36"/>
      <c r="GW556" s="36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G556" s="40"/>
      <c r="IH556" s="35"/>
    </row>
    <row r="557" spans="7:242" s="15" customFormat="1" thickBot="1" x14ac:dyDescent="0.45">
      <c r="G557" s="12"/>
      <c r="H557" s="12"/>
      <c r="AH557" s="12"/>
      <c r="AI557" s="12"/>
      <c r="AR557" s="12"/>
      <c r="AS557" s="12"/>
      <c r="BP557" s="41"/>
      <c r="BQ557" s="41"/>
      <c r="BT557" s="233"/>
      <c r="BU557" s="234"/>
      <c r="BV557" s="228"/>
      <c r="BW557" s="229"/>
      <c r="BX557" s="251"/>
      <c r="BY557" s="234"/>
      <c r="CA557" s="36"/>
      <c r="CB557" s="36"/>
      <c r="CC557" s="36"/>
      <c r="CD557" s="36"/>
      <c r="CE557" s="36"/>
      <c r="CF557" s="46"/>
      <c r="CG557" s="47"/>
      <c r="CH557" s="230"/>
      <c r="CI557" s="230"/>
      <c r="CJ557" s="126"/>
      <c r="CK557" s="114"/>
      <c r="CL557" s="60"/>
      <c r="CM557" s="12"/>
      <c r="CN557" s="12"/>
      <c r="CO557" s="12"/>
      <c r="CV557" s="12"/>
      <c r="CW557" s="12"/>
      <c r="CX557" s="12"/>
      <c r="CY557" s="12"/>
      <c r="DB557" s="12"/>
      <c r="DC557" s="12"/>
      <c r="DZ557" s="36"/>
      <c r="ES557" s="54"/>
      <c r="EX557" s="46"/>
      <c r="EY557" s="47"/>
      <c r="FD557" s="46"/>
      <c r="FE557" s="47"/>
      <c r="FF557" s="46"/>
      <c r="FG557" s="47"/>
      <c r="FH557" s="46"/>
      <c r="FI557" s="47"/>
      <c r="FR557" s="60"/>
      <c r="FS557" s="12"/>
      <c r="FT557" s="46"/>
      <c r="FU557" s="54"/>
      <c r="FW557" s="54"/>
      <c r="GD557" s="54"/>
      <c r="GE557" s="54"/>
      <c r="GV557" s="36"/>
      <c r="GW557" s="36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G557" s="40"/>
      <c r="IH557" s="35"/>
    </row>
    <row r="558" spans="7:242" s="15" customFormat="1" thickBot="1" x14ac:dyDescent="0.45">
      <c r="G558" s="12"/>
      <c r="H558" s="12"/>
      <c r="AH558" s="12"/>
      <c r="AI558" s="12"/>
      <c r="AR558" s="12"/>
      <c r="AS558" s="12"/>
      <c r="BP558" s="41"/>
      <c r="BQ558" s="41"/>
      <c r="BT558" s="233"/>
      <c r="BU558" s="234"/>
      <c r="BV558" s="228"/>
      <c r="BW558" s="229"/>
      <c r="BX558" s="251"/>
      <c r="BY558" s="234"/>
      <c r="CA558" s="36"/>
      <c r="CB558" s="36"/>
      <c r="CC558" s="36"/>
      <c r="CD558" s="36"/>
      <c r="CE558" s="36"/>
      <c r="CF558" s="46"/>
      <c r="CG558" s="47"/>
      <c r="CH558" s="230"/>
      <c r="CI558" s="230"/>
      <c r="CJ558" s="126"/>
      <c r="CK558" s="114"/>
      <c r="CL558" s="60"/>
      <c r="CM558" s="12"/>
      <c r="CN558" s="12"/>
      <c r="CO558" s="12"/>
      <c r="CV558" s="12"/>
      <c r="CW558" s="12"/>
      <c r="CX558" s="12"/>
      <c r="CY558" s="12"/>
      <c r="DB558" s="12"/>
      <c r="DC558" s="12"/>
      <c r="DZ558" s="36"/>
      <c r="ES558" s="54"/>
      <c r="EX558" s="46"/>
      <c r="EY558" s="47"/>
      <c r="FD558" s="46"/>
      <c r="FE558" s="47"/>
      <c r="FF558" s="46"/>
      <c r="FG558" s="47"/>
      <c r="FH558" s="46"/>
      <c r="FI558" s="47"/>
      <c r="FR558" s="60"/>
      <c r="FS558" s="12"/>
      <c r="FT558" s="46"/>
      <c r="FU558" s="54"/>
      <c r="FW558" s="54"/>
      <c r="GD558" s="54"/>
      <c r="GE558" s="54"/>
      <c r="GV558" s="36"/>
      <c r="GW558" s="36"/>
      <c r="GX558" s="36"/>
      <c r="GY558" s="36"/>
      <c r="GZ558" s="36"/>
      <c r="HA558" s="36"/>
      <c r="HB558" s="36"/>
      <c r="HC558" s="36"/>
      <c r="HD558" s="36"/>
      <c r="HE558" s="36"/>
      <c r="HF558" s="36"/>
      <c r="HG558" s="36"/>
      <c r="HH558" s="36"/>
      <c r="HI558" s="36"/>
      <c r="HJ558" s="36"/>
      <c r="HK558" s="36"/>
      <c r="HL558" s="36"/>
      <c r="HM558" s="36"/>
      <c r="HN558" s="36"/>
      <c r="HO558" s="36"/>
      <c r="HP558" s="36"/>
      <c r="HQ558" s="36"/>
      <c r="HR558" s="36"/>
      <c r="HS558" s="36"/>
      <c r="HT558" s="36"/>
      <c r="HU558" s="36"/>
      <c r="HV558" s="36"/>
      <c r="HW558" s="36"/>
      <c r="HX558" s="36"/>
      <c r="HY558" s="36"/>
      <c r="HZ558" s="36"/>
      <c r="IA558" s="36"/>
      <c r="IB558" s="36"/>
      <c r="IC558" s="36"/>
      <c r="ID558" s="36"/>
      <c r="IE558" s="36"/>
      <c r="IG558" s="40"/>
      <c r="IH558" s="35"/>
    </row>
    <row r="559" spans="7:242" s="15" customFormat="1" thickBot="1" x14ac:dyDescent="0.45">
      <c r="G559" s="12"/>
      <c r="H559" s="12"/>
      <c r="AH559" s="12"/>
      <c r="AI559" s="12"/>
      <c r="AR559" s="12"/>
      <c r="AS559" s="12"/>
      <c r="BP559" s="41"/>
      <c r="BQ559" s="41"/>
      <c r="BT559" s="233"/>
      <c r="BU559" s="234"/>
      <c r="BV559" s="228"/>
      <c r="BW559" s="229"/>
      <c r="BX559" s="251"/>
      <c r="BY559" s="234"/>
      <c r="CA559" s="36"/>
      <c r="CB559" s="36"/>
      <c r="CC559" s="36"/>
      <c r="CD559" s="36"/>
      <c r="CE559" s="36"/>
      <c r="CF559" s="46"/>
      <c r="CG559" s="47"/>
      <c r="CH559" s="230"/>
      <c r="CI559" s="230"/>
      <c r="CJ559" s="126"/>
      <c r="CK559" s="114"/>
      <c r="CL559" s="60"/>
      <c r="CM559" s="12"/>
      <c r="CN559" s="12"/>
      <c r="CO559" s="12"/>
      <c r="CV559" s="12"/>
      <c r="CW559" s="12"/>
      <c r="CX559" s="12"/>
      <c r="CY559" s="12"/>
      <c r="DB559" s="12"/>
      <c r="DC559" s="12"/>
      <c r="DZ559" s="36"/>
      <c r="ES559" s="54"/>
      <c r="EX559" s="46"/>
      <c r="EY559" s="47"/>
      <c r="FD559" s="46"/>
      <c r="FE559" s="47"/>
      <c r="FF559" s="46"/>
      <c r="FG559" s="47"/>
      <c r="FH559" s="46"/>
      <c r="FI559" s="47"/>
      <c r="FR559" s="60"/>
      <c r="FS559" s="12"/>
      <c r="FT559" s="46"/>
      <c r="FU559" s="54"/>
      <c r="FW559" s="54"/>
      <c r="GD559" s="54"/>
      <c r="GE559" s="54"/>
      <c r="GV559" s="36"/>
      <c r="GW559" s="36"/>
      <c r="GX559" s="36"/>
      <c r="GY559" s="36"/>
      <c r="GZ559" s="36"/>
      <c r="HA559" s="36"/>
      <c r="HB559" s="36"/>
      <c r="HC559" s="36"/>
      <c r="HD559" s="36"/>
      <c r="HE559" s="36"/>
      <c r="HF559" s="36"/>
      <c r="HG559" s="36"/>
      <c r="HH559" s="36"/>
      <c r="HI559" s="36"/>
      <c r="HJ559" s="36"/>
      <c r="HK559" s="36"/>
      <c r="HL559" s="36"/>
      <c r="HM559" s="36"/>
      <c r="HN559" s="36"/>
      <c r="HO559" s="36"/>
      <c r="HP559" s="36"/>
      <c r="HQ559" s="36"/>
      <c r="HR559" s="36"/>
      <c r="HS559" s="36"/>
      <c r="HT559" s="36"/>
      <c r="HU559" s="36"/>
      <c r="HV559" s="36"/>
      <c r="HW559" s="36"/>
      <c r="HX559" s="36"/>
      <c r="HY559" s="36"/>
      <c r="HZ559" s="36"/>
      <c r="IA559" s="36"/>
      <c r="IB559" s="36"/>
      <c r="IC559" s="36"/>
      <c r="ID559" s="36"/>
      <c r="IE559" s="36"/>
      <c r="IG559" s="40"/>
      <c r="IH559" s="35"/>
    </row>
    <row r="560" spans="7:242" s="15" customFormat="1" thickBot="1" x14ac:dyDescent="0.45">
      <c r="G560" s="12"/>
      <c r="H560" s="12"/>
      <c r="AH560" s="12"/>
      <c r="AI560" s="12"/>
      <c r="AR560" s="12"/>
      <c r="AS560" s="12"/>
      <c r="BP560" s="41"/>
      <c r="BQ560" s="41"/>
      <c r="BT560" s="233"/>
      <c r="BU560" s="234"/>
      <c r="BV560" s="228"/>
      <c r="BW560" s="229"/>
      <c r="BX560" s="251"/>
      <c r="BY560" s="234"/>
      <c r="CA560" s="36"/>
      <c r="CB560" s="36"/>
      <c r="CC560" s="36"/>
      <c r="CD560" s="36"/>
      <c r="CE560" s="36"/>
      <c r="CF560" s="46"/>
      <c r="CG560" s="47"/>
      <c r="CH560" s="230"/>
      <c r="CI560" s="230"/>
      <c r="CJ560" s="126"/>
      <c r="CK560" s="114"/>
      <c r="CL560" s="60"/>
      <c r="CM560" s="12"/>
      <c r="CN560" s="12"/>
      <c r="CO560" s="12"/>
      <c r="CV560" s="12"/>
      <c r="CW560" s="12"/>
      <c r="CX560" s="12"/>
      <c r="CY560" s="12"/>
      <c r="DB560" s="12"/>
      <c r="DC560" s="12"/>
      <c r="DZ560" s="36"/>
      <c r="ES560" s="54"/>
      <c r="EX560" s="46"/>
      <c r="EY560" s="47"/>
      <c r="FD560" s="46"/>
      <c r="FE560" s="47"/>
      <c r="FF560" s="46"/>
      <c r="FG560" s="47"/>
      <c r="FH560" s="46"/>
      <c r="FI560" s="47"/>
      <c r="FR560" s="60"/>
      <c r="FS560" s="12"/>
      <c r="FT560" s="46"/>
      <c r="FU560" s="54"/>
      <c r="FW560" s="54"/>
      <c r="GD560" s="54"/>
      <c r="GE560" s="54"/>
      <c r="GV560" s="36"/>
      <c r="GW560" s="36"/>
      <c r="GX560" s="36"/>
      <c r="GY560" s="36"/>
      <c r="GZ560" s="36"/>
      <c r="HA560" s="36"/>
      <c r="HB560" s="36"/>
      <c r="HC560" s="36"/>
      <c r="HD560" s="36"/>
      <c r="HE560" s="36"/>
      <c r="HF560" s="36"/>
      <c r="HG560" s="36"/>
      <c r="HH560" s="36"/>
      <c r="HI560" s="36"/>
      <c r="HJ560" s="36"/>
      <c r="HK560" s="36"/>
      <c r="HL560" s="36"/>
      <c r="HM560" s="36"/>
      <c r="HN560" s="36"/>
      <c r="HO560" s="36"/>
      <c r="HP560" s="36"/>
      <c r="HQ560" s="36"/>
      <c r="HR560" s="36"/>
      <c r="HS560" s="36"/>
      <c r="HT560" s="36"/>
      <c r="HU560" s="36"/>
      <c r="HV560" s="36"/>
      <c r="HW560" s="36"/>
      <c r="HX560" s="36"/>
      <c r="HY560" s="36"/>
      <c r="HZ560" s="36"/>
      <c r="IA560" s="36"/>
      <c r="IB560" s="36"/>
      <c r="IC560" s="36"/>
      <c r="ID560" s="36"/>
      <c r="IE560" s="36"/>
      <c r="IG560" s="40"/>
      <c r="IH560" s="35"/>
    </row>
    <row r="561" spans="7:242" s="15" customFormat="1" thickBot="1" x14ac:dyDescent="0.45">
      <c r="G561" s="12"/>
      <c r="H561" s="12"/>
      <c r="AH561" s="12"/>
      <c r="AI561" s="12"/>
      <c r="AR561" s="12"/>
      <c r="AS561" s="12"/>
      <c r="BP561" s="41"/>
      <c r="BQ561" s="41"/>
      <c r="BT561" s="233"/>
      <c r="BU561" s="234"/>
      <c r="BV561" s="228"/>
      <c r="BW561" s="229"/>
      <c r="BX561" s="251"/>
      <c r="BY561" s="234"/>
      <c r="CA561" s="36"/>
      <c r="CB561" s="36"/>
      <c r="CC561" s="36"/>
      <c r="CD561" s="36"/>
      <c r="CE561" s="36"/>
      <c r="CF561" s="46"/>
      <c r="CG561" s="47"/>
      <c r="CH561" s="230"/>
      <c r="CI561" s="230"/>
      <c r="CJ561" s="126"/>
      <c r="CK561" s="114"/>
      <c r="CL561" s="60"/>
      <c r="CM561" s="12"/>
      <c r="CN561" s="12"/>
      <c r="CO561" s="12"/>
      <c r="CV561" s="12"/>
      <c r="CW561" s="12"/>
      <c r="CX561" s="12"/>
      <c r="CY561" s="12"/>
      <c r="DB561" s="12"/>
      <c r="DC561" s="12"/>
      <c r="DZ561" s="36"/>
      <c r="ES561" s="54"/>
      <c r="EX561" s="46"/>
      <c r="EY561" s="47"/>
      <c r="FD561" s="46"/>
      <c r="FE561" s="47"/>
      <c r="FF561" s="46"/>
      <c r="FG561" s="47"/>
      <c r="FH561" s="46"/>
      <c r="FI561" s="47"/>
      <c r="FR561" s="60"/>
      <c r="FS561" s="12"/>
      <c r="FT561" s="46"/>
      <c r="FU561" s="54"/>
      <c r="FW561" s="54"/>
      <c r="GD561" s="54"/>
      <c r="GE561" s="54"/>
      <c r="GV561" s="36"/>
      <c r="GW561" s="36"/>
      <c r="GX561" s="36"/>
      <c r="GY561" s="36"/>
      <c r="GZ561" s="36"/>
      <c r="HA561" s="36"/>
      <c r="HB561" s="36"/>
      <c r="HC561" s="36"/>
      <c r="HD561" s="36"/>
      <c r="HE561" s="36"/>
      <c r="HF561" s="36"/>
      <c r="HG561" s="36"/>
      <c r="HH561" s="36"/>
      <c r="HI561" s="36"/>
      <c r="HJ561" s="36"/>
      <c r="HK561" s="36"/>
      <c r="HL561" s="36"/>
      <c r="HM561" s="36"/>
      <c r="HN561" s="36"/>
      <c r="HO561" s="36"/>
      <c r="HP561" s="36"/>
      <c r="HQ561" s="36"/>
      <c r="HR561" s="36"/>
      <c r="HS561" s="36"/>
      <c r="HT561" s="36"/>
      <c r="HU561" s="36"/>
      <c r="HV561" s="36"/>
      <c r="HW561" s="36"/>
      <c r="HX561" s="36"/>
      <c r="HY561" s="36"/>
      <c r="HZ561" s="36"/>
      <c r="IA561" s="36"/>
      <c r="IB561" s="36"/>
      <c r="IC561" s="36"/>
      <c r="ID561" s="36"/>
      <c r="IE561" s="36"/>
      <c r="IG561" s="40"/>
      <c r="IH561" s="35"/>
    </row>
    <row r="562" spans="7:242" s="15" customFormat="1" thickBot="1" x14ac:dyDescent="0.45">
      <c r="G562" s="12"/>
      <c r="H562" s="12"/>
      <c r="AH562" s="12"/>
      <c r="AI562" s="12"/>
      <c r="AR562" s="12"/>
      <c r="AS562" s="12"/>
      <c r="BP562" s="41"/>
      <c r="BQ562" s="41"/>
      <c r="BT562" s="233"/>
      <c r="BU562" s="234"/>
      <c r="BV562" s="228"/>
      <c r="BW562" s="229"/>
      <c r="BX562" s="251"/>
      <c r="BY562" s="234"/>
      <c r="CA562" s="36"/>
      <c r="CB562" s="36"/>
      <c r="CC562" s="36"/>
      <c r="CD562" s="36"/>
      <c r="CE562" s="36"/>
      <c r="CF562" s="46"/>
      <c r="CG562" s="47"/>
      <c r="CH562" s="230"/>
      <c r="CI562" s="230"/>
      <c r="CJ562" s="126"/>
      <c r="CK562" s="114"/>
      <c r="CL562" s="60"/>
      <c r="CM562" s="12"/>
      <c r="CN562" s="12"/>
      <c r="CO562" s="12"/>
      <c r="CV562" s="12"/>
      <c r="CW562" s="12"/>
      <c r="CX562" s="12"/>
      <c r="CY562" s="12"/>
      <c r="DB562" s="12"/>
      <c r="DC562" s="12"/>
      <c r="DZ562" s="36"/>
      <c r="ES562" s="54"/>
      <c r="EX562" s="46"/>
      <c r="EY562" s="47"/>
      <c r="FD562" s="46"/>
      <c r="FE562" s="47"/>
      <c r="FF562" s="46"/>
      <c r="FG562" s="47"/>
      <c r="FH562" s="46"/>
      <c r="FI562" s="47"/>
      <c r="FR562" s="60"/>
      <c r="FS562" s="12"/>
      <c r="FT562" s="46"/>
      <c r="FU562" s="54"/>
      <c r="FW562" s="54"/>
      <c r="GD562" s="54"/>
      <c r="GE562" s="54"/>
      <c r="GV562" s="36"/>
      <c r="GW562" s="36"/>
      <c r="GX562" s="36"/>
      <c r="GY562" s="36"/>
      <c r="GZ562" s="36"/>
      <c r="HA562" s="36"/>
      <c r="HB562" s="36"/>
      <c r="HC562" s="36"/>
      <c r="HD562" s="36"/>
      <c r="HE562" s="36"/>
      <c r="HF562" s="36"/>
      <c r="HG562" s="36"/>
      <c r="HH562" s="36"/>
      <c r="HI562" s="36"/>
      <c r="HJ562" s="36"/>
      <c r="HK562" s="36"/>
      <c r="HL562" s="36"/>
      <c r="HM562" s="36"/>
      <c r="HN562" s="36"/>
      <c r="HO562" s="36"/>
      <c r="HP562" s="36"/>
      <c r="HQ562" s="36"/>
      <c r="HR562" s="36"/>
      <c r="HS562" s="36"/>
      <c r="HT562" s="36"/>
      <c r="HU562" s="36"/>
      <c r="HV562" s="36"/>
      <c r="HW562" s="36"/>
      <c r="HX562" s="36"/>
      <c r="HY562" s="36"/>
      <c r="HZ562" s="36"/>
      <c r="IA562" s="36"/>
      <c r="IB562" s="36"/>
      <c r="IC562" s="36"/>
      <c r="ID562" s="36"/>
      <c r="IE562" s="36"/>
      <c r="IG562" s="40"/>
      <c r="IH562" s="35"/>
    </row>
    <row r="563" spans="7:242" s="15" customFormat="1" thickBot="1" x14ac:dyDescent="0.45">
      <c r="G563" s="12"/>
      <c r="H563" s="12"/>
      <c r="AH563" s="12"/>
      <c r="AI563" s="12"/>
      <c r="AR563" s="12"/>
      <c r="AS563" s="12"/>
      <c r="BP563" s="41"/>
      <c r="BQ563" s="41"/>
      <c r="BT563" s="233"/>
      <c r="BU563" s="234"/>
      <c r="BV563" s="228"/>
      <c r="BW563" s="229"/>
      <c r="BX563" s="251"/>
      <c r="BY563" s="234"/>
      <c r="CA563" s="36"/>
      <c r="CB563" s="36"/>
      <c r="CC563" s="36"/>
      <c r="CD563" s="36"/>
      <c r="CE563" s="36"/>
      <c r="CF563" s="46"/>
      <c r="CG563" s="47"/>
      <c r="CH563" s="230"/>
      <c r="CI563" s="230"/>
      <c r="CJ563" s="126"/>
      <c r="CK563" s="114"/>
      <c r="CL563" s="60"/>
      <c r="CM563" s="12"/>
      <c r="CN563" s="12"/>
      <c r="CO563" s="12"/>
      <c r="CV563" s="12"/>
      <c r="CW563" s="12"/>
      <c r="CX563" s="12"/>
      <c r="CY563" s="12"/>
      <c r="DB563" s="12"/>
      <c r="DC563" s="12"/>
      <c r="DZ563" s="36"/>
      <c r="ES563" s="54"/>
      <c r="EX563" s="46"/>
      <c r="EY563" s="47"/>
      <c r="FD563" s="46"/>
      <c r="FE563" s="47"/>
      <c r="FF563" s="46"/>
      <c r="FG563" s="47"/>
      <c r="FH563" s="46"/>
      <c r="FI563" s="47"/>
      <c r="FR563" s="60"/>
      <c r="FS563" s="12"/>
      <c r="FT563" s="46"/>
      <c r="FU563" s="54"/>
      <c r="FW563" s="54"/>
      <c r="GD563" s="54"/>
      <c r="GE563" s="54"/>
      <c r="GV563" s="36"/>
      <c r="GW563" s="36"/>
      <c r="GX563" s="36"/>
      <c r="GY563" s="36"/>
      <c r="GZ563" s="36"/>
      <c r="HA563" s="36"/>
      <c r="HB563" s="36"/>
      <c r="HC563" s="36"/>
      <c r="HD563" s="36"/>
      <c r="HE563" s="36"/>
      <c r="HF563" s="36"/>
      <c r="HG563" s="36"/>
      <c r="HH563" s="36"/>
      <c r="HI563" s="36"/>
      <c r="HJ563" s="36"/>
      <c r="HK563" s="36"/>
      <c r="HL563" s="36"/>
      <c r="HM563" s="36"/>
      <c r="HN563" s="36"/>
      <c r="HO563" s="36"/>
      <c r="HP563" s="36"/>
      <c r="HQ563" s="36"/>
      <c r="HR563" s="36"/>
      <c r="HS563" s="36"/>
      <c r="HT563" s="36"/>
      <c r="HU563" s="36"/>
      <c r="HV563" s="36"/>
      <c r="HW563" s="36"/>
      <c r="HX563" s="36"/>
      <c r="HY563" s="36"/>
      <c r="HZ563" s="36"/>
      <c r="IA563" s="36"/>
      <c r="IB563" s="36"/>
      <c r="IC563" s="36"/>
      <c r="ID563" s="36"/>
      <c r="IE563" s="36"/>
      <c r="IG563" s="40"/>
      <c r="IH563" s="35"/>
    </row>
    <row r="564" spans="7:242" s="15" customFormat="1" thickBot="1" x14ac:dyDescent="0.45">
      <c r="G564" s="12"/>
      <c r="H564" s="12"/>
      <c r="AH564" s="12"/>
      <c r="AI564" s="12"/>
      <c r="AR564" s="12"/>
      <c r="AS564" s="12"/>
      <c r="BP564" s="41"/>
      <c r="BQ564" s="41"/>
      <c r="BT564" s="233"/>
      <c r="BU564" s="234"/>
      <c r="BV564" s="228"/>
      <c r="BW564" s="229"/>
      <c r="BX564" s="251"/>
      <c r="BY564" s="234"/>
      <c r="CA564" s="36"/>
      <c r="CB564" s="36"/>
      <c r="CC564" s="36"/>
      <c r="CD564" s="36"/>
      <c r="CE564" s="36"/>
      <c r="CF564" s="46"/>
      <c r="CG564" s="47"/>
      <c r="CH564" s="230"/>
      <c r="CI564" s="230"/>
      <c r="CJ564" s="126"/>
      <c r="CK564" s="114"/>
      <c r="CL564" s="60"/>
      <c r="CM564" s="12"/>
      <c r="CN564" s="12"/>
      <c r="CO564" s="12"/>
      <c r="CV564" s="12"/>
      <c r="CW564" s="12"/>
      <c r="CX564" s="12"/>
      <c r="CY564" s="12"/>
      <c r="DB564" s="12"/>
      <c r="DC564" s="12"/>
      <c r="DZ564" s="36"/>
      <c r="ES564" s="54"/>
      <c r="EX564" s="46"/>
      <c r="EY564" s="47"/>
      <c r="FD564" s="46"/>
      <c r="FE564" s="47"/>
      <c r="FF564" s="46"/>
      <c r="FG564" s="47"/>
      <c r="FH564" s="46"/>
      <c r="FI564" s="47"/>
      <c r="FR564" s="60"/>
      <c r="FS564" s="12"/>
      <c r="FT564" s="46"/>
      <c r="FU564" s="54"/>
      <c r="FW564" s="54"/>
      <c r="GD564" s="54"/>
      <c r="GE564" s="54"/>
      <c r="GV564" s="36"/>
      <c r="GW564" s="36"/>
      <c r="GX564" s="36"/>
      <c r="GY564" s="36"/>
      <c r="GZ564" s="36"/>
      <c r="HA564" s="36"/>
      <c r="HB564" s="36"/>
      <c r="HC564" s="36"/>
      <c r="HD564" s="36"/>
      <c r="HE564" s="36"/>
      <c r="HF564" s="36"/>
      <c r="HG564" s="36"/>
      <c r="HH564" s="36"/>
      <c r="HI564" s="36"/>
      <c r="HJ564" s="36"/>
      <c r="HK564" s="36"/>
      <c r="HL564" s="36"/>
      <c r="HM564" s="36"/>
      <c r="HN564" s="36"/>
      <c r="HO564" s="36"/>
      <c r="HP564" s="36"/>
      <c r="HQ564" s="36"/>
      <c r="HR564" s="36"/>
      <c r="HS564" s="36"/>
      <c r="HT564" s="36"/>
      <c r="HU564" s="36"/>
      <c r="HV564" s="36"/>
      <c r="HW564" s="36"/>
      <c r="HX564" s="36"/>
      <c r="HY564" s="36"/>
      <c r="HZ564" s="36"/>
      <c r="IA564" s="36"/>
      <c r="IB564" s="36"/>
      <c r="IC564" s="36"/>
      <c r="ID564" s="36"/>
      <c r="IE564" s="36"/>
      <c r="IG564" s="40"/>
      <c r="IH564" s="35"/>
    </row>
    <row r="565" spans="7:242" s="15" customFormat="1" thickBot="1" x14ac:dyDescent="0.45">
      <c r="G565" s="12"/>
      <c r="H565" s="12"/>
      <c r="AH565" s="12"/>
      <c r="AI565" s="12"/>
      <c r="AR565" s="12"/>
      <c r="AS565" s="12"/>
      <c r="BP565" s="41"/>
      <c r="BQ565" s="41"/>
      <c r="BT565" s="233"/>
      <c r="BU565" s="234"/>
      <c r="BV565" s="228"/>
      <c r="BW565" s="229"/>
      <c r="BX565" s="251"/>
      <c r="BY565" s="234"/>
      <c r="CA565" s="36"/>
      <c r="CB565" s="36"/>
      <c r="CC565" s="36"/>
      <c r="CD565" s="36"/>
      <c r="CE565" s="36"/>
      <c r="CF565" s="46"/>
      <c r="CG565" s="47"/>
      <c r="CH565" s="230"/>
      <c r="CI565" s="230"/>
      <c r="CJ565" s="126"/>
      <c r="CK565" s="114"/>
      <c r="CL565" s="60"/>
      <c r="CM565" s="12"/>
      <c r="CN565" s="12"/>
      <c r="CO565" s="12"/>
      <c r="CV565" s="12"/>
      <c r="CW565" s="12"/>
      <c r="CX565" s="12"/>
      <c r="CY565" s="12"/>
      <c r="DB565" s="12"/>
      <c r="DC565" s="12"/>
      <c r="DZ565" s="36"/>
      <c r="ES565" s="54"/>
      <c r="EX565" s="46"/>
      <c r="EY565" s="47"/>
      <c r="FD565" s="46"/>
      <c r="FE565" s="47"/>
      <c r="FF565" s="46"/>
      <c r="FG565" s="47"/>
      <c r="FH565" s="46"/>
      <c r="FI565" s="47"/>
      <c r="FR565" s="60"/>
      <c r="FS565" s="12"/>
      <c r="FT565" s="46"/>
      <c r="FU565" s="54"/>
      <c r="FW565" s="54"/>
      <c r="GD565" s="54"/>
      <c r="GE565" s="54"/>
      <c r="GV565" s="36"/>
      <c r="GW565" s="36"/>
      <c r="GX565" s="36"/>
      <c r="GY565" s="36"/>
      <c r="GZ565" s="36"/>
      <c r="HA565" s="36"/>
      <c r="HB565" s="36"/>
      <c r="HC565" s="36"/>
      <c r="HD565" s="36"/>
      <c r="HE565" s="36"/>
      <c r="HF565" s="36"/>
      <c r="HG565" s="36"/>
      <c r="HH565" s="36"/>
      <c r="HI565" s="36"/>
      <c r="HJ565" s="36"/>
      <c r="HK565" s="36"/>
      <c r="HL565" s="36"/>
      <c r="HM565" s="36"/>
      <c r="HN565" s="36"/>
      <c r="HO565" s="36"/>
      <c r="HP565" s="36"/>
      <c r="HQ565" s="36"/>
      <c r="HR565" s="36"/>
      <c r="HS565" s="36"/>
      <c r="HT565" s="36"/>
      <c r="HU565" s="36"/>
      <c r="HV565" s="36"/>
      <c r="HW565" s="36"/>
      <c r="HX565" s="36"/>
      <c r="HY565" s="36"/>
      <c r="HZ565" s="36"/>
      <c r="IA565" s="36"/>
      <c r="IB565" s="36"/>
      <c r="IC565" s="36"/>
      <c r="ID565" s="36"/>
      <c r="IE565" s="36"/>
      <c r="IG565" s="40"/>
      <c r="IH565" s="35"/>
    </row>
    <row r="566" spans="7:242" s="15" customFormat="1" thickBot="1" x14ac:dyDescent="0.45">
      <c r="G566" s="12"/>
      <c r="H566" s="12"/>
      <c r="AH566" s="12"/>
      <c r="AI566" s="12"/>
      <c r="AR566" s="12"/>
      <c r="AS566" s="12"/>
      <c r="BP566" s="41"/>
      <c r="BQ566" s="41"/>
      <c r="BT566" s="233"/>
      <c r="BU566" s="234"/>
      <c r="BV566" s="228"/>
      <c r="BW566" s="229"/>
      <c r="BX566" s="251"/>
      <c r="BY566" s="234"/>
      <c r="CF566" s="46"/>
      <c r="CG566" s="47"/>
      <c r="CH566" s="256"/>
      <c r="CI566" s="257"/>
      <c r="CJ566" s="127"/>
      <c r="CK566" s="57"/>
      <c r="CL566" s="12"/>
      <c r="CM566" s="12"/>
      <c r="CN566" s="12"/>
      <c r="CO566" s="12"/>
      <c r="CV566" s="12"/>
      <c r="CW566" s="12"/>
      <c r="CX566" s="12"/>
      <c r="CY566" s="12"/>
      <c r="DB566" s="12"/>
      <c r="DC566" s="12"/>
      <c r="ES566" s="54"/>
      <c r="EX566" s="46"/>
      <c r="EY566" s="47"/>
      <c r="FD566" s="46"/>
      <c r="FE566" s="47"/>
      <c r="FF566" s="46"/>
      <c r="FG566" s="47"/>
      <c r="FH566" s="46"/>
      <c r="FI566" s="47"/>
      <c r="FR566" s="12"/>
      <c r="FS566" s="12"/>
      <c r="FT566" s="46"/>
      <c r="FU566" s="54"/>
      <c r="FW566" s="54"/>
      <c r="GD566" s="54"/>
      <c r="GE566" s="54"/>
      <c r="GV566" s="36"/>
      <c r="GW566" s="36"/>
      <c r="GX566" s="36"/>
      <c r="GY566" s="36"/>
      <c r="GZ566" s="36"/>
      <c r="HA566" s="36"/>
      <c r="HB566" s="36"/>
      <c r="HC566" s="36"/>
      <c r="HD566" s="36"/>
      <c r="HE566" s="36"/>
      <c r="HF566" s="36"/>
      <c r="HG566" s="36"/>
      <c r="HH566" s="36"/>
      <c r="HI566" s="36"/>
      <c r="HJ566" s="36"/>
      <c r="HK566" s="36"/>
      <c r="HL566" s="36"/>
      <c r="HM566" s="36"/>
      <c r="HN566" s="36"/>
      <c r="HO566" s="36"/>
      <c r="HP566" s="36"/>
      <c r="HQ566" s="36"/>
      <c r="HR566" s="36"/>
      <c r="HS566" s="36"/>
      <c r="HT566" s="36"/>
      <c r="HU566" s="36"/>
      <c r="HV566" s="36"/>
      <c r="HW566" s="36"/>
      <c r="HX566" s="36"/>
      <c r="HY566" s="36"/>
      <c r="HZ566" s="36"/>
      <c r="IA566" s="36"/>
      <c r="IB566" s="36"/>
      <c r="IC566" s="36"/>
      <c r="ID566" s="36"/>
      <c r="IE566" s="36"/>
      <c r="IG566" s="40"/>
      <c r="IH566" s="35"/>
    </row>
    <row r="567" spans="7:242" s="15" customFormat="1" thickBot="1" x14ac:dyDescent="0.45">
      <c r="G567" s="12"/>
      <c r="H567" s="12"/>
      <c r="AH567" s="12"/>
      <c r="AI567" s="12"/>
      <c r="AR567" s="12"/>
      <c r="AS567" s="12"/>
      <c r="BP567" s="41"/>
      <c r="BQ567" s="41"/>
      <c r="BT567" s="233"/>
      <c r="BU567" s="234"/>
      <c r="BV567" s="228"/>
      <c r="BW567" s="229"/>
      <c r="BX567" s="251"/>
      <c r="BY567" s="234"/>
      <c r="CF567" s="46"/>
      <c r="CG567" s="47"/>
      <c r="CH567" s="242"/>
      <c r="CI567" s="243"/>
      <c r="CJ567" s="127"/>
      <c r="CK567" s="57"/>
      <c r="CL567" s="12"/>
      <c r="CM567" s="12"/>
      <c r="CN567" s="12"/>
      <c r="CO567" s="12"/>
      <c r="CV567" s="12"/>
      <c r="CW567" s="12"/>
      <c r="CX567" s="12"/>
      <c r="CY567" s="12"/>
      <c r="DB567" s="12"/>
      <c r="DC567" s="12"/>
      <c r="ES567" s="54"/>
      <c r="EX567" s="46"/>
      <c r="EY567" s="47"/>
      <c r="FD567" s="46"/>
      <c r="FE567" s="47"/>
      <c r="FF567" s="46"/>
      <c r="FG567" s="47"/>
      <c r="FH567" s="46"/>
      <c r="FI567" s="47"/>
      <c r="FR567" s="12"/>
      <c r="FS567" s="12"/>
      <c r="FT567" s="46"/>
      <c r="FU567" s="54"/>
      <c r="FW567" s="54"/>
      <c r="GD567" s="54"/>
      <c r="GE567" s="54"/>
      <c r="GV567" s="36"/>
      <c r="GW567" s="36"/>
      <c r="GX567" s="36"/>
      <c r="GY567" s="36"/>
      <c r="GZ567" s="36"/>
      <c r="HA567" s="36"/>
      <c r="HB567" s="36"/>
      <c r="HC567" s="36"/>
      <c r="HD567" s="36"/>
      <c r="HE567" s="36"/>
      <c r="HF567" s="36"/>
      <c r="HG567" s="36"/>
      <c r="HH567" s="36"/>
      <c r="HI567" s="36"/>
      <c r="HJ567" s="36"/>
      <c r="HK567" s="36"/>
      <c r="HL567" s="36"/>
      <c r="HM567" s="36"/>
      <c r="HN567" s="36"/>
      <c r="HO567" s="36"/>
      <c r="HP567" s="36"/>
      <c r="HQ567" s="36"/>
      <c r="HR567" s="36"/>
      <c r="HS567" s="36"/>
      <c r="HT567" s="36"/>
      <c r="HU567" s="36"/>
      <c r="HV567" s="36"/>
      <c r="HW567" s="36"/>
      <c r="HX567" s="36"/>
      <c r="HY567" s="36"/>
      <c r="HZ567" s="36"/>
      <c r="IA567" s="36"/>
      <c r="IB567" s="36"/>
      <c r="IC567" s="36"/>
      <c r="ID567" s="36"/>
      <c r="IE567" s="36"/>
      <c r="IG567" s="40"/>
      <c r="IH567" s="35"/>
    </row>
    <row r="568" spans="7:242" s="15" customFormat="1" thickBot="1" x14ac:dyDescent="0.45">
      <c r="G568" s="12"/>
      <c r="H568" s="12"/>
      <c r="AH568" s="12"/>
      <c r="AI568" s="12"/>
      <c r="AR568" s="12"/>
      <c r="AS568" s="12"/>
      <c r="BP568" s="41"/>
      <c r="BQ568" s="41"/>
      <c r="BT568" s="233"/>
      <c r="BU568" s="234"/>
      <c r="BV568" s="228"/>
      <c r="BW568" s="229"/>
      <c r="BX568" s="251"/>
      <c r="BY568" s="234"/>
      <c r="CF568" s="46"/>
      <c r="CG568" s="47"/>
      <c r="CH568" s="242"/>
      <c r="CI568" s="243"/>
      <c r="CJ568" s="127"/>
      <c r="CK568" s="57"/>
      <c r="CL568" s="12"/>
      <c r="CM568" s="12"/>
      <c r="CN568" s="12"/>
      <c r="CO568" s="12"/>
      <c r="CV568" s="12"/>
      <c r="CW568" s="12"/>
      <c r="CX568" s="12"/>
      <c r="CY568" s="12"/>
      <c r="DB568" s="12"/>
      <c r="DC568" s="12"/>
      <c r="ES568" s="54"/>
      <c r="EX568" s="46"/>
      <c r="EY568" s="47"/>
      <c r="FD568" s="46"/>
      <c r="FE568" s="47"/>
      <c r="FF568" s="46"/>
      <c r="FG568" s="47"/>
      <c r="FH568" s="46"/>
      <c r="FI568" s="47"/>
      <c r="FR568" s="12"/>
      <c r="FS568" s="12"/>
      <c r="FT568" s="46"/>
      <c r="FU568" s="54"/>
      <c r="FW568" s="54"/>
      <c r="GD568" s="54"/>
      <c r="GE568" s="54"/>
      <c r="GV568" s="36"/>
      <c r="GW568" s="36"/>
      <c r="GX568" s="36"/>
      <c r="GY568" s="36"/>
      <c r="GZ568" s="36"/>
      <c r="HA568" s="36"/>
      <c r="HB568" s="36"/>
      <c r="HC568" s="36"/>
      <c r="HD568" s="36"/>
      <c r="HE568" s="36"/>
      <c r="HF568" s="36"/>
      <c r="HG568" s="36"/>
      <c r="HH568" s="36"/>
      <c r="HI568" s="36"/>
      <c r="HJ568" s="36"/>
      <c r="HK568" s="36"/>
      <c r="HL568" s="36"/>
      <c r="HM568" s="36"/>
      <c r="HN568" s="36"/>
      <c r="HO568" s="36"/>
      <c r="HP568" s="36"/>
      <c r="HQ568" s="36"/>
      <c r="HR568" s="36"/>
      <c r="HS568" s="36"/>
      <c r="HT568" s="36"/>
      <c r="HU568" s="36"/>
      <c r="HV568" s="36"/>
      <c r="HW568" s="36"/>
      <c r="HX568" s="36"/>
      <c r="HY568" s="36"/>
      <c r="HZ568" s="36"/>
      <c r="IA568" s="36"/>
      <c r="IB568" s="36"/>
      <c r="IC568" s="36"/>
      <c r="ID568" s="36"/>
      <c r="IE568" s="36"/>
      <c r="IG568" s="40"/>
      <c r="IH568" s="35"/>
    </row>
    <row r="569" spans="7:242" s="15" customFormat="1" thickBot="1" x14ac:dyDescent="0.45">
      <c r="G569" s="12"/>
      <c r="H569" s="12"/>
      <c r="AH569" s="12"/>
      <c r="AI569" s="12"/>
      <c r="AR569" s="12"/>
      <c r="AS569" s="12"/>
      <c r="BP569" s="41"/>
      <c r="BQ569" s="41"/>
      <c r="BT569" s="233"/>
      <c r="BU569" s="234"/>
      <c r="BV569" s="228"/>
      <c r="BW569" s="229"/>
      <c r="BX569" s="251"/>
      <c r="BY569" s="234"/>
      <c r="CF569" s="46"/>
      <c r="CG569" s="47"/>
      <c r="CH569" s="242"/>
      <c r="CI569" s="243"/>
      <c r="CJ569" s="127"/>
      <c r="CK569" s="57"/>
      <c r="CL569" s="12"/>
      <c r="CM569" s="12"/>
      <c r="CN569" s="12"/>
      <c r="CO569" s="12"/>
      <c r="CV569" s="12"/>
      <c r="CW569" s="12"/>
      <c r="CX569" s="12"/>
      <c r="CY569" s="12"/>
      <c r="DB569" s="12"/>
      <c r="DC569" s="12"/>
      <c r="ES569" s="54"/>
      <c r="EX569" s="46"/>
      <c r="EY569" s="47"/>
      <c r="FD569" s="46"/>
      <c r="FE569" s="47"/>
      <c r="FF569" s="46"/>
      <c r="FG569" s="47"/>
      <c r="FH569" s="46"/>
      <c r="FI569" s="47"/>
      <c r="FR569" s="12"/>
      <c r="FS569" s="12"/>
      <c r="FT569" s="46"/>
      <c r="FU569" s="54"/>
      <c r="FW569" s="54"/>
      <c r="GD569" s="54"/>
      <c r="GE569" s="54"/>
      <c r="GV569" s="36"/>
      <c r="GW569" s="36"/>
      <c r="GX569" s="36"/>
      <c r="GY569" s="36"/>
      <c r="GZ569" s="36"/>
      <c r="HA569" s="36"/>
      <c r="HB569" s="36"/>
      <c r="HC569" s="36"/>
      <c r="HD569" s="36"/>
      <c r="HE569" s="36"/>
      <c r="HF569" s="36"/>
      <c r="HG569" s="36"/>
      <c r="HH569" s="36"/>
      <c r="HI569" s="36"/>
      <c r="HJ569" s="36"/>
      <c r="HK569" s="36"/>
      <c r="HL569" s="36"/>
      <c r="HM569" s="36"/>
      <c r="HN569" s="36"/>
      <c r="HO569" s="36"/>
      <c r="HP569" s="36"/>
      <c r="HQ569" s="36"/>
      <c r="HR569" s="36"/>
      <c r="HS569" s="36"/>
      <c r="HT569" s="36"/>
      <c r="HU569" s="36"/>
      <c r="HV569" s="36"/>
      <c r="HW569" s="36"/>
      <c r="HX569" s="36"/>
      <c r="HY569" s="36"/>
      <c r="HZ569" s="36"/>
      <c r="IA569" s="36"/>
      <c r="IB569" s="36"/>
      <c r="IC569" s="36"/>
      <c r="ID569" s="36"/>
      <c r="IE569" s="36"/>
      <c r="IG569" s="40"/>
      <c r="IH569" s="35"/>
    </row>
    <row r="570" spans="7:242" s="15" customFormat="1" thickBot="1" x14ac:dyDescent="0.45">
      <c r="G570" s="12"/>
      <c r="H570" s="12"/>
      <c r="AH570" s="12"/>
      <c r="AI570" s="12"/>
      <c r="AR570" s="12"/>
      <c r="AS570" s="12"/>
      <c r="BP570" s="41"/>
      <c r="BQ570" s="41"/>
      <c r="BT570" s="233"/>
      <c r="BU570" s="234"/>
      <c r="BV570" s="228"/>
      <c r="BW570" s="229"/>
      <c r="BX570" s="251"/>
      <c r="BY570" s="234"/>
      <c r="CF570" s="46"/>
      <c r="CG570" s="47"/>
      <c r="CH570" s="242"/>
      <c r="CI570" s="243"/>
      <c r="CJ570" s="127"/>
      <c r="CK570" s="57"/>
      <c r="CL570" s="12"/>
      <c r="CM570" s="12"/>
      <c r="CN570" s="12"/>
      <c r="CO570" s="12"/>
      <c r="CV570" s="12"/>
      <c r="CW570" s="12"/>
      <c r="CX570" s="12"/>
      <c r="CY570" s="12"/>
      <c r="DB570" s="12"/>
      <c r="DC570" s="12"/>
      <c r="ES570" s="54"/>
      <c r="EX570" s="46"/>
      <c r="EY570" s="47"/>
      <c r="FD570" s="46"/>
      <c r="FE570" s="47"/>
      <c r="FF570" s="46"/>
      <c r="FG570" s="47"/>
      <c r="FH570" s="46"/>
      <c r="FI570" s="47"/>
      <c r="FR570" s="12"/>
      <c r="FS570" s="12"/>
      <c r="FT570" s="46"/>
      <c r="FU570" s="54"/>
      <c r="FW570" s="54"/>
      <c r="GD570" s="54"/>
      <c r="GE570" s="54"/>
      <c r="GV570" s="36"/>
      <c r="GW570" s="36"/>
      <c r="GX570" s="36"/>
      <c r="GY570" s="36"/>
      <c r="GZ570" s="36"/>
      <c r="HA570" s="36"/>
      <c r="HB570" s="36"/>
      <c r="HC570" s="36"/>
      <c r="HD570" s="36"/>
      <c r="HE570" s="36"/>
      <c r="HF570" s="36"/>
      <c r="HG570" s="36"/>
      <c r="HH570" s="36"/>
      <c r="HI570" s="36"/>
      <c r="HJ570" s="36"/>
      <c r="HK570" s="36"/>
      <c r="HL570" s="36"/>
      <c r="HM570" s="36"/>
      <c r="HN570" s="36"/>
      <c r="HO570" s="36"/>
      <c r="HP570" s="36"/>
      <c r="HQ570" s="36"/>
      <c r="HR570" s="36"/>
      <c r="HS570" s="36"/>
      <c r="HT570" s="36"/>
      <c r="HU570" s="36"/>
      <c r="HV570" s="36"/>
      <c r="HW570" s="36"/>
      <c r="HX570" s="36"/>
      <c r="HY570" s="36"/>
      <c r="HZ570" s="36"/>
      <c r="IA570" s="36"/>
      <c r="IB570" s="36"/>
      <c r="IC570" s="36"/>
      <c r="ID570" s="36"/>
      <c r="IE570" s="36"/>
      <c r="IG570" s="40"/>
      <c r="IH570" s="35"/>
    </row>
    <row r="571" spans="7:242" s="15" customFormat="1" thickBot="1" x14ac:dyDescent="0.45">
      <c r="G571" s="12"/>
      <c r="H571" s="12"/>
      <c r="AH571" s="12"/>
      <c r="AI571" s="12"/>
      <c r="AR571" s="12"/>
      <c r="AS571" s="12"/>
      <c r="BP571" s="41"/>
      <c r="BQ571" s="41"/>
      <c r="BT571" s="233"/>
      <c r="BU571" s="234"/>
      <c r="BV571" s="228"/>
      <c r="BW571" s="229"/>
      <c r="BX571" s="251"/>
      <c r="BY571" s="234"/>
      <c r="CF571" s="46"/>
      <c r="CG571" s="47"/>
      <c r="CH571" s="242"/>
      <c r="CI571" s="243"/>
      <c r="CJ571" s="127"/>
      <c r="CK571" s="57"/>
      <c r="CL571" s="12"/>
      <c r="CM571" s="12"/>
      <c r="CN571" s="12"/>
      <c r="CO571" s="12"/>
      <c r="CV571" s="12"/>
      <c r="CW571" s="12"/>
      <c r="CX571" s="12"/>
      <c r="CY571" s="12"/>
      <c r="DB571" s="12"/>
      <c r="DC571" s="12"/>
      <c r="ES571" s="54"/>
      <c r="EX571" s="46"/>
      <c r="EY571" s="47"/>
      <c r="FD571" s="46"/>
      <c r="FE571" s="47"/>
      <c r="FF571" s="46"/>
      <c r="FG571" s="47"/>
      <c r="FH571" s="46"/>
      <c r="FI571" s="47"/>
      <c r="FR571" s="12"/>
      <c r="FS571" s="12"/>
      <c r="FT571" s="46"/>
      <c r="FU571" s="54"/>
      <c r="FW571" s="54"/>
      <c r="GD571" s="54"/>
      <c r="GE571" s="54"/>
      <c r="GV571" s="36"/>
      <c r="GW571" s="36"/>
      <c r="GX571" s="36"/>
      <c r="GY571" s="36"/>
      <c r="GZ571" s="36"/>
      <c r="HA571" s="36"/>
      <c r="HB571" s="36"/>
      <c r="HC571" s="36"/>
      <c r="HD571" s="36"/>
      <c r="HE571" s="36"/>
      <c r="HF571" s="36"/>
      <c r="HG571" s="36"/>
      <c r="HH571" s="36"/>
      <c r="HI571" s="36"/>
      <c r="HJ571" s="36"/>
      <c r="HK571" s="36"/>
      <c r="HL571" s="36"/>
      <c r="HM571" s="36"/>
      <c r="HN571" s="36"/>
      <c r="HO571" s="36"/>
      <c r="HP571" s="36"/>
      <c r="HQ571" s="36"/>
      <c r="HR571" s="36"/>
      <c r="HS571" s="36"/>
      <c r="HT571" s="36"/>
      <c r="HU571" s="36"/>
      <c r="HV571" s="36"/>
      <c r="HW571" s="36"/>
      <c r="HX571" s="36"/>
      <c r="HY571" s="36"/>
      <c r="HZ571" s="36"/>
      <c r="IA571" s="36"/>
      <c r="IB571" s="36"/>
      <c r="IC571" s="36"/>
      <c r="ID571" s="36"/>
      <c r="IE571" s="36"/>
      <c r="IG571" s="40"/>
      <c r="IH571" s="35"/>
    </row>
    <row r="572" spans="7:242" s="15" customFormat="1" thickBot="1" x14ac:dyDescent="0.45">
      <c r="G572" s="12"/>
      <c r="H572" s="12"/>
      <c r="AH572" s="12"/>
      <c r="AI572" s="12"/>
      <c r="AR572" s="12"/>
      <c r="AS572" s="12"/>
      <c r="BP572" s="41"/>
      <c r="BQ572" s="41"/>
      <c r="BT572" s="233"/>
      <c r="BU572" s="234"/>
      <c r="BV572" s="228"/>
      <c r="BW572" s="229"/>
      <c r="BX572" s="251"/>
      <c r="BY572" s="234"/>
      <c r="CF572" s="46"/>
      <c r="CG572" s="47"/>
      <c r="CH572" s="242"/>
      <c r="CI572" s="243"/>
      <c r="CJ572" s="127"/>
      <c r="CK572" s="57"/>
      <c r="CL572" s="12"/>
      <c r="CM572" s="12"/>
      <c r="CN572" s="12"/>
      <c r="CO572" s="12"/>
      <c r="CV572" s="12"/>
      <c r="CW572" s="12"/>
      <c r="CX572" s="12"/>
      <c r="CY572" s="12"/>
      <c r="DB572" s="12"/>
      <c r="DC572" s="12"/>
      <c r="ES572" s="54"/>
      <c r="EX572" s="46"/>
      <c r="EY572" s="47"/>
      <c r="FD572" s="46"/>
      <c r="FE572" s="47"/>
      <c r="FF572" s="46"/>
      <c r="FG572" s="47"/>
      <c r="FH572" s="46"/>
      <c r="FI572" s="47"/>
      <c r="FR572" s="12"/>
      <c r="FS572" s="12"/>
      <c r="FT572" s="46"/>
      <c r="FU572" s="54"/>
      <c r="FW572" s="54"/>
      <c r="GD572" s="54"/>
      <c r="GE572" s="54"/>
      <c r="GV572" s="36"/>
      <c r="GW572" s="36"/>
      <c r="GX572" s="36"/>
      <c r="GY572" s="36"/>
      <c r="GZ572" s="36"/>
      <c r="HA572" s="36"/>
      <c r="HB572" s="36"/>
      <c r="HC572" s="36"/>
      <c r="HD572" s="36"/>
      <c r="HE572" s="36"/>
      <c r="HF572" s="36"/>
      <c r="HG572" s="36"/>
      <c r="HH572" s="36"/>
      <c r="HI572" s="36"/>
      <c r="HJ572" s="36"/>
      <c r="HK572" s="36"/>
      <c r="HL572" s="36"/>
      <c r="HM572" s="36"/>
      <c r="HN572" s="36"/>
      <c r="HO572" s="36"/>
      <c r="HP572" s="36"/>
      <c r="HQ572" s="36"/>
      <c r="HR572" s="36"/>
      <c r="HS572" s="36"/>
      <c r="HT572" s="36"/>
      <c r="HU572" s="36"/>
      <c r="HV572" s="36"/>
      <c r="HW572" s="36"/>
      <c r="HX572" s="36"/>
      <c r="HY572" s="36"/>
      <c r="HZ572" s="36"/>
      <c r="IA572" s="36"/>
      <c r="IB572" s="36"/>
      <c r="IC572" s="36"/>
      <c r="ID572" s="36"/>
      <c r="IE572" s="36"/>
      <c r="IG572" s="40"/>
      <c r="IH572" s="35"/>
    </row>
    <row r="573" spans="7:242" s="15" customFormat="1" thickBot="1" x14ac:dyDescent="0.45">
      <c r="G573" s="12"/>
      <c r="H573" s="12"/>
      <c r="AH573" s="12"/>
      <c r="AI573" s="12"/>
      <c r="AR573" s="12"/>
      <c r="AS573" s="12"/>
      <c r="BP573" s="41"/>
      <c r="BQ573" s="41"/>
      <c r="BT573" s="233"/>
      <c r="BU573" s="234"/>
      <c r="BV573" s="228"/>
      <c r="BW573" s="229"/>
      <c r="BX573" s="251"/>
      <c r="BY573" s="234"/>
      <c r="CF573" s="46"/>
      <c r="CG573" s="47"/>
      <c r="CH573" s="242"/>
      <c r="CI573" s="243"/>
      <c r="CJ573" s="127"/>
      <c r="CK573" s="57"/>
      <c r="CL573" s="12"/>
      <c r="CM573" s="12"/>
      <c r="CN573" s="12"/>
      <c r="CO573" s="12"/>
      <c r="CV573" s="12"/>
      <c r="CW573" s="12"/>
      <c r="CX573" s="12"/>
      <c r="CY573" s="12"/>
      <c r="DB573" s="12"/>
      <c r="DC573" s="12"/>
      <c r="ES573" s="54"/>
      <c r="EX573" s="46"/>
      <c r="EY573" s="47"/>
      <c r="FD573" s="46"/>
      <c r="FE573" s="47"/>
      <c r="FF573" s="46"/>
      <c r="FG573" s="47"/>
      <c r="FH573" s="46"/>
      <c r="FI573" s="47"/>
      <c r="FR573" s="12"/>
      <c r="FS573" s="12"/>
      <c r="FT573" s="46"/>
      <c r="FU573" s="54"/>
      <c r="FW573" s="54"/>
      <c r="GD573" s="54"/>
      <c r="GE573" s="54"/>
      <c r="GV573" s="36"/>
      <c r="GW573" s="36"/>
      <c r="GX573" s="36"/>
      <c r="GY573" s="36"/>
      <c r="GZ573" s="36"/>
      <c r="HA573" s="36"/>
      <c r="HB573" s="36"/>
      <c r="HC573" s="36"/>
      <c r="HD573" s="36"/>
      <c r="HE573" s="36"/>
      <c r="HF573" s="36"/>
      <c r="HG573" s="36"/>
      <c r="HH573" s="36"/>
      <c r="HI573" s="36"/>
      <c r="HJ573" s="36"/>
      <c r="HK573" s="36"/>
      <c r="HL573" s="36"/>
      <c r="HM573" s="36"/>
      <c r="HN573" s="36"/>
      <c r="HO573" s="36"/>
      <c r="HP573" s="36"/>
      <c r="HQ573" s="36"/>
      <c r="HR573" s="36"/>
      <c r="HS573" s="36"/>
      <c r="HT573" s="36"/>
      <c r="HU573" s="36"/>
      <c r="HV573" s="36"/>
      <c r="HW573" s="36"/>
      <c r="HX573" s="36"/>
      <c r="HY573" s="36"/>
      <c r="HZ573" s="36"/>
      <c r="IA573" s="36"/>
      <c r="IB573" s="36"/>
      <c r="IC573" s="36"/>
      <c r="ID573" s="36"/>
      <c r="IE573" s="36"/>
      <c r="IG573" s="40"/>
      <c r="IH573" s="35"/>
    </row>
    <row r="574" spans="7:242" s="15" customFormat="1" thickBot="1" x14ac:dyDescent="0.45">
      <c r="G574" s="12"/>
      <c r="H574" s="12"/>
      <c r="AH574" s="12"/>
      <c r="AI574" s="12"/>
      <c r="AR574" s="12"/>
      <c r="AS574" s="12"/>
      <c r="BP574" s="41"/>
      <c r="BQ574" s="41"/>
      <c r="BT574" s="233"/>
      <c r="BU574" s="234"/>
      <c r="BV574" s="228"/>
      <c r="BW574" s="229"/>
      <c r="BX574" s="251"/>
      <c r="BY574" s="234"/>
      <c r="CF574" s="46"/>
      <c r="CG574" s="47"/>
      <c r="CH574" s="242"/>
      <c r="CI574" s="243"/>
      <c r="CJ574" s="127"/>
      <c r="CK574" s="57"/>
      <c r="CL574" s="12"/>
      <c r="CM574" s="12"/>
      <c r="CN574" s="12"/>
      <c r="CO574" s="12"/>
      <c r="CV574" s="12"/>
      <c r="CW574" s="12"/>
      <c r="CX574" s="12"/>
      <c r="CY574" s="12"/>
      <c r="DB574" s="12"/>
      <c r="DC574" s="12"/>
      <c r="ES574" s="54"/>
      <c r="EX574" s="46"/>
      <c r="EY574" s="47"/>
      <c r="FD574" s="46"/>
      <c r="FE574" s="47"/>
      <c r="FF574" s="46"/>
      <c r="FG574" s="47"/>
      <c r="FH574" s="46"/>
      <c r="FI574" s="47"/>
      <c r="FR574" s="12"/>
      <c r="FS574" s="12"/>
      <c r="FT574" s="46"/>
      <c r="FU574" s="54"/>
      <c r="FW574" s="54"/>
      <c r="GD574" s="54"/>
      <c r="GE574" s="54"/>
      <c r="GV574" s="36"/>
      <c r="GW574" s="36"/>
      <c r="GX574" s="36"/>
      <c r="GY574" s="36"/>
      <c r="GZ574" s="36"/>
      <c r="HA574" s="36"/>
      <c r="HB574" s="36"/>
      <c r="HC574" s="36"/>
      <c r="HD574" s="36"/>
      <c r="HE574" s="36"/>
      <c r="HF574" s="36"/>
      <c r="HG574" s="36"/>
      <c r="HH574" s="36"/>
      <c r="HI574" s="36"/>
      <c r="HJ574" s="36"/>
      <c r="HK574" s="36"/>
      <c r="HL574" s="36"/>
      <c r="HM574" s="36"/>
      <c r="HN574" s="36"/>
      <c r="HO574" s="36"/>
      <c r="HP574" s="36"/>
      <c r="HQ574" s="36"/>
      <c r="HR574" s="36"/>
      <c r="HS574" s="36"/>
      <c r="HT574" s="36"/>
      <c r="HU574" s="36"/>
      <c r="HV574" s="36"/>
      <c r="HW574" s="36"/>
      <c r="HX574" s="36"/>
      <c r="HY574" s="36"/>
      <c r="HZ574" s="36"/>
      <c r="IA574" s="36"/>
      <c r="IB574" s="36"/>
      <c r="IC574" s="36"/>
      <c r="ID574" s="36"/>
      <c r="IE574" s="36"/>
      <c r="IG574" s="40"/>
      <c r="IH574" s="35"/>
    </row>
    <row r="575" spans="7:242" s="15" customFormat="1" thickBot="1" x14ac:dyDescent="0.45">
      <c r="G575" s="12"/>
      <c r="H575" s="12"/>
      <c r="AH575" s="12"/>
      <c r="AI575" s="12"/>
      <c r="AR575" s="12"/>
      <c r="AS575" s="12"/>
      <c r="BP575" s="41"/>
      <c r="BQ575" s="41"/>
      <c r="BT575" s="233"/>
      <c r="BU575" s="234"/>
      <c r="BV575" s="228"/>
      <c r="BW575" s="229"/>
      <c r="BX575" s="251"/>
      <c r="BY575" s="234"/>
      <c r="CF575" s="46"/>
      <c r="CG575" s="47"/>
      <c r="CH575" s="242"/>
      <c r="CI575" s="243"/>
      <c r="CJ575" s="127"/>
      <c r="CK575" s="57"/>
      <c r="CL575" s="12"/>
      <c r="CM575" s="12"/>
      <c r="CN575" s="12"/>
      <c r="CO575" s="12"/>
      <c r="CV575" s="12"/>
      <c r="CW575" s="12"/>
      <c r="CX575" s="12"/>
      <c r="CY575" s="12"/>
      <c r="DB575" s="12"/>
      <c r="DC575" s="12"/>
      <c r="ES575" s="54"/>
      <c r="EX575" s="46"/>
      <c r="EY575" s="47"/>
      <c r="FD575" s="46"/>
      <c r="FE575" s="47"/>
      <c r="FF575" s="46"/>
      <c r="FG575" s="47"/>
      <c r="FH575" s="46"/>
      <c r="FI575" s="47"/>
      <c r="FR575" s="12"/>
      <c r="FS575" s="12"/>
      <c r="FT575" s="46"/>
      <c r="FU575" s="54"/>
      <c r="FW575" s="54"/>
      <c r="GD575" s="54"/>
      <c r="GE575" s="54"/>
      <c r="GV575" s="36"/>
      <c r="GW575" s="36"/>
      <c r="GX575" s="36"/>
      <c r="GY575" s="36"/>
      <c r="GZ575" s="36"/>
      <c r="HA575" s="36"/>
      <c r="HB575" s="36"/>
      <c r="HC575" s="36"/>
      <c r="HD575" s="36"/>
      <c r="HE575" s="36"/>
      <c r="HF575" s="36"/>
      <c r="HG575" s="36"/>
      <c r="HH575" s="36"/>
      <c r="HI575" s="36"/>
      <c r="HJ575" s="36"/>
      <c r="HK575" s="36"/>
      <c r="HL575" s="36"/>
      <c r="HM575" s="36"/>
      <c r="HN575" s="36"/>
      <c r="HO575" s="36"/>
      <c r="HP575" s="36"/>
      <c r="HQ575" s="36"/>
      <c r="HR575" s="36"/>
      <c r="HS575" s="36"/>
      <c r="HT575" s="36"/>
      <c r="HU575" s="36"/>
      <c r="HV575" s="36"/>
      <c r="HW575" s="36"/>
      <c r="HX575" s="36"/>
      <c r="HY575" s="36"/>
      <c r="HZ575" s="36"/>
      <c r="IA575" s="36"/>
      <c r="IB575" s="36"/>
      <c r="IC575" s="36"/>
      <c r="ID575" s="36"/>
      <c r="IE575" s="36"/>
      <c r="IG575" s="40"/>
      <c r="IH575" s="35"/>
    </row>
    <row r="576" spans="7:242" s="15" customFormat="1" thickBot="1" x14ac:dyDescent="0.45">
      <c r="G576" s="12"/>
      <c r="H576" s="12"/>
      <c r="AH576" s="12"/>
      <c r="AI576" s="12"/>
      <c r="AR576" s="12"/>
      <c r="AS576" s="12"/>
      <c r="BP576" s="41"/>
      <c r="BQ576" s="41"/>
      <c r="BT576" s="233"/>
      <c r="BU576" s="234"/>
      <c r="BV576" s="228"/>
      <c r="BW576" s="229"/>
      <c r="BX576" s="251"/>
      <c r="BY576" s="234"/>
      <c r="CF576" s="46"/>
      <c r="CG576" s="47"/>
      <c r="CH576" s="242"/>
      <c r="CI576" s="243"/>
      <c r="CJ576" s="127"/>
      <c r="CK576" s="57"/>
      <c r="CL576" s="12"/>
      <c r="CM576" s="12"/>
      <c r="CN576" s="12"/>
      <c r="CO576" s="12"/>
      <c r="CV576" s="12"/>
      <c r="CW576" s="12"/>
      <c r="CX576" s="12"/>
      <c r="CY576" s="12"/>
      <c r="DB576" s="12"/>
      <c r="DC576" s="12"/>
      <c r="ES576" s="54"/>
      <c r="EX576" s="46"/>
      <c r="EY576" s="47"/>
      <c r="FD576" s="46"/>
      <c r="FE576" s="47"/>
      <c r="FF576" s="46"/>
      <c r="FG576" s="47"/>
      <c r="FH576" s="46"/>
      <c r="FI576" s="47"/>
      <c r="FR576" s="12"/>
      <c r="FS576" s="12"/>
      <c r="FT576" s="46"/>
      <c r="FU576" s="54"/>
      <c r="FW576" s="54"/>
      <c r="GD576" s="54"/>
      <c r="GE576" s="54"/>
      <c r="GV576" s="36"/>
      <c r="GW576" s="36"/>
      <c r="GX576" s="36"/>
      <c r="GY576" s="36"/>
      <c r="GZ576" s="36"/>
      <c r="HA576" s="36"/>
      <c r="HB576" s="36"/>
      <c r="HC576" s="36"/>
      <c r="HD576" s="36"/>
      <c r="HE576" s="36"/>
      <c r="HF576" s="36"/>
      <c r="HG576" s="36"/>
      <c r="HH576" s="36"/>
      <c r="HI576" s="36"/>
      <c r="HJ576" s="36"/>
      <c r="HK576" s="36"/>
      <c r="HL576" s="36"/>
      <c r="HM576" s="36"/>
      <c r="HN576" s="36"/>
      <c r="HO576" s="36"/>
      <c r="HP576" s="36"/>
      <c r="HQ576" s="36"/>
      <c r="HR576" s="36"/>
      <c r="HS576" s="36"/>
      <c r="HT576" s="36"/>
      <c r="HU576" s="36"/>
      <c r="HV576" s="36"/>
      <c r="HW576" s="36"/>
      <c r="HX576" s="36"/>
      <c r="HY576" s="36"/>
      <c r="HZ576" s="36"/>
      <c r="IA576" s="36"/>
      <c r="IB576" s="36"/>
      <c r="IC576" s="36"/>
      <c r="ID576" s="36"/>
      <c r="IE576" s="36"/>
      <c r="IG576" s="40"/>
      <c r="IH576" s="35"/>
    </row>
    <row r="577" spans="7:242" s="15" customFormat="1" thickBot="1" x14ac:dyDescent="0.45">
      <c r="G577" s="12"/>
      <c r="H577" s="12"/>
      <c r="AH577" s="12"/>
      <c r="AI577" s="12"/>
      <c r="AR577" s="12"/>
      <c r="AS577" s="12"/>
      <c r="BP577" s="41"/>
      <c r="BQ577" s="41"/>
      <c r="BT577" s="233"/>
      <c r="BU577" s="234"/>
      <c r="BV577" s="228"/>
      <c r="BW577" s="229"/>
      <c r="BX577" s="251"/>
      <c r="BY577" s="234"/>
      <c r="CF577" s="46"/>
      <c r="CG577" s="47"/>
      <c r="CH577" s="242"/>
      <c r="CI577" s="243"/>
      <c r="CJ577" s="127"/>
      <c r="CK577" s="57"/>
      <c r="CL577" s="12"/>
      <c r="CM577" s="12"/>
      <c r="CN577" s="12"/>
      <c r="CO577" s="12"/>
      <c r="CV577" s="12"/>
      <c r="CW577" s="12"/>
      <c r="CX577" s="12"/>
      <c r="CY577" s="12"/>
      <c r="DB577" s="12"/>
      <c r="DC577" s="12"/>
      <c r="ES577" s="54"/>
      <c r="EX577" s="46"/>
      <c r="EY577" s="47"/>
      <c r="FD577" s="46"/>
      <c r="FE577" s="47"/>
      <c r="FF577" s="46"/>
      <c r="FG577" s="47"/>
      <c r="FH577" s="46"/>
      <c r="FI577" s="47"/>
      <c r="FR577" s="12"/>
      <c r="FS577" s="12"/>
      <c r="FT577" s="46"/>
      <c r="FU577" s="54"/>
      <c r="FW577" s="54"/>
      <c r="GD577" s="54"/>
      <c r="GE577" s="54"/>
      <c r="GV577" s="36"/>
      <c r="GW577" s="36"/>
      <c r="GX577" s="36"/>
      <c r="GY577" s="36"/>
      <c r="GZ577" s="36"/>
      <c r="HA577" s="36"/>
      <c r="HB577" s="36"/>
      <c r="HC577" s="36"/>
      <c r="HD577" s="36"/>
      <c r="HE577" s="36"/>
      <c r="HF577" s="36"/>
      <c r="HG577" s="36"/>
      <c r="HH577" s="36"/>
      <c r="HI577" s="36"/>
      <c r="HJ577" s="36"/>
      <c r="HK577" s="36"/>
      <c r="HL577" s="36"/>
      <c r="HM577" s="36"/>
      <c r="HN577" s="36"/>
      <c r="HO577" s="36"/>
      <c r="HP577" s="36"/>
      <c r="HQ577" s="36"/>
      <c r="HR577" s="36"/>
      <c r="HS577" s="36"/>
      <c r="HT577" s="36"/>
      <c r="HU577" s="36"/>
      <c r="HV577" s="36"/>
      <c r="HW577" s="36"/>
      <c r="HX577" s="36"/>
      <c r="HY577" s="36"/>
      <c r="HZ577" s="36"/>
      <c r="IA577" s="36"/>
      <c r="IB577" s="36"/>
      <c r="IC577" s="36"/>
      <c r="ID577" s="36"/>
      <c r="IE577" s="36"/>
      <c r="IG577" s="40"/>
      <c r="IH577" s="35"/>
    </row>
    <row r="578" spans="7:242" s="15" customFormat="1" thickBot="1" x14ac:dyDescent="0.45">
      <c r="G578" s="12"/>
      <c r="H578" s="12"/>
      <c r="AH578" s="12"/>
      <c r="AI578" s="12"/>
      <c r="AR578" s="12"/>
      <c r="AS578" s="12"/>
      <c r="BP578" s="41"/>
      <c r="BQ578" s="41"/>
      <c r="BT578" s="233"/>
      <c r="BU578" s="234"/>
      <c r="BV578" s="228"/>
      <c r="BW578" s="229"/>
      <c r="BX578" s="251"/>
      <c r="BY578" s="234"/>
      <c r="CF578" s="46"/>
      <c r="CG578" s="47"/>
      <c r="CH578" s="242"/>
      <c r="CI578" s="243"/>
      <c r="CJ578" s="127"/>
      <c r="CK578" s="57"/>
      <c r="CL578" s="12"/>
      <c r="CM578" s="12"/>
      <c r="CN578" s="12"/>
      <c r="CO578" s="12"/>
      <c r="CV578" s="12"/>
      <c r="CW578" s="12"/>
      <c r="CX578" s="12"/>
      <c r="CY578" s="12"/>
      <c r="DB578" s="12"/>
      <c r="DC578" s="12"/>
      <c r="ES578" s="54"/>
      <c r="EX578" s="46"/>
      <c r="EY578" s="47"/>
      <c r="FD578" s="46"/>
      <c r="FE578" s="47"/>
      <c r="FF578" s="46"/>
      <c r="FG578" s="47"/>
      <c r="FH578" s="46"/>
      <c r="FI578" s="47"/>
      <c r="FR578" s="12"/>
      <c r="FS578" s="12"/>
      <c r="FT578" s="46"/>
      <c r="FU578" s="54"/>
      <c r="FW578" s="54"/>
      <c r="GD578" s="54"/>
      <c r="GE578" s="54"/>
      <c r="GV578" s="36"/>
      <c r="GW578" s="36"/>
      <c r="GX578" s="36"/>
      <c r="GY578" s="36"/>
      <c r="GZ578" s="36"/>
      <c r="HA578" s="36"/>
      <c r="HB578" s="36"/>
      <c r="HC578" s="36"/>
      <c r="HD578" s="36"/>
      <c r="HE578" s="36"/>
      <c r="HF578" s="36"/>
      <c r="HG578" s="36"/>
      <c r="HH578" s="36"/>
      <c r="HI578" s="36"/>
      <c r="HJ578" s="36"/>
      <c r="HK578" s="36"/>
      <c r="HL578" s="36"/>
      <c r="HM578" s="36"/>
      <c r="HN578" s="36"/>
      <c r="HO578" s="36"/>
      <c r="HP578" s="36"/>
      <c r="HQ578" s="36"/>
      <c r="HR578" s="36"/>
      <c r="HS578" s="36"/>
      <c r="HT578" s="36"/>
      <c r="HU578" s="36"/>
      <c r="HV578" s="36"/>
      <c r="HW578" s="36"/>
      <c r="HX578" s="36"/>
      <c r="HY578" s="36"/>
      <c r="HZ578" s="36"/>
      <c r="IA578" s="36"/>
      <c r="IB578" s="36"/>
      <c r="IC578" s="36"/>
      <c r="ID578" s="36"/>
      <c r="IE578" s="36"/>
      <c r="IG578" s="40"/>
      <c r="IH578" s="35"/>
    </row>
    <row r="579" spans="7:242" s="15" customFormat="1" thickBot="1" x14ac:dyDescent="0.45">
      <c r="G579" s="12"/>
      <c r="H579" s="12"/>
      <c r="AH579" s="12"/>
      <c r="AI579" s="12"/>
      <c r="AR579" s="12"/>
      <c r="AS579" s="12"/>
      <c r="BP579" s="41"/>
      <c r="BQ579" s="41"/>
      <c r="BT579" s="233"/>
      <c r="BU579" s="234"/>
      <c r="BV579" s="228"/>
      <c r="BW579" s="229"/>
      <c r="BX579" s="251"/>
      <c r="BY579" s="234"/>
      <c r="CF579" s="46"/>
      <c r="CG579" s="47"/>
      <c r="CH579" s="242"/>
      <c r="CI579" s="243"/>
      <c r="CJ579" s="127"/>
      <c r="CK579" s="57"/>
      <c r="CL579" s="12"/>
      <c r="CM579" s="12"/>
      <c r="CN579" s="12"/>
      <c r="CO579" s="12"/>
      <c r="CV579" s="12"/>
      <c r="CW579" s="12"/>
      <c r="CX579" s="12"/>
      <c r="CY579" s="12"/>
      <c r="DB579" s="12"/>
      <c r="DC579" s="12"/>
      <c r="ES579" s="54"/>
      <c r="EX579" s="46"/>
      <c r="EY579" s="47"/>
      <c r="FD579" s="46"/>
      <c r="FE579" s="47"/>
      <c r="FF579" s="46"/>
      <c r="FG579" s="47"/>
      <c r="FH579" s="46"/>
      <c r="FI579" s="47"/>
      <c r="FR579" s="12"/>
      <c r="FS579" s="12"/>
      <c r="FT579" s="46"/>
      <c r="FU579" s="54"/>
      <c r="FW579" s="54"/>
      <c r="GD579" s="54"/>
      <c r="GE579" s="54"/>
      <c r="GV579" s="36"/>
      <c r="GW579" s="36"/>
      <c r="GX579" s="36"/>
      <c r="GY579" s="36"/>
      <c r="GZ579" s="36"/>
      <c r="HA579" s="36"/>
      <c r="HB579" s="36"/>
      <c r="HC579" s="36"/>
      <c r="HD579" s="36"/>
      <c r="HE579" s="36"/>
      <c r="HF579" s="36"/>
      <c r="HG579" s="36"/>
      <c r="HH579" s="36"/>
      <c r="HI579" s="36"/>
      <c r="HJ579" s="36"/>
      <c r="HK579" s="36"/>
      <c r="HL579" s="36"/>
      <c r="HM579" s="36"/>
      <c r="HN579" s="36"/>
      <c r="HO579" s="36"/>
      <c r="HP579" s="36"/>
      <c r="HQ579" s="36"/>
      <c r="HR579" s="36"/>
      <c r="HS579" s="36"/>
      <c r="HT579" s="36"/>
      <c r="HU579" s="36"/>
      <c r="HV579" s="36"/>
      <c r="HW579" s="36"/>
      <c r="HX579" s="36"/>
      <c r="HY579" s="36"/>
      <c r="HZ579" s="36"/>
      <c r="IA579" s="36"/>
      <c r="IB579" s="36"/>
      <c r="IC579" s="36"/>
      <c r="ID579" s="36"/>
      <c r="IE579" s="36"/>
      <c r="IG579" s="40"/>
      <c r="IH579" s="35"/>
    </row>
    <row r="580" spans="7:242" s="15" customFormat="1" thickBot="1" x14ac:dyDescent="0.45">
      <c r="G580" s="12"/>
      <c r="H580" s="12"/>
      <c r="AH580" s="12"/>
      <c r="AI580" s="12"/>
      <c r="AR580" s="12"/>
      <c r="AS580" s="12"/>
      <c r="BP580" s="41"/>
      <c r="BQ580" s="41"/>
      <c r="BT580" s="233"/>
      <c r="BU580" s="234"/>
      <c r="BV580" s="228"/>
      <c r="BW580" s="229"/>
      <c r="BX580" s="251"/>
      <c r="BY580" s="234"/>
      <c r="CF580" s="46"/>
      <c r="CG580" s="47"/>
      <c r="CH580" s="242"/>
      <c r="CI580" s="243"/>
      <c r="CJ580" s="127"/>
      <c r="CK580" s="57"/>
      <c r="CL580" s="12"/>
      <c r="CM580" s="12"/>
      <c r="CN580" s="12"/>
      <c r="CO580" s="12"/>
      <c r="CV580" s="12"/>
      <c r="CW580" s="12"/>
      <c r="CX580" s="12"/>
      <c r="CY580" s="12"/>
      <c r="DB580" s="12"/>
      <c r="DC580" s="12"/>
      <c r="ES580" s="54"/>
      <c r="EX580" s="46"/>
      <c r="EY580" s="47"/>
      <c r="FD580" s="46"/>
      <c r="FE580" s="47"/>
      <c r="FF580" s="46"/>
      <c r="FG580" s="47"/>
      <c r="FH580" s="46"/>
      <c r="FI580" s="47"/>
      <c r="FR580" s="12"/>
      <c r="FS580" s="12"/>
      <c r="FT580" s="46"/>
      <c r="FU580" s="54"/>
      <c r="FW580" s="54"/>
      <c r="GD580" s="54"/>
      <c r="GE580" s="54"/>
      <c r="GV580" s="36"/>
      <c r="GW580" s="36"/>
      <c r="GX580" s="36"/>
      <c r="GY580" s="36"/>
      <c r="GZ580" s="36"/>
      <c r="HA580" s="36"/>
      <c r="HB580" s="36"/>
      <c r="HC580" s="36"/>
      <c r="HD580" s="36"/>
      <c r="HE580" s="36"/>
      <c r="HF580" s="36"/>
      <c r="HG580" s="36"/>
      <c r="HH580" s="36"/>
      <c r="HI580" s="36"/>
      <c r="HJ580" s="36"/>
      <c r="HK580" s="36"/>
      <c r="HL580" s="36"/>
      <c r="HM580" s="36"/>
      <c r="HN580" s="36"/>
      <c r="HO580" s="36"/>
      <c r="HP580" s="36"/>
      <c r="HQ580" s="36"/>
      <c r="HR580" s="36"/>
      <c r="HS580" s="36"/>
      <c r="HT580" s="36"/>
      <c r="HU580" s="36"/>
      <c r="HV580" s="36"/>
      <c r="HW580" s="36"/>
      <c r="HX580" s="36"/>
      <c r="HY580" s="36"/>
      <c r="HZ580" s="36"/>
      <c r="IA580" s="36"/>
      <c r="IB580" s="36"/>
      <c r="IC580" s="36"/>
      <c r="ID580" s="36"/>
      <c r="IE580" s="36"/>
      <c r="IG580" s="40"/>
      <c r="IH580" s="35"/>
    </row>
    <row r="581" spans="7:242" s="15" customFormat="1" thickBot="1" x14ac:dyDescent="0.45">
      <c r="G581" s="12"/>
      <c r="H581" s="12"/>
      <c r="AH581" s="12"/>
      <c r="AI581" s="12"/>
      <c r="AR581" s="12"/>
      <c r="AS581" s="12"/>
      <c r="BP581" s="41"/>
      <c r="BQ581" s="41"/>
      <c r="BT581" s="233"/>
      <c r="BU581" s="234"/>
      <c r="BV581" s="228"/>
      <c r="BW581" s="229"/>
      <c r="BX581" s="251"/>
      <c r="BY581" s="234"/>
      <c r="CF581" s="46"/>
      <c r="CG581" s="47"/>
      <c r="CH581" s="242"/>
      <c r="CI581" s="243"/>
      <c r="CJ581" s="127"/>
      <c r="CK581" s="57"/>
      <c r="CL581" s="12"/>
      <c r="CM581" s="12"/>
      <c r="CN581" s="12"/>
      <c r="CO581" s="12"/>
      <c r="CV581" s="12"/>
      <c r="CW581" s="12"/>
      <c r="CX581" s="12"/>
      <c r="CY581" s="12"/>
      <c r="DB581" s="12"/>
      <c r="DC581" s="12"/>
      <c r="ES581" s="54"/>
      <c r="EX581" s="46"/>
      <c r="EY581" s="47"/>
      <c r="FD581" s="46"/>
      <c r="FE581" s="47"/>
      <c r="FF581" s="46"/>
      <c r="FG581" s="47"/>
      <c r="FH581" s="46"/>
      <c r="FI581" s="47"/>
      <c r="FR581" s="12"/>
      <c r="FS581" s="12"/>
      <c r="FT581" s="46"/>
      <c r="FU581" s="54"/>
      <c r="FW581" s="54"/>
      <c r="GD581" s="54"/>
      <c r="GE581" s="54"/>
      <c r="GV581" s="36"/>
      <c r="GW581" s="36"/>
      <c r="GX581" s="36"/>
      <c r="GY581" s="36"/>
      <c r="GZ581" s="36"/>
      <c r="HA581" s="36"/>
      <c r="HB581" s="36"/>
      <c r="HC581" s="36"/>
      <c r="HD581" s="36"/>
      <c r="HE581" s="36"/>
      <c r="HF581" s="36"/>
      <c r="HG581" s="36"/>
      <c r="HH581" s="36"/>
      <c r="HI581" s="36"/>
      <c r="HJ581" s="36"/>
      <c r="HK581" s="36"/>
      <c r="HL581" s="36"/>
      <c r="HM581" s="36"/>
      <c r="HN581" s="36"/>
      <c r="HO581" s="36"/>
      <c r="HP581" s="36"/>
      <c r="HQ581" s="36"/>
      <c r="HR581" s="36"/>
      <c r="HS581" s="36"/>
      <c r="HT581" s="36"/>
      <c r="HU581" s="36"/>
      <c r="HV581" s="36"/>
      <c r="HW581" s="36"/>
      <c r="HX581" s="36"/>
      <c r="HY581" s="36"/>
      <c r="HZ581" s="36"/>
      <c r="IA581" s="36"/>
      <c r="IB581" s="36"/>
      <c r="IC581" s="36"/>
      <c r="ID581" s="36"/>
      <c r="IE581" s="36"/>
      <c r="IG581" s="40"/>
      <c r="IH581" s="35"/>
    </row>
    <row r="582" spans="7:242" s="15" customFormat="1" thickBot="1" x14ac:dyDescent="0.45">
      <c r="G582" s="12"/>
      <c r="H582" s="12"/>
      <c r="AH582" s="12"/>
      <c r="AI582" s="12"/>
      <c r="AR582" s="12"/>
      <c r="AS582" s="12"/>
      <c r="BP582" s="41"/>
      <c r="BQ582" s="41"/>
      <c r="BT582" s="233"/>
      <c r="BU582" s="234"/>
      <c r="BV582" s="228"/>
      <c r="BW582" s="229"/>
      <c r="BX582" s="251"/>
      <c r="BY582" s="234"/>
      <c r="CF582" s="46"/>
      <c r="CG582" s="47"/>
      <c r="CH582" s="242"/>
      <c r="CI582" s="243"/>
      <c r="CJ582" s="127"/>
      <c r="CK582" s="57"/>
      <c r="CL582" s="12"/>
      <c r="CM582" s="12"/>
      <c r="CN582" s="12"/>
      <c r="CO582" s="12"/>
      <c r="CV582" s="12"/>
      <c r="CW582" s="12"/>
      <c r="CX582" s="12"/>
      <c r="CY582" s="12"/>
      <c r="DB582" s="12"/>
      <c r="DC582" s="12"/>
      <c r="ES582" s="54"/>
      <c r="EX582" s="46"/>
      <c r="EY582" s="47"/>
      <c r="FD582" s="46"/>
      <c r="FE582" s="47"/>
      <c r="FF582" s="46"/>
      <c r="FG582" s="47"/>
      <c r="FH582" s="46"/>
      <c r="FI582" s="47"/>
      <c r="FR582" s="12"/>
      <c r="FS582" s="12"/>
      <c r="FT582" s="46"/>
      <c r="FU582" s="54"/>
      <c r="FW582" s="54"/>
      <c r="GD582" s="54"/>
      <c r="GE582" s="54"/>
      <c r="GV582" s="36"/>
      <c r="GW582" s="36"/>
      <c r="GX582" s="36"/>
      <c r="GY582" s="36"/>
      <c r="GZ582" s="36"/>
      <c r="HA582" s="36"/>
      <c r="HB582" s="36"/>
      <c r="HC582" s="36"/>
      <c r="HD582" s="36"/>
      <c r="HE582" s="36"/>
      <c r="HF582" s="36"/>
      <c r="HG582" s="36"/>
      <c r="HH582" s="36"/>
      <c r="HI582" s="36"/>
      <c r="HJ582" s="36"/>
      <c r="HK582" s="36"/>
      <c r="HL582" s="36"/>
      <c r="HM582" s="36"/>
      <c r="HN582" s="36"/>
      <c r="HO582" s="36"/>
      <c r="HP582" s="36"/>
      <c r="HQ582" s="36"/>
      <c r="HR582" s="36"/>
      <c r="HS582" s="36"/>
      <c r="HT582" s="36"/>
      <c r="HU582" s="36"/>
      <c r="HV582" s="36"/>
      <c r="HW582" s="36"/>
      <c r="HX582" s="36"/>
      <c r="HY582" s="36"/>
      <c r="HZ582" s="36"/>
      <c r="IA582" s="36"/>
      <c r="IB582" s="36"/>
      <c r="IC582" s="36"/>
      <c r="ID582" s="36"/>
      <c r="IE582" s="36"/>
      <c r="IG582" s="40"/>
      <c r="IH582" s="35"/>
    </row>
    <row r="583" spans="7:242" s="15" customFormat="1" thickBot="1" x14ac:dyDescent="0.45">
      <c r="G583" s="12"/>
      <c r="H583" s="12"/>
      <c r="AH583" s="12"/>
      <c r="AI583" s="12"/>
      <c r="AR583" s="12"/>
      <c r="AS583" s="12"/>
      <c r="BP583" s="41"/>
      <c r="BQ583" s="41"/>
      <c r="BT583" s="233"/>
      <c r="BU583" s="234"/>
      <c r="BV583" s="228"/>
      <c r="BW583" s="229"/>
      <c r="BX583" s="251"/>
      <c r="BY583" s="234"/>
      <c r="CF583" s="46"/>
      <c r="CG583" s="47"/>
      <c r="CH583" s="242"/>
      <c r="CI583" s="243"/>
      <c r="CJ583" s="127"/>
      <c r="CK583" s="57"/>
      <c r="CL583" s="12"/>
      <c r="CM583" s="12"/>
      <c r="CN583" s="12"/>
      <c r="CO583" s="12"/>
      <c r="CV583" s="12"/>
      <c r="CW583" s="12"/>
      <c r="CX583" s="12"/>
      <c r="CY583" s="12"/>
      <c r="DB583" s="12"/>
      <c r="DC583" s="12"/>
      <c r="ES583" s="54"/>
      <c r="EX583" s="46"/>
      <c r="EY583" s="47"/>
      <c r="FD583" s="46"/>
      <c r="FE583" s="47"/>
      <c r="FF583" s="46"/>
      <c r="FG583" s="47"/>
      <c r="FH583" s="46"/>
      <c r="FI583" s="47"/>
      <c r="FR583" s="12"/>
      <c r="FS583" s="12"/>
      <c r="FT583" s="46"/>
      <c r="FU583" s="54"/>
      <c r="FW583" s="54"/>
      <c r="GD583" s="54"/>
      <c r="GE583" s="54"/>
      <c r="GV583" s="36"/>
      <c r="GW583" s="36"/>
      <c r="GX583" s="36"/>
      <c r="GY583" s="36"/>
      <c r="GZ583" s="36"/>
      <c r="HA583" s="36"/>
      <c r="HB583" s="36"/>
      <c r="HC583" s="36"/>
      <c r="HD583" s="36"/>
      <c r="HE583" s="36"/>
      <c r="HF583" s="36"/>
      <c r="HG583" s="36"/>
      <c r="HH583" s="36"/>
      <c r="HI583" s="36"/>
      <c r="HJ583" s="36"/>
      <c r="HK583" s="36"/>
      <c r="HL583" s="36"/>
      <c r="HM583" s="36"/>
      <c r="HN583" s="36"/>
      <c r="HO583" s="36"/>
      <c r="HP583" s="36"/>
      <c r="HQ583" s="36"/>
      <c r="HR583" s="36"/>
      <c r="HS583" s="36"/>
      <c r="HT583" s="36"/>
      <c r="HU583" s="36"/>
      <c r="HV583" s="36"/>
      <c r="HW583" s="36"/>
      <c r="HX583" s="36"/>
      <c r="HY583" s="36"/>
      <c r="HZ583" s="36"/>
      <c r="IA583" s="36"/>
      <c r="IB583" s="36"/>
      <c r="IC583" s="36"/>
      <c r="ID583" s="36"/>
      <c r="IE583" s="36"/>
      <c r="IG583" s="40"/>
      <c r="IH583" s="35"/>
    </row>
    <row r="584" spans="7:242" s="15" customFormat="1" thickBot="1" x14ac:dyDescent="0.45">
      <c r="G584" s="12"/>
      <c r="H584" s="12"/>
      <c r="AH584" s="12"/>
      <c r="AI584" s="12"/>
      <c r="AR584" s="12"/>
      <c r="AS584" s="12"/>
      <c r="BP584" s="41"/>
      <c r="BQ584" s="41"/>
      <c r="BT584" s="233"/>
      <c r="BU584" s="234"/>
      <c r="BV584" s="228"/>
      <c r="BW584" s="229"/>
      <c r="BX584" s="251"/>
      <c r="BY584" s="234"/>
      <c r="CF584" s="46"/>
      <c r="CG584" s="47"/>
      <c r="CH584" s="242"/>
      <c r="CI584" s="243"/>
      <c r="CJ584" s="127"/>
      <c r="CK584" s="57"/>
      <c r="CL584" s="12"/>
      <c r="CM584" s="12"/>
      <c r="CN584" s="12"/>
      <c r="CO584" s="12"/>
      <c r="CV584" s="12"/>
      <c r="CW584" s="12"/>
      <c r="CX584" s="12"/>
      <c r="CY584" s="12"/>
      <c r="DB584" s="12"/>
      <c r="DC584" s="12"/>
      <c r="ES584" s="54"/>
      <c r="EX584" s="46"/>
      <c r="EY584" s="47"/>
      <c r="FD584" s="46"/>
      <c r="FE584" s="47"/>
      <c r="FF584" s="46"/>
      <c r="FG584" s="47"/>
      <c r="FH584" s="46"/>
      <c r="FI584" s="47"/>
      <c r="FR584" s="12"/>
      <c r="FS584" s="12"/>
      <c r="FT584" s="46"/>
      <c r="FU584" s="54"/>
      <c r="FW584" s="54"/>
      <c r="GD584" s="54"/>
      <c r="GE584" s="54"/>
      <c r="GV584" s="36"/>
      <c r="GW584" s="36"/>
      <c r="GX584" s="36"/>
      <c r="GY584" s="36"/>
      <c r="GZ584" s="36"/>
      <c r="HA584" s="36"/>
      <c r="HB584" s="36"/>
      <c r="HC584" s="36"/>
      <c r="HD584" s="36"/>
      <c r="HE584" s="36"/>
      <c r="HF584" s="36"/>
      <c r="HG584" s="36"/>
      <c r="HH584" s="36"/>
      <c r="HI584" s="36"/>
      <c r="HJ584" s="36"/>
      <c r="HK584" s="36"/>
      <c r="HL584" s="36"/>
      <c r="HM584" s="36"/>
      <c r="HN584" s="36"/>
      <c r="HO584" s="36"/>
      <c r="HP584" s="36"/>
      <c r="HQ584" s="36"/>
      <c r="HR584" s="36"/>
      <c r="HS584" s="36"/>
      <c r="HT584" s="36"/>
      <c r="HU584" s="36"/>
      <c r="HV584" s="36"/>
      <c r="HW584" s="36"/>
      <c r="HX584" s="36"/>
      <c r="HY584" s="36"/>
      <c r="HZ584" s="36"/>
      <c r="IA584" s="36"/>
      <c r="IB584" s="36"/>
      <c r="IC584" s="36"/>
      <c r="ID584" s="36"/>
      <c r="IE584" s="36"/>
      <c r="IG584" s="40"/>
      <c r="IH584" s="35"/>
    </row>
    <row r="585" spans="7:242" s="15" customFormat="1" thickBot="1" x14ac:dyDescent="0.45">
      <c r="G585" s="12"/>
      <c r="H585" s="12"/>
      <c r="AH585" s="12"/>
      <c r="AI585" s="12"/>
      <c r="AR585" s="12"/>
      <c r="AS585" s="12"/>
      <c r="BP585" s="41"/>
      <c r="BQ585" s="41"/>
      <c r="BT585" s="233"/>
      <c r="BU585" s="234"/>
      <c r="BV585" s="228"/>
      <c r="BW585" s="229"/>
      <c r="BX585" s="251"/>
      <c r="BY585" s="234"/>
      <c r="CF585" s="46"/>
      <c r="CG585" s="47"/>
      <c r="CH585" s="242"/>
      <c r="CI585" s="243"/>
      <c r="CJ585" s="127"/>
      <c r="CK585" s="57"/>
      <c r="CL585" s="12"/>
      <c r="CM585" s="12"/>
      <c r="CN585" s="12"/>
      <c r="CO585" s="12"/>
      <c r="CV585" s="12"/>
      <c r="CW585" s="12"/>
      <c r="CX585" s="12"/>
      <c r="CY585" s="12"/>
      <c r="DB585" s="12"/>
      <c r="DC585" s="12"/>
      <c r="ES585" s="54"/>
      <c r="EX585" s="46"/>
      <c r="EY585" s="47"/>
      <c r="FD585" s="46"/>
      <c r="FE585" s="47"/>
      <c r="FF585" s="46"/>
      <c r="FG585" s="47"/>
      <c r="FH585" s="46"/>
      <c r="FI585" s="47"/>
      <c r="FR585" s="12"/>
      <c r="FS585" s="12"/>
      <c r="FT585" s="46"/>
      <c r="FU585" s="54"/>
      <c r="FW585" s="54"/>
      <c r="GD585" s="54"/>
      <c r="GE585" s="54"/>
      <c r="GV585" s="36"/>
      <c r="GW585" s="36"/>
      <c r="GX585" s="36"/>
      <c r="GY585" s="36"/>
      <c r="GZ585" s="36"/>
      <c r="HA585" s="36"/>
      <c r="HB585" s="36"/>
      <c r="HC585" s="36"/>
      <c r="HD585" s="36"/>
      <c r="HE585" s="36"/>
      <c r="HF585" s="36"/>
      <c r="HG585" s="36"/>
      <c r="HH585" s="36"/>
      <c r="HI585" s="36"/>
      <c r="HJ585" s="36"/>
      <c r="HK585" s="36"/>
      <c r="HL585" s="36"/>
      <c r="HM585" s="36"/>
      <c r="HN585" s="36"/>
      <c r="HO585" s="36"/>
      <c r="HP585" s="36"/>
      <c r="HQ585" s="36"/>
      <c r="HR585" s="36"/>
      <c r="HS585" s="36"/>
      <c r="HT585" s="36"/>
      <c r="HU585" s="36"/>
      <c r="HV585" s="36"/>
      <c r="HW585" s="36"/>
      <c r="HX585" s="36"/>
      <c r="HY585" s="36"/>
      <c r="HZ585" s="36"/>
      <c r="IA585" s="36"/>
      <c r="IB585" s="36"/>
      <c r="IC585" s="36"/>
      <c r="ID585" s="36"/>
      <c r="IE585" s="36"/>
      <c r="IG585" s="40"/>
      <c r="IH585" s="35"/>
    </row>
    <row r="586" spans="7:242" s="15" customFormat="1" thickBot="1" x14ac:dyDescent="0.45">
      <c r="G586" s="12"/>
      <c r="H586" s="12"/>
      <c r="AH586" s="12"/>
      <c r="AI586" s="12"/>
      <c r="AR586" s="12"/>
      <c r="AS586" s="12"/>
      <c r="BP586" s="41"/>
      <c r="BQ586" s="41"/>
      <c r="BT586" s="233"/>
      <c r="BU586" s="234"/>
      <c r="BV586" s="228"/>
      <c r="BW586" s="229"/>
      <c r="BX586" s="251"/>
      <c r="BY586" s="234"/>
      <c r="CF586" s="46"/>
      <c r="CG586" s="47"/>
      <c r="CH586" s="242"/>
      <c r="CI586" s="243"/>
      <c r="CJ586" s="127"/>
      <c r="CK586" s="57"/>
      <c r="CL586" s="12"/>
      <c r="CM586" s="12"/>
      <c r="CN586" s="12"/>
      <c r="CO586" s="12"/>
      <c r="CV586" s="12"/>
      <c r="CW586" s="12"/>
      <c r="CX586" s="12"/>
      <c r="CY586" s="12"/>
      <c r="DB586" s="12"/>
      <c r="DC586" s="12"/>
      <c r="ES586" s="54"/>
      <c r="EX586" s="46"/>
      <c r="EY586" s="47"/>
      <c r="FD586" s="46"/>
      <c r="FE586" s="47"/>
      <c r="FF586" s="46"/>
      <c r="FG586" s="47"/>
      <c r="FH586" s="46"/>
      <c r="FI586" s="47"/>
      <c r="FR586" s="12"/>
      <c r="FS586" s="12"/>
      <c r="FT586" s="46"/>
      <c r="FU586" s="54"/>
      <c r="FW586" s="54"/>
      <c r="GD586" s="54"/>
      <c r="GE586" s="54"/>
      <c r="GV586" s="36"/>
      <c r="GW586" s="36"/>
      <c r="GX586" s="36"/>
      <c r="GY586" s="36"/>
      <c r="GZ586" s="36"/>
      <c r="HA586" s="36"/>
      <c r="HB586" s="36"/>
      <c r="HC586" s="36"/>
      <c r="HD586" s="36"/>
      <c r="HE586" s="36"/>
      <c r="HF586" s="36"/>
      <c r="HG586" s="36"/>
      <c r="HH586" s="36"/>
      <c r="HI586" s="36"/>
      <c r="HJ586" s="36"/>
      <c r="HK586" s="36"/>
      <c r="HL586" s="36"/>
      <c r="HM586" s="36"/>
      <c r="HN586" s="36"/>
      <c r="HO586" s="36"/>
      <c r="HP586" s="36"/>
      <c r="HQ586" s="36"/>
      <c r="HR586" s="36"/>
      <c r="HS586" s="36"/>
      <c r="HT586" s="36"/>
      <c r="HU586" s="36"/>
      <c r="HV586" s="36"/>
      <c r="HW586" s="36"/>
      <c r="HX586" s="36"/>
      <c r="HY586" s="36"/>
      <c r="HZ586" s="36"/>
      <c r="IA586" s="36"/>
      <c r="IB586" s="36"/>
      <c r="IC586" s="36"/>
      <c r="ID586" s="36"/>
      <c r="IE586" s="36"/>
      <c r="IG586" s="40"/>
      <c r="IH586" s="35"/>
    </row>
    <row r="587" spans="7:242" s="15" customFormat="1" thickBot="1" x14ac:dyDescent="0.45">
      <c r="G587" s="12"/>
      <c r="H587" s="12"/>
      <c r="AH587" s="12"/>
      <c r="AI587" s="12"/>
      <c r="AR587" s="12"/>
      <c r="AS587" s="12"/>
      <c r="BP587" s="41"/>
      <c r="BQ587" s="41"/>
      <c r="BT587" s="233"/>
      <c r="BU587" s="234"/>
      <c r="BV587" s="228"/>
      <c r="BW587" s="229"/>
      <c r="BX587" s="251"/>
      <c r="BY587" s="234"/>
      <c r="CF587" s="46"/>
      <c r="CG587" s="47"/>
      <c r="CH587" s="242"/>
      <c r="CI587" s="243"/>
      <c r="CJ587" s="127"/>
      <c r="CK587" s="57"/>
      <c r="CL587" s="12"/>
      <c r="CM587" s="12"/>
      <c r="CN587" s="12"/>
      <c r="CO587" s="12"/>
      <c r="CV587" s="12"/>
      <c r="CW587" s="12"/>
      <c r="CX587" s="12"/>
      <c r="CY587" s="12"/>
      <c r="DB587" s="12"/>
      <c r="DC587" s="12"/>
      <c r="ES587" s="54"/>
      <c r="EX587" s="46"/>
      <c r="EY587" s="47"/>
      <c r="FD587" s="46"/>
      <c r="FE587" s="47"/>
      <c r="FF587" s="46"/>
      <c r="FG587" s="47"/>
      <c r="FH587" s="46"/>
      <c r="FI587" s="47"/>
      <c r="FR587" s="12"/>
      <c r="FS587" s="12"/>
      <c r="FT587" s="46"/>
      <c r="FU587" s="54"/>
      <c r="FW587" s="54"/>
      <c r="GD587" s="54"/>
      <c r="GE587" s="54"/>
      <c r="GV587" s="36"/>
      <c r="GW587" s="36"/>
      <c r="GX587" s="36"/>
      <c r="GY587" s="36"/>
      <c r="GZ587" s="36"/>
      <c r="HA587" s="36"/>
      <c r="HB587" s="36"/>
      <c r="HC587" s="36"/>
      <c r="HD587" s="36"/>
      <c r="HE587" s="36"/>
      <c r="HF587" s="36"/>
      <c r="HG587" s="36"/>
      <c r="HH587" s="36"/>
      <c r="HI587" s="36"/>
      <c r="HJ587" s="36"/>
      <c r="HK587" s="36"/>
      <c r="HL587" s="36"/>
      <c r="HM587" s="36"/>
      <c r="HN587" s="36"/>
      <c r="HO587" s="36"/>
      <c r="HP587" s="36"/>
      <c r="HQ587" s="36"/>
      <c r="HR587" s="36"/>
      <c r="HS587" s="36"/>
      <c r="HT587" s="36"/>
      <c r="HU587" s="36"/>
      <c r="HV587" s="36"/>
      <c r="HW587" s="36"/>
      <c r="HX587" s="36"/>
      <c r="HY587" s="36"/>
      <c r="HZ587" s="36"/>
      <c r="IA587" s="36"/>
      <c r="IB587" s="36"/>
      <c r="IC587" s="36"/>
      <c r="ID587" s="36"/>
      <c r="IE587" s="36"/>
      <c r="IG587" s="40"/>
      <c r="IH587" s="35"/>
    </row>
    <row r="588" spans="7:242" s="15" customFormat="1" thickBot="1" x14ac:dyDescent="0.45">
      <c r="G588" s="12"/>
      <c r="H588" s="12"/>
      <c r="AH588" s="12"/>
      <c r="AI588" s="12"/>
      <c r="AR588" s="12"/>
      <c r="AS588" s="12"/>
      <c r="BP588" s="41"/>
      <c r="BQ588" s="41"/>
      <c r="BT588" s="233"/>
      <c r="BU588" s="234"/>
      <c r="BV588" s="228"/>
      <c r="BW588" s="229"/>
      <c r="BX588" s="251"/>
      <c r="BY588" s="234"/>
      <c r="CF588" s="46"/>
      <c r="CG588" s="47"/>
      <c r="CH588" s="242"/>
      <c r="CI588" s="243"/>
      <c r="CJ588" s="127"/>
      <c r="CK588" s="57"/>
      <c r="CL588" s="12"/>
      <c r="CM588" s="12"/>
      <c r="CN588" s="12"/>
      <c r="CO588" s="12"/>
      <c r="CV588" s="12"/>
      <c r="CW588" s="12"/>
      <c r="CX588" s="12"/>
      <c r="CY588" s="12"/>
      <c r="DB588" s="12"/>
      <c r="DC588" s="12"/>
      <c r="ES588" s="54"/>
      <c r="EX588" s="46"/>
      <c r="EY588" s="47"/>
      <c r="FD588" s="46"/>
      <c r="FE588" s="47"/>
      <c r="FF588" s="46"/>
      <c r="FG588" s="47"/>
      <c r="FH588" s="46"/>
      <c r="FI588" s="47"/>
      <c r="FR588" s="12"/>
      <c r="FS588" s="12"/>
      <c r="FT588" s="46"/>
      <c r="FU588" s="54"/>
      <c r="FW588" s="54"/>
      <c r="GD588" s="54"/>
      <c r="GE588" s="54"/>
      <c r="GV588" s="36"/>
      <c r="GW588" s="36"/>
      <c r="GX588" s="36"/>
      <c r="GY588" s="36"/>
      <c r="GZ588" s="36"/>
      <c r="HA588" s="36"/>
      <c r="HB588" s="36"/>
      <c r="HC588" s="36"/>
      <c r="HD588" s="36"/>
      <c r="HE588" s="36"/>
      <c r="HF588" s="36"/>
      <c r="HG588" s="36"/>
      <c r="HH588" s="36"/>
      <c r="HI588" s="36"/>
      <c r="HJ588" s="36"/>
      <c r="HK588" s="36"/>
      <c r="HL588" s="36"/>
      <c r="HM588" s="36"/>
      <c r="HN588" s="36"/>
      <c r="HO588" s="36"/>
      <c r="HP588" s="36"/>
      <c r="HQ588" s="36"/>
      <c r="HR588" s="36"/>
      <c r="HS588" s="36"/>
      <c r="HT588" s="36"/>
      <c r="HU588" s="36"/>
      <c r="HV588" s="36"/>
      <c r="HW588" s="36"/>
      <c r="HX588" s="36"/>
      <c r="HY588" s="36"/>
      <c r="HZ588" s="36"/>
      <c r="IA588" s="36"/>
      <c r="IB588" s="36"/>
      <c r="IC588" s="36"/>
      <c r="ID588" s="36"/>
      <c r="IE588" s="36"/>
      <c r="IG588" s="40"/>
      <c r="IH588" s="35"/>
    </row>
    <row r="589" spans="7:242" s="15" customFormat="1" thickBot="1" x14ac:dyDescent="0.45">
      <c r="G589" s="12"/>
      <c r="H589" s="12"/>
      <c r="AH589" s="12"/>
      <c r="AI589" s="12"/>
      <c r="AR589" s="12"/>
      <c r="AS589" s="12"/>
      <c r="BP589" s="41"/>
      <c r="BQ589" s="41"/>
      <c r="BT589" s="233"/>
      <c r="BU589" s="234"/>
      <c r="BV589" s="228"/>
      <c r="BW589" s="229"/>
      <c r="BX589" s="251"/>
      <c r="BY589" s="234"/>
      <c r="CF589" s="46"/>
      <c r="CG589" s="47"/>
      <c r="CH589" s="242"/>
      <c r="CI589" s="243"/>
      <c r="CJ589" s="127"/>
      <c r="CK589" s="57"/>
      <c r="CL589" s="12"/>
      <c r="CM589" s="12"/>
      <c r="CN589" s="12"/>
      <c r="CO589" s="12"/>
      <c r="CV589" s="12"/>
      <c r="CW589" s="12"/>
      <c r="CX589" s="12"/>
      <c r="CY589" s="12"/>
      <c r="DB589" s="12"/>
      <c r="DC589" s="12"/>
      <c r="ES589" s="54"/>
      <c r="EX589" s="46"/>
      <c r="EY589" s="47"/>
      <c r="FD589" s="46"/>
      <c r="FE589" s="47"/>
      <c r="FF589" s="46"/>
      <c r="FG589" s="47"/>
      <c r="FH589" s="46"/>
      <c r="FI589" s="47"/>
      <c r="FR589" s="12"/>
      <c r="FS589" s="12"/>
      <c r="FT589" s="46"/>
      <c r="FU589" s="54"/>
      <c r="FW589" s="54"/>
      <c r="GD589" s="54"/>
      <c r="GE589" s="54"/>
      <c r="GV589" s="36"/>
      <c r="GW589" s="36"/>
      <c r="GX589" s="36"/>
      <c r="GY589" s="36"/>
      <c r="GZ589" s="36"/>
      <c r="HA589" s="36"/>
      <c r="HB589" s="36"/>
      <c r="HC589" s="36"/>
      <c r="HD589" s="36"/>
      <c r="HE589" s="36"/>
      <c r="HF589" s="36"/>
      <c r="HG589" s="36"/>
      <c r="HH589" s="36"/>
      <c r="HI589" s="36"/>
      <c r="HJ589" s="36"/>
      <c r="HK589" s="36"/>
      <c r="HL589" s="36"/>
      <c r="HM589" s="36"/>
      <c r="HN589" s="36"/>
      <c r="HO589" s="36"/>
      <c r="HP589" s="36"/>
      <c r="HQ589" s="36"/>
      <c r="HR589" s="36"/>
      <c r="HS589" s="36"/>
      <c r="HT589" s="36"/>
      <c r="HU589" s="36"/>
      <c r="HV589" s="36"/>
      <c r="HW589" s="36"/>
      <c r="HX589" s="36"/>
      <c r="HY589" s="36"/>
      <c r="HZ589" s="36"/>
      <c r="IA589" s="36"/>
      <c r="IB589" s="36"/>
      <c r="IC589" s="36"/>
      <c r="ID589" s="36"/>
      <c r="IE589" s="36"/>
      <c r="IG589" s="40"/>
      <c r="IH589" s="35"/>
    </row>
    <row r="590" spans="7:242" s="15" customFormat="1" thickBot="1" x14ac:dyDescent="0.45">
      <c r="G590" s="12"/>
      <c r="H590" s="12"/>
      <c r="AH590" s="12"/>
      <c r="AI590" s="12"/>
      <c r="AR590" s="12"/>
      <c r="AS590" s="12"/>
      <c r="BP590" s="41"/>
      <c r="BQ590" s="41"/>
      <c r="BT590" s="233"/>
      <c r="BU590" s="234"/>
      <c r="BV590" s="228"/>
      <c r="BW590" s="229"/>
      <c r="BX590" s="251"/>
      <c r="BY590" s="234"/>
      <c r="CF590" s="46"/>
      <c r="CG590" s="47"/>
      <c r="CH590" s="242"/>
      <c r="CI590" s="243"/>
      <c r="CJ590" s="127"/>
      <c r="CK590" s="57"/>
      <c r="CL590" s="12"/>
      <c r="CM590" s="12"/>
      <c r="CN590" s="12"/>
      <c r="CO590" s="12"/>
      <c r="CV590" s="12"/>
      <c r="CW590" s="12"/>
      <c r="CX590" s="12"/>
      <c r="CY590" s="12"/>
      <c r="DB590" s="12"/>
      <c r="DC590" s="12"/>
      <c r="ES590" s="54"/>
      <c r="EX590" s="46"/>
      <c r="EY590" s="47"/>
      <c r="FD590" s="46"/>
      <c r="FE590" s="47"/>
      <c r="FF590" s="46"/>
      <c r="FG590" s="47"/>
      <c r="FH590" s="46"/>
      <c r="FI590" s="47"/>
      <c r="FR590" s="12"/>
      <c r="FS590" s="12"/>
      <c r="FT590" s="46"/>
      <c r="FU590" s="54"/>
      <c r="FW590" s="54"/>
      <c r="GD590" s="54"/>
      <c r="GE590" s="54"/>
      <c r="GV590" s="36"/>
      <c r="GW590" s="36"/>
      <c r="GX590" s="36"/>
      <c r="GY590" s="36"/>
      <c r="GZ590" s="36"/>
      <c r="HA590" s="36"/>
      <c r="HB590" s="36"/>
      <c r="HC590" s="36"/>
      <c r="HD590" s="36"/>
      <c r="HE590" s="36"/>
      <c r="HF590" s="36"/>
      <c r="HG590" s="36"/>
      <c r="HH590" s="36"/>
      <c r="HI590" s="36"/>
      <c r="HJ590" s="36"/>
      <c r="HK590" s="36"/>
      <c r="HL590" s="36"/>
      <c r="HM590" s="36"/>
      <c r="HN590" s="36"/>
      <c r="HO590" s="36"/>
      <c r="HP590" s="36"/>
      <c r="HQ590" s="36"/>
      <c r="HR590" s="36"/>
      <c r="HS590" s="36"/>
      <c r="HT590" s="36"/>
      <c r="HU590" s="36"/>
      <c r="HV590" s="36"/>
      <c r="HW590" s="36"/>
      <c r="HX590" s="36"/>
      <c r="HY590" s="36"/>
      <c r="HZ590" s="36"/>
      <c r="IA590" s="36"/>
      <c r="IB590" s="36"/>
      <c r="IC590" s="36"/>
      <c r="ID590" s="36"/>
      <c r="IE590" s="36"/>
      <c r="IG590" s="40"/>
      <c r="IH590" s="35"/>
    </row>
    <row r="591" spans="7:242" s="15" customFormat="1" thickBot="1" x14ac:dyDescent="0.45">
      <c r="G591" s="12"/>
      <c r="H591" s="12"/>
      <c r="AH591" s="12"/>
      <c r="AI591" s="12"/>
      <c r="AR591" s="12"/>
      <c r="AS591" s="12"/>
      <c r="BP591" s="41"/>
      <c r="BQ591" s="41"/>
      <c r="BT591" s="233"/>
      <c r="BU591" s="234"/>
      <c r="BV591" s="228"/>
      <c r="BW591" s="229"/>
      <c r="BX591" s="251"/>
      <c r="BY591" s="234"/>
      <c r="CF591" s="46"/>
      <c r="CG591" s="47"/>
      <c r="CH591" s="242"/>
      <c r="CI591" s="243"/>
      <c r="CJ591" s="127"/>
      <c r="CK591" s="57"/>
      <c r="CL591" s="12"/>
      <c r="CM591" s="12"/>
      <c r="CN591" s="12"/>
      <c r="CO591" s="12"/>
      <c r="CV591" s="12"/>
      <c r="CW591" s="12"/>
      <c r="CX591" s="12"/>
      <c r="CY591" s="12"/>
      <c r="DB591" s="12"/>
      <c r="DC591" s="12"/>
      <c r="ES591" s="54"/>
      <c r="EX591" s="46"/>
      <c r="EY591" s="47"/>
      <c r="FD591" s="46"/>
      <c r="FE591" s="47"/>
      <c r="FF591" s="46"/>
      <c r="FG591" s="47"/>
      <c r="FH591" s="46"/>
      <c r="FI591" s="47"/>
      <c r="FR591" s="12"/>
      <c r="FS591" s="12"/>
      <c r="FT591" s="46"/>
      <c r="FU591" s="54"/>
      <c r="FW591" s="54"/>
      <c r="GD591" s="54"/>
      <c r="GE591" s="54"/>
      <c r="GV591" s="36"/>
      <c r="GW591" s="36"/>
      <c r="GX591" s="36"/>
      <c r="GY591" s="36"/>
      <c r="GZ591" s="36"/>
      <c r="HA591" s="36"/>
      <c r="HB591" s="36"/>
      <c r="HC591" s="36"/>
      <c r="HD591" s="36"/>
      <c r="HE591" s="36"/>
      <c r="HF591" s="36"/>
      <c r="HG591" s="36"/>
      <c r="HH591" s="36"/>
      <c r="HI591" s="36"/>
      <c r="HJ591" s="36"/>
      <c r="HK591" s="36"/>
      <c r="HL591" s="36"/>
      <c r="HM591" s="36"/>
      <c r="HN591" s="36"/>
      <c r="HO591" s="36"/>
      <c r="HP591" s="36"/>
      <c r="HQ591" s="36"/>
      <c r="HR591" s="36"/>
      <c r="HS591" s="36"/>
      <c r="HT591" s="36"/>
      <c r="HU591" s="36"/>
      <c r="HV591" s="36"/>
      <c r="HW591" s="36"/>
      <c r="HX591" s="36"/>
      <c r="HY591" s="36"/>
      <c r="HZ591" s="36"/>
      <c r="IA591" s="36"/>
      <c r="IB591" s="36"/>
      <c r="IC591" s="36"/>
      <c r="ID591" s="36"/>
      <c r="IE591" s="36"/>
      <c r="IG591" s="40"/>
      <c r="IH591" s="35"/>
    </row>
    <row r="592" spans="7:242" s="15" customFormat="1" thickBot="1" x14ac:dyDescent="0.45">
      <c r="G592" s="12"/>
      <c r="H592" s="12"/>
      <c r="AH592" s="12"/>
      <c r="AI592" s="12"/>
      <c r="AR592" s="12"/>
      <c r="AS592" s="12"/>
      <c r="BP592" s="41"/>
      <c r="BQ592" s="41"/>
      <c r="BT592" s="233"/>
      <c r="BU592" s="234"/>
      <c r="BV592" s="228"/>
      <c r="BW592" s="229"/>
      <c r="BX592" s="251"/>
      <c r="BY592" s="234"/>
      <c r="CF592" s="46"/>
      <c r="CG592" s="47"/>
      <c r="CH592" s="242"/>
      <c r="CI592" s="243"/>
      <c r="CJ592" s="127"/>
      <c r="CK592" s="57"/>
      <c r="CL592" s="12"/>
      <c r="CM592" s="12"/>
      <c r="CN592" s="12"/>
      <c r="CO592" s="12"/>
      <c r="CV592" s="12"/>
      <c r="CW592" s="12"/>
      <c r="CX592" s="12"/>
      <c r="CY592" s="12"/>
      <c r="DB592" s="12"/>
      <c r="DC592" s="12"/>
      <c r="ES592" s="54"/>
      <c r="EX592" s="46"/>
      <c r="EY592" s="47"/>
      <c r="FD592" s="46"/>
      <c r="FE592" s="47"/>
      <c r="FF592" s="46"/>
      <c r="FG592" s="47"/>
      <c r="FH592" s="46"/>
      <c r="FI592" s="47"/>
      <c r="FR592" s="12"/>
      <c r="FS592" s="12"/>
      <c r="FT592" s="46"/>
      <c r="FU592" s="54"/>
      <c r="FW592" s="54"/>
      <c r="GD592" s="54"/>
      <c r="GE592" s="54"/>
      <c r="GV592" s="36"/>
      <c r="GW592" s="36"/>
      <c r="GX592" s="36"/>
      <c r="GY592" s="36"/>
      <c r="GZ592" s="36"/>
      <c r="HA592" s="36"/>
      <c r="HB592" s="36"/>
      <c r="HC592" s="36"/>
      <c r="HD592" s="36"/>
      <c r="HE592" s="36"/>
      <c r="HF592" s="36"/>
      <c r="HG592" s="36"/>
      <c r="HH592" s="36"/>
      <c r="HI592" s="36"/>
      <c r="HJ592" s="36"/>
      <c r="HK592" s="36"/>
      <c r="HL592" s="36"/>
      <c r="HM592" s="36"/>
      <c r="HN592" s="36"/>
      <c r="HO592" s="36"/>
      <c r="HP592" s="36"/>
      <c r="HQ592" s="36"/>
      <c r="HR592" s="36"/>
      <c r="HS592" s="36"/>
      <c r="HT592" s="36"/>
      <c r="HU592" s="36"/>
      <c r="HV592" s="36"/>
      <c r="HW592" s="36"/>
      <c r="HX592" s="36"/>
      <c r="HY592" s="36"/>
      <c r="HZ592" s="36"/>
      <c r="IA592" s="36"/>
      <c r="IB592" s="36"/>
      <c r="IC592" s="36"/>
      <c r="ID592" s="36"/>
      <c r="IE592" s="36"/>
      <c r="IG592" s="40"/>
      <c r="IH592" s="35"/>
    </row>
    <row r="593" spans="7:242" s="15" customFormat="1" thickBot="1" x14ac:dyDescent="0.45">
      <c r="G593" s="12"/>
      <c r="H593" s="12"/>
      <c r="AH593" s="12"/>
      <c r="AI593" s="12"/>
      <c r="AR593" s="12"/>
      <c r="AS593" s="12"/>
      <c r="BP593" s="41"/>
      <c r="BQ593" s="41"/>
      <c r="BT593" s="233"/>
      <c r="BU593" s="234"/>
      <c r="BV593" s="228"/>
      <c r="BW593" s="229"/>
      <c r="BX593" s="251"/>
      <c r="BY593" s="234"/>
      <c r="CF593" s="46"/>
      <c r="CG593" s="47"/>
      <c r="CH593" s="242"/>
      <c r="CI593" s="243"/>
      <c r="CJ593" s="127"/>
      <c r="CK593" s="57"/>
      <c r="CL593" s="12"/>
      <c r="CM593" s="12"/>
      <c r="CN593" s="12"/>
      <c r="CO593" s="12"/>
      <c r="CV593" s="12"/>
      <c r="CW593" s="12"/>
      <c r="CX593" s="12"/>
      <c r="CY593" s="12"/>
      <c r="DB593" s="12"/>
      <c r="DC593" s="12"/>
      <c r="ES593" s="54"/>
      <c r="EX593" s="46"/>
      <c r="EY593" s="47"/>
      <c r="FD593" s="46"/>
      <c r="FE593" s="47"/>
      <c r="FF593" s="46"/>
      <c r="FG593" s="47"/>
      <c r="FH593" s="46"/>
      <c r="FI593" s="47"/>
      <c r="FR593" s="12"/>
      <c r="FS593" s="12"/>
      <c r="FT593" s="46"/>
      <c r="FU593" s="54"/>
      <c r="FW593" s="54"/>
      <c r="GD593" s="54"/>
      <c r="GE593" s="54"/>
      <c r="GV593" s="36"/>
      <c r="GW593" s="36"/>
      <c r="GX593" s="36"/>
      <c r="GY593" s="36"/>
      <c r="GZ593" s="36"/>
      <c r="HA593" s="36"/>
      <c r="HB593" s="36"/>
      <c r="HC593" s="36"/>
      <c r="HD593" s="36"/>
      <c r="HE593" s="36"/>
      <c r="HF593" s="36"/>
      <c r="HG593" s="36"/>
      <c r="HH593" s="36"/>
      <c r="HI593" s="36"/>
      <c r="HJ593" s="36"/>
      <c r="HK593" s="36"/>
      <c r="HL593" s="36"/>
      <c r="HM593" s="36"/>
      <c r="HN593" s="36"/>
      <c r="HO593" s="36"/>
      <c r="HP593" s="36"/>
      <c r="HQ593" s="36"/>
      <c r="HR593" s="36"/>
      <c r="HS593" s="36"/>
      <c r="HT593" s="36"/>
      <c r="HU593" s="36"/>
      <c r="HV593" s="36"/>
      <c r="HW593" s="36"/>
      <c r="HX593" s="36"/>
      <c r="HY593" s="36"/>
      <c r="HZ593" s="36"/>
      <c r="IA593" s="36"/>
      <c r="IB593" s="36"/>
      <c r="IC593" s="36"/>
      <c r="ID593" s="36"/>
      <c r="IE593" s="36"/>
      <c r="IG593" s="40"/>
      <c r="IH593" s="35"/>
    </row>
    <row r="594" spans="7:242" s="15" customFormat="1" thickBot="1" x14ac:dyDescent="0.45">
      <c r="G594" s="12"/>
      <c r="H594" s="12"/>
      <c r="AH594" s="12"/>
      <c r="AI594" s="12"/>
      <c r="AR594" s="12"/>
      <c r="AS594" s="12"/>
      <c r="BP594" s="41"/>
      <c r="BQ594" s="41"/>
      <c r="BT594" s="233"/>
      <c r="BU594" s="234"/>
      <c r="BV594" s="228"/>
      <c r="BW594" s="229"/>
      <c r="BX594" s="251"/>
      <c r="BY594" s="234"/>
      <c r="CF594" s="46"/>
      <c r="CG594" s="47"/>
      <c r="CH594" s="242"/>
      <c r="CI594" s="243"/>
      <c r="CJ594" s="127"/>
      <c r="CK594" s="57"/>
      <c r="CL594" s="12"/>
      <c r="CM594" s="12"/>
      <c r="CN594" s="12"/>
      <c r="CO594" s="12"/>
      <c r="CV594" s="12"/>
      <c r="CW594" s="12"/>
      <c r="CX594" s="12"/>
      <c r="CY594" s="12"/>
      <c r="DB594" s="12"/>
      <c r="DC594" s="12"/>
      <c r="ES594" s="54"/>
      <c r="EX594" s="46"/>
      <c r="EY594" s="47"/>
      <c r="FD594" s="46"/>
      <c r="FE594" s="47"/>
      <c r="FF594" s="46"/>
      <c r="FG594" s="47"/>
      <c r="FH594" s="46"/>
      <c r="FI594" s="47"/>
      <c r="FR594" s="12"/>
      <c r="FS594" s="12"/>
      <c r="FT594" s="46"/>
      <c r="FU594" s="54"/>
      <c r="FW594" s="54"/>
      <c r="GD594" s="54"/>
      <c r="GE594" s="54"/>
      <c r="GV594" s="36"/>
      <c r="GW594" s="36"/>
      <c r="GX594" s="36"/>
      <c r="GY594" s="36"/>
      <c r="GZ594" s="36"/>
      <c r="HA594" s="36"/>
      <c r="HB594" s="36"/>
      <c r="HC594" s="36"/>
      <c r="HD594" s="36"/>
      <c r="HE594" s="36"/>
      <c r="HF594" s="36"/>
      <c r="HG594" s="36"/>
      <c r="HH594" s="36"/>
      <c r="HI594" s="36"/>
      <c r="HJ594" s="36"/>
      <c r="HK594" s="36"/>
      <c r="HL594" s="36"/>
      <c r="HM594" s="36"/>
      <c r="HN594" s="36"/>
      <c r="HO594" s="36"/>
      <c r="HP594" s="36"/>
      <c r="HQ594" s="36"/>
      <c r="HR594" s="36"/>
      <c r="HS594" s="36"/>
      <c r="HT594" s="36"/>
      <c r="HU594" s="36"/>
      <c r="HV594" s="36"/>
      <c r="HW594" s="36"/>
      <c r="HX594" s="36"/>
      <c r="HY594" s="36"/>
      <c r="HZ594" s="36"/>
      <c r="IA594" s="36"/>
      <c r="IB594" s="36"/>
      <c r="IC594" s="36"/>
      <c r="ID594" s="36"/>
      <c r="IE594" s="36"/>
      <c r="IG594" s="40"/>
      <c r="IH594" s="35"/>
    </row>
    <row r="595" spans="7:242" s="15" customFormat="1" thickBot="1" x14ac:dyDescent="0.45">
      <c r="G595" s="12"/>
      <c r="H595" s="12"/>
      <c r="AH595" s="12"/>
      <c r="AI595" s="12"/>
      <c r="AR595" s="12"/>
      <c r="AS595" s="12"/>
      <c r="BP595" s="41"/>
      <c r="BQ595" s="41"/>
      <c r="BT595" s="233"/>
      <c r="BU595" s="234"/>
      <c r="BV595" s="228"/>
      <c r="BW595" s="229"/>
      <c r="BX595" s="251"/>
      <c r="BY595" s="234"/>
      <c r="CF595" s="46"/>
      <c r="CG595" s="47"/>
      <c r="CH595" s="242"/>
      <c r="CI595" s="243"/>
      <c r="CJ595" s="127"/>
      <c r="CK595" s="57"/>
      <c r="CL595" s="12"/>
      <c r="CM595" s="12"/>
      <c r="CN595" s="12"/>
      <c r="CO595" s="12"/>
      <c r="CV595" s="12"/>
      <c r="CW595" s="12"/>
      <c r="CX595" s="12"/>
      <c r="CY595" s="12"/>
      <c r="DB595" s="12"/>
      <c r="DC595" s="12"/>
      <c r="ES595" s="54"/>
      <c r="EX595" s="46"/>
      <c r="EY595" s="47"/>
      <c r="FD595" s="46"/>
      <c r="FE595" s="47"/>
      <c r="FF595" s="46"/>
      <c r="FG595" s="47"/>
      <c r="FH595" s="46"/>
      <c r="FI595" s="47"/>
      <c r="FR595" s="12"/>
      <c r="FS595" s="12"/>
      <c r="FT595" s="46"/>
      <c r="FU595" s="54"/>
      <c r="FW595" s="54"/>
      <c r="GD595" s="54"/>
      <c r="GE595" s="54"/>
      <c r="GV595" s="36"/>
      <c r="GW595" s="36"/>
      <c r="GX595" s="36"/>
      <c r="GY595" s="36"/>
      <c r="GZ595" s="36"/>
      <c r="HA595" s="36"/>
      <c r="HB595" s="36"/>
      <c r="HC595" s="36"/>
      <c r="HD595" s="36"/>
      <c r="HE595" s="36"/>
      <c r="HF595" s="36"/>
      <c r="HG595" s="36"/>
      <c r="HH595" s="36"/>
      <c r="HI595" s="36"/>
      <c r="HJ595" s="36"/>
      <c r="HK595" s="36"/>
      <c r="HL595" s="36"/>
      <c r="HM595" s="36"/>
      <c r="HN595" s="36"/>
      <c r="HO595" s="36"/>
      <c r="HP595" s="36"/>
      <c r="HQ595" s="36"/>
      <c r="HR595" s="36"/>
      <c r="HS595" s="36"/>
      <c r="HT595" s="36"/>
      <c r="HU595" s="36"/>
      <c r="HV595" s="36"/>
      <c r="HW595" s="36"/>
      <c r="HX595" s="36"/>
      <c r="HY595" s="36"/>
      <c r="HZ595" s="36"/>
      <c r="IA595" s="36"/>
      <c r="IB595" s="36"/>
      <c r="IC595" s="36"/>
      <c r="ID595" s="36"/>
      <c r="IE595" s="36"/>
      <c r="IG595" s="40"/>
      <c r="IH595" s="35"/>
    </row>
    <row r="596" spans="7:242" s="15" customFormat="1" thickBot="1" x14ac:dyDescent="0.45">
      <c r="G596" s="12"/>
      <c r="H596" s="12"/>
      <c r="AH596" s="12"/>
      <c r="AI596" s="12"/>
      <c r="AR596" s="12"/>
      <c r="AS596" s="12"/>
      <c r="BP596" s="41"/>
      <c r="BQ596" s="41"/>
      <c r="BT596" s="233"/>
      <c r="BU596" s="234"/>
      <c r="BV596" s="228"/>
      <c r="BW596" s="229"/>
      <c r="BX596" s="251"/>
      <c r="BY596" s="234"/>
      <c r="CF596" s="46"/>
      <c r="CG596" s="47"/>
      <c r="CH596" s="242"/>
      <c r="CI596" s="243"/>
      <c r="CJ596" s="127"/>
      <c r="CK596" s="57"/>
      <c r="CL596" s="12"/>
      <c r="CM596" s="12"/>
      <c r="CN596" s="12"/>
      <c r="CO596" s="12"/>
      <c r="CV596" s="12"/>
      <c r="CW596" s="12"/>
      <c r="CX596" s="12"/>
      <c r="CY596" s="12"/>
      <c r="DB596" s="12"/>
      <c r="DC596" s="12"/>
      <c r="ES596" s="54"/>
      <c r="EX596" s="46"/>
      <c r="EY596" s="47"/>
      <c r="FD596" s="46"/>
      <c r="FE596" s="47"/>
      <c r="FF596" s="46"/>
      <c r="FG596" s="47"/>
      <c r="FH596" s="46"/>
      <c r="FI596" s="47"/>
      <c r="FR596" s="12"/>
      <c r="FS596" s="12"/>
      <c r="FT596" s="46"/>
      <c r="FU596" s="54"/>
      <c r="FW596" s="54"/>
      <c r="GD596" s="54"/>
      <c r="GE596" s="54"/>
      <c r="GV596" s="36"/>
      <c r="GW596" s="36"/>
      <c r="GX596" s="36"/>
      <c r="GY596" s="36"/>
      <c r="GZ596" s="36"/>
      <c r="HA596" s="36"/>
      <c r="HB596" s="36"/>
      <c r="HC596" s="36"/>
      <c r="HD596" s="36"/>
      <c r="HE596" s="36"/>
      <c r="HF596" s="36"/>
      <c r="HG596" s="36"/>
      <c r="HH596" s="36"/>
      <c r="HI596" s="36"/>
      <c r="HJ596" s="36"/>
      <c r="HK596" s="36"/>
      <c r="HL596" s="36"/>
      <c r="HM596" s="36"/>
      <c r="HN596" s="36"/>
      <c r="HO596" s="36"/>
      <c r="HP596" s="36"/>
      <c r="HQ596" s="36"/>
      <c r="HR596" s="36"/>
      <c r="HS596" s="36"/>
      <c r="HT596" s="36"/>
      <c r="HU596" s="36"/>
      <c r="HV596" s="36"/>
      <c r="HW596" s="36"/>
      <c r="HX596" s="36"/>
      <c r="HY596" s="36"/>
      <c r="HZ596" s="36"/>
      <c r="IA596" s="36"/>
      <c r="IB596" s="36"/>
      <c r="IC596" s="36"/>
      <c r="ID596" s="36"/>
      <c r="IE596" s="36"/>
      <c r="IG596" s="40"/>
      <c r="IH596" s="35"/>
    </row>
    <row r="597" spans="7:242" s="15" customFormat="1" thickBot="1" x14ac:dyDescent="0.45">
      <c r="G597" s="12"/>
      <c r="H597" s="12"/>
      <c r="AH597" s="12"/>
      <c r="AI597" s="12"/>
      <c r="AR597" s="12"/>
      <c r="AS597" s="12"/>
      <c r="BP597" s="41"/>
      <c r="BQ597" s="41"/>
      <c r="BT597" s="233"/>
      <c r="BU597" s="234"/>
      <c r="BV597" s="228"/>
      <c r="BW597" s="229"/>
      <c r="BX597" s="251"/>
      <c r="BY597" s="234"/>
      <c r="CF597" s="46"/>
      <c r="CG597" s="47"/>
      <c r="CH597" s="242"/>
      <c r="CI597" s="243"/>
      <c r="CJ597" s="127"/>
      <c r="CK597" s="57"/>
      <c r="CL597" s="12"/>
      <c r="CM597" s="12"/>
      <c r="CN597" s="12"/>
      <c r="CO597" s="12"/>
      <c r="CV597" s="12"/>
      <c r="CW597" s="12"/>
      <c r="CX597" s="12"/>
      <c r="CY597" s="12"/>
      <c r="DB597" s="12"/>
      <c r="DC597" s="12"/>
      <c r="ES597" s="54"/>
      <c r="EX597" s="46"/>
      <c r="EY597" s="47"/>
      <c r="FD597" s="46"/>
      <c r="FE597" s="47"/>
      <c r="FF597" s="46"/>
      <c r="FG597" s="47"/>
      <c r="FH597" s="46"/>
      <c r="FI597" s="47"/>
      <c r="FR597" s="12"/>
      <c r="FS597" s="12"/>
      <c r="FT597" s="46"/>
      <c r="FU597" s="54"/>
      <c r="FW597" s="54"/>
      <c r="GD597" s="54"/>
      <c r="GE597" s="54"/>
      <c r="GV597" s="36"/>
      <c r="GW597" s="36"/>
      <c r="GX597" s="36"/>
      <c r="GY597" s="36"/>
      <c r="GZ597" s="36"/>
      <c r="HA597" s="36"/>
      <c r="HB597" s="36"/>
      <c r="HC597" s="36"/>
      <c r="HD597" s="36"/>
      <c r="HE597" s="36"/>
      <c r="HF597" s="36"/>
      <c r="HG597" s="36"/>
      <c r="HH597" s="36"/>
      <c r="HI597" s="36"/>
      <c r="HJ597" s="36"/>
      <c r="HK597" s="36"/>
      <c r="HL597" s="36"/>
      <c r="HM597" s="36"/>
      <c r="HN597" s="36"/>
      <c r="HO597" s="36"/>
      <c r="HP597" s="36"/>
      <c r="HQ597" s="36"/>
      <c r="HR597" s="36"/>
      <c r="HS597" s="36"/>
      <c r="HT597" s="36"/>
      <c r="HU597" s="36"/>
      <c r="HV597" s="36"/>
      <c r="HW597" s="36"/>
      <c r="HX597" s="36"/>
      <c r="HY597" s="36"/>
      <c r="HZ597" s="36"/>
      <c r="IA597" s="36"/>
      <c r="IB597" s="36"/>
      <c r="IC597" s="36"/>
      <c r="ID597" s="36"/>
      <c r="IE597" s="36"/>
      <c r="IG597" s="40"/>
      <c r="IH597" s="35"/>
    </row>
    <row r="598" spans="7:242" s="15" customFormat="1" thickBot="1" x14ac:dyDescent="0.45">
      <c r="G598" s="12"/>
      <c r="H598" s="12"/>
      <c r="AH598" s="12"/>
      <c r="AI598" s="12"/>
      <c r="AR598" s="12"/>
      <c r="AS598" s="12"/>
      <c r="BP598" s="41"/>
      <c r="BQ598" s="41"/>
      <c r="BT598" s="233"/>
      <c r="BU598" s="234"/>
      <c r="BV598" s="228"/>
      <c r="BW598" s="229"/>
      <c r="BX598" s="251"/>
      <c r="BY598" s="234"/>
      <c r="CF598" s="46"/>
      <c r="CG598" s="47"/>
      <c r="CH598" s="242"/>
      <c r="CI598" s="243"/>
      <c r="CJ598" s="127"/>
      <c r="CK598" s="57"/>
      <c r="CL598" s="12"/>
      <c r="CM598" s="12"/>
      <c r="CN598" s="12"/>
      <c r="CO598" s="12"/>
      <c r="CV598" s="12"/>
      <c r="CW598" s="12"/>
      <c r="CX598" s="12"/>
      <c r="CY598" s="12"/>
      <c r="DB598" s="12"/>
      <c r="DC598" s="12"/>
      <c r="ES598" s="54"/>
      <c r="EX598" s="46"/>
      <c r="EY598" s="47"/>
      <c r="FD598" s="46"/>
      <c r="FE598" s="47"/>
      <c r="FF598" s="46"/>
      <c r="FG598" s="47"/>
      <c r="FH598" s="46"/>
      <c r="FI598" s="47"/>
      <c r="FR598" s="12"/>
      <c r="FS598" s="12"/>
      <c r="FT598" s="46"/>
      <c r="FU598" s="54"/>
      <c r="FW598" s="54"/>
      <c r="GD598" s="54"/>
      <c r="GE598" s="54"/>
      <c r="GV598" s="36"/>
      <c r="GW598" s="36"/>
      <c r="GX598" s="36"/>
      <c r="GY598" s="36"/>
      <c r="GZ598" s="36"/>
      <c r="HA598" s="36"/>
      <c r="HB598" s="36"/>
      <c r="HC598" s="36"/>
      <c r="HD598" s="36"/>
      <c r="HE598" s="36"/>
      <c r="HF598" s="36"/>
      <c r="HG598" s="36"/>
      <c r="HH598" s="36"/>
      <c r="HI598" s="36"/>
      <c r="HJ598" s="36"/>
      <c r="HK598" s="36"/>
      <c r="HL598" s="36"/>
      <c r="HM598" s="36"/>
      <c r="HN598" s="36"/>
      <c r="HO598" s="36"/>
      <c r="HP598" s="36"/>
      <c r="HQ598" s="36"/>
      <c r="HR598" s="36"/>
      <c r="HS598" s="36"/>
      <c r="HT598" s="36"/>
      <c r="HU598" s="36"/>
      <c r="HV598" s="36"/>
      <c r="HW598" s="36"/>
      <c r="HX598" s="36"/>
      <c r="HY598" s="36"/>
      <c r="HZ598" s="36"/>
      <c r="IA598" s="36"/>
      <c r="IB598" s="36"/>
      <c r="IC598" s="36"/>
      <c r="ID598" s="36"/>
      <c r="IE598" s="36"/>
      <c r="IG598" s="40"/>
      <c r="IH598" s="35"/>
    </row>
    <row r="599" spans="7:242" s="15" customFormat="1" thickBot="1" x14ac:dyDescent="0.45">
      <c r="G599" s="12"/>
      <c r="H599" s="12"/>
      <c r="AH599" s="12"/>
      <c r="AI599" s="12"/>
      <c r="AR599" s="12"/>
      <c r="AS599" s="12"/>
      <c r="BP599" s="41"/>
      <c r="BQ599" s="41"/>
      <c r="BT599" s="233"/>
      <c r="BU599" s="234"/>
      <c r="BV599" s="228"/>
      <c r="BW599" s="229"/>
      <c r="BX599" s="251"/>
      <c r="BY599" s="234"/>
      <c r="CF599" s="46"/>
      <c r="CG599" s="47"/>
      <c r="CH599" s="242"/>
      <c r="CI599" s="243"/>
      <c r="CJ599" s="127"/>
      <c r="CK599" s="57"/>
      <c r="CL599" s="12"/>
      <c r="CM599" s="12"/>
      <c r="CN599" s="12"/>
      <c r="CO599" s="12"/>
      <c r="CV599" s="12"/>
      <c r="CW599" s="12"/>
      <c r="CX599" s="12"/>
      <c r="CY599" s="12"/>
      <c r="DB599" s="12"/>
      <c r="DC599" s="12"/>
      <c r="ES599" s="54"/>
      <c r="EX599" s="46"/>
      <c r="EY599" s="47"/>
      <c r="FD599" s="46"/>
      <c r="FE599" s="47"/>
      <c r="FF599" s="46"/>
      <c r="FG599" s="47"/>
      <c r="FH599" s="46"/>
      <c r="FI599" s="47"/>
      <c r="FR599" s="12"/>
      <c r="FS599" s="12"/>
      <c r="FT599" s="46"/>
      <c r="FU599" s="54"/>
      <c r="FW599" s="54"/>
      <c r="GD599" s="54"/>
      <c r="GE599" s="54"/>
      <c r="GV599" s="36"/>
      <c r="GW599" s="36"/>
      <c r="GX599" s="36"/>
      <c r="GY599" s="36"/>
      <c r="GZ599" s="36"/>
      <c r="HA599" s="36"/>
      <c r="HB599" s="36"/>
      <c r="HC599" s="36"/>
      <c r="HD599" s="36"/>
      <c r="HE599" s="36"/>
      <c r="HF599" s="36"/>
      <c r="HG599" s="36"/>
      <c r="HH599" s="36"/>
      <c r="HI599" s="36"/>
      <c r="HJ599" s="36"/>
      <c r="HK599" s="36"/>
      <c r="HL599" s="36"/>
      <c r="HM599" s="36"/>
      <c r="HN599" s="36"/>
      <c r="HO599" s="36"/>
      <c r="HP599" s="36"/>
      <c r="HQ599" s="36"/>
      <c r="HR599" s="36"/>
      <c r="HS599" s="36"/>
      <c r="HT599" s="36"/>
      <c r="HU599" s="36"/>
      <c r="HV599" s="36"/>
      <c r="HW599" s="36"/>
      <c r="HX599" s="36"/>
      <c r="HY599" s="36"/>
      <c r="HZ599" s="36"/>
      <c r="IA599" s="36"/>
      <c r="IB599" s="36"/>
      <c r="IC599" s="36"/>
      <c r="ID599" s="36"/>
      <c r="IE599" s="36"/>
      <c r="IG599" s="40"/>
      <c r="IH599" s="35"/>
    </row>
    <row r="600" spans="7:242" s="15" customFormat="1" thickBot="1" x14ac:dyDescent="0.45">
      <c r="G600" s="12"/>
      <c r="H600" s="12"/>
      <c r="AH600" s="12"/>
      <c r="AI600" s="12"/>
      <c r="AR600" s="12"/>
      <c r="AS600" s="12"/>
      <c r="BP600" s="41"/>
      <c r="BQ600" s="41"/>
      <c r="BT600" s="233"/>
      <c r="BU600" s="234"/>
      <c r="BV600" s="228"/>
      <c r="BW600" s="229"/>
      <c r="BX600" s="251"/>
      <c r="BY600" s="234"/>
      <c r="CF600" s="46"/>
      <c r="CG600" s="47"/>
      <c r="CH600" s="242"/>
      <c r="CI600" s="243"/>
      <c r="CJ600" s="127"/>
      <c r="CK600" s="57"/>
      <c r="CL600" s="12"/>
      <c r="CM600" s="12"/>
      <c r="CN600" s="12"/>
      <c r="CO600" s="12"/>
      <c r="CV600" s="12"/>
      <c r="CW600" s="12"/>
      <c r="CX600" s="12"/>
      <c r="CY600" s="12"/>
      <c r="DB600" s="12"/>
      <c r="DC600" s="12"/>
      <c r="ES600" s="54"/>
      <c r="EX600" s="46"/>
      <c r="EY600" s="47"/>
      <c r="FD600" s="46"/>
      <c r="FE600" s="47"/>
      <c r="FF600" s="46"/>
      <c r="FG600" s="47"/>
      <c r="FH600" s="46"/>
      <c r="FI600" s="47"/>
      <c r="FR600" s="12"/>
      <c r="FS600" s="12"/>
      <c r="FT600" s="46"/>
      <c r="FU600" s="54"/>
      <c r="FW600" s="54"/>
      <c r="GD600" s="54"/>
      <c r="GE600" s="54"/>
      <c r="GV600" s="36"/>
      <c r="GW600" s="36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  <c r="HP600" s="36"/>
      <c r="HQ600" s="36"/>
      <c r="HR600" s="36"/>
      <c r="HS600" s="36"/>
      <c r="HT600" s="36"/>
      <c r="HU600" s="36"/>
      <c r="HV600" s="36"/>
      <c r="HW600" s="36"/>
      <c r="HX600" s="36"/>
      <c r="HY600" s="36"/>
      <c r="HZ600" s="36"/>
      <c r="IA600" s="36"/>
      <c r="IB600" s="36"/>
      <c r="IC600" s="36"/>
      <c r="ID600" s="36"/>
      <c r="IE600" s="36"/>
      <c r="IG600" s="40"/>
      <c r="IH600" s="35"/>
    </row>
    <row r="601" spans="7:242" s="15" customFormat="1" thickBot="1" x14ac:dyDescent="0.45">
      <c r="G601" s="12"/>
      <c r="H601" s="12"/>
      <c r="AH601" s="12"/>
      <c r="AI601" s="12"/>
      <c r="AR601" s="12"/>
      <c r="AS601" s="12"/>
      <c r="BP601" s="41"/>
      <c r="BQ601" s="41"/>
      <c r="BT601" s="233"/>
      <c r="BU601" s="234"/>
      <c r="BV601" s="228"/>
      <c r="BW601" s="229"/>
      <c r="BX601" s="251"/>
      <c r="BY601" s="234"/>
      <c r="CF601" s="46"/>
      <c r="CG601" s="47"/>
      <c r="CH601" s="242"/>
      <c r="CI601" s="243"/>
      <c r="CJ601" s="127"/>
      <c r="CK601" s="57"/>
      <c r="CL601" s="12"/>
      <c r="CM601" s="12"/>
      <c r="CN601" s="12"/>
      <c r="CO601" s="12"/>
      <c r="CV601" s="12"/>
      <c r="CW601" s="12"/>
      <c r="CX601" s="12"/>
      <c r="CY601" s="12"/>
      <c r="DB601" s="12"/>
      <c r="DC601" s="12"/>
      <c r="ES601" s="54"/>
      <c r="EX601" s="46"/>
      <c r="EY601" s="47"/>
      <c r="FD601" s="46"/>
      <c r="FE601" s="47"/>
      <c r="FF601" s="46"/>
      <c r="FG601" s="47"/>
      <c r="FH601" s="46"/>
      <c r="FI601" s="47"/>
      <c r="FR601" s="12"/>
      <c r="FS601" s="12"/>
      <c r="FT601" s="46"/>
      <c r="FU601" s="54"/>
      <c r="FW601" s="54"/>
      <c r="GD601" s="54"/>
      <c r="GE601" s="54"/>
      <c r="GV601" s="36"/>
      <c r="GW601" s="36"/>
      <c r="GX601" s="36"/>
      <c r="GY601" s="36"/>
      <c r="GZ601" s="36"/>
      <c r="HA601" s="36"/>
      <c r="HB601" s="36"/>
      <c r="HC601" s="36"/>
      <c r="HD601" s="36"/>
      <c r="HE601" s="36"/>
      <c r="HF601" s="36"/>
      <c r="HG601" s="36"/>
      <c r="HH601" s="36"/>
      <c r="HI601" s="36"/>
      <c r="HJ601" s="36"/>
      <c r="HK601" s="36"/>
      <c r="HL601" s="36"/>
      <c r="HM601" s="36"/>
      <c r="HN601" s="36"/>
      <c r="HO601" s="36"/>
      <c r="HP601" s="36"/>
      <c r="HQ601" s="36"/>
      <c r="HR601" s="36"/>
      <c r="HS601" s="36"/>
      <c r="HT601" s="36"/>
      <c r="HU601" s="36"/>
      <c r="HV601" s="36"/>
      <c r="HW601" s="36"/>
      <c r="HX601" s="36"/>
      <c r="HY601" s="36"/>
      <c r="HZ601" s="36"/>
      <c r="IA601" s="36"/>
      <c r="IB601" s="36"/>
      <c r="IC601" s="36"/>
      <c r="ID601" s="36"/>
      <c r="IE601" s="36"/>
      <c r="IG601" s="40"/>
      <c r="IH601" s="35"/>
    </row>
    <row r="602" spans="7:242" s="15" customFormat="1" thickBot="1" x14ac:dyDescent="0.45">
      <c r="G602" s="12"/>
      <c r="H602" s="12"/>
      <c r="AH602" s="12"/>
      <c r="AI602" s="12"/>
      <c r="AR602" s="12"/>
      <c r="AS602" s="12"/>
      <c r="BP602" s="41"/>
      <c r="BQ602" s="41"/>
      <c r="BT602" s="233"/>
      <c r="BU602" s="234"/>
      <c r="BV602" s="228"/>
      <c r="BW602" s="229"/>
      <c r="BX602" s="251"/>
      <c r="BY602" s="234"/>
      <c r="CF602" s="46"/>
      <c r="CG602" s="47"/>
      <c r="CH602" s="242"/>
      <c r="CI602" s="243"/>
      <c r="CJ602" s="127"/>
      <c r="CK602" s="57"/>
      <c r="CL602" s="12"/>
      <c r="CM602" s="12"/>
      <c r="CN602" s="12"/>
      <c r="CO602" s="12"/>
      <c r="CV602" s="12"/>
      <c r="CW602" s="12"/>
      <c r="CX602" s="12"/>
      <c r="CY602" s="12"/>
      <c r="DB602" s="12"/>
      <c r="DC602" s="12"/>
      <c r="ES602" s="54"/>
      <c r="EX602" s="46"/>
      <c r="EY602" s="47"/>
      <c r="FD602" s="46"/>
      <c r="FE602" s="47"/>
      <c r="FF602" s="46"/>
      <c r="FG602" s="47"/>
      <c r="FH602" s="46"/>
      <c r="FI602" s="47"/>
      <c r="FR602" s="12"/>
      <c r="FS602" s="12"/>
      <c r="FT602" s="46"/>
      <c r="FU602" s="54"/>
      <c r="FW602" s="54"/>
      <c r="GD602" s="54"/>
      <c r="GE602" s="54"/>
      <c r="GV602" s="36"/>
      <c r="GW602" s="36"/>
      <c r="GX602" s="36"/>
      <c r="GY602" s="36"/>
      <c r="GZ602" s="36"/>
      <c r="HA602" s="36"/>
      <c r="HB602" s="36"/>
      <c r="HC602" s="36"/>
      <c r="HD602" s="36"/>
      <c r="HE602" s="36"/>
      <c r="HF602" s="36"/>
      <c r="HG602" s="36"/>
      <c r="HH602" s="36"/>
      <c r="HI602" s="36"/>
      <c r="HJ602" s="36"/>
      <c r="HK602" s="36"/>
      <c r="HL602" s="36"/>
      <c r="HM602" s="36"/>
      <c r="HN602" s="36"/>
      <c r="HO602" s="36"/>
      <c r="HP602" s="36"/>
      <c r="HQ602" s="36"/>
      <c r="HR602" s="36"/>
      <c r="HS602" s="36"/>
      <c r="HT602" s="36"/>
      <c r="HU602" s="36"/>
      <c r="HV602" s="36"/>
      <c r="HW602" s="36"/>
      <c r="HX602" s="36"/>
      <c r="HY602" s="36"/>
      <c r="HZ602" s="36"/>
      <c r="IA602" s="36"/>
      <c r="IB602" s="36"/>
      <c r="IC602" s="36"/>
      <c r="ID602" s="36"/>
      <c r="IE602" s="36"/>
      <c r="IG602" s="40"/>
      <c r="IH602" s="35"/>
    </row>
    <row r="603" spans="7:242" s="15" customFormat="1" thickBot="1" x14ac:dyDescent="0.45">
      <c r="G603" s="12"/>
      <c r="H603" s="12"/>
      <c r="AH603" s="12"/>
      <c r="AI603" s="12"/>
      <c r="AR603" s="12"/>
      <c r="AS603" s="12"/>
      <c r="BP603" s="41"/>
      <c r="BQ603" s="41"/>
      <c r="BT603" s="233"/>
      <c r="BU603" s="234"/>
      <c r="BV603" s="228"/>
      <c r="BW603" s="229"/>
      <c r="BX603" s="251"/>
      <c r="BY603" s="234"/>
      <c r="CF603" s="46"/>
      <c r="CG603" s="47"/>
      <c r="CH603" s="242"/>
      <c r="CI603" s="243"/>
      <c r="CJ603" s="127"/>
      <c r="CK603" s="57"/>
      <c r="CL603" s="12"/>
      <c r="CM603" s="12"/>
      <c r="CN603" s="12"/>
      <c r="CO603" s="12"/>
      <c r="CV603" s="12"/>
      <c r="CW603" s="12"/>
      <c r="CX603" s="12"/>
      <c r="CY603" s="12"/>
      <c r="DB603" s="12"/>
      <c r="DC603" s="12"/>
      <c r="ES603" s="54"/>
      <c r="EX603" s="46"/>
      <c r="EY603" s="47"/>
      <c r="FD603" s="46"/>
      <c r="FE603" s="47"/>
      <c r="FF603" s="46"/>
      <c r="FG603" s="47"/>
      <c r="FH603" s="46"/>
      <c r="FI603" s="47"/>
      <c r="FR603" s="12"/>
      <c r="FS603" s="12"/>
      <c r="FT603" s="46"/>
      <c r="FU603" s="54"/>
      <c r="FW603" s="54"/>
      <c r="GD603" s="54"/>
      <c r="GE603" s="54"/>
      <c r="GV603" s="36"/>
      <c r="GW603" s="36"/>
      <c r="GX603" s="36"/>
      <c r="GY603" s="36"/>
      <c r="GZ603" s="36"/>
      <c r="HA603" s="36"/>
      <c r="HB603" s="36"/>
      <c r="HC603" s="36"/>
      <c r="HD603" s="36"/>
      <c r="HE603" s="36"/>
      <c r="HF603" s="36"/>
      <c r="HG603" s="36"/>
      <c r="HH603" s="36"/>
      <c r="HI603" s="36"/>
      <c r="HJ603" s="36"/>
      <c r="HK603" s="36"/>
      <c r="HL603" s="36"/>
      <c r="HM603" s="36"/>
      <c r="HN603" s="36"/>
      <c r="HO603" s="36"/>
      <c r="HP603" s="36"/>
      <c r="HQ603" s="36"/>
      <c r="HR603" s="36"/>
      <c r="HS603" s="36"/>
      <c r="HT603" s="36"/>
      <c r="HU603" s="36"/>
      <c r="HV603" s="36"/>
      <c r="HW603" s="36"/>
      <c r="HX603" s="36"/>
      <c r="HY603" s="36"/>
      <c r="HZ603" s="36"/>
      <c r="IA603" s="36"/>
      <c r="IB603" s="36"/>
      <c r="IC603" s="36"/>
      <c r="ID603" s="36"/>
      <c r="IE603" s="36"/>
      <c r="IG603" s="40"/>
      <c r="IH603" s="35"/>
    </row>
    <row r="604" spans="7:242" s="15" customFormat="1" thickBot="1" x14ac:dyDescent="0.45">
      <c r="G604" s="12"/>
      <c r="H604" s="12"/>
      <c r="AH604" s="12"/>
      <c r="AI604" s="12"/>
      <c r="AR604" s="12"/>
      <c r="AS604" s="12"/>
      <c r="BP604" s="41"/>
      <c r="BQ604" s="41"/>
      <c r="BT604" s="233"/>
      <c r="BU604" s="234"/>
      <c r="BV604" s="228"/>
      <c r="BW604" s="229"/>
      <c r="BX604" s="251"/>
      <c r="BY604" s="234"/>
      <c r="CF604" s="46"/>
      <c r="CG604" s="47"/>
      <c r="CH604" s="242"/>
      <c r="CI604" s="243"/>
      <c r="CJ604" s="127"/>
      <c r="CK604" s="57"/>
      <c r="CL604" s="12"/>
      <c r="CM604" s="12"/>
      <c r="CN604" s="12"/>
      <c r="CO604" s="12"/>
      <c r="CV604" s="12"/>
      <c r="CW604" s="12"/>
      <c r="CX604" s="12"/>
      <c r="CY604" s="12"/>
      <c r="DB604" s="12"/>
      <c r="DC604" s="12"/>
      <c r="ES604" s="54"/>
      <c r="EX604" s="46"/>
      <c r="EY604" s="47"/>
      <c r="FD604" s="46"/>
      <c r="FE604" s="47"/>
      <c r="FF604" s="46"/>
      <c r="FG604" s="47"/>
      <c r="FH604" s="46"/>
      <c r="FI604" s="47"/>
      <c r="FR604" s="12"/>
      <c r="FS604" s="12"/>
      <c r="FT604" s="46"/>
      <c r="FU604" s="54"/>
      <c r="FW604" s="54"/>
      <c r="GD604" s="54"/>
      <c r="GE604" s="54"/>
      <c r="GV604" s="36"/>
      <c r="GW604" s="36"/>
      <c r="GX604" s="36"/>
      <c r="GY604" s="36"/>
      <c r="GZ604" s="36"/>
      <c r="HA604" s="36"/>
      <c r="HB604" s="36"/>
      <c r="HC604" s="36"/>
      <c r="HD604" s="36"/>
      <c r="HE604" s="36"/>
      <c r="HF604" s="36"/>
      <c r="HG604" s="36"/>
      <c r="HH604" s="36"/>
      <c r="HI604" s="36"/>
      <c r="HJ604" s="36"/>
      <c r="HK604" s="36"/>
      <c r="HL604" s="36"/>
      <c r="HM604" s="36"/>
      <c r="HN604" s="36"/>
      <c r="HO604" s="36"/>
      <c r="HP604" s="36"/>
      <c r="HQ604" s="36"/>
      <c r="HR604" s="36"/>
      <c r="HS604" s="36"/>
      <c r="HT604" s="36"/>
      <c r="HU604" s="36"/>
      <c r="HV604" s="36"/>
      <c r="HW604" s="36"/>
      <c r="HX604" s="36"/>
      <c r="HY604" s="36"/>
      <c r="HZ604" s="36"/>
      <c r="IA604" s="36"/>
      <c r="IB604" s="36"/>
      <c r="IC604" s="36"/>
      <c r="ID604" s="36"/>
      <c r="IE604" s="36"/>
      <c r="IG604" s="40"/>
      <c r="IH604" s="35"/>
    </row>
    <row r="605" spans="7:242" s="15" customFormat="1" thickBot="1" x14ac:dyDescent="0.45">
      <c r="G605" s="12"/>
      <c r="H605" s="12"/>
      <c r="AH605" s="12"/>
      <c r="AI605" s="12"/>
      <c r="AR605" s="12"/>
      <c r="AS605" s="12"/>
      <c r="BP605" s="41"/>
      <c r="BQ605" s="41"/>
      <c r="BT605" s="233"/>
      <c r="BU605" s="234"/>
      <c r="BV605" s="228"/>
      <c r="BW605" s="229"/>
      <c r="BX605" s="251"/>
      <c r="BY605" s="234"/>
      <c r="CF605" s="46"/>
      <c r="CG605" s="47"/>
      <c r="CH605" s="242"/>
      <c r="CI605" s="243"/>
      <c r="CJ605" s="127"/>
      <c r="CK605" s="57"/>
      <c r="CL605" s="12"/>
      <c r="CM605" s="12"/>
      <c r="CN605" s="12"/>
      <c r="CO605" s="12"/>
      <c r="CV605" s="12"/>
      <c r="CW605" s="12"/>
      <c r="CX605" s="12"/>
      <c r="CY605" s="12"/>
      <c r="DB605" s="12"/>
      <c r="DC605" s="12"/>
      <c r="ES605" s="54"/>
      <c r="EX605" s="46"/>
      <c r="EY605" s="47"/>
      <c r="FD605" s="46"/>
      <c r="FE605" s="47"/>
      <c r="FF605" s="46"/>
      <c r="FG605" s="47"/>
      <c r="FH605" s="46"/>
      <c r="FI605" s="47"/>
      <c r="FR605" s="12"/>
      <c r="FS605" s="12"/>
      <c r="FT605" s="46"/>
      <c r="FU605" s="54"/>
      <c r="FW605" s="54"/>
      <c r="GD605" s="54"/>
      <c r="GE605" s="54"/>
      <c r="GV605" s="36"/>
      <c r="GW605" s="36"/>
      <c r="GX605" s="36"/>
      <c r="GY605" s="36"/>
      <c r="GZ605" s="36"/>
      <c r="HA605" s="36"/>
      <c r="HB605" s="36"/>
      <c r="HC605" s="36"/>
      <c r="HD605" s="36"/>
      <c r="HE605" s="36"/>
      <c r="HF605" s="36"/>
      <c r="HG605" s="36"/>
      <c r="HH605" s="36"/>
      <c r="HI605" s="36"/>
      <c r="HJ605" s="36"/>
      <c r="HK605" s="36"/>
      <c r="HL605" s="36"/>
      <c r="HM605" s="36"/>
      <c r="HN605" s="36"/>
      <c r="HO605" s="36"/>
      <c r="HP605" s="36"/>
      <c r="HQ605" s="36"/>
      <c r="HR605" s="36"/>
      <c r="HS605" s="36"/>
      <c r="HT605" s="36"/>
      <c r="HU605" s="36"/>
      <c r="HV605" s="36"/>
      <c r="HW605" s="36"/>
      <c r="HX605" s="36"/>
      <c r="HY605" s="36"/>
      <c r="HZ605" s="36"/>
      <c r="IA605" s="36"/>
      <c r="IB605" s="36"/>
      <c r="IC605" s="36"/>
      <c r="ID605" s="36"/>
      <c r="IE605" s="36"/>
      <c r="IG605" s="40"/>
      <c r="IH605" s="35"/>
    </row>
    <row r="606" spans="7:242" s="15" customFormat="1" thickBot="1" x14ac:dyDescent="0.45">
      <c r="G606" s="12"/>
      <c r="H606" s="12"/>
      <c r="AH606" s="12"/>
      <c r="AI606" s="12"/>
      <c r="AR606" s="12"/>
      <c r="AS606" s="12"/>
      <c r="BP606" s="41"/>
      <c r="BQ606" s="41"/>
      <c r="BT606" s="233"/>
      <c r="BU606" s="234"/>
      <c r="BV606" s="228"/>
      <c r="BW606" s="229"/>
      <c r="BX606" s="251"/>
      <c r="BY606" s="234"/>
      <c r="CF606" s="46"/>
      <c r="CG606" s="47"/>
      <c r="CH606" s="242"/>
      <c r="CI606" s="243"/>
      <c r="CJ606" s="127"/>
      <c r="CK606" s="57"/>
      <c r="CL606" s="12"/>
      <c r="CM606" s="12"/>
      <c r="CN606" s="12"/>
      <c r="CO606" s="12"/>
      <c r="CV606" s="12"/>
      <c r="CW606" s="12"/>
      <c r="CX606" s="12"/>
      <c r="CY606" s="12"/>
      <c r="DB606" s="12"/>
      <c r="DC606" s="12"/>
      <c r="ES606" s="54"/>
      <c r="EX606" s="46"/>
      <c r="EY606" s="47"/>
      <c r="FD606" s="46"/>
      <c r="FE606" s="47"/>
      <c r="FF606" s="46"/>
      <c r="FG606" s="47"/>
      <c r="FH606" s="46"/>
      <c r="FI606" s="47"/>
      <c r="FR606" s="12"/>
      <c r="FS606" s="12"/>
      <c r="FT606" s="46"/>
      <c r="FU606" s="54"/>
      <c r="FW606" s="54"/>
      <c r="GD606" s="54"/>
      <c r="GE606" s="54"/>
      <c r="GV606" s="36"/>
      <c r="GW606" s="36"/>
      <c r="GX606" s="36"/>
      <c r="GY606" s="36"/>
      <c r="GZ606" s="36"/>
      <c r="HA606" s="36"/>
      <c r="HB606" s="36"/>
      <c r="HC606" s="36"/>
      <c r="HD606" s="36"/>
      <c r="HE606" s="36"/>
      <c r="HF606" s="36"/>
      <c r="HG606" s="36"/>
      <c r="HH606" s="36"/>
      <c r="HI606" s="36"/>
      <c r="HJ606" s="36"/>
      <c r="HK606" s="36"/>
      <c r="HL606" s="36"/>
      <c r="HM606" s="36"/>
      <c r="HN606" s="36"/>
      <c r="HO606" s="36"/>
      <c r="HP606" s="36"/>
      <c r="HQ606" s="36"/>
      <c r="HR606" s="36"/>
      <c r="HS606" s="36"/>
      <c r="HT606" s="36"/>
      <c r="HU606" s="36"/>
      <c r="HV606" s="36"/>
      <c r="HW606" s="36"/>
      <c r="HX606" s="36"/>
      <c r="HY606" s="36"/>
      <c r="HZ606" s="36"/>
      <c r="IA606" s="36"/>
      <c r="IB606" s="36"/>
      <c r="IC606" s="36"/>
      <c r="ID606" s="36"/>
      <c r="IE606" s="36"/>
      <c r="IG606" s="40"/>
      <c r="IH606" s="35"/>
    </row>
    <row r="607" spans="7:242" s="15" customFormat="1" thickBot="1" x14ac:dyDescent="0.45">
      <c r="G607" s="12"/>
      <c r="H607" s="12"/>
      <c r="AH607" s="12"/>
      <c r="AI607" s="12"/>
      <c r="AR607" s="12"/>
      <c r="AS607" s="12"/>
      <c r="BP607" s="41"/>
      <c r="BQ607" s="41"/>
      <c r="BT607" s="233"/>
      <c r="BU607" s="234"/>
      <c r="BV607" s="228"/>
      <c r="BW607" s="229"/>
      <c r="BX607" s="251"/>
      <c r="BY607" s="234"/>
      <c r="CF607" s="46"/>
      <c r="CG607" s="47"/>
      <c r="CH607" s="242"/>
      <c r="CI607" s="243"/>
      <c r="CJ607" s="127"/>
      <c r="CK607" s="57"/>
      <c r="CL607" s="12"/>
      <c r="CM607" s="12"/>
      <c r="CN607" s="12"/>
      <c r="CO607" s="12"/>
      <c r="CV607" s="12"/>
      <c r="CW607" s="12"/>
      <c r="CX607" s="12"/>
      <c r="CY607" s="12"/>
      <c r="DB607" s="12"/>
      <c r="DC607" s="12"/>
      <c r="ES607" s="54"/>
      <c r="EX607" s="46"/>
      <c r="EY607" s="47"/>
      <c r="FD607" s="46"/>
      <c r="FE607" s="47"/>
      <c r="FF607" s="46"/>
      <c r="FG607" s="47"/>
      <c r="FH607" s="46"/>
      <c r="FI607" s="47"/>
      <c r="FR607" s="12"/>
      <c r="FS607" s="12"/>
      <c r="FT607" s="46"/>
      <c r="FU607" s="54"/>
      <c r="FW607" s="54"/>
      <c r="GD607" s="54"/>
      <c r="GE607" s="54"/>
      <c r="GV607" s="36"/>
      <c r="GW607" s="36"/>
      <c r="GX607" s="36"/>
      <c r="GY607" s="36"/>
      <c r="GZ607" s="36"/>
      <c r="HA607" s="36"/>
      <c r="HB607" s="36"/>
      <c r="HC607" s="36"/>
      <c r="HD607" s="36"/>
      <c r="HE607" s="36"/>
      <c r="HF607" s="36"/>
      <c r="HG607" s="36"/>
      <c r="HH607" s="36"/>
      <c r="HI607" s="36"/>
      <c r="HJ607" s="36"/>
      <c r="HK607" s="36"/>
      <c r="HL607" s="36"/>
      <c r="HM607" s="36"/>
      <c r="HN607" s="36"/>
      <c r="HO607" s="36"/>
      <c r="HP607" s="36"/>
      <c r="HQ607" s="36"/>
      <c r="HR607" s="36"/>
      <c r="HS607" s="36"/>
      <c r="HT607" s="36"/>
      <c r="HU607" s="36"/>
      <c r="HV607" s="36"/>
      <c r="HW607" s="36"/>
      <c r="HX607" s="36"/>
      <c r="HY607" s="36"/>
      <c r="HZ607" s="36"/>
      <c r="IA607" s="36"/>
      <c r="IB607" s="36"/>
      <c r="IC607" s="36"/>
      <c r="ID607" s="36"/>
      <c r="IE607" s="36"/>
      <c r="IG607" s="40"/>
      <c r="IH607" s="35"/>
    </row>
    <row r="608" spans="7:242" s="15" customFormat="1" thickBot="1" x14ac:dyDescent="0.45">
      <c r="G608" s="12"/>
      <c r="H608" s="12"/>
      <c r="AH608" s="12"/>
      <c r="AI608" s="12"/>
      <c r="AR608" s="12"/>
      <c r="AS608" s="12"/>
      <c r="BP608" s="41"/>
      <c r="BQ608" s="41"/>
      <c r="BT608" s="233"/>
      <c r="BU608" s="234"/>
      <c r="BV608" s="228"/>
      <c r="BW608" s="229"/>
      <c r="BX608" s="251"/>
      <c r="BY608" s="234"/>
      <c r="CF608" s="46"/>
      <c r="CG608" s="47"/>
      <c r="CH608" s="242"/>
      <c r="CI608" s="243"/>
      <c r="CJ608" s="127"/>
      <c r="CK608" s="57"/>
      <c r="CL608" s="12"/>
      <c r="CM608" s="12"/>
      <c r="CN608" s="12"/>
      <c r="CO608" s="12"/>
      <c r="CV608" s="12"/>
      <c r="CW608" s="12"/>
      <c r="CX608" s="12"/>
      <c r="CY608" s="12"/>
      <c r="DB608" s="12"/>
      <c r="DC608" s="12"/>
      <c r="ES608" s="54"/>
      <c r="EX608" s="46"/>
      <c r="EY608" s="47"/>
      <c r="FD608" s="46"/>
      <c r="FE608" s="47"/>
      <c r="FF608" s="46"/>
      <c r="FG608" s="47"/>
      <c r="FH608" s="46"/>
      <c r="FI608" s="47"/>
      <c r="FR608" s="12"/>
      <c r="FS608" s="12"/>
      <c r="FT608" s="46"/>
      <c r="FU608" s="54"/>
      <c r="FW608" s="54"/>
      <c r="GD608" s="54"/>
      <c r="GE608" s="54"/>
      <c r="GV608" s="36"/>
      <c r="GW608" s="36"/>
      <c r="GX608" s="36"/>
      <c r="GY608" s="36"/>
      <c r="GZ608" s="36"/>
      <c r="HA608" s="36"/>
      <c r="HB608" s="36"/>
      <c r="HC608" s="36"/>
      <c r="HD608" s="36"/>
      <c r="HE608" s="36"/>
      <c r="HF608" s="36"/>
      <c r="HG608" s="36"/>
      <c r="HH608" s="36"/>
      <c r="HI608" s="36"/>
      <c r="HJ608" s="36"/>
      <c r="HK608" s="36"/>
      <c r="HL608" s="36"/>
      <c r="HM608" s="36"/>
      <c r="HN608" s="36"/>
      <c r="HO608" s="36"/>
      <c r="HP608" s="36"/>
      <c r="HQ608" s="36"/>
      <c r="HR608" s="36"/>
      <c r="HS608" s="36"/>
      <c r="HT608" s="36"/>
      <c r="HU608" s="36"/>
      <c r="HV608" s="36"/>
      <c r="HW608" s="36"/>
      <c r="HX608" s="36"/>
      <c r="HY608" s="36"/>
      <c r="HZ608" s="36"/>
      <c r="IA608" s="36"/>
      <c r="IB608" s="36"/>
      <c r="IC608" s="36"/>
      <c r="ID608" s="36"/>
      <c r="IE608" s="36"/>
      <c r="IG608" s="40"/>
      <c r="IH608" s="35"/>
    </row>
    <row r="609" spans="7:242" s="15" customFormat="1" thickBot="1" x14ac:dyDescent="0.45">
      <c r="G609" s="12"/>
      <c r="H609" s="12"/>
      <c r="AH609" s="12"/>
      <c r="AI609" s="12"/>
      <c r="AR609" s="12"/>
      <c r="AS609" s="12"/>
      <c r="BP609" s="41"/>
      <c r="BQ609" s="41"/>
      <c r="BT609" s="233"/>
      <c r="BU609" s="234"/>
      <c r="BV609" s="228"/>
      <c r="BW609" s="229"/>
      <c r="BX609" s="251"/>
      <c r="BY609" s="234"/>
      <c r="CF609" s="46"/>
      <c r="CG609" s="47"/>
      <c r="CH609" s="242"/>
      <c r="CI609" s="243"/>
      <c r="CJ609" s="127"/>
      <c r="CK609" s="57"/>
      <c r="CL609" s="12"/>
      <c r="CM609" s="12"/>
      <c r="CN609" s="12"/>
      <c r="CO609" s="12"/>
      <c r="CV609" s="12"/>
      <c r="CW609" s="12"/>
      <c r="CX609" s="12"/>
      <c r="CY609" s="12"/>
      <c r="DB609" s="12"/>
      <c r="DC609" s="12"/>
      <c r="ES609" s="54"/>
      <c r="EX609" s="46"/>
      <c r="EY609" s="47"/>
      <c r="FD609" s="46"/>
      <c r="FE609" s="47"/>
      <c r="FF609" s="46"/>
      <c r="FG609" s="47"/>
      <c r="FH609" s="46"/>
      <c r="FI609" s="47"/>
      <c r="FR609" s="12"/>
      <c r="FS609" s="12"/>
      <c r="FT609" s="46"/>
      <c r="FU609" s="54"/>
      <c r="FW609" s="54"/>
      <c r="GD609" s="54"/>
      <c r="GE609" s="54"/>
      <c r="GV609" s="36"/>
      <c r="GW609" s="36"/>
      <c r="GX609" s="36"/>
      <c r="GY609" s="36"/>
      <c r="GZ609" s="36"/>
      <c r="HA609" s="36"/>
      <c r="HB609" s="36"/>
      <c r="HC609" s="36"/>
      <c r="HD609" s="36"/>
      <c r="HE609" s="36"/>
      <c r="HF609" s="36"/>
      <c r="HG609" s="36"/>
      <c r="HH609" s="36"/>
      <c r="HI609" s="36"/>
      <c r="HJ609" s="36"/>
      <c r="HK609" s="36"/>
      <c r="HL609" s="36"/>
      <c r="HM609" s="36"/>
      <c r="HN609" s="36"/>
      <c r="HO609" s="36"/>
      <c r="HP609" s="36"/>
      <c r="HQ609" s="36"/>
      <c r="HR609" s="36"/>
      <c r="HS609" s="36"/>
      <c r="HT609" s="36"/>
      <c r="HU609" s="36"/>
      <c r="HV609" s="36"/>
      <c r="HW609" s="36"/>
      <c r="HX609" s="36"/>
      <c r="HY609" s="36"/>
      <c r="HZ609" s="36"/>
      <c r="IA609" s="36"/>
      <c r="IB609" s="36"/>
      <c r="IC609" s="36"/>
      <c r="ID609" s="36"/>
      <c r="IE609" s="36"/>
      <c r="IG609" s="40"/>
      <c r="IH609" s="35"/>
    </row>
    <row r="610" spans="7:242" s="15" customFormat="1" thickBot="1" x14ac:dyDescent="0.45">
      <c r="G610" s="12"/>
      <c r="H610" s="12"/>
      <c r="AH610" s="12"/>
      <c r="AI610" s="12"/>
      <c r="AR610" s="12"/>
      <c r="AS610" s="12"/>
      <c r="BP610" s="41"/>
      <c r="BQ610" s="41"/>
      <c r="BT610" s="233"/>
      <c r="BU610" s="234"/>
      <c r="BV610" s="228"/>
      <c r="BW610" s="229"/>
      <c r="BX610" s="251"/>
      <c r="BY610" s="234"/>
      <c r="CF610" s="46"/>
      <c r="CG610" s="47"/>
      <c r="CH610" s="242"/>
      <c r="CI610" s="243"/>
      <c r="CJ610" s="127"/>
      <c r="CK610" s="57"/>
      <c r="CL610" s="12"/>
      <c r="CM610" s="12"/>
      <c r="CN610" s="12"/>
      <c r="CO610" s="12"/>
      <c r="CV610" s="12"/>
      <c r="CW610" s="12"/>
      <c r="CX610" s="12"/>
      <c r="CY610" s="12"/>
      <c r="DB610" s="12"/>
      <c r="DC610" s="12"/>
      <c r="ES610" s="54"/>
      <c r="EX610" s="46"/>
      <c r="EY610" s="47"/>
      <c r="FD610" s="46"/>
      <c r="FE610" s="47"/>
      <c r="FF610" s="46"/>
      <c r="FG610" s="47"/>
      <c r="FH610" s="46"/>
      <c r="FI610" s="47"/>
      <c r="FR610" s="12"/>
      <c r="FS610" s="12"/>
      <c r="FT610" s="46"/>
      <c r="FU610" s="54"/>
      <c r="FW610" s="54"/>
      <c r="GD610" s="54"/>
      <c r="GE610" s="54"/>
      <c r="GV610" s="36"/>
      <c r="GW610" s="36"/>
      <c r="GX610" s="36"/>
      <c r="GY610" s="36"/>
      <c r="GZ610" s="36"/>
      <c r="HA610" s="36"/>
      <c r="HB610" s="36"/>
      <c r="HC610" s="36"/>
      <c r="HD610" s="36"/>
      <c r="HE610" s="36"/>
      <c r="HF610" s="36"/>
      <c r="HG610" s="36"/>
      <c r="HH610" s="36"/>
      <c r="HI610" s="36"/>
      <c r="HJ610" s="36"/>
      <c r="HK610" s="36"/>
      <c r="HL610" s="36"/>
      <c r="HM610" s="36"/>
      <c r="HN610" s="36"/>
      <c r="HO610" s="36"/>
      <c r="HP610" s="36"/>
      <c r="HQ610" s="36"/>
      <c r="HR610" s="36"/>
      <c r="HS610" s="36"/>
      <c r="HT610" s="36"/>
      <c r="HU610" s="36"/>
      <c r="HV610" s="36"/>
      <c r="HW610" s="36"/>
      <c r="HX610" s="36"/>
      <c r="HY610" s="36"/>
      <c r="HZ610" s="36"/>
      <c r="IA610" s="36"/>
      <c r="IB610" s="36"/>
      <c r="IC610" s="36"/>
      <c r="ID610" s="36"/>
      <c r="IE610" s="36"/>
      <c r="IG610" s="40"/>
      <c r="IH610" s="35"/>
    </row>
    <row r="611" spans="7:242" s="15" customFormat="1" thickBot="1" x14ac:dyDescent="0.45">
      <c r="G611" s="12"/>
      <c r="H611" s="12"/>
      <c r="AH611" s="12"/>
      <c r="AI611" s="12"/>
      <c r="AR611" s="12"/>
      <c r="AS611" s="12"/>
      <c r="BP611" s="41"/>
      <c r="BQ611" s="41"/>
      <c r="BT611" s="233"/>
      <c r="BU611" s="234"/>
      <c r="BV611" s="228"/>
      <c r="BW611" s="229"/>
      <c r="BX611" s="251"/>
      <c r="BY611" s="234"/>
      <c r="CF611" s="46"/>
      <c r="CG611" s="47"/>
      <c r="CH611" s="242"/>
      <c r="CI611" s="243"/>
      <c r="CJ611" s="127"/>
      <c r="CK611" s="57"/>
      <c r="CL611" s="12"/>
      <c r="CM611" s="12"/>
      <c r="CN611" s="12"/>
      <c r="CO611" s="12"/>
      <c r="CV611" s="12"/>
      <c r="CW611" s="12"/>
      <c r="CX611" s="12"/>
      <c r="CY611" s="12"/>
      <c r="DB611" s="12"/>
      <c r="DC611" s="12"/>
      <c r="ES611" s="54"/>
      <c r="EX611" s="46"/>
      <c r="EY611" s="47"/>
      <c r="FD611" s="46"/>
      <c r="FE611" s="47"/>
      <c r="FF611" s="46"/>
      <c r="FG611" s="47"/>
      <c r="FH611" s="46"/>
      <c r="FI611" s="47"/>
      <c r="FR611" s="12"/>
      <c r="FS611" s="12"/>
      <c r="FT611" s="46"/>
      <c r="FU611" s="54"/>
      <c r="FW611" s="54"/>
      <c r="GD611" s="54"/>
      <c r="GE611" s="54"/>
      <c r="GV611" s="36"/>
      <c r="GW611" s="36"/>
      <c r="GX611" s="36"/>
      <c r="GY611" s="36"/>
      <c r="GZ611" s="36"/>
      <c r="HA611" s="36"/>
      <c r="HB611" s="36"/>
      <c r="HC611" s="36"/>
      <c r="HD611" s="36"/>
      <c r="HE611" s="36"/>
      <c r="HF611" s="36"/>
      <c r="HG611" s="36"/>
      <c r="HH611" s="36"/>
      <c r="HI611" s="36"/>
      <c r="HJ611" s="36"/>
      <c r="HK611" s="36"/>
      <c r="HL611" s="36"/>
      <c r="HM611" s="36"/>
      <c r="HN611" s="36"/>
      <c r="HO611" s="36"/>
      <c r="HP611" s="36"/>
      <c r="HQ611" s="36"/>
      <c r="HR611" s="36"/>
      <c r="HS611" s="36"/>
      <c r="HT611" s="36"/>
      <c r="HU611" s="36"/>
      <c r="HV611" s="36"/>
      <c r="HW611" s="36"/>
      <c r="HX611" s="36"/>
      <c r="HY611" s="36"/>
      <c r="HZ611" s="36"/>
      <c r="IA611" s="36"/>
      <c r="IB611" s="36"/>
      <c r="IC611" s="36"/>
      <c r="ID611" s="36"/>
      <c r="IE611" s="36"/>
      <c r="IG611" s="40"/>
      <c r="IH611" s="35"/>
    </row>
    <row r="612" spans="7:242" s="15" customFormat="1" thickBot="1" x14ac:dyDescent="0.45">
      <c r="G612" s="12"/>
      <c r="H612" s="12"/>
      <c r="AH612" s="12"/>
      <c r="AI612" s="12"/>
      <c r="AR612" s="12"/>
      <c r="AS612" s="12"/>
      <c r="BP612" s="41"/>
      <c r="BQ612" s="41"/>
      <c r="BT612" s="233"/>
      <c r="BU612" s="234"/>
      <c r="BV612" s="228"/>
      <c r="BW612" s="229"/>
      <c r="BX612" s="251"/>
      <c r="BY612" s="234"/>
      <c r="CF612" s="46"/>
      <c r="CG612" s="47"/>
      <c r="CH612" s="242"/>
      <c r="CI612" s="243"/>
      <c r="CJ612" s="127"/>
      <c r="CK612" s="57"/>
      <c r="CL612" s="12"/>
      <c r="CM612" s="12"/>
      <c r="CN612" s="12"/>
      <c r="CO612" s="12"/>
      <c r="CV612" s="12"/>
      <c r="CW612" s="12"/>
      <c r="CX612" s="12"/>
      <c r="CY612" s="12"/>
      <c r="DB612" s="12"/>
      <c r="DC612" s="12"/>
      <c r="ES612" s="54"/>
      <c r="EX612" s="46"/>
      <c r="EY612" s="47"/>
      <c r="FD612" s="46"/>
      <c r="FE612" s="47"/>
      <c r="FF612" s="46"/>
      <c r="FG612" s="47"/>
      <c r="FH612" s="46"/>
      <c r="FI612" s="47"/>
      <c r="FR612" s="12"/>
      <c r="FS612" s="12"/>
      <c r="FT612" s="46"/>
      <c r="FU612" s="54"/>
      <c r="FW612" s="54"/>
      <c r="GD612" s="54"/>
      <c r="GE612" s="54"/>
      <c r="GV612" s="36"/>
      <c r="GW612" s="36"/>
      <c r="GX612" s="36"/>
      <c r="GY612" s="36"/>
      <c r="GZ612" s="36"/>
      <c r="HA612" s="36"/>
      <c r="HB612" s="36"/>
      <c r="HC612" s="36"/>
      <c r="HD612" s="36"/>
      <c r="HE612" s="36"/>
      <c r="HF612" s="36"/>
      <c r="HG612" s="36"/>
      <c r="HH612" s="36"/>
      <c r="HI612" s="36"/>
      <c r="HJ612" s="36"/>
      <c r="HK612" s="36"/>
      <c r="HL612" s="36"/>
      <c r="HM612" s="36"/>
      <c r="HN612" s="36"/>
      <c r="HO612" s="36"/>
      <c r="HP612" s="36"/>
      <c r="HQ612" s="36"/>
      <c r="HR612" s="36"/>
      <c r="HS612" s="36"/>
      <c r="HT612" s="36"/>
      <c r="HU612" s="36"/>
      <c r="HV612" s="36"/>
      <c r="HW612" s="36"/>
      <c r="HX612" s="36"/>
      <c r="HY612" s="36"/>
      <c r="HZ612" s="36"/>
      <c r="IA612" s="36"/>
      <c r="IB612" s="36"/>
      <c r="IC612" s="36"/>
      <c r="ID612" s="36"/>
      <c r="IE612" s="36"/>
      <c r="IG612" s="40"/>
      <c r="IH612" s="35"/>
    </row>
    <row r="613" spans="7:242" s="15" customFormat="1" thickBot="1" x14ac:dyDescent="0.45">
      <c r="G613" s="12"/>
      <c r="H613" s="12"/>
      <c r="AH613" s="12"/>
      <c r="AI613" s="12"/>
      <c r="AR613" s="12"/>
      <c r="AS613" s="12"/>
      <c r="BP613" s="41"/>
      <c r="BQ613" s="41"/>
      <c r="BT613" s="233"/>
      <c r="BU613" s="234"/>
      <c r="BV613" s="228"/>
      <c r="BW613" s="229"/>
      <c r="BX613" s="251"/>
      <c r="BY613" s="234"/>
      <c r="CF613" s="46"/>
      <c r="CG613" s="47"/>
      <c r="CH613" s="242"/>
      <c r="CI613" s="243"/>
      <c r="CJ613" s="127"/>
      <c r="CK613" s="57"/>
      <c r="CL613" s="12"/>
      <c r="CM613" s="12"/>
      <c r="CN613" s="12"/>
      <c r="CO613" s="12"/>
      <c r="CV613" s="12"/>
      <c r="CW613" s="12"/>
      <c r="CX613" s="12"/>
      <c r="CY613" s="12"/>
      <c r="DB613" s="12"/>
      <c r="DC613" s="12"/>
      <c r="ES613" s="54"/>
      <c r="EX613" s="46"/>
      <c r="EY613" s="47"/>
      <c r="FD613" s="46"/>
      <c r="FE613" s="47"/>
      <c r="FF613" s="46"/>
      <c r="FG613" s="47"/>
      <c r="FH613" s="46"/>
      <c r="FI613" s="47"/>
      <c r="FR613" s="12"/>
      <c r="FS613" s="12"/>
      <c r="FT613" s="46"/>
      <c r="FU613" s="54"/>
      <c r="FW613" s="54"/>
      <c r="GD613" s="54"/>
      <c r="GE613" s="54"/>
      <c r="GV613" s="36"/>
      <c r="GW613" s="36"/>
      <c r="GX613" s="36"/>
      <c r="GY613" s="36"/>
      <c r="GZ613" s="36"/>
      <c r="HA613" s="36"/>
      <c r="HB613" s="36"/>
      <c r="HC613" s="36"/>
      <c r="HD613" s="36"/>
      <c r="HE613" s="36"/>
      <c r="HF613" s="36"/>
      <c r="HG613" s="36"/>
      <c r="HH613" s="36"/>
      <c r="HI613" s="36"/>
      <c r="HJ613" s="36"/>
      <c r="HK613" s="36"/>
      <c r="HL613" s="36"/>
      <c r="HM613" s="36"/>
      <c r="HN613" s="36"/>
      <c r="HO613" s="36"/>
      <c r="HP613" s="36"/>
      <c r="HQ613" s="36"/>
      <c r="HR613" s="36"/>
      <c r="HS613" s="36"/>
      <c r="HT613" s="36"/>
      <c r="HU613" s="36"/>
      <c r="HV613" s="36"/>
      <c r="HW613" s="36"/>
      <c r="HX613" s="36"/>
      <c r="HY613" s="36"/>
      <c r="HZ613" s="36"/>
      <c r="IA613" s="36"/>
      <c r="IB613" s="36"/>
      <c r="IC613" s="36"/>
      <c r="ID613" s="36"/>
      <c r="IE613" s="36"/>
      <c r="IG613" s="40"/>
      <c r="IH613" s="35"/>
    </row>
    <row r="614" spans="7:242" s="15" customFormat="1" thickBot="1" x14ac:dyDescent="0.45">
      <c r="G614" s="12"/>
      <c r="H614" s="12"/>
      <c r="AH614" s="12"/>
      <c r="AI614" s="12"/>
      <c r="AR614" s="12"/>
      <c r="AS614" s="12"/>
      <c r="BP614" s="41"/>
      <c r="BQ614" s="41"/>
      <c r="BT614" s="233"/>
      <c r="BU614" s="234"/>
      <c r="BV614" s="228"/>
      <c r="BW614" s="229"/>
      <c r="BX614" s="251"/>
      <c r="BY614" s="234"/>
      <c r="CF614" s="46"/>
      <c r="CG614" s="47"/>
      <c r="CH614" s="242"/>
      <c r="CI614" s="243"/>
      <c r="CJ614" s="127"/>
      <c r="CK614" s="57"/>
      <c r="CL614" s="12"/>
      <c r="CM614" s="12"/>
      <c r="CN614" s="12"/>
      <c r="CO614" s="12"/>
      <c r="CV614" s="12"/>
      <c r="CW614" s="12"/>
      <c r="CX614" s="12"/>
      <c r="CY614" s="12"/>
      <c r="DB614" s="12"/>
      <c r="DC614" s="12"/>
      <c r="ES614" s="54"/>
      <c r="EX614" s="46"/>
      <c r="EY614" s="47"/>
      <c r="FD614" s="46"/>
      <c r="FE614" s="47"/>
      <c r="FF614" s="46"/>
      <c r="FG614" s="47"/>
      <c r="FH614" s="46"/>
      <c r="FI614" s="47"/>
      <c r="FR614" s="12"/>
      <c r="FS614" s="12"/>
      <c r="FT614" s="46"/>
      <c r="FU614" s="54"/>
      <c r="FW614" s="54"/>
      <c r="GD614" s="54"/>
      <c r="GE614" s="54"/>
      <c r="GV614" s="36"/>
      <c r="GW614" s="36"/>
      <c r="GX614" s="36"/>
      <c r="GY614" s="36"/>
      <c r="GZ614" s="36"/>
      <c r="HA614" s="36"/>
      <c r="HB614" s="36"/>
      <c r="HC614" s="36"/>
      <c r="HD614" s="36"/>
      <c r="HE614" s="36"/>
      <c r="HF614" s="36"/>
      <c r="HG614" s="36"/>
      <c r="HH614" s="36"/>
      <c r="HI614" s="36"/>
      <c r="HJ614" s="36"/>
      <c r="HK614" s="36"/>
      <c r="HL614" s="36"/>
      <c r="HM614" s="36"/>
      <c r="HN614" s="36"/>
      <c r="HO614" s="36"/>
      <c r="HP614" s="36"/>
      <c r="HQ614" s="36"/>
      <c r="HR614" s="36"/>
      <c r="HS614" s="36"/>
      <c r="HT614" s="36"/>
      <c r="HU614" s="36"/>
      <c r="HV614" s="36"/>
      <c r="HW614" s="36"/>
      <c r="HX614" s="36"/>
      <c r="HY614" s="36"/>
      <c r="HZ614" s="36"/>
      <c r="IA614" s="36"/>
      <c r="IB614" s="36"/>
      <c r="IC614" s="36"/>
      <c r="ID614" s="36"/>
      <c r="IE614" s="36"/>
      <c r="IG614" s="40"/>
      <c r="IH614" s="35"/>
    </row>
    <row r="615" spans="7:242" s="15" customFormat="1" thickBot="1" x14ac:dyDescent="0.45">
      <c r="G615" s="12"/>
      <c r="H615" s="12"/>
      <c r="AH615" s="12"/>
      <c r="AI615" s="12"/>
      <c r="AR615" s="12"/>
      <c r="AS615" s="12"/>
      <c r="BP615" s="41"/>
      <c r="BQ615" s="41"/>
      <c r="BT615" s="233"/>
      <c r="BU615" s="234"/>
      <c r="BV615" s="228"/>
      <c r="BW615" s="229"/>
      <c r="BX615" s="251"/>
      <c r="BY615" s="234"/>
      <c r="CF615" s="46"/>
      <c r="CG615" s="47"/>
      <c r="CH615" s="242"/>
      <c r="CI615" s="243"/>
      <c r="CJ615" s="127"/>
      <c r="CK615" s="57"/>
      <c r="CL615" s="12"/>
      <c r="CM615" s="12"/>
      <c r="CN615" s="12"/>
      <c r="CO615" s="12"/>
      <c r="CV615" s="12"/>
      <c r="CW615" s="12"/>
      <c r="CX615" s="12"/>
      <c r="CY615" s="12"/>
      <c r="DB615" s="12"/>
      <c r="DC615" s="12"/>
      <c r="ES615" s="54"/>
      <c r="EX615" s="46"/>
      <c r="EY615" s="47"/>
      <c r="FD615" s="46"/>
      <c r="FE615" s="47"/>
      <c r="FF615" s="46"/>
      <c r="FG615" s="47"/>
      <c r="FH615" s="46"/>
      <c r="FI615" s="47"/>
      <c r="FR615" s="12"/>
      <c r="FS615" s="12"/>
      <c r="FT615" s="46"/>
      <c r="FU615" s="54"/>
      <c r="FW615" s="54"/>
      <c r="GD615" s="54"/>
      <c r="GE615" s="54"/>
      <c r="GV615" s="36"/>
      <c r="GW615" s="36"/>
      <c r="GX615" s="36"/>
      <c r="GY615" s="36"/>
      <c r="GZ615" s="36"/>
      <c r="HA615" s="36"/>
      <c r="HB615" s="36"/>
      <c r="HC615" s="36"/>
      <c r="HD615" s="36"/>
      <c r="HE615" s="36"/>
      <c r="HF615" s="36"/>
      <c r="HG615" s="36"/>
      <c r="HH615" s="36"/>
      <c r="HI615" s="36"/>
      <c r="HJ615" s="36"/>
      <c r="HK615" s="36"/>
      <c r="HL615" s="36"/>
      <c r="HM615" s="36"/>
      <c r="HN615" s="36"/>
      <c r="HO615" s="36"/>
      <c r="HP615" s="36"/>
      <c r="HQ615" s="36"/>
      <c r="HR615" s="36"/>
      <c r="HS615" s="36"/>
      <c r="HT615" s="36"/>
      <c r="HU615" s="36"/>
      <c r="HV615" s="36"/>
      <c r="HW615" s="36"/>
      <c r="HX615" s="36"/>
      <c r="HY615" s="36"/>
      <c r="HZ615" s="36"/>
      <c r="IA615" s="36"/>
      <c r="IB615" s="36"/>
      <c r="IC615" s="36"/>
      <c r="ID615" s="36"/>
      <c r="IE615" s="36"/>
      <c r="IG615" s="40"/>
      <c r="IH615" s="35"/>
    </row>
    <row r="616" spans="7:242" s="15" customFormat="1" thickBot="1" x14ac:dyDescent="0.45">
      <c r="G616" s="12"/>
      <c r="H616" s="12"/>
      <c r="AH616" s="12"/>
      <c r="AI616" s="12"/>
      <c r="AR616" s="12"/>
      <c r="AS616" s="12"/>
      <c r="BP616" s="41"/>
      <c r="BQ616" s="41"/>
      <c r="BT616" s="233"/>
      <c r="BU616" s="234"/>
      <c r="BV616" s="228"/>
      <c r="BW616" s="229"/>
      <c r="BX616" s="251"/>
      <c r="BY616" s="234"/>
      <c r="CF616" s="46"/>
      <c r="CG616" s="47"/>
      <c r="CH616" s="242"/>
      <c r="CI616" s="243"/>
      <c r="CJ616" s="127"/>
      <c r="CK616" s="57"/>
      <c r="CL616" s="12"/>
      <c r="CM616" s="12"/>
      <c r="CN616" s="12"/>
      <c r="CO616" s="12"/>
      <c r="CV616" s="12"/>
      <c r="CW616" s="12"/>
      <c r="CX616" s="12"/>
      <c r="CY616" s="12"/>
      <c r="DB616" s="12"/>
      <c r="DC616" s="12"/>
      <c r="ES616" s="54"/>
      <c r="EX616" s="46"/>
      <c r="EY616" s="47"/>
      <c r="FD616" s="46"/>
      <c r="FE616" s="47"/>
      <c r="FF616" s="46"/>
      <c r="FG616" s="47"/>
      <c r="FH616" s="46"/>
      <c r="FI616" s="47"/>
      <c r="FR616" s="12"/>
      <c r="FS616" s="12"/>
      <c r="FT616" s="46"/>
      <c r="FU616" s="54"/>
      <c r="FW616" s="54"/>
      <c r="GD616" s="54"/>
      <c r="GE616" s="54"/>
      <c r="GV616" s="36"/>
      <c r="GW616" s="36"/>
      <c r="GX616" s="36"/>
      <c r="GY616" s="36"/>
      <c r="GZ616" s="36"/>
      <c r="HA616" s="36"/>
      <c r="HB616" s="36"/>
      <c r="HC616" s="36"/>
      <c r="HD616" s="36"/>
      <c r="HE616" s="36"/>
      <c r="HF616" s="36"/>
      <c r="HG616" s="36"/>
      <c r="HH616" s="36"/>
      <c r="HI616" s="36"/>
      <c r="HJ616" s="36"/>
      <c r="HK616" s="36"/>
      <c r="HL616" s="36"/>
      <c r="HM616" s="36"/>
      <c r="HN616" s="36"/>
      <c r="HO616" s="36"/>
      <c r="HP616" s="36"/>
      <c r="HQ616" s="36"/>
      <c r="HR616" s="36"/>
      <c r="HS616" s="36"/>
      <c r="HT616" s="36"/>
      <c r="HU616" s="36"/>
      <c r="HV616" s="36"/>
      <c r="HW616" s="36"/>
      <c r="HX616" s="36"/>
      <c r="HY616" s="36"/>
      <c r="HZ616" s="36"/>
      <c r="IA616" s="36"/>
      <c r="IB616" s="36"/>
      <c r="IC616" s="36"/>
      <c r="ID616" s="36"/>
      <c r="IE616" s="36"/>
      <c r="IG616" s="40"/>
      <c r="IH616" s="35"/>
    </row>
    <row r="617" spans="7:242" s="15" customFormat="1" thickBot="1" x14ac:dyDescent="0.45">
      <c r="G617" s="12"/>
      <c r="H617" s="12"/>
      <c r="AH617" s="12"/>
      <c r="AI617" s="12"/>
      <c r="AR617" s="12"/>
      <c r="AS617" s="12"/>
      <c r="BP617" s="41"/>
      <c r="BQ617" s="41"/>
      <c r="BT617" s="233"/>
      <c r="BU617" s="234"/>
      <c r="BV617" s="228"/>
      <c r="BW617" s="229"/>
      <c r="BX617" s="251"/>
      <c r="BY617" s="234"/>
      <c r="CF617" s="46"/>
      <c r="CG617" s="47"/>
      <c r="CH617" s="242"/>
      <c r="CI617" s="243"/>
      <c r="CJ617" s="127"/>
      <c r="CK617" s="57"/>
      <c r="CL617" s="12"/>
      <c r="CM617" s="12"/>
      <c r="CN617" s="12"/>
      <c r="CO617" s="12"/>
      <c r="CV617" s="12"/>
      <c r="CW617" s="12"/>
      <c r="CX617" s="12"/>
      <c r="CY617" s="12"/>
      <c r="DB617" s="12"/>
      <c r="DC617" s="12"/>
      <c r="ES617" s="54"/>
      <c r="EX617" s="46"/>
      <c r="EY617" s="47"/>
      <c r="FD617" s="46"/>
      <c r="FE617" s="47"/>
      <c r="FF617" s="46"/>
      <c r="FG617" s="47"/>
      <c r="FH617" s="46"/>
      <c r="FI617" s="47"/>
      <c r="FR617" s="12"/>
      <c r="FS617" s="12"/>
      <c r="FT617" s="46"/>
      <c r="FU617" s="54"/>
      <c r="FW617" s="54"/>
      <c r="GD617" s="54"/>
      <c r="GE617" s="54"/>
      <c r="GV617" s="36"/>
      <c r="GW617" s="36"/>
      <c r="GX617" s="36"/>
      <c r="GY617" s="36"/>
      <c r="GZ617" s="36"/>
      <c r="HA617" s="36"/>
      <c r="HB617" s="36"/>
      <c r="HC617" s="36"/>
      <c r="HD617" s="36"/>
      <c r="HE617" s="36"/>
      <c r="HF617" s="36"/>
      <c r="HG617" s="36"/>
      <c r="HH617" s="36"/>
      <c r="HI617" s="36"/>
      <c r="HJ617" s="36"/>
      <c r="HK617" s="36"/>
      <c r="HL617" s="36"/>
      <c r="HM617" s="36"/>
      <c r="HN617" s="36"/>
      <c r="HO617" s="36"/>
      <c r="HP617" s="36"/>
      <c r="HQ617" s="36"/>
      <c r="HR617" s="36"/>
      <c r="HS617" s="36"/>
      <c r="HT617" s="36"/>
      <c r="HU617" s="36"/>
      <c r="HV617" s="36"/>
      <c r="HW617" s="36"/>
      <c r="HX617" s="36"/>
      <c r="HY617" s="36"/>
      <c r="HZ617" s="36"/>
      <c r="IA617" s="36"/>
      <c r="IB617" s="36"/>
      <c r="IC617" s="36"/>
      <c r="ID617" s="36"/>
      <c r="IE617" s="36"/>
      <c r="IG617" s="40"/>
      <c r="IH617" s="35"/>
    </row>
    <row r="618" spans="7:242" s="15" customFormat="1" thickBot="1" x14ac:dyDescent="0.45">
      <c r="G618" s="12"/>
      <c r="H618" s="12"/>
      <c r="AH618" s="12"/>
      <c r="AI618" s="12"/>
      <c r="AR618" s="12"/>
      <c r="AS618" s="12"/>
      <c r="BP618" s="41"/>
      <c r="BQ618" s="41"/>
      <c r="BT618" s="233"/>
      <c r="BU618" s="234"/>
      <c r="BV618" s="228"/>
      <c r="BW618" s="229"/>
      <c r="BX618" s="251"/>
      <c r="BY618" s="234"/>
      <c r="CF618" s="46"/>
      <c r="CG618" s="47"/>
      <c r="CH618" s="242"/>
      <c r="CI618" s="243"/>
      <c r="CJ618" s="127"/>
      <c r="CK618" s="57"/>
      <c r="CL618" s="12"/>
      <c r="CM618" s="12"/>
      <c r="CN618" s="12"/>
      <c r="CO618" s="12"/>
      <c r="CV618" s="12"/>
      <c r="CW618" s="12"/>
      <c r="CX618" s="12"/>
      <c r="CY618" s="12"/>
      <c r="DB618" s="12"/>
      <c r="DC618" s="12"/>
      <c r="ES618" s="54"/>
      <c r="EX618" s="46"/>
      <c r="EY618" s="47"/>
      <c r="FD618" s="46"/>
      <c r="FE618" s="47"/>
      <c r="FF618" s="46"/>
      <c r="FG618" s="47"/>
      <c r="FH618" s="46"/>
      <c r="FI618" s="47"/>
      <c r="FR618" s="12"/>
      <c r="FS618" s="12"/>
      <c r="FT618" s="46"/>
      <c r="FU618" s="54"/>
      <c r="FW618" s="54"/>
      <c r="GD618" s="54"/>
      <c r="GE618" s="54"/>
      <c r="GV618" s="36"/>
      <c r="GW618" s="36"/>
      <c r="GX618" s="36"/>
      <c r="GY618" s="36"/>
      <c r="GZ618" s="36"/>
      <c r="HA618" s="36"/>
      <c r="HB618" s="36"/>
      <c r="HC618" s="36"/>
      <c r="HD618" s="36"/>
      <c r="HE618" s="36"/>
      <c r="HF618" s="36"/>
      <c r="HG618" s="36"/>
      <c r="HH618" s="36"/>
      <c r="HI618" s="36"/>
      <c r="HJ618" s="36"/>
      <c r="HK618" s="36"/>
      <c r="HL618" s="36"/>
      <c r="HM618" s="36"/>
      <c r="HN618" s="36"/>
      <c r="HO618" s="36"/>
      <c r="HP618" s="36"/>
      <c r="HQ618" s="36"/>
      <c r="HR618" s="36"/>
      <c r="HS618" s="36"/>
      <c r="HT618" s="36"/>
      <c r="HU618" s="36"/>
      <c r="HV618" s="36"/>
      <c r="HW618" s="36"/>
      <c r="HX618" s="36"/>
      <c r="HY618" s="36"/>
      <c r="HZ618" s="36"/>
      <c r="IA618" s="36"/>
      <c r="IB618" s="36"/>
      <c r="IC618" s="36"/>
      <c r="ID618" s="36"/>
      <c r="IE618" s="36"/>
      <c r="IG618" s="40"/>
      <c r="IH618" s="35"/>
    </row>
    <row r="619" spans="7:242" s="15" customFormat="1" thickBot="1" x14ac:dyDescent="0.45">
      <c r="G619" s="12"/>
      <c r="H619" s="12"/>
      <c r="AH619" s="12"/>
      <c r="AI619" s="12"/>
      <c r="AR619" s="12"/>
      <c r="AS619" s="12"/>
      <c r="BP619" s="41"/>
      <c r="BQ619" s="41"/>
      <c r="BT619" s="233"/>
      <c r="BU619" s="234"/>
      <c r="BV619" s="228"/>
      <c r="BW619" s="229"/>
      <c r="BX619" s="251"/>
      <c r="BY619" s="234"/>
      <c r="CF619" s="46"/>
      <c r="CG619" s="47"/>
      <c r="CH619" s="242"/>
      <c r="CI619" s="243"/>
      <c r="CJ619" s="127"/>
      <c r="CK619" s="57"/>
      <c r="CL619" s="12"/>
      <c r="CM619" s="12"/>
      <c r="CN619" s="12"/>
      <c r="CO619" s="12"/>
      <c r="CV619" s="12"/>
      <c r="CW619" s="12"/>
      <c r="CX619" s="12"/>
      <c r="CY619" s="12"/>
      <c r="DB619" s="12"/>
      <c r="DC619" s="12"/>
      <c r="ES619" s="54"/>
      <c r="EX619" s="46"/>
      <c r="EY619" s="47"/>
      <c r="FD619" s="46"/>
      <c r="FE619" s="47"/>
      <c r="FF619" s="46"/>
      <c r="FG619" s="47"/>
      <c r="FH619" s="46"/>
      <c r="FI619" s="47"/>
      <c r="FR619" s="12"/>
      <c r="FS619" s="12"/>
      <c r="FT619" s="46"/>
      <c r="FU619" s="54"/>
      <c r="FW619" s="54"/>
      <c r="GD619" s="54"/>
      <c r="GE619" s="54"/>
      <c r="GV619" s="36"/>
      <c r="GW619" s="36"/>
      <c r="GX619" s="36"/>
      <c r="GY619" s="36"/>
      <c r="GZ619" s="36"/>
      <c r="HA619" s="36"/>
      <c r="HB619" s="36"/>
      <c r="HC619" s="36"/>
      <c r="HD619" s="36"/>
      <c r="HE619" s="36"/>
      <c r="HF619" s="36"/>
      <c r="HG619" s="36"/>
      <c r="HH619" s="36"/>
      <c r="HI619" s="36"/>
      <c r="HJ619" s="36"/>
      <c r="HK619" s="36"/>
      <c r="HL619" s="36"/>
      <c r="HM619" s="36"/>
      <c r="HN619" s="36"/>
      <c r="HO619" s="36"/>
      <c r="HP619" s="36"/>
      <c r="HQ619" s="36"/>
      <c r="HR619" s="36"/>
      <c r="HS619" s="36"/>
      <c r="HT619" s="36"/>
      <c r="HU619" s="36"/>
      <c r="HV619" s="36"/>
      <c r="HW619" s="36"/>
      <c r="HX619" s="36"/>
      <c r="HY619" s="36"/>
      <c r="HZ619" s="36"/>
      <c r="IA619" s="36"/>
      <c r="IB619" s="36"/>
      <c r="IC619" s="36"/>
      <c r="ID619" s="36"/>
      <c r="IE619" s="36"/>
      <c r="IG619" s="40"/>
      <c r="IH619" s="35"/>
    </row>
    <row r="620" spans="7:242" s="15" customFormat="1" thickBot="1" x14ac:dyDescent="0.45">
      <c r="G620" s="12"/>
      <c r="H620" s="12"/>
      <c r="AH620" s="12"/>
      <c r="AI620" s="12"/>
      <c r="AR620" s="12"/>
      <c r="AS620" s="12"/>
      <c r="BP620" s="41"/>
      <c r="BQ620" s="41"/>
      <c r="BT620" s="233"/>
      <c r="BU620" s="234"/>
      <c r="BV620" s="228"/>
      <c r="BW620" s="229"/>
      <c r="BX620" s="251"/>
      <c r="BY620" s="234"/>
      <c r="CF620" s="46"/>
      <c r="CG620" s="47"/>
      <c r="CH620" s="242"/>
      <c r="CI620" s="243"/>
      <c r="CJ620" s="127"/>
      <c r="CK620" s="57"/>
      <c r="CL620" s="12"/>
      <c r="CM620" s="12"/>
      <c r="CN620" s="12"/>
      <c r="CO620" s="12"/>
      <c r="CV620" s="12"/>
      <c r="CW620" s="12"/>
      <c r="CX620" s="12"/>
      <c r="CY620" s="12"/>
      <c r="DB620" s="12"/>
      <c r="DC620" s="12"/>
      <c r="ES620" s="54"/>
      <c r="EX620" s="46"/>
      <c r="EY620" s="47"/>
      <c r="FD620" s="46"/>
      <c r="FE620" s="47"/>
      <c r="FF620" s="46"/>
      <c r="FG620" s="47"/>
      <c r="FH620" s="46"/>
      <c r="FI620" s="47"/>
      <c r="FR620" s="12"/>
      <c r="FS620" s="12"/>
      <c r="FT620" s="46"/>
      <c r="FU620" s="54"/>
      <c r="FW620" s="54"/>
      <c r="GD620" s="54"/>
      <c r="GE620" s="54"/>
      <c r="GV620" s="36"/>
      <c r="GW620" s="36"/>
      <c r="GX620" s="36"/>
      <c r="GY620" s="36"/>
      <c r="GZ620" s="36"/>
      <c r="HA620" s="36"/>
      <c r="HB620" s="36"/>
      <c r="HC620" s="36"/>
      <c r="HD620" s="36"/>
      <c r="HE620" s="36"/>
      <c r="HF620" s="36"/>
      <c r="HG620" s="36"/>
      <c r="HH620" s="36"/>
      <c r="HI620" s="36"/>
      <c r="HJ620" s="36"/>
      <c r="HK620" s="36"/>
      <c r="HL620" s="36"/>
      <c r="HM620" s="36"/>
      <c r="HN620" s="36"/>
      <c r="HO620" s="36"/>
      <c r="HP620" s="36"/>
      <c r="HQ620" s="36"/>
      <c r="HR620" s="36"/>
      <c r="HS620" s="36"/>
      <c r="HT620" s="36"/>
      <c r="HU620" s="36"/>
      <c r="HV620" s="36"/>
      <c r="HW620" s="36"/>
      <c r="HX620" s="36"/>
      <c r="HY620" s="36"/>
      <c r="HZ620" s="36"/>
      <c r="IA620" s="36"/>
      <c r="IB620" s="36"/>
      <c r="IC620" s="36"/>
      <c r="ID620" s="36"/>
      <c r="IE620" s="36"/>
      <c r="IG620" s="40"/>
      <c r="IH620" s="35"/>
    </row>
    <row r="621" spans="7:242" s="15" customFormat="1" thickBot="1" x14ac:dyDescent="0.45">
      <c r="G621" s="12"/>
      <c r="H621" s="12"/>
      <c r="AH621" s="12"/>
      <c r="AI621" s="12"/>
      <c r="AR621" s="12"/>
      <c r="AS621" s="12"/>
      <c r="BP621" s="41"/>
      <c r="BQ621" s="41"/>
      <c r="BT621" s="233"/>
      <c r="BU621" s="234"/>
      <c r="BV621" s="228"/>
      <c r="BW621" s="229"/>
      <c r="BX621" s="251"/>
      <c r="BY621" s="234"/>
      <c r="CF621" s="46"/>
      <c r="CG621" s="47"/>
      <c r="CH621" s="242"/>
      <c r="CI621" s="243"/>
      <c r="CJ621" s="127"/>
      <c r="CK621" s="57"/>
      <c r="CL621" s="12"/>
      <c r="CM621" s="12"/>
      <c r="CN621" s="12"/>
      <c r="CO621" s="12"/>
      <c r="CV621" s="12"/>
      <c r="CW621" s="12"/>
      <c r="CX621" s="12"/>
      <c r="CY621" s="12"/>
      <c r="DB621" s="12"/>
      <c r="DC621" s="12"/>
      <c r="ES621" s="54"/>
      <c r="EX621" s="46"/>
      <c r="EY621" s="47"/>
      <c r="FD621" s="46"/>
      <c r="FE621" s="47"/>
      <c r="FF621" s="46"/>
      <c r="FG621" s="47"/>
      <c r="FH621" s="46"/>
      <c r="FI621" s="47"/>
      <c r="FR621" s="12"/>
      <c r="FS621" s="12"/>
      <c r="FT621" s="46"/>
      <c r="FU621" s="54"/>
      <c r="FW621" s="54"/>
      <c r="GD621" s="54"/>
      <c r="GE621" s="54"/>
      <c r="GV621" s="36"/>
      <c r="GW621" s="36"/>
      <c r="GX621" s="36"/>
      <c r="GY621" s="36"/>
      <c r="GZ621" s="36"/>
      <c r="HA621" s="36"/>
      <c r="HB621" s="36"/>
      <c r="HC621" s="36"/>
      <c r="HD621" s="36"/>
      <c r="HE621" s="36"/>
      <c r="HF621" s="36"/>
      <c r="HG621" s="36"/>
      <c r="HH621" s="36"/>
      <c r="HI621" s="36"/>
      <c r="HJ621" s="36"/>
      <c r="HK621" s="36"/>
      <c r="HL621" s="36"/>
      <c r="HM621" s="36"/>
      <c r="HN621" s="36"/>
      <c r="HO621" s="36"/>
      <c r="HP621" s="36"/>
      <c r="HQ621" s="36"/>
      <c r="HR621" s="36"/>
      <c r="HS621" s="36"/>
      <c r="HT621" s="36"/>
      <c r="HU621" s="36"/>
      <c r="HV621" s="36"/>
      <c r="HW621" s="36"/>
      <c r="HX621" s="36"/>
      <c r="HY621" s="36"/>
      <c r="HZ621" s="36"/>
      <c r="IA621" s="36"/>
      <c r="IB621" s="36"/>
      <c r="IC621" s="36"/>
      <c r="ID621" s="36"/>
      <c r="IE621" s="36"/>
      <c r="IG621" s="40"/>
      <c r="IH621" s="35"/>
    </row>
    <row r="622" spans="7:242" s="15" customFormat="1" thickBot="1" x14ac:dyDescent="0.45">
      <c r="G622" s="12"/>
      <c r="H622" s="12"/>
      <c r="AH622" s="12"/>
      <c r="AI622" s="12"/>
      <c r="AR622" s="12"/>
      <c r="AS622" s="12"/>
      <c r="BP622" s="41"/>
      <c r="BQ622" s="41"/>
      <c r="BT622" s="233"/>
      <c r="BU622" s="234"/>
      <c r="BV622" s="228"/>
      <c r="BW622" s="229"/>
      <c r="BX622" s="251"/>
      <c r="BY622" s="234"/>
      <c r="CF622" s="46"/>
      <c r="CG622" s="47"/>
      <c r="CH622" s="242"/>
      <c r="CI622" s="243"/>
      <c r="CJ622" s="127"/>
      <c r="CK622" s="57"/>
      <c r="CL622" s="12"/>
      <c r="CM622" s="12"/>
      <c r="CN622" s="12"/>
      <c r="CO622" s="12"/>
      <c r="CV622" s="12"/>
      <c r="CW622" s="12"/>
      <c r="CX622" s="12"/>
      <c r="CY622" s="12"/>
      <c r="DB622" s="12"/>
      <c r="DC622" s="12"/>
      <c r="ES622" s="54"/>
      <c r="EX622" s="46"/>
      <c r="EY622" s="47"/>
      <c r="FD622" s="46"/>
      <c r="FE622" s="47"/>
      <c r="FF622" s="46"/>
      <c r="FG622" s="47"/>
      <c r="FH622" s="46"/>
      <c r="FI622" s="47"/>
      <c r="FR622" s="12"/>
      <c r="FS622" s="12"/>
      <c r="FT622" s="46"/>
      <c r="FU622" s="54"/>
      <c r="FW622" s="54"/>
      <c r="GD622" s="54"/>
      <c r="GE622" s="54"/>
      <c r="GV622" s="36"/>
      <c r="GW622" s="36"/>
      <c r="GX622" s="36"/>
      <c r="GY622" s="36"/>
      <c r="GZ622" s="36"/>
      <c r="HA622" s="36"/>
      <c r="HB622" s="36"/>
      <c r="HC622" s="36"/>
      <c r="HD622" s="36"/>
      <c r="HE622" s="36"/>
      <c r="HF622" s="36"/>
      <c r="HG622" s="36"/>
      <c r="HH622" s="36"/>
      <c r="HI622" s="36"/>
      <c r="HJ622" s="36"/>
      <c r="HK622" s="36"/>
      <c r="HL622" s="36"/>
      <c r="HM622" s="36"/>
      <c r="HN622" s="36"/>
      <c r="HO622" s="36"/>
      <c r="HP622" s="36"/>
      <c r="HQ622" s="36"/>
      <c r="HR622" s="36"/>
      <c r="HS622" s="36"/>
      <c r="HT622" s="36"/>
      <c r="HU622" s="36"/>
      <c r="HV622" s="36"/>
      <c r="HW622" s="36"/>
      <c r="HX622" s="36"/>
      <c r="HY622" s="36"/>
      <c r="HZ622" s="36"/>
      <c r="IA622" s="36"/>
      <c r="IB622" s="36"/>
      <c r="IC622" s="36"/>
      <c r="ID622" s="36"/>
      <c r="IE622" s="36"/>
      <c r="IG622" s="40"/>
      <c r="IH622" s="35"/>
    </row>
    <row r="623" spans="7:242" s="15" customFormat="1" thickBot="1" x14ac:dyDescent="0.45">
      <c r="G623" s="12"/>
      <c r="H623" s="12"/>
      <c r="AH623" s="12"/>
      <c r="AI623" s="12"/>
      <c r="AR623" s="12"/>
      <c r="AS623" s="12"/>
      <c r="BP623" s="41"/>
      <c r="BQ623" s="41"/>
      <c r="BT623" s="233"/>
      <c r="BU623" s="234"/>
      <c r="BV623" s="228"/>
      <c r="BW623" s="229"/>
      <c r="BX623" s="251"/>
      <c r="BY623" s="234"/>
      <c r="CF623" s="46"/>
      <c r="CG623" s="47"/>
      <c r="CH623" s="242"/>
      <c r="CI623" s="243"/>
      <c r="CJ623" s="127"/>
      <c r="CK623" s="57"/>
      <c r="CL623" s="12"/>
      <c r="CM623" s="12"/>
      <c r="CN623" s="12"/>
      <c r="CO623" s="12"/>
      <c r="CV623" s="12"/>
      <c r="CW623" s="12"/>
      <c r="CX623" s="12"/>
      <c r="CY623" s="12"/>
      <c r="DB623" s="12"/>
      <c r="DC623" s="12"/>
      <c r="ES623" s="54"/>
      <c r="EX623" s="46"/>
      <c r="EY623" s="47"/>
      <c r="FD623" s="46"/>
      <c r="FE623" s="47"/>
      <c r="FF623" s="46"/>
      <c r="FG623" s="47"/>
      <c r="FH623" s="46"/>
      <c r="FI623" s="47"/>
      <c r="FR623" s="12"/>
      <c r="FS623" s="12"/>
      <c r="FT623" s="46"/>
      <c r="FU623" s="54"/>
      <c r="FW623" s="54"/>
      <c r="GD623" s="54"/>
      <c r="GE623" s="54"/>
      <c r="GV623" s="36"/>
      <c r="GW623" s="36"/>
      <c r="GX623" s="36"/>
      <c r="GY623" s="36"/>
      <c r="GZ623" s="36"/>
      <c r="HA623" s="36"/>
      <c r="HB623" s="36"/>
      <c r="HC623" s="36"/>
      <c r="HD623" s="36"/>
      <c r="HE623" s="36"/>
      <c r="HF623" s="36"/>
      <c r="HG623" s="36"/>
      <c r="HH623" s="36"/>
      <c r="HI623" s="36"/>
      <c r="HJ623" s="36"/>
      <c r="HK623" s="36"/>
      <c r="HL623" s="36"/>
      <c r="HM623" s="36"/>
      <c r="HN623" s="36"/>
      <c r="HO623" s="36"/>
      <c r="HP623" s="36"/>
      <c r="HQ623" s="36"/>
      <c r="HR623" s="36"/>
      <c r="HS623" s="36"/>
      <c r="HT623" s="36"/>
      <c r="HU623" s="36"/>
      <c r="HV623" s="36"/>
      <c r="HW623" s="36"/>
      <c r="HX623" s="36"/>
      <c r="HY623" s="36"/>
      <c r="HZ623" s="36"/>
      <c r="IA623" s="36"/>
      <c r="IB623" s="36"/>
      <c r="IC623" s="36"/>
      <c r="ID623" s="36"/>
      <c r="IE623" s="36"/>
      <c r="IG623" s="40"/>
      <c r="IH623" s="35"/>
    </row>
    <row r="624" spans="7:242" s="15" customFormat="1" thickBot="1" x14ac:dyDescent="0.45">
      <c r="G624" s="12"/>
      <c r="H624" s="12"/>
      <c r="AH624" s="12"/>
      <c r="AI624" s="12"/>
      <c r="AR624" s="12"/>
      <c r="AS624" s="12"/>
      <c r="BP624" s="41"/>
      <c r="BQ624" s="41"/>
      <c r="BT624" s="233"/>
      <c r="BU624" s="234"/>
      <c r="BV624" s="228"/>
      <c r="BW624" s="229"/>
      <c r="BX624" s="251"/>
      <c r="BY624" s="234"/>
      <c r="CF624" s="46"/>
      <c r="CG624" s="47"/>
      <c r="CH624" s="242"/>
      <c r="CI624" s="243"/>
      <c r="CJ624" s="127"/>
      <c r="CK624" s="57"/>
      <c r="CL624" s="12"/>
      <c r="CM624" s="12"/>
      <c r="CN624" s="12"/>
      <c r="CO624" s="12"/>
      <c r="CV624" s="12"/>
      <c r="CW624" s="12"/>
      <c r="CX624" s="12"/>
      <c r="CY624" s="12"/>
      <c r="DB624" s="12"/>
      <c r="DC624" s="12"/>
      <c r="ES624" s="54"/>
      <c r="EX624" s="46"/>
      <c r="EY624" s="47"/>
      <c r="FD624" s="46"/>
      <c r="FE624" s="47"/>
      <c r="FF624" s="46"/>
      <c r="FG624" s="47"/>
      <c r="FH624" s="46"/>
      <c r="FI624" s="47"/>
      <c r="FR624" s="12"/>
      <c r="FS624" s="12"/>
      <c r="FT624" s="46"/>
      <c r="FU624" s="54"/>
      <c r="FW624" s="54"/>
      <c r="GD624" s="54"/>
      <c r="GE624" s="54"/>
      <c r="GV624" s="36"/>
      <c r="GW624" s="36"/>
      <c r="GX624" s="36"/>
      <c r="GY624" s="36"/>
      <c r="GZ624" s="36"/>
      <c r="HA624" s="36"/>
      <c r="HB624" s="36"/>
      <c r="HC624" s="36"/>
      <c r="HD624" s="36"/>
      <c r="HE624" s="36"/>
      <c r="HF624" s="36"/>
      <c r="HG624" s="36"/>
      <c r="HH624" s="36"/>
      <c r="HI624" s="36"/>
      <c r="HJ624" s="36"/>
      <c r="HK624" s="36"/>
      <c r="HL624" s="36"/>
      <c r="HM624" s="36"/>
      <c r="HN624" s="36"/>
      <c r="HO624" s="36"/>
      <c r="HP624" s="36"/>
      <c r="HQ624" s="36"/>
      <c r="HR624" s="36"/>
      <c r="HS624" s="36"/>
      <c r="HT624" s="36"/>
      <c r="HU624" s="36"/>
      <c r="HV624" s="36"/>
      <c r="HW624" s="36"/>
      <c r="HX624" s="36"/>
      <c r="HY624" s="36"/>
      <c r="HZ624" s="36"/>
      <c r="IA624" s="36"/>
      <c r="IB624" s="36"/>
      <c r="IC624" s="36"/>
      <c r="ID624" s="36"/>
      <c r="IE624" s="36"/>
      <c r="IG624" s="40"/>
      <c r="IH624" s="35"/>
    </row>
    <row r="625" spans="7:242" s="15" customFormat="1" thickBot="1" x14ac:dyDescent="0.45">
      <c r="G625" s="12"/>
      <c r="H625" s="12"/>
      <c r="AH625" s="12"/>
      <c r="AI625" s="12"/>
      <c r="AR625" s="12"/>
      <c r="AS625" s="12"/>
      <c r="BP625" s="41"/>
      <c r="BQ625" s="41"/>
      <c r="BT625" s="233"/>
      <c r="BU625" s="234"/>
      <c r="BV625" s="228"/>
      <c r="BW625" s="229"/>
      <c r="BX625" s="251"/>
      <c r="BY625" s="234"/>
      <c r="CF625" s="46"/>
      <c r="CG625" s="47"/>
      <c r="CH625" s="242"/>
      <c r="CI625" s="243"/>
      <c r="CJ625" s="127"/>
      <c r="CK625" s="57"/>
      <c r="CL625" s="12"/>
      <c r="CM625" s="12"/>
      <c r="CN625" s="12"/>
      <c r="CO625" s="12"/>
      <c r="CV625" s="12"/>
      <c r="CW625" s="12"/>
      <c r="CX625" s="12"/>
      <c r="CY625" s="12"/>
      <c r="DB625" s="12"/>
      <c r="DC625" s="12"/>
      <c r="ES625" s="54"/>
      <c r="EX625" s="46"/>
      <c r="EY625" s="47"/>
      <c r="FD625" s="46"/>
      <c r="FE625" s="47"/>
      <c r="FF625" s="46"/>
      <c r="FG625" s="47"/>
      <c r="FH625" s="46"/>
      <c r="FI625" s="47"/>
      <c r="FR625" s="12"/>
      <c r="FS625" s="12"/>
      <c r="FT625" s="46"/>
      <c r="FU625" s="54"/>
      <c r="FW625" s="54"/>
      <c r="GD625" s="54"/>
      <c r="GE625" s="54"/>
      <c r="GV625" s="36"/>
      <c r="GW625" s="36"/>
      <c r="GX625" s="36"/>
      <c r="GY625" s="36"/>
      <c r="GZ625" s="36"/>
      <c r="HA625" s="36"/>
      <c r="HB625" s="36"/>
      <c r="HC625" s="36"/>
      <c r="HD625" s="36"/>
      <c r="HE625" s="36"/>
      <c r="HF625" s="36"/>
      <c r="HG625" s="36"/>
      <c r="HH625" s="36"/>
      <c r="HI625" s="36"/>
      <c r="HJ625" s="36"/>
      <c r="HK625" s="36"/>
      <c r="HL625" s="36"/>
      <c r="HM625" s="36"/>
      <c r="HN625" s="36"/>
      <c r="HO625" s="36"/>
      <c r="HP625" s="36"/>
      <c r="HQ625" s="36"/>
      <c r="HR625" s="36"/>
      <c r="HS625" s="36"/>
      <c r="HT625" s="36"/>
      <c r="HU625" s="36"/>
      <c r="HV625" s="36"/>
      <c r="HW625" s="36"/>
      <c r="HX625" s="36"/>
      <c r="HY625" s="36"/>
      <c r="HZ625" s="36"/>
      <c r="IA625" s="36"/>
      <c r="IB625" s="36"/>
      <c r="IC625" s="36"/>
      <c r="ID625" s="36"/>
      <c r="IE625" s="36"/>
      <c r="IG625" s="40"/>
      <c r="IH625" s="35"/>
    </row>
    <row r="626" spans="7:242" s="15" customFormat="1" thickBot="1" x14ac:dyDescent="0.45">
      <c r="G626" s="12"/>
      <c r="H626" s="12"/>
      <c r="AH626" s="12"/>
      <c r="AI626" s="12"/>
      <c r="AR626" s="12"/>
      <c r="AS626" s="12"/>
      <c r="BP626" s="41"/>
      <c r="BQ626" s="41"/>
      <c r="BT626" s="233"/>
      <c r="BU626" s="234"/>
      <c r="BV626" s="228"/>
      <c r="BW626" s="229"/>
      <c r="BX626" s="251"/>
      <c r="BY626" s="234"/>
      <c r="CF626" s="46"/>
      <c r="CG626" s="47"/>
      <c r="CH626" s="242"/>
      <c r="CI626" s="243"/>
      <c r="CJ626" s="127"/>
      <c r="CK626" s="57"/>
      <c r="CL626" s="12"/>
      <c r="CM626" s="12"/>
      <c r="CN626" s="12"/>
      <c r="CO626" s="12"/>
      <c r="CV626" s="12"/>
      <c r="CW626" s="12"/>
      <c r="CX626" s="12"/>
      <c r="CY626" s="12"/>
      <c r="DB626" s="12"/>
      <c r="DC626" s="12"/>
      <c r="ES626" s="54"/>
      <c r="EX626" s="46"/>
      <c r="EY626" s="47"/>
      <c r="FD626" s="46"/>
      <c r="FE626" s="47"/>
      <c r="FF626" s="46"/>
      <c r="FG626" s="47"/>
      <c r="FH626" s="46"/>
      <c r="FI626" s="47"/>
      <c r="FR626" s="12"/>
      <c r="FS626" s="12"/>
      <c r="FT626" s="46"/>
      <c r="FU626" s="54"/>
      <c r="FW626" s="54"/>
      <c r="GD626" s="54"/>
      <c r="GE626" s="54"/>
      <c r="GV626" s="36"/>
      <c r="GW626" s="36"/>
      <c r="GX626" s="36"/>
      <c r="GY626" s="36"/>
      <c r="GZ626" s="36"/>
      <c r="HA626" s="36"/>
      <c r="HB626" s="36"/>
      <c r="HC626" s="36"/>
      <c r="HD626" s="36"/>
      <c r="HE626" s="36"/>
      <c r="HF626" s="36"/>
      <c r="HG626" s="36"/>
      <c r="HH626" s="36"/>
      <c r="HI626" s="36"/>
      <c r="HJ626" s="36"/>
      <c r="HK626" s="36"/>
      <c r="HL626" s="36"/>
      <c r="HM626" s="36"/>
      <c r="HN626" s="36"/>
      <c r="HO626" s="36"/>
      <c r="HP626" s="36"/>
      <c r="HQ626" s="36"/>
      <c r="HR626" s="36"/>
      <c r="HS626" s="36"/>
      <c r="HT626" s="36"/>
      <c r="HU626" s="36"/>
      <c r="HV626" s="36"/>
      <c r="HW626" s="36"/>
      <c r="HX626" s="36"/>
      <c r="HY626" s="36"/>
      <c r="HZ626" s="36"/>
      <c r="IA626" s="36"/>
      <c r="IB626" s="36"/>
      <c r="IC626" s="36"/>
      <c r="ID626" s="36"/>
      <c r="IE626" s="36"/>
      <c r="IG626" s="40"/>
      <c r="IH626" s="35"/>
    </row>
    <row r="627" spans="7:242" s="15" customFormat="1" thickBot="1" x14ac:dyDescent="0.45">
      <c r="G627" s="12"/>
      <c r="H627" s="12"/>
      <c r="AH627" s="12"/>
      <c r="AI627" s="12"/>
      <c r="AR627" s="12"/>
      <c r="AS627" s="12"/>
      <c r="BP627" s="41"/>
      <c r="BQ627" s="41"/>
      <c r="BT627" s="233"/>
      <c r="BU627" s="234"/>
      <c r="BV627" s="228"/>
      <c r="BW627" s="229"/>
      <c r="BX627" s="251"/>
      <c r="BY627" s="234"/>
      <c r="CF627" s="46"/>
      <c r="CG627" s="47"/>
      <c r="CH627" s="242"/>
      <c r="CI627" s="243"/>
      <c r="CJ627" s="127"/>
      <c r="CK627" s="57"/>
      <c r="CL627" s="12"/>
      <c r="CM627" s="12"/>
      <c r="CN627" s="12"/>
      <c r="CO627" s="12"/>
      <c r="CV627" s="12"/>
      <c r="CW627" s="12"/>
      <c r="CX627" s="12"/>
      <c r="CY627" s="12"/>
      <c r="DB627" s="12"/>
      <c r="DC627" s="12"/>
      <c r="ES627" s="54"/>
      <c r="EX627" s="46"/>
      <c r="EY627" s="47"/>
      <c r="FD627" s="46"/>
      <c r="FE627" s="47"/>
      <c r="FF627" s="46"/>
      <c r="FG627" s="47"/>
      <c r="FH627" s="46"/>
      <c r="FI627" s="47"/>
      <c r="FR627" s="12"/>
      <c r="FS627" s="12"/>
      <c r="FT627" s="46"/>
      <c r="FU627" s="54"/>
      <c r="FW627" s="54"/>
      <c r="GD627" s="54"/>
      <c r="GE627" s="54"/>
      <c r="GV627" s="36"/>
      <c r="GW627" s="36"/>
      <c r="GX627" s="36"/>
      <c r="GY627" s="36"/>
      <c r="GZ627" s="36"/>
      <c r="HA627" s="36"/>
      <c r="HB627" s="36"/>
      <c r="HC627" s="36"/>
      <c r="HD627" s="36"/>
      <c r="HE627" s="36"/>
      <c r="HF627" s="36"/>
      <c r="HG627" s="36"/>
      <c r="HH627" s="36"/>
      <c r="HI627" s="36"/>
      <c r="HJ627" s="36"/>
      <c r="HK627" s="36"/>
      <c r="HL627" s="36"/>
      <c r="HM627" s="36"/>
      <c r="HN627" s="36"/>
      <c r="HO627" s="36"/>
      <c r="HP627" s="36"/>
      <c r="HQ627" s="36"/>
      <c r="HR627" s="36"/>
      <c r="HS627" s="36"/>
      <c r="HT627" s="36"/>
      <c r="HU627" s="36"/>
      <c r="HV627" s="36"/>
      <c r="HW627" s="36"/>
      <c r="HX627" s="36"/>
      <c r="HY627" s="36"/>
      <c r="HZ627" s="36"/>
      <c r="IA627" s="36"/>
      <c r="IB627" s="36"/>
      <c r="IC627" s="36"/>
      <c r="ID627" s="36"/>
      <c r="IE627" s="36"/>
      <c r="IG627" s="40"/>
      <c r="IH627" s="35"/>
    </row>
    <row r="628" spans="7:242" s="15" customFormat="1" thickBot="1" x14ac:dyDescent="0.45">
      <c r="G628" s="12"/>
      <c r="H628" s="12"/>
      <c r="AH628" s="12"/>
      <c r="AI628" s="12"/>
      <c r="AR628" s="12"/>
      <c r="AS628" s="12"/>
      <c r="BP628" s="41"/>
      <c r="BQ628" s="41"/>
      <c r="BT628" s="233"/>
      <c r="BU628" s="234"/>
      <c r="BV628" s="228"/>
      <c r="BW628" s="229"/>
      <c r="BX628" s="251"/>
      <c r="BY628" s="234"/>
      <c r="CF628" s="46"/>
      <c r="CG628" s="47"/>
      <c r="CH628" s="242"/>
      <c r="CI628" s="243"/>
      <c r="CJ628" s="127"/>
      <c r="CK628" s="57"/>
      <c r="CL628" s="12"/>
      <c r="CM628" s="12"/>
      <c r="CN628" s="12"/>
      <c r="CO628" s="12"/>
      <c r="CV628" s="12"/>
      <c r="CW628" s="12"/>
      <c r="CX628" s="12"/>
      <c r="CY628" s="12"/>
      <c r="DB628" s="12"/>
      <c r="DC628" s="12"/>
      <c r="ES628" s="54"/>
      <c r="EX628" s="46"/>
      <c r="EY628" s="47"/>
      <c r="FD628" s="46"/>
      <c r="FE628" s="47"/>
      <c r="FF628" s="46"/>
      <c r="FG628" s="47"/>
      <c r="FH628" s="46"/>
      <c r="FI628" s="47"/>
      <c r="FR628" s="12"/>
      <c r="FS628" s="12"/>
      <c r="FT628" s="46"/>
      <c r="FU628" s="54"/>
      <c r="FW628" s="54"/>
      <c r="GD628" s="54"/>
      <c r="GE628" s="54"/>
      <c r="GV628" s="36"/>
      <c r="GW628" s="36"/>
      <c r="GX628" s="36"/>
      <c r="GY628" s="36"/>
      <c r="GZ628" s="36"/>
      <c r="HA628" s="36"/>
      <c r="HB628" s="36"/>
      <c r="HC628" s="36"/>
      <c r="HD628" s="36"/>
      <c r="HE628" s="36"/>
      <c r="HF628" s="36"/>
      <c r="HG628" s="36"/>
      <c r="HH628" s="36"/>
      <c r="HI628" s="36"/>
      <c r="HJ628" s="36"/>
      <c r="HK628" s="36"/>
      <c r="HL628" s="36"/>
      <c r="HM628" s="36"/>
      <c r="HN628" s="36"/>
      <c r="HO628" s="36"/>
      <c r="HP628" s="36"/>
      <c r="HQ628" s="36"/>
      <c r="HR628" s="36"/>
      <c r="HS628" s="36"/>
      <c r="HT628" s="36"/>
      <c r="HU628" s="36"/>
      <c r="HV628" s="36"/>
      <c r="HW628" s="36"/>
      <c r="HX628" s="36"/>
      <c r="HY628" s="36"/>
      <c r="HZ628" s="36"/>
      <c r="IA628" s="36"/>
      <c r="IB628" s="36"/>
      <c r="IC628" s="36"/>
      <c r="ID628" s="36"/>
      <c r="IE628" s="36"/>
      <c r="IG628" s="40"/>
      <c r="IH628" s="35"/>
    </row>
    <row r="629" spans="7:242" s="15" customFormat="1" thickBot="1" x14ac:dyDescent="0.45">
      <c r="G629" s="12"/>
      <c r="H629" s="12"/>
      <c r="AH629" s="12"/>
      <c r="AI629" s="12"/>
      <c r="AR629" s="12"/>
      <c r="AS629" s="12"/>
      <c r="BP629" s="41"/>
      <c r="BQ629" s="41"/>
      <c r="BT629" s="233"/>
      <c r="BU629" s="234"/>
      <c r="BV629" s="228"/>
      <c r="BW629" s="229"/>
      <c r="BX629" s="251"/>
      <c r="BY629" s="234"/>
      <c r="CF629" s="46"/>
      <c r="CG629" s="47"/>
      <c r="CH629" s="242"/>
      <c r="CI629" s="243"/>
      <c r="CJ629" s="127"/>
      <c r="CK629" s="57"/>
      <c r="CL629" s="12"/>
      <c r="CM629" s="12"/>
      <c r="CN629" s="12"/>
      <c r="CO629" s="12"/>
      <c r="CV629" s="12"/>
      <c r="CW629" s="12"/>
      <c r="CX629" s="12"/>
      <c r="CY629" s="12"/>
      <c r="DB629" s="12"/>
      <c r="DC629" s="12"/>
      <c r="ES629" s="54"/>
      <c r="EX629" s="46"/>
      <c r="EY629" s="47"/>
      <c r="FD629" s="46"/>
      <c r="FE629" s="47"/>
      <c r="FF629" s="46"/>
      <c r="FG629" s="47"/>
      <c r="FH629" s="46"/>
      <c r="FI629" s="47"/>
      <c r="FR629" s="12"/>
      <c r="FS629" s="12"/>
      <c r="FT629" s="46"/>
      <c r="FU629" s="54"/>
      <c r="FW629" s="54"/>
      <c r="GD629" s="54"/>
      <c r="GE629" s="54"/>
      <c r="GV629" s="36"/>
      <c r="GW629" s="36"/>
      <c r="GX629" s="36"/>
      <c r="GY629" s="36"/>
      <c r="GZ629" s="36"/>
      <c r="HA629" s="36"/>
      <c r="HB629" s="36"/>
      <c r="HC629" s="36"/>
      <c r="HD629" s="36"/>
      <c r="HE629" s="36"/>
      <c r="HF629" s="36"/>
      <c r="HG629" s="36"/>
      <c r="HH629" s="36"/>
      <c r="HI629" s="36"/>
      <c r="HJ629" s="36"/>
      <c r="HK629" s="36"/>
      <c r="HL629" s="36"/>
      <c r="HM629" s="36"/>
      <c r="HN629" s="36"/>
      <c r="HO629" s="36"/>
      <c r="HP629" s="36"/>
      <c r="HQ629" s="36"/>
      <c r="HR629" s="36"/>
      <c r="HS629" s="36"/>
      <c r="HT629" s="36"/>
      <c r="HU629" s="36"/>
      <c r="HV629" s="36"/>
      <c r="HW629" s="36"/>
      <c r="HX629" s="36"/>
      <c r="HY629" s="36"/>
      <c r="HZ629" s="36"/>
      <c r="IA629" s="36"/>
      <c r="IB629" s="36"/>
      <c r="IC629" s="36"/>
      <c r="ID629" s="36"/>
      <c r="IE629" s="36"/>
      <c r="IG629" s="40"/>
      <c r="IH629" s="35"/>
    </row>
    <row r="630" spans="7:242" s="15" customFormat="1" thickBot="1" x14ac:dyDescent="0.45">
      <c r="G630" s="12"/>
      <c r="H630" s="12"/>
      <c r="AH630" s="12"/>
      <c r="AI630" s="12"/>
      <c r="AR630" s="12"/>
      <c r="AS630" s="12"/>
      <c r="BP630" s="41"/>
      <c r="BQ630" s="41"/>
      <c r="BT630" s="233"/>
      <c r="BU630" s="234"/>
      <c r="BV630" s="228"/>
      <c r="BW630" s="229"/>
      <c r="BX630" s="251"/>
      <c r="BY630" s="234"/>
      <c r="CF630" s="46"/>
      <c r="CG630" s="47"/>
      <c r="CH630" s="242"/>
      <c r="CI630" s="243"/>
      <c r="CJ630" s="127"/>
      <c r="CK630" s="57"/>
      <c r="CL630" s="12"/>
      <c r="CM630" s="12"/>
      <c r="CN630" s="12"/>
      <c r="CO630" s="12"/>
      <c r="CV630" s="12"/>
      <c r="CW630" s="12"/>
      <c r="CX630" s="12"/>
      <c r="CY630" s="12"/>
      <c r="DB630" s="12"/>
      <c r="DC630" s="12"/>
      <c r="ES630" s="54"/>
      <c r="EX630" s="46"/>
      <c r="EY630" s="47"/>
      <c r="FD630" s="46"/>
      <c r="FE630" s="47"/>
      <c r="FF630" s="46"/>
      <c r="FG630" s="47"/>
      <c r="FH630" s="46"/>
      <c r="FI630" s="47"/>
      <c r="FR630" s="12"/>
      <c r="FS630" s="12"/>
      <c r="FT630" s="46"/>
      <c r="FU630" s="54"/>
      <c r="FW630" s="54"/>
      <c r="GD630" s="54"/>
      <c r="GE630" s="54"/>
      <c r="GV630" s="36"/>
      <c r="GW630" s="36"/>
      <c r="GX630" s="36"/>
      <c r="GY630" s="36"/>
      <c r="GZ630" s="36"/>
      <c r="HA630" s="36"/>
      <c r="HB630" s="36"/>
      <c r="HC630" s="36"/>
      <c r="HD630" s="36"/>
      <c r="HE630" s="36"/>
      <c r="HF630" s="36"/>
      <c r="HG630" s="36"/>
      <c r="HH630" s="36"/>
      <c r="HI630" s="36"/>
      <c r="HJ630" s="36"/>
      <c r="HK630" s="36"/>
      <c r="HL630" s="36"/>
      <c r="HM630" s="36"/>
      <c r="HN630" s="36"/>
      <c r="HO630" s="36"/>
      <c r="HP630" s="36"/>
      <c r="HQ630" s="36"/>
      <c r="HR630" s="36"/>
      <c r="HS630" s="36"/>
      <c r="HT630" s="36"/>
      <c r="HU630" s="36"/>
      <c r="HV630" s="36"/>
      <c r="HW630" s="36"/>
      <c r="HX630" s="36"/>
      <c r="HY630" s="36"/>
      <c r="HZ630" s="36"/>
      <c r="IA630" s="36"/>
      <c r="IB630" s="36"/>
      <c r="IC630" s="36"/>
      <c r="ID630" s="36"/>
      <c r="IE630" s="36"/>
      <c r="IG630" s="40"/>
      <c r="IH630" s="35"/>
    </row>
    <row r="631" spans="7:242" s="15" customFormat="1" thickBot="1" x14ac:dyDescent="0.45">
      <c r="G631" s="12"/>
      <c r="H631" s="12"/>
      <c r="AH631" s="12"/>
      <c r="AI631" s="12"/>
      <c r="AR631" s="12"/>
      <c r="AS631" s="12"/>
      <c r="BP631" s="41"/>
      <c r="BQ631" s="41"/>
      <c r="BT631" s="233"/>
      <c r="BU631" s="234"/>
      <c r="BV631" s="228"/>
      <c r="BW631" s="229"/>
      <c r="BX631" s="251"/>
      <c r="BY631" s="234"/>
      <c r="CF631" s="46"/>
      <c r="CG631" s="47"/>
      <c r="CH631" s="242"/>
      <c r="CI631" s="243"/>
      <c r="CJ631" s="127"/>
      <c r="CK631" s="57"/>
      <c r="CL631" s="12"/>
      <c r="CM631" s="12"/>
      <c r="CN631" s="12"/>
      <c r="CO631" s="12"/>
      <c r="CV631" s="12"/>
      <c r="CW631" s="12"/>
      <c r="CX631" s="12"/>
      <c r="CY631" s="12"/>
      <c r="DB631" s="12"/>
      <c r="DC631" s="12"/>
      <c r="ES631" s="54"/>
      <c r="EX631" s="46"/>
      <c r="EY631" s="47"/>
      <c r="FD631" s="46"/>
      <c r="FE631" s="47"/>
      <c r="FF631" s="46"/>
      <c r="FG631" s="47"/>
      <c r="FH631" s="46"/>
      <c r="FI631" s="47"/>
      <c r="FR631" s="12"/>
      <c r="FS631" s="12"/>
      <c r="FT631" s="46"/>
      <c r="FU631" s="54"/>
      <c r="FW631" s="54"/>
      <c r="GD631" s="54"/>
      <c r="GE631" s="54"/>
      <c r="GV631" s="36"/>
      <c r="GW631" s="36"/>
      <c r="GX631" s="36"/>
      <c r="GY631" s="36"/>
      <c r="GZ631" s="36"/>
      <c r="HA631" s="36"/>
      <c r="HB631" s="36"/>
      <c r="HC631" s="36"/>
      <c r="HD631" s="36"/>
      <c r="HE631" s="36"/>
      <c r="HF631" s="36"/>
      <c r="HG631" s="36"/>
      <c r="HH631" s="36"/>
      <c r="HI631" s="36"/>
      <c r="HJ631" s="36"/>
      <c r="HK631" s="36"/>
      <c r="HL631" s="36"/>
      <c r="HM631" s="36"/>
      <c r="HN631" s="36"/>
      <c r="HO631" s="36"/>
      <c r="HP631" s="36"/>
      <c r="HQ631" s="36"/>
      <c r="HR631" s="36"/>
      <c r="HS631" s="36"/>
      <c r="HT631" s="36"/>
      <c r="HU631" s="36"/>
      <c r="HV631" s="36"/>
      <c r="HW631" s="36"/>
      <c r="HX631" s="36"/>
      <c r="HY631" s="36"/>
      <c r="HZ631" s="36"/>
      <c r="IA631" s="36"/>
      <c r="IB631" s="36"/>
      <c r="IC631" s="36"/>
      <c r="ID631" s="36"/>
      <c r="IE631" s="36"/>
      <c r="IG631" s="40"/>
      <c r="IH631" s="35"/>
    </row>
    <row r="632" spans="7:242" s="15" customFormat="1" thickBot="1" x14ac:dyDescent="0.45">
      <c r="G632" s="12"/>
      <c r="H632" s="12"/>
      <c r="AH632" s="12"/>
      <c r="AI632" s="12"/>
      <c r="AR632" s="12"/>
      <c r="AS632" s="12"/>
      <c r="BP632" s="41"/>
      <c r="BQ632" s="41"/>
      <c r="BT632" s="233"/>
      <c r="BU632" s="234"/>
      <c r="BV632" s="228"/>
      <c r="BW632" s="229"/>
      <c r="BX632" s="251"/>
      <c r="BY632" s="234"/>
      <c r="CF632" s="46"/>
      <c r="CG632" s="47"/>
      <c r="CH632" s="242"/>
      <c r="CI632" s="243"/>
      <c r="CJ632" s="127"/>
      <c r="CK632" s="57"/>
      <c r="CL632" s="12"/>
      <c r="CM632" s="12"/>
      <c r="CN632" s="12"/>
      <c r="CO632" s="12"/>
      <c r="CV632" s="12"/>
      <c r="CW632" s="12"/>
      <c r="CX632" s="12"/>
      <c r="CY632" s="12"/>
      <c r="DB632" s="12"/>
      <c r="DC632" s="12"/>
      <c r="ES632" s="54"/>
      <c r="EX632" s="46"/>
      <c r="EY632" s="47"/>
      <c r="FD632" s="46"/>
      <c r="FE632" s="47"/>
      <c r="FF632" s="46"/>
      <c r="FG632" s="47"/>
      <c r="FH632" s="46"/>
      <c r="FI632" s="47"/>
      <c r="FR632" s="12"/>
      <c r="FS632" s="12"/>
      <c r="FT632" s="46"/>
      <c r="FU632" s="54"/>
      <c r="FW632" s="54"/>
      <c r="GD632" s="54"/>
      <c r="GE632" s="54"/>
      <c r="GV632" s="36"/>
      <c r="GW632" s="36"/>
      <c r="GX632" s="36"/>
      <c r="GY632" s="36"/>
      <c r="GZ632" s="36"/>
      <c r="HA632" s="36"/>
      <c r="HB632" s="36"/>
      <c r="HC632" s="36"/>
      <c r="HD632" s="36"/>
      <c r="HE632" s="36"/>
      <c r="HF632" s="36"/>
      <c r="HG632" s="36"/>
      <c r="HH632" s="36"/>
      <c r="HI632" s="36"/>
      <c r="HJ632" s="36"/>
      <c r="HK632" s="36"/>
      <c r="HL632" s="36"/>
      <c r="HM632" s="36"/>
      <c r="HN632" s="36"/>
      <c r="HO632" s="36"/>
      <c r="HP632" s="36"/>
      <c r="HQ632" s="36"/>
      <c r="HR632" s="36"/>
      <c r="HS632" s="36"/>
      <c r="HT632" s="36"/>
      <c r="HU632" s="36"/>
      <c r="HV632" s="36"/>
      <c r="HW632" s="36"/>
      <c r="HX632" s="36"/>
      <c r="HY632" s="36"/>
      <c r="HZ632" s="36"/>
      <c r="IA632" s="36"/>
      <c r="IB632" s="36"/>
      <c r="IC632" s="36"/>
      <c r="ID632" s="36"/>
      <c r="IE632" s="36"/>
      <c r="IG632" s="40"/>
      <c r="IH632" s="35"/>
    </row>
    <row r="633" spans="7:242" s="15" customFormat="1" thickBot="1" x14ac:dyDescent="0.45">
      <c r="G633" s="12"/>
      <c r="H633" s="12"/>
      <c r="AH633" s="12"/>
      <c r="AI633" s="12"/>
      <c r="AR633" s="12"/>
      <c r="AS633" s="12"/>
      <c r="BP633" s="41"/>
      <c r="BQ633" s="41"/>
      <c r="BT633" s="233"/>
      <c r="BU633" s="234"/>
      <c r="BV633" s="228"/>
      <c r="BW633" s="229"/>
      <c r="BX633" s="251"/>
      <c r="BY633" s="234"/>
      <c r="CF633" s="46"/>
      <c r="CG633" s="47"/>
      <c r="CH633" s="242"/>
      <c r="CI633" s="243"/>
      <c r="CJ633" s="127"/>
      <c r="CK633" s="57"/>
      <c r="CL633" s="12"/>
      <c r="CM633" s="12"/>
      <c r="CN633" s="12"/>
      <c r="CO633" s="12"/>
      <c r="CV633" s="12"/>
      <c r="CW633" s="12"/>
      <c r="CX633" s="12"/>
      <c r="CY633" s="12"/>
      <c r="DB633" s="12"/>
      <c r="DC633" s="12"/>
      <c r="ES633" s="54"/>
      <c r="EX633" s="46"/>
      <c r="EY633" s="47"/>
      <c r="FD633" s="46"/>
      <c r="FE633" s="47"/>
      <c r="FF633" s="46"/>
      <c r="FG633" s="47"/>
      <c r="FH633" s="46"/>
      <c r="FI633" s="47"/>
      <c r="FR633" s="12"/>
      <c r="FS633" s="12"/>
      <c r="FT633" s="46"/>
      <c r="FU633" s="54"/>
      <c r="FW633" s="54"/>
      <c r="GD633" s="54"/>
      <c r="GE633" s="54"/>
      <c r="GV633" s="36"/>
      <c r="GW633" s="36"/>
      <c r="GX633" s="36"/>
      <c r="GY633" s="36"/>
      <c r="GZ633" s="36"/>
      <c r="HA633" s="36"/>
      <c r="HB633" s="36"/>
      <c r="HC633" s="36"/>
      <c r="HD633" s="36"/>
      <c r="HE633" s="36"/>
      <c r="HF633" s="36"/>
      <c r="HG633" s="36"/>
      <c r="HH633" s="36"/>
      <c r="HI633" s="36"/>
      <c r="HJ633" s="36"/>
      <c r="HK633" s="36"/>
      <c r="HL633" s="36"/>
      <c r="HM633" s="36"/>
      <c r="HN633" s="36"/>
      <c r="HO633" s="36"/>
      <c r="HP633" s="36"/>
      <c r="HQ633" s="36"/>
      <c r="HR633" s="36"/>
      <c r="HS633" s="36"/>
      <c r="HT633" s="36"/>
      <c r="HU633" s="36"/>
      <c r="HV633" s="36"/>
      <c r="HW633" s="36"/>
      <c r="HX633" s="36"/>
      <c r="HY633" s="36"/>
      <c r="HZ633" s="36"/>
      <c r="IA633" s="36"/>
      <c r="IB633" s="36"/>
      <c r="IC633" s="36"/>
      <c r="ID633" s="36"/>
      <c r="IE633" s="36"/>
      <c r="IG633" s="40"/>
      <c r="IH633" s="35"/>
    </row>
    <row r="634" spans="7:242" s="15" customFormat="1" thickBot="1" x14ac:dyDescent="0.45">
      <c r="G634" s="12"/>
      <c r="H634" s="12"/>
      <c r="AH634" s="12"/>
      <c r="AI634" s="12"/>
      <c r="AR634" s="12"/>
      <c r="AS634" s="12"/>
      <c r="BP634" s="41"/>
      <c r="BQ634" s="41"/>
      <c r="BT634" s="233"/>
      <c r="BU634" s="234"/>
      <c r="BV634" s="228"/>
      <c r="BW634" s="229"/>
      <c r="BX634" s="251"/>
      <c r="BY634" s="234"/>
      <c r="CF634" s="46"/>
      <c r="CG634" s="47"/>
      <c r="CH634" s="242"/>
      <c r="CI634" s="243"/>
      <c r="CJ634" s="127"/>
      <c r="CK634" s="57"/>
      <c r="CL634" s="12"/>
      <c r="CM634" s="12"/>
      <c r="CN634" s="12"/>
      <c r="CO634" s="12"/>
      <c r="CV634" s="12"/>
      <c r="CW634" s="12"/>
      <c r="CX634" s="12"/>
      <c r="CY634" s="12"/>
      <c r="DB634" s="12"/>
      <c r="DC634" s="12"/>
      <c r="ES634" s="54"/>
      <c r="EX634" s="46"/>
      <c r="EY634" s="47"/>
      <c r="FD634" s="46"/>
      <c r="FE634" s="47"/>
      <c r="FF634" s="46"/>
      <c r="FG634" s="47"/>
      <c r="FH634" s="46"/>
      <c r="FI634" s="47"/>
      <c r="FR634" s="12"/>
      <c r="FS634" s="12"/>
      <c r="FT634" s="46"/>
      <c r="FU634" s="54"/>
      <c r="FW634" s="54"/>
      <c r="GD634" s="54"/>
      <c r="GE634" s="54"/>
      <c r="GV634" s="36"/>
      <c r="GW634" s="36"/>
      <c r="GX634" s="36"/>
      <c r="GY634" s="36"/>
      <c r="GZ634" s="36"/>
      <c r="HA634" s="36"/>
      <c r="HB634" s="36"/>
      <c r="HC634" s="36"/>
      <c r="HD634" s="36"/>
      <c r="HE634" s="36"/>
      <c r="HF634" s="36"/>
      <c r="HG634" s="36"/>
      <c r="HH634" s="36"/>
      <c r="HI634" s="36"/>
      <c r="HJ634" s="36"/>
      <c r="HK634" s="36"/>
      <c r="HL634" s="36"/>
      <c r="HM634" s="36"/>
      <c r="HN634" s="36"/>
      <c r="HO634" s="36"/>
      <c r="HP634" s="36"/>
      <c r="HQ634" s="36"/>
      <c r="HR634" s="36"/>
      <c r="HS634" s="36"/>
      <c r="HT634" s="36"/>
      <c r="HU634" s="36"/>
      <c r="HV634" s="36"/>
      <c r="HW634" s="36"/>
      <c r="HX634" s="36"/>
      <c r="HY634" s="36"/>
      <c r="HZ634" s="36"/>
      <c r="IA634" s="36"/>
      <c r="IB634" s="36"/>
      <c r="IC634" s="36"/>
      <c r="ID634" s="36"/>
      <c r="IE634" s="36"/>
      <c r="IG634" s="40"/>
      <c r="IH634" s="35"/>
    </row>
    <row r="635" spans="7:242" s="15" customFormat="1" thickBot="1" x14ac:dyDescent="0.45">
      <c r="G635" s="12"/>
      <c r="H635" s="12"/>
      <c r="AH635" s="12"/>
      <c r="AI635" s="12"/>
      <c r="AR635" s="12"/>
      <c r="AS635" s="12"/>
      <c r="BP635" s="41"/>
      <c r="BQ635" s="41"/>
      <c r="BT635" s="233"/>
      <c r="BU635" s="234"/>
      <c r="BV635" s="228"/>
      <c r="BW635" s="229"/>
      <c r="BX635" s="251"/>
      <c r="BY635" s="234"/>
      <c r="CF635" s="46"/>
      <c r="CG635" s="47"/>
      <c r="CH635" s="242"/>
      <c r="CI635" s="243"/>
      <c r="CJ635" s="127"/>
      <c r="CK635" s="57"/>
      <c r="CL635" s="12"/>
      <c r="CM635" s="12"/>
      <c r="CN635" s="12"/>
      <c r="CO635" s="12"/>
      <c r="CV635" s="12"/>
      <c r="CW635" s="12"/>
      <c r="CX635" s="12"/>
      <c r="CY635" s="12"/>
      <c r="DB635" s="12"/>
      <c r="DC635" s="12"/>
      <c r="ES635" s="54"/>
      <c r="EX635" s="46"/>
      <c r="EY635" s="47"/>
      <c r="FD635" s="46"/>
      <c r="FE635" s="47"/>
      <c r="FF635" s="46"/>
      <c r="FG635" s="47"/>
      <c r="FH635" s="46"/>
      <c r="FI635" s="47"/>
      <c r="FR635" s="12"/>
      <c r="FS635" s="12"/>
      <c r="FT635" s="46"/>
      <c r="FU635" s="54"/>
      <c r="FW635" s="54"/>
      <c r="GD635" s="54"/>
      <c r="GE635" s="54"/>
      <c r="GV635" s="36"/>
      <c r="GW635" s="36"/>
      <c r="GX635" s="36"/>
      <c r="GY635" s="36"/>
      <c r="GZ635" s="36"/>
      <c r="HA635" s="36"/>
      <c r="HB635" s="36"/>
      <c r="HC635" s="36"/>
      <c r="HD635" s="36"/>
      <c r="HE635" s="36"/>
      <c r="HF635" s="36"/>
      <c r="HG635" s="36"/>
      <c r="HH635" s="36"/>
      <c r="HI635" s="36"/>
      <c r="HJ635" s="36"/>
      <c r="HK635" s="36"/>
      <c r="HL635" s="36"/>
      <c r="HM635" s="36"/>
      <c r="HN635" s="36"/>
      <c r="HO635" s="36"/>
      <c r="HP635" s="36"/>
      <c r="HQ635" s="36"/>
      <c r="HR635" s="36"/>
      <c r="HS635" s="36"/>
      <c r="HT635" s="36"/>
      <c r="HU635" s="36"/>
      <c r="HV635" s="36"/>
      <c r="HW635" s="36"/>
      <c r="HX635" s="36"/>
      <c r="HY635" s="36"/>
      <c r="HZ635" s="36"/>
      <c r="IA635" s="36"/>
      <c r="IB635" s="36"/>
      <c r="IC635" s="36"/>
      <c r="ID635" s="36"/>
      <c r="IE635" s="36"/>
      <c r="IG635" s="40"/>
      <c r="IH635" s="35"/>
    </row>
    <row r="636" spans="7:242" s="15" customFormat="1" thickBot="1" x14ac:dyDescent="0.45">
      <c r="G636" s="12"/>
      <c r="H636" s="12"/>
      <c r="AH636" s="12"/>
      <c r="AI636" s="12"/>
      <c r="AR636" s="12"/>
      <c r="AS636" s="12"/>
      <c r="BP636" s="41"/>
      <c r="BQ636" s="41"/>
      <c r="BT636" s="233"/>
      <c r="BU636" s="234"/>
      <c r="BV636" s="228"/>
      <c r="BW636" s="229"/>
      <c r="BX636" s="251"/>
      <c r="BY636" s="234"/>
      <c r="CF636" s="46"/>
      <c r="CG636" s="47"/>
      <c r="CH636" s="242"/>
      <c r="CI636" s="243"/>
      <c r="CJ636" s="127"/>
      <c r="CK636" s="57"/>
      <c r="CL636" s="12"/>
      <c r="CM636" s="12"/>
      <c r="CN636" s="12"/>
      <c r="CO636" s="12"/>
      <c r="CV636" s="12"/>
      <c r="CW636" s="12"/>
      <c r="CX636" s="12"/>
      <c r="CY636" s="12"/>
      <c r="DB636" s="12"/>
      <c r="DC636" s="12"/>
      <c r="ES636" s="54"/>
      <c r="EX636" s="46"/>
      <c r="EY636" s="47"/>
      <c r="FD636" s="46"/>
      <c r="FE636" s="47"/>
      <c r="FF636" s="46"/>
      <c r="FG636" s="47"/>
      <c r="FH636" s="46"/>
      <c r="FI636" s="47"/>
      <c r="FR636" s="12"/>
      <c r="FS636" s="12"/>
      <c r="FT636" s="46"/>
      <c r="FU636" s="54"/>
      <c r="FW636" s="54"/>
      <c r="GD636" s="54"/>
      <c r="GE636" s="54"/>
      <c r="GV636" s="36"/>
      <c r="GW636" s="36"/>
      <c r="GX636" s="36"/>
      <c r="GY636" s="36"/>
      <c r="GZ636" s="36"/>
      <c r="HA636" s="36"/>
      <c r="HB636" s="36"/>
      <c r="HC636" s="36"/>
      <c r="HD636" s="36"/>
      <c r="HE636" s="36"/>
      <c r="HF636" s="36"/>
      <c r="HG636" s="36"/>
      <c r="HH636" s="36"/>
      <c r="HI636" s="36"/>
      <c r="HJ636" s="36"/>
      <c r="HK636" s="36"/>
      <c r="HL636" s="36"/>
      <c r="HM636" s="36"/>
      <c r="HN636" s="36"/>
      <c r="HO636" s="36"/>
      <c r="HP636" s="36"/>
      <c r="HQ636" s="36"/>
      <c r="HR636" s="36"/>
      <c r="HS636" s="36"/>
      <c r="HT636" s="36"/>
      <c r="HU636" s="36"/>
      <c r="HV636" s="36"/>
      <c r="HW636" s="36"/>
      <c r="HX636" s="36"/>
      <c r="HY636" s="36"/>
      <c r="HZ636" s="36"/>
      <c r="IA636" s="36"/>
      <c r="IB636" s="36"/>
      <c r="IC636" s="36"/>
      <c r="ID636" s="36"/>
      <c r="IE636" s="36"/>
      <c r="IG636" s="40"/>
      <c r="IH636" s="35"/>
    </row>
    <row r="637" spans="7:242" s="15" customFormat="1" thickBot="1" x14ac:dyDescent="0.45">
      <c r="G637" s="12"/>
      <c r="H637" s="12"/>
      <c r="AH637" s="12"/>
      <c r="AI637" s="12"/>
      <c r="AR637" s="12"/>
      <c r="AS637" s="12"/>
      <c r="BP637" s="41"/>
      <c r="BQ637" s="41"/>
      <c r="BT637" s="233"/>
      <c r="BU637" s="234"/>
      <c r="BV637" s="228"/>
      <c r="BW637" s="229"/>
      <c r="BX637" s="251"/>
      <c r="BY637" s="234"/>
      <c r="CF637" s="46"/>
      <c r="CG637" s="47"/>
      <c r="CH637" s="242"/>
      <c r="CI637" s="243"/>
      <c r="CJ637" s="127"/>
      <c r="CK637" s="57"/>
      <c r="CL637" s="12"/>
      <c r="CM637" s="12"/>
      <c r="CN637" s="12"/>
      <c r="CO637" s="12"/>
      <c r="CV637" s="12"/>
      <c r="CW637" s="12"/>
      <c r="CX637" s="12"/>
      <c r="CY637" s="12"/>
      <c r="DB637" s="12"/>
      <c r="DC637" s="12"/>
      <c r="ES637" s="54"/>
      <c r="EX637" s="46"/>
      <c r="EY637" s="47"/>
      <c r="FD637" s="46"/>
      <c r="FE637" s="47"/>
      <c r="FF637" s="46"/>
      <c r="FG637" s="47"/>
      <c r="FH637" s="46"/>
      <c r="FI637" s="47"/>
      <c r="FR637" s="12"/>
      <c r="FS637" s="12"/>
      <c r="FT637" s="46"/>
      <c r="FU637" s="54"/>
      <c r="FW637" s="54"/>
      <c r="GD637" s="54"/>
      <c r="GE637" s="54"/>
      <c r="GV637" s="36"/>
      <c r="GW637" s="36"/>
      <c r="GX637" s="36"/>
      <c r="GY637" s="36"/>
      <c r="GZ637" s="36"/>
      <c r="HA637" s="36"/>
      <c r="HB637" s="36"/>
      <c r="HC637" s="36"/>
      <c r="HD637" s="36"/>
      <c r="HE637" s="36"/>
      <c r="HF637" s="36"/>
      <c r="HG637" s="36"/>
      <c r="HH637" s="36"/>
      <c r="HI637" s="36"/>
      <c r="HJ637" s="36"/>
      <c r="HK637" s="36"/>
      <c r="HL637" s="36"/>
      <c r="HM637" s="36"/>
      <c r="HN637" s="36"/>
      <c r="HO637" s="36"/>
      <c r="HP637" s="36"/>
      <c r="HQ637" s="36"/>
      <c r="HR637" s="36"/>
      <c r="HS637" s="36"/>
      <c r="HT637" s="36"/>
      <c r="HU637" s="36"/>
      <c r="HV637" s="36"/>
      <c r="HW637" s="36"/>
      <c r="HX637" s="36"/>
      <c r="HY637" s="36"/>
      <c r="HZ637" s="36"/>
      <c r="IA637" s="36"/>
      <c r="IB637" s="36"/>
      <c r="IC637" s="36"/>
      <c r="ID637" s="36"/>
      <c r="IE637" s="36"/>
      <c r="IG637" s="40"/>
      <c r="IH637" s="35"/>
    </row>
    <row r="638" spans="7:242" s="15" customFormat="1" thickBot="1" x14ac:dyDescent="0.45">
      <c r="G638" s="12"/>
      <c r="H638" s="12"/>
      <c r="AH638" s="12"/>
      <c r="AI638" s="12"/>
      <c r="AR638" s="12"/>
      <c r="AS638" s="12"/>
      <c r="BP638" s="41"/>
      <c r="BQ638" s="41"/>
      <c r="BT638" s="233"/>
      <c r="BU638" s="234"/>
      <c r="BV638" s="228"/>
      <c r="BW638" s="229"/>
      <c r="BX638" s="251"/>
      <c r="BY638" s="234"/>
      <c r="CF638" s="46"/>
      <c r="CG638" s="47"/>
      <c r="CH638" s="242"/>
      <c r="CI638" s="243"/>
      <c r="CJ638" s="127"/>
      <c r="CK638" s="57"/>
      <c r="CL638" s="12"/>
      <c r="CM638" s="12"/>
      <c r="CN638" s="12"/>
      <c r="CO638" s="12"/>
      <c r="CV638" s="12"/>
      <c r="CW638" s="12"/>
      <c r="CX638" s="12"/>
      <c r="CY638" s="12"/>
      <c r="DB638" s="12"/>
      <c r="DC638" s="12"/>
      <c r="ES638" s="54"/>
      <c r="EX638" s="46"/>
      <c r="EY638" s="47"/>
      <c r="FD638" s="46"/>
      <c r="FE638" s="47"/>
      <c r="FF638" s="46"/>
      <c r="FG638" s="47"/>
      <c r="FH638" s="46"/>
      <c r="FI638" s="47"/>
      <c r="FR638" s="12"/>
      <c r="FS638" s="12"/>
      <c r="FT638" s="46"/>
      <c r="FU638" s="54"/>
      <c r="FW638" s="54"/>
      <c r="GD638" s="54"/>
      <c r="GE638" s="54"/>
      <c r="GV638" s="36"/>
      <c r="GW638" s="36"/>
      <c r="GX638" s="36"/>
      <c r="GY638" s="36"/>
      <c r="GZ638" s="36"/>
      <c r="HA638" s="36"/>
      <c r="HB638" s="36"/>
      <c r="HC638" s="36"/>
      <c r="HD638" s="36"/>
      <c r="HE638" s="36"/>
      <c r="HF638" s="36"/>
      <c r="HG638" s="36"/>
      <c r="HH638" s="36"/>
      <c r="HI638" s="36"/>
      <c r="HJ638" s="36"/>
      <c r="HK638" s="36"/>
      <c r="HL638" s="36"/>
      <c r="HM638" s="36"/>
      <c r="HN638" s="36"/>
      <c r="HO638" s="36"/>
      <c r="HP638" s="36"/>
      <c r="HQ638" s="36"/>
      <c r="HR638" s="36"/>
      <c r="HS638" s="36"/>
      <c r="HT638" s="36"/>
      <c r="HU638" s="36"/>
      <c r="HV638" s="36"/>
      <c r="HW638" s="36"/>
      <c r="HX638" s="36"/>
      <c r="HY638" s="36"/>
      <c r="HZ638" s="36"/>
      <c r="IA638" s="36"/>
      <c r="IB638" s="36"/>
      <c r="IC638" s="36"/>
      <c r="ID638" s="36"/>
      <c r="IE638" s="36"/>
      <c r="IG638" s="40"/>
      <c r="IH638" s="35"/>
    </row>
    <row r="639" spans="7:242" s="15" customFormat="1" thickBot="1" x14ac:dyDescent="0.45">
      <c r="G639" s="12"/>
      <c r="H639" s="12"/>
      <c r="AH639" s="12"/>
      <c r="AI639" s="12"/>
      <c r="AR639" s="12"/>
      <c r="AS639" s="12"/>
      <c r="BP639" s="41"/>
      <c r="BQ639" s="41"/>
      <c r="BT639" s="233"/>
      <c r="BU639" s="234"/>
      <c r="BV639" s="228"/>
      <c r="BW639" s="229"/>
      <c r="BX639" s="251"/>
      <c r="BY639" s="234"/>
      <c r="CF639" s="46"/>
      <c r="CG639" s="47"/>
      <c r="CH639" s="242"/>
      <c r="CI639" s="243"/>
      <c r="CJ639" s="127"/>
      <c r="CK639" s="57"/>
      <c r="CL639" s="12"/>
      <c r="CM639" s="12"/>
      <c r="CN639" s="12"/>
      <c r="CO639" s="12"/>
      <c r="CV639" s="12"/>
      <c r="CW639" s="12"/>
      <c r="CX639" s="12"/>
      <c r="CY639" s="12"/>
      <c r="DB639" s="12"/>
      <c r="DC639" s="12"/>
      <c r="ES639" s="54"/>
      <c r="EX639" s="46"/>
      <c r="EY639" s="47"/>
      <c r="FD639" s="46"/>
      <c r="FE639" s="47"/>
      <c r="FF639" s="46"/>
      <c r="FG639" s="47"/>
      <c r="FH639" s="46"/>
      <c r="FI639" s="47"/>
      <c r="FR639" s="12"/>
      <c r="FS639" s="12"/>
      <c r="FT639" s="46"/>
      <c r="FU639" s="54"/>
      <c r="FW639" s="54"/>
      <c r="GD639" s="54"/>
      <c r="GE639" s="54"/>
      <c r="GV639" s="36"/>
      <c r="GW639" s="36"/>
      <c r="GX639" s="36"/>
      <c r="GY639" s="36"/>
      <c r="GZ639" s="36"/>
      <c r="HA639" s="36"/>
      <c r="HB639" s="36"/>
      <c r="HC639" s="36"/>
      <c r="HD639" s="36"/>
      <c r="HE639" s="36"/>
      <c r="HF639" s="36"/>
      <c r="HG639" s="36"/>
      <c r="HH639" s="36"/>
      <c r="HI639" s="36"/>
      <c r="HJ639" s="36"/>
      <c r="HK639" s="36"/>
      <c r="HL639" s="36"/>
      <c r="HM639" s="36"/>
      <c r="HN639" s="36"/>
      <c r="HO639" s="36"/>
      <c r="HP639" s="36"/>
      <c r="HQ639" s="36"/>
      <c r="HR639" s="36"/>
      <c r="HS639" s="36"/>
      <c r="HT639" s="36"/>
      <c r="HU639" s="36"/>
      <c r="HV639" s="36"/>
      <c r="HW639" s="36"/>
      <c r="HX639" s="36"/>
      <c r="HY639" s="36"/>
      <c r="HZ639" s="36"/>
      <c r="IA639" s="36"/>
      <c r="IB639" s="36"/>
      <c r="IC639" s="36"/>
      <c r="ID639" s="36"/>
      <c r="IE639" s="36"/>
      <c r="IG639" s="40"/>
      <c r="IH639" s="35"/>
    </row>
    <row r="640" spans="7:242" s="15" customFormat="1" thickBot="1" x14ac:dyDescent="0.45">
      <c r="G640" s="12"/>
      <c r="H640" s="12"/>
      <c r="AH640" s="12"/>
      <c r="AI640" s="12"/>
      <c r="AR640" s="12"/>
      <c r="AS640" s="12"/>
      <c r="BP640" s="41"/>
      <c r="BQ640" s="41"/>
      <c r="BT640" s="233"/>
      <c r="BU640" s="234"/>
      <c r="BV640" s="228"/>
      <c r="BW640" s="229"/>
      <c r="BX640" s="251"/>
      <c r="BY640" s="234"/>
      <c r="CF640" s="46"/>
      <c r="CG640" s="47"/>
      <c r="CH640" s="242"/>
      <c r="CI640" s="243"/>
      <c r="CJ640" s="127"/>
      <c r="CK640" s="57"/>
      <c r="CL640" s="12"/>
      <c r="CM640" s="12"/>
      <c r="CN640" s="12"/>
      <c r="CO640" s="12"/>
      <c r="CV640" s="12"/>
      <c r="CW640" s="12"/>
      <c r="CX640" s="12"/>
      <c r="CY640" s="12"/>
      <c r="DB640" s="12"/>
      <c r="DC640" s="12"/>
      <c r="ES640" s="54"/>
      <c r="EX640" s="46"/>
      <c r="EY640" s="47"/>
      <c r="FD640" s="46"/>
      <c r="FE640" s="47"/>
      <c r="FF640" s="46"/>
      <c r="FG640" s="47"/>
      <c r="FH640" s="46"/>
      <c r="FI640" s="47"/>
      <c r="FR640" s="12"/>
      <c r="FS640" s="12"/>
      <c r="FT640" s="46"/>
      <c r="FU640" s="54"/>
      <c r="FW640" s="54"/>
      <c r="GD640" s="54"/>
      <c r="GE640" s="54"/>
      <c r="GV640" s="36"/>
      <c r="GW640" s="36"/>
      <c r="GX640" s="36"/>
      <c r="GY640" s="36"/>
      <c r="GZ640" s="36"/>
      <c r="HA640" s="36"/>
      <c r="HB640" s="36"/>
      <c r="HC640" s="36"/>
      <c r="HD640" s="36"/>
      <c r="HE640" s="36"/>
      <c r="HF640" s="36"/>
      <c r="HG640" s="36"/>
      <c r="HH640" s="36"/>
      <c r="HI640" s="36"/>
      <c r="HJ640" s="36"/>
      <c r="HK640" s="36"/>
      <c r="HL640" s="36"/>
      <c r="HM640" s="36"/>
      <c r="HN640" s="36"/>
      <c r="HO640" s="36"/>
      <c r="HP640" s="36"/>
      <c r="HQ640" s="36"/>
      <c r="HR640" s="36"/>
      <c r="HS640" s="36"/>
      <c r="HT640" s="36"/>
      <c r="HU640" s="36"/>
      <c r="HV640" s="36"/>
      <c r="HW640" s="36"/>
      <c r="HX640" s="36"/>
      <c r="HY640" s="36"/>
      <c r="HZ640" s="36"/>
      <c r="IA640" s="36"/>
      <c r="IB640" s="36"/>
      <c r="IC640" s="36"/>
      <c r="ID640" s="36"/>
      <c r="IE640" s="36"/>
      <c r="IG640" s="40"/>
      <c r="IH640" s="35"/>
    </row>
    <row r="641" spans="7:242" s="15" customFormat="1" thickBot="1" x14ac:dyDescent="0.45">
      <c r="G641" s="12"/>
      <c r="H641" s="12"/>
      <c r="AH641" s="12"/>
      <c r="AI641" s="12"/>
      <c r="AR641" s="12"/>
      <c r="AS641" s="12"/>
      <c r="BP641" s="41"/>
      <c r="BQ641" s="41"/>
      <c r="BT641" s="233"/>
      <c r="BU641" s="234"/>
      <c r="BV641" s="228"/>
      <c r="BW641" s="229"/>
      <c r="BX641" s="251"/>
      <c r="BY641" s="234"/>
      <c r="CF641" s="46"/>
      <c r="CG641" s="47"/>
      <c r="CH641" s="242"/>
      <c r="CI641" s="243"/>
      <c r="CJ641" s="127"/>
      <c r="CK641" s="57"/>
      <c r="CL641" s="12"/>
      <c r="CM641" s="12"/>
      <c r="CN641" s="12"/>
      <c r="CO641" s="12"/>
      <c r="CV641" s="12"/>
      <c r="CW641" s="12"/>
      <c r="CX641" s="12"/>
      <c r="CY641" s="12"/>
      <c r="DB641" s="12"/>
      <c r="DC641" s="12"/>
      <c r="ES641" s="54"/>
      <c r="EX641" s="46"/>
      <c r="EY641" s="47"/>
      <c r="FD641" s="46"/>
      <c r="FE641" s="47"/>
      <c r="FF641" s="46"/>
      <c r="FG641" s="47"/>
      <c r="FH641" s="46"/>
      <c r="FI641" s="47"/>
      <c r="FR641" s="12"/>
      <c r="FS641" s="12"/>
      <c r="FT641" s="46"/>
      <c r="FU641" s="54"/>
      <c r="FW641" s="54"/>
      <c r="GD641" s="54"/>
      <c r="GE641" s="54"/>
      <c r="GV641" s="36"/>
      <c r="GW641" s="36"/>
      <c r="GX641" s="36"/>
      <c r="GY641" s="36"/>
      <c r="GZ641" s="36"/>
      <c r="HA641" s="36"/>
      <c r="HB641" s="36"/>
      <c r="HC641" s="36"/>
      <c r="HD641" s="36"/>
      <c r="HE641" s="36"/>
      <c r="HF641" s="36"/>
      <c r="HG641" s="36"/>
      <c r="HH641" s="36"/>
      <c r="HI641" s="36"/>
      <c r="HJ641" s="36"/>
      <c r="HK641" s="36"/>
      <c r="HL641" s="36"/>
      <c r="HM641" s="36"/>
      <c r="HN641" s="36"/>
      <c r="HO641" s="36"/>
      <c r="HP641" s="36"/>
      <c r="HQ641" s="36"/>
      <c r="HR641" s="36"/>
      <c r="HS641" s="36"/>
      <c r="HT641" s="36"/>
      <c r="HU641" s="36"/>
      <c r="HV641" s="36"/>
      <c r="HW641" s="36"/>
      <c r="HX641" s="36"/>
      <c r="HY641" s="36"/>
      <c r="HZ641" s="36"/>
      <c r="IA641" s="36"/>
      <c r="IB641" s="36"/>
      <c r="IC641" s="36"/>
      <c r="ID641" s="36"/>
      <c r="IE641" s="36"/>
      <c r="IG641" s="40"/>
      <c r="IH641" s="35"/>
    </row>
    <row r="642" spans="7:242" s="15" customFormat="1" thickBot="1" x14ac:dyDescent="0.45">
      <c r="G642" s="12"/>
      <c r="H642" s="12"/>
      <c r="AH642" s="12"/>
      <c r="AI642" s="12"/>
      <c r="AR642" s="12"/>
      <c r="AS642" s="12"/>
      <c r="BP642" s="41"/>
      <c r="BQ642" s="41"/>
      <c r="BT642" s="233"/>
      <c r="BU642" s="234"/>
      <c r="BV642" s="228"/>
      <c r="BW642" s="229"/>
      <c r="BX642" s="251"/>
      <c r="BY642" s="234"/>
      <c r="CF642" s="46"/>
      <c r="CG642" s="47"/>
      <c r="CH642" s="242"/>
      <c r="CI642" s="243"/>
      <c r="CJ642" s="127"/>
      <c r="CK642" s="57"/>
      <c r="CL642" s="12"/>
      <c r="CM642" s="12"/>
      <c r="CN642" s="12"/>
      <c r="CO642" s="12"/>
      <c r="CV642" s="12"/>
      <c r="CW642" s="12"/>
      <c r="CX642" s="12"/>
      <c r="CY642" s="12"/>
      <c r="DB642" s="12"/>
      <c r="DC642" s="12"/>
      <c r="ES642" s="54"/>
      <c r="EX642" s="46"/>
      <c r="EY642" s="47"/>
      <c r="FD642" s="46"/>
      <c r="FE642" s="47"/>
      <c r="FF642" s="46"/>
      <c r="FG642" s="47"/>
      <c r="FH642" s="46"/>
      <c r="FI642" s="47"/>
      <c r="FR642" s="12"/>
      <c r="FS642" s="12"/>
      <c r="FT642" s="46"/>
      <c r="FU642" s="54"/>
      <c r="FW642" s="54"/>
      <c r="GD642" s="54"/>
      <c r="GE642" s="54"/>
      <c r="GV642" s="36"/>
      <c r="GW642" s="36"/>
      <c r="GX642" s="36"/>
      <c r="GY642" s="36"/>
      <c r="GZ642" s="36"/>
      <c r="HA642" s="36"/>
      <c r="HB642" s="36"/>
      <c r="HC642" s="36"/>
      <c r="HD642" s="36"/>
      <c r="HE642" s="36"/>
      <c r="HF642" s="36"/>
      <c r="HG642" s="36"/>
      <c r="HH642" s="36"/>
      <c r="HI642" s="36"/>
      <c r="HJ642" s="36"/>
      <c r="HK642" s="36"/>
      <c r="HL642" s="36"/>
      <c r="HM642" s="36"/>
      <c r="HN642" s="36"/>
      <c r="HO642" s="36"/>
      <c r="HP642" s="36"/>
      <c r="HQ642" s="36"/>
      <c r="HR642" s="36"/>
      <c r="HS642" s="36"/>
      <c r="HT642" s="36"/>
      <c r="HU642" s="36"/>
      <c r="HV642" s="36"/>
      <c r="HW642" s="36"/>
      <c r="HX642" s="36"/>
      <c r="HY642" s="36"/>
      <c r="HZ642" s="36"/>
      <c r="IA642" s="36"/>
      <c r="IB642" s="36"/>
      <c r="IC642" s="36"/>
      <c r="ID642" s="36"/>
      <c r="IE642" s="36"/>
      <c r="IG642" s="40"/>
      <c r="IH642" s="35"/>
    </row>
    <row r="643" spans="7:242" s="15" customFormat="1" thickBot="1" x14ac:dyDescent="0.45">
      <c r="G643" s="12"/>
      <c r="H643" s="12"/>
      <c r="AH643" s="12"/>
      <c r="AI643" s="12"/>
      <c r="AR643" s="12"/>
      <c r="AS643" s="12"/>
      <c r="BP643" s="41"/>
      <c r="BQ643" s="41"/>
      <c r="BT643" s="233"/>
      <c r="BU643" s="234"/>
      <c r="BV643" s="228"/>
      <c r="BW643" s="229"/>
      <c r="BX643" s="251"/>
      <c r="BY643" s="234"/>
      <c r="CF643" s="46"/>
      <c r="CG643" s="47"/>
      <c r="CH643" s="242"/>
      <c r="CI643" s="243"/>
      <c r="CJ643" s="127"/>
      <c r="CK643" s="57"/>
      <c r="CL643" s="12"/>
      <c r="CM643" s="12"/>
      <c r="CN643" s="12"/>
      <c r="CO643" s="12"/>
      <c r="CV643" s="12"/>
      <c r="CW643" s="12"/>
      <c r="CX643" s="12"/>
      <c r="CY643" s="12"/>
      <c r="DB643" s="12"/>
      <c r="DC643" s="12"/>
      <c r="ES643" s="54"/>
      <c r="EX643" s="46"/>
      <c r="EY643" s="47"/>
      <c r="FD643" s="46"/>
      <c r="FE643" s="47"/>
      <c r="FF643" s="46"/>
      <c r="FG643" s="47"/>
      <c r="FH643" s="46"/>
      <c r="FI643" s="47"/>
      <c r="FR643" s="12"/>
      <c r="FS643" s="12"/>
      <c r="FT643" s="46"/>
      <c r="FU643" s="54"/>
      <c r="FW643" s="54"/>
      <c r="GD643" s="54"/>
      <c r="GE643" s="54"/>
      <c r="GV643" s="36"/>
      <c r="GW643" s="36"/>
      <c r="GX643" s="36"/>
      <c r="GY643" s="36"/>
      <c r="GZ643" s="36"/>
      <c r="HA643" s="36"/>
      <c r="HB643" s="36"/>
      <c r="HC643" s="36"/>
      <c r="HD643" s="36"/>
      <c r="HE643" s="36"/>
      <c r="HF643" s="36"/>
      <c r="HG643" s="36"/>
      <c r="HH643" s="36"/>
      <c r="HI643" s="36"/>
      <c r="HJ643" s="36"/>
      <c r="HK643" s="36"/>
      <c r="HL643" s="36"/>
      <c r="HM643" s="36"/>
      <c r="HN643" s="36"/>
      <c r="HO643" s="36"/>
      <c r="HP643" s="36"/>
      <c r="HQ643" s="36"/>
      <c r="HR643" s="36"/>
      <c r="HS643" s="36"/>
      <c r="HT643" s="36"/>
      <c r="HU643" s="36"/>
      <c r="HV643" s="36"/>
      <c r="HW643" s="36"/>
      <c r="HX643" s="36"/>
      <c r="HY643" s="36"/>
      <c r="HZ643" s="36"/>
      <c r="IA643" s="36"/>
      <c r="IB643" s="36"/>
      <c r="IC643" s="36"/>
      <c r="ID643" s="36"/>
      <c r="IE643" s="36"/>
      <c r="IG643" s="40"/>
      <c r="IH643" s="35"/>
    </row>
    <row r="644" spans="7:242" s="15" customFormat="1" thickBot="1" x14ac:dyDescent="0.45">
      <c r="G644" s="12"/>
      <c r="H644" s="12"/>
      <c r="AH644" s="12"/>
      <c r="AI644" s="12"/>
      <c r="AR644" s="12"/>
      <c r="AS644" s="12"/>
      <c r="BP644" s="41"/>
      <c r="BQ644" s="41"/>
      <c r="BT644" s="233"/>
      <c r="BU644" s="234"/>
      <c r="BV644" s="228"/>
      <c r="BW644" s="229"/>
      <c r="BX644" s="251"/>
      <c r="BY644" s="234"/>
      <c r="CF644" s="46"/>
      <c r="CG644" s="47"/>
      <c r="CH644" s="242"/>
      <c r="CI644" s="243"/>
      <c r="CJ644" s="127"/>
      <c r="CK644" s="57"/>
      <c r="CL644" s="12"/>
      <c r="CM644" s="12"/>
      <c r="CN644" s="12"/>
      <c r="CO644" s="12"/>
      <c r="CV644" s="12"/>
      <c r="CW644" s="12"/>
      <c r="CX644" s="12"/>
      <c r="CY644" s="12"/>
      <c r="DB644" s="12"/>
      <c r="DC644" s="12"/>
      <c r="ES644" s="54"/>
      <c r="EX644" s="46"/>
      <c r="EY644" s="47"/>
      <c r="FD644" s="46"/>
      <c r="FE644" s="47"/>
      <c r="FF644" s="46"/>
      <c r="FG644" s="47"/>
      <c r="FH644" s="46"/>
      <c r="FI644" s="47"/>
      <c r="FR644" s="12"/>
      <c r="FS644" s="12"/>
      <c r="FT644" s="46"/>
      <c r="FU644" s="54"/>
      <c r="FW644" s="54"/>
      <c r="GD644" s="54"/>
      <c r="GE644" s="54"/>
      <c r="GV644" s="36"/>
      <c r="GW644" s="36"/>
      <c r="GX644" s="36"/>
      <c r="GY644" s="36"/>
      <c r="GZ644" s="36"/>
      <c r="HA644" s="36"/>
      <c r="HB644" s="36"/>
      <c r="HC644" s="36"/>
      <c r="HD644" s="36"/>
      <c r="HE644" s="36"/>
      <c r="HF644" s="36"/>
      <c r="HG644" s="36"/>
      <c r="HH644" s="36"/>
      <c r="HI644" s="36"/>
      <c r="HJ644" s="36"/>
      <c r="HK644" s="36"/>
      <c r="HL644" s="36"/>
      <c r="HM644" s="36"/>
      <c r="HN644" s="36"/>
      <c r="HO644" s="36"/>
      <c r="HP644" s="36"/>
      <c r="HQ644" s="36"/>
      <c r="HR644" s="36"/>
      <c r="HS644" s="36"/>
      <c r="HT644" s="36"/>
      <c r="HU644" s="36"/>
      <c r="HV644" s="36"/>
      <c r="HW644" s="36"/>
      <c r="HX644" s="36"/>
      <c r="HY644" s="36"/>
      <c r="HZ644" s="36"/>
      <c r="IA644" s="36"/>
      <c r="IB644" s="36"/>
      <c r="IC644" s="36"/>
      <c r="ID644" s="36"/>
      <c r="IE644" s="36"/>
      <c r="IG644" s="40"/>
      <c r="IH644" s="35"/>
    </row>
    <row r="645" spans="7:242" s="15" customFormat="1" thickBot="1" x14ac:dyDescent="0.45">
      <c r="G645" s="12"/>
      <c r="H645" s="12"/>
      <c r="AH645" s="12"/>
      <c r="AI645" s="12"/>
      <c r="AR645" s="12"/>
      <c r="AS645" s="12"/>
      <c r="BP645" s="41"/>
      <c r="BQ645" s="41"/>
      <c r="BT645" s="233"/>
      <c r="BU645" s="234"/>
      <c r="BV645" s="228"/>
      <c r="BW645" s="229"/>
      <c r="BX645" s="251"/>
      <c r="BY645" s="234"/>
      <c r="CF645" s="46"/>
      <c r="CG645" s="47"/>
      <c r="CH645" s="242"/>
      <c r="CI645" s="243"/>
      <c r="CJ645" s="127"/>
      <c r="CK645" s="57"/>
      <c r="CL645" s="12"/>
      <c r="CM645" s="12"/>
      <c r="CN645" s="12"/>
      <c r="CO645" s="12"/>
      <c r="CV645" s="12"/>
      <c r="CW645" s="12"/>
      <c r="CX645" s="12"/>
      <c r="CY645" s="12"/>
      <c r="DB645" s="12"/>
      <c r="DC645" s="12"/>
      <c r="ES645" s="54"/>
      <c r="EX645" s="46"/>
      <c r="EY645" s="47"/>
      <c r="FD645" s="46"/>
      <c r="FE645" s="47"/>
      <c r="FF645" s="46"/>
      <c r="FG645" s="47"/>
      <c r="FH645" s="46"/>
      <c r="FI645" s="47"/>
      <c r="FR645" s="12"/>
      <c r="FS645" s="12"/>
      <c r="FT645" s="46"/>
      <c r="FU645" s="54"/>
      <c r="FW645" s="54"/>
      <c r="GD645" s="54"/>
      <c r="GE645" s="54"/>
      <c r="GV645" s="36"/>
      <c r="GW645" s="36"/>
      <c r="GX645" s="36"/>
      <c r="GY645" s="36"/>
      <c r="GZ645" s="36"/>
      <c r="HA645" s="36"/>
      <c r="HB645" s="36"/>
      <c r="HC645" s="36"/>
      <c r="HD645" s="36"/>
      <c r="HE645" s="36"/>
      <c r="HF645" s="36"/>
      <c r="HG645" s="36"/>
      <c r="HH645" s="36"/>
      <c r="HI645" s="36"/>
      <c r="HJ645" s="36"/>
      <c r="HK645" s="36"/>
      <c r="HL645" s="36"/>
      <c r="HM645" s="36"/>
      <c r="HN645" s="36"/>
      <c r="HO645" s="36"/>
      <c r="HP645" s="36"/>
      <c r="HQ645" s="36"/>
      <c r="HR645" s="36"/>
      <c r="HS645" s="36"/>
      <c r="HT645" s="36"/>
      <c r="HU645" s="36"/>
      <c r="HV645" s="36"/>
      <c r="HW645" s="36"/>
      <c r="HX645" s="36"/>
      <c r="HY645" s="36"/>
      <c r="HZ645" s="36"/>
      <c r="IA645" s="36"/>
      <c r="IB645" s="36"/>
      <c r="IC645" s="36"/>
      <c r="ID645" s="36"/>
      <c r="IE645" s="36"/>
      <c r="IG645" s="40"/>
      <c r="IH645" s="35"/>
    </row>
    <row r="646" spans="7:242" s="15" customFormat="1" thickBot="1" x14ac:dyDescent="0.45">
      <c r="G646" s="12"/>
      <c r="H646" s="12"/>
      <c r="AH646" s="12"/>
      <c r="AI646" s="12"/>
      <c r="AR646" s="12"/>
      <c r="AS646" s="12"/>
      <c r="BP646" s="41"/>
      <c r="BQ646" s="41"/>
      <c r="BT646" s="233"/>
      <c r="BU646" s="234"/>
      <c r="BV646" s="228"/>
      <c r="BW646" s="229"/>
      <c r="BX646" s="251"/>
      <c r="BY646" s="234"/>
      <c r="CF646" s="46"/>
      <c r="CG646" s="47"/>
      <c r="CH646" s="242"/>
      <c r="CI646" s="243"/>
      <c r="CJ646" s="127"/>
      <c r="CK646" s="57"/>
      <c r="CL646" s="12"/>
      <c r="CM646" s="12"/>
      <c r="CN646" s="12"/>
      <c r="CO646" s="12"/>
      <c r="CV646" s="12"/>
      <c r="CW646" s="12"/>
      <c r="CX646" s="12"/>
      <c r="CY646" s="12"/>
      <c r="DB646" s="12"/>
      <c r="DC646" s="12"/>
      <c r="ES646" s="54"/>
      <c r="EX646" s="46"/>
      <c r="EY646" s="47"/>
      <c r="FD646" s="46"/>
      <c r="FE646" s="47"/>
      <c r="FF646" s="46"/>
      <c r="FG646" s="47"/>
      <c r="FH646" s="46"/>
      <c r="FI646" s="47"/>
      <c r="FR646" s="12"/>
      <c r="FS646" s="12"/>
      <c r="FT646" s="46"/>
      <c r="FU646" s="54"/>
      <c r="FW646" s="54"/>
      <c r="GD646" s="54"/>
      <c r="GE646" s="54"/>
      <c r="GV646" s="36"/>
      <c r="GW646" s="36"/>
      <c r="GX646" s="36"/>
      <c r="GY646" s="36"/>
      <c r="GZ646" s="36"/>
      <c r="HA646" s="36"/>
      <c r="HB646" s="36"/>
      <c r="HC646" s="36"/>
      <c r="HD646" s="36"/>
      <c r="HE646" s="36"/>
      <c r="HF646" s="36"/>
      <c r="HG646" s="36"/>
      <c r="HH646" s="36"/>
      <c r="HI646" s="36"/>
      <c r="HJ646" s="36"/>
      <c r="HK646" s="36"/>
      <c r="HL646" s="36"/>
      <c r="HM646" s="36"/>
      <c r="HN646" s="36"/>
      <c r="HO646" s="36"/>
      <c r="HP646" s="36"/>
      <c r="HQ646" s="36"/>
      <c r="HR646" s="36"/>
      <c r="HS646" s="36"/>
      <c r="HT646" s="36"/>
      <c r="HU646" s="36"/>
      <c r="HV646" s="36"/>
      <c r="HW646" s="36"/>
      <c r="HX646" s="36"/>
      <c r="HY646" s="36"/>
      <c r="HZ646" s="36"/>
      <c r="IA646" s="36"/>
      <c r="IB646" s="36"/>
      <c r="IC646" s="36"/>
      <c r="ID646" s="36"/>
      <c r="IE646" s="36"/>
      <c r="IG646" s="40"/>
      <c r="IH646" s="35"/>
    </row>
    <row r="647" spans="7:242" s="15" customFormat="1" thickBot="1" x14ac:dyDescent="0.45">
      <c r="G647" s="12"/>
      <c r="H647" s="12"/>
      <c r="AH647" s="12"/>
      <c r="AI647" s="12"/>
      <c r="AR647" s="12"/>
      <c r="AS647" s="12"/>
      <c r="BP647" s="41"/>
      <c r="BQ647" s="41"/>
      <c r="BT647" s="233"/>
      <c r="BU647" s="234"/>
      <c r="BV647" s="228"/>
      <c r="BW647" s="229"/>
      <c r="BX647" s="251"/>
      <c r="BY647" s="234"/>
      <c r="CF647" s="46"/>
      <c r="CG647" s="47"/>
      <c r="CH647" s="242"/>
      <c r="CI647" s="243"/>
      <c r="CJ647" s="127"/>
      <c r="CK647" s="57"/>
      <c r="CL647" s="12"/>
      <c r="CM647" s="12"/>
      <c r="CN647" s="12"/>
      <c r="CO647" s="12"/>
      <c r="CV647" s="12"/>
      <c r="CW647" s="12"/>
      <c r="CX647" s="12"/>
      <c r="CY647" s="12"/>
      <c r="DB647" s="12"/>
      <c r="DC647" s="12"/>
      <c r="ES647" s="54"/>
      <c r="EX647" s="46"/>
      <c r="EY647" s="47"/>
      <c r="FD647" s="46"/>
      <c r="FE647" s="47"/>
      <c r="FF647" s="46"/>
      <c r="FG647" s="47"/>
      <c r="FH647" s="46"/>
      <c r="FI647" s="47"/>
      <c r="FR647" s="12"/>
      <c r="FS647" s="12"/>
      <c r="FT647" s="46"/>
      <c r="FU647" s="54"/>
      <c r="FW647" s="54"/>
      <c r="GD647" s="54"/>
      <c r="GE647" s="54"/>
      <c r="GV647" s="36"/>
      <c r="GW647" s="36"/>
      <c r="GX647" s="36"/>
      <c r="GY647" s="36"/>
      <c r="GZ647" s="36"/>
      <c r="HA647" s="36"/>
      <c r="HB647" s="36"/>
      <c r="HC647" s="36"/>
      <c r="HD647" s="36"/>
      <c r="HE647" s="36"/>
      <c r="HF647" s="36"/>
      <c r="HG647" s="36"/>
      <c r="HH647" s="36"/>
      <c r="HI647" s="36"/>
      <c r="HJ647" s="36"/>
      <c r="HK647" s="36"/>
      <c r="HL647" s="36"/>
      <c r="HM647" s="36"/>
      <c r="HN647" s="36"/>
      <c r="HO647" s="36"/>
      <c r="HP647" s="36"/>
      <c r="HQ647" s="36"/>
      <c r="HR647" s="36"/>
      <c r="HS647" s="36"/>
      <c r="HT647" s="36"/>
      <c r="HU647" s="36"/>
      <c r="HV647" s="36"/>
      <c r="HW647" s="36"/>
      <c r="HX647" s="36"/>
      <c r="HY647" s="36"/>
      <c r="HZ647" s="36"/>
      <c r="IA647" s="36"/>
      <c r="IB647" s="36"/>
      <c r="IC647" s="36"/>
      <c r="ID647" s="36"/>
      <c r="IE647" s="36"/>
      <c r="IG647" s="40"/>
      <c r="IH647" s="35"/>
    </row>
    <row r="648" spans="7:242" s="15" customFormat="1" thickBot="1" x14ac:dyDescent="0.45">
      <c r="G648" s="12"/>
      <c r="H648" s="12"/>
      <c r="AH648" s="12"/>
      <c r="AI648" s="12"/>
      <c r="AR648" s="12"/>
      <c r="AS648" s="12"/>
      <c r="BP648" s="41"/>
      <c r="BQ648" s="41"/>
      <c r="BT648" s="233"/>
      <c r="BU648" s="234"/>
      <c r="BV648" s="228"/>
      <c r="BW648" s="229"/>
      <c r="BX648" s="251"/>
      <c r="BY648" s="234"/>
      <c r="CF648" s="46"/>
      <c r="CG648" s="47"/>
      <c r="CH648" s="242"/>
      <c r="CI648" s="243"/>
      <c r="CJ648" s="127"/>
      <c r="CK648" s="57"/>
      <c r="CL648" s="12"/>
      <c r="CM648" s="12"/>
      <c r="CN648" s="12"/>
      <c r="CO648" s="12"/>
      <c r="CV648" s="12"/>
      <c r="CW648" s="12"/>
      <c r="CX648" s="12"/>
      <c r="CY648" s="12"/>
      <c r="DB648" s="12"/>
      <c r="DC648" s="12"/>
      <c r="ES648" s="54"/>
      <c r="EX648" s="46"/>
      <c r="EY648" s="47"/>
      <c r="FD648" s="46"/>
      <c r="FE648" s="47"/>
      <c r="FF648" s="46"/>
      <c r="FG648" s="47"/>
      <c r="FH648" s="46"/>
      <c r="FI648" s="47"/>
      <c r="FR648" s="12"/>
      <c r="FS648" s="12"/>
      <c r="FT648" s="46"/>
      <c r="FU648" s="54"/>
      <c r="FW648" s="54"/>
      <c r="GD648" s="54"/>
      <c r="GE648" s="54"/>
      <c r="GV648" s="36"/>
      <c r="GW648" s="36"/>
      <c r="GX648" s="36"/>
      <c r="GY648" s="36"/>
      <c r="GZ648" s="36"/>
      <c r="HA648" s="36"/>
      <c r="HB648" s="36"/>
      <c r="HC648" s="36"/>
      <c r="HD648" s="36"/>
      <c r="HE648" s="36"/>
      <c r="HF648" s="36"/>
      <c r="HG648" s="36"/>
      <c r="HH648" s="36"/>
      <c r="HI648" s="36"/>
      <c r="HJ648" s="36"/>
      <c r="HK648" s="36"/>
      <c r="HL648" s="36"/>
      <c r="HM648" s="36"/>
      <c r="HN648" s="36"/>
      <c r="HO648" s="36"/>
      <c r="HP648" s="36"/>
      <c r="HQ648" s="36"/>
      <c r="HR648" s="36"/>
      <c r="HS648" s="36"/>
      <c r="HT648" s="36"/>
      <c r="HU648" s="36"/>
      <c r="HV648" s="36"/>
      <c r="HW648" s="36"/>
      <c r="HX648" s="36"/>
      <c r="HY648" s="36"/>
      <c r="HZ648" s="36"/>
      <c r="IA648" s="36"/>
      <c r="IB648" s="36"/>
      <c r="IC648" s="36"/>
      <c r="ID648" s="36"/>
      <c r="IE648" s="36"/>
      <c r="IG648" s="40"/>
      <c r="IH648" s="35"/>
    </row>
    <row r="649" spans="7:242" s="15" customFormat="1" thickBot="1" x14ac:dyDescent="0.45">
      <c r="G649" s="12"/>
      <c r="H649" s="12"/>
      <c r="AH649" s="12"/>
      <c r="AI649" s="12"/>
      <c r="AR649" s="12"/>
      <c r="AS649" s="12"/>
      <c r="BP649" s="41"/>
      <c r="BQ649" s="41"/>
      <c r="BT649" s="233"/>
      <c r="BU649" s="234"/>
      <c r="BV649" s="228"/>
      <c r="BW649" s="229"/>
      <c r="BX649" s="251"/>
      <c r="BY649" s="234"/>
      <c r="CF649" s="46"/>
      <c r="CG649" s="47"/>
      <c r="CH649" s="242"/>
      <c r="CI649" s="243"/>
      <c r="CJ649" s="127"/>
      <c r="CK649" s="57"/>
      <c r="CL649" s="12"/>
      <c r="CM649" s="12"/>
      <c r="CN649" s="12"/>
      <c r="CO649" s="12"/>
      <c r="CV649" s="12"/>
      <c r="CW649" s="12"/>
      <c r="CX649" s="12"/>
      <c r="CY649" s="12"/>
      <c r="DB649" s="12"/>
      <c r="DC649" s="12"/>
      <c r="ES649" s="54"/>
      <c r="EX649" s="46"/>
      <c r="EY649" s="47"/>
      <c r="FD649" s="46"/>
      <c r="FE649" s="47"/>
      <c r="FF649" s="46"/>
      <c r="FG649" s="47"/>
      <c r="FH649" s="46"/>
      <c r="FI649" s="47"/>
      <c r="FR649" s="12"/>
      <c r="FS649" s="12"/>
      <c r="FT649" s="46"/>
      <c r="FU649" s="54"/>
      <c r="FW649" s="54"/>
      <c r="GD649" s="54"/>
      <c r="GE649" s="54"/>
      <c r="GV649" s="36"/>
      <c r="GW649" s="36"/>
      <c r="GX649" s="36"/>
      <c r="GY649" s="36"/>
      <c r="GZ649" s="36"/>
      <c r="HA649" s="36"/>
      <c r="HB649" s="36"/>
      <c r="HC649" s="36"/>
      <c r="HD649" s="36"/>
      <c r="HE649" s="36"/>
      <c r="HF649" s="36"/>
      <c r="HG649" s="36"/>
      <c r="HH649" s="36"/>
      <c r="HI649" s="36"/>
      <c r="HJ649" s="36"/>
      <c r="HK649" s="36"/>
      <c r="HL649" s="36"/>
      <c r="HM649" s="36"/>
      <c r="HN649" s="36"/>
      <c r="HO649" s="36"/>
      <c r="HP649" s="36"/>
      <c r="HQ649" s="36"/>
      <c r="HR649" s="36"/>
      <c r="HS649" s="36"/>
      <c r="HT649" s="36"/>
      <c r="HU649" s="36"/>
      <c r="HV649" s="36"/>
      <c r="HW649" s="36"/>
      <c r="HX649" s="36"/>
      <c r="HY649" s="36"/>
      <c r="HZ649" s="36"/>
      <c r="IA649" s="36"/>
      <c r="IB649" s="36"/>
      <c r="IC649" s="36"/>
      <c r="ID649" s="36"/>
      <c r="IE649" s="36"/>
      <c r="IG649" s="40"/>
      <c r="IH649" s="35"/>
    </row>
    <row r="650" spans="7:242" s="15" customFormat="1" thickBot="1" x14ac:dyDescent="0.45">
      <c r="G650" s="12"/>
      <c r="H650" s="12"/>
      <c r="AH650" s="12"/>
      <c r="AI650" s="12"/>
      <c r="AR650" s="12"/>
      <c r="AS650" s="12"/>
      <c r="BP650" s="41"/>
      <c r="BQ650" s="41"/>
      <c r="BT650" s="233"/>
      <c r="BU650" s="234"/>
      <c r="BV650" s="228"/>
      <c r="BW650" s="229"/>
      <c r="BX650" s="251"/>
      <c r="BY650" s="234"/>
      <c r="CF650" s="46"/>
      <c r="CG650" s="47"/>
      <c r="CH650" s="242"/>
      <c r="CI650" s="243"/>
      <c r="CJ650" s="127"/>
      <c r="CK650" s="57"/>
      <c r="CL650" s="12"/>
      <c r="CM650" s="12"/>
      <c r="CN650" s="12"/>
      <c r="CO650" s="12"/>
      <c r="CV650" s="12"/>
      <c r="CW650" s="12"/>
      <c r="CX650" s="12"/>
      <c r="CY650" s="12"/>
      <c r="DB650" s="12"/>
      <c r="DC650" s="12"/>
      <c r="ES650" s="54"/>
      <c r="EX650" s="46"/>
      <c r="EY650" s="47"/>
      <c r="FD650" s="46"/>
      <c r="FE650" s="47"/>
      <c r="FF650" s="46"/>
      <c r="FG650" s="47"/>
      <c r="FH650" s="46"/>
      <c r="FI650" s="47"/>
      <c r="FR650" s="12"/>
      <c r="FS650" s="12"/>
      <c r="FT650" s="46"/>
      <c r="FU650" s="54"/>
      <c r="FW650" s="54"/>
      <c r="GD650" s="54"/>
      <c r="GE650" s="54"/>
      <c r="GV650" s="36"/>
      <c r="GW650" s="36"/>
      <c r="GX650" s="36"/>
      <c r="GY650" s="36"/>
      <c r="GZ650" s="36"/>
      <c r="HA650" s="36"/>
      <c r="HB650" s="36"/>
      <c r="HC650" s="36"/>
      <c r="HD650" s="36"/>
      <c r="HE650" s="36"/>
      <c r="HF650" s="36"/>
      <c r="HG650" s="36"/>
      <c r="HH650" s="36"/>
      <c r="HI650" s="36"/>
      <c r="HJ650" s="36"/>
      <c r="HK650" s="36"/>
      <c r="HL650" s="36"/>
      <c r="HM650" s="36"/>
      <c r="HN650" s="36"/>
      <c r="HO650" s="36"/>
      <c r="HP650" s="36"/>
      <c r="HQ650" s="36"/>
      <c r="HR650" s="36"/>
      <c r="HS650" s="36"/>
      <c r="HT650" s="36"/>
      <c r="HU650" s="36"/>
      <c r="HV650" s="36"/>
      <c r="HW650" s="36"/>
      <c r="HX650" s="36"/>
      <c r="HY650" s="36"/>
      <c r="HZ650" s="36"/>
      <c r="IA650" s="36"/>
      <c r="IB650" s="36"/>
      <c r="IC650" s="36"/>
      <c r="ID650" s="36"/>
      <c r="IE650" s="36"/>
      <c r="IG650" s="40"/>
      <c r="IH650" s="35"/>
    </row>
    <row r="651" spans="7:242" s="15" customFormat="1" thickBot="1" x14ac:dyDescent="0.45">
      <c r="G651" s="12"/>
      <c r="H651" s="12"/>
      <c r="AH651" s="12"/>
      <c r="AI651" s="12"/>
      <c r="AR651" s="12"/>
      <c r="AS651" s="12"/>
      <c r="BP651" s="41"/>
      <c r="BQ651" s="41"/>
      <c r="BT651" s="233"/>
      <c r="BU651" s="234"/>
      <c r="BV651" s="228"/>
      <c r="BW651" s="229"/>
      <c r="BX651" s="251"/>
      <c r="BY651" s="234"/>
      <c r="CF651" s="46"/>
      <c r="CG651" s="47"/>
      <c r="CH651" s="242"/>
      <c r="CI651" s="243"/>
      <c r="CJ651" s="127"/>
      <c r="CK651" s="57"/>
      <c r="CL651" s="12"/>
      <c r="CM651" s="12"/>
      <c r="CN651" s="12"/>
      <c r="CO651" s="12"/>
      <c r="CV651" s="12"/>
      <c r="CW651" s="12"/>
      <c r="CX651" s="12"/>
      <c r="CY651" s="12"/>
      <c r="DB651" s="12"/>
      <c r="DC651" s="12"/>
      <c r="ES651" s="54"/>
      <c r="EX651" s="46"/>
      <c r="EY651" s="47"/>
      <c r="FD651" s="46"/>
      <c r="FE651" s="47"/>
      <c r="FF651" s="46"/>
      <c r="FG651" s="47"/>
      <c r="FH651" s="46"/>
      <c r="FI651" s="47"/>
      <c r="FR651" s="12"/>
      <c r="FS651" s="12"/>
      <c r="FT651" s="46"/>
      <c r="FU651" s="54"/>
      <c r="FW651" s="54"/>
      <c r="GD651" s="54"/>
      <c r="GE651" s="54"/>
      <c r="GV651" s="36"/>
      <c r="GW651" s="36"/>
      <c r="GX651" s="36"/>
      <c r="GY651" s="36"/>
      <c r="GZ651" s="36"/>
      <c r="HA651" s="36"/>
      <c r="HB651" s="36"/>
      <c r="HC651" s="36"/>
      <c r="HD651" s="36"/>
      <c r="HE651" s="36"/>
      <c r="HF651" s="36"/>
      <c r="HG651" s="36"/>
      <c r="HH651" s="36"/>
      <c r="HI651" s="36"/>
      <c r="HJ651" s="36"/>
      <c r="HK651" s="36"/>
      <c r="HL651" s="36"/>
      <c r="HM651" s="36"/>
      <c r="HN651" s="36"/>
      <c r="HO651" s="36"/>
      <c r="HP651" s="36"/>
      <c r="HQ651" s="36"/>
      <c r="HR651" s="36"/>
      <c r="HS651" s="36"/>
      <c r="HT651" s="36"/>
      <c r="HU651" s="36"/>
      <c r="HV651" s="36"/>
      <c r="HW651" s="36"/>
      <c r="HX651" s="36"/>
      <c r="HY651" s="36"/>
      <c r="HZ651" s="36"/>
      <c r="IA651" s="36"/>
      <c r="IB651" s="36"/>
      <c r="IC651" s="36"/>
      <c r="ID651" s="36"/>
      <c r="IE651" s="36"/>
      <c r="IG651" s="40"/>
      <c r="IH651" s="35"/>
    </row>
    <row r="652" spans="7:242" s="15" customFormat="1" thickBot="1" x14ac:dyDescent="0.45">
      <c r="G652" s="12"/>
      <c r="H652" s="12"/>
      <c r="AH652" s="12"/>
      <c r="AI652" s="12"/>
      <c r="AR652" s="12"/>
      <c r="AS652" s="12"/>
      <c r="BP652" s="41"/>
      <c r="BQ652" s="41"/>
      <c r="BT652" s="233"/>
      <c r="BU652" s="234"/>
      <c r="BV652" s="228"/>
      <c r="BW652" s="229"/>
      <c r="BX652" s="251"/>
      <c r="BY652" s="234"/>
      <c r="CF652" s="46"/>
      <c r="CG652" s="47"/>
      <c r="CH652" s="242"/>
      <c r="CI652" s="243"/>
      <c r="CJ652" s="127"/>
      <c r="CK652" s="57"/>
      <c r="CL652" s="12"/>
      <c r="CM652" s="12"/>
      <c r="CN652" s="12"/>
      <c r="CO652" s="12"/>
      <c r="CV652" s="12"/>
      <c r="CW652" s="12"/>
      <c r="CX652" s="12"/>
      <c r="CY652" s="12"/>
      <c r="DB652" s="12"/>
      <c r="DC652" s="12"/>
      <c r="ES652" s="54"/>
      <c r="EX652" s="46"/>
      <c r="EY652" s="47"/>
      <c r="FD652" s="46"/>
      <c r="FE652" s="47"/>
      <c r="FF652" s="46"/>
      <c r="FG652" s="47"/>
      <c r="FH652" s="46"/>
      <c r="FI652" s="47"/>
      <c r="FR652" s="12"/>
      <c r="FS652" s="12"/>
      <c r="FT652" s="46"/>
      <c r="FU652" s="54"/>
      <c r="FW652" s="54"/>
      <c r="GD652" s="54"/>
      <c r="GE652" s="54"/>
      <c r="GV652" s="36"/>
      <c r="GW652" s="36"/>
      <c r="GX652" s="36"/>
      <c r="GY652" s="36"/>
      <c r="GZ652" s="36"/>
      <c r="HA652" s="36"/>
      <c r="HB652" s="36"/>
      <c r="HC652" s="36"/>
      <c r="HD652" s="36"/>
      <c r="HE652" s="36"/>
      <c r="HF652" s="36"/>
      <c r="HG652" s="36"/>
      <c r="HH652" s="36"/>
      <c r="HI652" s="36"/>
      <c r="HJ652" s="36"/>
      <c r="HK652" s="36"/>
      <c r="HL652" s="36"/>
      <c r="HM652" s="36"/>
      <c r="HN652" s="36"/>
      <c r="HO652" s="36"/>
      <c r="HP652" s="36"/>
      <c r="HQ652" s="36"/>
      <c r="HR652" s="36"/>
      <c r="HS652" s="36"/>
      <c r="HT652" s="36"/>
      <c r="HU652" s="36"/>
      <c r="HV652" s="36"/>
      <c r="HW652" s="36"/>
      <c r="HX652" s="36"/>
      <c r="HY652" s="36"/>
      <c r="HZ652" s="36"/>
      <c r="IA652" s="36"/>
      <c r="IB652" s="36"/>
      <c r="IC652" s="36"/>
      <c r="ID652" s="36"/>
      <c r="IE652" s="36"/>
      <c r="IG652" s="40"/>
      <c r="IH652" s="35"/>
    </row>
    <row r="653" spans="7:242" s="15" customFormat="1" thickBot="1" x14ac:dyDescent="0.45">
      <c r="G653" s="12"/>
      <c r="H653" s="12"/>
      <c r="AH653" s="12"/>
      <c r="AI653" s="12"/>
      <c r="AR653" s="12"/>
      <c r="AS653" s="12"/>
      <c r="BP653" s="41"/>
      <c r="BQ653" s="41"/>
      <c r="BT653" s="233"/>
      <c r="BU653" s="234"/>
      <c r="BV653" s="228"/>
      <c r="BW653" s="229"/>
      <c r="BX653" s="251"/>
      <c r="BY653" s="234"/>
      <c r="CF653" s="46"/>
      <c r="CG653" s="47"/>
      <c r="CH653" s="242"/>
      <c r="CI653" s="243"/>
      <c r="CJ653" s="127"/>
      <c r="CK653" s="57"/>
      <c r="CL653" s="12"/>
      <c r="CM653" s="12"/>
      <c r="CN653" s="12"/>
      <c r="CO653" s="12"/>
      <c r="CV653" s="12"/>
      <c r="CW653" s="12"/>
      <c r="CX653" s="12"/>
      <c r="CY653" s="12"/>
      <c r="DB653" s="12"/>
      <c r="DC653" s="12"/>
      <c r="ES653" s="54"/>
      <c r="EX653" s="46"/>
      <c r="EY653" s="47"/>
      <c r="FD653" s="46"/>
      <c r="FE653" s="47"/>
      <c r="FF653" s="46"/>
      <c r="FG653" s="47"/>
      <c r="FH653" s="46"/>
      <c r="FI653" s="47"/>
      <c r="FR653" s="12"/>
      <c r="FS653" s="12"/>
      <c r="FT653" s="46"/>
      <c r="FU653" s="54"/>
      <c r="FW653" s="54"/>
      <c r="GD653" s="54"/>
      <c r="GE653" s="54"/>
      <c r="GV653" s="36"/>
      <c r="GW653" s="36"/>
      <c r="GX653" s="36"/>
      <c r="GY653" s="36"/>
      <c r="GZ653" s="36"/>
      <c r="HA653" s="36"/>
      <c r="HB653" s="36"/>
      <c r="HC653" s="36"/>
      <c r="HD653" s="36"/>
      <c r="HE653" s="36"/>
      <c r="HF653" s="36"/>
      <c r="HG653" s="36"/>
      <c r="HH653" s="36"/>
      <c r="HI653" s="36"/>
      <c r="HJ653" s="36"/>
      <c r="HK653" s="36"/>
      <c r="HL653" s="36"/>
      <c r="HM653" s="36"/>
      <c r="HN653" s="36"/>
      <c r="HO653" s="36"/>
      <c r="HP653" s="36"/>
      <c r="HQ653" s="36"/>
      <c r="HR653" s="36"/>
      <c r="HS653" s="36"/>
      <c r="HT653" s="36"/>
      <c r="HU653" s="36"/>
      <c r="HV653" s="36"/>
      <c r="HW653" s="36"/>
      <c r="HX653" s="36"/>
      <c r="HY653" s="36"/>
      <c r="HZ653" s="36"/>
      <c r="IA653" s="36"/>
      <c r="IB653" s="36"/>
      <c r="IC653" s="36"/>
      <c r="ID653" s="36"/>
      <c r="IE653" s="36"/>
      <c r="IG653" s="40"/>
      <c r="IH653" s="35"/>
    </row>
    <row r="654" spans="7:242" s="15" customFormat="1" thickBot="1" x14ac:dyDescent="0.45">
      <c r="G654" s="12"/>
      <c r="H654" s="12"/>
      <c r="AH654" s="12"/>
      <c r="AI654" s="12"/>
      <c r="AR654" s="12"/>
      <c r="AS654" s="12"/>
      <c r="BP654" s="41"/>
      <c r="BQ654" s="41"/>
      <c r="BT654" s="233"/>
      <c r="BU654" s="234"/>
      <c r="BV654" s="228"/>
      <c r="BW654" s="229"/>
      <c r="BX654" s="251"/>
      <c r="BY654" s="234"/>
      <c r="CF654" s="46"/>
      <c r="CG654" s="47"/>
      <c r="CH654" s="242"/>
      <c r="CI654" s="243"/>
      <c r="CJ654" s="127"/>
      <c r="CK654" s="57"/>
      <c r="CL654" s="12"/>
      <c r="CM654" s="12"/>
      <c r="CN654" s="12"/>
      <c r="CO654" s="12"/>
      <c r="CV654" s="12"/>
      <c r="CW654" s="12"/>
      <c r="CX654" s="12"/>
      <c r="CY654" s="12"/>
      <c r="DB654" s="12"/>
      <c r="DC654" s="12"/>
      <c r="ES654" s="54"/>
      <c r="EX654" s="46"/>
      <c r="EY654" s="47"/>
      <c r="FD654" s="46"/>
      <c r="FE654" s="47"/>
      <c r="FF654" s="46"/>
      <c r="FG654" s="47"/>
      <c r="FH654" s="46"/>
      <c r="FI654" s="47"/>
      <c r="FR654" s="12"/>
      <c r="FS654" s="12"/>
      <c r="FT654" s="46"/>
      <c r="FU654" s="54"/>
      <c r="FW654" s="54"/>
      <c r="GD654" s="54"/>
      <c r="GE654" s="54"/>
      <c r="GV654" s="36"/>
      <c r="GW654" s="36"/>
      <c r="GX654" s="36"/>
      <c r="GY654" s="36"/>
      <c r="GZ654" s="36"/>
      <c r="HA654" s="36"/>
      <c r="HB654" s="36"/>
      <c r="HC654" s="36"/>
      <c r="HD654" s="36"/>
      <c r="HE654" s="36"/>
      <c r="HF654" s="36"/>
      <c r="HG654" s="36"/>
      <c r="HH654" s="36"/>
      <c r="HI654" s="36"/>
      <c r="HJ654" s="36"/>
      <c r="HK654" s="36"/>
      <c r="HL654" s="36"/>
      <c r="HM654" s="36"/>
      <c r="HN654" s="36"/>
      <c r="HO654" s="36"/>
      <c r="HP654" s="36"/>
      <c r="HQ654" s="36"/>
      <c r="HR654" s="36"/>
      <c r="HS654" s="36"/>
      <c r="HT654" s="36"/>
      <c r="HU654" s="36"/>
      <c r="HV654" s="36"/>
      <c r="HW654" s="36"/>
      <c r="HX654" s="36"/>
      <c r="HY654" s="36"/>
      <c r="HZ654" s="36"/>
      <c r="IA654" s="36"/>
      <c r="IB654" s="36"/>
      <c r="IC654" s="36"/>
      <c r="ID654" s="36"/>
      <c r="IE654" s="36"/>
      <c r="IG654" s="40"/>
      <c r="IH654" s="35"/>
    </row>
    <row r="655" spans="7:242" s="15" customFormat="1" thickBot="1" x14ac:dyDescent="0.45">
      <c r="G655" s="12"/>
      <c r="H655" s="12"/>
      <c r="AH655" s="12"/>
      <c r="AI655" s="12"/>
      <c r="AR655" s="12"/>
      <c r="AS655" s="12"/>
      <c r="BP655" s="41"/>
      <c r="BQ655" s="41"/>
      <c r="BT655" s="233"/>
      <c r="BU655" s="234"/>
      <c r="BV655" s="228"/>
      <c r="BW655" s="229"/>
      <c r="BX655" s="251"/>
      <c r="BY655" s="234"/>
      <c r="CF655" s="46"/>
      <c r="CG655" s="47"/>
      <c r="CH655" s="242"/>
      <c r="CI655" s="243"/>
      <c r="CJ655" s="127"/>
      <c r="CK655" s="57"/>
      <c r="CL655" s="12"/>
      <c r="CM655" s="12"/>
      <c r="CN655" s="12"/>
      <c r="CO655" s="12"/>
      <c r="CV655" s="12"/>
      <c r="CW655" s="12"/>
      <c r="CX655" s="12"/>
      <c r="CY655" s="12"/>
      <c r="DB655" s="12"/>
      <c r="DC655" s="12"/>
      <c r="ES655" s="54"/>
      <c r="EX655" s="46"/>
      <c r="EY655" s="47"/>
      <c r="FD655" s="46"/>
      <c r="FE655" s="47"/>
      <c r="FF655" s="46"/>
      <c r="FG655" s="47"/>
      <c r="FH655" s="46"/>
      <c r="FI655" s="47"/>
      <c r="FR655" s="12"/>
      <c r="FS655" s="12"/>
      <c r="FT655" s="46"/>
      <c r="FU655" s="54"/>
      <c r="FW655" s="54"/>
      <c r="GD655" s="54"/>
      <c r="GE655" s="54"/>
      <c r="GV655" s="36"/>
      <c r="GW655" s="36"/>
      <c r="GX655" s="36"/>
      <c r="GY655" s="36"/>
      <c r="GZ655" s="36"/>
      <c r="HA655" s="36"/>
      <c r="HB655" s="36"/>
      <c r="HC655" s="36"/>
      <c r="HD655" s="36"/>
      <c r="HE655" s="36"/>
      <c r="HF655" s="36"/>
      <c r="HG655" s="36"/>
      <c r="HH655" s="36"/>
      <c r="HI655" s="36"/>
      <c r="HJ655" s="36"/>
      <c r="HK655" s="36"/>
      <c r="HL655" s="36"/>
      <c r="HM655" s="36"/>
      <c r="HN655" s="36"/>
      <c r="HO655" s="36"/>
      <c r="HP655" s="36"/>
      <c r="HQ655" s="36"/>
      <c r="HR655" s="36"/>
      <c r="HS655" s="36"/>
      <c r="HT655" s="36"/>
      <c r="HU655" s="36"/>
      <c r="HV655" s="36"/>
      <c r="HW655" s="36"/>
      <c r="HX655" s="36"/>
      <c r="HY655" s="36"/>
      <c r="HZ655" s="36"/>
      <c r="IA655" s="36"/>
      <c r="IB655" s="36"/>
      <c r="IC655" s="36"/>
      <c r="ID655" s="36"/>
      <c r="IE655" s="36"/>
      <c r="IG655" s="40"/>
      <c r="IH655" s="35"/>
    </row>
    <row r="656" spans="7:242" s="15" customFormat="1" thickBot="1" x14ac:dyDescent="0.45">
      <c r="G656" s="12"/>
      <c r="H656" s="12"/>
      <c r="AH656" s="12"/>
      <c r="AI656" s="12"/>
      <c r="AR656" s="12"/>
      <c r="AS656" s="12"/>
      <c r="BP656" s="41"/>
      <c r="BQ656" s="41"/>
      <c r="BT656" s="233"/>
      <c r="BU656" s="234"/>
      <c r="BV656" s="228"/>
      <c r="BW656" s="229"/>
      <c r="BX656" s="251"/>
      <c r="BY656" s="234"/>
      <c r="CF656" s="46"/>
      <c r="CG656" s="47"/>
      <c r="CH656" s="242"/>
      <c r="CI656" s="243"/>
      <c r="CJ656" s="127"/>
      <c r="CK656" s="57"/>
      <c r="CL656" s="12"/>
      <c r="CM656" s="12"/>
      <c r="CN656" s="12"/>
      <c r="CO656" s="12"/>
      <c r="CV656" s="12"/>
      <c r="CW656" s="12"/>
      <c r="CX656" s="12"/>
      <c r="CY656" s="12"/>
      <c r="DB656" s="12"/>
      <c r="DC656" s="12"/>
      <c r="ES656" s="54"/>
      <c r="EX656" s="46"/>
      <c r="EY656" s="47"/>
      <c r="FD656" s="46"/>
      <c r="FE656" s="47"/>
      <c r="FF656" s="46"/>
      <c r="FG656" s="47"/>
      <c r="FH656" s="46"/>
      <c r="FI656" s="47"/>
      <c r="FR656" s="12"/>
      <c r="FS656" s="12"/>
      <c r="FT656" s="46"/>
      <c r="FU656" s="54"/>
      <c r="FW656" s="54"/>
      <c r="GD656" s="54"/>
      <c r="GE656" s="54"/>
      <c r="GV656" s="36"/>
      <c r="GW656" s="36"/>
      <c r="GX656" s="36"/>
      <c r="GY656" s="36"/>
      <c r="GZ656" s="36"/>
      <c r="HA656" s="36"/>
      <c r="HB656" s="36"/>
      <c r="HC656" s="36"/>
      <c r="HD656" s="36"/>
      <c r="HE656" s="36"/>
      <c r="HF656" s="36"/>
      <c r="HG656" s="36"/>
      <c r="HH656" s="36"/>
      <c r="HI656" s="36"/>
      <c r="HJ656" s="36"/>
      <c r="HK656" s="36"/>
      <c r="HL656" s="36"/>
      <c r="HM656" s="36"/>
      <c r="HN656" s="36"/>
      <c r="HO656" s="36"/>
      <c r="HP656" s="36"/>
      <c r="HQ656" s="36"/>
      <c r="HR656" s="36"/>
      <c r="HS656" s="36"/>
      <c r="HT656" s="36"/>
      <c r="HU656" s="36"/>
      <c r="HV656" s="36"/>
      <c r="HW656" s="36"/>
      <c r="HX656" s="36"/>
      <c r="HY656" s="36"/>
      <c r="HZ656" s="36"/>
      <c r="IA656" s="36"/>
      <c r="IB656" s="36"/>
      <c r="IC656" s="36"/>
      <c r="ID656" s="36"/>
      <c r="IE656" s="36"/>
      <c r="IG656" s="40"/>
      <c r="IH656" s="35"/>
    </row>
    <row r="657" spans="7:242" s="15" customFormat="1" thickBot="1" x14ac:dyDescent="0.45">
      <c r="G657" s="12"/>
      <c r="H657" s="12"/>
      <c r="AH657" s="12"/>
      <c r="AI657" s="12"/>
      <c r="AR657" s="12"/>
      <c r="AS657" s="12"/>
      <c r="BP657" s="41"/>
      <c r="BQ657" s="41"/>
      <c r="BT657" s="233"/>
      <c r="BU657" s="234"/>
      <c r="BV657" s="228"/>
      <c r="BW657" s="229"/>
      <c r="BX657" s="251"/>
      <c r="BY657" s="234"/>
      <c r="CF657" s="46"/>
      <c r="CG657" s="47"/>
      <c r="CH657" s="242"/>
      <c r="CI657" s="243"/>
      <c r="CJ657" s="127"/>
      <c r="CK657" s="57"/>
      <c r="CL657" s="12"/>
      <c r="CM657" s="12"/>
      <c r="CN657" s="12"/>
      <c r="CO657" s="12"/>
      <c r="CV657" s="12"/>
      <c r="CW657" s="12"/>
      <c r="CX657" s="12"/>
      <c r="CY657" s="12"/>
      <c r="DB657" s="12"/>
      <c r="DC657" s="12"/>
      <c r="ES657" s="54"/>
      <c r="EX657" s="46"/>
      <c r="EY657" s="47"/>
      <c r="FD657" s="46"/>
      <c r="FE657" s="47"/>
      <c r="FF657" s="46"/>
      <c r="FG657" s="47"/>
      <c r="FH657" s="46"/>
      <c r="FI657" s="47"/>
      <c r="FR657" s="12"/>
      <c r="FS657" s="12"/>
      <c r="FT657" s="46"/>
      <c r="FU657" s="54"/>
      <c r="FW657" s="54"/>
      <c r="GD657" s="54"/>
      <c r="GE657" s="54"/>
      <c r="GV657" s="36"/>
      <c r="GW657" s="36"/>
      <c r="GX657" s="36"/>
      <c r="GY657" s="36"/>
      <c r="GZ657" s="36"/>
      <c r="HA657" s="36"/>
      <c r="HB657" s="36"/>
      <c r="HC657" s="36"/>
      <c r="HD657" s="36"/>
      <c r="HE657" s="36"/>
      <c r="HF657" s="36"/>
      <c r="HG657" s="36"/>
      <c r="HH657" s="36"/>
      <c r="HI657" s="36"/>
      <c r="HJ657" s="36"/>
      <c r="HK657" s="36"/>
      <c r="HL657" s="36"/>
      <c r="HM657" s="36"/>
      <c r="HN657" s="36"/>
      <c r="HO657" s="36"/>
      <c r="HP657" s="36"/>
      <c r="HQ657" s="36"/>
      <c r="HR657" s="36"/>
      <c r="HS657" s="36"/>
      <c r="HT657" s="36"/>
      <c r="HU657" s="36"/>
      <c r="HV657" s="36"/>
      <c r="HW657" s="36"/>
      <c r="HX657" s="36"/>
      <c r="HY657" s="36"/>
      <c r="HZ657" s="36"/>
      <c r="IA657" s="36"/>
      <c r="IB657" s="36"/>
      <c r="IC657" s="36"/>
      <c r="ID657" s="36"/>
      <c r="IE657" s="36"/>
      <c r="IG657" s="40"/>
      <c r="IH657" s="35"/>
    </row>
    <row r="658" spans="7:242" s="15" customFormat="1" thickBot="1" x14ac:dyDescent="0.45">
      <c r="G658" s="12"/>
      <c r="H658" s="12"/>
      <c r="AH658" s="12"/>
      <c r="AI658" s="12"/>
      <c r="AR658" s="12"/>
      <c r="AS658" s="12"/>
      <c r="BP658" s="41"/>
      <c r="BQ658" s="41"/>
      <c r="BT658" s="233"/>
      <c r="BU658" s="234"/>
      <c r="BV658" s="228"/>
      <c r="BW658" s="229"/>
      <c r="BX658" s="251"/>
      <c r="BY658" s="234"/>
      <c r="CF658" s="46"/>
      <c r="CG658" s="47"/>
      <c r="CH658" s="242"/>
      <c r="CI658" s="243"/>
      <c r="CJ658" s="127"/>
      <c r="CK658" s="57"/>
      <c r="CL658" s="12"/>
      <c r="CM658" s="12"/>
      <c r="CN658" s="12"/>
      <c r="CO658" s="12"/>
      <c r="CV658" s="12"/>
      <c r="CW658" s="12"/>
      <c r="CX658" s="12"/>
      <c r="CY658" s="12"/>
      <c r="DB658" s="12"/>
      <c r="DC658" s="12"/>
      <c r="ES658" s="54"/>
      <c r="EX658" s="46"/>
      <c r="EY658" s="47"/>
      <c r="FD658" s="46"/>
      <c r="FE658" s="47"/>
      <c r="FF658" s="46"/>
      <c r="FG658" s="47"/>
      <c r="FH658" s="46"/>
      <c r="FI658" s="47"/>
      <c r="FR658" s="12"/>
      <c r="FS658" s="12"/>
      <c r="FT658" s="46"/>
      <c r="FU658" s="54"/>
      <c r="FW658" s="54"/>
      <c r="GD658" s="54"/>
      <c r="GE658" s="54"/>
      <c r="GV658" s="36"/>
      <c r="GW658" s="36"/>
      <c r="GX658" s="36"/>
      <c r="GY658" s="36"/>
      <c r="GZ658" s="36"/>
      <c r="HA658" s="36"/>
      <c r="HB658" s="36"/>
      <c r="HC658" s="36"/>
      <c r="HD658" s="36"/>
      <c r="HE658" s="36"/>
      <c r="HF658" s="36"/>
      <c r="HG658" s="36"/>
      <c r="HH658" s="36"/>
      <c r="HI658" s="36"/>
      <c r="HJ658" s="36"/>
      <c r="HK658" s="36"/>
      <c r="HL658" s="36"/>
      <c r="HM658" s="36"/>
      <c r="HN658" s="36"/>
      <c r="HO658" s="36"/>
      <c r="HP658" s="36"/>
      <c r="HQ658" s="36"/>
      <c r="HR658" s="36"/>
      <c r="HS658" s="36"/>
      <c r="HT658" s="36"/>
      <c r="HU658" s="36"/>
      <c r="HV658" s="36"/>
      <c r="HW658" s="36"/>
      <c r="HX658" s="36"/>
      <c r="HY658" s="36"/>
      <c r="HZ658" s="36"/>
      <c r="IA658" s="36"/>
      <c r="IB658" s="36"/>
      <c r="IC658" s="36"/>
      <c r="ID658" s="36"/>
      <c r="IE658" s="36"/>
      <c r="IG658" s="40"/>
      <c r="IH658" s="35"/>
    </row>
    <row r="659" spans="7:242" s="15" customFormat="1" thickBot="1" x14ac:dyDescent="0.45">
      <c r="G659" s="12"/>
      <c r="H659" s="12"/>
      <c r="AH659" s="12"/>
      <c r="AI659" s="12"/>
      <c r="AR659" s="12"/>
      <c r="AS659" s="12"/>
      <c r="BP659" s="41"/>
      <c r="BQ659" s="41"/>
      <c r="BT659" s="233"/>
      <c r="BU659" s="234"/>
      <c r="BV659" s="228"/>
      <c r="BW659" s="229"/>
      <c r="BX659" s="251"/>
      <c r="BY659" s="234"/>
      <c r="CF659" s="46"/>
      <c r="CG659" s="47"/>
      <c r="CH659" s="242"/>
      <c r="CI659" s="243"/>
      <c r="CJ659" s="127"/>
      <c r="CK659" s="57"/>
      <c r="CL659" s="12"/>
      <c r="CM659" s="12"/>
      <c r="CN659" s="12"/>
      <c r="CO659" s="12"/>
      <c r="CV659" s="12"/>
      <c r="CW659" s="12"/>
      <c r="CX659" s="12"/>
      <c r="CY659" s="12"/>
      <c r="DB659" s="12"/>
      <c r="DC659" s="12"/>
      <c r="ES659" s="54"/>
      <c r="EX659" s="46"/>
      <c r="EY659" s="47"/>
      <c r="FD659" s="46"/>
      <c r="FE659" s="47"/>
      <c r="FF659" s="46"/>
      <c r="FG659" s="47"/>
      <c r="FH659" s="46"/>
      <c r="FI659" s="47"/>
      <c r="FR659" s="12"/>
      <c r="FS659" s="12"/>
      <c r="FT659" s="46"/>
      <c r="FU659" s="54"/>
      <c r="FW659" s="54"/>
      <c r="GD659" s="54"/>
      <c r="GE659" s="54"/>
      <c r="GV659" s="36"/>
      <c r="GW659" s="36"/>
      <c r="GX659" s="36"/>
      <c r="GY659" s="36"/>
      <c r="GZ659" s="36"/>
      <c r="HA659" s="36"/>
      <c r="HB659" s="36"/>
      <c r="HC659" s="36"/>
      <c r="HD659" s="36"/>
      <c r="HE659" s="36"/>
      <c r="HF659" s="36"/>
      <c r="HG659" s="36"/>
      <c r="HH659" s="36"/>
      <c r="HI659" s="36"/>
      <c r="HJ659" s="36"/>
      <c r="HK659" s="36"/>
      <c r="HL659" s="36"/>
      <c r="HM659" s="36"/>
      <c r="HN659" s="36"/>
      <c r="HO659" s="36"/>
      <c r="HP659" s="36"/>
      <c r="HQ659" s="36"/>
      <c r="HR659" s="36"/>
      <c r="HS659" s="36"/>
      <c r="HT659" s="36"/>
      <c r="HU659" s="36"/>
      <c r="HV659" s="36"/>
      <c r="HW659" s="36"/>
      <c r="HX659" s="36"/>
      <c r="HY659" s="36"/>
      <c r="HZ659" s="36"/>
      <c r="IA659" s="36"/>
      <c r="IB659" s="36"/>
      <c r="IC659" s="36"/>
      <c r="ID659" s="36"/>
      <c r="IE659" s="36"/>
      <c r="IG659" s="40"/>
      <c r="IH659" s="35"/>
    </row>
    <row r="660" spans="7:242" s="15" customFormat="1" thickBot="1" x14ac:dyDescent="0.45">
      <c r="G660" s="12"/>
      <c r="H660" s="12"/>
      <c r="AH660" s="12"/>
      <c r="AI660" s="12"/>
      <c r="AR660" s="12"/>
      <c r="AS660" s="12"/>
      <c r="BP660" s="41"/>
      <c r="BQ660" s="41"/>
      <c r="BT660" s="233"/>
      <c r="BU660" s="234"/>
      <c r="BV660" s="228"/>
      <c r="BW660" s="229"/>
      <c r="BX660" s="251"/>
      <c r="BY660" s="234"/>
      <c r="CF660" s="46"/>
      <c r="CG660" s="47"/>
      <c r="CH660" s="242"/>
      <c r="CI660" s="243"/>
      <c r="CJ660" s="127"/>
      <c r="CK660" s="57"/>
      <c r="CL660" s="12"/>
      <c r="CM660" s="12"/>
      <c r="CN660" s="12"/>
      <c r="CO660" s="12"/>
      <c r="CV660" s="12"/>
      <c r="CW660" s="12"/>
      <c r="CX660" s="12"/>
      <c r="CY660" s="12"/>
      <c r="DB660" s="12"/>
      <c r="DC660" s="12"/>
      <c r="ES660" s="54"/>
      <c r="EX660" s="46"/>
      <c r="EY660" s="47"/>
      <c r="FD660" s="46"/>
      <c r="FE660" s="47"/>
      <c r="FF660" s="46"/>
      <c r="FG660" s="47"/>
      <c r="FH660" s="46"/>
      <c r="FI660" s="47"/>
      <c r="FR660" s="12"/>
      <c r="FS660" s="12"/>
      <c r="FT660" s="46"/>
      <c r="FU660" s="54"/>
      <c r="FW660" s="54"/>
      <c r="GD660" s="54"/>
      <c r="GE660" s="54"/>
      <c r="GV660" s="36"/>
      <c r="GW660" s="36"/>
      <c r="GX660" s="36"/>
      <c r="GY660" s="36"/>
      <c r="GZ660" s="36"/>
      <c r="HA660" s="36"/>
      <c r="HB660" s="36"/>
      <c r="HC660" s="36"/>
      <c r="HD660" s="36"/>
      <c r="HE660" s="36"/>
      <c r="HF660" s="36"/>
      <c r="HG660" s="36"/>
      <c r="HH660" s="36"/>
      <c r="HI660" s="36"/>
      <c r="HJ660" s="36"/>
      <c r="HK660" s="36"/>
      <c r="HL660" s="36"/>
      <c r="HM660" s="36"/>
      <c r="HN660" s="36"/>
      <c r="HO660" s="36"/>
      <c r="HP660" s="36"/>
      <c r="HQ660" s="36"/>
      <c r="HR660" s="36"/>
      <c r="HS660" s="36"/>
      <c r="HT660" s="36"/>
      <c r="HU660" s="36"/>
      <c r="HV660" s="36"/>
      <c r="HW660" s="36"/>
      <c r="HX660" s="36"/>
      <c r="HY660" s="36"/>
      <c r="HZ660" s="36"/>
      <c r="IA660" s="36"/>
      <c r="IB660" s="36"/>
      <c r="IC660" s="36"/>
      <c r="ID660" s="36"/>
      <c r="IE660" s="36"/>
      <c r="IG660" s="40"/>
      <c r="IH660" s="35"/>
    </row>
    <row r="661" spans="7:242" s="15" customFormat="1" thickBot="1" x14ac:dyDescent="0.45">
      <c r="G661" s="12"/>
      <c r="H661" s="12"/>
      <c r="AH661" s="12"/>
      <c r="AI661" s="12"/>
      <c r="AR661" s="12"/>
      <c r="AS661" s="12"/>
      <c r="BP661" s="41"/>
      <c r="BQ661" s="41"/>
      <c r="BT661" s="233"/>
      <c r="BU661" s="234"/>
      <c r="BV661" s="228"/>
      <c r="BW661" s="229"/>
      <c r="BX661" s="251"/>
      <c r="BY661" s="234"/>
      <c r="CF661" s="46"/>
      <c r="CG661" s="47"/>
      <c r="CH661" s="242"/>
      <c r="CI661" s="243"/>
      <c r="CJ661" s="127"/>
      <c r="CK661" s="57"/>
      <c r="CL661" s="12"/>
      <c r="CM661" s="12"/>
      <c r="CN661" s="12"/>
      <c r="CO661" s="12"/>
      <c r="CV661" s="12"/>
      <c r="CW661" s="12"/>
      <c r="CX661" s="12"/>
      <c r="CY661" s="12"/>
      <c r="DB661" s="12"/>
      <c r="DC661" s="12"/>
      <c r="ES661" s="54"/>
      <c r="EX661" s="46"/>
      <c r="EY661" s="47"/>
      <c r="FD661" s="46"/>
      <c r="FE661" s="47"/>
      <c r="FF661" s="46"/>
      <c r="FG661" s="47"/>
      <c r="FH661" s="46"/>
      <c r="FI661" s="47"/>
      <c r="FR661" s="12"/>
      <c r="FS661" s="12"/>
      <c r="FT661" s="46"/>
      <c r="FU661" s="54"/>
      <c r="FW661" s="54"/>
      <c r="GD661" s="54"/>
      <c r="GE661" s="54"/>
      <c r="GV661" s="36"/>
      <c r="GW661" s="36"/>
      <c r="GX661" s="36"/>
      <c r="GY661" s="36"/>
      <c r="GZ661" s="36"/>
      <c r="HA661" s="36"/>
      <c r="HB661" s="36"/>
      <c r="HC661" s="36"/>
      <c r="HD661" s="36"/>
      <c r="HE661" s="36"/>
      <c r="HF661" s="36"/>
      <c r="HG661" s="36"/>
      <c r="HH661" s="36"/>
      <c r="HI661" s="36"/>
      <c r="HJ661" s="36"/>
      <c r="HK661" s="36"/>
      <c r="HL661" s="36"/>
      <c r="HM661" s="36"/>
      <c r="HN661" s="36"/>
      <c r="HO661" s="36"/>
      <c r="HP661" s="36"/>
      <c r="HQ661" s="36"/>
      <c r="HR661" s="36"/>
      <c r="HS661" s="36"/>
      <c r="HT661" s="36"/>
      <c r="HU661" s="36"/>
      <c r="HV661" s="36"/>
      <c r="HW661" s="36"/>
      <c r="HX661" s="36"/>
      <c r="HY661" s="36"/>
      <c r="HZ661" s="36"/>
      <c r="IA661" s="36"/>
      <c r="IB661" s="36"/>
      <c r="IC661" s="36"/>
      <c r="ID661" s="36"/>
      <c r="IE661" s="36"/>
      <c r="IG661" s="40"/>
      <c r="IH661" s="35"/>
    </row>
    <row r="662" spans="7:242" s="15" customFormat="1" thickBot="1" x14ac:dyDescent="0.45">
      <c r="G662" s="12"/>
      <c r="H662" s="12"/>
      <c r="AH662" s="12"/>
      <c r="AI662" s="12"/>
      <c r="AR662" s="12"/>
      <c r="AS662" s="12"/>
      <c r="BP662" s="41"/>
      <c r="BQ662" s="41"/>
      <c r="BT662" s="233"/>
      <c r="BU662" s="234"/>
      <c r="BV662" s="228"/>
      <c r="BW662" s="229"/>
      <c r="BX662" s="251"/>
      <c r="BY662" s="234"/>
      <c r="CF662" s="46"/>
      <c r="CG662" s="47"/>
      <c r="CH662" s="242"/>
      <c r="CI662" s="243"/>
      <c r="CJ662" s="127"/>
      <c r="CK662" s="57"/>
      <c r="CL662" s="12"/>
      <c r="CM662" s="12"/>
      <c r="CN662" s="12"/>
      <c r="CO662" s="12"/>
      <c r="CV662" s="12"/>
      <c r="CW662" s="12"/>
      <c r="CX662" s="12"/>
      <c r="CY662" s="12"/>
      <c r="DB662" s="12"/>
      <c r="DC662" s="12"/>
      <c r="ES662" s="54"/>
      <c r="EX662" s="46"/>
      <c r="EY662" s="47"/>
      <c r="FD662" s="46"/>
      <c r="FE662" s="47"/>
      <c r="FF662" s="46"/>
      <c r="FG662" s="47"/>
      <c r="FH662" s="46"/>
      <c r="FI662" s="47"/>
      <c r="FR662" s="12"/>
      <c r="FS662" s="12"/>
      <c r="FT662" s="46"/>
      <c r="FU662" s="54"/>
      <c r="FW662" s="54"/>
      <c r="GD662" s="54"/>
      <c r="GE662" s="54"/>
      <c r="GV662" s="36"/>
      <c r="GW662" s="36"/>
      <c r="GX662" s="36"/>
      <c r="GY662" s="36"/>
      <c r="GZ662" s="36"/>
      <c r="HA662" s="36"/>
      <c r="HB662" s="36"/>
      <c r="HC662" s="36"/>
      <c r="HD662" s="36"/>
      <c r="HE662" s="36"/>
      <c r="HF662" s="36"/>
      <c r="HG662" s="36"/>
      <c r="HH662" s="36"/>
      <c r="HI662" s="36"/>
      <c r="HJ662" s="36"/>
      <c r="HK662" s="36"/>
      <c r="HL662" s="36"/>
      <c r="HM662" s="36"/>
      <c r="HN662" s="36"/>
      <c r="HO662" s="36"/>
      <c r="HP662" s="36"/>
      <c r="HQ662" s="36"/>
      <c r="HR662" s="36"/>
      <c r="HS662" s="36"/>
      <c r="HT662" s="36"/>
      <c r="HU662" s="36"/>
      <c r="HV662" s="36"/>
      <c r="HW662" s="36"/>
      <c r="HX662" s="36"/>
      <c r="HY662" s="36"/>
      <c r="HZ662" s="36"/>
      <c r="IA662" s="36"/>
      <c r="IB662" s="36"/>
      <c r="IC662" s="36"/>
      <c r="ID662" s="36"/>
      <c r="IE662" s="36"/>
      <c r="IG662" s="40"/>
      <c r="IH662" s="35"/>
    </row>
    <row r="663" spans="7:242" s="15" customFormat="1" thickBot="1" x14ac:dyDescent="0.45">
      <c r="G663" s="12"/>
      <c r="H663" s="12"/>
      <c r="AH663" s="12"/>
      <c r="AI663" s="12"/>
      <c r="AR663" s="12"/>
      <c r="AS663" s="12"/>
      <c r="BP663" s="41"/>
      <c r="BQ663" s="41"/>
      <c r="BT663" s="233"/>
      <c r="BU663" s="234"/>
      <c r="BV663" s="228"/>
      <c r="BW663" s="229"/>
      <c r="BX663" s="251"/>
      <c r="BY663" s="234"/>
      <c r="CF663" s="46"/>
      <c r="CG663" s="47"/>
      <c r="CH663" s="242"/>
      <c r="CI663" s="243"/>
      <c r="CJ663" s="127"/>
      <c r="CK663" s="57"/>
      <c r="CL663" s="12"/>
      <c r="CM663" s="12"/>
      <c r="CN663" s="12"/>
      <c r="CO663" s="12"/>
      <c r="CV663" s="12"/>
      <c r="CW663" s="12"/>
      <c r="CX663" s="12"/>
      <c r="CY663" s="12"/>
      <c r="DB663" s="12"/>
      <c r="DC663" s="12"/>
      <c r="ES663" s="54"/>
      <c r="EX663" s="46"/>
      <c r="EY663" s="47"/>
      <c r="FD663" s="46"/>
      <c r="FE663" s="47"/>
      <c r="FF663" s="46"/>
      <c r="FG663" s="47"/>
      <c r="FH663" s="46"/>
      <c r="FI663" s="47"/>
      <c r="FR663" s="12"/>
      <c r="FS663" s="12"/>
      <c r="FT663" s="46"/>
      <c r="FU663" s="54"/>
      <c r="FW663" s="54"/>
      <c r="GD663" s="54"/>
      <c r="GE663" s="54"/>
      <c r="GV663" s="36"/>
      <c r="GW663" s="36"/>
      <c r="GX663" s="36"/>
      <c r="GY663" s="36"/>
      <c r="GZ663" s="36"/>
      <c r="HA663" s="36"/>
      <c r="HB663" s="36"/>
      <c r="HC663" s="36"/>
      <c r="HD663" s="36"/>
      <c r="HE663" s="36"/>
      <c r="HF663" s="36"/>
      <c r="HG663" s="36"/>
      <c r="HH663" s="36"/>
      <c r="HI663" s="36"/>
      <c r="HJ663" s="36"/>
      <c r="HK663" s="36"/>
      <c r="HL663" s="36"/>
      <c r="HM663" s="36"/>
      <c r="HN663" s="36"/>
      <c r="HO663" s="36"/>
      <c r="HP663" s="36"/>
      <c r="HQ663" s="36"/>
      <c r="HR663" s="36"/>
      <c r="HS663" s="36"/>
      <c r="HT663" s="36"/>
      <c r="HU663" s="36"/>
      <c r="HV663" s="36"/>
      <c r="HW663" s="36"/>
      <c r="HX663" s="36"/>
      <c r="HY663" s="36"/>
      <c r="HZ663" s="36"/>
      <c r="IA663" s="36"/>
      <c r="IB663" s="36"/>
      <c r="IC663" s="36"/>
      <c r="ID663" s="36"/>
      <c r="IE663" s="36"/>
      <c r="IG663" s="40"/>
      <c r="IH663" s="35"/>
    </row>
    <row r="664" spans="7:242" s="15" customFormat="1" thickBot="1" x14ac:dyDescent="0.45">
      <c r="G664" s="12"/>
      <c r="H664" s="12"/>
      <c r="AH664" s="12"/>
      <c r="AI664" s="12"/>
      <c r="AR664" s="12"/>
      <c r="AS664" s="12"/>
      <c r="BP664" s="41"/>
      <c r="BQ664" s="41"/>
      <c r="BT664" s="233"/>
      <c r="BU664" s="234"/>
      <c r="BV664" s="228"/>
      <c r="BW664" s="229"/>
      <c r="BX664" s="251"/>
      <c r="BY664" s="234"/>
      <c r="CF664" s="46"/>
      <c r="CG664" s="47"/>
      <c r="CH664" s="242"/>
      <c r="CI664" s="243"/>
      <c r="CJ664" s="127"/>
      <c r="CK664" s="57"/>
      <c r="CL664" s="12"/>
      <c r="CM664" s="12"/>
      <c r="CN664" s="12"/>
      <c r="CO664" s="12"/>
      <c r="CV664" s="12"/>
      <c r="CW664" s="12"/>
      <c r="CX664" s="12"/>
      <c r="CY664" s="12"/>
      <c r="DB664" s="12"/>
      <c r="DC664" s="12"/>
      <c r="ES664" s="54"/>
      <c r="EX664" s="46"/>
      <c r="EY664" s="47"/>
      <c r="FD664" s="46"/>
      <c r="FE664" s="47"/>
      <c r="FF664" s="46"/>
      <c r="FG664" s="47"/>
      <c r="FH664" s="46"/>
      <c r="FI664" s="47"/>
      <c r="FR664" s="12"/>
      <c r="FS664" s="12"/>
      <c r="FT664" s="46"/>
      <c r="FU664" s="54"/>
      <c r="FW664" s="54"/>
      <c r="GD664" s="54"/>
      <c r="GE664" s="54"/>
      <c r="GV664" s="36"/>
      <c r="GW664" s="36"/>
      <c r="GX664" s="36"/>
      <c r="GY664" s="36"/>
      <c r="GZ664" s="36"/>
      <c r="HA664" s="36"/>
      <c r="HB664" s="36"/>
      <c r="HC664" s="36"/>
      <c r="HD664" s="36"/>
      <c r="HE664" s="36"/>
      <c r="HF664" s="36"/>
      <c r="HG664" s="36"/>
      <c r="HH664" s="36"/>
      <c r="HI664" s="36"/>
      <c r="HJ664" s="36"/>
      <c r="HK664" s="36"/>
      <c r="HL664" s="36"/>
      <c r="HM664" s="36"/>
      <c r="HN664" s="36"/>
      <c r="HO664" s="36"/>
      <c r="HP664" s="36"/>
      <c r="HQ664" s="36"/>
      <c r="HR664" s="36"/>
      <c r="HS664" s="36"/>
      <c r="HT664" s="36"/>
      <c r="HU664" s="36"/>
      <c r="HV664" s="36"/>
      <c r="HW664" s="36"/>
      <c r="HX664" s="36"/>
      <c r="HY664" s="36"/>
      <c r="HZ664" s="36"/>
      <c r="IA664" s="36"/>
      <c r="IB664" s="36"/>
      <c r="IC664" s="36"/>
      <c r="ID664" s="36"/>
      <c r="IE664" s="36"/>
      <c r="IG664" s="40"/>
      <c r="IH664" s="35"/>
    </row>
    <row r="665" spans="7:242" s="15" customFormat="1" thickBot="1" x14ac:dyDescent="0.45">
      <c r="G665" s="12"/>
      <c r="H665" s="12"/>
      <c r="AH665" s="12"/>
      <c r="AI665" s="12"/>
      <c r="AR665" s="12"/>
      <c r="AS665" s="12"/>
      <c r="BP665" s="41"/>
      <c r="BQ665" s="41"/>
      <c r="BT665" s="233"/>
      <c r="BU665" s="234"/>
      <c r="BV665" s="228"/>
      <c r="BW665" s="229"/>
      <c r="BX665" s="251"/>
      <c r="BY665" s="234"/>
      <c r="CF665" s="46"/>
      <c r="CG665" s="47"/>
      <c r="CH665" s="242"/>
      <c r="CI665" s="243"/>
      <c r="CJ665" s="127"/>
      <c r="CK665" s="57"/>
      <c r="CL665" s="12"/>
      <c r="CM665" s="12"/>
      <c r="CN665" s="12"/>
      <c r="CO665" s="12"/>
      <c r="CV665" s="12"/>
      <c r="CW665" s="12"/>
      <c r="CX665" s="12"/>
      <c r="CY665" s="12"/>
      <c r="DB665" s="12"/>
      <c r="DC665" s="12"/>
      <c r="ES665" s="54"/>
      <c r="EX665" s="46"/>
      <c r="EY665" s="47"/>
      <c r="FD665" s="46"/>
      <c r="FE665" s="47"/>
      <c r="FF665" s="46"/>
      <c r="FG665" s="47"/>
      <c r="FH665" s="46"/>
      <c r="FI665" s="47"/>
      <c r="FR665" s="12"/>
      <c r="FS665" s="12"/>
      <c r="FT665" s="46"/>
      <c r="FU665" s="54"/>
      <c r="FW665" s="54"/>
      <c r="GD665" s="54"/>
      <c r="GE665" s="54"/>
      <c r="GV665" s="36"/>
      <c r="GW665" s="36"/>
      <c r="GX665" s="36"/>
      <c r="GY665" s="36"/>
      <c r="GZ665" s="36"/>
      <c r="HA665" s="36"/>
      <c r="HB665" s="36"/>
      <c r="HC665" s="36"/>
      <c r="HD665" s="36"/>
      <c r="HE665" s="36"/>
      <c r="HF665" s="36"/>
      <c r="HG665" s="36"/>
      <c r="HH665" s="36"/>
      <c r="HI665" s="36"/>
      <c r="HJ665" s="36"/>
      <c r="HK665" s="36"/>
      <c r="HL665" s="36"/>
      <c r="HM665" s="36"/>
      <c r="HN665" s="36"/>
      <c r="HO665" s="36"/>
      <c r="HP665" s="36"/>
      <c r="HQ665" s="36"/>
      <c r="HR665" s="36"/>
      <c r="HS665" s="36"/>
      <c r="HT665" s="36"/>
      <c r="HU665" s="36"/>
      <c r="HV665" s="36"/>
      <c r="HW665" s="36"/>
      <c r="HX665" s="36"/>
      <c r="HY665" s="36"/>
      <c r="HZ665" s="36"/>
      <c r="IA665" s="36"/>
      <c r="IB665" s="36"/>
      <c r="IC665" s="36"/>
      <c r="ID665" s="36"/>
      <c r="IE665" s="36"/>
      <c r="IG665" s="40"/>
      <c r="IH665" s="35"/>
    </row>
    <row r="666" spans="7:242" s="15" customFormat="1" thickBot="1" x14ac:dyDescent="0.45">
      <c r="G666" s="12"/>
      <c r="H666" s="12"/>
      <c r="AH666" s="12"/>
      <c r="AI666" s="12"/>
      <c r="AR666" s="12"/>
      <c r="AS666" s="12"/>
      <c r="BP666" s="41"/>
      <c r="BQ666" s="41"/>
      <c r="BT666" s="233"/>
      <c r="BU666" s="234"/>
      <c r="BV666" s="228"/>
      <c r="BW666" s="229"/>
      <c r="BX666" s="251"/>
      <c r="BY666" s="234"/>
      <c r="CF666" s="46"/>
      <c r="CG666" s="47"/>
      <c r="CH666" s="242"/>
      <c r="CI666" s="243"/>
      <c r="CJ666" s="127"/>
      <c r="CK666" s="57"/>
      <c r="CL666" s="12"/>
      <c r="CM666" s="12"/>
      <c r="CN666" s="12"/>
      <c r="CO666" s="12"/>
      <c r="CV666" s="12"/>
      <c r="CW666" s="12"/>
      <c r="CX666" s="12"/>
      <c r="CY666" s="12"/>
      <c r="DB666" s="12"/>
      <c r="DC666" s="12"/>
      <c r="ES666" s="54"/>
      <c r="EX666" s="46"/>
      <c r="EY666" s="47"/>
      <c r="FD666" s="46"/>
      <c r="FE666" s="47"/>
      <c r="FF666" s="46"/>
      <c r="FG666" s="47"/>
      <c r="FH666" s="46"/>
      <c r="FI666" s="47"/>
      <c r="FR666" s="12"/>
      <c r="FS666" s="12"/>
      <c r="FT666" s="46"/>
      <c r="FU666" s="54"/>
      <c r="FW666" s="54"/>
      <c r="GD666" s="54"/>
      <c r="GE666" s="54"/>
      <c r="GV666" s="36"/>
      <c r="GW666" s="36"/>
      <c r="GX666" s="36"/>
      <c r="GY666" s="36"/>
      <c r="GZ666" s="36"/>
      <c r="HA666" s="36"/>
      <c r="HB666" s="36"/>
      <c r="HC666" s="36"/>
      <c r="HD666" s="36"/>
      <c r="HE666" s="36"/>
      <c r="HF666" s="36"/>
      <c r="HG666" s="36"/>
      <c r="HH666" s="36"/>
      <c r="HI666" s="36"/>
      <c r="HJ666" s="36"/>
      <c r="HK666" s="36"/>
      <c r="HL666" s="36"/>
      <c r="HM666" s="36"/>
      <c r="HN666" s="36"/>
      <c r="HO666" s="36"/>
      <c r="HP666" s="36"/>
      <c r="HQ666" s="36"/>
      <c r="HR666" s="36"/>
      <c r="HS666" s="36"/>
      <c r="HT666" s="36"/>
      <c r="HU666" s="36"/>
      <c r="HV666" s="36"/>
      <c r="HW666" s="36"/>
      <c r="HX666" s="36"/>
      <c r="HY666" s="36"/>
      <c r="HZ666" s="36"/>
      <c r="IA666" s="36"/>
      <c r="IB666" s="36"/>
      <c r="IC666" s="36"/>
      <c r="ID666" s="36"/>
      <c r="IE666" s="36"/>
      <c r="IG666" s="40"/>
      <c r="IH666" s="35"/>
    </row>
    <row r="667" spans="7:242" s="15" customFormat="1" thickBot="1" x14ac:dyDescent="0.45">
      <c r="G667" s="12"/>
      <c r="H667" s="12"/>
      <c r="AH667" s="12"/>
      <c r="AI667" s="12"/>
      <c r="AR667" s="12"/>
      <c r="AS667" s="12"/>
      <c r="BP667" s="41"/>
      <c r="BQ667" s="41"/>
      <c r="BT667" s="233"/>
      <c r="BU667" s="234"/>
      <c r="BV667" s="228"/>
      <c r="BW667" s="229"/>
      <c r="BX667" s="251"/>
      <c r="BY667" s="234"/>
      <c r="CF667" s="46"/>
      <c r="CG667" s="47"/>
      <c r="CH667" s="242"/>
      <c r="CI667" s="243"/>
      <c r="CJ667" s="127"/>
      <c r="CK667" s="57"/>
      <c r="CL667" s="12"/>
      <c r="CM667" s="12"/>
      <c r="CN667" s="12"/>
      <c r="CO667" s="12"/>
      <c r="CV667" s="12"/>
      <c r="CW667" s="12"/>
      <c r="CX667" s="12"/>
      <c r="CY667" s="12"/>
      <c r="DB667" s="12"/>
      <c r="DC667" s="12"/>
      <c r="ES667" s="54"/>
      <c r="EX667" s="46"/>
      <c r="EY667" s="47"/>
      <c r="FD667" s="46"/>
      <c r="FE667" s="47"/>
      <c r="FF667" s="46"/>
      <c r="FG667" s="47"/>
      <c r="FH667" s="46"/>
      <c r="FI667" s="47"/>
      <c r="FR667" s="12"/>
      <c r="FS667" s="12"/>
      <c r="FT667" s="46"/>
      <c r="FU667" s="54"/>
      <c r="FW667" s="54"/>
      <c r="GD667" s="54"/>
      <c r="GE667" s="54"/>
      <c r="GV667" s="36"/>
      <c r="GW667" s="36"/>
      <c r="GX667" s="36"/>
      <c r="GY667" s="36"/>
      <c r="GZ667" s="36"/>
      <c r="HA667" s="36"/>
      <c r="HB667" s="36"/>
      <c r="HC667" s="36"/>
      <c r="HD667" s="36"/>
      <c r="HE667" s="36"/>
      <c r="HF667" s="36"/>
      <c r="HG667" s="36"/>
      <c r="HH667" s="36"/>
      <c r="HI667" s="36"/>
      <c r="HJ667" s="36"/>
      <c r="HK667" s="36"/>
      <c r="HL667" s="36"/>
      <c r="HM667" s="36"/>
      <c r="HN667" s="36"/>
      <c r="HO667" s="36"/>
      <c r="HP667" s="36"/>
      <c r="HQ667" s="36"/>
      <c r="HR667" s="36"/>
      <c r="HS667" s="36"/>
      <c r="HT667" s="36"/>
      <c r="HU667" s="36"/>
      <c r="HV667" s="36"/>
      <c r="HW667" s="36"/>
      <c r="HX667" s="36"/>
      <c r="HY667" s="36"/>
      <c r="HZ667" s="36"/>
      <c r="IA667" s="36"/>
      <c r="IB667" s="36"/>
      <c r="IC667" s="36"/>
      <c r="ID667" s="36"/>
      <c r="IE667" s="36"/>
      <c r="IG667" s="40"/>
      <c r="IH667" s="35"/>
    </row>
    <row r="668" spans="7:242" s="15" customFormat="1" thickBot="1" x14ac:dyDescent="0.45">
      <c r="G668" s="12"/>
      <c r="H668" s="12"/>
      <c r="AH668" s="12"/>
      <c r="AI668" s="12"/>
      <c r="AR668" s="12"/>
      <c r="AS668" s="12"/>
      <c r="BP668" s="41"/>
      <c r="BQ668" s="41"/>
      <c r="BT668" s="233"/>
      <c r="BU668" s="234"/>
      <c r="BV668" s="228"/>
      <c r="BW668" s="229"/>
      <c r="BX668" s="251"/>
      <c r="BY668" s="234"/>
      <c r="CF668" s="46"/>
      <c r="CG668" s="47"/>
      <c r="CH668" s="242"/>
      <c r="CI668" s="243"/>
      <c r="CJ668" s="127"/>
      <c r="CK668" s="57"/>
      <c r="CL668" s="12"/>
      <c r="CM668" s="12"/>
      <c r="CN668" s="12"/>
      <c r="CO668" s="12"/>
      <c r="CV668" s="12"/>
      <c r="CW668" s="12"/>
      <c r="CX668" s="12"/>
      <c r="CY668" s="12"/>
      <c r="DB668" s="12"/>
      <c r="DC668" s="12"/>
      <c r="ES668" s="54"/>
      <c r="EX668" s="46"/>
      <c r="EY668" s="47"/>
      <c r="FD668" s="46"/>
      <c r="FE668" s="47"/>
      <c r="FF668" s="46"/>
      <c r="FG668" s="47"/>
      <c r="FH668" s="46"/>
      <c r="FI668" s="47"/>
      <c r="FR668" s="12"/>
      <c r="FS668" s="12"/>
      <c r="FT668" s="46"/>
      <c r="FU668" s="54"/>
      <c r="FW668" s="54"/>
      <c r="GD668" s="54"/>
      <c r="GE668" s="54"/>
      <c r="GV668" s="36"/>
      <c r="GW668" s="36"/>
      <c r="GX668" s="36"/>
      <c r="GY668" s="36"/>
      <c r="GZ668" s="36"/>
      <c r="HA668" s="36"/>
      <c r="HB668" s="36"/>
      <c r="HC668" s="36"/>
      <c r="HD668" s="36"/>
      <c r="HE668" s="36"/>
      <c r="HF668" s="36"/>
      <c r="HG668" s="36"/>
      <c r="HH668" s="36"/>
      <c r="HI668" s="36"/>
      <c r="HJ668" s="36"/>
      <c r="HK668" s="36"/>
      <c r="HL668" s="36"/>
      <c r="HM668" s="36"/>
      <c r="HN668" s="36"/>
      <c r="HO668" s="36"/>
      <c r="HP668" s="36"/>
      <c r="HQ668" s="36"/>
      <c r="HR668" s="36"/>
      <c r="HS668" s="36"/>
      <c r="HT668" s="36"/>
      <c r="HU668" s="36"/>
      <c r="HV668" s="36"/>
      <c r="HW668" s="36"/>
      <c r="HX668" s="36"/>
      <c r="HY668" s="36"/>
      <c r="HZ668" s="36"/>
      <c r="IA668" s="36"/>
      <c r="IB668" s="36"/>
      <c r="IC668" s="36"/>
      <c r="ID668" s="36"/>
      <c r="IE668" s="36"/>
      <c r="IG668" s="40"/>
      <c r="IH668" s="35"/>
    </row>
    <row r="669" spans="7:242" s="15" customFormat="1" thickBot="1" x14ac:dyDescent="0.45">
      <c r="G669" s="12"/>
      <c r="H669" s="12"/>
      <c r="AH669" s="12"/>
      <c r="AI669" s="12"/>
      <c r="AR669" s="12"/>
      <c r="AS669" s="12"/>
      <c r="BP669" s="41"/>
      <c r="BQ669" s="41"/>
      <c r="BT669" s="233"/>
      <c r="BU669" s="234"/>
      <c r="BV669" s="228"/>
      <c r="BW669" s="229"/>
      <c r="BX669" s="251"/>
      <c r="BY669" s="234"/>
      <c r="CF669" s="46"/>
      <c r="CG669" s="47"/>
      <c r="CH669" s="242"/>
      <c r="CI669" s="243"/>
      <c r="CJ669" s="127"/>
      <c r="CK669" s="57"/>
      <c r="CL669" s="12"/>
      <c r="CM669" s="12"/>
      <c r="CN669" s="12"/>
      <c r="CO669" s="12"/>
      <c r="CV669" s="12"/>
      <c r="CW669" s="12"/>
      <c r="CX669" s="12"/>
      <c r="CY669" s="12"/>
      <c r="DB669" s="12"/>
      <c r="DC669" s="12"/>
      <c r="ES669" s="54"/>
      <c r="EX669" s="46"/>
      <c r="EY669" s="47"/>
      <c r="FD669" s="46"/>
      <c r="FE669" s="47"/>
      <c r="FF669" s="46"/>
      <c r="FG669" s="47"/>
      <c r="FH669" s="46"/>
      <c r="FI669" s="47"/>
      <c r="FR669" s="12"/>
      <c r="FS669" s="12"/>
      <c r="FT669" s="46"/>
      <c r="FU669" s="54"/>
      <c r="FW669" s="54"/>
      <c r="GD669" s="54"/>
      <c r="GE669" s="54"/>
      <c r="GV669" s="36"/>
      <c r="GW669" s="36"/>
      <c r="GX669" s="36"/>
      <c r="GY669" s="36"/>
      <c r="GZ669" s="36"/>
      <c r="HA669" s="36"/>
      <c r="HB669" s="36"/>
      <c r="HC669" s="36"/>
      <c r="HD669" s="36"/>
      <c r="HE669" s="36"/>
      <c r="HF669" s="36"/>
      <c r="HG669" s="36"/>
      <c r="HH669" s="36"/>
      <c r="HI669" s="36"/>
      <c r="HJ669" s="36"/>
      <c r="HK669" s="36"/>
      <c r="HL669" s="36"/>
      <c r="HM669" s="36"/>
      <c r="HN669" s="36"/>
      <c r="HO669" s="36"/>
      <c r="HP669" s="36"/>
      <c r="HQ669" s="36"/>
      <c r="HR669" s="36"/>
      <c r="HS669" s="36"/>
      <c r="HT669" s="36"/>
      <c r="HU669" s="36"/>
      <c r="HV669" s="36"/>
      <c r="HW669" s="36"/>
      <c r="HX669" s="36"/>
      <c r="HY669" s="36"/>
      <c r="HZ669" s="36"/>
      <c r="IA669" s="36"/>
      <c r="IB669" s="36"/>
      <c r="IC669" s="36"/>
      <c r="ID669" s="36"/>
      <c r="IE669" s="36"/>
      <c r="IG669" s="40"/>
      <c r="IH669" s="35"/>
    </row>
    <row r="670" spans="7:242" s="15" customFormat="1" thickBot="1" x14ac:dyDescent="0.45">
      <c r="G670" s="12"/>
      <c r="H670" s="12"/>
      <c r="AH670" s="12"/>
      <c r="AI670" s="12"/>
      <c r="AR670" s="12"/>
      <c r="AS670" s="12"/>
      <c r="BP670" s="41"/>
      <c r="BQ670" s="41"/>
      <c r="BT670" s="233"/>
      <c r="BU670" s="234"/>
      <c r="BV670" s="228"/>
      <c r="BW670" s="229"/>
      <c r="BX670" s="251"/>
      <c r="BY670" s="234"/>
      <c r="CF670" s="46"/>
      <c r="CG670" s="47"/>
      <c r="CH670" s="242"/>
      <c r="CI670" s="243"/>
      <c r="CJ670" s="127"/>
      <c r="CK670" s="57"/>
      <c r="CL670" s="12"/>
      <c r="CM670" s="12"/>
      <c r="CN670" s="12"/>
      <c r="CO670" s="12"/>
      <c r="CV670" s="12"/>
      <c r="CW670" s="12"/>
      <c r="CX670" s="12"/>
      <c r="CY670" s="12"/>
      <c r="DB670" s="12"/>
      <c r="DC670" s="12"/>
      <c r="ES670" s="54"/>
      <c r="EX670" s="46"/>
      <c r="EY670" s="47"/>
      <c r="FD670" s="46"/>
      <c r="FE670" s="47"/>
      <c r="FF670" s="46"/>
      <c r="FG670" s="47"/>
      <c r="FH670" s="46"/>
      <c r="FI670" s="47"/>
      <c r="FR670" s="12"/>
      <c r="FS670" s="12"/>
      <c r="FT670" s="46"/>
      <c r="FU670" s="54"/>
      <c r="FW670" s="54"/>
      <c r="GD670" s="54"/>
      <c r="GE670" s="54"/>
      <c r="GV670" s="36"/>
      <c r="GW670" s="36"/>
      <c r="GX670" s="36"/>
      <c r="GY670" s="36"/>
      <c r="GZ670" s="36"/>
      <c r="HA670" s="36"/>
      <c r="HB670" s="36"/>
      <c r="HC670" s="36"/>
      <c r="HD670" s="36"/>
      <c r="HE670" s="36"/>
      <c r="HF670" s="36"/>
      <c r="HG670" s="36"/>
      <c r="HH670" s="36"/>
      <c r="HI670" s="36"/>
      <c r="HJ670" s="36"/>
      <c r="HK670" s="36"/>
      <c r="HL670" s="36"/>
      <c r="HM670" s="36"/>
      <c r="HN670" s="36"/>
      <c r="HO670" s="36"/>
      <c r="HP670" s="36"/>
      <c r="HQ670" s="36"/>
      <c r="HR670" s="36"/>
      <c r="HS670" s="36"/>
      <c r="HT670" s="36"/>
      <c r="HU670" s="36"/>
      <c r="HV670" s="36"/>
      <c r="HW670" s="36"/>
      <c r="HX670" s="36"/>
      <c r="HY670" s="36"/>
      <c r="HZ670" s="36"/>
      <c r="IA670" s="36"/>
      <c r="IB670" s="36"/>
      <c r="IC670" s="36"/>
      <c r="ID670" s="36"/>
      <c r="IE670" s="36"/>
      <c r="IG670" s="40"/>
      <c r="IH670" s="35"/>
    </row>
    <row r="671" spans="7:242" s="15" customFormat="1" thickBot="1" x14ac:dyDescent="0.45">
      <c r="G671" s="12"/>
      <c r="H671" s="12"/>
      <c r="AH671" s="12"/>
      <c r="AI671" s="12"/>
      <c r="AR671" s="12"/>
      <c r="AS671" s="12"/>
      <c r="BP671" s="41"/>
      <c r="BQ671" s="41"/>
      <c r="BT671" s="233"/>
      <c r="BU671" s="234"/>
      <c r="BV671" s="228"/>
      <c r="BW671" s="229"/>
      <c r="BX671" s="251"/>
      <c r="BY671" s="234"/>
      <c r="CF671" s="46"/>
      <c r="CG671" s="47"/>
      <c r="CH671" s="242"/>
      <c r="CI671" s="243"/>
      <c r="CJ671" s="127"/>
      <c r="CK671" s="57"/>
      <c r="CL671" s="12"/>
      <c r="CM671" s="12"/>
      <c r="CN671" s="12"/>
      <c r="CO671" s="12"/>
      <c r="CV671" s="12"/>
      <c r="CW671" s="12"/>
      <c r="CX671" s="12"/>
      <c r="CY671" s="12"/>
      <c r="DB671" s="12"/>
      <c r="DC671" s="12"/>
      <c r="ES671" s="54"/>
      <c r="EX671" s="46"/>
      <c r="EY671" s="47"/>
      <c r="FD671" s="46"/>
      <c r="FE671" s="47"/>
      <c r="FF671" s="46"/>
      <c r="FG671" s="47"/>
      <c r="FH671" s="46"/>
      <c r="FI671" s="47"/>
      <c r="FR671" s="12"/>
      <c r="FS671" s="12"/>
      <c r="FT671" s="46"/>
      <c r="FU671" s="54"/>
      <c r="FW671" s="54"/>
      <c r="GD671" s="54"/>
      <c r="GE671" s="54"/>
      <c r="GV671" s="36"/>
      <c r="GW671" s="36"/>
      <c r="GX671" s="36"/>
      <c r="GY671" s="36"/>
      <c r="GZ671" s="36"/>
      <c r="HA671" s="36"/>
      <c r="HB671" s="36"/>
      <c r="HC671" s="36"/>
      <c r="HD671" s="36"/>
      <c r="HE671" s="36"/>
      <c r="HF671" s="36"/>
      <c r="HG671" s="36"/>
      <c r="HH671" s="36"/>
      <c r="HI671" s="36"/>
      <c r="HJ671" s="36"/>
      <c r="HK671" s="36"/>
      <c r="HL671" s="36"/>
      <c r="HM671" s="36"/>
      <c r="HN671" s="36"/>
      <c r="HO671" s="36"/>
      <c r="HP671" s="36"/>
      <c r="HQ671" s="36"/>
      <c r="HR671" s="36"/>
      <c r="HS671" s="36"/>
      <c r="HT671" s="36"/>
      <c r="HU671" s="36"/>
      <c r="HV671" s="36"/>
      <c r="HW671" s="36"/>
      <c r="HX671" s="36"/>
      <c r="HY671" s="36"/>
      <c r="HZ671" s="36"/>
      <c r="IA671" s="36"/>
      <c r="IB671" s="36"/>
      <c r="IC671" s="36"/>
      <c r="ID671" s="36"/>
      <c r="IE671" s="36"/>
      <c r="IG671" s="40"/>
      <c r="IH671" s="35"/>
    </row>
    <row r="672" spans="7:242" s="15" customFormat="1" thickBot="1" x14ac:dyDescent="0.45">
      <c r="G672" s="12"/>
      <c r="H672" s="12"/>
      <c r="AH672" s="12"/>
      <c r="AI672" s="12"/>
      <c r="AR672" s="12"/>
      <c r="AS672" s="12"/>
      <c r="BP672" s="41"/>
      <c r="BQ672" s="41"/>
      <c r="BT672" s="233"/>
      <c r="BU672" s="234"/>
      <c r="BV672" s="228"/>
      <c r="BW672" s="229"/>
      <c r="BX672" s="251"/>
      <c r="BY672" s="234"/>
      <c r="CF672" s="46"/>
      <c r="CG672" s="47"/>
      <c r="CH672" s="242"/>
      <c r="CI672" s="243"/>
      <c r="CJ672" s="127"/>
      <c r="CK672" s="57"/>
      <c r="CL672" s="12"/>
      <c r="CM672" s="12"/>
      <c r="CN672" s="12"/>
      <c r="CO672" s="12"/>
      <c r="CV672" s="12"/>
      <c r="CW672" s="12"/>
      <c r="CX672" s="12"/>
      <c r="CY672" s="12"/>
      <c r="DB672" s="12"/>
      <c r="DC672" s="12"/>
      <c r="ES672" s="54"/>
      <c r="EX672" s="46"/>
      <c r="EY672" s="47"/>
      <c r="FD672" s="46"/>
      <c r="FE672" s="47"/>
      <c r="FF672" s="46"/>
      <c r="FG672" s="47"/>
      <c r="FH672" s="46"/>
      <c r="FI672" s="47"/>
      <c r="FR672" s="12"/>
      <c r="FS672" s="12"/>
      <c r="FT672" s="46"/>
      <c r="FU672" s="54"/>
      <c r="FW672" s="54"/>
      <c r="GD672" s="54"/>
      <c r="GE672" s="54"/>
      <c r="GV672" s="36"/>
      <c r="GW672" s="36"/>
      <c r="GX672" s="36"/>
      <c r="GY672" s="36"/>
      <c r="GZ672" s="36"/>
      <c r="HA672" s="36"/>
      <c r="HB672" s="36"/>
      <c r="HC672" s="36"/>
      <c r="HD672" s="36"/>
      <c r="HE672" s="36"/>
      <c r="HF672" s="36"/>
      <c r="HG672" s="36"/>
      <c r="HH672" s="36"/>
      <c r="HI672" s="36"/>
      <c r="HJ672" s="36"/>
      <c r="HK672" s="36"/>
      <c r="HL672" s="36"/>
      <c r="HM672" s="36"/>
      <c r="HN672" s="36"/>
      <c r="HO672" s="36"/>
      <c r="HP672" s="36"/>
      <c r="HQ672" s="36"/>
      <c r="HR672" s="36"/>
      <c r="HS672" s="36"/>
      <c r="HT672" s="36"/>
      <c r="HU672" s="36"/>
      <c r="HV672" s="36"/>
      <c r="HW672" s="36"/>
      <c r="HX672" s="36"/>
      <c r="HY672" s="36"/>
      <c r="HZ672" s="36"/>
      <c r="IA672" s="36"/>
      <c r="IB672" s="36"/>
      <c r="IC672" s="36"/>
      <c r="ID672" s="36"/>
      <c r="IE672" s="36"/>
      <c r="IG672" s="40"/>
      <c r="IH672" s="35"/>
    </row>
    <row r="673" spans="7:242" s="15" customFormat="1" thickBot="1" x14ac:dyDescent="0.45">
      <c r="G673" s="12"/>
      <c r="H673" s="12"/>
      <c r="AH673" s="12"/>
      <c r="AI673" s="12"/>
      <c r="AR673" s="12"/>
      <c r="AS673" s="12"/>
      <c r="BP673" s="41"/>
      <c r="BQ673" s="41"/>
      <c r="BT673" s="233"/>
      <c r="BU673" s="234"/>
      <c r="BV673" s="228"/>
      <c r="BW673" s="229"/>
      <c r="BX673" s="251"/>
      <c r="BY673" s="234"/>
      <c r="CF673" s="46"/>
      <c r="CG673" s="47"/>
      <c r="CH673" s="242"/>
      <c r="CI673" s="243"/>
      <c r="CJ673" s="127"/>
      <c r="CK673" s="57"/>
      <c r="CL673" s="12"/>
      <c r="CM673" s="12"/>
      <c r="CN673" s="12"/>
      <c r="CO673" s="12"/>
      <c r="CV673" s="12"/>
      <c r="CW673" s="12"/>
      <c r="CX673" s="12"/>
      <c r="CY673" s="12"/>
      <c r="DB673" s="12"/>
      <c r="DC673" s="12"/>
      <c r="ES673" s="54"/>
      <c r="EX673" s="46"/>
      <c r="EY673" s="47"/>
      <c r="FD673" s="46"/>
      <c r="FE673" s="47"/>
      <c r="FF673" s="46"/>
      <c r="FG673" s="47"/>
      <c r="FH673" s="46"/>
      <c r="FI673" s="47"/>
      <c r="FR673" s="12"/>
      <c r="FS673" s="12"/>
      <c r="FT673" s="46"/>
      <c r="FU673" s="54"/>
      <c r="FW673" s="54"/>
      <c r="GD673" s="54"/>
      <c r="GE673" s="54"/>
      <c r="GV673" s="36"/>
      <c r="GW673" s="36"/>
      <c r="GX673" s="36"/>
      <c r="GY673" s="36"/>
      <c r="GZ673" s="36"/>
      <c r="HA673" s="36"/>
      <c r="HB673" s="36"/>
      <c r="HC673" s="36"/>
      <c r="HD673" s="36"/>
      <c r="HE673" s="36"/>
      <c r="HF673" s="36"/>
      <c r="HG673" s="36"/>
      <c r="HH673" s="36"/>
      <c r="HI673" s="36"/>
      <c r="HJ673" s="36"/>
      <c r="HK673" s="36"/>
      <c r="HL673" s="36"/>
      <c r="HM673" s="36"/>
      <c r="HN673" s="36"/>
      <c r="HO673" s="36"/>
      <c r="HP673" s="36"/>
      <c r="HQ673" s="36"/>
      <c r="HR673" s="36"/>
      <c r="HS673" s="36"/>
      <c r="HT673" s="36"/>
      <c r="HU673" s="36"/>
      <c r="HV673" s="36"/>
      <c r="HW673" s="36"/>
      <c r="HX673" s="36"/>
      <c r="HY673" s="36"/>
      <c r="HZ673" s="36"/>
      <c r="IA673" s="36"/>
      <c r="IB673" s="36"/>
      <c r="IC673" s="36"/>
      <c r="ID673" s="36"/>
      <c r="IE673" s="36"/>
      <c r="IG673" s="40"/>
      <c r="IH673" s="35"/>
    </row>
    <row r="674" spans="7:242" s="15" customFormat="1" thickBot="1" x14ac:dyDescent="0.45">
      <c r="G674" s="12"/>
      <c r="H674" s="12"/>
      <c r="AH674" s="12"/>
      <c r="AI674" s="12"/>
      <c r="AR674" s="12"/>
      <c r="AS674" s="12"/>
      <c r="BP674" s="41"/>
      <c r="BQ674" s="41"/>
      <c r="BT674" s="233"/>
      <c r="BU674" s="234"/>
      <c r="BV674" s="228"/>
      <c r="BW674" s="229"/>
      <c r="BX674" s="251"/>
      <c r="BY674" s="234"/>
      <c r="CF674" s="46"/>
      <c r="CG674" s="47"/>
      <c r="CH674" s="242"/>
      <c r="CI674" s="243"/>
      <c r="CJ674" s="127"/>
      <c r="CK674" s="57"/>
      <c r="CL674" s="12"/>
      <c r="CM674" s="12"/>
      <c r="CN674" s="12"/>
      <c r="CO674" s="12"/>
      <c r="CV674" s="12"/>
      <c r="CW674" s="12"/>
      <c r="CX674" s="12"/>
      <c r="CY674" s="12"/>
      <c r="DB674" s="12"/>
      <c r="DC674" s="12"/>
      <c r="ES674" s="54"/>
      <c r="EX674" s="46"/>
      <c r="EY674" s="47"/>
      <c r="FD674" s="46"/>
      <c r="FE674" s="47"/>
      <c r="FF674" s="46"/>
      <c r="FG674" s="47"/>
      <c r="FH674" s="46"/>
      <c r="FI674" s="47"/>
      <c r="FR674" s="12"/>
      <c r="FS674" s="12"/>
      <c r="FT674" s="46"/>
      <c r="FU674" s="54"/>
      <c r="FW674" s="54"/>
      <c r="GD674" s="54"/>
      <c r="GE674" s="54"/>
      <c r="GV674" s="36"/>
      <c r="GW674" s="36"/>
      <c r="GX674" s="36"/>
      <c r="GY674" s="36"/>
      <c r="GZ674" s="36"/>
      <c r="HA674" s="36"/>
      <c r="HB674" s="36"/>
      <c r="HC674" s="36"/>
      <c r="HD674" s="36"/>
      <c r="HE674" s="36"/>
      <c r="HF674" s="36"/>
      <c r="HG674" s="36"/>
      <c r="HH674" s="36"/>
      <c r="HI674" s="36"/>
      <c r="HJ674" s="36"/>
      <c r="HK674" s="36"/>
      <c r="HL674" s="36"/>
      <c r="HM674" s="36"/>
      <c r="HN674" s="36"/>
      <c r="HO674" s="36"/>
      <c r="HP674" s="36"/>
      <c r="HQ674" s="36"/>
      <c r="HR674" s="36"/>
      <c r="HS674" s="36"/>
      <c r="HT674" s="36"/>
      <c r="HU674" s="36"/>
      <c r="HV674" s="36"/>
      <c r="HW674" s="36"/>
      <c r="HX674" s="36"/>
      <c r="HY674" s="36"/>
      <c r="HZ674" s="36"/>
      <c r="IA674" s="36"/>
      <c r="IB674" s="36"/>
      <c r="IC674" s="36"/>
      <c r="ID674" s="36"/>
      <c r="IE674" s="36"/>
      <c r="IG674" s="40"/>
      <c r="IH674" s="35"/>
    </row>
    <row r="675" spans="7:242" s="15" customFormat="1" thickBot="1" x14ac:dyDescent="0.45">
      <c r="G675" s="12"/>
      <c r="H675" s="12"/>
      <c r="AH675" s="12"/>
      <c r="AI675" s="12"/>
      <c r="AR675" s="12"/>
      <c r="AS675" s="12"/>
      <c r="BP675" s="41"/>
      <c r="BQ675" s="41"/>
      <c r="BT675" s="233"/>
      <c r="BU675" s="234"/>
      <c r="BV675" s="228"/>
      <c r="BW675" s="229"/>
      <c r="BX675" s="251"/>
      <c r="BY675" s="234"/>
      <c r="CF675" s="46"/>
      <c r="CG675" s="47"/>
      <c r="CH675" s="242"/>
      <c r="CI675" s="243"/>
      <c r="CJ675" s="127"/>
      <c r="CK675" s="57"/>
      <c r="CL675" s="12"/>
      <c r="CM675" s="12"/>
      <c r="CN675" s="12"/>
      <c r="CO675" s="12"/>
      <c r="CV675" s="12"/>
      <c r="CW675" s="12"/>
      <c r="CX675" s="12"/>
      <c r="CY675" s="12"/>
      <c r="DB675" s="12"/>
      <c r="DC675" s="12"/>
      <c r="ES675" s="54"/>
      <c r="EX675" s="46"/>
      <c r="EY675" s="47"/>
      <c r="FD675" s="46"/>
      <c r="FE675" s="47"/>
      <c r="FF675" s="46"/>
      <c r="FG675" s="47"/>
      <c r="FH675" s="46"/>
      <c r="FI675" s="47"/>
      <c r="FR675" s="12"/>
      <c r="FS675" s="12"/>
      <c r="FT675" s="46"/>
      <c r="FU675" s="54"/>
      <c r="FW675" s="54"/>
      <c r="GD675" s="54"/>
      <c r="GE675" s="54"/>
      <c r="GV675" s="36"/>
      <c r="GW675" s="36"/>
      <c r="GX675" s="36"/>
      <c r="GY675" s="36"/>
      <c r="GZ675" s="36"/>
      <c r="HA675" s="36"/>
      <c r="HB675" s="36"/>
      <c r="HC675" s="36"/>
      <c r="HD675" s="36"/>
      <c r="HE675" s="36"/>
      <c r="HF675" s="36"/>
      <c r="HG675" s="36"/>
      <c r="HH675" s="36"/>
      <c r="HI675" s="36"/>
      <c r="HJ675" s="36"/>
      <c r="HK675" s="36"/>
      <c r="HL675" s="36"/>
      <c r="HM675" s="36"/>
      <c r="HN675" s="36"/>
      <c r="HO675" s="36"/>
      <c r="HP675" s="36"/>
      <c r="HQ675" s="36"/>
      <c r="HR675" s="36"/>
      <c r="HS675" s="36"/>
      <c r="HT675" s="36"/>
      <c r="HU675" s="36"/>
      <c r="HV675" s="36"/>
      <c r="HW675" s="36"/>
      <c r="HX675" s="36"/>
      <c r="HY675" s="36"/>
      <c r="HZ675" s="36"/>
      <c r="IA675" s="36"/>
      <c r="IB675" s="36"/>
      <c r="IC675" s="36"/>
      <c r="ID675" s="36"/>
      <c r="IE675" s="36"/>
      <c r="IG675" s="40"/>
      <c r="IH675" s="35"/>
    </row>
    <row r="676" spans="7:242" s="15" customFormat="1" thickBot="1" x14ac:dyDescent="0.45">
      <c r="G676" s="12"/>
      <c r="H676" s="12"/>
      <c r="AH676" s="12"/>
      <c r="AI676" s="12"/>
      <c r="AR676" s="12"/>
      <c r="AS676" s="12"/>
      <c r="BP676" s="41"/>
      <c r="BQ676" s="41"/>
      <c r="BT676" s="233"/>
      <c r="BU676" s="234"/>
      <c r="BV676" s="228"/>
      <c r="BW676" s="229"/>
      <c r="BX676" s="251"/>
      <c r="BY676" s="234"/>
      <c r="CF676" s="46"/>
      <c r="CG676" s="47"/>
      <c r="CH676" s="242"/>
      <c r="CI676" s="243"/>
      <c r="CJ676" s="127"/>
      <c r="CK676" s="57"/>
      <c r="CL676" s="12"/>
      <c r="CM676" s="12"/>
      <c r="CN676" s="12"/>
      <c r="CO676" s="12"/>
      <c r="CV676" s="12"/>
      <c r="CW676" s="12"/>
      <c r="CX676" s="12"/>
      <c r="CY676" s="12"/>
      <c r="DB676" s="12"/>
      <c r="DC676" s="12"/>
      <c r="ES676" s="54"/>
      <c r="EX676" s="46"/>
      <c r="EY676" s="47"/>
      <c r="FD676" s="46"/>
      <c r="FE676" s="47"/>
      <c r="FF676" s="46"/>
      <c r="FG676" s="47"/>
      <c r="FH676" s="46"/>
      <c r="FI676" s="47"/>
      <c r="FR676" s="12"/>
      <c r="FS676" s="12"/>
      <c r="FT676" s="46"/>
      <c r="FU676" s="54"/>
      <c r="FW676" s="54"/>
      <c r="GD676" s="54"/>
      <c r="GE676" s="54"/>
      <c r="GV676" s="36"/>
      <c r="GW676" s="36"/>
      <c r="GX676" s="36"/>
      <c r="GY676" s="36"/>
      <c r="GZ676" s="36"/>
      <c r="HA676" s="36"/>
      <c r="HB676" s="36"/>
      <c r="HC676" s="36"/>
      <c r="HD676" s="36"/>
      <c r="HE676" s="36"/>
      <c r="HF676" s="36"/>
      <c r="HG676" s="36"/>
      <c r="HH676" s="36"/>
      <c r="HI676" s="36"/>
      <c r="HJ676" s="36"/>
      <c r="HK676" s="36"/>
      <c r="HL676" s="36"/>
      <c r="HM676" s="36"/>
      <c r="HN676" s="36"/>
      <c r="HO676" s="36"/>
      <c r="HP676" s="36"/>
      <c r="HQ676" s="36"/>
      <c r="HR676" s="36"/>
      <c r="HS676" s="36"/>
      <c r="HT676" s="36"/>
      <c r="HU676" s="36"/>
      <c r="HV676" s="36"/>
      <c r="HW676" s="36"/>
      <c r="HX676" s="36"/>
      <c r="HY676" s="36"/>
      <c r="HZ676" s="36"/>
      <c r="IA676" s="36"/>
      <c r="IB676" s="36"/>
      <c r="IC676" s="36"/>
      <c r="ID676" s="36"/>
      <c r="IE676" s="36"/>
      <c r="IG676" s="40"/>
      <c r="IH676" s="35"/>
    </row>
    <row r="677" spans="7:242" s="15" customFormat="1" thickBot="1" x14ac:dyDescent="0.45">
      <c r="G677" s="12"/>
      <c r="H677" s="12"/>
      <c r="AH677" s="12"/>
      <c r="AI677" s="12"/>
      <c r="AR677" s="12"/>
      <c r="AS677" s="12"/>
      <c r="BP677" s="41"/>
      <c r="BQ677" s="41"/>
      <c r="BT677" s="233"/>
      <c r="BU677" s="234"/>
      <c r="BV677" s="228"/>
      <c r="BW677" s="229"/>
      <c r="BX677" s="251"/>
      <c r="BY677" s="234"/>
      <c r="CF677" s="46"/>
      <c r="CG677" s="47"/>
      <c r="CH677" s="242"/>
      <c r="CI677" s="243"/>
      <c r="CJ677" s="127"/>
      <c r="CK677" s="57"/>
      <c r="CL677" s="12"/>
      <c r="CM677" s="12"/>
      <c r="CN677" s="12"/>
      <c r="CO677" s="12"/>
      <c r="CV677" s="12"/>
      <c r="CW677" s="12"/>
      <c r="CX677" s="12"/>
      <c r="CY677" s="12"/>
      <c r="DB677" s="12"/>
      <c r="DC677" s="12"/>
      <c r="ES677" s="54"/>
      <c r="EX677" s="46"/>
      <c r="EY677" s="47"/>
      <c r="FD677" s="46"/>
      <c r="FE677" s="47"/>
      <c r="FF677" s="46"/>
      <c r="FG677" s="47"/>
      <c r="FH677" s="46"/>
      <c r="FI677" s="47"/>
      <c r="FR677" s="12"/>
      <c r="FS677" s="12"/>
      <c r="FT677" s="46"/>
      <c r="FU677" s="54"/>
      <c r="FW677" s="54"/>
      <c r="GD677" s="54"/>
      <c r="GE677" s="54"/>
      <c r="GV677" s="36"/>
      <c r="GW677" s="36"/>
      <c r="GX677" s="36"/>
      <c r="GY677" s="36"/>
      <c r="GZ677" s="36"/>
      <c r="HA677" s="36"/>
      <c r="HB677" s="36"/>
      <c r="HC677" s="36"/>
      <c r="HD677" s="36"/>
      <c r="HE677" s="36"/>
      <c r="HF677" s="36"/>
      <c r="HG677" s="36"/>
      <c r="HH677" s="36"/>
      <c r="HI677" s="36"/>
      <c r="HJ677" s="36"/>
      <c r="HK677" s="36"/>
      <c r="HL677" s="36"/>
      <c r="HM677" s="36"/>
      <c r="HN677" s="36"/>
      <c r="HO677" s="36"/>
      <c r="HP677" s="36"/>
      <c r="HQ677" s="36"/>
      <c r="HR677" s="36"/>
      <c r="HS677" s="36"/>
      <c r="HT677" s="36"/>
      <c r="HU677" s="36"/>
      <c r="HV677" s="36"/>
      <c r="HW677" s="36"/>
      <c r="HX677" s="36"/>
      <c r="HY677" s="36"/>
      <c r="HZ677" s="36"/>
      <c r="IA677" s="36"/>
      <c r="IB677" s="36"/>
      <c r="IC677" s="36"/>
      <c r="ID677" s="36"/>
      <c r="IE677" s="36"/>
      <c r="IG677" s="40"/>
      <c r="IH677" s="35"/>
    </row>
    <row r="678" spans="7:242" s="15" customFormat="1" thickBot="1" x14ac:dyDescent="0.45">
      <c r="G678" s="12"/>
      <c r="H678" s="12"/>
      <c r="AH678" s="12"/>
      <c r="AI678" s="12"/>
      <c r="AR678" s="12"/>
      <c r="AS678" s="12"/>
      <c r="BP678" s="41"/>
      <c r="BQ678" s="41"/>
      <c r="BT678" s="233"/>
      <c r="BU678" s="234"/>
      <c r="BV678" s="228"/>
      <c r="BW678" s="229"/>
      <c r="BX678" s="251"/>
      <c r="BY678" s="234"/>
      <c r="CF678" s="46"/>
      <c r="CG678" s="47"/>
      <c r="CH678" s="242"/>
      <c r="CI678" s="243"/>
      <c r="CJ678" s="127"/>
      <c r="CK678" s="57"/>
      <c r="CL678" s="12"/>
      <c r="CM678" s="12"/>
      <c r="CN678" s="12"/>
      <c r="CO678" s="12"/>
      <c r="CV678" s="12"/>
      <c r="CW678" s="12"/>
      <c r="CX678" s="12"/>
      <c r="CY678" s="12"/>
      <c r="DB678" s="12"/>
      <c r="DC678" s="12"/>
      <c r="ES678" s="54"/>
      <c r="EX678" s="46"/>
      <c r="EY678" s="47"/>
      <c r="FD678" s="46"/>
      <c r="FE678" s="47"/>
      <c r="FF678" s="46"/>
      <c r="FG678" s="47"/>
      <c r="FH678" s="46"/>
      <c r="FI678" s="47"/>
      <c r="FR678" s="12"/>
      <c r="FS678" s="12"/>
      <c r="FT678" s="46"/>
      <c r="FU678" s="54"/>
      <c r="FW678" s="54"/>
      <c r="GD678" s="54"/>
      <c r="GE678" s="54"/>
      <c r="GV678" s="36"/>
      <c r="GW678" s="36"/>
      <c r="GX678" s="36"/>
      <c r="GY678" s="36"/>
      <c r="GZ678" s="36"/>
      <c r="HA678" s="36"/>
      <c r="HB678" s="36"/>
      <c r="HC678" s="36"/>
      <c r="HD678" s="36"/>
      <c r="HE678" s="36"/>
      <c r="HF678" s="36"/>
      <c r="HG678" s="36"/>
      <c r="HH678" s="36"/>
      <c r="HI678" s="36"/>
      <c r="HJ678" s="36"/>
      <c r="HK678" s="36"/>
      <c r="HL678" s="36"/>
      <c r="HM678" s="36"/>
      <c r="HN678" s="36"/>
      <c r="HO678" s="36"/>
      <c r="HP678" s="36"/>
      <c r="HQ678" s="36"/>
      <c r="HR678" s="36"/>
      <c r="HS678" s="36"/>
      <c r="HT678" s="36"/>
      <c r="HU678" s="36"/>
      <c r="HV678" s="36"/>
      <c r="HW678" s="36"/>
      <c r="HX678" s="36"/>
      <c r="HY678" s="36"/>
      <c r="HZ678" s="36"/>
      <c r="IA678" s="36"/>
      <c r="IB678" s="36"/>
      <c r="IC678" s="36"/>
      <c r="ID678" s="36"/>
      <c r="IE678" s="36"/>
      <c r="IG678" s="40"/>
      <c r="IH678" s="35"/>
    </row>
    <row r="679" spans="7:242" s="15" customFormat="1" thickBot="1" x14ac:dyDescent="0.45">
      <c r="G679" s="12"/>
      <c r="H679" s="12"/>
      <c r="AH679" s="12"/>
      <c r="AI679" s="12"/>
      <c r="AR679" s="12"/>
      <c r="AS679" s="12"/>
      <c r="BP679" s="41"/>
      <c r="BQ679" s="41"/>
      <c r="BT679" s="233"/>
      <c r="BU679" s="234"/>
      <c r="BV679" s="228"/>
      <c r="BW679" s="229"/>
      <c r="BX679" s="251"/>
      <c r="BY679" s="234"/>
      <c r="CF679" s="46"/>
      <c r="CG679" s="47"/>
      <c r="CH679" s="242"/>
      <c r="CI679" s="243"/>
      <c r="CJ679" s="127"/>
      <c r="CK679" s="57"/>
      <c r="CL679" s="12"/>
      <c r="CM679" s="12"/>
      <c r="CN679" s="12"/>
      <c r="CO679" s="12"/>
      <c r="CV679" s="12"/>
      <c r="CW679" s="12"/>
      <c r="CX679" s="12"/>
      <c r="CY679" s="12"/>
      <c r="DB679" s="12"/>
      <c r="DC679" s="12"/>
      <c r="ES679" s="54"/>
      <c r="EX679" s="46"/>
      <c r="EY679" s="47"/>
      <c r="FD679" s="46"/>
      <c r="FE679" s="47"/>
      <c r="FF679" s="46"/>
      <c r="FG679" s="47"/>
      <c r="FH679" s="46"/>
      <c r="FI679" s="47"/>
      <c r="FR679" s="12"/>
      <c r="FS679" s="12"/>
      <c r="FT679" s="46"/>
      <c r="FU679" s="54"/>
      <c r="FW679" s="54"/>
      <c r="GD679" s="54"/>
      <c r="GE679" s="54"/>
      <c r="GV679" s="36"/>
      <c r="GW679" s="36"/>
      <c r="GX679" s="36"/>
      <c r="GY679" s="36"/>
      <c r="GZ679" s="36"/>
      <c r="HA679" s="36"/>
      <c r="HB679" s="36"/>
      <c r="HC679" s="36"/>
      <c r="HD679" s="36"/>
      <c r="HE679" s="36"/>
      <c r="HF679" s="36"/>
      <c r="HG679" s="36"/>
      <c r="HH679" s="36"/>
      <c r="HI679" s="36"/>
      <c r="HJ679" s="36"/>
      <c r="HK679" s="36"/>
      <c r="HL679" s="36"/>
      <c r="HM679" s="36"/>
      <c r="HN679" s="36"/>
      <c r="HO679" s="36"/>
      <c r="HP679" s="36"/>
      <c r="HQ679" s="36"/>
      <c r="HR679" s="36"/>
      <c r="HS679" s="36"/>
      <c r="HT679" s="36"/>
      <c r="HU679" s="36"/>
      <c r="HV679" s="36"/>
      <c r="HW679" s="36"/>
      <c r="HX679" s="36"/>
      <c r="HY679" s="36"/>
      <c r="HZ679" s="36"/>
      <c r="IA679" s="36"/>
      <c r="IB679" s="36"/>
      <c r="IC679" s="36"/>
      <c r="ID679" s="36"/>
      <c r="IE679" s="36"/>
      <c r="IG679" s="40"/>
      <c r="IH679" s="35"/>
    </row>
    <row r="680" spans="7:242" s="15" customFormat="1" thickBot="1" x14ac:dyDescent="0.45">
      <c r="G680" s="12"/>
      <c r="H680" s="12"/>
      <c r="AH680" s="12"/>
      <c r="AI680" s="12"/>
      <c r="AR680" s="12"/>
      <c r="AS680" s="12"/>
      <c r="BP680" s="41"/>
      <c r="BQ680" s="41"/>
      <c r="BT680" s="233"/>
      <c r="BU680" s="234"/>
      <c r="BV680" s="228"/>
      <c r="BW680" s="229"/>
      <c r="BX680" s="251"/>
      <c r="BY680" s="234"/>
      <c r="CF680" s="46"/>
      <c r="CG680" s="47"/>
      <c r="CH680" s="242"/>
      <c r="CI680" s="243"/>
      <c r="CJ680" s="127"/>
      <c r="CK680" s="57"/>
      <c r="CL680" s="12"/>
      <c r="CM680" s="12"/>
      <c r="CN680" s="12"/>
      <c r="CO680" s="12"/>
      <c r="CV680" s="12"/>
      <c r="CW680" s="12"/>
      <c r="CX680" s="12"/>
      <c r="CY680" s="12"/>
      <c r="DB680" s="12"/>
      <c r="DC680" s="12"/>
      <c r="ES680" s="54"/>
      <c r="EX680" s="46"/>
      <c r="EY680" s="47"/>
      <c r="FD680" s="46"/>
      <c r="FE680" s="47"/>
      <c r="FF680" s="46"/>
      <c r="FG680" s="47"/>
      <c r="FH680" s="46"/>
      <c r="FI680" s="47"/>
      <c r="FR680" s="12"/>
      <c r="FS680" s="12"/>
      <c r="FT680" s="46"/>
      <c r="FU680" s="54"/>
      <c r="FW680" s="54"/>
      <c r="GD680" s="54"/>
      <c r="GE680" s="54"/>
      <c r="GV680" s="36"/>
      <c r="GW680" s="36"/>
      <c r="GX680" s="36"/>
      <c r="GY680" s="36"/>
      <c r="GZ680" s="36"/>
      <c r="HA680" s="36"/>
      <c r="HB680" s="36"/>
      <c r="HC680" s="36"/>
      <c r="HD680" s="36"/>
      <c r="HE680" s="36"/>
      <c r="HF680" s="36"/>
      <c r="HG680" s="36"/>
      <c r="HH680" s="36"/>
      <c r="HI680" s="36"/>
      <c r="HJ680" s="36"/>
      <c r="HK680" s="36"/>
      <c r="HL680" s="36"/>
      <c r="HM680" s="36"/>
      <c r="HN680" s="36"/>
      <c r="HO680" s="36"/>
      <c r="HP680" s="36"/>
      <c r="HQ680" s="36"/>
      <c r="HR680" s="36"/>
      <c r="HS680" s="36"/>
      <c r="HT680" s="36"/>
      <c r="HU680" s="36"/>
      <c r="HV680" s="36"/>
      <c r="HW680" s="36"/>
      <c r="HX680" s="36"/>
      <c r="HY680" s="36"/>
      <c r="HZ680" s="36"/>
      <c r="IA680" s="36"/>
      <c r="IB680" s="36"/>
      <c r="IC680" s="36"/>
      <c r="ID680" s="36"/>
      <c r="IE680" s="36"/>
      <c r="IG680" s="40"/>
      <c r="IH680" s="35"/>
    </row>
    <row r="681" spans="7:242" s="15" customFormat="1" thickBot="1" x14ac:dyDescent="0.45">
      <c r="G681" s="12"/>
      <c r="H681" s="12"/>
      <c r="AH681" s="12"/>
      <c r="AI681" s="12"/>
      <c r="AR681" s="12"/>
      <c r="AS681" s="12"/>
      <c r="BP681" s="41"/>
      <c r="BQ681" s="41"/>
      <c r="BT681" s="233"/>
      <c r="BU681" s="234"/>
      <c r="BV681" s="228"/>
      <c r="BW681" s="229"/>
      <c r="BX681" s="251"/>
      <c r="BY681" s="234"/>
      <c r="CF681" s="46"/>
      <c r="CG681" s="47"/>
      <c r="CH681" s="242"/>
      <c r="CI681" s="243"/>
      <c r="CJ681" s="127"/>
      <c r="CK681" s="57"/>
      <c r="CL681" s="12"/>
      <c r="CM681" s="12"/>
      <c r="CN681" s="12"/>
      <c r="CO681" s="12"/>
      <c r="CV681" s="12"/>
      <c r="CW681" s="12"/>
      <c r="CX681" s="12"/>
      <c r="CY681" s="12"/>
      <c r="DB681" s="12"/>
      <c r="DC681" s="12"/>
      <c r="ES681" s="54"/>
      <c r="EX681" s="46"/>
      <c r="EY681" s="47"/>
      <c r="FD681" s="46"/>
      <c r="FE681" s="47"/>
      <c r="FF681" s="46"/>
      <c r="FG681" s="47"/>
      <c r="FH681" s="46"/>
      <c r="FI681" s="47"/>
      <c r="FR681" s="12"/>
      <c r="FS681" s="12"/>
      <c r="FT681" s="46"/>
      <c r="FU681" s="54"/>
      <c r="FW681" s="54"/>
      <c r="GD681" s="54"/>
      <c r="GE681" s="54"/>
      <c r="GV681" s="36"/>
      <c r="GW681" s="36"/>
      <c r="GX681" s="36"/>
      <c r="GY681" s="36"/>
      <c r="GZ681" s="36"/>
      <c r="HA681" s="36"/>
      <c r="HB681" s="36"/>
      <c r="HC681" s="36"/>
      <c r="HD681" s="36"/>
      <c r="HE681" s="36"/>
      <c r="HF681" s="36"/>
      <c r="HG681" s="36"/>
      <c r="HH681" s="36"/>
      <c r="HI681" s="36"/>
      <c r="HJ681" s="36"/>
      <c r="HK681" s="36"/>
      <c r="HL681" s="36"/>
      <c r="HM681" s="36"/>
      <c r="HN681" s="36"/>
      <c r="HO681" s="36"/>
      <c r="HP681" s="36"/>
      <c r="HQ681" s="36"/>
      <c r="HR681" s="36"/>
      <c r="HS681" s="36"/>
      <c r="HT681" s="36"/>
      <c r="HU681" s="36"/>
      <c r="HV681" s="36"/>
      <c r="HW681" s="36"/>
      <c r="HX681" s="36"/>
      <c r="HY681" s="36"/>
      <c r="HZ681" s="36"/>
      <c r="IA681" s="36"/>
      <c r="IB681" s="36"/>
      <c r="IC681" s="36"/>
      <c r="ID681" s="36"/>
      <c r="IE681" s="36"/>
      <c r="IG681" s="40"/>
      <c r="IH681" s="35"/>
    </row>
    <row r="682" spans="7:242" s="15" customFormat="1" thickBot="1" x14ac:dyDescent="0.45">
      <c r="G682" s="12"/>
      <c r="H682" s="12"/>
      <c r="AH682" s="12"/>
      <c r="AI682" s="12"/>
      <c r="AR682" s="12"/>
      <c r="AS682" s="12"/>
      <c r="BP682" s="41"/>
      <c r="BQ682" s="41"/>
      <c r="BT682" s="233"/>
      <c r="BU682" s="234"/>
      <c r="BV682" s="228"/>
      <c r="BW682" s="229"/>
      <c r="BX682" s="251"/>
      <c r="BY682" s="234"/>
      <c r="CF682" s="46"/>
      <c r="CG682" s="47"/>
      <c r="CH682" s="242"/>
      <c r="CI682" s="243"/>
      <c r="CJ682" s="127"/>
      <c r="CK682" s="57"/>
      <c r="CL682" s="12"/>
      <c r="CM682" s="12"/>
      <c r="CN682" s="12"/>
      <c r="CO682" s="12"/>
      <c r="CV682" s="12"/>
      <c r="CW682" s="12"/>
      <c r="CX682" s="12"/>
      <c r="CY682" s="12"/>
      <c r="DB682" s="12"/>
      <c r="DC682" s="12"/>
      <c r="ES682" s="54"/>
      <c r="EX682" s="46"/>
      <c r="EY682" s="47"/>
      <c r="FD682" s="46"/>
      <c r="FE682" s="47"/>
      <c r="FF682" s="46"/>
      <c r="FG682" s="47"/>
      <c r="FH682" s="46"/>
      <c r="FI682" s="47"/>
      <c r="FR682" s="12"/>
      <c r="FS682" s="12"/>
      <c r="FT682" s="46"/>
      <c r="FU682" s="54"/>
      <c r="FW682" s="54"/>
      <c r="GD682" s="54"/>
      <c r="GE682" s="54"/>
      <c r="GV682" s="36"/>
      <c r="GW682" s="36"/>
      <c r="GX682" s="36"/>
      <c r="GY682" s="36"/>
      <c r="GZ682" s="36"/>
      <c r="HA682" s="36"/>
      <c r="HB682" s="36"/>
      <c r="HC682" s="36"/>
      <c r="HD682" s="36"/>
      <c r="HE682" s="36"/>
      <c r="HF682" s="36"/>
      <c r="HG682" s="36"/>
      <c r="HH682" s="36"/>
      <c r="HI682" s="36"/>
      <c r="HJ682" s="36"/>
      <c r="HK682" s="36"/>
      <c r="HL682" s="36"/>
      <c r="HM682" s="36"/>
      <c r="HN682" s="36"/>
      <c r="HO682" s="36"/>
      <c r="HP682" s="36"/>
      <c r="HQ682" s="36"/>
      <c r="HR682" s="36"/>
      <c r="HS682" s="36"/>
      <c r="HT682" s="36"/>
      <c r="HU682" s="36"/>
      <c r="HV682" s="36"/>
      <c r="HW682" s="36"/>
      <c r="HX682" s="36"/>
      <c r="HY682" s="36"/>
      <c r="HZ682" s="36"/>
      <c r="IA682" s="36"/>
      <c r="IB682" s="36"/>
      <c r="IC682" s="36"/>
      <c r="ID682" s="36"/>
      <c r="IE682" s="36"/>
      <c r="IG682" s="40"/>
      <c r="IH682" s="35"/>
    </row>
    <row r="683" spans="7:242" s="15" customFormat="1" thickBot="1" x14ac:dyDescent="0.45">
      <c r="G683" s="12"/>
      <c r="H683" s="12"/>
      <c r="AH683" s="12"/>
      <c r="AI683" s="12"/>
      <c r="AR683" s="12"/>
      <c r="AS683" s="12"/>
      <c r="BP683" s="41"/>
      <c r="BQ683" s="41"/>
      <c r="BT683" s="233"/>
      <c r="BU683" s="234"/>
      <c r="BV683" s="228"/>
      <c r="BW683" s="229"/>
      <c r="BX683" s="251"/>
      <c r="BY683" s="234"/>
      <c r="CF683" s="46"/>
      <c r="CG683" s="47"/>
      <c r="CH683" s="242"/>
      <c r="CI683" s="243"/>
      <c r="CJ683" s="127"/>
      <c r="CK683" s="57"/>
      <c r="CL683" s="12"/>
      <c r="CM683" s="12"/>
      <c r="CN683" s="12"/>
      <c r="CO683" s="12"/>
      <c r="CV683" s="12"/>
      <c r="CW683" s="12"/>
      <c r="CX683" s="12"/>
      <c r="CY683" s="12"/>
      <c r="DB683" s="12"/>
      <c r="DC683" s="12"/>
      <c r="ES683" s="54"/>
      <c r="EX683" s="46"/>
      <c r="EY683" s="47"/>
      <c r="FD683" s="46"/>
      <c r="FE683" s="47"/>
      <c r="FF683" s="46"/>
      <c r="FG683" s="47"/>
      <c r="FH683" s="46"/>
      <c r="FI683" s="47"/>
      <c r="FR683" s="12"/>
      <c r="FS683" s="12"/>
      <c r="FT683" s="46"/>
      <c r="FU683" s="54"/>
      <c r="FW683" s="54"/>
      <c r="GD683" s="54"/>
      <c r="GE683" s="54"/>
      <c r="GV683" s="36"/>
      <c r="GW683" s="36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G683" s="40"/>
      <c r="IH683" s="35"/>
    </row>
    <row r="684" spans="7:242" s="15" customFormat="1" thickBot="1" x14ac:dyDescent="0.45">
      <c r="G684" s="12"/>
      <c r="H684" s="12"/>
      <c r="AH684" s="12"/>
      <c r="AI684" s="12"/>
      <c r="AR684" s="12"/>
      <c r="AS684" s="12"/>
      <c r="BP684" s="41"/>
      <c r="BQ684" s="41"/>
      <c r="BT684" s="233"/>
      <c r="BU684" s="234"/>
      <c r="BV684" s="228"/>
      <c r="BW684" s="229"/>
      <c r="BX684" s="251"/>
      <c r="BY684" s="234"/>
      <c r="CF684" s="46"/>
      <c r="CG684" s="47"/>
      <c r="CH684" s="242"/>
      <c r="CI684" s="243"/>
      <c r="CJ684" s="127"/>
      <c r="CK684" s="57"/>
      <c r="CL684" s="12"/>
      <c r="CM684" s="12"/>
      <c r="CN684" s="12"/>
      <c r="CO684" s="12"/>
      <c r="CV684" s="12"/>
      <c r="CW684" s="12"/>
      <c r="CX684" s="12"/>
      <c r="CY684" s="12"/>
      <c r="DB684" s="12"/>
      <c r="DC684" s="12"/>
      <c r="ES684" s="54"/>
      <c r="EX684" s="46"/>
      <c r="EY684" s="47"/>
      <c r="FD684" s="46"/>
      <c r="FE684" s="47"/>
      <c r="FF684" s="46"/>
      <c r="FG684" s="47"/>
      <c r="FH684" s="46"/>
      <c r="FI684" s="47"/>
      <c r="FR684" s="12"/>
      <c r="FS684" s="12"/>
      <c r="FT684" s="46"/>
      <c r="FU684" s="54"/>
      <c r="FW684" s="54"/>
      <c r="GD684" s="54"/>
      <c r="GE684" s="54"/>
      <c r="GV684" s="36"/>
      <c r="GW684" s="36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G684" s="40"/>
      <c r="IH684" s="35"/>
    </row>
    <row r="685" spans="7:242" s="15" customFormat="1" thickBot="1" x14ac:dyDescent="0.45">
      <c r="G685" s="12"/>
      <c r="H685" s="12"/>
      <c r="AH685" s="12"/>
      <c r="AI685" s="12"/>
      <c r="AR685" s="12"/>
      <c r="AS685" s="12"/>
      <c r="BP685" s="41"/>
      <c r="BQ685" s="41"/>
      <c r="BT685" s="233"/>
      <c r="BU685" s="234"/>
      <c r="BV685" s="228"/>
      <c r="BW685" s="229"/>
      <c r="BX685" s="251"/>
      <c r="BY685" s="234"/>
      <c r="CF685" s="46"/>
      <c r="CG685" s="47"/>
      <c r="CH685" s="242"/>
      <c r="CI685" s="243"/>
      <c r="CJ685" s="127"/>
      <c r="CK685" s="57"/>
      <c r="CL685" s="12"/>
      <c r="CM685" s="12"/>
      <c r="CN685" s="12"/>
      <c r="CO685" s="12"/>
      <c r="CV685" s="12"/>
      <c r="CW685" s="12"/>
      <c r="CX685" s="12"/>
      <c r="CY685" s="12"/>
      <c r="DB685" s="12"/>
      <c r="DC685" s="12"/>
      <c r="ES685" s="54"/>
      <c r="EX685" s="46"/>
      <c r="EY685" s="47"/>
      <c r="FD685" s="46"/>
      <c r="FE685" s="47"/>
      <c r="FF685" s="46"/>
      <c r="FG685" s="47"/>
      <c r="FH685" s="46"/>
      <c r="FI685" s="47"/>
      <c r="FR685" s="12"/>
      <c r="FS685" s="12"/>
      <c r="FT685" s="46"/>
      <c r="FU685" s="54"/>
      <c r="FW685" s="54"/>
      <c r="GD685" s="54"/>
      <c r="GE685" s="54"/>
      <c r="GV685" s="36"/>
      <c r="GW685" s="36"/>
      <c r="GX685" s="36"/>
      <c r="GY685" s="36"/>
      <c r="GZ685" s="36"/>
      <c r="HA685" s="36"/>
      <c r="HB685" s="36"/>
      <c r="HC685" s="36"/>
      <c r="HD685" s="36"/>
      <c r="HE685" s="36"/>
      <c r="HF685" s="36"/>
      <c r="HG685" s="36"/>
      <c r="HH685" s="36"/>
      <c r="HI685" s="36"/>
      <c r="HJ685" s="36"/>
      <c r="HK685" s="36"/>
      <c r="HL685" s="36"/>
      <c r="HM685" s="36"/>
      <c r="HN685" s="36"/>
      <c r="HO685" s="36"/>
      <c r="HP685" s="36"/>
      <c r="HQ685" s="36"/>
      <c r="HR685" s="36"/>
      <c r="HS685" s="36"/>
      <c r="HT685" s="36"/>
      <c r="HU685" s="36"/>
      <c r="HV685" s="36"/>
      <c r="HW685" s="36"/>
      <c r="HX685" s="36"/>
      <c r="HY685" s="36"/>
      <c r="HZ685" s="36"/>
      <c r="IA685" s="36"/>
      <c r="IB685" s="36"/>
      <c r="IC685" s="36"/>
      <c r="ID685" s="36"/>
      <c r="IE685" s="36"/>
      <c r="IG685" s="40"/>
      <c r="IH685" s="35"/>
    </row>
    <row r="686" spans="7:242" s="15" customFormat="1" thickBot="1" x14ac:dyDescent="0.45">
      <c r="G686" s="12"/>
      <c r="H686" s="12"/>
      <c r="AH686" s="12"/>
      <c r="AI686" s="12"/>
      <c r="AR686" s="12"/>
      <c r="AS686" s="12"/>
      <c r="BP686" s="41"/>
      <c r="BQ686" s="41"/>
      <c r="BT686" s="233"/>
      <c r="BU686" s="234"/>
      <c r="BV686" s="228"/>
      <c r="BW686" s="229"/>
      <c r="BX686" s="251"/>
      <c r="BY686" s="234"/>
      <c r="CF686" s="46"/>
      <c r="CG686" s="47"/>
      <c r="CH686" s="242"/>
      <c r="CI686" s="243"/>
      <c r="CJ686" s="127"/>
      <c r="CK686" s="57"/>
      <c r="CL686" s="12"/>
      <c r="CM686" s="12"/>
      <c r="CN686" s="12"/>
      <c r="CO686" s="12"/>
      <c r="CV686" s="12"/>
      <c r="CW686" s="12"/>
      <c r="CX686" s="12"/>
      <c r="CY686" s="12"/>
      <c r="DB686" s="12"/>
      <c r="DC686" s="12"/>
      <c r="ES686" s="54"/>
      <c r="EX686" s="46"/>
      <c r="EY686" s="47"/>
      <c r="FD686" s="46"/>
      <c r="FE686" s="47"/>
      <c r="FF686" s="46"/>
      <c r="FG686" s="47"/>
      <c r="FH686" s="46"/>
      <c r="FI686" s="47"/>
      <c r="FR686" s="12"/>
      <c r="FS686" s="12"/>
      <c r="FT686" s="46"/>
      <c r="FU686" s="54"/>
      <c r="FW686" s="54"/>
      <c r="GD686" s="54"/>
      <c r="GE686" s="54"/>
      <c r="GV686" s="36"/>
      <c r="GW686" s="36"/>
      <c r="GX686" s="36"/>
      <c r="GY686" s="36"/>
      <c r="GZ686" s="36"/>
      <c r="HA686" s="36"/>
      <c r="HB686" s="36"/>
      <c r="HC686" s="36"/>
      <c r="HD686" s="36"/>
      <c r="HE686" s="36"/>
      <c r="HF686" s="36"/>
      <c r="HG686" s="36"/>
      <c r="HH686" s="36"/>
      <c r="HI686" s="36"/>
      <c r="HJ686" s="36"/>
      <c r="HK686" s="36"/>
      <c r="HL686" s="36"/>
      <c r="HM686" s="36"/>
      <c r="HN686" s="36"/>
      <c r="HO686" s="36"/>
      <c r="HP686" s="36"/>
      <c r="HQ686" s="36"/>
      <c r="HR686" s="36"/>
      <c r="HS686" s="36"/>
      <c r="HT686" s="36"/>
      <c r="HU686" s="36"/>
      <c r="HV686" s="36"/>
      <c r="HW686" s="36"/>
      <c r="HX686" s="36"/>
      <c r="HY686" s="36"/>
      <c r="HZ686" s="36"/>
      <c r="IA686" s="36"/>
      <c r="IB686" s="36"/>
      <c r="IC686" s="36"/>
      <c r="ID686" s="36"/>
      <c r="IE686" s="36"/>
      <c r="IG686" s="40"/>
      <c r="IH686" s="35"/>
    </row>
    <row r="687" spans="7:242" s="15" customFormat="1" thickBot="1" x14ac:dyDescent="0.45">
      <c r="G687" s="12"/>
      <c r="H687" s="12"/>
      <c r="AH687" s="12"/>
      <c r="AI687" s="12"/>
      <c r="AR687" s="12"/>
      <c r="AS687" s="12"/>
      <c r="BP687" s="41"/>
      <c r="BQ687" s="41"/>
      <c r="BT687" s="233"/>
      <c r="BU687" s="234"/>
      <c r="BV687" s="228"/>
      <c r="BW687" s="229"/>
      <c r="BX687" s="251"/>
      <c r="BY687" s="234"/>
      <c r="CF687" s="46"/>
      <c r="CG687" s="47"/>
      <c r="CH687" s="242"/>
      <c r="CI687" s="243"/>
      <c r="CJ687" s="127"/>
      <c r="CK687" s="57"/>
      <c r="CL687" s="12"/>
      <c r="CM687" s="12"/>
      <c r="CN687" s="12"/>
      <c r="CO687" s="12"/>
      <c r="CV687" s="12"/>
      <c r="CW687" s="12"/>
      <c r="CX687" s="12"/>
      <c r="CY687" s="12"/>
      <c r="DB687" s="12"/>
      <c r="DC687" s="12"/>
      <c r="ES687" s="54"/>
      <c r="EX687" s="46"/>
      <c r="EY687" s="47"/>
      <c r="FD687" s="46"/>
      <c r="FE687" s="47"/>
      <c r="FF687" s="46"/>
      <c r="FG687" s="47"/>
      <c r="FH687" s="46"/>
      <c r="FI687" s="47"/>
      <c r="FR687" s="12"/>
      <c r="FS687" s="12"/>
      <c r="FT687" s="46"/>
      <c r="FU687" s="54"/>
      <c r="FW687" s="54"/>
      <c r="GD687" s="54"/>
      <c r="GE687" s="54"/>
      <c r="GV687" s="36"/>
      <c r="GW687" s="36"/>
      <c r="GX687" s="36"/>
      <c r="GY687" s="36"/>
      <c r="GZ687" s="36"/>
      <c r="HA687" s="36"/>
      <c r="HB687" s="36"/>
      <c r="HC687" s="36"/>
      <c r="HD687" s="36"/>
      <c r="HE687" s="36"/>
      <c r="HF687" s="36"/>
      <c r="HG687" s="36"/>
      <c r="HH687" s="36"/>
      <c r="HI687" s="36"/>
      <c r="HJ687" s="36"/>
      <c r="HK687" s="36"/>
      <c r="HL687" s="36"/>
      <c r="HM687" s="36"/>
      <c r="HN687" s="36"/>
      <c r="HO687" s="36"/>
      <c r="HP687" s="36"/>
      <c r="HQ687" s="36"/>
      <c r="HR687" s="36"/>
      <c r="HS687" s="36"/>
      <c r="HT687" s="36"/>
      <c r="HU687" s="36"/>
      <c r="HV687" s="36"/>
      <c r="HW687" s="36"/>
      <c r="HX687" s="36"/>
      <c r="HY687" s="36"/>
      <c r="HZ687" s="36"/>
      <c r="IA687" s="36"/>
      <c r="IB687" s="36"/>
      <c r="IC687" s="36"/>
      <c r="ID687" s="36"/>
      <c r="IE687" s="36"/>
      <c r="IG687" s="40"/>
      <c r="IH687" s="35"/>
    </row>
    <row r="688" spans="7:242" s="15" customFormat="1" thickBot="1" x14ac:dyDescent="0.45">
      <c r="G688" s="12"/>
      <c r="H688" s="12"/>
      <c r="AH688" s="12"/>
      <c r="AI688" s="12"/>
      <c r="AR688" s="12"/>
      <c r="AS688" s="12"/>
      <c r="BP688" s="41"/>
      <c r="BQ688" s="41"/>
      <c r="BT688" s="233"/>
      <c r="BU688" s="234"/>
      <c r="BV688" s="228"/>
      <c r="BW688" s="229"/>
      <c r="BX688" s="251"/>
      <c r="BY688" s="234"/>
      <c r="CF688" s="46"/>
      <c r="CG688" s="47"/>
      <c r="CH688" s="242"/>
      <c r="CI688" s="243"/>
      <c r="CJ688" s="127"/>
      <c r="CK688" s="57"/>
      <c r="CL688" s="12"/>
      <c r="CM688" s="12"/>
      <c r="CN688" s="12"/>
      <c r="CO688" s="12"/>
      <c r="CV688" s="12"/>
      <c r="CW688" s="12"/>
      <c r="CX688" s="12"/>
      <c r="CY688" s="12"/>
      <c r="DB688" s="12"/>
      <c r="DC688" s="12"/>
      <c r="ES688" s="54"/>
      <c r="EX688" s="46"/>
      <c r="EY688" s="47"/>
      <c r="FD688" s="46"/>
      <c r="FE688" s="47"/>
      <c r="FF688" s="46"/>
      <c r="FG688" s="47"/>
      <c r="FH688" s="46"/>
      <c r="FI688" s="47"/>
      <c r="FR688" s="12"/>
      <c r="FS688" s="12"/>
      <c r="FT688" s="46"/>
      <c r="FU688" s="54"/>
      <c r="FW688" s="54"/>
      <c r="GD688" s="54"/>
      <c r="GE688" s="54"/>
      <c r="GV688" s="36"/>
      <c r="GW688" s="36"/>
      <c r="GX688" s="36"/>
      <c r="GY688" s="36"/>
      <c r="GZ688" s="36"/>
      <c r="HA688" s="36"/>
      <c r="HB688" s="36"/>
      <c r="HC688" s="36"/>
      <c r="HD688" s="36"/>
      <c r="HE688" s="36"/>
      <c r="HF688" s="36"/>
      <c r="HG688" s="36"/>
      <c r="HH688" s="36"/>
      <c r="HI688" s="36"/>
      <c r="HJ688" s="36"/>
      <c r="HK688" s="36"/>
      <c r="HL688" s="36"/>
      <c r="HM688" s="36"/>
      <c r="HN688" s="36"/>
      <c r="HO688" s="36"/>
      <c r="HP688" s="36"/>
      <c r="HQ688" s="36"/>
      <c r="HR688" s="36"/>
      <c r="HS688" s="36"/>
      <c r="HT688" s="36"/>
      <c r="HU688" s="36"/>
      <c r="HV688" s="36"/>
      <c r="HW688" s="36"/>
      <c r="HX688" s="36"/>
      <c r="HY688" s="36"/>
      <c r="HZ688" s="36"/>
      <c r="IA688" s="36"/>
      <c r="IB688" s="36"/>
      <c r="IC688" s="36"/>
      <c r="ID688" s="36"/>
      <c r="IE688" s="36"/>
      <c r="IG688" s="40"/>
      <c r="IH688" s="35"/>
    </row>
    <row r="689" spans="7:242" s="15" customFormat="1" thickBot="1" x14ac:dyDescent="0.45">
      <c r="G689" s="12"/>
      <c r="H689" s="12"/>
      <c r="AH689" s="12"/>
      <c r="AI689" s="12"/>
      <c r="AR689" s="12"/>
      <c r="AS689" s="12"/>
      <c r="BP689" s="41"/>
      <c r="BQ689" s="41"/>
      <c r="BT689" s="233"/>
      <c r="BU689" s="234"/>
      <c r="BV689" s="228"/>
      <c r="BW689" s="229"/>
      <c r="BX689" s="251"/>
      <c r="BY689" s="234"/>
      <c r="CF689" s="46"/>
      <c r="CG689" s="47"/>
      <c r="CH689" s="242"/>
      <c r="CI689" s="243"/>
      <c r="CJ689" s="127"/>
      <c r="CK689" s="57"/>
      <c r="CL689" s="12"/>
      <c r="CM689" s="12"/>
      <c r="CN689" s="12"/>
      <c r="CO689" s="12"/>
      <c r="CV689" s="12"/>
      <c r="CW689" s="12"/>
      <c r="CX689" s="12"/>
      <c r="CY689" s="12"/>
      <c r="DB689" s="12"/>
      <c r="DC689" s="12"/>
      <c r="ES689" s="54"/>
      <c r="EX689" s="46"/>
      <c r="EY689" s="47"/>
      <c r="FD689" s="46"/>
      <c r="FE689" s="47"/>
      <c r="FF689" s="46"/>
      <c r="FG689" s="47"/>
      <c r="FH689" s="46"/>
      <c r="FI689" s="47"/>
      <c r="FR689" s="12"/>
      <c r="FS689" s="12"/>
      <c r="FT689" s="46"/>
      <c r="FU689" s="54"/>
      <c r="FW689" s="54"/>
      <c r="GD689" s="54"/>
      <c r="GE689" s="54"/>
      <c r="GV689" s="36"/>
      <c r="GW689" s="36"/>
      <c r="GX689" s="36"/>
      <c r="GY689" s="36"/>
      <c r="GZ689" s="36"/>
      <c r="HA689" s="36"/>
      <c r="HB689" s="36"/>
      <c r="HC689" s="36"/>
      <c r="HD689" s="36"/>
      <c r="HE689" s="36"/>
      <c r="HF689" s="36"/>
      <c r="HG689" s="36"/>
      <c r="HH689" s="36"/>
      <c r="HI689" s="36"/>
      <c r="HJ689" s="36"/>
      <c r="HK689" s="36"/>
      <c r="HL689" s="36"/>
      <c r="HM689" s="36"/>
      <c r="HN689" s="36"/>
      <c r="HO689" s="36"/>
      <c r="HP689" s="36"/>
      <c r="HQ689" s="36"/>
      <c r="HR689" s="36"/>
      <c r="HS689" s="36"/>
      <c r="HT689" s="36"/>
      <c r="HU689" s="36"/>
      <c r="HV689" s="36"/>
      <c r="HW689" s="36"/>
      <c r="HX689" s="36"/>
      <c r="HY689" s="36"/>
      <c r="HZ689" s="36"/>
      <c r="IA689" s="36"/>
      <c r="IB689" s="36"/>
      <c r="IC689" s="36"/>
      <c r="ID689" s="36"/>
      <c r="IE689" s="36"/>
      <c r="IG689" s="40"/>
      <c r="IH689" s="35"/>
    </row>
    <row r="690" spans="7:242" s="15" customFormat="1" thickBot="1" x14ac:dyDescent="0.45">
      <c r="G690" s="12"/>
      <c r="H690" s="12"/>
      <c r="AH690" s="12"/>
      <c r="AI690" s="12"/>
      <c r="AR690" s="12"/>
      <c r="AS690" s="12"/>
      <c r="BP690" s="41"/>
      <c r="BQ690" s="41"/>
      <c r="BT690" s="233"/>
      <c r="BU690" s="234"/>
      <c r="BV690" s="228"/>
      <c r="BW690" s="229"/>
      <c r="BX690" s="251"/>
      <c r="BY690" s="234"/>
      <c r="CF690" s="46"/>
      <c r="CG690" s="47"/>
      <c r="CH690" s="242"/>
      <c r="CI690" s="243"/>
      <c r="CJ690" s="127"/>
      <c r="CK690" s="57"/>
      <c r="CL690" s="12"/>
      <c r="CM690" s="12"/>
      <c r="CN690" s="12"/>
      <c r="CO690" s="12"/>
      <c r="CV690" s="12"/>
      <c r="CW690" s="12"/>
      <c r="CX690" s="12"/>
      <c r="CY690" s="12"/>
      <c r="DB690" s="12"/>
      <c r="DC690" s="12"/>
      <c r="ES690" s="54"/>
      <c r="EX690" s="46"/>
      <c r="EY690" s="47"/>
      <c r="FD690" s="46"/>
      <c r="FE690" s="47"/>
      <c r="FF690" s="46"/>
      <c r="FG690" s="47"/>
      <c r="FH690" s="46"/>
      <c r="FI690" s="47"/>
      <c r="FR690" s="12"/>
      <c r="FS690" s="12"/>
      <c r="FT690" s="46"/>
      <c r="FU690" s="54"/>
      <c r="FW690" s="54"/>
      <c r="GD690" s="54"/>
      <c r="GE690" s="54"/>
      <c r="GV690" s="36"/>
      <c r="GW690" s="36"/>
      <c r="GX690" s="36"/>
      <c r="GY690" s="36"/>
      <c r="GZ690" s="36"/>
      <c r="HA690" s="36"/>
      <c r="HB690" s="36"/>
      <c r="HC690" s="36"/>
      <c r="HD690" s="36"/>
      <c r="HE690" s="36"/>
      <c r="HF690" s="36"/>
      <c r="HG690" s="36"/>
      <c r="HH690" s="36"/>
      <c r="HI690" s="36"/>
      <c r="HJ690" s="36"/>
      <c r="HK690" s="36"/>
      <c r="HL690" s="36"/>
      <c r="HM690" s="36"/>
      <c r="HN690" s="36"/>
      <c r="HO690" s="36"/>
      <c r="HP690" s="36"/>
      <c r="HQ690" s="36"/>
      <c r="HR690" s="36"/>
      <c r="HS690" s="36"/>
      <c r="HT690" s="36"/>
      <c r="HU690" s="36"/>
      <c r="HV690" s="36"/>
      <c r="HW690" s="36"/>
      <c r="HX690" s="36"/>
      <c r="HY690" s="36"/>
      <c r="HZ690" s="36"/>
      <c r="IA690" s="36"/>
      <c r="IB690" s="36"/>
      <c r="IC690" s="36"/>
      <c r="ID690" s="36"/>
      <c r="IE690" s="36"/>
      <c r="IG690" s="40"/>
      <c r="IH690" s="35"/>
    </row>
    <row r="691" spans="7:242" s="15" customFormat="1" thickBot="1" x14ac:dyDescent="0.45">
      <c r="G691" s="12"/>
      <c r="H691" s="12"/>
      <c r="AH691" s="12"/>
      <c r="AI691" s="12"/>
      <c r="AR691" s="12"/>
      <c r="AS691" s="12"/>
      <c r="BP691" s="41"/>
      <c r="BQ691" s="41"/>
      <c r="BT691" s="233"/>
      <c r="BU691" s="234"/>
      <c r="BV691" s="228"/>
      <c r="BW691" s="229"/>
      <c r="BX691" s="251"/>
      <c r="BY691" s="234"/>
      <c r="CF691" s="46"/>
      <c r="CG691" s="47"/>
      <c r="CH691" s="242"/>
      <c r="CI691" s="243"/>
      <c r="CJ691" s="127"/>
      <c r="CK691" s="57"/>
      <c r="CL691" s="12"/>
      <c r="CM691" s="12"/>
      <c r="CN691" s="12"/>
      <c r="CO691" s="12"/>
      <c r="CV691" s="12"/>
      <c r="CW691" s="12"/>
      <c r="CX691" s="12"/>
      <c r="CY691" s="12"/>
      <c r="DB691" s="12"/>
      <c r="DC691" s="12"/>
      <c r="ES691" s="54"/>
      <c r="EX691" s="46"/>
      <c r="EY691" s="47"/>
      <c r="FD691" s="46"/>
      <c r="FE691" s="47"/>
      <c r="FF691" s="46"/>
      <c r="FG691" s="47"/>
      <c r="FH691" s="46"/>
      <c r="FI691" s="47"/>
      <c r="FR691" s="12"/>
      <c r="FS691" s="12"/>
      <c r="FT691" s="46"/>
      <c r="FU691" s="54"/>
      <c r="FW691" s="54"/>
      <c r="GD691" s="54"/>
      <c r="GE691" s="54"/>
      <c r="GV691" s="36"/>
      <c r="GW691" s="36"/>
      <c r="GX691" s="36"/>
      <c r="GY691" s="36"/>
      <c r="GZ691" s="36"/>
      <c r="HA691" s="36"/>
      <c r="HB691" s="36"/>
      <c r="HC691" s="36"/>
      <c r="HD691" s="36"/>
      <c r="HE691" s="36"/>
      <c r="HF691" s="36"/>
      <c r="HG691" s="36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36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G691" s="40"/>
      <c r="IH691" s="35"/>
    </row>
    <row r="692" spans="7:242" s="15" customFormat="1" thickBot="1" x14ac:dyDescent="0.45">
      <c r="G692" s="12"/>
      <c r="H692" s="12"/>
      <c r="AH692" s="12"/>
      <c r="AI692" s="12"/>
      <c r="AR692" s="12"/>
      <c r="AS692" s="12"/>
      <c r="BP692" s="41"/>
      <c r="BQ692" s="41"/>
      <c r="BT692" s="233"/>
      <c r="BU692" s="234"/>
      <c r="BV692" s="228"/>
      <c r="BW692" s="229"/>
      <c r="BX692" s="251"/>
      <c r="BY692" s="234"/>
      <c r="CF692" s="46"/>
      <c r="CG692" s="47"/>
      <c r="CH692" s="242"/>
      <c r="CI692" s="243"/>
      <c r="CJ692" s="127"/>
      <c r="CK692" s="57"/>
      <c r="CL692" s="12"/>
      <c r="CM692" s="12"/>
      <c r="CN692" s="12"/>
      <c r="CO692" s="12"/>
      <c r="CV692" s="12"/>
      <c r="CW692" s="12"/>
      <c r="CX692" s="12"/>
      <c r="CY692" s="12"/>
      <c r="DB692" s="12"/>
      <c r="DC692" s="12"/>
      <c r="ES692" s="54"/>
      <c r="EX692" s="46"/>
      <c r="EY692" s="47"/>
      <c r="FD692" s="46"/>
      <c r="FE692" s="47"/>
      <c r="FF692" s="46"/>
      <c r="FG692" s="47"/>
      <c r="FH692" s="46"/>
      <c r="FI692" s="47"/>
      <c r="FR692" s="12"/>
      <c r="FS692" s="12"/>
      <c r="FT692" s="46"/>
      <c r="FU692" s="54"/>
      <c r="FW692" s="54"/>
      <c r="GD692" s="54"/>
      <c r="GE692" s="54"/>
      <c r="GV692" s="36"/>
      <c r="GW692" s="36"/>
      <c r="GX692" s="36"/>
      <c r="GY692" s="36"/>
      <c r="GZ692" s="36"/>
      <c r="HA692" s="36"/>
      <c r="HB692" s="36"/>
      <c r="HC692" s="36"/>
      <c r="HD692" s="36"/>
      <c r="HE692" s="36"/>
      <c r="HF692" s="36"/>
      <c r="HG692" s="36"/>
      <c r="HH692" s="36"/>
      <c r="HI692" s="36"/>
      <c r="HJ692" s="36"/>
      <c r="HK692" s="36"/>
      <c r="HL692" s="36"/>
      <c r="HM692" s="36"/>
      <c r="HN692" s="36"/>
      <c r="HO692" s="36"/>
      <c r="HP692" s="36"/>
      <c r="HQ692" s="36"/>
      <c r="HR692" s="36"/>
      <c r="HS692" s="36"/>
      <c r="HT692" s="36"/>
      <c r="HU692" s="36"/>
      <c r="HV692" s="36"/>
      <c r="HW692" s="36"/>
      <c r="HX692" s="36"/>
      <c r="HY692" s="36"/>
      <c r="HZ692" s="36"/>
      <c r="IA692" s="36"/>
      <c r="IB692" s="36"/>
      <c r="IC692" s="36"/>
      <c r="ID692" s="36"/>
      <c r="IE692" s="36"/>
      <c r="IG692" s="40"/>
      <c r="IH692" s="35"/>
    </row>
    <row r="693" spans="7:242" s="15" customFormat="1" thickBot="1" x14ac:dyDescent="0.45">
      <c r="G693" s="12"/>
      <c r="H693" s="12"/>
      <c r="AH693" s="12"/>
      <c r="AI693" s="12"/>
      <c r="AR693" s="12"/>
      <c r="AS693" s="12"/>
      <c r="BP693" s="41"/>
      <c r="BQ693" s="41"/>
      <c r="BT693" s="233"/>
      <c r="BU693" s="234"/>
      <c r="BV693" s="228"/>
      <c r="BW693" s="229"/>
      <c r="BX693" s="251"/>
      <c r="BY693" s="234"/>
      <c r="CF693" s="46"/>
      <c r="CG693" s="47"/>
      <c r="CH693" s="242"/>
      <c r="CI693" s="243"/>
      <c r="CJ693" s="127"/>
      <c r="CK693" s="57"/>
      <c r="CL693" s="12"/>
      <c r="CM693" s="12"/>
      <c r="CN693" s="12"/>
      <c r="CO693" s="12"/>
      <c r="CV693" s="12"/>
      <c r="CW693" s="12"/>
      <c r="CX693" s="12"/>
      <c r="CY693" s="12"/>
      <c r="DB693" s="12"/>
      <c r="DC693" s="12"/>
      <c r="ES693" s="54"/>
      <c r="EX693" s="46"/>
      <c r="EY693" s="47"/>
      <c r="FD693" s="46"/>
      <c r="FE693" s="47"/>
      <c r="FF693" s="46"/>
      <c r="FG693" s="47"/>
      <c r="FH693" s="46"/>
      <c r="FI693" s="47"/>
      <c r="FR693" s="12"/>
      <c r="FS693" s="12"/>
      <c r="FT693" s="46"/>
      <c r="FU693" s="54"/>
      <c r="FW693" s="54"/>
      <c r="GD693" s="54"/>
      <c r="GE693" s="54"/>
      <c r="GV693" s="36"/>
      <c r="GW693" s="36"/>
      <c r="GX693" s="36"/>
      <c r="GY693" s="36"/>
      <c r="GZ693" s="36"/>
      <c r="HA693" s="36"/>
      <c r="HB693" s="36"/>
      <c r="HC693" s="36"/>
      <c r="HD693" s="36"/>
      <c r="HE693" s="36"/>
      <c r="HF693" s="36"/>
      <c r="HG693" s="36"/>
      <c r="HH693" s="36"/>
      <c r="HI693" s="36"/>
      <c r="HJ693" s="36"/>
      <c r="HK693" s="36"/>
      <c r="HL693" s="36"/>
      <c r="HM693" s="36"/>
      <c r="HN693" s="36"/>
      <c r="HO693" s="36"/>
      <c r="HP693" s="36"/>
      <c r="HQ693" s="36"/>
      <c r="HR693" s="36"/>
      <c r="HS693" s="36"/>
      <c r="HT693" s="36"/>
      <c r="HU693" s="36"/>
      <c r="HV693" s="36"/>
      <c r="HW693" s="36"/>
      <c r="HX693" s="36"/>
      <c r="HY693" s="36"/>
      <c r="HZ693" s="36"/>
      <c r="IA693" s="36"/>
      <c r="IB693" s="36"/>
      <c r="IC693" s="36"/>
      <c r="ID693" s="36"/>
      <c r="IE693" s="36"/>
      <c r="IG693" s="40"/>
      <c r="IH693" s="35"/>
    </row>
    <row r="694" spans="7:242" s="15" customFormat="1" thickBot="1" x14ac:dyDescent="0.45">
      <c r="G694" s="12"/>
      <c r="H694" s="12"/>
      <c r="AH694" s="12"/>
      <c r="AI694" s="12"/>
      <c r="AR694" s="12"/>
      <c r="AS694" s="12"/>
      <c r="BP694" s="41"/>
      <c r="BQ694" s="41"/>
      <c r="BT694" s="233"/>
      <c r="BU694" s="234"/>
      <c r="BV694" s="228"/>
      <c r="BW694" s="229"/>
      <c r="BX694" s="251"/>
      <c r="BY694" s="234"/>
      <c r="CF694" s="46"/>
      <c r="CG694" s="47"/>
      <c r="CH694" s="242"/>
      <c r="CI694" s="243"/>
      <c r="CJ694" s="127"/>
      <c r="CK694" s="57"/>
      <c r="CL694" s="12"/>
      <c r="CM694" s="12"/>
      <c r="CN694" s="12"/>
      <c r="CO694" s="12"/>
      <c r="CV694" s="12"/>
      <c r="CW694" s="12"/>
      <c r="CX694" s="12"/>
      <c r="CY694" s="12"/>
      <c r="DB694" s="12"/>
      <c r="DC694" s="12"/>
      <c r="ES694" s="54"/>
      <c r="EX694" s="46"/>
      <c r="EY694" s="47"/>
      <c r="FD694" s="46"/>
      <c r="FE694" s="47"/>
      <c r="FF694" s="46"/>
      <c r="FG694" s="47"/>
      <c r="FH694" s="46"/>
      <c r="FI694" s="47"/>
      <c r="FR694" s="12"/>
      <c r="FS694" s="12"/>
      <c r="FT694" s="46"/>
      <c r="FU694" s="54"/>
      <c r="FW694" s="54"/>
      <c r="GD694" s="54"/>
      <c r="GE694" s="54"/>
      <c r="GV694" s="36"/>
      <c r="GW694" s="36"/>
      <c r="GX694" s="36"/>
      <c r="GY694" s="36"/>
      <c r="GZ694" s="36"/>
      <c r="HA694" s="36"/>
      <c r="HB694" s="36"/>
      <c r="HC694" s="36"/>
      <c r="HD694" s="36"/>
      <c r="HE694" s="36"/>
      <c r="HF694" s="36"/>
      <c r="HG694" s="36"/>
      <c r="HH694" s="36"/>
      <c r="HI694" s="36"/>
      <c r="HJ694" s="36"/>
      <c r="HK694" s="36"/>
      <c r="HL694" s="36"/>
      <c r="HM694" s="36"/>
      <c r="HN694" s="36"/>
      <c r="HO694" s="36"/>
      <c r="HP694" s="36"/>
      <c r="HQ694" s="36"/>
      <c r="HR694" s="36"/>
      <c r="HS694" s="36"/>
      <c r="HT694" s="36"/>
      <c r="HU694" s="36"/>
      <c r="HV694" s="36"/>
      <c r="HW694" s="36"/>
      <c r="HX694" s="36"/>
      <c r="HY694" s="36"/>
      <c r="HZ694" s="36"/>
      <c r="IA694" s="36"/>
      <c r="IB694" s="36"/>
      <c r="IC694" s="36"/>
      <c r="ID694" s="36"/>
      <c r="IE694" s="36"/>
      <c r="IG694" s="40"/>
      <c r="IH694" s="35"/>
    </row>
    <row r="695" spans="7:242" s="15" customFormat="1" thickBot="1" x14ac:dyDescent="0.45">
      <c r="G695" s="12"/>
      <c r="H695" s="12"/>
      <c r="AH695" s="12"/>
      <c r="AI695" s="12"/>
      <c r="AR695" s="12"/>
      <c r="AS695" s="12"/>
      <c r="BP695" s="41"/>
      <c r="BQ695" s="41"/>
      <c r="BT695" s="233"/>
      <c r="BU695" s="234"/>
      <c r="BV695" s="228"/>
      <c r="BW695" s="229"/>
      <c r="BX695" s="251"/>
      <c r="BY695" s="234"/>
      <c r="CF695" s="46"/>
      <c r="CG695" s="47"/>
      <c r="CH695" s="242"/>
      <c r="CI695" s="243"/>
      <c r="CJ695" s="127"/>
      <c r="CK695" s="57"/>
      <c r="CL695" s="12"/>
      <c r="CM695" s="12"/>
      <c r="CN695" s="12"/>
      <c r="CO695" s="12"/>
      <c r="CV695" s="12"/>
      <c r="CW695" s="12"/>
      <c r="CX695" s="12"/>
      <c r="CY695" s="12"/>
      <c r="DB695" s="12"/>
      <c r="DC695" s="12"/>
      <c r="ES695" s="54"/>
      <c r="EX695" s="46"/>
      <c r="EY695" s="47"/>
      <c r="FD695" s="46"/>
      <c r="FE695" s="47"/>
      <c r="FF695" s="46"/>
      <c r="FG695" s="47"/>
      <c r="FH695" s="46"/>
      <c r="FI695" s="47"/>
      <c r="FR695" s="12"/>
      <c r="FS695" s="12"/>
      <c r="FT695" s="46"/>
      <c r="FU695" s="54"/>
      <c r="FW695" s="54"/>
      <c r="GD695" s="54"/>
      <c r="GE695" s="54"/>
      <c r="GV695" s="36"/>
      <c r="GW695" s="36"/>
      <c r="GX695" s="36"/>
      <c r="GY695" s="36"/>
      <c r="GZ695" s="36"/>
      <c r="HA695" s="36"/>
      <c r="HB695" s="36"/>
      <c r="HC695" s="36"/>
      <c r="HD695" s="36"/>
      <c r="HE695" s="36"/>
      <c r="HF695" s="36"/>
      <c r="HG695" s="36"/>
      <c r="HH695" s="36"/>
      <c r="HI695" s="36"/>
      <c r="HJ695" s="36"/>
      <c r="HK695" s="36"/>
      <c r="HL695" s="36"/>
      <c r="HM695" s="36"/>
      <c r="HN695" s="36"/>
      <c r="HO695" s="36"/>
      <c r="HP695" s="36"/>
      <c r="HQ695" s="36"/>
      <c r="HR695" s="36"/>
      <c r="HS695" s="36"/>
      <c r="HT695" s="36"/>
      <c r="HU695" s="36"/>
      <c r="HV695" s="36"/>
      <c r="HW695" s="36"/>
      <c r="HX695" s="36"/>
      <c r="HY695" s="36"/>
      <c r="HZ695" s="36"/>
      <c r="IA695" s="36"/>
      <c r="IB695" s="36"/>
      <c r="IC695" s="36"/>
      <c r="ID695" s="36"/>
      <c r="IE695" s="36"/>
      <c r="IG695" s="40"/>
      <c r="IH695" s="35"/>
    </row>
    <row r="696" spans="7:242" s="15" customFormat="1" thickBot="1" x14ac:dyDescent="0.45">
      <c r="G696" s="12"/>
      <c r="H696" s="12"/>
      <c r="AH696" s="12"/>
      <c r="AI696" s="12"/>
      <c r="AR696" s="12"/>
      <c r="AS696" s="12"/>
      <c r="BP696" s="41"/>
      <c r="BQ696" s="41"/>
      <c r="BT696" s="233"/>
      <c r="BU696" s="234"/>
      <c r="BV696" s="228"/>
      <c r="BW696" s="229"/>
      <c r="BX696" s="251"/>
      <c r="BY696" s="234"/>
      <c r="CF696" s="46"/>
      <c r="CG696" s="47"/>
      <c r="CH696" s="242"/>
      <c r="CI696" s="243"/>
      <c r="CJ696" s="127"/>
      <c r="CK696" s="57"/>
      <c r="CL696" s="12"/>
      <c r="CM696" s="12"/>
      <c r="CN696" s="12"/>
      <c r="CO696" s="12"/>
      <c r="CV696" s="12"/>
      <c r="CW696" s="12"/>
      <c r="CX696" s="12"/>
      <c r="CY696" s="12"/>
      <c r="DB696" s="12"/>
      <c r="DC696" s="12"/>
      <c r="ES696" s="54"/>
      <c r="EX696" s="46"/>
      <c r="EY696" s="47"/>
      <c r="FD696" s="46"/>
      <c r="FE696" s="47"/>
      <c r="FF696" s="46"/>
      <c r="FG696" s="47"/>
      <c r="FH696" s="46"/>
      <c r="FI696" s="47"/>
      <c r="FR696" s="12"/>
      <c r="FS696" s="12"/>
      <c r="FT696" s="46"/>
      <c r="FU696" s="54"/>
      <c r="FW696" s="54"/>
      <c r="GD696" s="54"/>
      <c r="GE696" s="54"/>
      <c r="GV696" s="36"/>
      <c r="GW696" s="36"/>
      <c r="GX696" s="36"/>
      <c r="GY696" s="36"/>
      <c r="GZ696" s="36"/>
      <c r="HA696" s="36"/>
      <c r="HB696" s="36"/>
      <c r="HC696" s="36"/>
      <c r="HD696" s="36"/>
      <c r="HE696" s="36"/>
      <c r="HF696" s="36"/>
      <c r="HG696" s="36"/>
      <c r="HH696" s="36"/>
      <c r="HI696" s="36"/>
      <c r="HJ696" s="36"/>
      <c r="HK696" s="36"/>
      <c r="HL696" s="36"/>
      <c r="HM696" s="36"/>
      <c r="HN696" s="36"/>
      <c r="HO696" s="36"/>
      <c r="HP696" s="36"/>
      <c r="HQ696" s="36"/>
      <c r="HR696" s="36"/>
      <c r="HS696" s="36"/>
      <c r="HT696" s="36"/>
      <c r="HU696" s="36"/>
      <c r="HV696" s="36"/>
      <c r="HW696" s="36"/>
      <c r="HX696" s="36"/>
      <c r="HY696" s="36"/>
      <c r="HZ696" s="36"/>
      <c r="IA696" s="36"/>
      <c r="IB696" s="36"/>
      <c r="IC696" s="36"/>
      <c r="ID696" s="36"/>
      <c r="IE696" s="36"/>
      <c r="IG696" s="40"/>
      <c r="IH696" s="35"/>
    </row>
    <row r="697" spans="7:242" s="15" customFormat="1" thickBot="1" x14ac:dyDescent="0.45">
      <c r="G697" s="12"/>
      <c r="H697" s="12"/>
      <c r="AH697" s="12"/>
      <c r="AI697" s="12"/>
      <c r="AR697" s="12"/>
      <c r="AS697" s="12"/>
      <c r="BP697" s="41"/>
      <c r="BQ697" s="41"/>
      <c r="BT697" s="233"/>
      <c r="BU697" s="234"/>
      <c r="BV697" s="228"/>
      <c r="BW697" s="229"/>
      <c r="BX697" s="251"/>
      <c r="BY697" s="234"/>
      <c r="CF697" s="46"/>
      <c r="CG697" s="47"/>
      <c r="CH697" s="242"/>
      <c r="CI697" s="243"/>
      <c r="CJ697" s="127"/>
      <c r="CK697" s="57"/>
      <c r="CL697" s="12"/>
      <c r="CM697" s="12"/>
      <c r="CN697" s="12"/>
      <c r="CO697" s="12"/>
      <c r="CV697" s="12"/>
      <c r="CW697" s="12"/>
      <c r="CX697" s="12"/>
      <c r="CY697" s="12"/>
      <c r="DB697" s="12"/>
      <c r="DC697" s="12"/>
      <c r="ES697" s="54"/>
      <c r="EX697" s="46"/>
      <c r="EY697" s="47"/>
      <c r="FD697" s="46"/>
      <c r="FE697" s="47"/>
      <c r="FF697" s="46"/>
      <c r="FG697" s="47"/>
      <c r="FH697" s="46"/>
      <c r="FI697" s="47"/>
      <c r="FR697" s="12"/>
      <c r="FS697" s="12"/>
      <c r="FT697" s="46"/>
      <c r="FU697" s="54"/>
      <c r="FW697" s="54"/>
      <c r="GD697" s="54"/>
      <c r="GE697" s="54"/>
      <c r="GV697" s="36"/>
      <c r="GW697" s="36"/>
      <c r="GX697" s="36"/>
      <c r="GY697" s="36"/>
      <c r="GZ697" s="36"/>
      <c r="HA697" s="36"/>
      <c r="HB697" s="36"/>
      <c r="HC697" s="36"/>
      <c r="HD697" s="36"/>
      <c r="HE697" s="36"/>
      <c r="HF697" s="36"/>
      <c r="HG697" s="36"/>
      <c r="HH697" s="36"/>
      <c r="HI697" s="36"/>
      <c r="HJ697" s="36"/>
      <c r="HK697" s="36"/>
      <c r="HL697" s="36"/>
      <c r="HM697" s="36"/>
      <c r="HN697" s="36"/>
      <c r="HO697" s="36"/>
      <c r="HP697" s="36"/>
      <c r="HQ697" s="36"/>
      <c r="HR697" s="36"/>
      <c r="HS697" s="36"/>
      <c r="HT697" s="36"/>
      <c r="HU697" s="36"/>
      <c r="HV697" s="36"/>
      <c r="HW697" s="36"/>
      <c r="HX697" s="36"/>
      <c r="HY697" s="36"/>
      <c r="HZ697" s="36"/>
      <c r="IA697" s="36"/>
      <c r="IB697" s="36"/>
      <c r="IC697" s="36"/>
      <c r="ID697" s="36"/>
      <c r="IE697" s="36"/>
      <c r="IG697" s="40"/>
      <c r="IH697" s="35"/>
    </row>
    <row r="698" spans="7:242" s="15" customFormat="1" thickBot="1" x14ac:dyDescent="0.45">
      <c r="G698" s="12"/>
      <c r="H698" s="12"/>
      <c r="AH698" s="12"/>
      <c r="AI698" s="12"/>
      <c r="AR698" s="12"/>
      <c r="AS698" s="12"/>
      <c r="BP698" s="41"/>
      <c r="BQ698" s="41"/>
      <c r="BT698" s="233"/>
      <c r="BU698" s="234"/>
      <c r="BV698" s="228"/>
      <c r="BW698" s="229"/>
      <c r="BX698" s="251"/>
      <c r="BY698" s="234"/>
      <c r="CF698" s="46"/>
      <c r="CG698" s="47"/>
      <c r="CH698" s="242"/>
      <c r="CI698" s="243"/>
      <c r="CJ698" s="127"/>
      <c r="CK698" s="57"/>
      <c r="CL698" s="12"/>
      <c r="CM698" s="12"/>
      <c r="CN698" s="12"/>
      <c r="CO698" s="12"/>
      <c r="CV698" s="12"/>
      <c r="CW698" s="12"/>
      <c r="CX698" s="12"/>
      <c r="CY698" s="12"/>
      <c r="DB698" s="12"/>
      <c r="DC698" s="12"/>
      <c r="ES698" s="54"/>
      <c r="EX698" s="46"/>
      <c r="EY698" s="47"/>
      <c r="FD698" s="46"/>
      <c r="FE698" s="47"/>
      <c r="FF698" s="46"/>
      <c r="FG698" s="47"/>
      <c r="FH698" s="46"/>
      <c r="FI698" s="47"/>
      <c r="FR698" s="12"/>
      <c r="FS698" s="12"/>
      <c r="FT698" s="46"/>
      <c r="FU698" s="54"/>
      <c r="FW698" s="54"/>
      <c r="GD698" s="54"/>
      <c r="GE698" s="54"/>
      <c r="GV698" s="36"/>
      <c r="GW698" s="36"/>
      <c r="GX698" s="36"/>
      <c r="GY698" s="36"/>
      <c r="GZ698" s="36"/>
      <c r="HA698" s="36"/>
      <c r="HB698" s="36"/>
      <c r="HC698" s="36"/>
      <c r="HD698" s="36"/>
      <c r="HE698" s="36"/>
      <c r="HF698" s="36"/>
      <c r="HG698" s="36"/>
      <c r="HH698" s="36"/>
      <c r="HI698" s="36"/>
      <c r="HJ698" s="36"/>
      <c r="HK698" s="36"/>
      <c r="HL698" s="36"/>
      <c r="HM698" s="36"/>
      <c r="HN698" s="36"/>
      <c r="HO698" s="36"/>
      <c r="HP698" s="36"/>
      <c r="HQ698" s="36"/>
      <c r="HR698" s="36"/>
      <c r="HS698" s="36"/>
      <c r="HT698" s="36"/>
      <c r="HU698" s="36"/>
      <c r="HV698" s="36"/>
      <c r="HW698" s="36"/>
      <c r="HX698" s="36"/>
      <c r="HY698" s="36"/>
      <c r="HZ698" s="36"/>
      <c r="IA698" s="36"/>
      <c r="IB698" s="36"/>
      <c r="IC698" s="36"/>
      <c r="ID698" s="36"/>
      <c r="IE698" s="36"/>
      <c r="IG698" s="40"/>
      <c r="IH698" s="35"/>
    </row>
    <row r="699" spans="7:242" s="15" customFormat="1" thickBot="1" x14ac:dyDescent="0.45">
      <c r="G699" s="12"/>
      <c r="H699" s="12"/>
      <c r="AH699" s="12"/>
      <c r="AI699" s="12"/>
      <c r="AR699" s="12"/>
      <c r="AS699" s="12"/>
      <c r="BP699" s="41"/>
      <c r="BQ699" s="41"/>
      <c r="BT699" s="233"/>
      <c r="BU699" s="234"/>
      <c r="BV699" s="228"/>
      <c r="BW699" s="229"/>
      <c r="BX699" s="251"/>
      <c r="BY699" s="234"/>
      <c r="CF699" s="46"/>
      <c r="CG699" s="47"/>
      <c r="CH699" s="242"/>
      <c r="CI699" s="243"/>
      <c r="CJ699" s="127"/>
      <c r="CK699" s="57"/>
      <c r="CL699" s="12"/>
      <c r="CM699" s="12"/>
      <c r="CN699" s="12"/>
      <c r="CO699" s="12"/>
      <c r="CV699" s="12"/>
      <c r="CW699" s="12"/>
      <c r="CX699" s="12"/>
      <c r="CY699" s="12"/>
      <c r="DB699" s="12"/>
      <c r="DC699" s="12"/>
      <c r="ES699" s="54"/>
      <c r="EX699" s="46"/>
      <c r="EY699" s="47"/>
      <c r="FD699" s="46"/>
      <c r="FE699" s="47"/>
      <c r="FF699" s="46"/>
      <c r="FG699" s="47"/>
      <c r="FH699" s="46"/>
      <c r="FI699" s="47"/>
      <c r="FR699" s="12"/>
      <c r="FS699" s="12"/>
      <c r="FT699" s="46"/>
      <c r="FU699" s="54"/>
      <c r="FW699" s="54"/>
      <c r="GD699" s="54"/>
      <c r="GE699" s="54"/>
      <c r="GV699" s="36"/>
      <c r="GW699" s="36"/>
      <c r="GX699" s="36"/>
      <c r="GY699" s="36"/>
      <c r="GZ699" s="36"/>
      <c r="HA699" s="36"/>
      <c r="HB699" s="36"/>
      <c r="HC699" s="36"/>
      <c r="HD699" s="36"/>
      <c r="HE699" s="36"/>
      <c r="HF699" s="36"/>
      <c r="HG699" s="36"/>
      <c r="HH699" s="36"/>
      <c r="HI699" s="36"/>
      <c r="HJ699" s="36"/>
      <c r="HK699" s="36"/>
      <c r="HL699" s="36"/>
      <c r="HM699" s="36"/>
      <c r="HN699" s="36"/>
      <c r="HO699" s="36"/>
      <c r="HP699" s="36"/>
      <c r="HQ699" s="36"/>
      <c r="HR699" s="36"/>
      <c r="HS699" s="36"/>
      <c r="HT699" s="36"/>
      <c r="HU699" s="36"/>
      <c r="HV699" s="36"/>
      <c r="HW699" s="36"/>
      <c r="HX699" s="36"/>
      <c r="HY699" s="36"/>
      <c r="HZ699" s="36"/>
      <c r="IA699" s="36"/>
      <c r="IB699" s="36"/>
      <c r="IC699" s="36"/>
      <c r="ID699" s="36"/>
      <c r="IE699" s="36"/>
      <c r="IG699" s="40"/>
      <c r="IH699" s="35"/>
    </row>
    <row r="700" spans="7:242" s="15" customFormat="1" thickBot="1" x14ac:dyDescent="0.45">
      <c r="G700" s="12"/>
      <c r="H700" s="12"/>
      <c r="AH700" s="12"/>
      <c r="AI700" s="12"/>
      <c r="AR700" s="12"/>
      <c r="AS700" s="12"/>
      <c r="BP700" s="41"/>
      <c r="BQ700" s="41"/>
      <c r="BT700" s="233"/>
      <c r="BU700" s="234"/>
      <c r="BV700" s="228"/>
      <c r="BW700" s="229"/>
      <c r="BX700" s="251"/>
      <c r="BY700" s="234"/>
      <c r="CF700" s="46"/>
      <c r="CG700" s="47"/>
      <c r="CH700" s="242"/>
      <c r="CI700" s="243"/>
      <c r="CJ700" s="127"/>
      <c r="CK700" s="57"/>
      <c r="CL700" s="12"/>
      <c r="CM700" s="12"/>
      <c r="CN700" s="12"/>
      <c r="CO700" s="12"/>
      <c r="CV700" s="12"/>
      <c r="CW700" s="12"/>
      <c r="CX700" s="12"/>
      <c r="CY700" s="12"/>
      <c r="DB700" s="12"/>
      <c r="DC700" s="12"/>
      <c r="ES700" s="54"/>
      <c r="EX700" s="46"/>
      <c r="EY700" s="47"/>
      <c r="FD700" s="46"/>
      <c r="FE700" s="47"/>
      <c r="FF700" s="46"/>
      <c r="FG700" s="47"/>
      <c r="FH700" s="46"/>
      <c r="FI700" s="47"/>
      <c r="FR700" s="12"/>
      <c r="FS700" s="12"/>
      <c r="FT700" s="46"/>
      <c r="FU700" s="54"/>
      <c r="FW700" s="54"/>
      <c r="GD700" s="54"/>
      <c r="GE700" s="54"/>
      <c r="GV700" s="36"/>
      <c r="GW700" s="36"/>
      <c r="GX700" s="36"/>
      <c r="GY700" s="36"/>
      <c r="GZ700" s="36"/>
      <c r="HA700" s="36"/>
      <c r="HB700" s="36"/>
      <c r="HC700" s="36"/>
      <c r="HD700" s="36"/>
      <c r="HE700" s="36"/>
      <c r="HF700" s="36"/>
      <c r="HG700" s="36"/>
      <c r="HH700" s="36"/>
      <c r="HI700" s="36"/>
      <c r="HJ700" s="36"/>
      <c r="HK700" s="36"/>
      <c r="HL700" s="36"/>
      <c r="HM700" s="36"/>
      <c r="HN700" s="36"/>
      <c r="HO700" s="36"/>
      <c r="HP700" s="36"/>
      <c r="HQ700" s="36"/>
      <c r="HR700" s="36"/>
      <c r="HS700" s="36"/>
      <c r="HT700" s="36"/>
      <c r="HU700" s="36"/>
      <c r="HV700" s="36"/>
      <c r="HW700" s="36"/>
      <c r="HX700" s="36"/>
      <c r="HY700" s="36"/>
      <c r="HZ700" s="36"/>
      <c r="IA700" s="36"/>
      <c r="IB700" s="36"/>
      <c r="IC700" s="36"/>
      <c r="ID700" s="36"/>
      <c r="IE700" s="36"/>
      <c r="IG700" s="40"/>
      <c r="IH700" s="35"/>
    </row>
    <row r="701" spans="7:242" s="15" customFormat="1" thickBot="1" x14ac:dyDescent="0.45">
      <c r="G701" s="12"/>
      <c r="H701" s="12"/>
      <c r="AH701" s="12"/>
      <c r="AI701" s="12"/>
      <c r="AR701" s="12"/>
      <c r="AS701" s="12"/>
      <c r="BP701" s="41"/>
      <c r="BQ701" s="41"/>
      <c r="BT701" s="233"/>
      <c r="BU701" s="234"/>
      <c r="BV701" s="228"/>
      <c r="BW701" s="229"/>
      <c r="BX701" s="251"/>
      <c r="BY701" s="234"/>
      <c r="CF701" s="46"/>
      <c r="CG701" s="47"/>
      <c r="CH701" s="242"/>
      <c r="CI701" s="243"/>
      <c r="CJ701" s="127"/>
      <c r="CK701" s="57"/>
      <c r="CL701" s="12"/>
      <c r="CM701" s="12"/>
      <c r="CN701" s="12"/>
      <c r="CO701" s="12"/>
      <c r="CV701" s="12"/>
      <c r="CW701" s="12"/>
      <c r="CX701" s="12"/>
      <c r="CY701" s="12"/>
      <c r="DB701" s="12"/>
      <c r="DC701" s="12"/>
      <c r="ES701" s="54"/>
      <c r="EX701" s="46"/>
      <c r="EY701" s="47"/>
      <c r="FD701" s="46"/>
      <c r="FE701" s="47"/>
      <c r="FF701" s="46"/>
      <c r="FG701" s="47"/>
      <c r="FH701" s="46"/>
      <c r="FI701" s="47"/>
      <c r="FR701" s="12"/>
      <c r="FS701" s="12"/>
      <c r="FT701" s="46"/>
      <c r="FU701" s="54"/>
      <c r="FW701" s="54"/>
      <c r="GD701" s="54"/>
      <c r="GE701" s="54"/>
      <c r="GV701" s="36"/>
      <c r="GW701" s="36"/>
      <c r="GX701" s="36"/>
      <c r="GY701" s="36"/>
      <c r="GZ701" s="36"/>
      <c r="HA701" s="36"/>
      <c r="HB701" s="36"/>
      <c r="HC701" s="36"/>
      <c r="HD701" s="36"/>
      <c r="HE701" s="36"/>
      <c r="HF701" s="36"/>
      <c r="HG701" s="36"/>
      <c r="HH701" s="36"/>
      <c r="HI701" s="36"/>
      <c r="HJ701" s="36"/>
      <c r="HK701" s="36"/>
      <c r="HL701" s="36"/>
      <c r="HM701" s="36"/>
      <c r="HN701" s="36"/>
      <c r="HO701" s="36"/>
      <c r="HP701" s="36"/>
      <c r="HQ701" s="36"/>
      <c r="HR701" s="36"/>
      <c r="HS701" s="36"/>
      <c r="HT701" s="36"/>
      <c r="HU701" s="36"/>
      <c r="HV701" s="36"/>
      <c r="HW701" s="36"/>
      <c r="HX701" s="36"/>
      <c r="HY701" s="36"/>
      <c r="HZ701" s="36"/>
      <c r="IA701" s="36"/>
      <c r="IB701" s="36"/>
      <c r="IC701" s="36"/>
      <c r="ID701" s="36"/>
      <c r="IE701" s="36"/>
      <c r="IG701" s="40"/>
      <c r="IH701" s="35"/>
    </row>
    <row r="702" spans="7:242" s="15" customFormat="1" thickBot="1" x14ac:dyDescent="0.45">
      <c r="G702" s="12"/>
      <c r="H702" s="12"/>
      <c r="AH702" s="12"/>
      <c r="AI702" s="12"/>
      <c r="AR702" s="12"/>
      <c r="AS702" s="12"/>
      <c r="BP702" s="41"/>
      <c r="BQ702" s="41"/>
      <c r="BT702" s="233"/>
      <c r="BU702" s="234"/>
      <c r="BV702" s="228"/>
      <c r="BW702" s="229"/>
      <c r="BX702" s="251"/>
      <c r="BY702" s="234"/>
      <c r="CF702" s="46"/>
      <c r="CG702" s="47"/>
      <c r="CH702" s="242"/>
      <c r="CI702" s="243"/>
      <c r="CJ702" s="127"/>
      <c r="CK702" s="57"/>
      <c r="CL702" s="12"/>
      <c r="CM702" s="12"/>
      <c r="CN702" s="12"/>
      <c r="CO702" s="12"/>
      <c r="CV702" s="12"/>
      <c r="CW702" s="12"/>
      <c r="CX702" s="12"/>
      <c r="CY702" s="12"/>
      <c r="DB702" s="12"/>
      <c r="DC702" s="12"/>
      <c r="ES702" s="54"/>
      <c r="EX702" s="46"/>
      <c r="EY702" s="47"/>
      <c r="FD702" s="46"/>
      <c r="FE702" s="47"/>
      <c r="FF702" s="46"/>
      <c r="FG702" s="47"/>
      <c r="FH702" s="46"/>
      <c r="FI702" s="47"/>
      <c r="FR702" s="12"/>
      <c r="FS702" s="12"/>
      <c r="FT702" s="46"/>
      <c r="FU702" s="54"/>
      <c r="FW702" s="54"/>
      <c r="GD702" s="54"/>
      <c r="GE702" s="54"/>
      <c r="GV702" s="36"/>
      <c r="GW702" s="36"/>
      <c r="GX702" s="36"/>
      <c r="GY702" s="36"/>
      <c r="GZ702" s="36"/>
      <c r="HA702" s="36"/>
      <c r="HB702" s="36"/>
      <c r="HC702" s="36"/>
      <c r="HD702" s="36"/>
      <c r="HE702" s="36"/>
      <c r="HF702" s="36"/>
      <c r="HG702" s="36"/>
      <c r="HH702" s="36"/>
      <c r="HI702" s="36"/>
      <c r="HJ702" s="36"/>
      <c r="HK702" s="36"/>
      <c r="HL702" s="36"/>
      <c r="HM702" s="36"/>
      <c r="HN702" s="36"/>
      <c r="HO702" s="36"/>
      <c r="HP702" s="36"/>
      <c r="HQ702" s="36"/>
      <c r="HR702" s="36"/>
      <c r="HS702" s="36"/>
      <c r="HT702" s="36"/>
      <c r="HU702" s="36"/>
      <c r="HV702" s="36"/>
      <c r="HW702" s="36"/>
      <c r="HX702" s="36"/>
      <c r="HY702" s="36"/>
      <c r="HZ702" s="36"/>
      <c r="IA702" s="36"/>
      <c r="IB702" s="36"/>
      <c r="IC702" s="36"/>
      <c r="ID702" s="36"/>
      <c r="IE702" s="36"/>
      <c r="IG702" s="40"/>
      <c r="IH702" s="35"/>
    </row>
    <row r="703" spans="7:242" s="15" customFormat="1" thickBot="1" x14ac:dyDescent="0.45">
      <c r="G703" s="12"/>
      <c r="H703" s="12"/>
      <c r="AH703" s="12"/>
      <c r="AI703" s="12"/>
      <c r="AR703" s="12"/>
      <c r="AS703" s="12"/>
      <c r="BP703" s="41"/>
      <c r="BQ703" s="41"/>
      <c r="BT703" s="233"/>
      <c r="BU703" s="234"/>
      <c r="BV703" s="228"/>
      <c r="BW703" s="229"/>
      <c r="BX703" s="251"/>
      <c r="BY703" s="234"/>
      <c r="CF703" s="46"/>
      <c r="CG703" s="47"/>
      <c r="CH703" s="242"/>
      <c r="CI703" s="243"/>
      <c r="CJ703" s="127"/>
      <c r="CK703" s="57"/>
      <c r="CL703" s="12"/>
      <c r="CM703" s="12"/>
      <c r="CN703" s="12"/>
      <c r="CO703" s="12"/>
      <c r="CV703" s="12"/>
      <c r="CW703" s="12"/>
      <c r="CX703" s="12"/>
      <c r="CY703" s="12"/>
      <c r="DB703" s="12"/>
      <c r="DC703" s="12"/>
      <c r="ES703" s="54"/>
      <c r="EX703" s="46"/>
      <c r="EY703" s="47"/>
      <c r="FD703" s="46"/>
      <c r="FE703" s="47"/>
      <c r="FF703" s="46"/>
      <c r="FG703" s="47"/>
      <c r="FH703" s="46"/>
      <c r="FI703" s="47"/>
      <c r="FR703" s="12"/>
      <c r="FS703" s="12"/>
      <c r="FT703" s="46"/>
      <c r="FU703" s="54"/>
      <c r="FW703" s="54"/>
      <c r="GD703" s="54"/>
      <c r="GE703" s="54"/>
      <c r="GV703" s="36"/>
      <c r="GW703" s="36"/>
      <c r="GX703" s="36"/>
      <c r="GY703" s="36"/>
      <c r="GZ703" s="36"/>
      <c r="HA703" s="36"/>
      <c r="HB703" s="36"/>
      <c r="HC703" s="36"/>
      <c r="HD703" s="36"/>
      <c r="HE703" s="36"/>
      <c r="HF703" s="36"/>
      <c r="HG703" s="36"/>
      <c r="HH703" s="36"/>
      <c r="HI703" s="36"/>
      <c r="HJ703" s="36"/>
      <c r="HK703" s="36"/>
      <c r="HL703" s="36"/>
      <c r="HM703" s="36"/>
      <c r="HN703" s="36"/>
      <c r="HO703" s="36"/>
      <c r="HP703" s="36"/>
      <c r="HQ703" s="36"/>
      <c r="HR703" s="36"/>
      <c r="HS703" s="36"/>
      <c r="HT703" s="36"/>
      <c r="HU703" s="36"/>
      <c r="HV703" s="36"/>
      <c r="HW703" s="36"/>
      <c r="HX703" s="36"/>
      <c r="HY703" s="36"/>
      <c r="HZ703" s="36"/>
      <c r="IA703" s="36"/>
      <c r="IB703" s="36"/>
      <c r="IC703" s="36"/>
      <c r="ID703" s="36"/>
      <c r="IE703" s="36"/>
      <c r="IG703" s="40"/>
      <c r="IH703" s="35"/>
    </row>
    <row r="704" spans="7:242" s="15" customFormat="1" thickBot="1" x14ac:dyDescent="0.45">
      <c r="G704" s="12"/>
      <c r="H704" s="12"/>
      <c r="AH704" s="12"/>
      <c r="AI704" s="12"/>
      <c r="AR704" s="12"/>
      <c r="AS704" s="12"/>
      <c r="BP704" s="41"/>
      <c r="BQ704" s="41"/>
      <c r="BT704" s="233"/>
      <c r="BU704" s="234"/>
      <c r="BV704" s="228"/>
      <c r="BW704" s="229"/>
      <c r="BX704" s="251"/>
      <c r="BY704" s="234"/>
      <c r="CF704" s="46"/>
      <c r="CG704" s="47"/>
      <c r="CH704" s="242"/>
      <c r="CI704" s="243"/>
      <c r="CJ704" s="127"/>
      <c r="CK704" s="57"/>
      <c r="CL704" s="12"/>
      <c r="CM704" s="12"/>
      <c r="CN704" s="12"/>
      <c r="CO704" s="12"/>
      <c r="CV704" s="12"/>
      <c r="CW704" s="12"/>
      <c r="CX704" s="12"/>
      <c r="CY704" s="12"/>
      <c r="DB704" s="12"/>
      <c r="DC704" s="12"/>
      <c r="ES704" s="54"/>
      <c r="EX704" s="46"/>
      <c r="EY704" s="47"/>
      <c r="FD704" s="46"/>
      <c r="FE704" s="47"/>
      <c r="FF704" s="46"/>
      <c r="FG704" s="47"/>
      <c r="FH704" s="46"/>
      <c r="FI704" s="47"/>
      <c r="FR704" s="12"/>
      <c r="FS704" s="12"/>
      <c r="FT704" s="46"/>
      <c r="FU704" s="54"/>
      <c r="FW704" s="54"/>
      <c r="GD704" s="54"/>
      <c r="GE704" s="54"/>
      <c r="GV704" s="36"/>
      <c r="GW704" s="36"/>
      <c r="GX704" s="36"/>
      <c r="GY704" s="36"/>
      <c r="GZ704" s="36"/>
      <c r="HA704" s="36"/>
      <c r="HB704" s="36"/>
      <c r="HC704" s="36"/>
      <c r="HD704" s="36"/>
      <c r="HE704" s="36"/>
      <c r="HF704" s="36"/>
      <c r="HG704" s="36"/>
      <c r="HH704" s="36"/>
      <c r="HI704" s="36"/>
      <c r="HJ704" s="36"/>
      <c r="HK704" s="36"/>
      <c r="HL704" s="36"/>
      <c r="HM704" s="36"/>
      <c r="HN704" s="36"/>
      <c r="HO704" s="36"/>
      <c r="HP704" s="36"/>
      <c r="HQ704" s="36"/>
      <c r="HR704" s="36"/>
      <c r="HS704" s="36"/>
      <c r="HT704" s="36"/>
      <c r="HU704" s="36"/>
      <c r="HV704" s="36"/>
      <c r="HW704" s="36"/>
      <c r="HX704" s="36"/>
      <c r="HY704" s="36"/>
      <c r="HZ704" s="36"/>
      <c r="IA704" s="36"/>
      <c r="IB704" s="36"/>
      <c r="IC704" s="36"/>
      <c r="ID704" s="36"/>
      <c r="IE704" s="36"/>
      <c r="IG704" s="40"/>
      <c r="IH704" s="35"/>
    </row>
    <row r="705" spans="7:242" s="15" customFormat="1" thickBot="1" x14ac:dyDescent="0.45">
      <c r="G705" s="12"/>
      <c r="H705" s="12"/>
      <c r="AH705" s="12"/>
      <c r="AI705" s="12"/>
      <c r="AR705" s="12"/>
      <c r="AS705" s="12"/>
      <c r="BP705" s="41"/>
      <c r="BQ705" s="41"/>
      <c r="BT705" s="233"/>
      <c r="BU705" s="234"/>
      <c r="BV705" s="228"/>
      <c r="BW705" s="229"/>
      <c r="BX705" s="251"/>
      <c r="BY705" s="234"/>
      <c r="CF705" s="46"/>
      <c r="CG705" s="47"/>
      <c r="CH705" s="242"/>
      <c r="CI705" s="243"/>
      <c r="CJ705" s="127"/>
      <c r="CK705" s="57"/>
      <c r="CL705" s="12"/>
      <c r="CM705" s="12"/>
      <c r="CN705" s="12"/>
      <c r="CO705" s="12"/>
      <c r="CV705" s="12"/>
      <c r="CW705" s="12"/>
      <c r="CX705" s="12"/>
      <c r="CY705" s="12"/>
      <c r="DB705" s="12"/>
      <c r="DC705" s="12"/>
      <c r="ES705" s="54"/>
      <c r="EX705" s="46"/>
      <c r="EY705" s="47"/>
      <c r="FD705" s="46"/>
      <c r="FE705" s="47"/>
      <c r="FF705" s="46"/>
      <c r="FG705" s="47"/>
      <c r="FH705" s="46"/>
      <c r="FI705" s="47"/>
      <c r="FR705" s="12"/>
      <c r="FS705" s="12"/>
      <c r="FT705" s="46"/>
      <c r="FU705" s="54"/>
      <c r="FW705" s="54"/>
      <c r="GD705" s="54"/>
      <c r="GE705" s="54"/>
      <c r="GV705" s="36"/>
      <c r="GW705" s="36"/>
      <c r="GX705" s="36"/>
      <c r="GY705" s="36"/>
      <c r="GZ705" s="36"/>
      <c r="HA705" s="36"/>
      <c r="HB705" s="36"/>
      <c r="HC705" s="36"/>
      <c r="HD705" s="36"/>
      <c r="HE705" s="36"/>
      <c r="HF705" s="36"/>
      <c r="HG705" s="36"/>
      <c r="HH705" s="36"/>
      <c r="HI705" s="36"/>
      <c r="HJ705" s="36"/>
      <c r="HK705" s="36"/>
      <c r="HL705" s="36"/>
      <c r="HM705" s="36"/>
      <c r="HN705" s="36"/>
      <c r="HO705" s="36"/>
      <c r="HP705" s="36"/>
      <c r="HQ705" s="36"/>
      <c r="HR705" s="36"/>
      <c r="HS705" s="36"/>
      <c r="HT705" s="36"/>
      <c r="HU705" s="36"/>
      <c r="HV705" s="36"/>
      <c r="HW705" s="36"/>
      <c r="HX705" s="36"/>
      <c r="HY705" s="36"/>
      <c r="HZ705" s="36"/>
      <c r="IA705" s="36"/>
      <c r="IB705" s="36"/>
      <c r="IC705" s="36"/>
      <c r="ID705" s="36"/>
      <c r="IE705" s="36"/>
      <c r="IG705" s="40"/>
      <c r="IH705" s="35"/>
    </row>
    <row r="706" spans="7:242" s="15" customFormat="1" thickBot="1" x14ac:dyDescent="0.45">
      <c r="G706" s="12"/>
      <c r="H706" s="12"/>
      <c r="AH706" s="12"/>
      <c r="AI706" s="12"/>
      <c r="AR706" s="12"/>
      <c r="AS706" s="12"/>
      <c r="BP706" s="41"/>
      <c r="BQ706" s="41"/>
      <c r="BT706" s="233"/>
      <c r="BU706" s="234"/>
      <c r="BV706" s="228"/>
      <c r="BW706" s="229"/>
      <c r="BX706" s="251"/>
      <c r="BY706" s="234"/>
      <c r="CF706" s="46"/>
      <c r="CG706" s="47"/>
      <c r="CH706" s="242"/>
      <c r="CI706" s="243"/>
      <c r="CJ706" s="127"/>
      <c r="CK706" s="57"/>
      <c r="CL706" s="12"/>
      <c r="CM706" s="12"/>
      <c r="CN706" s="12"/>
      <c r="CO706" s="12"/>
      <c r="CV706" s="12"/>
      <c r="CW706" s="12"/>
      <c r="CX706" s="12"/>
      <c r="CY706" s="12"/>
      <c r="DB706" s="12"/>
      <c r="DC706" s="12"/>
      <c r="ES706" s="54"/>
      <c r="EX706" s="46"/>
      <c r="EY706" s="47"/>
      <c r="FD706" s="46"/>
      <c r="FE706" s="47"/>
      <c r="FF706" s="46"/>
      <c r="FG706" s="47"/>
      <c r="FH706" s="46"/>
      <c r="FI706" s="47"/>
      <c r="FR706" s="12"/>
      <c r="FS706" s="12"/>
      <c r="FT706" s="46"/>
      <c r="FU706" s="54"/>
      <c r="FW706" s="54"/>
      <c r="GD706" s="54"/>
      <c r="GE706" s="54"/>
      <c r="GV706" s="36"/>
      <c r="GW706" s="36"/>
      <c r="GX706" s="36"/>
      <c r="GY706" s="36"/>
      <c r="GZ706" s="36"/>
      <c r="HA706" s="36"/>
      <c r="HB706" s="36"/>
      <c r="HC706" s="36"/>
      <c r="HD706" s="36"/>
      <c r="HE706" s="36"/>
      <c r="HF706" s="36"/>
      <c r="HG706" s="36"/>
      <c r="HH706" s="36"/>
      <c r="HI706" s="36"/>
      <c r="HJ706" s="36"/>
      <c r="HK706" s="36"/>
      <c r="HL706" s="36"/>
      <c r="HM706" s="36"/>
      <c r="HN706" s="36"/>
      <c r="HO706" s="36"/>
      <c r="HP706" s="36"/>
      <c r="HQ706" s="36"/>
      <c r="HR706" s="36"/>
      <c r="HS706" s="36"/>
      <c r="HT706" s="36"/>
      <c r="HU706" s="36"/>
      <c r="HV706" s="36"/>
      <c r="HW706" s="36"/>
      <c r="HX706" s="36"/>
      <c r="HY706" s="36"/>
      <c r="HZ706" s="36"/>
      <c r="IA706" s="36"/>
      <c r="IB706" s="36"/>
      <c r="IC706" s="36"/>
      <c r="ID706" s="36"/>
      <c r="IE706" s="36"/>
      <c r="IG706" s="40"/>
      <c r="IH706" s="35"/>
    </row>
    <row r="707" spans="7:242" s="15" customFormat="1" thickBot="1" x14ac:dyDescent="0.45">
      <c r="G707" s="12"/>
      <c r="H707" s="12"/>
      <c r="AH707" s="12"/>
      <c r="AI707" s="12"/>
      <c r="AR707" s="12"/>
      <c r="AS707" s="12"/>
      <c r="BP707" s="41"/>
      <c r="BQ707" s="41"/>
      <c r="BT707" s="233"/>
      <c r="BU707" s="234"/>
      <c r="BV707" s="228"/>
      <c r="BW707" s="229"/>
      <c r="BX707" s="251"/>
      <c r="BY707" s="234"/>
      <c r="CF707" s="46"/>
      <c r="CG707" s="47"/>
      <c r="CH707" s="242"/>
      <c r="CI707" s="243"/>
      <c r="CJ707" s="127"/>
      <c r="CK707" s="57"/>
      <c r="CL707" s="12"/>
      <c r="CM707" s="12"/>
      <c r="CN707" s="12"/>
      <c r="CO707" s="12"/>
      <c r="CV707" s="12"/>
      <c r="CW707" s="12"/>
      <c r="CX707" s="12"/>
      <c r="CY707" s="12"/>
      <c r="DB707" s="12"/>
      <c r="DC707" s="12"/>
      <c r="ES707" s="54"/>
      <c r="EX707" s="46"/>
      <c r="EY707" s="47"/>
      <c r="FD707" s="46"/>
      <c r="FE707" s="47"/>
      <c r="FF707" s="46"/>
      <c r="FG707" s="47"/>
      <c r="FH707" s="46"/>
      <c r="FI707" s="47"/>
      <c r="FR707" s="12"/>
      <c r="FS707" s="12"/>
      <c r="FT707" s="46"/>
      <c r="FU707" s="54"/>
      <c r="FW707" s="54"/>
      <c r="GD707" s="54"/>
      <c r="GE707" s="54"/>
      <c r="GV707" s="36"/>
      <c r="GW707" s="36"/>
      <c r="GX707" s="36"/>
      <c r="GY707" s="36"/>
      <c r="GZ707" s="36"/>
      <c r="HA707" s="36"/>
      <c r="HB707" s="36"/>
      <c r="HC707" s="36"/>
      <c r="HD707" s="36"/>
      <c r="HE707" s="36"/>
      <c r="HF707" s="36"/>
      <c r="HG707" s="36"/>
      <c r="HH707" s="36"/>
      <c r="HI707" s="36"/>
      <c r="HJ707" s="36"/>
      <c r="HK707" s="36"/>
      <c r="HL707" s="36"/>
      <c r="HM707" s="36"/>
      <c r="HN707" s="36"/>
      <c r="HO707" s="36"/>
      <c r="HP707" s="36"/>
      <c r="HQ707" s="36"/>
      <c r="HR707" s="36"/>
      <c r="HS707" s="36"/>
      <c r="HT707" s="36"/>
      <c r="HU707" s="36"/>
      <c r="HV707" s="36"/>
      <c r="HW707" s="36"/>
      <c r="HX707" s="36"/>
      <c r="HY707" s="36"/>
      <c r="HZ707" s="36"/>
      <c r="IA707" s="36"/>
      <c r="IB707" s="36"/>
      <c r="IC707" s="36"/>
      <c r="ID707" s="36"/>
      <c r="IE707" s="36"/>
      <c r="IG707" s="40"/>
      <c r="IH707" s="35"/>
    </row>
    <row r="708" spans="7:242" s="15" customFormat="1" thickBot="1" x14ac:dyDescent="0.45">
      <c r="G708" s="12"/>
      <c r="H708" s="12"/>
      <c r="AH708" s="12"/>
      <c r="AI708" s="12"/>
      <c r="AR708" s="12"/>
      <c r="AS708" s="12"/>
      <c r="BP708" s="41"/>
      <c r="BQ708" s="41"/>
      <c r="BT708" s="233"/>
      <c r="BU708" s="234"/>
      <c r="BV708" s="228"/>
      <c r="BW708" s="229"/>
      <c r="BX708" s="251"/>
      <c r="BY708" s="234"/>
      <c r="CF708" s="46"/>
      <c r="CG708" s="47"/>
      <c r="CH708" s="242"/>
      <c r="CI708" s="243"/>
      <c r="CJ708" s="127"/>
      <c r="CK708" s="57"/>
      <c r="CL708" s="12"/>
      <c r="CM708" s="12"/>
      <c r="CN708" s="12"/>
      <c r="CO708" s="12"/>
      <c r="CV708" s="12"/>
      <c r="CW708" s="12"/>
      <c r="CX708" s="12"/>
      <c r="CY708" s="12"/>
      <c r="DB708" s="12"/>
      <c r="DC708" s="12"/>
      <c r="ES708" s="54"/>
      <c r="EX708" s="46"/>
      <c r="EY708" s="47"/>
      <c r="FD708" s="46"/>
      <c r="FE708" s="47"/>
      <c r="FF708" s="46"/>
      <c r="FG708" s="47"/>
      <c r="FH708" s="46"/>
      <c r="FI708" s="47"/>
      <c r="FR708" s="12"/>
      <c r="FS708" s="12"/>
      <c r="FT708" s="46"/>
      <c r="FU708" s="54"/>
      <c r="FW708" s="54"/>
      <c r="GD708" s="54"/>
      <c r="GE708" s="54"/>
      <c r="GV708" s="36"/>
      <c r="GW708" s="36"/>
      <c r="GX708" s="36"/>
      <c r="GY708" s="36"/>
      <c r="GZ708" s="36"/>
      <c r="HA708" s="36"/>
      <c r="HB708" s="36"/>
      <c r="HC708" s="36"/>
      <c r="HD708" s="36"/>
      <c r="HE708" s="36"/>
      <c r="HF708" s="36"/>
      <c r="HG708" s="36"/>
      <c r="HH708" s="36"/>
      <c r="HI708" s="36"/>
      <c r="HJ708" s="36"/>
      <c r="HK708" s="36"/>
      <c r="HL708" s="36"/>
      <c r="HM708" s="36"/>
      <c r="HN708" s="36"/>
      <c r="HO708" s="36"/>
      <c r="HP708" s="36"/>
      <c r="HQ708" s="36"/>
      <c r="HR708" s="36"/>
      <c r="HS708" s="36"/>
      <c r="HT708" s="36"/>
      <c r="HU708" s="36"/>
      <c r="HV708" s="36"/>
      <c r="HW708" s="36"/>
      <c r="HX708" s="36"/>
      <c r="HY708" s="36"/>
      <c r="HZ708" s="36"/>
      <c r="IA708" s="36"/>
      <c r="IB708" s="36"/>
      <c r="IC708" s="36"/>
      <c r="ID708" s="36"/>
      <c r="IE708" s="36"/>
      <c r="IG708" s="40"/>
      <c r="IH708" s="35"/>
    </row>
    <row r="709" spans="7:242" s="15" customFormat="1" thickBot="1" x14ac:dyDescent="0.45">
      <c r="G709" s="12"/>
      <c r="H709" s="12"/>
      <c r="AH709" s="12"/>
      <c r="AI709" s="12"/>
      <c r="AR709" s="12"/>
      <c r="AS709" s="12"/>
      <c r="BP709" s="41"/>
      <c r="BQ709" s="41"/>
      <c r="BT709" s="233"/>
      <c r="BU709" s="234"/>
      <c r="BV709" s="228"/>
      <c r="BW709" s="229"/>
      <c r="BX709" s="251"/>
      <c r="BY709" s="234"/>
      <c r="CF709" s="46"/>
      <c r="CG709" s="47"/>
      <c r="CH709" s="242"/>
      <c r="CI709" s="243"/>
      <c r="CJ709" s="127"/>
      <c r="CK709" s="57"/>
      <c r="CL709" s="12"/>
      <c r="CM709" s="12"/>
      <c r="CN709" s="12"/>
      <c r="CO709" s="12"/>
      <c r="CV709" s="12"/>
      <c r="CW709" s="12"/>
      <c r="CX709" s="12"/>
      <c r="CY709" s="12"/>
      <c r="DB709" s="12"/>
      <c r="DC709" s="12"/>
      <c r="ES709" s="54"/>
      <c r="EX709" s="46"/>
      <c r="EY709" s="47"/>
      <c r="FD709" s="46"/>
      <c r="FE709" s="47"/>
      <c r="FF709" s="46"/>
      <c r="FG709" s="47"/>
      <c r="FH709" s="46"/>
      <c r="FI709" s="47"/>
      <c r="FR709" s="12"/>
      <c r="FS709" s="12"/>
      <c r="FT709" s="46"/>
      <c r="FU709" s="54"/>
      <c r="FW709" s="54"/>
      <c r="GD709" s="54"/>
      <c r="GE709" s="54"/>
      <c r="GV709" s="36"/>
      <c r="GW709" s="36"/>
      <c r="GX709" s="36"/>
      <c r="GY709" s="36"/>
      <c r="GZ709" s="36"/>
      <c r="HA709" s="36"/>
      <c r="HB709" s="36"/>
      <c r="HC709" s="36"/>
      <c r="HD709" s="36"/>
      <c r="HE709" s="36"/>
      <c r="HF709" s="36"/>
      <c r="HG709" s="36"/>
      <c r="HH709" s="36"/>
      <c r="HI709" s="36"/>
      <c r="HJ709" s="36"/>
      <c r="HK709" s="36"/>
      <c r="HL709" s="36"/>
      <c r="HM709" s="36"/>
      <c r="HN709" s="36"/>
      <c r="HO709" s="36"/>
      <c r="HP709" s="36"/>
      <c r="HQ709" s="36"/>
      <c r="HR709" s="36"/>
      <c r="HS709" s="36"/>
      <c r="HT709" s="36"/>
      <c r="HU709" s="36"/>
      <c r="HV709" s="36"/>
      <c r="HW709" s="36"/>
      <c r="HX709" s="36"/>
      <c r="HY709" s="36"/>
      <c r="HZ709" s="36"/>
      <c r="IA709" s="36"/>
      <c r="IB709" s="36"/>
      <c r="IC709" s="36"/>
      <c r="ID709" s="36"/>
      <c r="IE709" s="36"/>
      <c r="IG709" s="40"/>
      <c r="IH709" s="35"/>
    </row>
    <row r="710" spans="7:242" s="15" customFormat="1" thickBot="1" x14ac:dyDescent="0.45">
      <c r="G710" s="12"/>
      <c r="H710" s="12"/>
      <c r="AH710" s="12"/>
      <c r="AI710" s="12"/>
      <c r="AR710" s="12"/>
      <c r="AS710" s="12"/>
      <c r="BP710" s="41"/>
      <c r="BQ710" s="41"/>
      <c r="BT710" s="233"/>
      <c r="BU710" s="234"/>
      <c r="BV710" s="228"/>
      <c r="BW710" s="229"/>
      <c r="BX710" s="251"/>
      <c r="BY710" s="234"/>
      <c r="CF710" s="46"/>
      <c r="CG710" s="47"/>
      <c r="CH710" s="242"/>
      <c r="CI710" s="243"/>
      <c r="CJ710" s="127"/>
      <c r="CK710" s="57"/>
      <c r="CL710" s="12"/>
      <c r="CM710" s="12"/>
      <c r="CN710" s="12"/>
      <c r="CO710" s="12"/>
      <c r="CV710" s="12"/>
      <c r="CW710" s="12"/>
      <c r="CX710" s="12"/>
      <c r="CY710" s="12"/>
      <c r="DB710" s="12"/>
      <c r="DC710" s="12"/>
      <c r="ES710" s="54"/>
      <c r="EX710" s="46"/>
      <c r="EY710" s="47"/>
      <c r="FD710" s="46"/>
      <c r="FE710" s="47"/>
      <c r="FF710" s="46"/>
      <c r="FG710" s="47"/>
      <c r="FH710" s="46"/>
      <c r="FI710" s="47"/>
      <c r="FR710" s="12"/>
      <c r="FS710" s="12"/>
      <c r="FT710" s="46"/>
      <c r="FU710" s="54"/>
      <c r="FW710" s="54"/>
      <c r="GD710" s="54"/>
      <c r="GE710" s="54"/>
      <c r="GV710" s="36"/>
      <c r="GW710" s="36"/>
      <c r="GX710" s="36"/>
      <c r="GY710" s="36"/>
      <c r="GZ710" s="36"/>
      <c r="HA710" s="36"/>
      <c r="HB710" s="36"/>
      <c r="HC710" s="36"/>
      <c r="HD710" s="36"/>
      <c r="HE710" s="36"/>
      <c r="HF710" s="36"/>
      <c r="HG710" s="36"/>
      <c r="HH710" s="36"/>
      <c r="HI710" s="36"/>
      <c r="HJ710" s="36"/>
      <c r="HK710" s="36"/>
      <c r="HL710" s="36"/>
      <c r="HM710" s="36"/>
      <c r="HN710" s="36"/>
      <c r="HO710" s="36"/>
      <c r="HP710" s="36"/>
      <c r="HQ710" s="36"/>
      <c r="HR710" s="36"/>
      <c r="HS710" s="36"/>
      <c r="HT710" s="36"/>
      <c r="HU710" s="36"/>
      <c r="HV710" s="36"/>
      <c r="HW710" s="36"/>
      <c r="HX710" s="36"/>
      <c r="HY710" s="36"/>
      <c r="HZ710" s="36"/>
      <c r="IA710" s="36"/>
      <c r="IB710" s="36"/>
      <c r="IC710" s="36"/>
      <c r="ID710" s="36"/>
      <c r="IE710" s="36"/>
      <c r="IG710" s="40"/>
      <c r="IH710" s="35"/>
    </row>
    <row r="711" spans="7:242" s="15" customFormat="1" thickBot="1" x14ac:dyDescent="0.45">
      <c r="G711" s="12"/>
      <c r="H711" s="12"/>
      <c r="AH711" s="12"/>
      <c r="AI711" s="12"/>
      <c r="AR711" s="12"/>
      <c r="AS711" s="12"/>
      <c r="BP711" s="41"/>
      <c r="BQ711" s="41"/>
      <c r="BT711" s="233"/>
      <c r="BU711" s="234"/>
      <c r="BV711" s="228"/>
      <c r="BW711" s="229"/>
      <c r="BX711" s="251"/>
      <c r="BY711" s="234"/>
      <c r="CF711" s="46"/>
      <c r="CG711" s="47"/>
      <c r="CH711" s="242"/>
      <c r="CI711" s="243"/>
      <c r="CJ711" s="127"/>
      <c r="CK711" s="57"/>
      <c r="CL711" s="12"/>
      <c r="CM711" s="12"/>
      <c r="CN711" s="12"/>
      <c r="CO711" s="12"/>
      <c r="CV711" s="12"/>
      <c r="CW711" s="12"/>
      <c r="CX711" s="12"/>
      <c r="CY711" s="12"/>
      <c r="DB711" s="12"/>
      <c r="DC711" s="12"/>
      <c r="ES711" s="54"/>
      <c r="EX711" s="46"/>
      <c r="EY711" s="47"/>
      <c r="FD711" s="46"/>
      <c r="FE711" s="47"/>
      <c r="FF711" s="46"/>
      <c r="FG711" s="47"/>
      <c r="FH711" s="46"/>
      <c r="FI711" s="47"/>
      <c r="FR711" s="12"/>
      <c r="FS711" s="12"/>
      <c r="FT711" s="46"/>
      <c r="FU711" s="54"/>
      <c r="FW711" s="54"/>
      <c r="GD711" s="54"/>
      <c r="GE711" s="54"/>
      <c r="GV711" s="36"/>
      <c r="GW711" s="36"/>
      <c r="GX711" s="36"/>
      <c r="GY711" s="36"/>
      <c r="GZ711" s="36"/>
      <c r="HA711" s="36"/>
      <c r="HB711" s="36"/>
      <c r="HC711" s="36"/>
      <c r="HD711" s="36"/>
      <c r="HE711" s="36"/>
      <c r="HF711" s="36"/>
      <c r="HG711" s="36"/>
      <c r="HH711" s="36"/>
      <c r="HI711" s="36"/>
      <c r="HJ711" s="36"/>
      <c r="HK711" s="36"/>
      <c r="HL711" s="36"/>
      <c r="HM711" s="36"/>
      <c r="HN711" s="36"/>
      <c r="HO711" s="36"/>
      <c r="HP711" s="36"/>
      <c r="HQ711" s="36"/>
      <c r="HR711" s="36"/>
      <c r="HS711" s="36"/>
      <c r="HT711" s="36"/>
      <c r="HU711" s="36"/>
      <c r="HV711" s="36"/>
      <c r="HW711" s="36"/>
      <c r="HX711" s="36"/>
      <c r="HY711" s="36"/>
      <c r="HZ711" s="36"/>
      <c r="IA711" s="36"/>
      <c r="IB711" s="36"/>
      <c r="IC711" s="36"/>
      <c r="ID711" s="36"/>
      <c r="IE711" s="36"/>
      <c r="IG711" s="40"/>
      <c r="IH711" s="35"/>
    </row>
    <row r="712" spans="7:242" s="15" customFormat="1" thickBot="1" x14ac:dyDescent="0.45">
      <c r="G712" s="12"/>
      <c r="H712" s="12"/>
      <c r="AH712" s="12"/>
      <c r="AI712" s="12"/>
      <c r="AR712" s="12"/>
      <c r="AS712" s="12"/>
      <c r="BP712" s="41"/>
      <c r="BQ712" s="41"/>
      <c r="BT712" s="233"/>
      <c r="BU712" s="234"/>
      <c r="BV712" s="228"/>
      <c r="BW712" s="229"/>
      <c r="BX712" s="251"/>
      <c r="BY712" s="234"/>
      <c r="CF712" s="46"/>
      <c r="CG712" s="47"/>
      <c r="CH712" s="242"/>
      <c r="CI712" s="243"/>
      <c r="CJ712" s="127"/>
      <c r="CK712" s="57"/>
      <c r="CL712" s="12"/>
      <c r="CM712" s="12"/>
      <c r="CN712" s="12"/>
      <c r="CO712" s="12"/>
      <c r="CV712" s="12"/>
      <c r="CW712" s="12"/>
      <c r="CX712" s="12"/>
      <c r="CY712" s="12"/>
      <c r="DB712" s="12"/>
      <c r="DC712" s="12"/>
      <c r="ES712" s="54"/>
      <c r="EX712" s="46"/>
      <c r="EY712" s="47"/>
      <c r="FD712" s="46"/>
      <c r="FE712" s="47"/>
      <c r="FF712" s="46"/>
      <c r="FG712" s="47"/>
      <c r="FH712" s="46"/>
      <c r="FI712" s="47"/>
      <c r="FR712" s="12"/>
      <c r="FS712" s="12"/>
      <c r="FT712" s="46"/>
      <c r="FU712" s="54"/>
      <c r="FW712" s="54"/>
      <c r="GD712" s="54"/>
      <c r="GE712" s="54"/>
      <c r="GV712" s="36"/>
      <c r="GW712" s="36"/>
      <c r="GX712" s="36"/>
      <c r="GY712" s="36"/>
      <c r="GZ712" s="36"/>
      <c r="HA712" s="36"/>
      <c r="HB712" s="36"/>
      <c r="HC712" s="36"/>
      <c r="HD712" s="36"/>
      <c r="HE712" s="36"/>
      <c r="HF712" s="36"/>
      <c r="HG712" s="36"/>
      <c r="HH712" s="36"/>
      <c r="HI712" s="36"/>
      <c r="HJ712" s="36"/>
      <c r="HK712" s="36"/>
      <c r="HL712" s="36"/>
      <c r="HM712" s="36"/>
      <c r="HN712" s="36"/>
      <c r="HO712" s="36"/>
      <c r="HP712" s="36"/>
      <c r="HQ712" s="36"/>
      <c r="HR712" s="36"/>
      <c r="HS712" s="36"/>
      <c r="HT712" s="36"/>
      <c r="HU712" s="36"/>
      <c r="HV712" s="36"/>
      <c r="HW712" s="36"/>
      <c r="HX712" s="36"/>
      <c r="HY712" s="36"/>
      <c r="HZ712" s="36"/>
      <c r="IA712" s="36"/>
      <c r="IB712" s="36"/>
      <c r="IC712" s="36"/>
      <c r="ID712" s="36"/>
      <c r="IE712" s="36"/>
      <c r="IG712" s="40"/>
      <c r="IH712" s="35"/>
    </row>
    <row r="713" spans="7:242" s="15" customFormat="1" thickBot="1" x14ac:dyDescent="0.45">
      <c r="G713" s="12"/>
      <c r="H713" s="12"/>
      <c r="AH713" s="12"/>
      <c r="AI713" s="12"/>
      <c r="AR713" s="12"/>
      <c r="AS713" s="12"/>
      <c r="BP713" s="41"/>
      <c r="BQ713" s="41"/>
      <c r="BT713" s="233"/>
      <c r="BU713" s="234"/>
      <c r="BV713" s="228"/>
      <c r="BW713" s="229"/>
      <c r="BX713" s="251"/>
      <c r="BY713" s="234"/>
      <c r="CF713" s="46"/>
      <c r="CG713" s="47"/>
      <c r="CH713" s="242"/>
      <c r="CI713" s="243"/>
      <c r="CJ713" s="127"/>
      <c r="CK713" s="57"/>
      <c r="CL713" s="12"/>
      <c r="CM713" s="12"/>
      <c r="CN713" s="12"/>
      <c r="CO713" s="12"/>
      <c r="CV713" s="12"/>
      <c r="CW713" s="12"/>
      <c r="CX713" s="12"/>
      <c r="CY713" s="12"/>
      <c r="DB713" s="12"/>
      <c r="DC713" s="12"/>
      <c r="ES713" s="54"/>
      <c r="EX713" s="46"/>
      <c r="EY713" s="47"/>
      <c r="FD713" s="46"/>
      <c r="FE713" s="47"/>
      <c r="FF713" s="46"/>
      <c r="FG713" s="47"/>
      <c r="FH713" s="46"/>
      <c r="FI713" s="47"/>
      <c r="FR713" s="12"/>
      <c r="FS713" s="12"/>
      <c r="FT713" s="46"/>
      <c r="FU713" s="54"/>
      <c r="FW713" s="54"/>
      <c r="GD713" s="54"/>
      <c r="GE713" s="54"/>
      <c r="GV713" s="36"/>
      <c r="GW713" s="36"/>
      <c r="GX713" s="36"/>
      <c r="GY713" s="36"/>
      <c r="GZ713" s="36"/>
      <c r="HA713" s="36"/>
      <c r="HB713" s="36"/>
      <c r="HC713" s="36"/>
      <c r="HD713" s="36"/>
      <c r="HE713" s="36"/>
      <c r="HF713" s="36"/>
      <c r="HG713" s="36"/>
      <c r="HH713" s="36"/>
      <c r="HI713" s="36"/>
      <c r="HJ713" s="36"/>
      <c r="HK713" s="36"/>
      <c r="HL713" s="36"/>
      <c r="HM713" s="36"/>
      <c r="HN713" s="36"/>
      <c r="HO713" s="36"/>
      <c r="HP713" s="36"/>
      <c r="HQ713" s="36"/>
      <c r="HR713" s="36"/>
      <c r="HS713" s="36"/>
      <c r="HT713" s="36"/>
      <c r="HU713" s="36"/>
      <c r="HV713" s="36"/>
      <c r="HW713" s="36"/>
      <c r="HX713" s="36"/>
      <c r="HY713" s="36"/>
      <c r="HZ713" s="36"/>
      <c r="IA713" s="36"/>
      <c r="IB713" s="36"/>
      <c r="IC713" s="36"/>
      <c r="ID713" s="36"/>
      <c r="IE713" s="36"/>
      <c r="IG713" s="40"/>
      <c r="IH713" s="35"/>
    </row>
    <row r="714" spans="7:242" s="15" customFormat="1" thickBot="1" x14ac:dyDescent="0.45">
      <c r="G714" s="12"/>
      <c r="H714" s="12"/>
      <c r="AH714" s="12"/>
      <c r="AI714" s="12"/>
      <c r="AR714" s="12"/>
      <c r="AS714" s="12"/>
      <c r="BP714" s="41"/>
      <c r="BQ714" s="41"/>
      <c r="BT714" s="233"/>
      <c r="BU714" s="234"/>
      <c r="BV714" s="228"/>
      <c r="BW714" s="229"/>
      <c r="BX714" s="251"/>
      <c r="BY714" s="234"/>
      <c r="CF714" s="46"/>
      <c r="CG714" s="47"/>
      <c r="CH714" s="242"/>
      <c r="CI714" s="243"/>
      <c r="CJ714" s="127"/>
      <c r="CK714" s="57"/>
      <c r="CL714" s="12"/>
      <c r="CM714" s="12"/>
      <c r="CN714" s="12"/>
      <c r="CO714" s="12"/>
      <c r="CV714" s="12"/>
      <c r="CW714" s="12"/>
      <c r="CX714" s="12"/>
      <c r="CY714" s="12"/>
      <c r="DB714" s="12"/>
      <c r="DC714" s="12"/>
      <c r="ES714" s="54"/>
      <c r="EX714" s="46"/>
      <c r="EY714" s="47"/>
      <c r="FD714" s="46"/>
      <c r="FE714" s="47"/>
      <c r="FF714" s="46"/>
      <c r="FG714" s="47"/>
      <c r="FH714" s="46"/>
      <c r="FI714" s="47"/>
      <c r="FR714" s="12"/>
      <c r="FS714" s="12"/>
      <c r="FT714" s="46"/>
      <c r="FU714" s="54"/>
      <c r="FW714" s="54"/>
      <c r="GD714" s="54"/>
      <c r="GE714" s="54"/>
      <c r="GV714" s="36"/>
      <c r="GW714" s="36"/>
      <c r="GX714" s="36"/>
      <c r="GY714" s="36"/>
      <c r="GZ714" s="36"/>
      <c r="HA714" s="36"/>
      <c r="HB714" s="36"/>
      <c r="HC714" s="36"/>
      <c r="HD714" s="36"/>
      <c r="HE714" s="36"/>
      <c r="HF714" s="36"/>
      <c r="HG714" s="36"/>
      <c r="HH714" s="36"/>
      <c r="HI714" s="36"/>
      <c r="HJ714" s="36"/>
      <c r="HK714" s="36"/>
      <c r="HL714" s="36"/>
      <c r="HM714" s="36"/>
      <c r="HN714" s="36"/>
      <c r="HO714" s="36"/>
      <c r="HP714" s="36"/>
      <c r="HQ714" s="36"/>
      <c r="HR714" s="36"/>
      <c r="HS714" s="36"/>
      <c r="HT714" s="36"/>
      <c r="HU714" s="36"/>
      <c r="HV714" s="36"/>
      <c r="HW714" s="36"/>
      <c r="HX714" s="36"/>
      <c r="HY714" s="36"/>
      <c r="HZ714" s="36"/>
      <c r="IA714" s="36"/>
      <c r="IB714" s="36"/>
      <c r="IC714" s="36"/>
      <c r="ID714" s="36"/>
      <c r="IE714" s="36"/>
      <c r="IG714" s="40"/>
      <c r="IH714" s="35"/>
    </row>
    <row r="715" spans="7:242" s="15" customFormat="1" thickBot="1" x14ac:dyDescent="0.45">
      <c r="G715" s="12"/>
      <c r="H715" s="12"/>
      <c r="AH715" s="12"/>
      <c r="AI715" s="12"/>
      <c r="AR715" s="12"/>
      <c r="AS715" s="12"/>
      <c r="BP715" s="41"/>
      <c r="BQ715" s="41"/>
      <c r="BT715" s="233"/>
      <c r="BU715" s="234"/>
      <c r="BV715" s="228"/>
      <c r="BW715" s="229"/>
      <c r="BX715" s="251"/>
      <c r="BY715" s="234"/>
      <c r="CF715" s="46"/>
      <c r="CG715" s="47"/>
      <c r="CH715" s="242"/>
      <c r="CI715" s="243"/>
      <c r="CJ715" s="127"/>
      <c r="CK715" s="57"/>
      <c r="CL715" s="12"/>
      <c r="CM715" s="12"/>
      <c r="CN715" s="12"/>
      <c r="CO715" s="12"/>
      <c r="CV715" s="12"/>
      <c r="CW715" s="12"/>
      <c r="CX715" s="12"/>
      <c r="CY715" s="12"/>
      <c r="DB715" s="12"/>
      <c r="DC715" s="12"/>
      <c r="ES715" s="54"/>
      <c r="EX715" s="46"/>
      <c r="EY715" s="47"/>
      <c r="FD715" s="46"/>
      <c r="FE715" s="47"/>
      <c r="FF715" s="46"/>
      <c r="FG715" s="47"/>
      <c r="FH715" s="46"/>
      <c r="FI715" s="47"/>
      <c r="FR715" s="12"/>
      <c r="FS715" s="12"/>
      <c r="FT715" s="46"/>
      <c r="FU715" s="54"/>
      <c r="FW715" s="54"/>
      <c r="GD715" s="54"/>
      <c r="GE715" s="54"/>
      <c r="GV715" s="36"/>
      <c r="GW715" s="36"/>
      <c r="GX715" s="36"/>
      <c r="GY715" s="36"/>
      <c r="GZ715" s="36"/>
      <c r="HA715" s="36"/>
      <c r="HB715" s="36"/>
      <c r="HC715" s="36"/>
      <c r="HD715" s="36"/>
      <c r="HE715" s="36"/>
      <c r="HF715" s="36"/>
      <c r="HG715" s="36"/>
      <c r="HH715" s="36"/>
      <c r="HI715" s="36"/>
      <c r="HJ715" s="36"/>
      <c r="HK715" s="36"/>
      <c r="HL715" s="36"/>
      <c r="HM715" s="36"/>
      <c r="HN715" s="36"/>
      <c r="HO715" s="36"/>
      <c r="HP715" s="36"/>
      <c r="HQ715" s="36"/>
      <c r="HR715" s="36"/>
      <c r="HS715" s="36"/>
      <c r="HT715" s="36"/>
      <c r="HU715" s="36"/>
      <c r="HV715" s="36"/>
      <c r="HW715" s="36"/>
      <c r="HX715" s="36"/>
      <c r="HY715" s="36"/>
      <c r="HZ715" s="36"/>
      <c r="IA715" s="36"/>
      <c r="IB715" s="36"/>
      <c r="IC715" s="36"/>
      <c r="ID715" s="36"/>
      <c r="IE715" s="36"/>
      <c r="IG715" s="40"/>
      <c r="IH715" s="35"/>
    </row>
    <row r="716" spans="7:242" s="15" customFormat="1" thickBot="1" x14ac:dyDescent="0.45">
      <c r="G716" s="12"/>
      <c r="H716" s="12"/>
      <c r="AH716" s="12"/>
      <c r="AI716" s="12"/>
      <c r="AR716" s="12"/>
      <c r="AS716" s="12"/>
      <c r="BP716" s="41"/>
      <c r="BQ716" s="41"/>
      <c r="BT716" s="233"/>
      <c r="BU716" s="234"/>
      <c r="BV716" s="228"/>
      <c r="BW716" s="229"/>
      <c r="BX716" s="251"/>
      <c r="BY716" s="234"/>
      <c r="CF716" s="46"/>
      <c r="CG716" s="47"/>
      <c r="CH716" s="242"/>
      <c r="CI716" s="243"/>
      <c r="CJ716" s="127"/>
      <c r="CK716" s="57"/>
      <c r="CL716" s="12"/>
      <c r="CM716" s="12"/>
      <c r="CN716" s="12"/>
      <c r="CO716" s="12"/>
      <c r="CV716" s="12"/>
      <c r="CW716" s="12"/>
      <c r="CX716" s="12"/>
      <c r="CY716" s="12"/>
      <c r="DB716" s="12"/>
      <c r="DC716" s="12"/>
      <c r="ES716" s="54"/>
      <c r="EX716" s="46"/>
      <c r="EY716" s="47"/>
      <c r="FD716" s="46"/>
      <c r="FE716" s="47"/>
      <c r="FF716" s="46"/>
      <c r="FG716" s="47"/>
      <c r="FH716" s="46"/>
      <c r="FI716" s="47"/>
      <c r="FR716" s="12"/>
      <c r="FS716" s="12"/>
      <c r="FT716" s="46"/>
      <c r="FU716" s="54"/>
      <c r="FW716" s="54"/>
      <c r="GD716" s="54"/>
      <c r="GE716" s="54"/>
      <c r="GV716" s="36"/>
      <c r="GW716" s="36"/>
      <c r="GX716" s="36"/>
      <c r="GY716" s="36"/>
      <c r="GZ716" s="36"/>
      <c r="HA716" s="36"/>
      <c r="HB716" s="36"/>
      <c r="HC716" s="36"/>
      <c r="HD716" s="36"/>
      <c r="HE716" s="36"/>
      <c r="HF716" s="36"/>
      <c r="HG716" s="36"/>
      <c r="HH716" s="36"/>
      <c r="HI716" s="36"/>
      <c r="HJ716" s="36"/>
      <c r="HK716" s="36"/>
      <c r="HL716" s="36"/>
      <c r="HM716" s="36"/>
      <c r="HN716" s="36"/>
      <c r="HO716" s="36"/>
      <c r="HP716" s="36"/>
      <c r="HQ716" s="36"/>
      <c r="HR716" s="36"/>
      <c r="HS716" s="36"/>
      <c r="HT716" s="36"/>
      <c r="HU716" s="36"/>
      <c r="HV716" s="36"/>
      <c r="HW716" s="36"/>
      <c r="HX716" s="36"/>
      <c r="HY716" s="36"/>
      <c r="HZ716" s="36"/>
      <c r="IA716" s="36"/>
      <c r="IB716" s="36"/>
      <c r="IC716" s="36"/>
      <c r="ID716" s="36"/>
      <c r="IE716" s="36"/>
      <c r="IG716" s="40"/>
      <c r="IH716" s="35"/>
    </row>
    <row r="717" spans="7:242" s="15" customFormat="1" thickBot="1" x14ac:dyDescent="0.45">
      <c r="G717" s="12"/>
      <c r="H717" s="12"/>
      <c r="AH717" s="12"/>
      <c r="AI717" s="12"/>
      <c r="AR717" s="12"/>
      <c r="AS717" s="12"/>
      <c r="BP717" s="41"/>
      <c r="BQ717" s="41"/>
      <c r="BT717" s="233"/>
      <c r="BU717" s="234"/>
      <c r="BV717" s="228"/>
      <c r="BW717" s="229"/>
      <c r="BX717" s="251"/>
      <c r="BY717" s="234"/>
      <c r="CF717" s="46"/>
      <c r="CG717" s="47"/>
      <c r="CH717" s="242"/>
      <c r="CI717" s="243"/>
      <c r="CJ717" s="127"/>
      <c r="CK717" s="57"/>
      <c r="CL717" s="12"/>
      <c r="CM717" s="12"/>
      <c r="CN717" s="12"/>
      <c r="CO717" s="12"/>
      <c r="CV717" s="12"/>
      <c r="CW717" s="12"/>
      <c r="CX717" s="12"/>
      <c r="CY717" s="12"/>
      <c r="DB717" s="12"/>
      <c r="DC717" s="12"/>
      <c r="ES717" s="54"/>
      <c r="EX717" s="46"/>
      <c r="EY717" s="47"/>
      <c r="FD717" s="46"/>
      <c r="FE717" s="47"/>
      <c r="FF717" s="46"/>
      <c r="FG717" s="47"/>
      <c r="FH717" s="46"/>
      <c r="FI717" s="47"/>
      <c r="FR717" s="12"/>
      <c r="FS717" s="12"/>
      <c r="FT717" s="46"/>
      <c r="FU717" s="54"/>
      <c r="FW717" s="54"/>
      <c r="GD717" s="54"/>
      <c r="GE717" s="54"/>
      <c r="GV717" s="36"/>
      <c r="GW717" s="36"/>
      <c r="GX717" s="36"/>
      <c r="GY717" s="36"/>
      <c r="GZ717" s="36"/>
      <c r="HA717" s="36"/>
      <c r="HB717" s="36"/>
      <c r="HC717" s="36"/>
      <c r="HD717" s="36"/>
      <c r="HE717" s="36"/>
      <c r="HF717" s="36"/>
      <c r="HG717" s="36"/>
      <c r="HH717" s="36"/>
      <c r="HI717" s="36"/>
      <c r="HJ717" s="36"/>
      <c r="HK717" s="36"/>
      <c r="HL717" s="36"/>
      <c r="HM717" s="36"/>
      <c r="HN717" s="36"/>
      <c r="HO717" s="36"/>
      <c r="HP717" s="36"/>
      <c r="HQ717" s="36"/>
      <c r="HR717" s="36"/>
      <c r="HS717" s="36"/>
      <c r="HT717" s="36"/>
      <c r="HU717" s="36"/>
      <c r="HV717" s="36"/>
      <c r="HW717" s="36"/>
      <c r="HX717" s="36"/>
      <c r="HY717" s="36"/>
      <c r="HZ717" s="36"/>
      <c r="IA717" s="36"/>
      <c r="IB717" s="36"/>
      <c r="IC717" s="36"/>
      <c r="ID717" s="36"/>
      <c r="IE717" s="36"/>
      <c r="IG717" s="40"/>
      <c r="IH717" s="35"/>
    </row>
    <row r="718" spans="7:242" s="15" customFormat="1" thickBot="1" x14ac:dyDescent="0.45">
      <c r="G718" s="12"/>
      <c r="H718" s="12"/>
      <c r="AH718" s="12"/>
      <c r="AI718" s="12"/>
      <c r="AR718" s="12"/>
      <c r="AS718" s="12"/>
      <c r="BP718" s="41"/>
      <c r="BQ718" s="41"/>
      <c r="BT718" s="233"/>
      <c r="BU718" s="234"/>
      <c r="BV718" s="228"/>
      <c r="BW718" s="229"/>
      <c r="BX718" s="251"/>
      <c r="BY718" s="234"/>
      <c r="CF718" s="46"/>
      <c r="CG718" s="47"/>
      <c r="CH718" s="242"/>
      <c r="CI718" s="243"/>
      <c r="CJ718" s="127"/>
      <c r="CK718" s="57"/>
      <c r="CL718" s="12"/>
      <c r="CM718" s="12"/>
      <c r="CN718" s="12"/>
      <c r="CO718" s="12"/>
      <c r="CV718" s="12"/>
      <c r="CW718" s="12"/>
      <c r="CX718" s="12"/>
      <c r="CY718" s="12"/>
      <c r="DB718" s="12"/>
      <c r="DC718" s="12"/>
      <c r="ES718" s="54"/>
      <c r="EX718" s="46"/>
      <c r="EY718" s="47"/>
      <c r="FD718" s="46"/>
      <c r="FE718" s="47"/>
      <c r="FF718" s="46"/>
      <c r="FG718" s="47"/>
      <c r="FH718" s="46"/>
      <c r="FI718" s="47"/>
      <c r="FR718" s="12"/>
      <c r="FS718" s="12"/>
      <c r="FT718" s="46"/>
      <c r="FU718" s="54"/>
      <c r="FW718" s="54"/>
      <c r="GD718" s="54"/>
      <c r="GE718" s="54"/>
      <c r="GV718" s="36"/>
      <c r="GW718" s="36"/>
      <c r="GX718" s="36"/>
      <c r="GY718" s="36"/>
      <c r="GZ718" s="36"/>
      <c r="HA718" s="36"/>
      <c r="HB718" s="36"/>
      <c r="HC718" s="36"/>
      <c r="HD718" s="36"/>
      <c r="HE718" s="36"/>
      <c r="HF718" s="36"/>
      <c r="HG718" s="36"/>
      <c r="HH718" s="36"/>
      <c r="HI718" s="36"/>
      <c r="HJ718" s="36"/>
      <c r="HK718" s="36"/>
      <c r="HL718" s="36"/>
      <c r="HM718" s="36"/>
      <c r="HN718" s="36"/>
      <c r="HO718" s="36"/>
      <c r="HP718" s="36"/>
      <c r="HQ718" s="36"/>
      <c r="HR718" s="36"/>
      <c r="HS718" s="36"/>
      <c r="HT718" s="36"/>
      <c r="HU718" s="36"/>
      <c r="HV718" s="36"/>
      <c r="HW718" s="36"/>
      <c r="HX718" s="36"/>
      <c r="HY718" s="36"/>
      <c r="HZ718" s="36"/>
      <c r="IA718" s="36"/>
      <c r="IB718" s="36"/>
      <c r="IC718" s="36"/>
      <c r="ID718" s="36"/>
      <c r="IE718" s="36"/>
      <c r="IG718" s="40"/>
      <c r="IH718" s="35"/>
    </row>
    <row r="719" spans="7:242" s="15" customFormat="1" thickBot="1" x14ac:dyDescent="0.45">
      <c r="G719" s="12"/>
      <c r="H719" s="12"/>
      <c r="AH719" s="12"/>
      <c r="AI719" s="12"/>
      <c r="AR719" s="12"/>
      <c r="AS719" s="12"/>
      <c r="BP719" s="41"/>
      <c r="BQ719" s="41"/>
      <c r="BT719" s="233"/>
      <c r="BU719" s="234"/>
      <c r="BV719" s="228"/>
      <c r="BW719" s="229"/>
      <c r="BX719" s="251"/>
      <c r="BY719" s="234"/>
      <c r="CF719" s="46"/>
      <c r="CG719" s="47"/>
      <c r="CH719" s="242"/>
      <c r="CI719" s="243"/>
      <c r="CJ719" s="127"/>
      <c r="CK719" s="57"/>
      <c r="CL719" s="12"/>
      <c r="CM719" s="12"/>
      <c r="CN719" s="12"/>
      <c r="CO719" s="12"/>
      <c r="CV719" s="12"/>
      <c r="CW719" s="12"/>
      <c r="CX719" s="12"/>
      <c r="CY719" s="12"/>
      <c r="DB719" s="12"/>
      <c r="DC719" s="12"/>
      <c r="ES719" s="54"/>
      <c r="EX719" s="46"/>
      <c r="EY719" s="47"/>
      <c r="FD719" s="46"/>
      <c r="FE719" s="47"/>
      <c r="FF719" s="46"/>
      <c r="FG719" s="47"/>
      <c r="FH719" s="46"/>
      <c r="FI719" s="47"/>
      <c r="FR719" s="12"/>
      <c r="FS719" s="12"/>
      <c r="FT719" s="46"/>
      <c r="FU719" s="54"/>
      <c r="FW719" s="54"/>
      <c r="GD719" s="54"/>
      <c r="GE719" s="54"/>
      <c r="GV719" s="36"/>
      <c r="GW719" s="36"/>
      <c r="GX719" s="36"/>
      <c r="GY719" s="36"/>
      <c r="GZ719" s="36"/>
      <c r="HA719" s="36"/>
      <c r="HB719" s="36"/>
      <c r="HC719" s="36"/>
      <c r="HD719" s="36"/>
      <c r="HE719" s="36"/>
      <c r="HF719" s="36"/>
      <c r="HG719" s="36"/>
      <c r="HH719" s="36"/>
      <c r="HI719" s="36"/>
      <c r="HJ719" s="36"/>
      <c r="HK719" s="36"/>
      <c r="HL719" s="36"/>
      <c r="HM719" s="36"/>
      <c r="HN719" s="36"/>
      <c r="HO719" s="36"/>
      <c r="HP719" s="36"/>
      <c r="HQ719" s="36"/>
      <c r="HR719" s="36"/>
      <c r="HS719" s="36"/>
      <c r="HT719" s="36"/>
      <c r="HU719" s="36"/>
      <c r="HV719" s="36"/>
      <c r="HW719" s="36"/>
      <c r="HX719" s="36"/>
      <c r="HY719" s="36"/>
      <c r="HZ719" s="36"/>
      <c r="IA719" s="36"/>
      <c r="IB719" s="36"/>
      <c r="IC719" s="36"/>
      <c r="ID719" s="36"/>
      <c r="IE719" s="36"/>
      <c r="IG719" s="40"/>
      <c r="IH719" s="35"/>
    </row>
    <row r="720" spans="7:242" s="15" customFormat="1" thickBot="1" x14ac:dyDescent="0.45">
      <c r="G720" s="12"/>
      <c r="H720" s="12"/>
      <c r="AH720" s="12"/>
      <c r="AI720" s="12"/>
      <c r="AR720" s="12"/>
      <c r="AS720" s="12"/>
      <c r="BP720" s="41"/>
      <c r="BQ720" s="41"/>
      <c r="BT720" s="233"/>
      <c r="BU720" s="234"/>
      <c r="BV720" s="228"/>
      <c r="BW720" s="229"/>
      <c r="BX720" s="251"/>
      <c r="BY720" s="234"/>
      <c r="CF720" s="46"/>
      <c r="CG720" s="47"/>
      <c r="CH720" s="242"/>
      <c r="CI720" s="243"/>
      <c r="CJ720" s="127"/>
      <c r="CK720" s="57"/>
      <c r="CL720" s="12"/>
      <c r="CM720" s="12"/>
      <c r="CN720" s="12"/>
      <c r="CO720" s="12"/>
      <c r="CV720" s="12"/>
      <c r="CW720" s="12"/>
      <c r="CX720" s="12"/>
      <c r="CY720" s="12"/>
      <c r="DB720" s="12"/>
      <c r="DC720" s="12"/>
      <c r="ES720" s="54"/>
      <c r="EX720" s="46"/>
      <c r="EY720" s="47"/>
      <c r="FD720" s="46"/>
      <c r="FE720" s="47"/>
      <c r="FF720" s="46"/>
      <c r="FG720" s="47"/>
      <c r="FH720" s="46"/>
      <c r="FI720" s="47"/>
      <c r="FR720" s="12"/>
      <c r="FS720" s="12"/>
      <c r="FT720" s="46"/>
      <c r="FU720" s="54"/>
      <c r="FW720" s="54"/>
      <c r="GD720" s="54"/>
      <c r="GE720" s="54"/>
      <c r="GV720" s="36"/>
      <c r="GW720" s="36"/>
      <c r="GX720" s="36"/>
      <c r="GY720" s="36"/>
      <c r="GZ720" s="36"/>
      <c r="HA720" s="36"/>
      <c r="HB720" s="36"/>
      <c r="HC720" s="36"/>
      <c r="HD720" s="36"/>
      <c r="HE720" s="36"/>
      <c r="HF720" s="36"/>
      <c r="HG720" s="36"/>
      <c r="HH720" s="36"/>
      <c r="HI720" s="36"/>
      <c r="HJ720" s="36"/>
      <c r="HK720" s="36"/>
      <c r="HL720" s="36"/>
      <c r="HM720" s="36"/>
      <c r="HN720" s="36"/>
      <c r="HO720" s="36"/>
      <c r="HP720" s="36"/>
      <c r="HQ720" s="36"/>
      <c r="HR720" s="36"/>
      <c r="HS720" s="36"/>
      <c r="HT720" s="36"/>
      <c r="HU720" s="36"/>
      <c r="HV720" s="36"/>
      <c r="HW720" s="36"/>
      <c r="HX720" s="36"/>
      <c r="HY720" s="36"/>
      <c r="HZ720" s="36"/>
      <c r="IA720" s="36"/>
      <c r="IB720" s="36"/>
      <c r="IC720" s="36"/>
      <c r="ID720" s="36"/>
      <c r="IE720" s="36"/>
      <c r="IG720" s="40"/>
      <c r="IH720" s="35"/>
    </row>
    <row r="721" spans="7:242" s="15" customFormat="1" thickBot="1" x14ac:dyDescent="0.45">
      <c r="G721" s="12"/>
      <c r="H721" s="12"/>
      <c r="AH721" s="12"/>
      <c r="AI721" s="12"/>
      <c r="AR721" s="12"/>
      <c r="AS721" s="12"/>
      <c r="BP721" s="41"/>
      <c r="BQ721" s="41"/>
      <c r="BT721" s="233"/>
      <c r="BU721" s="234"/>
      <c r="BV721" s="228"/>
      <c r="BW721" s="229"/>
      <c r="BX721" s="251"/>
      <c r="BY721" s="234"/>
      <c r="CF721" s="46"/>
      <c r="CG721" s="47"/>
      <c r="CH721" s="242"/>
      <c r="CI721" s="243"/>
      <c r="CJ721" s="127"/>
      <c r="CK721" s="57"/>
      <c r="CL721" s="12"/>
      <c r="CM721" s="12"/>
      <c r="CN721" s="12"/>
      <c r="CO721" s="12"/>
      <c r="CV721" s="12"/>
      <c r="CW721" s="12"/>
      <c r="CX721" s="12"/>
      <c r="CY721" s="12"/>
      <c r="DB721" s="12"/>
      <c r="DC721" s="12"/>
      <c r="ES721" s="54"/>
      <c r="EX721" s="46"/>
      <c r="EY721" s="47"/>
      <c r="FD721" s="46"/>
      <c r="FE721" s="47"/>
      <c r="FF721" s="46"/>
      <c r="FG721" s="47"/>
      <c r="FH721" s="46"/>
      <c r="FI721" s="47"/>
      <c r="FR721" s="12"/>
      <c r="FS721" s="12"/>
      <c r="FT721" s="46"/>
      <c r="FU721" s="54"/>
      <c r="FW721" s="54"/>
      <c r="GD721" s="54"/>
      <c r="GE721" s="54"/>
      <c r="GV721" s="36"/>
      <c r="GW721" s="36"/>
      <c r="GX721" s="36"/>
      <c r="GY721" s="36"/>
      <c r="GZ721" s="36"/>
      <c r="HA721" s="36"/>
      <c r="HB721" s="36"/>
      <c r="HC721" s="36"/>
      <c r="HD721" s="36"/>
      <c r="HE721" s="36"/>
      <c r="HF721" s="36"/>
      <c r="HG721" s="36"/>
      <c r="HH721" s="36"/>
      <c r="HI721" s="36"/>
      <c r="HJ721" s="36"/>
      <c r="HK721" s="36"/>
      <c r="HL721" s="36"/>
      <c r="HM721" s="36"/>
      <c r="HN721" s="36"/>
      <c r="HO721" s="36"/>
      <c r="HP721" s="36"/>
      <c r="HQ721" s="36"/>
      <c r="HR721" s="36"/>
      <c r="HS721" s="36"/>
      <c r="HT721" s="36"/>
      <c r="HU721" s="36"/>
      <c r="HV721" s="36"/>
      <c r="HW721" s="36"/>
      <c r="HX721" s="36"/>
      <c r="HY721" s="36"/>
      <c r="HZ721" s="36"/>
      <c r="IA721" s="36"/>
      <c r="IB721" s="36"/>
      <c r="IC721" s="36"/>
      <c r="ID721" s="36"/>
      <c r="IE721" s="36"/>
      <c r="IG721" s="40"/>
      <c r="IH721" s="35"/>
    </row>
    <row r="722" spans="7:242" s="15" customFormat="1" thickBot="1" x14ac:dyDescent="0.45">
      <c r="G722" s="12"/>
      <c r="H722" s="12"/>
      <c r="AH722" s="12"/>
      <c r="AI722" s="12"/>
      <c r="AR722" s="12"/>
      <c r="AS722" s="12"/>
      <c r="BP722" s="41"/>
      <c r="BQ722" s="41"/>
      <c r="BT722" s="233"/>
      <c r="BU722" s="234"/>
      <c r="BV722" s="228"/>
      <c r="BW722" s="229"/>
      <c r="BX722" s="251"/>
      <c r="BY722" s="234"/>
      <c r="CF722" s="46"/>
      <c r="CG722" s="47"/>
      <c r="CH722" s="242"/>
      <c r="CI722" s="243"/>
      <c r="CJ722" s="127"/>
      <c r="CK722" s="57"/>
      <c r="CL722" s="12"/>
      <c r="CM722" s="12"/>
      <c r="CN722" s="12"/>
      <c r="CO722" s="12"/>
      <c r="CV722" s="12"/>
      <c r="CW722" s="12"/>
      <c r="CX722" s="12"/>
      <c r="CY722" s="12"/>
      <c r="DB722" s="12"/>
      <c r="DC722" s="12"/>
      <c r="ES722" s="54"/>
      <c r="EX722" s="46"/>
      <c r="EY722" s="47"/>
      <c r="FD722" s="46"/>
      <c r="FE722" s="47"/>
      <c r="FF722" s="46"/>
      <c r="FG722" s="47"/>
      <c r="FH722" s="46"/>
      <c r="FI722" s="47"/>
      <c r="FR722" s="12"/>
      <c r="FS722" s="12"/>
      <c r="FT722" s="46"/>
      <c r="FU722" s="54"/>
      <c r="FW722" s="54"/>
      <c r="GD722" s="54"/>
      <c r="GE722" s="54"/>
      <c r="GV722" s="36"/>
      <c r="GW722" s="36"/>
      <c r="GX722" s="36"/>
      <c r="GY722" s="36"/>
      <c r="GZ722" s="36"/>
      <c r="HA722" s="36"/>
      <c r="HB722" s="36"/>
      <c r="HC722" s="36"/>
      <c r="HD722" s="36"/>
      <c r="HE722" s="36"/>
      <c r="HF722" s="36"/>
      <c r="HG722" s="36"/>
      <c r="HH722" s="36"/>
      <c r="HI722" s="36"/>
      <c r="HJ722" s="36"/>
      <c r="HK722" s="36"/>
      <c r="HL722" s="36"/>
      <c r="HM722" s="36"/>
      <c r="HN722" s="36"/>
      <c r="HO722" s="36"/>
      <c r="HP722" s="36"/>
      <c r="HQ722" s="36"/>
      <c r="HR722" s="36"/>
      <c r="HS722" s="36"/>
      <c r="HT722" s="36"/>
      <c r="HU722" s="36"/>
      <c r="HV722" s="36"/>
      <c r="HW722" s="36"/>
      <c r="HX722" s="36"/>
      <c r="HY722" s="36"/>
      <c r="HZ722" s="36"/>
      <c r="IA722" s="36"/>
      <c r="IB722" s="36"/>
      <c r="IC722" s="36"/>
      <c r="ID722" s="36"/>
      <c r="IE722" s="36"/>
      <c r="IG722" s="40"/>
      <c r="IH722" s="35"/>
    </row>
    <row r="723" spans="7:242" s="15" customFormat="1" thickBot="1" x14ac:dyDescent="0.45">
      <c r="G723" s="12"/>
      <c r="H723" s="12"/>
      <c r="AH723" s="12"/>
      <c r="AI723" s="12"/>
      <c r="AR723" s="12"/>
      <c r="AS723" s="12"/>
      <c r="BP723" s="41"/>
      <c r="BQ723" s="41"/>
      <c r="BT723" s="233"/>
      <c r="BU723" s="234"/>
      <c r="BV723" s="228"/>
      <c r="BW723" s="229"/>
      <c r="BX723" s="251"/>
      <c r="BY723" s="234"/>
      <c r="CF723" s="46"/>
      <c r="CG723" s="47"/>
      <c r="CH723" s="242"/>
      <c r="CI723" s="243"/>
      <c r="CJ723" s="127"/>
      <c r="CK723" s="57"/>
      <c r="CL723" s="12"/>
      <c r="CM723" s="12"/>
      <c r="CN723" s="12"/>
      <c r="CO723" s="12"/>
      <c r="CV723" s="12"/>
      <c r="CW723" s="12"/>
      <c r="CX723" s="12"/>
      <c r="CY723" s="12"/>
      <c r="DB723" s="12"/>
      <c r="DC723" s="12"/>
      <c r="ES723" s="54"/>
      <c r="EX723" s="46"/>
      <c r="EY723" s="47"/>
      <c r="FD723" s="46"/>
      <c r="FE723" s="47"/>
      <c r="FF723" s="46"/>
      <c r="FG723" s="47"/>
      <c r="FH723" s="46"/>
      <c r="FI723" s="47"/>
      <c r="FR723" s="12"/>
      <c r="FS723" s="12"/>
      <c r="FT723" s="46"/>
      <c r="FU723" s="54"/>
      <c r="FW723" s="54"/>
      <c r="GD723" s="54"/>
      <c r="GE723" s="54"/>
      <c r="GV723" s="36"/>
      <c r="GW723" s="36"/>
      <c r="GX723" s="36"/>
      <c r="GY723" s="36"/>
      <c r="GZ723" s="36"/>
      <c r="HA723" s="36"/>
      <c r="HB723" s="36"/>
      <c r="HC723" s="36"/>
      <c r="HD723" s="36"/>
      <c r="HE723" s="36"/>
      <c r="HF723" s="36"/>
      <c r="HG723" s="36"/>
      <c r="HH723" s="36"/>
      <c r="HI723" s="36"/>
      <c r="HJ723" s="36"/>
      <c r="HK723" s="36"/>
      <c r="HL723" s="36"/>
      <c r="HM723" s="36"/>
      <c r="HN723" s="36"/>
      <c r="HO723" s="36"/>
      <c r="HP723" s="36"/>
      <c r="HQ723" s="36"/>
      <c r="HR723" s="36"/>
      <c r="HS723" s="36"/>
      <c r="HT723" s="36"/>
      <c r="HU723" s="36"/>
      <c r="HV723" s="36"/>
      <c r="HW723" s="36"/>
      <c r="HX723" s="36"/>
      <c r="HY723" s="36"/>
      <c r="HZ723" s="36"/>
      <c r="IA723" s="36"/>
      <c r="IB723" s="36"/>
      <c r="IC723" s="36"/>
      <c r="ID723" s="36"/>
      <c r="IE723" s="36"/>
      <c r="IG723" s="40"/>
      <c r="IH723" s="35"/>
    </row>
    <row r="724" spans="7:242" s="15" customFormat="1" thickBot="1" x14ac:dyDescent="0.45">
      <c r="G724" s="12"/>
      <c r="H724" s="12"/>
      <c r="AH724" s="12"/>
      <c r="AI724" s="12"/>
      <c r="AR724" s="12"/>
      <c r="AS724" s="12"/>
      <c r="BP724" s="41"/>
      <c r="BQ724" s="41"/>
      <c r="BT724" s="233"/>
      <c r="BU724" s="234"/>
      <c r="BV724" s="228"/>
      <c r="BW724" s="229"/>
      <c r="BX724" s="251"/>
      <c r="BY724" s="234"/>
      <c r="CF724" s="46"/>
      <c r="CG724" s="47"/>
      <c r="CH724" s="242"/>
      <c r="CI724" s="243"/>
      <c r="CJ724" s="127"/>
      <c r="CK724" s="57"/>
      <c r="CL724" s="12"/>
      <c r="CM724" s="12"/>
      <c r="CN724" s="12"/>
      <c r="CO724" s="12"/>
      <c r="CV724" s="12"/>
      <c r="CW724" s="12"/>
      <c r="CX724" s="12"/>
      <c r="CY724" s="12"/>
      <c r="DB724" s="12"/>
      <c r="DC724" s="12"/>
      <c r="ES724" s="54"/>
      <c r="EX724" s="46"/>
      <c r="EY724" s="47"/>
      <c r="FD724" s="46"/>
      <c r="FE724" s="47"/>
      <c r="FF724" s="46"/>
      <c r="FG724" s="47"/>
      <c r="FH724" s="46"/>
      <c r="FI724" s="47"/>
      <c r="FR724" s="12"/>
      <c r="FS724" s="12"/>
      <c r="FT724" s="46"/>
      <c r="FU724" s="54"/>
      <c r="FW724" s="54"/>
      <c r="GD724" s="54"/>
      <c r="GE724" s="54"/>
      <c r="GV724" s="36"/>
      <c r="GW724" s="36"/>
      <c r="GX724" s="36"/>
      <c r="GY724" s="36"/>
      <c r="GZ724" s="36"/>
      <c r="HA724" s="36"/>
      <c r="HB724" s="36"/>
      <c r="HC724" s="36"/>
      <c r="HD724" s="36"/>
      <c r="HE724" s="36"/>
      <c r="HF724" s="36"/>
      <c r="HG724" s="36"/>
      <c r="HH724" s="36"/>
      <c r="HI724" s="36"/>
      <c r="HJ724" s="36"/>
      <c r="HK724" s="36"/>
      <c r="HL724" s="36"/>
      <c r="HM724" s="36"/>
      <c r="HN724" s="36"/>
      <c r="HO724" s="36"/>
      <c r="HP724" s="36"/>
      <c r="HQ724" s="36"/>
      <c r="HR724" s="36"/>
      <c r="HS724" s="36"/>
      <c r="HT724" s="36"/>
      <c r="HU724" s="36"/>
      <c r="HV724" s="36"/>
      <c r="HW724" s="36"/>
      <c r="HX724" s="36"/>
      <c r="HY724" s="36"/>
      <c r="HZ724" s="36"/>
      <c r="IA724" s="36"/>
      <c r="IB724" s="36"/>
      <c r="IC724" s="36"/>
      <c r="ID724" s="36"/>
      <c r="IE724" s="36"/>
      <c r="IG724" s="40"/>
      <c r="IH724" s="35"/>
    </row>
    <row r="725" spans="7:242" s="15" customFormat="1" thickBot="1" x14ac:dyDescent="0.45">
      <c r="G725" s="12"/>
      <c r="H725" s="12"/>
      <c r="AH725" s="12"/>
      <c r="AI725" s="12"/>
      <c r="AR725" s="12"/>
      <c r="AS725" s="12"/>
      <c r="BP725" s="41"/>
      <c r="BQ725" s="41"/>
      <c r="BT725" s="233"/>
      <c r="BU725" s="234"/>
      <c r="BV725" s="228"/>
      <c r="BW725" s="229"/>
      <c r="BX725" s="251"/>
      <c r="BY725" s="234"/>
      <c r="CF725" s="46"/>
      <c r="CG725" s="47"/>
      <c r="CH725" s="242"/>
      <c r="CI725" s="243"/>
      <c r="CJ725" s="127"/>
      <c r="CK725" s="57"/>
      <c r="CL725" s="12"/>
      <c r="CM725" s="12"/>
      <c r="CN725" s="12"/>
      <c r="CO725" s="12"/>
      <c r="CV725" s="12"/>
      <c r="CW725" s="12"/>
      <c r="CX725" s="12"/>
      <c r="CY725" s="12"/>
      <c r="DB725" s="12"/>
      <c r="DC725" s="12"/>
      <c r="ES725" s="54"/>
      <c r="EX725" s="46"/>
      <c r="EY725" s="47"/>
      <c r="FD725" s="46"/>
      <c r="FE725" s="47"/>
      <c r="FF725" s="46"/>
      <c r="FG725" s="47"/>
      <c r="FH725" s="46"/>
      <c r="FI725" s="47"/>
      <c r="FR725" s="12"/>
      <c r="FS725" s="12"/>
      <c r="FT725" s="46"/>
      <c r="FU725" s="54"/>
      <c r="FW725" s="54"/>
      <c r="GD725" s="54"/>
      <c r="GE725" s="54"/>
      <c r="GV725" s="36"/>
      <c r="GW725" s="36"/>
      <c r="GX725" s="36"/>
      <c r="GY725" s="36"/>
      <c r="GZ725" s="36"/>
      <c r="HA725" s="36"/>
      <c r="HB725" s="36"/>
      <c r="HC725" s="36"/>
      <c r="HD725" s="36"/>
      <c r="HE725" s="36"/>
      <c r="HF725" s="36"/>
      <c r="HG725" s="36"/>
      <c r="HH725" s="36"/>
      <c r="HI725" s="36"/>
      <c r="HJ725" s="36"/>
      <c r="HK725" s="36"/>
      <c r="HL725" s="36"/>
      <c r="HM725" s="36"/>
      <c r="HN725" s="36"/>
      <c r="HO725" s="36"/>
      <c r="HP725" s="36"/>
      <c r="HQ725" s="36"/>
      <c r="HR725" s="36"/>
      <c r="HS725" s="36"/>
      <c r="HT725" s="36"/>
      <c r="HU725" s="36"/>
      <c r="HV725" s="36"/>
      <c r="HW725" s="36"/>
      <c r="HX725" s="36"/>
      <c r="HY725" s="36"/>
      <c r="HZ725" s="36"/>
      <c r="IA725" s="36"/>
      <c r="IB725" s="36"/>
      <c r="IC725" s="36"/>
      <c r="ID725" s="36"/>
      <c r="IE725" s="36"/>
      <c r="IG725" s="40"/>
      <c r="IH725" s="35"/>
    </row>
    <row r="726" spans="7:242" s="15" customFormat="1" thickBot="1" x14ac:dyDescent="0.45">
      <c r="G726" s="12"/>
      <c r="H726" s="12"/>
      <c r="AH726" s="12"/>
      <c r="AI726" s="12"/>
      <c r="AR726" s="12"/>
      <c r="AS726" s="12"/>
      <c r="BP726" s="41"/>
      <c r="BQ726" s="41"/>
      <c r="BT726" s="233"/>
      <c r="BU726" s="234"/>
      <c r="BV726" s="228"/>
      <c r="BW726" s="229"/>
      <c r="BX726" s="251"/>
      <c r="BY726" s="234"/>
      <c r="CF726" s="46"/>
      <c r="CG726" s="47"/>
      <c r="CH726" s="242"/>
      <c r="CI726" s="243"/>
      <c r="CJ726" s="127"/>
      <c r="CK726" s="57"/>
      <c r="CL726" s="12"/>
      <c r="CM726" s="12"/>
      <c r="CN726" s="12"/>
      <c r="CO726" s="12"/>
      <c r="CV726" s="12"/>
      <c r="CW726" s="12"/>
      <c r="CX726" s="12"/>
      <c r="CY726" s="12"/>
      <c r="DB726" s="12"/>
      <c r="DC726" s="12"/>
      <c r="ES726" s="54"/>
      <c r="EX726" s="46"/>
      <c r="EY726" s="47"/>
      <c r="FD726" s="46"/>
      <c r="FE726" s="47"/>
      <c r="FF726" s="46"/>
      <c r="FG726" s="47"/>
      <c r="FH726" s="46"/>
      <c r="FI726" s="47"/>
      <c r="FR726" s="12"/>
      <c r="FS726" s="12"/>
      <c r="FT726" s="46"/>
      <c r="FU726" s="54"/>
      <c r="FW726" s="54"/>
      <c r="GD726" s="54"/>
      <c r="GE726" s="54"/>
      <c r="GV726" s="36"/>
      <c r="GW726" s="36"/>
      <c r="GX726" s="36"/>
      <c r="GY726" s="36"/>
      <c r="GZ726" s="36"/>
      <c r="HA726" s="36"/>
      <c r="HB726" s="36"/>
      <c r="HC726" s="36"/>
      <c r="HD726" s="36"/>
      <c r="HE726" s="36"/>
      <c r="HF726" s="36"/>
      <c r="HG726" s="36"/>
      <c r="HH726" s="36"/>
      <c r="HI726" s="36"/>
      <c r="HJ726" s="36"/>
      <c r="HK726" s="36"/>
      <c r="HL726" s="36"/>
      <c r="HM726" s="36"/>
      <c r="HN726" s="36"/>
      <c r="HO726" s="36"/>
      <c r="HP726" s="36"/>
      <c r="HQ726" s="36"/>
      <c r="HR726" s="36"/>
      <c r="HS726" s="36"/>
      <c r="HT726" s="36"/>
      <c r="HU726" s="36"/>
      <c r="HV726" s="36"/>
      <c r="HW726" s="36"/>
      <c r="HX726" s="36"/>
      <c r="HY726" s="36"/>
      <c r="HZ726" s="36"/>
      <c r="IA726" s="36"/>
      <c r="IB726" s="36"/>
      <c r="IC726" s="36"/>
      <c r="ID726" s="36"/>
      <c r="IE726" s="36"/>
      <c r="IG726" s="40"/>
      <c r="IH726" s="35"/>
    </row>
    <row r="727" spans="7:242" s="15" customFormat="1" thickBot="1" x14ac:dyDescent="0.45">
      <c r="G727" s="12"/>
      <c r="H727" s="12"/>
      <c r="AH727" s="12"/>
      <c r="AI727" s="12"/>
      <c r="AR727" s="12"/>
      <c r="AS727" s="12"/>
      <c r="BP727" s="41"/>
      <c r="BQ727" s="41"/>
      <c r="BT727" s="233"/>
      <c r="BU727" s="234"/>
      <c r="BV727" s="228"/>
      <c r="BW727" s="229"/>
      <c r="BX727" s="251"/>
      <c r="BY727" s="234"/>
      <c r="CF727" s="46"/>
      <c r="CG727" s="47"/>
      <c r="CH727" s="242"/>
      <c r="CI727" s="243"/>
      <c r="CJ727" s="127"/>
      <c r="CK727" s="57"/>
      <c r="CL727" s="12"/>
      <c r="CM727" s="12"/>
      <c r="CN727" s="12"/>
      <c r="CO727" s="12"/>
      <c r="CV727" s="12"/>
      <c r="CW727" s="12"/>
      <c r="CX727" s="12"/>
      <c r="CY727" s="12"/>
      <c r="DB727" s="12"/>
      <c r="DC727" s="12"/>
      <c r="ES727" s="54"/>
      <c r="EX727" s="46"/>
      <c r="EY727" s="47"/>
      <c r="FD727" s="46"/>
      <c r="FE727" s="47"/>
      <c r="FF727" s="46"/>
      <c r="FG727" s="47"/>
      <c r="FH727" s="46"/>
      <c r="FI727" s="47"/>
      <c r="FR727" s="12"/>
      <c r="FS727" s="12"/>
      <c r="FT727" s="46"/>
      <c r="FU727" s="54"/>
      <c r="FW727" s="54"/>
      <c r="GD727" s="54"/>
      <c r="GE727" s="54"/>
      <c r="GV727" s="36"/>
      <c r="GW727" s="36"/>
      <c r="GX727" s="36"/>
      <c r="GY727" s="36"/>
      <c r="GZ727" s="36"/>
      <c r="HA727" s="36"/>
      <c r="HB727" s="36"/>
      <c r="HC727" s="36"/>
      <c r="HD727" s="36"/>
      <c r="HE727" s="36"/>
      <c r="HF727" s="36"/>
      <c r="HG727" s="36"/>
      <c r="HH727" s="36"/>
      <c r="HI727" s="36"/>
      <c r="HJ727" s="36"/>
      <c r="HK727" s="36"/>
      <c r="HL727" s="36"/>
      <c r="HM727" s="36"/>
      <c r="HN727" s="36"/>
      <c r="HO727" s="36"/>
      <c r="HP727" s="36"/>
      <c r="HQ727" s="36"/>
      <c r="HR727" s="36"/>
      <c r="HS727" s="36"/>
      <c r="HT727" s="36"/>
      <c r="HU727" s="36"/>
      <c r="HV727" s="36"/>
      <c r="HW727" s="36"/>
      <c r="HX727" s="36"/>
      <c r="HY727" s="36"/>
      <c r="HZ727" s="36"/>
      <c r="IA727" s="36"/>
      <c r="IB727" s="36"/>
      <c r="IC727" s="36"/>
      <c r="ID727" s="36"/>
      <c r="IE727" s="36"/>
      <c r="IG727" s="40"/>
      <c r="IH727" s="35"/>
    </row>
    <row r="728" spans="7:242" s="15" customFormat="1" thickBot="1" x14ac:dyDescent="0.45">
      <c r="G728" s="12"/>
      <c r="H728" s="12"/>
      <c r="AH728" s="12"/>
      <c r="AI728" s="12"/>
      <c r="AR728" s="12"/>
      <c r="AS728" s="12"/>
      <c r="BP728" s="41"/>
      <c r="BQ728" s="41"/>
      <c r="BT728" s="233"/>
      <c r="BU728" s="234"/>
      <c r="BV728" s="228"/>
      <c r="BW728" s="229"/>
      <c r="BX728" s="251"/>
      <c r="BY728" s="234"/>
      <c r="CF728" s="46"/>
      <c r="CG728" s="47"/>
      <c r="CH728" s="242"/>
      <c r="CI728" s="243"/>
      <c r="CJ728" s="127"/>
      <c r="CK728" s="57"/>
      <c r="CL728" s="12"/>
      <c r="CM728" s="12"/>
      <c r="CN728" s="12"/>
      <c r="CO728" s="12"/>
      <c r="CV728" s="12"/>
      <c r="CW728" s="12"/>
      <c r="CX728" s="12"/>
      <c r="CY728" s="12"/>
      <c r="DB728" s="12"/>
      <c r="DC728" s="12"/>
      <c r="ES728" s="54"/>
      <c r="EX728" s="46"/>
      <c r="EY728" s="47"/>
      <c r="FD728" s="46"/>
      <c r="FE728" s="47"/>
      <c r="FF728" s="46"/>
      <c r="FG728" s="47"/>
      <c r="FH728" s="46"/>
      <c r="FI728" s="47"/>
      <c r="FR728" s="12"/>
      <c r="FS728" s="12"/>
      <c r="FT728" s="46"/>
      <c r="FU728" s="54"/>
      <c r="FW728" s="54"/>
      <c r="GD728" s="54"/>
      <c r="GE728" s="54"/>
      <c r="GV728" s="36"/>
      <c r="GW728" s="36"/>
      <c r="GX728" s="36"/>
      <c r="GY728" s="36"/>
      <c r="GZ728" s="36"/>
      <c r="HA728" s="36"/>
      <c r="HB728" s="36"/>
      <c r="HC728" s="36"/>
      <c r="HD728" s="36"/>
      <c r="HE728" s="36"/>
      <c r="HF728" s="36"/>
      <c r="HG728" s="36"/>
      <c r="HH728" s="36"/>
      <c r="HI728" s="36"/>
      <c r="HJ728" s="36"/>
      <c r="HK728" s="36"/>
      <c r="HL728" s="36"/>
      <c r="HM728" s="36"/>
      <c r="HN728" s="36"/>
      <c r="HO728" s="36"/>
      <c r="HP728" s="36"/>
      <c r="HQ728" s="36"/>
      <c r="HR728" s="36"/>
      <c r="HS728" s="36"/>
      <c r="HT728" s="36"/>
      <c r="HU728" s="36"/>
      <c r="HV728" s="36"/>
      <c r="HW728" s="36"/>
      <c r="HX728" s="36"/>
      <c r="HY728" s="36"/>
      <c r="HZ728" s="36"/>
      <c r="IA728" s="36"/>
      <c r="IB728" s="36"/>
      <c r="IC728" s="36"/>
      <c r="ID728" s="36"/>
      <c r="IE728" s="36"/>
      <c r="IG728" s="40"/>
      <c r="IH728" s="35"/>
    </row>
    <row r="729" spans="7:242" s="15" customFormat="1" thickBot="1" x14ac:dyDescent="0.45">
      <c r="G729" s="12"/>
      <c r="H729" s="12"/>
      <c r="AH729" s="12"/>
      <c r="AI729" s="12"/>
      <c r="AR729" s="12"/>
      <c r="AS729" s="12"/>
      <c r="BP729" s="41"/>
      <c r="BQ729" s="41"/>
      <c r="BT729" s="233"/>
      <c r="BU729" s="234"/>
      <c r="BV729" s="228"/>
      <c r="BW729" s="229"/>
      <c r="BX729" s="251"/>
      <c r="BY729" s="234"/>
      <c r="CF729" s="46"/>
      <c r="CG729" s="47"/>
      <c r="CH729" s="242"/>
      <c r="CI729" s="243"/>
      <c r="CJ729" s="127"/>
      <c r="CK729" s="57"/>
      <c r="CL729" s="12"/>
      <c r="CM729" s="12"/>
      <c r="CN729" s="12"/>
      <c r="CO729" s="12"/>
      <c r="CV729" s="12"/>
      <c r="CW729" s="12"/>
      <c r="CX729" s="12"/>
      <c r="CY729" s="12"/>
      <c r="DB729" s="12"/>
      <c r="DC729" s="12"/>
      <c r="ES729" s="54"/>
      <c r="EX729" s="46"/>
      <c r="EY729" s="47"/>
      <c r="FD729" s="46"/>
      <c r="FE729" s="47"/>
      <c r="FF729" s="46"/>
      <c r="FG729" s="47"/>
      <c r="FH729" s="46"/>
      <c r="FI729" s="47"/>
      <c r="FR729" s="12"/>
      <c r="FS729" s="12"/>
      <c r="FT729" s="46"/>
      <c r="FU729" s="54"/>
      <c r="FW729" s="54"/>
      <c r="GD729" s="54"/>
      <c r="GE729" s="54"/>
      <c r="GV729" s="36"/>
      <c r="GW729" s="36"/>
      <c r="GX729" s="36"/>
      <c r="GY729" s="36"/>
      <c r="GZ729" s="36"/>
      <c r="HA729" s="36"/>
      <c r="HB729" s="36"/>
      <c r="HC729" s="36"/>
      <c r="HD729" s="36"/>
      <c r="HE729" s="36"/>
      <c r="HF729" s="36"/>
      <c r="HG729" s="36"/>
      <c r="HH729" s="36"/>
      <c r="HI729" s="36"/>
      <c r="HJ729" s="36"/>
      <c r="HK729" s="36"/>
      <c r="HL729" s="36"/>
      <c r="HM729" s="36"/>
      <c r="HN729" s="36"/>
      <c r="HO729" s="36"/>
      <c r="HP729" s="36"/>
      <c r="HQ729" s="36"/>
      <c r="HR729" s="36"/>
      <c r="HS729" s="36"/>
      <c r="HT729" s="36"/>
      <c r="HU729" s="36"/>
      <c r="HV729" s="36"/>
      <c r="HW729" s="36"/>
      <c r="HX729" s="36"/>
      <c r="HY729" s="36"/>
      <c r="HZ729" s="36"/>
      <c r="IA729" s="36"/>
      <c r="IB729" s="36"/>
      <c r="IC729" s="36"/>
      <c r="ID729" s="36"/>
      <c r="IE729" s="36"/>
      <c r="IG729" s="40"/>
      <c r="IH729" s="35"/>
    </row>
    <row r="730" spans="7:242" s="15" customFormat="1" thickBot="1" x14ac:dyDescent="0.45">
      <c r="G730" s="12"/>
      <c r="H730" s="12"/>
      <c r="AH730" s="12"/>
      <c r="AI730" s="12"/>
      <c r="AR730" s="12"/>
      <c r="AS730" s="12"/>
      <c r="BP730" s="41"/>
      <c r="BQ730" s="41"/>
      <c r="BT730" s="233"/>
      <c r="BU730" s="234"/>
      <c r="BV730" s="228"/>
      <c r="BW730" s="229"/>
      <c r="BX730" s="251"/>
      <c r="BY730" s="234"/>
      <c r="CF730" s="46"/>
      <c r="CG730" s="47"/>
      <c r="CH730" s="242"/>
      <c r="CI730" s="243"/>
      <c r="CJ730" s="127"/>
      <c r="CK730" s="57"/>
      <c r="CL730" s="12"/>
      <c r="CM730" s="12"/>
      <c r="CN730" s="12"/>
      <c r="CO730" s="12"/>
      <c r="CV730" s="12"/>
      <c r="CW730" s="12"/>
      <c r="CX730" s="12"/>
      <c r="CY730" s="12"/>
      <c r="DB730" s="12"/>
      <c r="DC730" s="12"/>
      <c r="ES730" s="54"/>
      <c r="EX730" s="46"/>
      <c r="EY730" s="47"/>
      <c r="FD730" s="46"/>
      <c r="FE730" s="47"/>
      <c r="FF730" s="46"/>
      <c r="FG730" s="47"/>
      <c r="FH730" s="46"/>
      <c r="FI730" s="47"/>
      <c r="FR730" s="12"/>
      <c r="FS730" s="12"/>
      <c r="FT730" s="46"/>
      <c r="FU730" s="54"/>
      <c r="FW730" s="54"/>
      <c r="GD730" s="54"/>
      <c r="GE730" s="54"/>
      <c r="GV730" s="36"/>
      <c r="GW730" s="36"/>
      <c r="GX730" s="36"/>
      <c r="GY730" s="36"/>
      <c r="GZ730" s="36"/>
      <c r="HA730" s="36"/>
      <c r="HB730" s="36"/>
      <c r="HC730" s="36"/>
      <c r="HD730" s="36"/>
      <c r="HE730" s="36"/>
      <c r="HF730" s="36"/>
      <c r="HG730" s="36"/>
      <c r="HH730" s="36"/>
      <c r="HI730" s="36"/>
      <c r="HJ730" s="36"/>
      <c r="HK730" s="36"/>
      <c r="HL730" s="36"/>
      <c r="HM730" s="36"/>
      <c r="HN730" s="36"/>
      <c r="HO730" s="36"/>
      <c r="HP730" s="36"/>
      <c r="HQ730" s="36"/>
      <c r="HR730" s="36"/>
      <c r="HS730" s="36"/>
      <c r="HT730" s="36"/>
      <c r="HU730" s="36"/>
      <c r="HV730" s="36"/>
      <c r="HW730" s="36"/>
      <c r="HX730" s="36"/>
      <c r="HY730" s="36"/>
      <c r="HZ730" s="36"/>
      <c r="IA730" s="36"/>
      <c r="IB730" s="36"/>
      <c r="IC730" s="36"/>
      <c r="ID730" s="36"/>
      <c r="IE730" s="36"/>
      <c r="IG730" s="40"/>
      <c r="IH730" s="35"/>
    </row>
    <row r="731" spans="7:242" s="15" customFormat="1" thickBot="1" x14ac:dyDescent="0.45">
      <c r="G731" s="12"/>
      <c r="H731" s="12"/>
      <c r="AH731" s="12"/>
      <c r="AI731" s="12"/>
      <c r="AR731" s="12"/>
      <c r="AS731" s="12"/>
      <c r="BP731" s="41"/>
      <c r="BQ731" s="41"/>
      <c r="BT731" s="233"/>
      <c r="BU731" s="234"/>
      <c r="BV731" s="228"/>
      <c r="BW731" s="229"/>
      <c r="BX731" s="251"/>
      <c r="BY731" s="234"/>
      <c r="CF731" s="46"/>
      <c r="CG731" s="47"/>
      <c r="CH731" s="242"/>
      <c r="CI731" s="243"/>
      <c r="CJ731" s="127"/>
      <c r="CK731" s="57"/>
      <c r="CL731" s="12"/>
      <c r="CM731" s="12"/>
      <c r="CN731" s="12"/>
      <c r="CO731" s="12"/>
      <c r="CV731" s="12"/>
      <c r="CW731" s="12"/>
      <c r="CX731" s="12"/>
      <c r="CY731" s="12"/>
      <c r="DB731" s="12"/>
      <c r="DC731" s="12"/>
      <c r="ES731" s="54"/>
      <c r="EX731" s="46"/>
      <c r="EY731" s="47"/>
      <c r="FD731" s="46"/>
      <c r="FE731" s="47"/>
      <c r="FF731" s="46"/>
      <c r="FG731" s="47"/>
      <c r="FH731" s="46"/>
      <c r="FI731" s="47"/>
      <c r="FR731" s="12"/>
      <c r="FS731" s="12"/>
      <c r="FT731" s="46"/>
      <c r="FU731" s="54"/>
      <c r="FW731" s="54"/>
      <c r="GD731" s="54"/>
      <c r="GE731" s="54"/>
      <c r="GV731" s="36"/>
      <c r="GW731" s="36"/>
      <c r="GX731" s="36"/>
      <c r="GY731" s="36"/>
      <c r="GZ731" s="36"/>
      <c r="HA731" s="36"/>
      <c r="HB731" s="36"/>
      <c r="HC731" s="36"/>
      <c r="HD731" s="36"/>
      <c r="HE731" s="36"/>
      <c r="HF731" s="36"/>
      <c r="HG731" s="36"/>
      <c r="HH731" s="36"/>
      <c r="HI731" s="36"/>
      <c r="HJ731" s="36"/>
      <c r="HK731" s="36"/>
      <c r="HL731" s="36"/>
      <c r="HM731" s="36"/>
      <c r="HN731" s="36"/>
      <c r="HO731" s="36"/>
      <c r="HP731" s="36"/>
      <c r="HQ731" s="36"/>
      <c r="HR731" s="36"/>
      <c r="HS731" s="36"/>
      <c r="HT731" s="36"/>
      <c r="HU731" s="36"/>
      <c r="HV731" s="36"/>
      <c r="HW731" s="36"/>
      <c r="HX731" s="36"/>
      <c r="HY731" s="36"/>
      <c r="HZ731" s="36"/>
      <c r="IA731" s="36"/>
      <c r="IB731" s="36"/>
      <c r="IC731" s="36"/>
      <c r="ID731" s="36"/>
      <c r="IE731" s="36"/>
      <c r="IG731" s="40"/>
      <c r="IH731" s="35"/>
    </row>
    <row r="732" spans="7:242" s="15" customFormat="1" thickBot="1" x14ac:dyDescent="0.45">
      <c r="G732" s="12"/>
      <c r="H732" s="12"/>
      <c r="AH732" s="12"/>
      <c r="AI732" s="12"/>
      <c r="AR732" s="12"/>
      <c r="AS732" s="12"/>
      <c r="BP732" s="41"/>
      <c r="BQ732" s="41"/>
      <c r="BT732" s="233"/>
      <c r="BU732" s="234"/>
      <c r="BV732" s="228"/>
      <c r="BW732" s="229"/>
      <c r="BX732" s="251"/>
      <c r="BY732" s="234"/>
      <c r="CF732" s="46"/>
      <c r="CG732" s="47"/>
      <c r="CH732" s="242"/>
      <c r="CI732" s="243"/>
      <c r="CJ732" s="127"/>
      <c r="CK732" s="57"/>
      <c r="CL732" s="12"/>
      <c r="CM732" s="12"/>
      <c r="CN732" s="12"/>
      <c r="CO732" s="12"/>
      <c r="CV732" s="12"/>
      <c r="CW732" s="12"/>
      <c r="CX732" s="12"/>
      <c r="CY732" s="12"/>
      <c r="DB732" s="12"/>
      <c r="DC732" s="12"/>
      <c r="ES732" s="54"/>
      <c r="EX732" s="46"/>
      <c r="EY732" s="47"/>
      <c r="FD732" s="46"/>
      <c r="FE732" s="47"/>
      <c r="FF732" s="46"/>
      <c r="FG732" s="47"/>
      <c r="FH732" s="46"/>
      <c r="FI732" s="47"/>
      <c r="FR732" s="12"/>
      <c r="FS732" s="12"/>
      <c r="FT732" s="46"/>
      <c r="FU732" s="54"/>
      <c r="FW732" s="54"/>
      <c r="GD732" s="54"/>
      <c r="GE732" s="54"/>
      <c r="GV732" s="36"/>
      <c r="GW732" s="36"/>
      <c r="GX732" s="36"/>
      <c r="GY732" s="36"/>
      <c r="GZ732" s="36"/>
      <c r="HA732" s="36"/>
      <c r="HB732" s="36"/>
      <c r="HC732" s="36"/>
      <c r="HD732" s="36"/>
      <c r="HE732" s="36"/>
      <c r="HF732" s="36"/>
      <c r="HG732" s="36"/>
      <c r="HH732" s="36"/>
      <c r="HI732" s="36"/>
      <c r="HJ732" s="36"/>
      <c r="HK732" s="36"/>
      <c r="HL732" s="36"/>
      <c r="HM732" s="36"/>
      <c r="HN732" s="36"/>
      <c r="HO732" s="36"/>
      <c r="HP732" s="36"/>
      <c r="HQ732" s="36"/>
      <c r="HR732" s="36"/>
      <c r="HS732" s="36"/>
      <c r="HT732" s="36"/>
      <c r="HU732" s="36"/>
      <c r="HV732" s="36"/>
      <c r="HW732" s="36"/>
      <c r="HX732" s="36"/>
      <c r="HY732" s="36"/>
      <c r="HZ732" s="36"/>
      <c r="IA732" s="36"/>
      <c r="IB732" s="36"/>
      <c r="IC732" s="36"/>
      <c r="ID732" s="36"/>
      <c r="IE732" s="36"/>
      <c r="IG732" s="40"/>
      <c r="IH732" s="35"/>
    </row>
    <row r="733" spans="7:242" s="15" customFormat="1" thickBot="1" x14ac:dyDescent="0.45">
      <c r="G733" s="12"/>
      <c r="H733" s="12"/>
      <c r="AH733" s="12"/>
      <c r="AI733" s="12"/>
      <c r="AR733" s="12"/>
      <c r="AS733" s="12"/>
      <c r="BP733" s="41"/>
      <c r="BQ733" s="41"/>
      <c r="BT733" s="233"/>
      <c r="BU733" s="234"/>
      <c r="BV733" s="228"/>
      <c r="BW733" s="229"/>
      <c r="BX733" s="251"/>
      <c r="BY733" s="234"/>
      <c r="CF733" s="46"/>
      <c r="CG733" s="47"/>
      <c r="CH733" s="242"/>
      <c r="CI733" s="243"/>
      <c r="CJ733" s="127"/>
      <c r="CK733" s="57"/>
      <c r="CL733" s="12"/>
      <c r="CM733" s="12"/>
      <c r="CN733" s="12"/>
      <c r="CO733" s="12"/>
      <c r="CV733" s="12"/>
      <c r="CW733" s="12"/>
      <c r="CX733" s="12"/>
      <c r="CY733" s="12"/>
      <c r="DB733" s="12"/>
      <c r="DC733" s="12"/>
      <c r="ES733" s="54"/>
      <c r="EX733" s="46"/>
      <c r="EY733" s="47"/>
      <c r="FD733" s="46"/>
      <c r="FE733" s="47"/>
      <c r="FF733" s="46"/>
      <c r="FG733" s="47"/>
      <c r="FH733" s="46"/>
      <c r="FI733" s="47"/>
      <c r="FR733" s="12"/>
      <c r="FS733" s="12"/>
      <c r="FT733" s="46"/>
      <c r="FU733" s="54"/>
      <c r="FW733" s="54"/>
      <c r="GD733" s="54"/>
      <c r="GE733" s="54"/>
      <c r="GV733" s="36"/>
      <c r="GW733" s="36"/>
      <c r="GX733" s="36"/>
      <c r="GY733" s="36"/>
      <c r="GZ733" s="36"/>
      <c r="HA733" s="36"/>
      <c r="HB733" s="36"/>
      <c r="HC733" s="36"/>
      <c r="HD733" s="36"/>
      <c r="HE733" s="36"/>
      <c r="HF733" s="36"/>
      <c r="HG733" s="36"/>
      <c r="HH733" s="36"/>
      <c r="HI733" s="36"/>
      <c r="HJ733" s="36"/>
      <c r="HK733" s="36"/>
      <c r="HL733" s="36"/>
      <c r="HM733" s="36"/>
      <c r="HN733" s="36"/>
      <c r="HO733" s="36"/>
      <c r="HP733" s="36"/>
      <c r="HQ733" s="36"/>
      <c r="HR733" s="36"/>
      <c r="HS733" s="36"/>
      <c r="HT733" s="36"/>
      <c r="HU733" s="36"/>
      <c r="HV733" s="36"/>
      <c r="HW733" s="36"/>
      <c r="HX733" s="36"/>
      <c r="HY733" s="36"/>
      <c r="HZ733" s="36"/>
      <c r="IA733" s="36"/>
      <c r="IB733" s="36"/>
      <c r="IC733" s="36"/>
      <c r="ID733" s="36"/>
      <c r="IE733" s="36"/>
      <c r="IG733" s="40"/>
      <c r="IH733" s="35"/>
    </row>
    <row r="734" spans="7:242" s="15" customFormat="1" thickBot="1" x14ac:dyDescent="0.45">
      <c r="G734" s="12"/>
      <c r="H734" s="12"/>
      <c r="AH734" s="12"/>
      <c r="AI734" s="12"/>
      <c r="AR734" s="12"/>
      <c r="AS734" s="12"/>
      <c r="BP734" s="41"/>
      <c r="BQ734" s="41"/>
      <c r="BT734" s="233"/>
      <c r="BU734" s="234"/>
      <c r="BV734" s="228"/>
      <c r="BW734" s="229"/>
      <c r="BX734" s="251"/>
      <c r="BY734" s="234"/>
      <c r="CF734" s="46"/>
      <c r="CG734" s="47"/>
      <c r="CH734" s="242"/>
      <c r="CI734" s="243"/>
      <c r="CJ734" s="127"/>
      <c r="CK734" s="57"/>
      <c r="CL734" s="12"/>
      <c r="CM734" s="12"/>
      <c r="CN734" s="12"/>
      <c r="CO734" s="12"/>
      <c r="CV734" s="12"/>
      <c r="CW734" s="12"/>
      <c r="CX734" s="12"/>
      <c r="CY734" s="12"/>
      <c r="DB734" s="12"/>
      <c r="DC734" s="12"/>
      <c r="ES734" s="54"/>
      <c r="EX734" s="46"/>
      <c r="EY734" s="47"/>
      <c r="FD734" s="46"/>
      <c r="FE734" s="47"/>
      <c r="FF734" s="46"/>
      <c r="FG734" s="47"/>
      <c r="FH734" s="46"/>
      <c r="FI734" s="47"/>
      <c r="FR734" s="12"/>
      <c r="FS734" s="12"/>
      <c r="FT734" s="46"/>
      <c r="FU734" s="54"/>
      <c r="FW734" s="54"/>
      <c r="GD734" s="54"/>
      <c r="GE734" s="54"/>
      <c r="GV734" s="36"/>
      <c r="GW734" s="36"/>
      <c r="GX734" s="36"/>
      <c r="GY734" s="36"/>
      <c r="GZ734" s="36"/>
      <c r="HA734" s="36"/>
      <c r="HB734" s="36"/>
      <c r="HC734" s="36"/>
      <c r="HD734" s="36"/>
      <c r="HE734" s="36"/>
      <c r="HF734" s="36"/>
      <c r="HG734" s="36"/>
      <c r="HH734" s="36"/>
      <c r="HI734" s="36"/>
      <c r="HJ734" s="36"/>
      <c r="HK734" s="36"/>
      <c r="HL734" s="36"/>
      <c r="HM734" s="36"/>
      <c r="HN734" s="36"/>
      <c r="HO734" s="36"/>
      <c r="HP734" s="36"/>
      <c r="HQ734" s="36"/>
      <c r="HR734" s="36"/>
      <c r="HS734" s="36"/>
      <c r="HT734" s="36"/>
      <c r="HU734" s="36"/>
      <c r="HV734" s="36"/>
      <c r="HW734" s="36"/>
      <c r="HX734" s="36"/>
      <c r="HY734" s="36"/>
      <c r="HZ734" s="36"/>
      <c r="IA734" s="36"/>
      <c r="IB734" s="36"/>
      <c r="IC734" s="36"/>
      <c r="ID734" s="36"/>
      <c r="IE734" s="36"/>
      <c r="IG734" s="40"/>
      <c r="IH734" s="35"/>
    </row>
    <row r="735" spans="7:242" s="15" customFormat="1" thickBot="1" x14ac:dyDescent="0.45">
      <c r="G735" s="12"/>
      <c r="H735" s="12"/>
      <c r="AH735" s="12"/>
      <c r="AI735" s="12"/>
      <c r="AR735" s="12"/>
      <c r="AS735" s="12"/>
      <c r="BP735" s="41"/>
      <c r="BQ735" s="41"/>
      <c r="BT735" s="233"/>
      <c r="BU735" s="234"/>
      <c r="BV735" s="228"/>
      <c r="BW735" s="229"/>
      <c r="BX735" s="251"/>
      <c r="BY735" s="234"/>
      <c r="CF735" s="46"/>
      <c r="CG735" s="47"/>
      <c r="CH735" s="242"/>
      <c r="CI735" s="243"/>
      <c r="CJ735" s="127"/>
      <c r="CK735" s="57"/>
      <c r="CL735" s="12"/>
      <c r="CM735" s="12"/>
      <c r="CN735" s="12"/>
      <c r="CO735" s="12"/>
      <c r="CV735" s="12"/>
      <c r="CW735" s="12"/>
      <c r="CX735" s="12"/>
      <c r="CY735" s="12"/>
      <c r="DB735" s="12"/>
      <c r="DC735" s="12"/>
      <c r="ES735" s="54"/>
      <c r="EX735" s="46"/>
      <c r="EY735" s="47"/>
      <c r="FD735" s="46"/>
      <c r="FE735" s="47"/>
      <c r="FF735" s="46"/>
      <c r="FG735" s="47"/>
      <c r="FH735" s="46"/>
      <c r="FI735" s="47"/>
      <c r="FR735" s="12"/>
      <c r="FS735" s="12"/>
      <c r="FT735" s="46"/>
      <c r="FU735" s="54"/>
      <c r="FW735" s="54"/>
      <c r="GD735" s="54"/>
      <c r="GE735" s="54"/>
      <c r="GV735" s="36"/>
      <c r="GW735" s="36"/>
      <c r="GX735" s="36"/>
      <c r="GY735" s="36"/>
      <c r="GZ735" s="36"/>
      <c r="HA735" s="36"/>
      <c r="HB735" s="36"/>
      <c r="HC735" s="36"/>
      <c r="HD735" s="36"/>
      <c r="HE735" s="36"/>
      <c r="HF735" s="36"/>
      <c r="HG735" s="36"/>
      <c r="HH735" s="36"/>
      <c r="HI735" s="36"/>
      <c r="HJ735" s="36"/>
      <c r="HK735" s="36"/>
      <c r="HL735" s="36"/>
      <c r="HM735" s="36"/>
      <c r="HN735" s="36"/>
      <c r="HO735" s="36"/>
      <c r="HP735" s="36"/>
      <c r="HQ735" s="36"/>
      <c r="HR735" s="36"/>
      <c r="HS735" s="36"/>
      <c r="HT735" s="36"/>
      <c r="HU735" s="36"/>
      <c r="HV735" s="36"/>
      <c r="HW735" s="36"/>
      <c r="HX735" s="36"/>
      <c r="HY735" s="36"/>
      <c r="HZ735" s="36"/>
      <c r="IA735" s="36"/>
      <c r="IB735" s="36"/>
      <c r="IC735" s="36"/>
      <c r="ID735" s="36"/>
      <c r="IE735" s="36"/>
      <c r="IG735" s="40"/>
      <c r="IH735" s="35"/>
    </row>
    <row r="736" spans="7:242" s="15" customFormat="1" thickBot="1" x14ac:dyDescent="0.45">
      <c r="G736" s="12"/>
      <c r="H736" s="12"/>
      <c r="AH736" s="12"/>
      <c r="AI736" s="12"/>
      <c r="AR736" s="12"/>
      <c r="AS736" s="12"/>
      <c r="BP736" s="41"/>
      <c r="BQ736" s="41"/>
      <c r="BT736" s="233"/>
      <c r="BU736" s="234"/>
      <c r="BV736" s="228"/>
      <c r="BW736" s="229"/>
      <c r="BX736" s="251"/>
      <c r="BY736" s="234"/>
      <c r="CF736" s="46"/>
      <c r="CG736" s="47"/>
      <c r="CH736" s="242"/>
      <c r="CI736" s="243"/>
      <c r="CJ736" s="127"/>
      <c r="CK736" s="57"/>
      <c r="CL736" s="12"/>
      <c r="CM736" s="12"/>
      <c r="CN736" s="12"/>
      <c r="CO736" s="12"/>
      <c r="CV736" s="12"/>
      <c r="CW736" s="12"/>
      <c r="CX736" s="12"/>
      <c r="CY736" s="12"/>
      <c r="DB736" s="12"/>
      <c r="DC736" s="12"/>
      <c r="ES736" s="54"/>
      <c r="EX736" s="46"/>
      <c r="EY736" s="47"/>
      <c r="FD736" s="46"/>
      <c r="FE736" s="47"/>
      <c r="FF736" s="46"/>
      <c r="FG736" s="47"/>
      <c r="FH736" s="46"/>
      <c r="FI736" s="47"/>
      <c r="FR736" s="12"/>
      <c r="FS736" s="12"/>
      <c r="FT736" s="46"/>
      <c r="FU736" s="54"/>
      <c r="FW736" s="54"/>
      <c r="GD736" s="54"/>
      <c r="GE736" s="54"/>
      <c r="GV736" s="36"/>
      <c r="GW736" s="36"/>
      <c r="GX736" s="36"/>
      <c r="GY736" s="36"/>
      <c r="GZ736" s="36"/>
      <c r="HA736" s="36"/>
      <c r="HB736" s="36"/>
      <c r="HC736" s="36"/>
      <c r="HD736" s="36"/>
      <c r="HE736" s="36"/>
      <c r="HF736" s="36"/>
      <c r="HG736" s="36"/>
      <c r="HH736" s="36"/>
      <c r="HI736" s="36"/>
      <c r="HJ736" s="36"/>
      <c r="HK736" s="36"/>
      <c r="HL736" s="36"/>
      <c r="HM736" s="36"/>
      <c r="HN736" s="36"/>
      <c r="HO736" s="36"/>
      <c r="HP736" s="36"/>
      <c r="HQ736" s="36"/>
      <c r="HR736" s="36"/>
      <c r="HS736" s="36"/>
      <c r="HT736" s="36"/>
      <c r="HU736" s="36"/>
      <c r="HV736" s="36"/>
      <c r="HW736" s="36"/>
      <c r="HX736" s="36"/>
      <c r="HY736" s="36"/>
      <c r="HZ736" s="36"/>
      <c r="IA736" s="36"/>
      <c r="IB736" s="36"/>
      <c r="IC736" s="36"/>
      <c r="ID736" s="36"/>
      <c r="IE736" s="36"/>
      <c r="IG736" s="40"/>
      <c r="IH736" s="35"/>
    </row>
    <row r="737" spans="7:242" s="15" customFormat="1" thickBot="1" x14ac:dyDescent="0.45">
      <c r="G737" s="12"/>
      <c r="H737" s="12"/>
      <c r="AH737" s="12"/>
      <c r="AI737" s="12"/>
      <c r="AR737" s="12"/>
      <c r="AS737" s="12"/>
      <c r="BP737" s="41"/>
      <c r="BQ737" s="41"/>
      <c r="BT737" s="233"/>
      <c r="BU737" s="234"/>
      <c r="BV737" s="228"/>
      <c r="BW737" s="229"/>
      <c r="BX737" s="251"/>
      <c r="BY737" s="234"/>
      <c r="CF737" s="46"/>
      <c r="CG737" s="47"/>
      <c r="CH737" s="242"/>
      <c r="CI737" s="243"/>
      <c r="CJ737" s="127"/>
      <c r="CK737" s="57"/>
      <c r="CL737" s="12"/>
      <c r="CM737" s="12"/>
      <c r="CN737" s="12"/>
      <c r="CO737" s="12"/>
      <c r="CV737" s="12"/>
      <c r="CW737" s="12"/>
      <c r="CX737" s="12"/>
      <c r="CY737" s="12"/>
      <c r="DB737" s="12"/>
      <c r="DC737" s="12"/>
      <c r="ES737" s="54"/>
      <c r="EX737" s="46"/>
      <c r="EY737" s="47"/>
      <c r="FD737" s="46"/>
      <c r="FE737" s="47"/>
      <c r="FF737" s="46"/>
      <c r="FG737" s="47"/>
      <c r="FH737" s="46"/>
      <c r="FI737" s="47"/>
      <c r="FR737" s="12"/>
      <c r="FS737" s="12"/>
      <c r="FT737" s="46"/>
      <c r="FU737" s="54"/>
      <c r="FW737" s="54"/>
      <c r="GD737" s="54"/>
      <c r="GE737" s="54"/>
      <c r="GV737" s="36"/>
      <c r="GW737" s="36"/>
      <c r="GX737" s="36"/>
      <c r="GY737" s="36"/>
      <c r="GZ737" s="36"/>
      <c r="HA737" s="36"/>
      <c r="HB737" s="36"/>
      <c r="HC737" s="36"/>
      <c r="HD737" s="36"/>
      <c r="HE737" s="36"/>
      <c r="HF737" s="36"/>
      <c r="HG737" s="36"/>
      <c r="HH737" s="36"/>
      <c r="HI737" s="36"/>
      <c r="HJ737" s="36"/>
      <c r="HK737" s="36"/>
      <c r="HL737" s="36"/>
      <c r="HM737" s="36"/>
      <c r="HN737" s="36"/>
      <c r="HO737" s="36"/>
      <c r="HP737" s="36"/>
      <c r="HQ737" s="36"/>
      <c r="HR737" s="36"/>
      <c r="HS737" s="36"/>
      <c r="HT737" s="36"/>
      <c r="HU737" s="36"/>
      <c r="HV737" s="36"/>
      <c r="HW737" s="36"/>
      <c r="HX737" s="36"/>
      <c r="HY737" s="36"/>
      <c r="HZ737" s="36"/>
      <c r="IA737" s="36"/>
      <c r="IB737" s="36"/>
      <c r="IC737" s="36"/>
      <c r="ID737" s="36"/>
      <c r="IE737" s="36"/>
      <c r="IG737" s="40"/>
      <c r="IH737" s="35"/>
    </row>
    <row r="738" spans="7:242" s="15" customFormat="1" thickBot="1" x14ac:dyDescent="0.45">
      <c r="G738" s="12"/>
      <c r="H738" s="12"/>
      <c r="AH738" s="12"/>
      <c r="AI738" s="12"/>
      <c r="AR738" s="12"/>
      <c r="AS738" s="12"/>
      <c r="BP738" s="41"/>
      <c r="BQ738" s="41"/>
      <c r="BT738" s="233"/>
      <c r="BU738" s="234"/>
      <c r="BV738" s="228"/>
      <c r="BW738" s="229"/>
      <c r="BX738" s="251"/>
      <c r="BY738" s="234"/>
      <c r="CF738" s="46"/>
      <c r="CG738" s="47"/>
      <c r="CH738" s="242"/>
      <c r="CI738" s="243"/>
      <c r="CJ738" s="127"/>
      <c r="CK738" s="57"/>
      <c r="CL738" s="12"/>
      <c r="CM738" s="12"/>
      <c r="CN738" s="12"/>
      <c r="CO738" s="12"/>
      <c r="CV738" s="12"/>
      <c r="CW738" s="12"/>
      <c r="CX738" s="12"/>
      <c r="CY738" s="12"/>
      <c r="DB738" s="12"/>
      <c r="DC738" s="12"/>
      <c r="ES738" s="54"/>
      <c r="EX738" s="46"/>
      <c r="EY738" s="47"/>
      <c r="FD738" s="46"/>
      <c r="FE738" s="47"/>
      <c r="FF738" s="46"/>
      <c r="FG738" s="47"/>
      <c r="FH738" s="46"/>
      <c r="FI738" s="47"/>
      <c r="FR738" s="12"/>
      <c r="FS738" s="12"/>
      <c r="FT738" s="46"/>
      <c r="FU738" s="54"/>
      <c r="FW738" s="54"/>
      <c r="GD738" s="54"/>
      <c r="GE738" s="54"/>
      <c r="GV738" s="36"/>
      <c r="GW738" s="36"/>
      <c r="GX738" s="36"/>
      <c r="GY738" s="36"/>
      <c r="GZ738" s="36"/>
      <c r="HA738" s="36"/>
      <c r="HB738" s="36"/>
      <c r="HC738" s="36"/>
      <c r="HD738" s="36"/>
      <c r="HE738" s="36"/>
      <c r="HF738" s="36"/>
      <c r="HG738" s="36"/>
      <c r="HH738" s="36"/>
      <c r="HI738" s="36"/>
      <c r="HJ738" s="36"/>
      <c r="HK738" s="36"/>
      <c r="HL738" s="36"/>
      <c r="HM738" s="36"/>
      <c r="HN738" s="36"/>
      <c r="HO738" s="36"/>
      <c r="HP738" s="36"/>
      <c r="HQ738" s="36"/>
      <c r="HR738" s="36"/>
      <c r="HS738" s="36"/>
      <c r="HT738" s="36"/>
      <c r="HU738" s="36"/>
      <c r="HV738" s="36"/>
      <c r="HW738" s="36"/>
      <c r="HX738" s="36"/>
      <c r="HY738" s="36"/>
      <c r="HZ738" s="36"/>
      <c r="IA738" s="36"/>
      <c r="IB738" s="36"/>
      <c r="IC738" s="36"/>
      <c r="ID738" s="36"/>
      <c r="IE738" s="36"/>
      <c r="IG738" s="40"/>
      <c r="IH738" s="35"/>
    </row>
    <row r="739" spans="7:242" s="15" customFormat="1" thickBot="1" x14ac:dyDescent="0.45">
      <c r="G739" s="12"/>
      <c r="H739" s="12"/>
      <c r="AH739" s="12"/>
      <c r="AI739" s="12"/>
      <c r="AR739" s="12"/>
      <c r="AS739" s="12"/>
      <c r="BP739" s="41"/>
      <c r="BQ739" s="41"/>
      <c r="BT739" s="233"/>
      <c r="BU739" s="234"/>
      <c r="BV739" s="228"/>
      <c r="BW739" s="229"/>
      <c r="BX739" s="251"/>
      <c r="BY739" s="234"/>
      <c r="CF739" s="46"/>
      <c r="CG739" s="47"/>
      <c r="CH739" s="242"/>
      <c r="CI739" s="243"/>
      <c r="CJ739" s="127"/>
      <c r="CK739" s="57"/>
      <c r="CL739" s="12"/>
      <c r="CM739" s="12"/>
      <c r="CN739" s="12"/>
      <c r="CO739" s="12"/>
      <c r="CV739" s="12"/>
      <c r="CW739" s="12"/>
      <c r="CX739" s="12"/>
      <c r="CY739" s="12"/>
      <c r="DB739" s="12"/>
      <c r="DC739" s="12"/>
      <c r="ES739" s="54"/>
      <c r="EX739" s="46"/>
      <c r="EY739" s="47"/>
      <c r="FD739" s="46"/>
      <c r="FE739" s="47"/>
      <c r="FF739" s="46"/>
      <c r="FG739" s="47"/>
      <c r="FH739" s="46"/>
      <c r="FI739" s="47"/>
      <c r="FR739" s="12"/>
      <c r="FS739" s="12"/>
      <c r="FT739" s="46"/>
      <c r="FU739" s="54"/>
      <c r="FW739" s="54"/>
      <c r="GD739" s="54"/>
      <c r="GE739" s="54"/>
      <c r="GV739" s="36"/>
      <c r="GW739" s="36"/>
      <c r="GX739" s="36"/>
      <c r="GY739" s="36"/>
      <c r="GZ739" s="36"/>
      <c r="HA739" s="36"/>
      <c r="HB739" s="36"/>
      <c r="HC739" s="36"/>
      <c r="HD739" s="36"/>
      <c r="HE739" s="36"/>
      <c r="HF739" s="36"/>
      <c r="HG739" s="36"/>
      <c r="HH739" s="36"/>
      <c r="HI739" s="36"/>
      <c r="HJ739" s="36"/>
      <c r="HK739" s="36"/>
      <c r="HL739" s="36"/>
      <c r="HM739" s="36"/>
      <c r="HN739" s="36"/>
      <c r="HO739" s="36"/>
      <c r="HP739" s="36"/>
      <c r="HQ739" s="36"/>
      <c r="HR739" s="36"/>
      <c r="HS739" s="36"/>
      <c r="HT739" s="36"/>
      <c r="HU739" s="36"/>
      <c r="HV739" s="36"/>
      <c r="HW739" s="36"/>
      <c r="HX739" s="36"/>
      <c r="HY739" s="36"/>
      <c r="HZ739" s="36"/>
      <c r="IA739" s="36"/>
      <c r="IB739" s="36"/>
      <c r="IC739" s="36"/>
      <c r="ID739" s="36"/>
      <c r="IE739" s="36"/>
      <c r="IG739" s="40"/>
      <c r="IH739" s="35"/>
    </row>
    <row r="740" spans="7:242" s="15" customFormat="1" thickBot="1" x14ac:dyDescent="0.45">
      <c r="G740" s="12"/>
      <c r="H740" s="12"/>
      <c r="AH740" s="12"/>
      <c r="AI740" s="12"/>
      <c r="AR740" s="12"/>
      <c r="AS740" s="12"/>
      <c r="BP740" s="41"/>
      <c r="BQ740" s="41"/>
      <c r="BT740" s="233"/>
      <c r="BU740" s="234"/>
      <c r="BV740" s="228"/>
      <c r="BW740" s="229"/>
      <c r="BX740" s="251"/>
      <c r="BY740" s="234"/>
      <c r="CF740" s="46"/>
      <c r="CG740" s="47"/>
      <c r="CH740" s="242"/>
      <c r="CI740" s="243"/>
      <c r="CJ740" s="127"/>
      <c r="CK740" s="57"/>
      <c r="CL740" s="12"/>
      <c r="CM740" s="12"/>
      <c r="CN740" s="12"/>
      <c r="CO740" s="12"/>
      <c r="CV740" s="12"/>
      <c r="CW740" s="12"/>
      <c r="CX740" s="12"/>
      <c r="CY740" s="12"/>
      <c r="DB740" s="12"/>
      <c r="DC740" s="12"/>
      <c r="ES740" s="54"/>
      <c r="EX740" s="46"/>
      <c r="EY740" s="47"/>
      <c r="FD740" s="46"/>
      <c r="FE740" s="47"/>
      <c r="FF740" s="46"/>
      <c r="FG740" s="47"/>
      <c r="FH740" s="46"/>
      <c r="FI740" s="47"/>
      <c r="FR740" s="12"/>
      <c r="FS740" s="12"/>
      <c r="FT740" s="46"/>
      <c r="FU740" s="54"/>
      <c r="FW740" s="54"/>
      <c r="GD740" s="54"/>
      <c r="GE740" s="54"/>
      <c r="GV740" s="36"/>
      <c r="GW740" s="36"/>
      <c r="GX740" s="36"/>
      <c r="GY740" s="36"/>
      <c r="GZ740" s="36"/>
      <c r="HA740" s="36"/>
      <c r="HB740" s="36"/>
      <c r="HC740" s="36"/>
      <c r="HD740" s="36"/>
      <c r="HE740" s="36"/>
      <c r="HF740" s="36"/>
      <c r="HG740" s="36"/>
      <c r="HH740" s="36"/>
      <c r="HI740" s="36"/>
      <c r="HJ740" s="36"/>
      <c r="HK740" s="36"/>
      <c r="HL740" s="36"/>
      <c r="HM740" s="36"/>
      <c r="HN740" s="36"/>
      <c r="HO740" s="36"/>
      <c r="HP740" s="36"/>
      <c r="HQ740" s="36"/>
      <c r="HR740" s="36"/>
      <c r="HS740" s="36"/>
      <c r="HT740" s="36"/>
      <c r="HU740" s="36"/>
      <c r="HV740" s="36"/>
      <c r="HW740" s="36"/>
      <c r="HX740" s="36"/>
      <c r="HY740" s="36"/>
      <c r="HZ740" s="36"/>
      <c r="IA740" s="36"/>
      <c r="IB740" s="36"/>
      <c r="IC740" s="36"/>
      <c r="ID740" s="36"/>
      <c r="IE740" s="36"/>
      <c r="IG740" s="40"/>
      <c r="IH740" s="35"/>
    </row>
    <row r="741" spans="7:242" s="15" customFormat="1" thickBot="1" x14ac:dyDescent="0.45">
      <c r="G741" s="12"/>
      <c r="H741" s="12"/>
      <c r="AH741" s="12"/>
      <c r="AI741" s="12"/>
      <c r="AR741" s="12"/>
      <c r="AS741" s="12"/>
      <c r="BP741" s="41"/>
      <c r="BQ741" s="41"/>
      <c r="BT741" s="233"/>
      <c r="BU741" s="234"/>
      <c r="BV741" s="228"/>
      <c r="BW741" s="229"/>
      <c r="BX741" s="251"/>
      <c r="BY741" s="234"/>
      <c r="CF741" s="46"/>
      <c r="CG741" s="47"/>
      <c r="CH741" s="242"/>
      <c r="CI741" s="243"/>
      <c r="CJ741" s="127"/>
      <c r="CK741" s="57"/>
      <c r="CL741" s="12"/>
      <c r="CM741" s="12"/>
      <c r="CN741" s="12"/>
      <c r="CO741" s="12"/>
      <c r="CV741" s="12"/>
      <c r="CW741" s="12"/>
      <c r="CX741" s="12"/>
      <c r="CY741" s="12"/>
      <c r="DB741" s="12"/>
      <c r="DC741" s="12"/>
      <c r="ES741" s="54"/>
      <c r="EX741" s="46"/>
      <c r="EY741" s="47"/>
      <c r="FD741" s="46"/>
      <c r="FE741" s="47"/>
      <c r="FF741" s="46"/>
      <c r="FG741" s="47"/>
      <c r="FH741" s="46"/>
      <c r="FI741" s="47"/>
      <c r="FR741" s="12"/>
      <c r="FS741" s="12"/>
      <c r="FT741" s="46"/>
      <c r="FU741" s="54"/>
      <c r="FW741" s="54"/>
      <c r="GD741" s="54"/>
      <c r="GE741" s="54"/>
      <c r="GV741" s="36"/>
      <c r="GW741" s="36"/>
      <c r="GX741" s="36"/>
      <c r="GY741" s="36"/>
      <c r="GZ741" s="36"/>
      <c r="HA741" s="36"/>
      <c r="HB741" s="36"/>
      <c r="HC741" s="36"/>
      <c r="HD741" s="36"/>
      <c r="HE741" s="36"/>
      <c r="HF741" s="36"/>
      <c r="HG741" s="36"/>
      <c r="HH741" s="36"/>
      <c r="HI741" s="36"/>
      <c r="HJ741" s="36"/>
      <c r="HK741" s="36"/>
      <c r="HL741" s="36"/>
      <c r="HM741" s="36"/>
      <c r="HN741" s="36"/>
      <c r="HO741" s="36"/>
      <c r="HP741" s="36"/>
      <c r="HQ741" s="36"/>
      <c r="HR741" s="36"/>
      <c r="HS741" s="36"/>
      <c r="HT741" s="36"/>
      <c r="HU741" s="36"/>
      <c r="HV741" s="36"/>
      <c r="HW741" s="36"/>
      <c r="HX741" s="36"/>
      <c r="HY741" s="36"/>
      <c r="HZ741" s="36"/>
      <c r="IA741" s="36"/>
      <c r="IB741" s="36"/>
      <c r="IC741" s="36"/>
      <c r="ID741" s="36"/>
      <c r="IE741" s="36"/>
      <c r="IG741" s="40"/>
      <c r="IH741" s="35"/>
    </row>
    <row r="742" spans="7:242" s="15" customFormat="1" thickBot="1" x14ac:dyDescent="0.45">
      <c r="G742" s="12"/>
      <c r="H742" s="12"/>
      <c r="AH742" s="12"/>
      <c r="AI742" s="12"/>
      <c r="AR742" s="12"/>
      <c r="AS742" s="12"/>
      <c r="BP742" s="41"/>
      <c r="BQ742" s="41"/>
      <c r="BT742" s="233"/>
      <c r="BU742" s="234"/>
      <c r="BV742" s="228"/>
      <c r="BW742" s="229"/>
      <c r="BX742" s="251"/>
      <c r="BY742" s="234"/>
      <c r="CF742" s="46"/>
      <c r="CG742" s="47"/>
      <c r="CH742" s="242"/>
      <c r="CI742" s="243"/>
      <c r="CJ742" s="127"/>
      <c r="CK742" s="57"/>
      <c r="CL742" s="12"/>
      <c r="CM742" s="12"/>
      <c r="CN742" s="12"/>
      <c r="CO742" s="12"/>
      <c r="CV742" s="12"/>
      <c r="CW742" s="12"/>
      <c r="CX742" s="12"/>
      <c r="CY742" s="12"/>
      <c r="DB742" s="12"/>
      <c r="DC742" s="12"/>
      <c r="ES742" s="54"/>
      <c r="EX742" s="46"/>
      <c r="EY742" s="47"/>
      <c r="FD742" s="46"/>
      <c r="FE742" s="47"/>
      <c r="FF742" s="46"/>
      <c r="FG742" s="47"/>
      <c r="FH742" s="46"/>
      <c r="FI742" s="47"/>
      <c r="FR742" s="12"/>
      <c r="FS742" s="12"/>
      <c r="FT742" s="46"/>
      <c r="FU742" s="54"/>
      <c r="FW742" s="54"/>
      <c r="GD742" s="54"/>
      <c r="GE742" s="54"/>
      <c r="GV742" s="36"/>
      <c r="GW742" s="36"/>
      <c r="GX742" s="36"/>
      <c r="GY742" s="36"/>
      <c r="GZ742" s="36"/>
      <c r="HA742" s="36"/>
      <c r="HB742" s="36"/>
      <c r="HC742" s="36"/>
      <c r="HD742" s="36"/>
      <c r="HE742" s="36"/>
      <c r="HF742" s="36"/>
      <c r="HG742" s="36"/>
      <c r="HH742" s="36"/>
      <c r="HI742" s="36"/>
      <c r="HJ742" s="36"/>
      <c r="HK742" s="36"/>
      <c r="HL742" s="36"/>
      <c r="HM742" s="36"/>
      <c r="HN742" s="36"/>
      <c r="HO742" s="36"/>
      <c r="HP742" s="36"/>
      <c r="HQ742" s="36"/>
      <c r="HR742" s="36"/>
      <c r="HS742" s="36"/>
      <c r="HT742" s="36"/>
      <c r="HU742" s="36"/>
      <c r="HV742" s="36"/>
      <c r="HW742" s="36"/>
      <c r="HX742" s="36"/>
      <c r="HY742" s="36"/>
      <c r="HZ742" s="36"/>
      <c r="IA742" s="36"/>
      <c r="IB742" s="36"/>
      <c r="IC742" s="36"/>
      <c r="ID742" s="36"/>
      <c r="IE742" s="36"/>
      <c r="IG742" s="40"/>
      <c r="IH742" s="35"/>
    </row>
    <row r="743" spans="7:242" s="15" customFormat="1" thickBot="1" x14ac:dyDescent="0.45">
      <c r="G743" s="12"/>
      <c r="H743" s="12"/>
      <c r="AH743" s="12"/>
      <c r="AI743" s="12"/>
      <c r="AR743" s="12"/>
      <c r="AS743" s="12"/>
      <c r="BP743" s="41"/>
      <c r="BQ743" s="41"/>
      <c r="BT743" s="233"/>
      <c r="BU743" s="234"/>
      <c r="BV743" s="228"/>
      <c r="BW743" s="229"/>
      <c r="BX743" s="251"/>
      <c r="BY743" s="234"/>
      <c r="CF743" s="46"/>
      <c r="CG743" s="47"/>
      <c r="CH743" s="242"/>
      <c r="CI743" s="243"/>
      <c r="CJ743" s="127"/>
      <c r="CK743" s="57"/>
      <c r="CL743" s="12"/>
      <c r="CM743" s="12"/>
      <c r="CN743" s="12"/>
      <c r="CO743" s="12"/>
      <c r="CV743" s="12"/>
      <c r="CW743" s="12"/>
      <c r="CX743" s="12"/>
      <c r="CY743" s="12"/>
      <c r="DB743" s="12"/>
      <c r="DC743" s="12"/>
      <c r="ES743" s="54"/>
      <c r="EX743" s="46"/>
      <c r="EY743" s="47"/>
      <c r="FD743" s="46"/>
      <c r="FE743" s="47"/>
      <c r="FF743" s="46"/>
      <c r="FG743" s="47"/>
      <c r="FH743" s="46"/>
      <c r="FI743" s="47"/>
      <c r="FR743" s="12"/>
      <c r="FS743" s="12"/>
      <c r="FT743" s="46"/>
      <c r="FU743" s="54"/>
      <c r="FW743" s="54"/>
      <c r="GD743" s="54"/>
      <c r="GE743" s="54"/>
      <c r="GV743" s="36"/>
      <c r="GW743" s="36"/>
      <c r="GX743" s="36"/>
      <c r="GY743" s="36"/>
      <c r="GZ743" s="36"/>
      <c r="HA743" s="36"/>
      <c r="HB743" s="36"/>
      <c r="HC743" s="36"/>
      <c r="HD743" s="36"/>
      <c r="HE743" s="36"/>
      <c r="HF743" s="36"/>
      <c r="HG743" s="36"/>
      <c r="HH743" s="36"/>
      <c r="HI743" s="36"/>
      <c r="HJ743" s="36"/>
      <c r="HK743" s="36"/>
      <c r="HL743" s="36"/>
      <c r="HM743" s="36"/>
      <c r="HN743" s="36"/>
      <c r="HO743" s="36"/>
      <c r="HP743" s="36"/>
      <c r="HQ743" s="36"/>
      <c r="HR743" s="36"/>
      <c r="HS743" s="36"/>
      <c r="HT743" s="36"/>
      <c r="HU743" s="36"/>
      <c r="HV743" s="36"/>
      <c r="HW743" s="36"/>
      <c r="HX743" s="36"/>
      <c r="HY743" s="36"/>
      <c r="HZ743" s="36"/>
      <c r="IA743" s="36"/>
      <c r="IB743" s="36"/>
      <c r="IC743" s="36"/>
      <c r="ID743" s="36"/>
      <c r="IE743" s="36"/>
      <c r="IG743" s="40"/>
      <c r="IH743" s="35"/>
    </row>
    <row r="744" spans="7:242" s="15" customFormat="1" thickBot="1" x14ac:dyDescent="0.45">
      <c r="G744" s="12"/>
      <c r="H744" s="12"/>
      <c r="AH744" s="12"/>
      <c r="AI744" s="12"/>
      <c r="AR744" s="12"/>
      <c r="AS744" s="12"/>
      <c r="BP744" s="41"/>
      <c r="BQ744" s="41"/>
      <c r="BT744" s="233"/>
      <c r="BU744" s="234"/>
      <c r="BV744" s="228"/>
      <c r="BW744" s="229"/>
      <c r="BX744" s="251"/>
      <c r="BY744" s="234"/>
      <c r="CF744" s="46"/>
      <c r="CG744" s="47"/>
      <c r="CH744" s="242"/>
      <c r="CI744" s="243"/>
      <c r="CJ744" s="127"/>
      <c r="CK744" s="57"/>
      <c r="CL744" s="12"/>
      <c r="CM744" s="12"/>
      <c r="CN744" s="12"/>
      <c r="CO744" s="12"/>
      <c r="CV744" s="12"/>
      <c r="CW744" s="12"/>
      <c r="CX744" s="12"/>
      <c r="CY744" s="12"/>
      <c r="DB744" s="12"/>
      <c r="DC744" s="12"/>
      <c r="ES744" s="54"/>
      <c r="EX744" s="46"/>
      <c r="EY744" s="47"/>
      <c r="FD744" s="46"/>
      <c r="FE744" s="47"/>
      <c r="FF744" s="46"/>
      <c r="FG744" s="47"/>
      <c r="FH744" s="46"/>
      <c r="FI744" s="47"/>
      <c r="FR744" s="12"/>
      <c r="FS744" s="12"/>
      <c r="FT744" s="46"/>
      <c r="FU744" s="54"/>
      <c r="FW744" s="54"/>
      <c r="GD744" s="54"/>
      <c r="GE744" s="54"/>
      <c r="GV744" s="36"/>
      <c r="GW744" s="36"/>
      <c r="GX744" s="36"/>
      <c r="GY744" s="36"/>
      <c r="GZ744" s="36"/>
      <c r="HA744" s="36"/>
      <c r="HB744" s="36"/>
      <c r="HC744" s="36"/>
      <c r="HD744" s="36"/>
      <c r="HE744" s="36"/>
      <c r="HF744" s="36"/>
      <c r="HG744" s="36"/>
      <c r="HH744" s="36"/>
      <c r="HI744" s="36"/>
      <c r="HJ744" s="36"/>
      <c r="HK744" s="36"/>
      <c r="HL744" s="36"/>
      <c r="HM744" s="36"/>
      <c r="HN744" s="36"/>
      <c r="HO744" s="36"/>
      <c r="HP744" s="36"/>
      <c r="HQ744" s="36"/>
      <c r="HR744" s="36"/>
      <c r="HS744" s="36"/>
      <c r="HT744" s="36"/>
      <c r="HU744" s="36"/>
      <c r="HV744" s="36"/>
      <c r="HW744" s="36"/>
      <c r="HX744" s="36"/>
      <c r="HY744" s="36"/>
      <c r="HZ744" s="36"/>
      <c r="IA744" s="36"/>
      <c r="IB744" s="36"/>
      <c r="IC744" s="36"/>
      <c r="ID744" s="36"/>
      <c r="IE744" s="36"/>
      <c r="IG744" s="40"/>
      <c r="IH744" s="35"/>
    </row>
    <row r="745" spans="7:242" s="15" customFormat="1" thickBot="1" x14ac:dyDescent="0.45">
      <c r="G745" s="12"/>
      <c r="H745" s="12"/>
      <c r="AH745" s="12"/>
      <c r="AI745" s="12"/>
      <c r="AR745" s="12"/>
      <c r="AS745" s="12"/>
      <c r="BP745" s="41"/>
      <c r="BQ745" s="41"/>
      <c r="BT745" s="233"/>
      <c r="BU745" s="234"/>
      <c r="BV745" s="228"/>
      <c r="BW745" s="229"/>
      <c r="BX745" s="251"/>
      <c r="BY745" s="234"/>
      <c r="CF745" s="46"/>
      <c r="CG745" s="47"/>
      <c r="CH745" s="242"/>
      <c r="CI745" s="243"/>
      <c r="CJ745" s="127"/>
      <c r="CK745" s="57"/>
      <c r="CL745" s="12"/>
      <c r="CM745" s="12"/>
      <c r="CN745" s="12"/>
      <c r="CO745" s="12"/>
      <c r="CV745" s="12"/>
      <c r="CW745" s="12"/>
      <c r="CX745" s="12"/>
      <c r="CY745" s="12"/>
      <c r="DB745" s="12"/>
      <c r="DC745" s="12"/>
      <c r="ES745" s="54"/>
      <c r="EX745" s="46"/>
      <c r="EY745" s="47"/>
      <c r="FD745" s="46"/>
      <c r="FE745" s="47"/>
      <c r="FF745" s="46"/>
      <c r="FG745" s="47"/>
      <c r="FH745" s="46"/>
      <c r="FI745" s="47"/>
      <c r="FR745" s="12"/>
      <c r="FS745" s="12"/>
      <c r="FT745" s="46"/>
      <c r="FU745" s="54"/>
      <c r="FW745" s="54"/>
      <c r="GD745" s="54"/>
      <c r="GE745" s="54"/>
      <c r="GV745" s="36"/>
      <c r="GW745" s="36"/>
      <c r="GX745" s="36"/>
      <c r="GY745" s="36"/>
      <c r="GZ745" s="36"/>
      <c r="HA745" s="36"/>
      <c r="HB745" s="36"/>
      <c r="HC745" s="36"/>
      <c r="HD745" s="36"/>
      <c r="HE745" s="36"/>
      <c r="HF745" s="36"/>
      <c r="HG745" s="36"/>
      <c r="HH745" s="36"/>
      <c r="HI745" s="36"/>
      <c r="HJ745" s="36"/>
      <c r="HK745" s="36"/>
      <c r="HL745" s="36"/>
      <c r="HM745" s="36"/>
      <c r="HN745" s="36"/>
      <c r="HO745" s="36"/>
      <c r="HP745" s="36"/>
      <c r="HQ745" s="36"/>
      <c r="HR745" s="36"/>
      <c r="HS745" s="36"/>
      <c r="HT745" s="36"/>
      <c r="HU745" s="36"/>
      <c r="HV745" s="36"/>
      <c r="HW745" s="36"/>
      <c r="HX745" s="36"/>
      <c r="HY745" s="36"/>
      <c r="HZ745" s="36"/>
      <c r="IA745" s="36"/>
      <c r="IB745" s="36"/>
      <c r="IC745" s="36"/>
      <c r="ID745" s="36"/>
      <c r="IE745" s="36"/>
      <c r="IG745" s="40"/>
      <c r="IH745" s="35"/>
    </row>
    <row r="746" spans="7:242" s="15" customFormat="1" thickBot="1" x14ac:dyDescent="0.45">
      <c r="G746" s="12"/>
      <c r="H746" s="12"/>
      <c r="AH746" s="12"/>
      <c r="AI746" s="12"/>
      <c r="AR746" s="12"/>
      <c r="AS746" s="12"/>
      <c r="BP746" s="41"/>
      <c r="BQ746" s="41"/>
      <c r="BT746" s="233"/>
      <c r="BU746" s="234"/>
      <c r="BV746" s="228"/>
      <c r="BW746" s="229"/>
      <c r="BX746" s="251"/>
      <c r="BY746" s="234"/>
      <c r="CF746" s="46"/>
      <c r="CG746" s="47"/>
      <c r="CH746" s="242"/>
      <c r="CI746" s="243"/>
      <c r="CJ746" s="127"/>
      <c r="CK746" s="57"/>
      <c r="CL746" s="12"/>
      <c r="CM746" s="12"/>
      <c r="CN746" s="12"/>
      <c r="CO746" s="12"/>
      <c r="CV746" s="12"/>
      <c r="CW746" s="12"/>
      <c r="CX746" s="12"/>
      <c r="CY746" s="12"/>
      <c r="DB746" s="12"/>
      <c r="DC746" s="12"/>
      <c r="ES746" s="54"/>
      <c r="EX746" s="46"/>
      <c r="EY746" s="47"/>
      <c r="FD746" s="46"/>
      <c r="FE746" s="47"/>
      <c r="FF746" s="46"/>
      <c r="FG746" s="47"/>
      <c r="FH746" s="46"/>
      <c r="FI746" s="47"/>
      <c r="FR746" s="12"/>
      <c r="FS746" s="12"/>
      <c r="FT746" s="46"/>
      <c r="FU746" s="54"/>
      <c r="FW746" s="54"/>
      <c r="GD746" s="54"/>
      <c r="GE746" s="54"/>
      <c r="GV746" s="36"/>
      <c r="GW746" s="36"/>
      <c r="GX746" s="36"/>
      <c r="GY746" s="36"/>
      <c r="GZ746" s="36"/>
      <c r="HA746" s="36"/>
      <c r="HB746" s="36"/>
      <c r="HC746" s="36"/>
      <c r="HD746" s="36"/>
      <c r="HE746" s="36"/>
      <c r="HF746" s="36"/>
      <c r="HG746" s="36"/>
      <c r="HH746" s="36"/>
      <c r="HI746" s="36"/>
      <c r="HJ746" s="36"/>
      <c r="HK746" s="36"/>
      <c r="HL746" s="36"/>
      <c r="HM746" s="36"/>
      <c r="HN746" s="36"/>
      <c r="HO746" s="36"/>
      <c r="HP746" s="36"/>
      <c r="HQ746" s="36"/>
      <c r="HR746" s="36"/>
      <c r="HS746" s="36"/>
      <c r="HT746" s="36"/>
      <c r="HU746" s="36"/>
      <c r="HV746" s="36"/>
      <c r="HW746" s="36"/>
      <c r="HX746" s="36"/>
      <c r="HY746" s="36"/>
      <c r="HZ746" s="36"/>
      <c r="IA746" s="36"/>
      <c r="IB746" s="36"/>
      <c r="IC746" s="36"/>
      <c r="ID746" s="36"/>
      <c r="IE746" s="36"/>
      <c r="IG746" s="40"/>
      <c r="IH746" s="35"/>
    </row>
    <row r="747" spans="7:242" s="15" customFormat="1" thickBot="1" x14ac:dyDescent="0.45">
      <c r="G747" s="12"/>
      <c r="H747" s="12"/>
      <c r="AH747" s="12"/>
      <c r="AI747" s="12"/>
      <c r="AR747" s="12"/>
      <c r="AS747" s="12"/>
      <c r="BP747" s="41"/>
      <c r="BQ747" s="41"/>
      <c r="BT747" s="233"/>
      <c r="BU747" s="234"/>
      <c r="BV747" s="228"/>
      <c r="BW747" s="229"/>
      <c r="BX747" s="251"/>
      <c r="BY747" s="234"/>
      <c r="CF747" s="46"/>
      <c r="CG747" s="47"/>
      <c r="CH747" s="242"/>
      <c r="CI747" s="243"/>
      <c r="CJ747" s="127"/>
      <c r="CK747" s="57"/>
      <c r="CL747" s="12"/>
      <c r="CM747" s="12"/>
      <c r="CN747" s="12"/>
      <c r="CO747" s="12"/>
      <c r="CV747" s="12"/>
      <c r="CW747" s="12"/>
      <c r="CX747" s="12"/>
      <c r="CY747" s="12"/>
      <c r="DB747" s="12"/>
      <c r="DC747" s="12"/>
      <c r="ES747" s="54"/>
      <c r="EX747" s="46"/>
      <c r="EY747" s="47"/>
      <c r="FD747" s="46"/>
      <c r="FE747" s="47"/>
      <c r="FF747" s="46"/>
      <c r="FG747" s="47"/>
      <c r="FH747" s="46"/>
      <c r="FI747" s="47"/>
      <c r="FR747" s="12"/>
      <c r="FS747" s="12"/>
      <c r="FT747" s="46"/>
      <c r="FU747" s="54"/>
      <c r="FW747" s="54"/>
      <c r="GD747" s="54"/>
      <c r="GE747" s="54"/>
      <c r="GV747" s="36"/>
      <c r="GW747" s="36"/>
      <c r="GX747" s="36"/>
      <c r="GY747" s="36"/>
      <c r="GZ747" s="36"/>
      <c r="HA747" s="36"/>
      <c r="HB747" s="36"/>
      <c r="HC747" s="36"/>
      <c r="HD747" s="36"/>
      <c r="HE747" s="36"/>
      <c r="HF747" s="36"/>
      <c r="HG747" s="36"/>
      <c r="HH747" s="36"/>
      <c r="HI747" s="36"/>
      <c r="HJ747" s="36"/>
      <c r="HK747" s="36"/>
      <c r="HL747" s="36"/>
      <c r="HM747" s="36"/>
      <c r="HN747" s="36"/>
      <c r="HO747" s="36"/>
      <c r="HP747" s="36"/>
      <c r="HQ747" s="36"/>
      <c r="HR747" s="36"/>
      <c r="HS747" s="36"/>
      <c r="HT747" s="36"/>
      <c r="HU747" s="36"/>
      <c r="HV747" s="36"/>
      <c r="HW747" s="36"/>
      <c r="HX747" s="36"/>
      <c r="HY747" s="36"/>
      <c r="HZ747" s="36"/>
      <c r="IA747" s="36"/>
      <c r="IB747" s="36"/>
      <c r="IC747" s="36"/>
      <c r="ID747" s="36"/>
      <c r="IE747" s="36"/>
      <c r="IG747" s="40"/>
      <c r="IH747" s="35"/>
    </row>
    <row r="748" spans="7:242" s="15" customFormat="1" thickBot="1" x14ac:dyDescent="0.45">
      <c r="G748" s="12"/>
      <c r="H748" s="12"/>
      <c r="AH748" s="12"/>
      <c r="AI748" s="12"/>
      <c r="AR748" s="12"/>
      <c r="AS748" s="12"/>
      <c r="BP748" s="41"/>
      <c r="BQ748" s="41"/>
      <c r="BT748" s="233"/>
      <c r="BU748" s="234"/>
      <c r="BV748" s="228"/>
      <c r="BW748" s="229"/>
      <c r="BX748" s="251"/>
      <c r="BY748" s="234"/>
      <c r="CF748" s="46"/>
      <c r="CG748" s="47"/>
      <c r="CH748" s="242"/>
      <c r="CI748" s="243"/>
      <c r="CJ748" s="127"/>
      <c r="CK748" s="57"/>
      <c r="CL748" s="12"/>
      <c r="CM748" s="12"/>
      <c r="CN748" s="12"/>
      <c r="CO748" s="12"/>
      <c r="CV748" s="12"/>
      <c r="CW748" s="12"/>
      <c r="CX748" s="12"/>
      <c r="CY748" s="12"/>
      <c r="DB748" s="12"/>
      <c r="DC748" s="12"/>
      <c r="ES748" s="54"/>
      <c r="EX748" s="46"/>
      <c r="EY748" s="47"/>
      <c r="FD748" s="46"/>
      <c r="FE748" s="47"/>
      <c r="FF748" s="46"/>
      <c r="FG748" s="47"/>
      <c r="FH748" s="46"/>
      <c r="FI748" s="47"/>
      <c r="FR748" s="12"/>
      <c r="FS748" s="12"/>
      <c r="FT748" s="46"/>
      <c r="FU748" s="54"/>
      <c r="FW748" s="54"/>
      <c r="GD748" s="54"/>
      <c r="GE748" s="54"/>
      <c r="GV748" s="36"/>
      <c r="GW748" s="36"/>
      <c r="GX748" s="36"/>
      <c r="GY748" s="36"/>
      <c r="GZ748" s="36"/>
      <c r="HA748" s="36"/>
      <c r="HB748" s="36"/>
      <c r="HC748" s="36"/>
      <c r="HD748" s="36"/>
      <c r="HE748" s="36"/>
      <c r="HF748" s="36"/>
      <c r="HG748" s="36"/>
      <c r="HH748" s="36"/>
      <c r="HI748" s="36"/>
      <c r="HJ748" s="36"/>
      <c r="HK748" s="36"/>
      <c r="HL748" s="36"/>
      <c r="HM748" s="36"/>
      <c r="HN748" s="36"/>
      <c r="HO748" s="36"/>
      <c r="HP748" s="36"/>
      <c r="HQ748" s="36"/>
      <c r="HR748" s="36"/>
      <c r="HS748" s="36"/>
      <c r="HT748" s="36"/>
      <c r="HU748" s="36"/>
      <c r="HV748" s="36"/>
      <c r="HW748" s="36"/>
      <c r="HX748" s="36"/>
      <c r="HY748" s="36"/>
      <c r="HZ748" s="36"/>
      <c r="IA748" s="36"/>
      <c r="IB748" s="36"/>
      <c r="IC748" s="36"/>
      <c r="ID748" s="36"/>
      <c r="IE748" s="36"/>
      <c r="IG748" s="40"/>
      <c r="IH748" s="35"/>
    </row>
    <row r="749" spans="7:242" s="15" customFormat="1" thickBot="1" x14ac:dyDescent="0.45">
      <c r="G749" s="12"/>
      <c r="H749" s="12"/>
      <c r="AH749" s="12"/>
      <c r="AI749" s="12"/>
      <c r="AR749" s="12"/>
      <c r="AS749" s="12"/>
      <c r="BP749" s="41"/>
      <c r="BQ749" s="41"/>
      <c r="BT749" s="233"/>
      <c r="BU749" s="234"/>
      <c r="BV749" s="228"/>
      <c r="BW749" s="229"/>
      <c r="BX749" s="251"/>
      <c r="BY749" s="234"/>
      <c r="CF749" s="46"/>
      <c r="CG749" s="47"/>
      <c r="CH749" s="242"/>
      <c r="CI749" s="243"/>
      <c r="CJ749" s="127"/>
      <c r="CK749" s="57"/>
      <c r="CL749" s="12"/>
      <c r="CM749" s="12"/>
      <c r="CN749" s="12"/>
      <c r="CO749" s="12"/>
      <c r="CV749" s="12"/>
      <c r="CW749" s="12"/>
      <c r="CX749" s="12"/>
      <c r="CY749" s="12"/>
      <c r="DB749" s="12"/>
      <c r="DC749" s="12"/>
      <c r="ES749" s="54"/>
      <c r="EX749" s="46"/>
      <c r="EY749" s="47"/>
      <c r="FD749" s="46"/>
      <c r="FE749" s="47"/>
      <c r="FF749" s="46"/>
      <c r="FG749" s="47"/>
      <c r="FH749" s="46"/>
      <c r="FI749" s="47"/>
      <c r="FR749" s="12"/>
      <c r="FS749" s="12"/>
      <c r="FT749" s="46"/>
      <c r="FU749" s="54"/>
      <c r="FW749" s="54"/>
      <c r="GD749" s="54"/>
      <c r="GE749" s="54"/>
      <c r="GV749" s="36"/>
      <c r="GW749" s="36"/>
      <c r="GX749" s="36"/>
      <c r="GY749" s="36"/>
      <c r="GZ749" s="36"/>
      <c r="HA749" s="36"/>
      <c r="HB749" s="36"/>
      <c r="HC749" s="36"/>
      <c r="HD749" s="36"/>
      <c r="HE749" s="36"/>
      <c r="HF749" s="36"/>
      <c r="HG749" s="36"/>
      <c r="HH749" s="36"/>
      <c r="HI749" s="36"/>
      <c r="HJ749" s="36"/>
      <c r="HK749" s="36"/>
      <c r="HL749" s="36"/>
      <c r="HM749" s="36"/>
      <c r="HN749" s="36"/>
      <c r="HO749" s="36"/>
      <c r="HP749" s="36"/>
      <c r="HQ749" s="36"/>
      <c r="HR749" s="36"/>
      <c r="HS749" s="36"/>
      <c r="HT749" s="36"/>
      <c r="HU749" s="36"/>
      <c r="HV749" s="36"/>
      <c r="HW749" s="36"/>
      <c r="HX749" s="36"/>
      <c r="HY749" s="36"/>
      <c r="HZ749" s="36"/>
      <c r="IA749" s="36"/>
      <c r="IB749" s="36"/>
      <c r="IC749" s="36"/>
      <c r="ID749" s="36"/>
      <c r="IE749" s="36"/>
      <c r="IG749" s="40"/>
      <c r="IH749" s="35"/>
    </row>
    <row r="750" spans="7:242" s="15" customFormat="1" thickBot="1" x14ac:dyDescent="0.45">
      <c r="G750" s="12"/>
      <c r="H750" s="12"/>
      <c r="AH750" s="12"/>
      <c r="AI750" s="12"/>
      <c r="AR750" s="12"/>
      <c r="AS750" s="12"/>
      <c r="BP750" s="41"/>
      <c r="BQ750" s="41"/>
      <c r="BT750" s="233"/>
      <c r="BU750" s="234"/>
      <c r="BV750" s="228"/>
      <c r="BW750" s="229"/>
      <c r="BX750" s="251"/>
      <c r="BY750" s="234"/>
      <c r="CF750" s="46"/>
      <c r="CG750" s="47"/>
      <c r="CH750" s="242"/>
      <c r="CI750" s="243"/>
      <c r="CJ750" s="127"/>
      <c r="CK750" s="57"/>
      <c r="CL750" s="12"/>
      <c r="CM750" s="12"/>
      <c r="CN750" s="12"/>
      <c r="CO750" s="12"/>
      <c r="CV750" s="12"/>
      <c r="CW750" s="12"/>
      <c r="CX750" s="12"/>
      <c r="CY750" s="12"/>
      <c r="DB750" s="12"/>
      <c r="DC750" s="12"/>
      <c r="ES750" s="54"/>
      <c r="EX750" s="46"/>
      <c r="EY750" s="47"/>
      <c r="FD750" s="46"/>
      <c r="FE750" s="47"/>
      <c r="FF750" s="46"/>
      <c r="FG750" s="47"/>
      <c r="FH750" s="46"/>
      <c r="FI750" s="47"/>
      <c r="FR750" s="12"/>
      <c r="FS750" s="12"/>
      <c r="FT750" s="46"/>
      <c r="FU750" s="54"/>
      <c r="FW750" s="54"/>
      <c r="GD750" s="54"/>
      <c r="GE750" s="54"/>
      <c r="GV750" s="36"/>
      <c r="GW750" s="36"/>
      <c r="GX750" s="36"/>
      <c r="GY750" s="36"/>
      <c r="GZ750" s="36"/>
      <c r="HA750" s="36"/>
      <c r="HB750" s="36"/>
      <c r="HC750" s="36"/>
      <c r="HD750" s="36"/>
      <c r="HE750" s="36"/>
      <c r="HF750" s="36"/>
      <c r="HG750" s="36"/>
      <c r="HH750" s="36"/>
      <c r="HI750" s="36"/>
      <c r="HJ750" s="36"/>
      <c r="HK750" s="36"/>
      <c r="HL750" s="36"/>
      <c r="HM750" s="36"/>
      <c r="HN750" s="36"/>
      <c r="HO750" s="36"/>
      <c r="HP750" s="36"/>
      <c r="HQ750" s="36"/>
      <c r="HR750" s="36"/>
      <c r="HS750" s="36"/>
      <c r="HT750" s="36"/>
      <c r="HU750" s="36"/>
      <c r="HV750" s="36"/>
      <c r="HW750" s="36"/>
      <c r="HX750" s="36"/>
      <c r="HY750" s="36"/>
      <c r="HZ750" s="36"/>
      <c r="IA750" s="36"/>
      <c r="IB750" s="36"/>
      <c r="IC750" s="36"/>
      <c r="ID750" s="36"/>
      <c r="IE750" s="36"/>
      <c r="IG750" s="40"/>
      <c r="IH750" s="35"/>
    </row>
    <row r="751" spans="7:242" s="15" customFormat="1" thickBot="1" x14ac:dyDescent="0.45">
      <c r="G751" s="12"/>
      <c r="H751" s="12"/>
      <c r="AH751" s="12"/>
      <c r="AI751" s="12"/>
      <c r="AR751" s="12"/>
      <c r="AS751" s="12"/>
      <c r="BP751" s="41"/>
      <c r="BQ751" s="41"/>
      <c r="BT751" s="233"/>
      <c r="BU751" s="234"/>
      <c r="BV751" s="228"/>
      <c r="BW751" s="229"/>
      <c r="BX751" s="251"/>
      <c r="BY751" s="234"/>
      <c r="CF751" s="46"/>
      <c r="CG751" s="47"/>
      <c r="CH751" s="242"/>
      <c r="CI751" s="243"/>
      <c r="CJ751" s="127"/>
      <c r="CK751" s="57"/>
      <c r="CL751" s="12"/>
      <c r="CM751" s="12"/>
      <c r="CN751" s="12"/>
      <c r="CO751" s="12"/>
      <c r="CV751" s="12"/>
      <c r="CW751" s="12"/>
      <c r="CX751" s="12"/>
      <c r="CY751" s="12"/>
      <c r="DB751" s="12"/>
      <c r="DC751" s="12"/>
      <c r="ES751" s="54"/>
      <c r="EX751" s="46"/>
      <c r="EY751" s="47"/>
      <c r="FD751" s="46"/>
      <c r="FE751" s="47"/>
      <c r="FF751" s="46"/>
      <c r="FG751" s="47"/>
      <c r="FH751" s="46"/>
      <c r="FI751" s="47"/>
      <c r="FR751" s="12"/>
      <c r="FS751" s="12"/>
      <c r="FT751" s="46"/>
      <c r="FU751" s="54"/>
      <c r="FW751" s="54"/>
      <c r="GD751" s="54"/>
      <c r="GE751" s="54"/>
      <c r="GV751" s="36"/>
      <c r="GW751" s="36"/>
      <c r="GX751" s="36"/>
      <c r="GY751" s="36"/>
      <c r="GZ751" s="36"/>
      <c r="HA751" s="36"/>
      <c r="HB751" s="36"/>
      <c r="HC751" s="36"/>
      <c r="HD751" s="36"/>
      <c r="HE751" s="36"/>
      <c r="HF751" s="36"/>
      <c r="HG751" s="36"/>
      <c r="HH751" s="36"/>
      <c r="HI751" s="36"/>
      <c r="HJ751" s="36"/>
      <c r="HK751" s="36"/>
      <c r="HL751" s="36"/>
      <c r="HM751" s="36"/>
      <c r="HN751" s="36"/>
      <c r="HO751" s="36"/>
      <c r="HP751" s="36"/>
      <c r="HQ751" s="36"/>
      <c r="HR751" s="36"/>
      <c r="HS751" s="36"/>
      <c r="HT751" s="36"/>
      <c r="HU751" s="36"/>
      <c r="HV751" s="36"/>
      <c r="HW751" s="36"/>
      <c r="HX751" s="36"/>
      <c r="HY751" s="36"/>
      <c r="HZ751" s="36"/>
      <c r="IA751" s="36"/>
      <c r="IB751" s="36"/>
      <c r="IC751" s="36"/>
      <c r="ID751" s="36"/>
      <c r="IE751" s="36"/>
      <c r="IG751" s="40"/>
      <c r="IH751" s="35"/>
    </row>
    <row r="752" spans="7:242" s="15" customFormat="1" thickBot="1" x14ac:dyDescent="0.45">
      <c r="G752" s="12"/>
      <c r="H752" s="12"/>
      <c r="AH752" s="12"/>
      <c r="AI752" s="12"/>
      <c r="AR752" s="12"/>
      <c r="AS752" s="12"/>
      <c r="BP752" s="41"/>
      <c r="BQ752" s="41"/>
      <c r="BT752" s="233"/>
      <c r="BU752" s="234"/>
      <c r="BV752" s="228"/>
      <c r="BW752" s="229"/>
      <c r="BX752" s="251"/>
      <c r="BY752" s="234"/>
      <c r="CF752" s="46"/>
      <c r="CG752" s="47"/>
      <c r="CH752" s="242"/>
      <c r="CI752" s="243"/>
      <c r="CJ752" s="127"/>
      <c r="CK752" s="57"/>
      <c r="CL752" s="12"/>
      <c r="CM752" s="12"/>
      <c r="CN752" s="12"/>
      <c r="CO752" s="12"/>
      <c r="CV752" s="12"/>
      <c r="CW752" s="12"/>
      <c r="CX752" s="12"/>
      <c r="CY752" s="12"/>
      <c r="DB752" s="12"/>
      <c r="DC752" s="12"/>
      <c r="ES752" s="54"/>
      <c r="EX752" s="46"/>
      <c r="EY752" s="47"/>
      <c r="FD752" s="46"/>
      <c r="FE752" s="47"/>
      <c r="FF752" s="46"/>
      <c r="FG752" s="47"/>
      <c r="FH752" s="46"/>
      <c r="FI752" s="47"/>
      <c r="FR752" s="12"/>
      <c r="FS752" s="12"/>
      <c r="FT752" s="46"/>
      <c r="FU752" s="54"/>
      <c r="FW752" s="54"/>
      <c r="GD752" s="54"/>
      <c r="GE752" s="54"/>
      <c r="GV752" s="36"/>
      <c r="GW752" s="36"/>
      <c r="GX752" s="36"/>
      <c r="GY752" s="36"/>
      <c r="GZ752" s="36"/>
      <c r="HA752" s="36"/>
      <c r="HB752" s="36"/>
      <c r="HC752" s="36"/>
      <c r="HD752" s="36"/>
      <c r="HE752" s="36"/>
      <c r="HF752" s="36"/>
      <c r="HG752" s="36"/>
      <c r="HH752" s="36"/>
      <c r="HI752" s="36"/>
      <c r="HJ752" s="36"/>
      <c r="HK752" s="36"/>
      <c r="HL752" s="36"/>
      <c r="HM752" s="36"/>
      <c r="HN752" s="36"/>
      <c r="HO752" s="36"/>
      <c r="HP752" s="36"/>
      <c r="HQ752" s="36"/>
      <c r="HR752" s="36"/>
      <c r="HS752" s="36"/>
      <c r="HT752" s="36"/>
      <c r="HU752" s="36"/>
      <c r="HV752" s="36"/>
      <c r="HW752" s="36"/>
      <c r="HX752" s="36"/>
      <c r="HY752" s="36"/>
      <c r="HZ752" s="36"/>
      <c r="IA752" s="36"/>
      <c r="IB752" s="36"/>
      <c r="IC752" s="36"/>
      <c r="ID752" s="36"/>
      <c r="IE752" s="36"/>
      <c r="IG752" s="40"/>
      <c r="IH752" s="35"/>
    </row>
    <row r="753" spans="7:242" s="15" customFormat="1" thickBot="1" x14ac:dyDescent="0.45">
      <c r="G753" s="12"/>
      <c r="H753" s="12"/>
      <c r="AH753" s="12"/>
      <c r="AI753" s="12"/>
      <c r="AR753" s="12"/>
      <c r="AS753" s="12"/>
      <c r="BP753" s="41"/>
      <c r="BQ753" s="41"/>
      <c r="BT753" s="233"/>
      <c r="BU753" s="234"/>
      <c r="BV753" s="228"/>
      <c r="BW753" s="229"/>
      <c r="BX753" s="251"/>
      <c r="BY753" s="234"/>
      <c r="CF753" s="46"/>
      <c r="CG753" s="47"/>
      <c r="CH753" s="242"/>
      <c r="CI753" s="243"/>
      <c r="CJ753" s="127"/>
      <c r="CK753" s="57"/>
      <c r="CL753" s="12"/>
      <c r="CM753" s="12"/>
      <c r="CN753" s="12"/>
      <c r="CO753" s="12"/>
      <c r="CV753" s="12"/>
      <c r="CW753" s="12"/>
      <c r="CX753" s="12"/>
      <c r="CY753" s="12"/>
      <c r="DB753" s="12"/>
      <c r="DC753" s="12"/>
      <c r="ES753" s="54"/>
      <c r="EX753" s="46"/>
      <c r="EY753" s="47"/>
      <c r="FD753" s="46"/>
      <c r="FE753" s="47"/>
      <c r="FF753" s="46"/>
      <c r="FG753" s="47"/>
      <c r="FH753" s="46"/>
      <c r="FI753" s="47"/>
      <c r="FR753" s="12"/>
      <c r="FS753" s="12"/>
      <c r="FT753" s="46"/>
      <c r="FU753" s="54"/>
      <c r="FW753" s="54"/>
      <c r="GD753" s="54"/>
      <c r="GE753" s="54"/>
      <c r="GV753" s="36"/>
      <c r="GW753" s="36"/>
      <c r="GX753" s="36"/>
      <c r="GY753" s="36"/>
      <c r="GZ753" s="36"/>
      <c r="HA753" s="36"/>
      <c r="HB753" s="36"/>
      <c r="HC753" s="36"/>
      <c r="HD753" s="36"/>
      <c r="HE753" s="36"/>
      <c r="HF753" s="36"/>
      <c r="HG753" s="36"/>
      <c r="HH753" s="36"/>
      <c r="HI753" s="36"/>
      <c r="HJ753" s="36"/>
      <c r="HK753" s="36"/>
      <c r="HL753" s="36"/>
      <c r="HM753" s="36"/>
      <c r="HN753" s="36"/>
      <c r="HO753" s="36"/>
      <c r="HP753" s="36"/>
      <c r="HQ753" s="36"/>
      <c r="HR753" s="36"/>
      <c r="HS753" s="36"/>
      <c r="HT753" s="36"/>
      <c r="HU753" s="36"/>
      <c r="HV753" s="36"/>
      <c r="HW753" s="36"/>
      <c r="HX753" s="36"/>
      <c r="HY753" s="36"/>
      <c r="HZ753" s="36"/>
      <c r="IA753" s="36"/>
      <c r="IB753" s="36"/>
      <c r="IC753" s="36"/>
      <c r="ID753" s="36"/>
      <c r="IE753" s="36"/>
      <c r="IG753" s="40"/>
      <c r="IH753" s="35"/>
    </row>
    <row r="754" spans="7:242" s="15" customFormat="1" thickBot="1" x14ac:dyDescent="0.45">
      <c r="G754" s="12"/>
      <c r="H754" s="12"/>
      <c r="AH754" s="12"/>
      <c r="AI754" s="12"/>
      <c r="AR754" s="12"/>
      <c r="AS754" s="12"/>
      <c r="BP754" s="41"/>
      <c r="BQ754" s="41"/>
      <c r="BT754" s="233"/>
      <c r="BU754" s="234"/>
      <c r="BV754" s="228"/>
      <c r="BW754" s="229"/>
      <c r="BX754" s="251"/>
      <c r="BY754" s="234"/>
      <c r="CF754" s="46"/>
      <c r="CG754" s="47"/>
      <c r="CH754" s="242"/>
      <c r="CI754" s="243"/>
      <c r="CJ754" s="127"/>
      <c r="CK754" s="57"/>
      <c r="CL754" s="12"/>
      <c r="CM754" s="12"/>
      <c r="CN754" s="12"/>
      <c r="CO754" s="12"/>
      <c r="CV754" s="12"/>
      <c r="CW754" s="12"/>
      <c r="CX754" s="12"/>
      <c r="CY754" s="12"/>
      <c r="DB754" s="12"/>
      <c r="DC754" s="12"/>
      <c r="ES754" s="54"/>
      <c r="EX754" s="46"/>
      <c r="EY754" s="47"/>
      <c r="FD754" s="46"/>
      <c r="FE754" s="47"/>
      <c r="FF754" s="46"/>
      <c r="FG754" s="47"/>
      <c r="FH754" s="46"/>
      <c r="FI754" s="47"/>
      <c r="FR754" s="12"/>
      <c r="FS754" s="12"/>
      <c r="FT754" s="46"/>
      <c r="FU754" s="54"/>
      <c r="FW754" s="54"/>
      <c r="GD754" s="54"/>
      <c r="GE754" s="54"/>
      <c r="GV754" s="36"/>
      <c r="GW754" s="36"/>
      <c r="GX754" s="36"/>
      <c r="GY754" s="36"/>
      <c r="GZ754" s="36"/>
      <c r="HA754" s="36"/>
      <c r="HB754" s="36"/>
      <c r="HC754" s="36"/>
      <c r="HD754" s="36"/>
      <c r="HE754" s="36"/>
      <c r="HF754" s="36"/>
      <c r="HG754" s="36"/>
      <c r="HH754" s="36"/>
      <c r="HI754" s="36"/>
      <c r="HJ754" s="36"/>
      <c r="HK754" s="36"/>
      <c r="HL754" s="36"/>
      <c r="HM754" s="36"/>
      <c r="HN754" s="36"/>
      <c r="HO754" s="36"/>
      <c r="HP754" s="36"/>
      <c r="HQ754" s="36"/>
      <c r="HR754" s="36"/>
      <c r="HS754" s="36"/>
      <c r="HT754" s="36"/>
      <c r="HU754" s="36"/>
      <c r="HV754" s="36"/>
      <c r="HW754" s="36"/>
      <c r="HX754" s="36"/>
      <c r="HY754" s="36"/>
      <c r="HZ754" s="36"/>
      <c r="IA754" s="36"/>
      <c r="IB754" s="36"/>
      <c r="IC754" s="36"/>
      <c r="ID754" s="36"/>
      <c r="IE754" s="36"/>
      <c r="IG754" s="40"/>
      <c r="IH754" s="35"/>
    </row>
    <row r="755" spans="7:242" s="15" customFormat="1" thickBot="1" x14ac:dyDescent="0.45">
      <c r="G755" s="12"/>
      <c r="H755" s="12"/>
      <c r="AH755" s="12"/>
      <c r="AI755" s="12"/>
      <c r="AR755" s="12"/>
      <c r="AS755" s="12"/>
      <c r="BP755" s="41"/>
      <c r="BQ755" s="41"/>
      <c r="BT755" s="233"/>
      <c r="BU755" s="234"/>
      <c r="BV755" s="228"/>
      <c r="BW755" s="229"/>
      <c r="BX755" s="251"/>
      <c r="BY755" s="234"/>
      <c r="CF755" s="46"/>
      <c r="CG755" s="47"/>
      <c r="CH755" s="242"/>
      <c r="CI755" s="243"/>
      <c r="CJ755" s="127"/>
      <c r="CK755" s="57"/>
      <c r="CL755" s="12"/>
      <c r="CM755" s="12"/>
      <c r="CN755" s="12"/>
      <c r="CO755" s="12"/>
      <c r="CV755" s="12"/>
      <c r="CW755" s="12"/>
      <c r="CX755" s="12"/>
      <c r="CY755" s="12"/>
      <c r="DB755" s="12"/>
      <c r="DC755" s="12"/>
      <c r="ES755" s="54"/>
      <c r="EX755" s="46"/>
      <c r="EY755" s="47"/>
      <c r="FD755" s="46"/>
      <c r="FE755" s="47"/>
      <c r="FF755" s="46"/>
      <c r="FG755" s="47"/>
      <c r="FH755" s="46"/>
      <c r="FI755" s="47"/>
      <c r="FR755" s="12"/>
      <c r="FS755" s="12"/>
      <c r="FT755" s="46"/>
      <c r="FU755" s="54"/>
      <c r="FW755" s="54"/>
      <c r="GD755" s="54"/>
      <c r="GE755" s="54"/>
      <c r="GV755" s="36"/>
      <c r="GW755" s="36"/>
      <c r="GX755" s="36"/>
      <c r="GY755" s="36"/>
      <c r="GZ755" s="36"/>
      <c r="HA755" s="36"/>
      <c r="HB755" s="36"/>
      <c r="HC755" s="36"/>
      <c r="HD755" s="36"/>
      <c r="HE755" s="36"/>
      <c r="HF755" s="36"/>
      <c r="HG755" s="36"/>
      <c r="HH755" s="36"/>
      <c r="HI755" s="36"/>
      <c r="HJ755" s="36"/>
      <c r="HK755" s="36"/>
      <c r="HL755" s="36"/>
      <c r="HM755" s="36"/>
      <c r="HN755" s="36"/>
      <c r="HO755" s="36"/>
      <c r="HP755" s="36"/>
      <c r="HQ755" s="36"/>
      <c r="HR755" s="36"/>
      <c r="HS755" s="36"/>
      <c r="HT755" s="36"/>
      <c r="HU755" s="36"/>
      <c r="HV755" s="36"/>
      <c r="HW755" s="36"/>
      <c r="HX755" s="36"/>
      <c r="HY755" s="36"/>
      <c r="HZ755" s="36"/>
      <c r="IA755" s="36"/>
      <c r="IB755" s="36"/>
      <c r="IC755" s="36"/>
      <c r="ID755" s="36"/>
      <c r="IE755" s="36"/>
      <c r="IG755" s="40"/>
      <c r="IH755" s="35"/>
    </row>
    <row r="756" spans="7:242" s="15" customFormat="1" thickBot="1" x14ac:dyDescent="0.45">
      <c r="G756" s="12"/>
      <c r="H756" s="12"/>
      <c r="AH756" s="12"/>
      <c r="AI756" s="12"/>
      <c r="AR756" s="12"/>
      <c r="AS756" s="12"/>
      <c r="BP756" s="41"/>
      <c r="BQ756" s="41"/>
      <c r="BT756" s="233"/>
      <c r="BU756" s="234"/>
      <c r="BV756" s="228"/>
      <c r="BW756" s="229"/>
      <c r="BX756" s="251"/>
      <c r="BY756" s="234"/>
      <c r="CF756" s="46"/>
      <c r="CG756" s="47"/>
      <c r="CH756" s="242"/>
      <c r="CI756" s="243"/>
      <c r="CJ756" s="127"/>
      <c r="CK756" s="57"/>
      <c r="CL756" s="12"/>
      <c r="CM756" s="12"/>
      <c r="CN756" s="12"/>
      <c r="CO756" s="12"/>
      <c r="CV756" s="12"/>
      <c r="CW756" s="12"/>
      <c r="CX756" s="12"/>
      <c r="CY756" s="12"/>
      <c r="DB756" s="12"/>
      <c r="DC756" s="12"/>
      <c r="ES756" s="54"/>
      <c r="EX756" s="46"/>
      <c r="EY756" s="47"/>
      <c r="FD756" s="46"/>
      <c r="FE756" s="47"/>
      <c r="FF756" s="46"/>
      <c r="FG756" s="47"/>
      <c r="FH756" s="46"/>
      <c r="FI756" s="47"/>
      <c r="FR756" s="12"/>
      <c r="FS756" s="12"/>
      <c r="FT756" s="46"/>
      <c r="FU756" s="54"/>
      <c r="FW756" s="54"/>
      <c r="GD756" s="54"/>
      <c r="GE756" s="54"/>
      <c r="GV756" s="36"/>
      <c r="GW756" s="36"/>
      <c r="GX756" s="36"/>
      <c r="GY756" s="36"/>
      <c r="GZ756" s="36"/>
      <c r="HA756" s="36"/>
      <c r="HB756" s="36"/>
      <c r="HC756" s="36"/>
      <c r="HD756" s="36"/>
      <c r="HE756" s="36"/>
      <c r="HF756" s="36"/>
      <c r="HG756" s="36"/>
      <c r="HH756" s="36"/>
      <c r="HI756" s="36"/>
      <c r="HJ756" s="36"/>
      <c r="HK756" s="36"/>
      <c r="HL756" s="36"/>
      <c r="HM756" s="36"/>
      <c r="HN756" s="36"/>
      <c r="HO756" s="36"/>
      <c r="HP756" s="36"/>
      <c r="HQ756" s="36"/>
      <c r="HR756" s="36"/>
      <c r="HS756" s="36"/>
      <c r="HT756" s="36"/>
      <c r="HU756" s="36"/>
      <c r="HV756" s="36"/>
      <c r="HW756" s="36"/>
      <c r="HX756" s="36"/>
      <c r="HY756" s="36"/>
      <c r="HZ756" s="36"/>
      <c r="IA756" s="36"/>
      <c r="IB756" s="36"/>
      <c r="IC756" s="36"/>
      <c r="ID756" s="36"/>
      <c r="IE756" s="36"/>
      <c r="IG756" s="40"/>
      <c r="IH756" s="35"/>
    </row>
    <row r="757" spans="7:242" s="15" customFormat="1" thickBot="1" x14ac:dyDescent="0.45">
      <c r="G757" s="12"/>
      <c r="H757" s="12"/>
      <c r="AH757" s="12"/>
      <c r="AI757" s="12"/>
      <c r="AR757" s="12"/>
      <c r="AS757" s="12"/>
      <c r="BP757" s="41"/>
      <c r="BQ757" s="41"/>
      <c r="BT757" s="233"/>
      <c r="BU757" s="234"/>
      <c r="BV757" s="228"/>
      <c r="BW757" s="229"/>
      <c r="BX757" s="251"/>
      <c r="BY757" s="234"/>
      <c r="CF757" s="46"/>
      <c r="CG757" s="47"/>
      <c r="CH757" s="242"/>
      <c r="CI757" s="243"/>
      <c r="CJ757" s="127"/>
      <c r="CK757" s="57"/>
      <c r="CL757" s="12"/>
      <c r="CM757" s="12"/>
      <c r="CN757" s="12"/>
      <c r="CO757" s="12"/>
      <c r="CV757" s="12"/>
      <c r="CW757" s="12"/>
      <c r="CX757" s="12"/>
      <c r="CY757" s="12"/>
      <c r="DB757" s="12"/>
      <c r="DC757" s="12"/>
      <c r="ES757" s="54"/>
      <c r="EX757" s="46"/>
      <c r="EY757" s="47"/>
      <c r="FD757" s="46"/>
      <c r="FE757" s="47"/>
      <c r="FF757" s="46"/>
      <c r="FG757" s="47"/>
      <c r="FH757" s="46"/>
      <c r="FI757" s="47"/>
      <c r="FR757" s="12"/>
      <c r="FS757" s="12"/>
      <c r="FT757" s="46"/>
      <c r="FU757" s="54"/>
      <c r="FW757" s="54"/>
      <c r="GD757" s="54"/>
      <c r="GE757" s="54"/>
      <c r="GV757" s="36"/>
      <c r="GW757" s="36"/>
      <c r="GX757" s="36"/>
      <c r="GY757" s="36"/>
      <c r="GZ757" s="36"/>
      <c r="HA757" s="36"/>
      <c r="HB757" s="36"/>
      <c r="HC757" s="36"/>
      <c r="HD757" s="36"/>
      <c r="HE757" s="36"/>
      <c r="HF757" s="36"/>
      <c r="HG757" s="36"/>
      <c r="HH757" s="36"/>
      <c r="HI757" s="36"/>
      <c r="HJ757" s="36"/>
      <c r="HK757" s="36"/>
      <c r="HL757" s="36"/>
      <c r="HM757" s="36"/>
      <c r="HN757" s="36"/>
      <c r="HO757" s="36"/>
      <c r="HP757" s="36"/>
      <c r="HQ757" s="36"/>
      <c r="HR757" s="36"/>
      <c r="HS757" s="36"/>
      <c r="HT757" s="36"/>
      <c r="HU757" s="36"/>
      <c r="HV757" s="36"/>
      <c r="HW757" s="36"/>
      <c r="HX757" s="36"/>
      <c r="HY757" s="36"/>
      <c r="HZ757" s="36"/>
      <c r="IA757" s="36"/>
      <c r="IB757" s="36"/>
      <c r="IC757" s="36"/>
      <c r="ID757" s="36"/>
      <c r="IE757" s="36"/>
      <c r="IG757" s="40"/>
      <c r="IH757" s="35"/>
    </row>
    <row r="758" spans="7:242" s="15" customFormat="1" thickBot="1" x14ac:dyDescent="0.45">
      <c r="G758" s="12"/>
      <c r="H758" s="12"/>
      <c r="AH758" s="12"/>
      <c r="AI758" s="12"/>
      <c r="AR758" s="12"/>
      <c r="AS758" s="12"/>
      <c r="BP758" s="41"/>
      <c r="BQ758" s="41"/>
      <c r="BT758" s="233"/>
      <c r="BU758" s="234"/>
      <c r="BV758" s="228"/>
      <c r="BW758" s="229"/>
      <c r="BX758" s="251"/>
      <c r="BY758" s="234"/>
      <c r="CF758" s="46"/>
      <c r="CG758" s="47"/>
      <c r="CH758" s="242"/>
      <c r="CI758" s="243"/>
      <c r="CJ758" s="127"/>
      <c r="CK758" s="57"/>
      <c r="CL758" s="12"/>
      <c r="CM758" s="12"/>
      <c r="CN758" s="12"/>
      <c r="CO758" s="12"/>
      <c r="CV758" s="12"/>
      <c r="CW758" s="12"/>
      <c r="CX758" s="12"/>
      <c r="CY758" s="12"/>
      <c r="DB758" s="12"/>
      <c r="DC758" s="12"/>
      <c r="ES758" s="54"/>
      <c r="EX758" s="46"/>
      <c r="EY758" s="47"/>
      <c r="FD758" s="46"/>
      <c r="FE758" s="47"/>
      <c r="FF758" s="46"/>
      <c r="FG758" s="47"/>
      <c r="FH758" s="46"/>
      <c r="FI758" s="47"/>
      <c r="FR758" s="12"/>
      <c r="FS758" s="12"/>
      <c r="FT758" s="46"/>
      <c r="FU758" s="54"/>
      <c r="FW758" s="54"/>
      <c r="GD758" s="54"/>
      <c r="GE758" s="54"/>
      <c r="GV758" s="36"/>
      <c r="GW758" s="36"/>
      <c r="GX758" s="36"/>
      <c r="GY758" s="36"/>
      <c r="GZ758" s="36"/>
      <c r="HA758" s="36"/>
      <c r="HB758" s="36"/>
      <c r="HC758" s="36"/>
      <c r="HD758" s="36"/>
      <c r="HE758" s="36"/>
      <c r="HF758" s="36"/>
      <c r="HG758" s="36"/>
      <c r="HH758" s="36"/>
      <c r="HI758" s="36"/>
      <c r="HJ758" s="36"/>
      <c r="HK758" s="36"/>
      <c r="HL758" s="36"/>
      <c r="HM758" s="36"/>
      <c r="HN758" s="36"/>
      <c r="HO758" s="36"/>
      <c r="HP758" s="36"/>
      <c r="HQ758" s="36"/>
      <c r="HR758" s="36"/>
      <c r="HS758" s="36"/>
      <c r="HT758" s="36"/>
      <c r="HU758" s="36"/>
      <c r="HV758" s="36"/>
      <c r="HW758" s="36"/>
      <c r="HX758" s="36"/>
      <c r="HY758" s="36"/>
      <c r="HZ758" s="36"/>
      <c r="IA758" s="36"/>
      <c r="IB758" s="36"/>
      <c r="IC758" s="36"/>
      <c r="ID758" s="36"/>
      <c r="IE758" s="36"/>
      <c r="IG758" s="40"/>
      <c r="IH758" s="35"/>
    </row>
    <row r="759" spans="7:242" s="15" customFormat="1" thickBot="1" x14ac:dyDescent="0.45">
      <c r="G759" s="12"/>
      <c r="H759" s="12"/>
      <c r="AH759" s="12"/>
      <c r="AI759" s="12"/>
      <c r="AR759" s="12"/>
      <c r="AS759" s="12"/>
      <c r="BP759" s="41"/>
      <c r="BQ759" s="41"/>
      <c r="BT759" s="233"/>
      <c r="BU759" s="234"/>
      <c r="BV759" s="228"/>
      <c r="BW759" s="229"/>
      <c r="BX759" s="251"/>
      <c r="BY759" s="234"/>
      <c r="CF759" s="46"/>
      <c r="CG759" s="47"/>
      <c r="CH759" s="242"/>
      <c r="CI759" s="243"/>
      <c r="CJ759" s="127"/>
      <c r="CK759" s="57"/>
      <c r="CL759" s="12"/>
      <c r="CM759" s="12"/>
      <c r="CN759" s="12"/>
      <c r="CO759" s="12"/>
      <c r="CV759" s="12"/>
      <c r="CW759" s="12"/>
      <c r="CX759" s="12"/>
      <c r="CY759" s="12"/>
      <c r="DB759" s="12"/>
      <c r="DC759" s="12"/>
      <c r="ES759" s="54"/>
      <c r="EX759" s="46"/>
      <c r="EY759" s="47"/>
      <c r="FD759" s="46"/>
      <c r="FE759" s="47"/>
      <c r="FF759" s="46"/>
      <c r="FG759" s="47"/>
      <c r="FH759" s="46"/>
      <c r="FI759" s="47"/>
      <c r="FR759" s="12"/>
      <c r="FS759" s="12"/>
      <c r="FT759" s="46"/>
      <c r="FU759" s="54"/>
      <c r="FW759" s="54"/>
      <c r="GD759" s="54"/>
      <c r="GE759" s="54"/>
      <c r="GV759" s="36"/>
      <c r="GW759" s="36"/>
      <c r="GX759" s="36"/>
      <c r="GY759" s="36"/>
      <c r="GZ759" s="36"/>
      <c r="HA759" s="36"/>
      <c r="HB759" s="36"/>
      <c r="HC759" s="36"/>
      <c r="HD759" s="36"/>
      <c r="HE759" s="36"/>
      <c r="HF759" s="36"/>
      <c r="HG759" s="36"/>
      <c r="HH759" s="36"/>
      <c r="HI759" s="36"/>
      <c r="HJ759" s="36"/>
      <c r="HK759" s="36"/>
      <c r="HL759" s="36"/>
      <c r="HM759" s="36"/>
      <c r="HN759" s="36"/>
      <c r="HO759" s="36"/>
      <c r="HP759" s="36"/>
      <c r="HQ759" s="36"/>
      <c r="HR759" s="36"/>
      <c r="HS759" s="36"/>
      <c r="HT759" s="36"/>
      <c r="HU759" s="36"/>
      <c r="HV759" s="36"/>
      <c r="HW759" s="36"/>
      <c r="HX759" s="36"/>
      <c r="HY759" s="36"/>
      <c r="HZ759" s="36"/>
      <c r="IA759" s="36"/>
      <c r="IB759" s="36"/>
      <c r="IC759" s="36"/>
      <c r="ID759" s="36"/>
      <c r="IE759" s="36"/>
      <c r="IG759" s="40"/>
      <c r="IH759" s="35"/>
    </row>
    <row r="760" spans="7:242" s="15" customFormat="1" thickBot="1" x14ac:dyDescent="0.45">
      <c r="G760" s="12"/>
      <c r="H760" s="12"/>
      <c r="AH760" s="12"/>
      <c r="AI760" s="12"/>
      <c r="AR760" s="12"/>
      <c r="AS760" s="12"/>
      <c r="BP760" s="41"/>
      <c r="BQ760" s="41"/>
      <c r="BT760" s="233"/>
      <c r="BU760" s="234"/>
      <c r="BV760" s="228"/>
      <c r="BW760" s="229"/>
      <c r="BX760" s="251"/>
      <c r="BY760" s="234"/>
      <c r="CF760" s="46"/>
      <c r="CG760" s="47"/>
      <c r="CH760" s="242"/>
      <c r="CI760" s="243"/>
      <c r="CJ760" s="127"/>
      <c r="CK760" s="57"/>
      <c r="CL760" s="12"/>
      <c r="CM760" s="12"/>
      <c r="CN760" s="12"/>
      <c r="CO760" s="12"/>
      <c r="CV760" s="12"/>
      <c r="CW760" s="12"/>
      <c r="CX760" s="12"/>
      <c r="CY760" s="12"/>
      <c r="DB760" s="12"/>
      <c r="DC760" s="12"/>
      <c r="ES760" s="54"/>
      <c r="EX760" s="46"/>
      <c r="EY760" s="47"/>
      <c r="FD760" s="46"/>
      <c r="FE760" s="47"/>
      <c r="FF760" s="46"/>
      <c r="FG760" s="47"/>
      <c r="FH760" s="46"/>
      <c r="FI760" s="47"/>
      <c r="FR760" s="12"/>
      <c r="FS760" s="12"/>
      <c r="FT760" s="46"/>
      <c r="FU760" s="54"/>
      <c r="FW760" s="54"/>
      <c r="GD760" s="54"/>
      <c r="GE760" s="54"/>
      <c r="GV760" s="36"/>
      <c r="GW760" s="36"/>
      <c r="GX760" s="36"/>
      <c r="GY760" s="36"/>
      <c r="GZ760" s="36"/>
      <c r="HA760" s="36"/>
      <c r="HB760" s="36"/>
      <c r="HC760" s="36"/>
      <c r="HD760" s="36"/>
      <c r="HE760" s="36"/>
      <c r="HF760" s="36"/>
      <c r="HG760" s="36"/>
      <c r="HH760" s="36"/>
      <c r="HI760" s="36"/>
      <c r="HJ760" s="36"/>
      <c r="HK760" s="36"/>
      <c r="HL760" s="36"/>
      <c r="HM760" s="36"/>
      <c r="HN760" s="36"/>
      <c r="HO760" s="36"/>
      <c r="HP760" s="36"/>
      <c r="HQ760" s="36"/>
      <c r="HR760" s="36"/>
      <c r="HS760" s="36"/>
      <c r="HT760" s="36"/>
      <c r="HU760" s="36"/>
      <c r="HV760" s="36"/>
      <c r="HW760" s="36"/>
      <c r="HX760" s="36"/>
      <c r="HY760" s="36"/>
      <c r="HZ760" s="36"/>
      <c r="IA760" s="36"/>
      <c r="IB760" s="36"/>
      <c r="IC760" s="36"/>
      <c r="ID760" s="36"/>
      <c r="IE760" s="36"/>
      <c r="IG760" s="40"/>
      <c r="IH760" s="35"/>
    </row>
    <row r="761" spans="7:242" s="15" customFormat="1" thickBot="1" x14ac:dyDescent="0.45">
      <c r="G761" s="12"/>
      <c r="H761" s="12"/>
      <c r="AH761" s="12"/>
      <c r="AI761" s="12"/>
      <c r="AR761" s="12"/>
      <c r="AS761" s="12"/>
      <c r="BP761" s="41"/>
      <c r="BQ761" s="41"/>
      <c r="BT761" s="233"/>
      <c r="BU761" s="234"/>
      <c r="BV761" s="228"/>
      <c r="BW761" s="229"/>
      <c r="BX761" s="251"/>
      <c r="BY761" s="234"/>
      <c r="CF761" s="46"/>
      <c r="CG761" s="47"/>
      <c r="CH761" s="242"/>
      <c r="CI761" s="243"/>
      <c r="CJ761" s="127"/>
      <c r="CK761" s="57"/>
      <c r="CL761" s="12"/>
      <c r="CM761" s="12"/>
      <c r="CN761" s="12"/>
      <c r="CO761" s="12"/>
      <c r="CV761" s="12"/>
      <c r="CW761" s="12"/>
      <c r="CX761" s="12"/>
      <c r="CY761" s="12"/>
      <c r="DB761" s="12"/>
      <c r="DC761" s="12"/>
      <c r="ES761" s="54"/>
      <c r="EX761" s="46"/>
      <c r="EY761" s="47"/>
      <c r="FD761" s="46"/>
      <c r="FE761" s="47"/>
      <c r="FF761" s="46"/>
      <c r="FG761" s="47"/>
      <c r="FH761" s="46"/>
      <c r="FI761" s="47"/>
      <c r="FR761" s="12"/>
      <c r="FS761" s="12"/>
      <c r="FT761" s="46"/>
      <c r="FU761" s="54"/>
      <c r="FW761" s="54"/>
      <c r="GD761" s="54"/>
      <c r="GE761" s="54"/>
      <c r="GV761" s="36"/>
      <c r="GW761" s="36"/>
      <c r="GX761" s="36"/>
      <c r="GY761" s="36"/>
      <c r="GZ761" s="36"/>
      <c r="HA761" s="36"/>
      <c r="HB761" s="36"/>
      <c r="HC761" s="36"/>
      <c r="HD761" s="36"/>
      <c r="HE761" s="36"/>
      <c r="HF761" s="36"/>
      <c r="HG761" s="36"/>
      <c r="HH761" s="36"/>
      <c r="HI761" s="36"/>
      <c r="HJ761" s="36"/>
      <c r="HK761" s="36"/>
      <c r="HL761" s="36"/>
      <c r="HM761" s="36"/>
      <c r="HN761" s="36"/>
      <c r="HO761" s="36"/>
      <c r="HP761" s="36"/>
      <c r="HQ761" s="36"/>
      <c r="HR761" s="36"/>
      <c r="HS761" s="36"/>
      <c r="HT761" s="36"/>
      <c r="HU761" s="36"/>
      <c r="HV761" s="36"/>
      <c r="HW761" s="36"/>
      <c r="HX761" s="36"/>
      <c r="HY761" s="36"/>
      <c r="HZ761" s="36"/>
      <c r="IA761" s="36"/>
      <c r="IB761" s="36"/>
      <c r="IC761" s="36"/>
      <c r="ID761" s="36"/>
      <c r="IE761" s="36"/>
      <c r="IG761" s="40"/>
      <c r="IH761" s="35"/>
    </row>
    <row r="762" spans="7:242" s="15" customFormat="1" thickBot="1" x14ac:dyDescent="0.45">
      <c r="G762" s="12"/>
      <c r="H762" s="12"/>
      <c r="AH762" s="12"/>
      <c r="AI762" s="12"/>
      <c r="AR762" s="12"/>
      <c r="AS762" s="12"/>
      <c r="BP762" s="41"/>
      <c r="BQ762" s="41"/>
      <c r="BT762" s="233"/>
      <c r="BU762" s="234"/>
      <c r="BV762" s="228"/>
      <c r="BW762" s="229"/>
      <c r="BX762" s="251"/>
      <c r="BY762" s="234"/>
      <c r="CF762" s="46"/>
      <c r="CG762" s="47"/>
      <c r="CH762" s="242"/>
      <c r="CI762" s="243"/>
      <c r="CJ762" s="127"/>
      <c r="CK762" s="57"/>
      <c r="CL762" s="12"/>
      <c r="CM762" s="12"/>
      <c r="CN762" s="12"/>
      <c r="CO762" s="12"/>
      <c r="CV762" s="12"/>
      <c r="CW762" s="12"/>
      <c r="CX762" s="12"/>
      <c r="CY762" s="12"/>
      <c r="DB762" s="12"/>
      <c r="DC762" s="12"/>
      <c r="ES762" s="54"/>
      <c r="EX762" s="46"/>
      <c r="EY762" s="47"/>
      <c r="FD762" s="46"/>
      <c r="FE762" s="47"/>
      <c r="FF762" s="46"/>
      <c r="FG762" s="47"/>
      <c r="FH762" s="46"/>
      <c r="FI762" s="47"/>
      <c r="FR762" s="12"/>
      <c r="FS762" s="12"/>
      <c r="FT762" s="46"/>
      <c r="FU762" s="54"/>
      <c r="FW762" s="54"/>
      <c r="GD762" s="54"/>
      <c r="GE762" s="54"/>
      <c r="GV762" s="36"/>
      <c r="GW762" s="36"/>
      <c r="GX762" s="36"/>
      <c r="GY762" s="36"/>
      <c r="GZ762" s="36"/>
      <c r="HA762" s="36"/>
      <c r="HB762" s="36"/>
      <c r="HC762" s="36"/>
      <c r="HD762" s="36"/>
      <c r="HE762" s="36"/>
      <c r="HF762" s="36"/>
      <c r="HG762" s="36"/>
      <c r="HH762" s="36"/>
      <c r="HI762" s="36"/>
      <c r="HJ762" s="36"/>
      <c r="HK762" s="36"/>
      <c r="HL762" s="36"/>
      <c r="HM762" s="36"/>
      <c r="HN762" s="36"/>
      <c r="HO762" s="36"/>
      <c r="HP762" s="36"/>
      <c r="HQ762" s="36"/>
      <c r="HR762" s="36"/>
      <c r="HS762" s="36"/>
      <c r="HT762" s="36"/>
      <c r="HU762" s="36"/>
      <c r="HV762" s="36"/>
      <c r="HW762" s="36"/>
      <c r="HX762" s="36"/>
      <c r="HY762" s="36"/>
      <c r="HZ762" s="36"/>
      <c r="IA762" s="36"/>
      <c r="IB762" s="36"/>
      <c r="IC762" s="36"/>
      <c r="ID762" s="36"/>
      <c r="IE762" s="36"/>
      <c r="IG762" s="40"/>
      <c r="IH762" s="35"/>
    </row>
    <row r="763" spans="7:242" s="15" customFormat="1" thickBot="1" x14ac:dyDescent="0.45">
      <c r="G763" s="12"/>
      <c r="H763" s="12"/>
      <c r="AH763" s="12"/>
      <c r="AI763" s="12"/>
      <c r="AR763" s="12"/>
      <c r="AS763" s="12"/>
      <c r="BP763" s="41"/>
      <c r="BQ763" s="41"/>
      <c r="BT763" s="233"/>
      <c r="BU763" s="234"/>
      <c r="BV763" s="228"/>
      <c r="BW763" s="229"/>
      <c r="BX763" s="251"/>
      <c r="BY763" s="234"/>
      <c r="CF763" s="46"/>
      <c r="CG763" s="47"/>
      <c r="CH763" s="242"/>
      <c r="CI763" s="243"/>
      <c r="CJ763" s="127"/>
      <c r="CK763" s="57"/>
      <c r="CL763" s="12"/>
      <c r="CM763" s="12"/>
      <c r="CN763" s="12"/>
      <c r="CO763" s="12"/>
      <c r="CV763" s="12"/>
      <c r="CW763" s="12"/>
      <c r="CX763" s="12"/>
      <c r="CY763" s="12"/>
      <c r="DB763" s="12"/>
      <c r="DC763" s="12"/>
      <c r="ES763" s="54"/>
      <c r="EX763" s="46"/>
      <c r="EY763" s="47"/>
      <c r="FD763" s="46"/>
      <c r="FE763" s="47"/>
      <c r="FF763" s="46"/>
      <c r="FG763" s="47"/>
      <c r="FH763" s="46"/>
      <c r="FI763" s="47"/>
      <c r="FR763" s="12"/>
      <c r="FS763" s="12"/>
      <c r="FT763" s="46"/>
      <c r="FU763" s="54"/>
      <c r="FW763" s="54"/>
      <c r="GD763" s="54"/>
      <c r="GE763" s="54"/>
      <c r="GV763" s="36"/>
      <c r="GW763" s="36"/>
      <c r="GX763" s="36"/>
      <c r="GY763" s="36"/>
      <c r="GZ763" s="36"/>
      <c r="HA763" s="36"/>
      <c r="HB763" s="36"/>
      <c r="HC763" s="36"/>
      <c r="HD763" s="36"/>
      <c r="HE763" s="36"/>
      <c r="HF763" s="36"/>
      <c r="HG763" s="36"/>
      <c r="HH763" s="36"/>
      <c r="HI763" s="36"/>
      <c r="HJ763" s="36"/>
      <c r="HK763" s="36"/>
      <c r="HL763" s="36"/>
      <c r="HM763" s="36"/>
      <c r="HN763" s="36"/>
      <c r="HO763" s="36"/>
      <c r="HP763" s="36"/>
      <c r="HQ763" s="36"/>
      <c r="HR763" s="36"/>
      <c r="HS763" s="36"/>
      <c r="HT763" s="36"/>
      <c r="HU763" s="36"/>
      <c r="HV763" s="36"/>
      <c r="HW763" s="36"/>
      <c r="HX763" s="36"/>
      <c r="HY763" s="36"/>
      <c r="HZ763" s="36"/>
      <c r="IA763" s="36"/>
      <c r="IB763" s="36"/>
      <c r="IC763" s="36"/>
      <c r="ID763" s="36"/>
      <c r="IE763" s="36"/>
      <c r="IG763" s="40"/>
      <c r="IH763" s="35"/>
    </row>
    <row r="764" spans="7:242" s="15" customFormat="1" thickBot="1" x14ac:dyDescent="0.45">
      <c r="G764" s="12"/>
      <c r="H764" s="12"/>
      <c r="AH764" s="12"/>
      <c r="AI764" s="12"/>
      <c r="AR764" s="12"/>
      <c r="AS764" s="12"/>
      <c r="BP764" s="41"/>
      <c r="BQ764" s="41"/>
      <c r="BT764" s="233"/>
      <c r="BU764" s="234"/>
      <c r="BV764" s="228"/>
      <c r="BW764" s="229"/>
      <c r="BX764" s="251"/>
      <c r="BY764" s="234"/>
      <c r="CF764" s="46"/>
      <c r="CG764" s="47"/>
      <c r="CH764" s="242"/>
      <c r="CI764" s="243"/>
      <c r="CJ764" s="127"/>
      <c r="CK764" s="57"/>
      <c r="CL764" s="12"/>
      <c r="CM764" s="12"/>
      <c r="CN764" s="12"/>
      <c r="CO764" s="12"/>
      <c r="CV764" s="12"/>
      <c r="CW764" s="12"/>
      <c r="CX764" s="12"/>
      <c r="CY764" s="12"/>
      <c r="DB764" s="12"/>
      <c r="DC764" s="12"/>
      <c r="ES764" s="54"/>
      <c r="EX764" s="46"/>
      <c r="EY764" s="47"/>
      <c r="FD764" s="46"/>
      <c r="FE764" s="47"/>
      <c r="FF764" s="46"/>
      <c r="FG764" s="47"/>
      <c r="FH764" s="46"/>
      <c r="FI764" s="47"/>
      <c r="FR764" s="12"/>
      <c r="FS764" s="12"/>
      <c r="FT764" s="46"/>
      <c r="FU764" s="54"/>
      <c r="FW764" s="54"/>
      <c r="GD764" s="54"/>
      <c r="GE764" s="54"/>
      <c r="GV764" s="36"/>
      <c r="GW764" s="36"/>
      <c r="GX764" s="36"/>
      <c r="GY764" s="36"/>
      <c r="GZ764" s="36"/>
      <c r="HA764" s="36"/>
      <c r="HB764" s="36"/>
      <c r="HC764" s="36"/>
      <c r="HD764" s="36"/>
      <c r="HE764" s="36"/>
      <c r="HF764" s="36"/>
      <c r="HG764" s="36"/>
      <c r="HH764" s="36"/>
      <c r="HI764" s="36"/>
      <c r="HJ764" s="36"/>
      <c r="HK764" s="36"/>
      <c r="HL764" s="36"/>
      <c r="HM764" s="36"/>
      <c r="HN764" s="36"/>
      <c r="HO764" s="36"/>
      <c r="HP764" s="36"/>
      <c r="HQ764" s="36"/>
      <c r="HR764" s="36"/>
      <c r="HS764" s="36"/>
      <c r="HT764" s="36"/>
      <c r="HU764" s="36"/>
      <c r="HV764" s="36"/>
      <c r="HW764" s="36"/>
      <c r="HX764" s="36"/>
      <c r="HY764" s="36"/>
      <c r="HZ764" s="36"/>
      <c r="IA764" s="36"/>
      <c r="IB764" s="36"/>
      <c r="IC764" s="36"/>
      <c r="ID764" s="36"/>
      <c r="IE764" s="36"/>
      <c r="IG764" s="40"/>
      <c r="IH764" s="35"/>
    </row>
    <row r="765" spans="7:242" s="15" customFormat="1" thickBot="1" x14ac:dyDescent="0.45">
      <c r="G765" s="12"/>
      <c r="H765" s="12"/>
      <c r="AH765" s="12"/>
      <c r="AI765" s="12"/>
      <c r="AR765" s="12"/>
      <c r="AS765" s="12"/>
      <c r="BP765" s="41"/>
      <c r="BQ765" s="41"/>
      <c r="BT765" s="233"/>
      <c r="BU765" s="234"/>
      <c r="BV765" s="228"/>
      <c r="BW765" s="229"/>
      <c r="BX765" s="251"/>
      <c r="BY765" s="234"/>
      <c r="CF765" s="46"/>
      <c r="CG765" s="47"/>
      <c r="CH765" s="242"/>
      <c r="CI765" s="243"/>
      <c r="CJ765" s="127"/>
      <c r="CK765" s="57"/>
      <c r="CL765" s="12"/>
      <c r="CM765" s="12"/>
      <c r="CN765" s="12"/>
      <c r="CO765" s="12"/>
      <c r="CV765" s="12"/>
      <c r="CW765" s="12"/>
      <c r="CX765" s="12"/>
      <c r="CY765" s="12"/>
      <c r="DB765" s="12"/>
      <c r="DC765" s="12"/>
      <c r="ES765" s="54"/>
      <c r="EX765" s="46"/>
      <c r="EY765" s="47"/>
      <c r="FD765" s="46"/>
      <c r="FE765" s="47"/>
      <c r="FF765" s="46"/>
      <c r="FG765" s="47"/>
      <c r="FH765" s="46"/>
      <c r="FI765" s="47"/>
      <c r="FR765" s="12"/>
      <c r="FS765" s="12"/>
      <c r="FT765" s="46"/>
      <c r="FU765" s="54"/>
      <c r="FW765" s="54"/>
      <c r="GD765" s="54"/>
      <c r="GE765" s="54"/>
      <c r="GV765" s="36"/>
      <c r="GW765" s="36"/>
      <c r="GX765" s="36"/>
      <c r="GY765" s="36"/>
      <c r="GZ765" s="36"/>
      <c r="HA765" s="36"/>
      <c r="HB765" s="36"/>
      <c r="HC765" s="36"/>
      <c r="HD765" s="36"/>
      <c r="HE765" s="36"/>
      <c r="HF765" s="36"/>
      <c r="HG765" s="36"/>
      <c r="HH765" s="36"/>
      <c r="HI765" s="36"/>
      <c r="HJ765" s="36"/>
      <c r="HK765" s="36"/>
      <c r="HL765" s="36"/>
      <c r="HM765" s="36"/>
      <c r="HN765" s="36"/>
      <c r="HO765" s="36"/>
      <c r="HP765" s="36"/>
      <c r="HQ765" s="36"/>
      <c r="HR765" s="36"/>
      <c r="HS765" s="36"/>
      <c r="HT765" s="36"/>
      <c r="HU765" s="36"/>
      <c r="HV765" s="36"/>
      <c r="HW765" s="36"/>
      <c r="HX765" s="36"/>
      <c r="HY765" s="36"/>
      <c r="HZ765" s="36"/>
      <c r="IA765" s="36"/>
      <c r="IB765" s="36"/>
      <c r="IC765" s="36"/>
      <c r="ID765" s="36"/>
      <c r="IE765" s="36"/>
      <c r="IG765" s="40"/>
      <c r="IH765" s="35"/>
    </row>
    <row r="766" spans="7:242" s="15" customFormat="1" thickBot="1" x14ac:dyDescent="0.45">
      <c r="G766" s="12"/>
      <c r="H766" s="12"/>
      <c r="AH766" s="12"/>
      <c r="AI766" s="12"/>
      <c r="AR766" s="12"/>
      <c r="AS766" s="12"/>
      <c r="BP766" s="41"/>
      <c r="BQ766" s="41"/>
      <c r="BT766" s="233"/>
      <c r="BU766" s="234"/>
      <c r="BV766" s="228"/>
      <c r="BW766" s="229"/>
      <c r="BX766" s="251"/>
      <c r="BY766" s="234"/>
      <c r="CF766" s="46"/>
      <c r="CG766" s="47"/>
      <c r="CH766" s="242"/>
      <c r="CI766" s="243"/>
      <c r="CJ766" s="127"/>
      <c r="CK766" s="57"/>
      <c r="CL766" s="12"/>
      <c r="CM766" s="12"/>
      <c r="CN766" s="12"/>
      <c r="CO766" s="12"/>
      <c r="CV766" s="12"/>
      <c r="CW766" s="12"/>
      <c r="CX766" s="12"/>
      <c r="CY766" s="12"/>
      <c r="DB766" s="12"/>
      <c r="DC766" s="12"/>
      <c r="ES766" s="54"/>
      <c r="EX766" s="46"/>
      <c r="EY766" s="47"/>
      <c r="FD766" s="46"/>
      <c r="FE766" s="47"/>
      <c r="FF766" s="46"/>
      <c r="FG766" s="47"/>
      <c r="FH766" s="46"/>
      <c r="FI766" s="47"/>
      <c r="FR766" s="12"/>
      <c r="FS766" s="12"/>
      <c r="FT766" s="46"/>
      <c r="FU766" s="54"/>
      <c r="FW766" s="54"/>
      <c r="GD766" s="54"/>
      <c r="GE766" s="54"/>
      <c r="GV766" s="36"/>
      <c r="GW766" s="36"/>
      <c r="GX766" s="36"/>
      <c r="GY766" s="36"/>
      <c r="GZ766" s="36"/>
      <c r="HA766" s="36"/>
      <c r="HB766" s="36"/>
      <c r="HC766" s="36"/>
      <c r="HD766" s="36"/>
      <c r="HE766" s="36"/>
      <c r="HF766" s="36"/>
      <c r="HG766" s="36"/>
      <c r="HH766" s="36"/>
      <c r="HI766" s="36"/>
      <c r="HJ766" s="36"/>
      <c r="HK766" s="36"/>
      <c r="HL766" s="36"/>
      <c r="HM766" s="36"/>
      <c r="HN766" s="36"/>
      <c r="HO766" s="36"/>
      <c r="HP766" s="36"/>
      <c r="HQ766" s="36"/>
      <c r="HR766" s="36"/>
      <c r="HS766" s="36"/>
      <c r="HT766" s="36"/>
      <c r="HU766" s="36"/>
      <c r="HV766" s="36"/>
      <c r="HW766" s="36"/>
      <c r="HX766" s="36"/>
      <c r="HY766" s="36"/>
      <c r="HZ766" s="36"/>
      <c r="IA766" s="36"/>
      <c r="IB766" s="36"/>
      <c r="IC766" s="36"/>
      <c r="ID766" s="36"/>
      <c r="IE766" s="36"/>
      <c r="IG766" s="40"/>
      <c r="IH766" s="35"/>
    </row>
    <row r="767" spans="7:242" s="15" customFormat="1" thickBot="1" x14ac:dyDescent="0.45">
      <c r="G767" s="12"/>
      <c r="H767" s="12"/>
      <c r="AH767" s="12"/>
      <c r="AI767" s="12"/>
      <c r="AR767" s="12"/>
      <c r="AS767" s="12"/>
      <c r="BP767" s="41"/>
      <c r="BQ767" s="41"/>
      <c r="BT767" s="233"/>
      <c r="BU767" s="234"/>
      <c r="BV767" s="228"/>
      <c r="BW767" s="229"/>
      <c r="BX767" s="251"/>
      <c r="BY767" s="234"/>
      <c r="CF767" s="46"/>
      <c r="CG767" s="47"/>
      <c r="CH767" s="242"/>
      <c r="CI767" s="243"/>
      <c r="CJ767" s="127"/>
      <c r="CK767" s="57"/>
      <c r="CL767" s="12"/>
      <c r="CM767" s="12"/>
      <c r="CN767" s="12"/>
      <c r="CO767" s="12"/>
      <c r="CV767" s="12"/>
      <c r="CW767" s="12"/>
      <c r="CX767" s="12"/>
      <c r="CY767" s="12"/>
      <c r="DB767" s="12"/>
      <c r="DC767" s="12"/>
      <c r="ES767" s="54"/>
      <c r="EX767" s="46"/>
      <c r="EY767" s="47"/>
      <c r="FD767" s="46"/>
      <c r="FE767" s="47"/>
      <c r="FF767" s="46"/>
      <c r="FG767" s="47"/>
      <c r="FH767" s="46"/>
      <c r="FI767" s="47"/>
      <c r="FR767" s="12"/>
      <c r="FS767" s="12"/>
      <c r="FT767" s="46"/>
      <c r="FU767" s="54"/>
      <c r="FW767" s="54"/>
      <c r="GD767" s="54"/>
      <c r="GE767" s="54"/>
      <c r="GV767" s="36"/>
      <c r="GW767" s="36"/>
      <c r="GX767" s="36"/>
      <c r="GY767" s="36"/>
      <c r="GZ767" s="36"/>
      <c r="HA767" s="36"/>
      <c r="HB767" s="36"/>
      <c r="HC767" s="36"/>
      <c r="HD767" s="36"/>
      <c r="HE767" s="36"/>
      <c r="HF767" s="36"/>
      <c r="HG767" s="36"/>
      <c r="HH767" s="36"/>
      <c r="HI767" s="36"/>
      <c r="HJ767" s="36"/>
      <c r="HK767" s="36"/>
      <c r="HL767" s="36"/>
      <c r="HM767" s="36"/>
      <c r="HN767" s="36"/>
      <c r="HO767" s="36"/>
      <c r="HP767" s="36"/>
      <c r="HQ767" s="36"/>
      <c r="HR767" s="36"/>
      <c r="HS767" s="36"/>
      <c r="HT767" s="36"/>
      <c r="HU767" s="36"/>
      <c r="HV767" s="36"/>
      <c r="HW767" s="36"/>
      <c r="HX767" s="36"/>
      <c r="HY767" s="36"/>
      <c r="HZ767" s="36"/>
      <c r="IA767" s="36"/>
      <c r="IB767" s="36"/>
      <c r="IC767" s="36"/>
      <c r="ID767" s="36"/>
      <c r="IE767" s="36"/>
      <c r="IG767" s="40"/>
      <c r="IH767" s="35"/>
    </row>
    <row r="768" spans="7:242" s="15" customFormat="1" thickBot="1" x14ac:dyDescent="0.45">
      <c r="G768" s="12"/>
      <c r="H768" s="12"/>
      <c r="AH768" s="12"/>
      <c r="AI768" s="12"/>
      <c r="AR768" s="12"/>
      <c r="AS768" s="12"/>
      <c r="BP768" s="41"/>
      <c r="BQ768" s="41"/>
      <c r="BT768" s="233"/>
      <c r="BU768" s="234"/>
      <c r="BV768" s="228"/>
      <c r="BW768" s="229"/>
      <c r="BX768" s="251"/>
      <c r="BY768" s="234"/>
      <c r="CF768" s="46"/>
      <c r="CG768" s="47"/>
      <c r="CH768" s="242"/>
      <c r="CI768" s="243"/>
      <c r="CJ768" s="127"/>
      <c r="CK768" s="57"/>
      <c r="CL768" s="12"/>
      <c r="CM768" s="12"/>
      <c r="CN768" s="12"/>
      <c r="CO768" s="12"/>
      <c r="CV768" s="12"/>
      <c r="CW768" s="12"/>
      <c r="CX768" s="12"/>
      <c r="CY768" s="12"/>
      <c r="DB768" s="12"/>
      <c r="DC768" s="12"/>
      <c r="ES768" s="54"/>
      <c r="EX768" s="46"/>
      <c r="EY768" s="47"/>
      <c r="FD768" s="46"/>
      <c r="FE768" s="47"/>
      <c r="FF768" s="46"/>
      <c r="FG768" s="47"/>
      <c r="FH768" s="46"/>
      <c r="FI768" s="47"/>
      <c r="FR768" s="12"/>
      <c r="FS768" s="12"/>
      <c r="FT768" s="46"/>
      <c r="FU768" s="54"/>
      <c r="FW768" s="54"/>
      <c r="GD768" s="54"/>
      <c r="GE768" s="54"/>
      <c r="GV768" s="36"/>
      <c r="GW768" s="36"/>
      <c r="GX768" s="36"/>
      <c r="GY768" s="36"/>
      <c r="GZ768" s="36"/>
      <c r="HA768" s="36"/>
      <c r="HB768" s="36"/>
      <c r="HC768" s="36"/>
      <c r="HD768" s="36"/>
      <c r="HE768" s="36"/>
      <c r="HF768" s="36"/>
      <c r="HG768" s="36"/>
      <c r="HH768" s="36"/>
      <c r="HI768" s="36"/>
      <c r="HJ768" s="36"/>
      <c r="HK768" s="36"/>
      <c r="HL768" s="36"/>
      <c r="HM768" s="36"/>
      <c r="HN768" s="36"/>
      <c r="HO768" s="36"/>
      <c r="HP768" s="36"/>
      <c r="HQ768" s="36"/>
      <c r="HR768" s="36"/>
      <c r="HS768" s="36"/>
      <c r="HT768" s="36"/>
      <c r="HU768" s="36"/>
      <c r="HV768" s="36"/>
      <c r="HW768" s="36"/>
      <c r="HX768" s="36"/>
      <c r="HY768" s="36"/>
      <c r="HZ768" s="36"/>
      <c r="IA768" s="36"/>
      <c r="IB768" s="36"/>
      <c r="IC768" s="36"/>
      <c r="ID768" s="36"/>
      <c r="IE768" s="36"/>
      <c r="IG768" s="40"/>
      <c r="IH768" s="35"/>
    </row>
    <row r="769" spans="7:242" s="15" customFormat="1" thickBot="1" x14ac:dyDescent="0.45">
      <c r="G769" s="12"/>
      <c r="H769" s="12"/>
      <c r="AH769" s="12"/>
      <c r="AI769" s="12"/>
      <c r="AR769" s="12"/>
      <c r="AS769" s="12"/>
      <c r="BP769" s="41"/>
      <c r="BQ769" s="41"/>
      <c r="BT769" s="233"/>
      <c r="BU769" s="234"/>
      <c r="BV769" s="228"/>
      <c r="BW769" s="229"/>
      <c r="BX769" s="251"/>
      <c r="BY769" s="234"/>
      <c r="CF769" s="46"/>
      <c r="CG769" s="47"/>
      <c r="CH769" s="242"/>
      <c r="CI769" s="243"/>
      <c r="CJ769" s="127"/>
      <c r="CK769" s="57"/>
      <c r="CL769" s="12"/>
      <c r="CM769" s="12"/>
      <c r="CN769" s="12"/>
      <c r="CO769" s="12"/>
      <c r="CV769" s="12"/>
      <c r="CW769" s="12"/>
      <c r="CX769" s="12"/>
      <c r="CY769" s="12"/>
      <c r="DB769" s="12"/>
      <c r="DC769" s="12"/>
      <c r="ES769" s="54"/>
      <c r="EX769" s="46"/>
      <c r="EY769" s="47"/>
      <c r="FD769" s="46"/>
      <c r="FE769" s="47"/>
      <c r="FF769" s="46"/>
      <c r="FG769" s="47"/>
      <c r="FH769" s="46"/>
      <c r="FI769" s="47"/>
      <c r="FR769" s="12"/>
      <c r="FS769" s="12"/>
      <c r="FT769" s="46"/>
      <c r="FU769" s="54"/>
      <c r="FW769" s="54"/>
      <c r="GD769" s="54"/>
      <c r="GE769" s="54"/>
      <c r="GV769" s="36"/>
      <c r="GW769" s="36"/>
      <c r="GX769" s="36"/>
      <c r="GY769" s="36"/>
      <c r="GZ769" s="36"/>
      <c r="HA769" s="36"/>
      <c r="HB769" s="36"/>
      <c r="HC769" s="36"/>
      <c r="HD769" s="36"/>
      <c r="HE769" s="36"/>
      <c r="HF769" s="36"/>
      <c r="HG769" s="36"/>
      <c r="HH769" s="36"/>
      <c r="HI769" s="36"/>
      <c r="HJ769" s="36"/>
      <c r="HK769" s="36"/>
      <c r="HL769" s="36"/>
      <c r="HM769" s="36"/>
      <c r="HN769" s="36"/>
      <c r="HO769" s="36"/>
      <c r="HP769" s="36"/>
      <c r="HQ769" s="36"/>
      <c r="HR769" s="36"/>
      <c r="HS769" s="36"/>
      <c r="HT769" s="36"/>
      <c r="HU769" s="36"/>
      <c r="HV769" s="36"/>
      <c r="HW769" s="36"/>
      <c r="HX769" s="36"/>
      <c r="HY769" s="36"/>
      <c r="HZ769" s="36"/>
      <c r="IA769" s="36"/>
      <c r="IB769" s="36"/>
      <c r="IC769" s="36"/>
      <c r="ID769" s="36"/>
      <c r="IE769" s="36"/>
      <c r="IG769" s="40"/>
      <c r="IH769" s="35"/>
    </row>
    <row r="770" spans="7:242" s="15" customFormat="1" thickBot="1" x14ac:dyDescent="0.45">
      <c r="G770" s="12"/>
      <c r="H770" s="12"/>
      <c r="AH770" s="12"/>
      <c r="AI770" s="12"/>
      <c r="AR770" s="12"/>
      <c r="AS770" s="12"/>
      <c r="BP770" s="41"/>
      <c r="BQ770" s="41"/>
      <c r="BT770" s="233"/>
      <c r="BU770" s="234"/>
      <c r="BV770" s="228"/>
      <c r="BW770" s="229"/>
      <c r="BX770" s="251"/>
      <c r="BY770" s="234"/>
      <c r="CF770" s="46"/>
      <c r="CG770" s="47"/>
      <c r="CH770" s="242"/>
      <c r="CI770" s="243"/>
      <c r="CJ770" s="127"/>
      <c r="CK770" s="57"/>
      <c r="CL770" s="12"/>
      <c r="CM770" s="12"/>
      <c r="CN770" s="12"/>
      <c r="CO770" s="12"/>
      <c r="CV770" s="12"/>
      <c r="CW770" s="12"/>
      <c r="CX770" s="12"/>
      <c r="CY770" s="12"/>
      <c r="DB770" s="12"/>
      <c r="DC770" s="12"/>
      <c r="ES770" s="54"/>
      <c r="EX770" s="46"/>
      <c r="EY770" s="47"/>
      <c r="FD770" s="46"/>
      <c r="FE770" s="47"/>
      <c r="FF770" s="46"/>
      <c r="FG770" s="47"/>
      <c r="FH770" s="46"/>
      <c r="FI770" s="47"/>
      <c r="FR770" s="12"/>
      <c r="FS770" s="12"/>
      <c r="FT770" s="46"/>
      <c r="FU770" s="54"/>
      <c r="FW770" s="54"/>
      <c r="GD770" s="54"/>
      <c r="GE770" s="54"/>
      <c r="GV770" s="36"/>
      <c r="GW770" s="36"/>
      <c r="GX770" s="36"/>
      <c r="GY770" s="36"/>
      <c r="GZ770" s="36"/>
      <c r="HA770" s="36"/>
      <c r="HB770" s="36"/>
      <c r="HC770" s="36"/>
      <c r="HD770" s="36"/>
      <c r="HE770" s="36"/>
      <c r="HF770" s="36"/>
      <c r="HG770" s="36"/>
      <c r="HH770" s="36"/>
      <c r="HI770" s="36"/>
      <c r="HJ770" s="36"/>
      <c r="HK770" s="36"/>
      <c r="HL770" s="36"/>
      <c r="HM770" s="36"/>
      <c r="HN770" s="36"/>
      <c r="HO770" s="36"/>
      <c r="HP770" s="36"/>
      <c r="HQ770" s="36"/>
      <c r="HR770" s="36"/>
      <c r="HS770" s="36"/>
      <c r="HT770" s="36"/>
      <c r="HU770" s="36"/>
      <c r="HV770" s="36"/>
      <c r="HW770" s="36"/>
      <c r="HX770" s="36"/>
      <c r="HY770" s="36"/>
      <c r="HZ770" s="36"/>
      <c r="IA770" s="36"/>
      <c r="IB770" s="36"/>
      <c r="IC770" s="36"/>
      <c r="ID770" s="36"/>
      <c r="IE770" s="36"/>
      <c r="IG770" s="40"/>
      <c r="IH770" s="35"/>
    </row>
    <row r="771" spans="7:242" s="15" customFormat="1" thickBot="1" x14ac:dyDescent="0.45">
      <c r="G771" s="12"/>
      <c r="H771" s="12"/>
      <c r="AH771" s="12"/>
      <c r="AI771" s="12"/>
      <c r="AR771" s="12"/>
      <c r="AS771" s="12"/>
      <c r="BP771" s="41"/>
      <c r="BQ771" s="41"/>
      <c r="BT771" s="233"/>
      <c r="BU771" s="234"/>
      <c r="BV771" s="228"/>
      <c r="BW771" s="229"/>
      <c r="BX771" s="251"/>
      <c r="BY771" s="234"/>
      <c r="CF771" s="46"/>
      <c r="CG771" s="47"/>
      <c r="CH771" s="242"/>
      <c r="CI771" s="243"/>
      <c r="CJ771" s="127"/>
      <c r="CK771" s="57"/>
      <c r="CL771" s="12"/>
      <c r="CM771" s="12"/>
      <c r="CN771" s="12"/>
      <c r="CO771" s="12"/>
      <c r="CV771" s="12"/>
      <c r="CW771" s="12"/>
      <c r="CX771" s="12"/>
      <c r="CY771" s="12"/>
      <c r="DB771" s="12"/>
      <c r="DC771" s="12"/>
      <c r="ES771" s="54"/>
      <c r="EX771" s="46"/>
      <c r="EY771" s="47"/>
      <c r="FD771" s="46"/>
      <c r="FE771" s="47"/>
      <c r="FF771" s="46"/>
      <c r="FG771" s="47"/>
      <c r="FH771" s="46"/>
      <c r="FI771" s="47"/>
      <c r="FR771" s="12"/>
      <c r="FS771" s="12"/>
      <c r="FT771" s="46"/>
      <c r="FU771" s="54"/>
      <c r="FW771" s="54"/>
      <c r="GD771" s="54"/>
      <c r="GE771" s="54"/>
      <c r="GV771" s="36"/>
      <c r="GW771" s="36"/>
      <c r="GX771" s="36"/>
      <c r="GY771" s="36"/>
      <c r="GZ771" s="36"/>
      <c r="HA771" s="36"/>
      <c r="HB771" s="36"/>
      <c r="HC771" s="36"/>
      <c r="HD771" s="36"/>
      <c r="HE771" s="36"/>
      <c r="HF771" s="36"/>
      <c r="HG771" s="36"/>
      <c r="HH771" s="36"/>
      <c r="HI771" s="36"/>
      <c r="HJ771" s="36"/>
      <c r="HK771" s="36"/>
      <c r="HL771" s="36"/>
      <c r="HM771" s="36"/>
      <c r="HN771" s="36"/>
      <c r="HO771" s="36"/>
      <c r="HP771" s="36"/>
      <c r="HQ771" s="36"/>
      <c r="HR771" s="36"/>
      <c r="HS771" s="36"/>
      <c r="HT771" s="36"/>
      <c r="HU771" s="36"/>
      <c r="HV771" s="36"/>
      <c r="HW771" s="36"/>
      <c r="HX771" s="36"/>
      <c r="HY771" s="36"/>
      <c r="HZ771" s="36"/>
      <c r="IA771" s="36"/>
      <c r="IB771" s="36"/>
      <c r="IC771" s="36"/>
      <c r="ID771" s="36"/>
      <c r="IE771" s="36"/>
      <c r="IG771" s="40"/>
      <c r="IH771" s="35"/>
    </row>
    <row r="772" spans="7:242" s="15" customFormat="1" thickBot="1" x14ac:dyDescent="0.45">
      <c r="G772" s="12"/>
      <c r="H772" s="12"/>
      <c r="AH772" s="12"/>
      <c r="AI772" s="12"/>
      <c r="AR772" s="12"/>
      <c r="AS772" s="12"/>
      <c r="BP772" s="41"/>
      <c r="BQ772" s="41"/>
      <c r="BT772" s="233"/>
      <c r="BU772" s="234"/>
      <c r="BV772" s="228"/>
      <c r="BW772" s="229"/>
      <c r="BX772" s="251"/>
      <c r="BY772" s="234"/>
      <c r="CF772" s="46"/>
      <c r="CG772" s="47"/>
      <c r="CH772" s="242"/>
      <c r="CI772" s="243"/>
      <c r="CJ772" s="127"/>
      <c r="CK772" s="57"/>
      <c r="CL772" s="12"/>
      <c r="CM772" s="12"/>
      <c r="CN772" s="12"/>
      <c r="CO772" s="12"/>
      <c r="CV772" s="12"/>
      <c r="CW772" s="12"/>
      <c r="CX772" s="12"/>
      <c r="CY772" s="12"/>
      <c r="DB772" s="12"/>
      <c r="DC772" s="12"/>
      <c r="ES772" s="54"/>
      <c r="EX772" s="46"/>
      <c r="EY772" s="47"/>
      <c r="FD772" s="46"/>
      <c r="FE772" s="47"/>
      <c r="FF772" s="46"/>
      <c r="FG772" s="47"/>
      <c r="FH772" s="46"/>
      <c r="FI772" s="47"/>
      <c r="FR772" s="12"/>
      <c r="FS772" s="12"/>
      <c r="FT772" s="46"/>
      <c r="FU772" s="54"/>
      <c r="FW772" s="54"/>
      <c r="GD772" s="54"/>
      <c r="GE772" s="54"/>
      <c r="GV772" s="36"/>
      <c r="GW772" s="36"/>
      <c r="GX772" s="36"/>
      <c r="GY772" s="36"/>
      <c r="GZ772" s="36"/>
      <c r="HA772" s="36"/>
      <c r="HB772" s="36"/>
      <c r="HC772" s="36"/>
      <c r="HD772" s="36"/>
      <c r="HE772" s="36"/>
      <c r="HF772" s="36"/>
      <c r="HG772" s="36"/>
      <c r="HH772" s="36"/>
      <c r="HI772" s="36"/>
      <c r="HJ772" s="36"/>
      <c r="HK772" s="36"/>
      <c r="HL772" s="36"/>
      <c r="HM772" s="36"/>
      <c r="HN772" s="36"/>
      <c r="HO772" s="36"/>
      <c r="HP772" s="36"/>
      <c r="HQ772" s="36"/>
      <c r="HR772" s="36"/>
      <c r="HS772" s="36"/>
      <c r="HT772" s="36"/>
      <c r="HU772" s="36"/>
      <c r="HV772" s="36"/>
      <c r="HW772" s="36"/>
      <c r="HX772" s="36"/>
      <c r="HY772" s="36"/>
      <c r="HZ772" s="36"/>
      <c r="IA772" s="36"/>
      <c r="IB772" s="36"/>
      <c r="IC772" s="36"/>
      <c r="ID772" s="36"/>
      <c r="IE772" s="36"/>
      <c r="IG772" s="40"/>
      <c r="IH772" s="35"/>
    </row>
    <row r="773" spans="7:242" s="15" customFormat="1" thickBot="1" x14ac:dyDescent="0.45">
      <c r="G773" s="12"/>
      <c r="H773" s="12"/>
      <c r="AH773" s="12"/>
      <c r="AI773" s="12"/>
      <c r="AR773" s="12"/>
      <c r="AS773" s="12"/>
      <c r="BP773" s="41"/>
      <c r="BQ773" s="41"/>
      <c r="BT773" s="233"/>
      <c r="BU773" s="234"/>
      <c r="BV773" s="228"/>
      <c r="BW773" s="229"/>
      <c r="BX773" s="251"/>
      <c r="BY773" s="234"/>
      <c r="CF773" s="46"/>
      <c r="CG773" s="47"/>
      <c r="CH773" s="242"/>
      <c r="CI773" s="243"/>
      <c r="CJ773" s="127"/>
      <c r="CK773" s="57"/>
      <c r="CL773" s="12"/>
      <c r="CM773" s="12"/>
      <c r="CN773" s="12"/>
      <c r="CO773" s="12"/>
      <c r="CV773" s="12"/>
      <c r="CW773" s="12"/>
      <c r="CX773" s="12"/>
      <c r="CY773" s="12"/>
      <c r="DB773" s="12"/>
      <c r="DC773" s="12"/>
      <c r="ES773" s="54"/>
      <c r="EX773" s="46"/>
      <c r="EY773" s="47"/>
      <c r="FD773" s="46"/>
      <c r="FE773" s="47"/>
      <c r="FF773" s="46"/>
      <c r="FG773" s="47"/>
      <c r="FH773" s="46"/>
      <c r="FI773" s="47"/>
      <c r="FR773" s="12"/>
      <c r="FS773" s="12"/>
      <c r="FT773" s="46"/>
      <c r="FU773" s="54"/>
      <c r="FW773" s="54"/>
      <c r="GD773" s="54"/>
      <c r="GE773" s="54"/>
      <c r="GV773" s="36"/>
      <c r="GW773" s="36"/>
      <c r="GX773" s="36"/>
      <c r="GY773" s="36"/>
      <c r="GZ773" s="36"/>
      <c r="HA773" s="36"/>
      <c r="HB773" s="36"/>
      <c r="HC773" s="36"/>
      <c r="HD773" s="36"/>
      <c r="HE773" s="36"/>
      <c r="HF773" s="36"/>
      <c r="HG773" s="36"/>
      <c r="HH773" s="36"/>
      <c r="HI773" s="36"/>
      <c r="HJ773" s="36"/>
      <c r="HK773" s="36"/>
      <c r="HL773" s="36"/>
      <c r="HM773" s="36"/>
      <c r="HN773" s="36"/>
      <c r="HO773" s="36"/>
      <c r="HP773" s="36"/>
      <c r="HQ773" s="36"/>
      <c r="HR773" s="36"/>
      <c r="HS773" s="36"/>
      <c r="HT773" s="36"/>
      <c r="HU773" s="36"/>
      <c r="HV773" s="36"/>
      <c r="HW773" s="36"/>
      <c r="HX773" s="36"/>
      <c r="HY773" s="36"/>
      <c r="HZ773" s="36"/>
      <c r="IA773" s="36"/>
      <c r="IB773" s="36"/>
      <c r="IC773" s="36"/>
      <c r="ID773" s="36"/>
      <c r="IE773" s="36"/>
      <c r="IG773" s="40"/>
      <c r="IH773" s="35"/>
    </row>
    <row r="774" spans="7:242" s="15" customFormat="1" thickBot="1" x14ac:dyDescent="0.45">
      <c r="G774" s="12"/>
      <c r="H774" s="12"/>
      <c r="AH774" s="12"/>
      <c r="AI774" s="12"/>
      <c r="AR774" s="12"/>
      <c r="AS774" s="12"/>
      <c r="BP774" s="41"/>
      <c r="BQ774" s="41"/>
      <c r="BT774" s="233"/>
      <c r="BU774" s="234"/>
      <c r="BV774" s="228"/>
      <c r="BW774" s="229"/>
      <c r="BX774" s="251"/>
      <c r="BY774" s="234"/>
      <c r="CF774" s="46"/>
      <c r="CG774" s="47"/>
      <c r="CH774" s="242"/>
      <c r="CI774" s="243"/>
      <c r="CJ774" s="127"/>
      <c r="CK774" s="57"/>
      <c r="CL774" s="12"/>
      <c r="CM774" s="12"/>
      <c r="CN774" s="12"/>
      <c r="CO774" s="12"/>
      <c r="CV774" s="12"/>
      <c r="CW774" s="12"/>
      <c r="CX774" s="12"/>
      <c r="CY774" s="12"/>
      <c r="DB774" s="12"/>
      <c r="DC774" s="12"/>
      <c r="ES774" s="54"/>
      <c r="EX774" s="46"/>
      <c r="EY774" s="47"/>
      <c r="FD774" s="46"/>
      <c r="FE774" s="47"/>
      <c r="FF774" s="46"/>
      <c r="FG774" s="47"/>
      <c r="FH774" s="46"/>
      <c r="FI774" s="47"/>
      <c r="FR774" s="12"/>
      <c r="FS774" s="12"/>
      <c r="FT774" s="46"/>
      <c r="FU774" s="54"/>
      <c r="FW774" s="54"/>
      <c r="GD774" s="54"/>
      <c r="GE774" s="54"/>
      <c r="GV774" s="36"/>
      <c r="GW774" s="36"/>
      <c r="GX774" s="36"/>
      <c r="GY774" s="36"/>
      <c r="GZ774" s="36"/>
      <c r="HA774" s="36"/>
      <c r="HB774" s="36"/>
      <c r="HC774" s="36"/>
      <c r="HD774" s="36"/>
      <c r="HE774" s="36"/>
      <c r="HF774" s="36"/>
      <c r="HG774" s="36"/>
      <c r="HH774" s="36"/>
      <c r="HI774" s="36"/>
      <c r="HJ774" s="36"/>
      <c r="HK774" s="36"/>
      <c r="HL774" s="36"/>
      <c r="HM774" s="36"/>
      <c r="HN774" s="36"/>
      <c r="HO774" s="36"/>
      <c r="HP774" s="36"/>
      <c r="HQ774" s="36"/>
      <c r="HR774" s="36"/>
      <c r="HS774" s="36"/>
      <c r="HT774" s="36"/>
      <c r="HU774" s="36"/>
      <c r="HV774" s="36"/>
      <c r="HW774" s="36"/>
      <c r="HX774" s="36"/>
      <c r="HY774" s="36"/>
      <c r="HZ774" s="36"/>
      <c r="IA774" s="36"/>
      <c r="IB774" s="36"/>
      <c r="IC774" s="36"/>
      <c r="ID774" s="36"/>
      <c r="IE774" s="36"/>
      <c r="IG774" s="40"/>
      <c r="IH774" s="35"/>
    </row>
    <row r="775" spans="7:242" s="15" customFormat="1" thickBot="1" x14ac:dyDescent="0.45">
      <c r="G775" s="12"/>
      <c r="H775" s="12"/>
      <c r="AH775" s="12"/>
      <c r="AI775" s="12"/>
      <c r="AR775" s="12"/>
      <c r="AS775" s="12"/>
      <c r="BP775" s="41"/>
      <c r="BQ775" s="41"/>
      <c r="BT775" s="233"/>
      <c r="BU775" s="234"/>
      <c r="BV775" s="228"/>
      <c r="BW775" s="229"/>
      <c r="BX775" s="251"/>
      <c r="BY775" s="234"/>
      <c r="CF775" s="46"/>
      <c r="CG775" s="47"/>
      <c r="CH775" s="242"/>
      <c r="CI775" s="243"/>
      <c r="CJ775" s="127"/>
      <c r="CK775" s="57"/>
      <c r="CL775" s="12"/>
      <c r="CM775" s="12"/>
      <c r="CN775" s="12"/>
      <c r="CO775" s="12"/>
      <c r="CV775" s="12"/>
      <c r="CW775" s="12"/>
      <c r="CX775" s="12"/>
      <c r="CY775" s="12"/>
      <c r="DB775" s="12"/>
      <c r="DC775" s="12"/>
      <c r="ES775" s="54"/>
      <c r="EX775" s="46"/>
      <c r="EY775" s="47"/>
      <c r="FD775" s="46"/>
      <c r="FE775" s="47"/>
      <c r="FF775" s="46"/>
      <c r="FG775" s="47"/>
      <c r="FH775" s="46"/>
      <c r="FI775" s="47"/>
      <c r="FR775" s="12"/>
      <c r="FS775" s="12"/>
      <c r="FT775" s="46"/>
      <c r="FU775" s="54"/>
      <c r="FW775" s="54"/>
      <c r="GD775" s="54"/>
      <c r="GE775" s="54"/>
      <c r="GV775" s="36"/>
      <c r="GW775" s="36"/>
      <c r="GX775" s="36"/>
      <c r="GY775" s="36"/>
      <c r="GZ775" s="36"/>
      <c r="HA775" s="36"/>
      <c r="HB775" s="36"/>
      <c r="HC775" s="36"/>
      <c r="HD775" s="36"/>
      <c r="HE775" s="36"/>
      <c r="HF775" s="36"/>
      <c r="HG775" s="36"/>
      <c r="HH775" s="36"/>
      <c r="HI775" s="36"/>
      <c r="HJ775" s="36"/>
      <c r="HK775" s="36"/>
      <c r="HL775" s="36"/>
      <c r="HM775" s="36"/>
      <c r="HN775" s="36"/>
      <c r="HO775" s="36"/>
      <c r="HP775" s="36"/>
      <c r="HQ775" s="36"/>
      <c r="HR775" s="36"/>
      <c r="HS775" s="36"/>
      <c r="HT775" s="36"/>
      <c r="HU775" s="36"/>
      <c r="HV775" s="36"/>
      <c r="HW775" s="36"/>
      <c r="HX775" s="36"/>
      <c r="HY775" s="36"/>
      <c r="HZ775" s="36"/>
      <c r="IA775" s="36"/>
      <c r="IB775" s="36"/>
      <c r="IC775" s="36"/>
      <c r="ID775" s="36"/>
      <c r="IE775" s="36"/>
      <c r="IG775" s="40"/>
      <c r="IH775" s="35"/>
    </row>
    <row r="776" spans="7:242" s="15" customFormat="1" thickBot="1" x14ac:dyDescent="0.45">
      <c r="G776" s="12"/>
      <c r="H776" s="12"/>
      <c r="AH776" s="12"/>
      <c r="AI776" s="12"/>
      <c r="AR776" s="12"/>
      <c r="AS776" s="12"/>
      <c r="BP776" s="41"/>
      <c r="BQ776" s="41"/>
      <c r="BT776" s="233"/>
      <c r="BU776" s="234"/>
      <c r="BV776" s="228"/>
      <c r="BW776" s="229"/>
      <c r="BX776" s="251"/>
      <c r="BY776" s="234"/>
      <c r="CF776" s="46"/>
      <c r="CG776" s="47"/>
      <c r="CH776" s="242"/>
      <c r="CI776" s="243"/>
      <c r="CJ776" s="127"/>
      <c r="CK776" s="57"/>
      <c r="CL776" s="12"/>
      <c r="CM776" s="12"/>
      <c r="CN776" s="12"/>
      <c r="CO776" s="12"/>
      <c r="CV776" s="12"/>
      <c r="CW776" s="12"/>
      <c r="CX776" s="12"/>
      <c r="CY776" s="12"/>
      <c r="DB776" s="12"/>
      <c r="DC776" s="12"/>
      <c r="ES776" s="54"/>
      <c r="EX776" s="46"/>
      <c r="EY776" s="47"/>
      <c r="FD776" s="46"/>
      <c r="FE776" s="47"/>
      <c r="FF776" s="46"/>
      <c r="FG776" s="47"/>
      <c r="FH776" s="46"/>
      <c r="FI776" s="47"/>
      <c r="FR776" s="12"/>
      <c r="FS776" s="12"/>
      <c r="FT776" s="46"/>
      <c r="FU776" s="54"/>
      <c r="FW776" s="54"/>
      <c r="GD776" s="54"/>
      <c r="GE776" s="54"/>
      <c r="GV776" s="36"/>
      <c r="GW776" s="36"/>
      <c r="GX776" s="36"/>
      <c r="GY776" s="36"/>
      <c r="GZ776" s="36"/>
      <c r="HA776" s="36"/>
      <c r="HB776" s="36"/>
      <c r="HC776" s="36"/>
      <c r="HD776" s="36"/>
      <c r="HE776" s="36"/>
      <c r="HF776" s="36"/>
      <c r="HG776" s="36"/>
      <c r="HH776" s="36"/>
      <c r="HI776" s="36"/>
      <c r="HJ776" s="36"/>
      <c r="HK776" s="36"/>
      <c r="HL776" s="36"/>
      <c r="HM776" s="36"/>
      <c r="HN776" s="36"/>
      <c r="HO776" s="36"/>
      <c r="HP776" s="36"/>
      <c r="HQ776" s="36"/>
      <c r="HR776" s="36"/>
      <c r="HS776" s="36"/>
      <c r="HT776" s="36"/>
      <c r="HU776" s="36"/>
      <c r="HV776" s="36"/>
      <c r="HW776" s="36"/>
      <c r="HX776" s="36"/>
      <c r="HY776" s="36"/>
      <c r="HZ776" s="36"/>
      <c r="IA776" s="36"/>
      <c r="IB776" s="36"/>
      <c r="IC776" s="36"/>
      <c r="ID776" s="36"/>
      <c r="IE776" s="36"/>
      <c r="IG776" s="40"/>
      <c r="IH776" s="35"/>
    </row>
    <row r="777" spans="7:242" s="15" customFormat="1" thickBot="1" x14ac:dyDescent="0.45">
      <c r="G777" s="12"/>
      <c r="H777" s="12"/>
      <c r="AH777" s="12"/>
      <c r="AI777" s="12"/>
      <c r="AR777" s="12"/>
      <c r="AS777" s="12"/>
      <c r="BP777" s="41"/>
      <c r="BQ777" s="41"/>
      <c r="BT777" s="233"/>
      <c r="BU777" s="234"/>
      <c r="BV777" s="228"/>
      <c r="BW777" s="229"/>
      <c r="BX777" s="251"/>
      <c r="BY777" s="234"/>
      <c r="CF777" s="46"/>
      <c r="CG777" s="47"/>
      <c r="CH777" s="242"/>
      <c r="CI777" s="243"/>
      <c r="CJ777" s="127"/>
      <c r="CK777" s="57"/>
      <c r="CL777" s="12"/>
      <c r="CM777" s="12"/>
      <c r="CN777" s="12"/>
      <c r="CO777" s="12"/>
      <c r="CV777" s="12"/>
      <c r="CW777" s="12"/>
      <c r="CX777" s="12"/>
      <c r="CY777" s="12"/>
      <c r="DB777" s="12"/>
      <c r="DC777" s="12"/>
      <c r="ES777" s="54"/>
      <c r="EX777" s="46"/>
      <c r="EY777" s="47"/>
      <c r="FD777" s="46"/>
      <c r="FE777" s="47"/>
      <c r="FF777" s="46"/>
      <c r="FG777" s="47"/>
      <c r="FH777" s="46"/>
      <c r="FI777" s="47"/>
      <c r="FR777" s="12"/>
      <c r="FS777" s="12"/>
      <c r="FT777" s="46"/>
      <c r="FU777" s="54"/>
      <c r="FW777" s="54"/>
      <c r="GD777" s="54"/>
      <c r="GE777" s="54"/>
      <c r="GV777" s="36"/>
      <c r="GW777" s="36"/>
      <c r="GX777" s="36"/>
      <c r="GY777" s="36"/>
      <c r="GZ777" s="36"/>
      <c r="HA777" s="36"/>
      <c r="HB777" s="36"/>
      <c r="HC777" s="36"/>
      <c r="HD777" s="36"/>
      <c r="HE777" s="36"/>
      <c r="HF777" s="36"/>
      <c r="HG777" s="36"/>
      <c r="HH777" s="36"/>
      <c r="HI777" s="36"/>
      <c r="HJ777" s="36"/>
      <c r="HK777" s="36"/>
      <c r="HL777" s="36"/>
      <c r="HM777" s="36"/>
      <c r="HN777" s="36"/>
      <c r="HO777" s="36"/>
      <c r="HP777" s="36"/>
      <c r="HQ777" s="36"/>
      <c r="HR777" s="36"/>
      <c r="HS777" s="36"/>
      <c r="HT777" s="36"/>
      <c r="HU777" s="36"/>
      <c r="HV777" s="36"/>
      <c r="HW777" s="36"/>
      <c r="HX777" s="36"/>
      <c r="HY777" s="36"/>
      <c r="HZ777" s="36"/>
      <c r="IA777" s="36"/>
      <c r="IB777" s="36"/>
      <c r="IC777" s="36"/>
      <c r="ID777" s="36"/>
      <c r="IE777" s="36"/>
      <c r="IG777" s="40"/>
      <c r="IH777" s="35"/>
    </row>
    <row r="778" spans="7:242" s="15" customFormat="1" thickBot="1" x14ac:dyDescent="0.45">
      <c r="G778" s="12"/>
      <c r="H778" s="12"/>
      <c r="AH778" s="12"/>
      <c r="AI778" s="12"/>
      <c r="AR778" s="12"/>
      <c r="AS778" s="12"/>
      <c r="BP778" s="41"/>
      <c r="BQ778" s="41"/>
      <c r="BT778" s="233"/>
      <c r="BU778" s="234"/>
      <c r="BV778" s="228"/>
      <c r="BW778" s="229"/>
      <c r="BX778" s="251"/>
      <c r="BY778" s="234"/>
      <c r="CF778" s="46"/>
      <c r="CG778" s="47"/>
      <c r="CH778" s="242"/>
      <c r="CI778" s="243"/>
      <c r="CJ778" s="127"/>
      <c r="CK778" s="57"/>
      <c r="CL778" s="12"/>
      <c r="CM778" s="12"/>
      <c r="CN778" s="12"/>
      <c r="CO778" s="12"/>
      <c r="CV778" s="12"/>
      <c r="CW778" s="12"/>
      <c r="CX778" s="12"/>
      <c r="CY778" s="12"/>
      <c r="DB778" s="12"/>
      <c r="DC778" s="12"/>
      <c r="ES778" s="54"/>
      <c r="EX778" s="46"/>
      <c r="EY778" s="47"/>
      <c r="FD778" s="46"/>
      <c r="FE778" s="47"/>
      <c r="FF778" s="46"/>
      <c r="FG778" s="47"/>
      <c r="FH778" s="46"/>
      <c r="FI778" s="47"/>
      <c r="FR778" s="12"/>
      <c r="FS778" s="12"/>
      <c r="FT778" s="46"/>
      <c r="FU778" s="54"/>
      <c r="FW778" s="54"/>
      <c r="GD778" s="54"/>
      <c r="GE778" s="54"/>
      <c r="GV778" s="36"/>
      <c r="GW778" s="36"/>
      <c r="GX778" s="36"/>
      <c r="GY778" s="36"/>
      <c r="GZ778" s="36"/>
      <c r="HA778" s="36"/>
      <c r="HB778" s="36"/>
      <c r="HC778" s="36"/>
      <c r="HD778" s="36"/>
      <c r="HE778" s="36"/>
      <c r="HF778" s="36"/>
      <c r="HG778" s="36"/>
      <c r="HH778" s="36"/>
      <c r="HI778" s="36"/>
      <c r="HJ778" s="36"/>
      <c r="HK778" s="36"/>
      <c r="HL778" s="36"/>
      <c r="HM778" s="36"/>
      <c r="HN778" s="36"/>
      <c r="HO778" s="36"/>
      <c r="HP778" s="36"/>
      <c r="HQ778" s="36"/>
      <c r="HR778" s="36"/>
      <c r="HS778" s="36"/>
      <c r="HT778" s="36"/>
      <c r="HU778" s="36"/>
      <c r="HV778" s="36"/>
      <c r="HW778" s="36"/>
      <c r="HX778" s="36"/>
      <c r="HY778" s="36"/>
      <c r="HZ778" s="36"/>
      <c r="IA778" s="36"/>
      <c r="IB778" s="36"/>
      <c r="IC778" s="36"/>
      <c r="ID778" s="36"/>
      <c r="IE778" s="36"/>
      <c r="IG778" s="40"/>
      <c r="IH778" s="35"/>
    </row>
    <row r="779" spans="7:242" s="15" customFormat="1" thickBot="1" x14ac:dyDescent="0.45">
      <c r="G779" s="12"/>
      <c r="H779" s="12"/>
      <c r="AH779" s="12"/>
      <c r="AI779" s="12"/>
      <c r="AR779" s="12"/>
      <c r="AS779" s="12"/>
      <c r="BP779" s="41"/>
      <c r="BQ779" s="41"/>
      <c r="BT779" s="233"/>
      <c r="BU779" s="234"/>
      <c r="BV779" s="228"/>
      <c r="BW779" s="229"/>
      <c r="BX779" s="251"/>
      <c r="BY779" s="234"/>
      <c r="CF779" s="46"/>
      <c r="CG779" s="47"/>
      <c r="CH779" s="242"/>
      <c r="CI779" s="243"/>
      <c r="CJ779" s="127"/>
      <c r="CK779" s="57"/>
      <c r="CL779" s="12"/>
      <c r="CM779" s="12"/>
      <c r="CN779" s="12"/>
      <c r="CO779" s="12"/>
      <c r="CV779" s="12"/>
      <c r="CW779" s="12"/>
      <c r="CX779" s="12"/>
      <c r="CY779" s="12"/>
      <c r="DB779" s="12"/>
      <c r="DC779" s="12"/>
      <c r="ES779" s="54"/>
      <c r="EX779" s="46"/>
      <c r="EY779" s="47"/>
      <c r="FD779" s="46"/>
      <c r="FE779" s="47"/>
      <c r="FF779" s="46"/>
      <c r="FG779" s="47"/>
      <c r="FH779" s="46"/>
      <c r="FI779" s="47"/>
      <c r="FR779" s="12"/>
      <c r="FS779" s="12"/>
      <c r="FT779" s="46"/>
      <c r="FU779" s="54"/>
      <c r="FW779" s="54"/>
      <c r="GD779" s="54"/>
      <c r="GE779" s="54"/>
      <c r="GV779" s="36"/>
      <c r="GW779" s="36"/>
      <c r="GX779" s="36"/>
      <c r="GY779" s="36"/>
      <c r="GZ779" s="36"/>
      <c r="HA779" s="36"/>
      <c r="HB779" s="36"/>
      <c r="HC779" s="36"/>
      <c r="HD779" s="36"/>
      <c r="HE779" s="36"/>
      <c r="HF779" s="36"/>
      <c r="HG779" s="36"/>
      <c r="HH779" s="36"/>
      <c r="HI779" s="36"/>
      <c r="HJ779" s="36"/>
      <c r="HK779" s="36"/>
      <c r="HL779" s="36"/>
      <c r="HM779" s="36"/>
      <c r="HN779" s="36"/>
      <c r="HO779" s="36"/>
      <c r="HP779" s="36"/>
      <c r="HQ779" s="36"/>
      <c r="HR779" s="36"/>
      <c r="HS779" s="36"/>
      <c r="HT779" s="36"/>
      <c r="HU779" s="36"/>
      <c r="HV779" s="36"/>
      <c r="HW779" s="36"/>
      <c r="HX779" s="36"/>
      <c r="HY779" s="36"/>
      <c r="HZ779" s="36"/>
      <c r="IA779" s="36"/>
      <c r="IB779" s="36"/>
      <c r="IC779" s="36"/>
      <c r="ID779" s="36"/>
      <c r="IE779" s="36"/>
      <c r="IG779" s="40"/>
      <c r="IH779" s="35"/>
    </row>
    <row r="780" spans="7:242" s="15" customFormat="1" thickBot="1" x14ac:dyDescent="0.45">
      <c r="G780" s="12"/>
      <c r="H780" s="12"/>
      <c r="AH780" s="12"/>
      <c r="AI780" s="12"/>
      <c r="AR780" s="12"/>
      <c r="AS780" s="12"/>
      <c r="BP780" s="41"/>
      <c r="BQ780" s="41"/>
      <c r="BT780" s="233"/>
      <c r="BU780" s="234"/>
      <c r="BV780" s="228"/>
      <c r="BW780" s="229"/>
      <c r="BX780" s="251"/>
      <c r="BY780" s="234"/>
      <c r="CF780" s="46"/>
      <c r="CG780" s="47"/>
      <c r="CH780" s="242"/>
      <c r="CI780" s="243"/>
      <c r="CJ780" s="127"/>
      <c r="CK780" s="57"/>
      <c r="CL780" s="12"/>
      <c r="CM780" s="12"/>
      <c r="CN780" s="12"/>
      <c r="CO780" s="12"/>
      <c r="CV780" s="12"/>
      <c r="CW780" s="12"/>
      <c r="CX780" s="12"/>
      <c r="CY780" s="12"/>
      <c r="DB780" s="12"/>
      <c r="DC780" s="12"/>
      <c r="ES780" s="54"/>
      <c r="EX780" s="46"/>
      <c r="EY780" s="47"/>
      <c r="FD780" s="46"/>
      <c r="FE780" s="47"/>
      <c r="FF780" s="46"/>
      <c r="FG780" s="47"/>
      <c r="FH780" s="46"/>
      <c r="FI780" s="47"/>
      <c r="FR780" s="12"/>
      <c r="FS780" s="12"/>
      <c r="FT780" s="46"/>
      <c r="FU780" s="54"/>
      <c r="FW780" s="54"/>
      <c r="GD780" s="54"/>
      <c r="GE780" s="54"/>
      <c r="GV780" s="36"/>
      <c r="GW780" s="36"/>
      <c r="GX780" s="36"/>
      <c r="GY780" s="36"/>
      <c r="GZ780" s="36"/>
      <c r="HA780" s="36"/>
      <c r="HB780" s="36"/>
      <c r="HC780" s="36"/>
      <c r="HD780" s="36"/>
      <c r="HE780" s="36"/>
      <c r="HF780" s="36"/>
      <c r="HG780" s="36"/>
      <c r="HH780" s="36"/>
      <c r="HI780" s="36"/>
      <c r="HJ780" s="36"/>
      <c r="HK780" s="36"/>
      <c r="HL780" s="36"/>
      <c r="HM780" s="36"/>
      <c r="HN780" s="36"/>
      <c r="HO780" s="36"/>
      <c r="HP780" s="36"/>
      <c r="HQ780" s="36"/>
      <c r="HR780" s="36"/>
      <c r="HS780" s="36"/>
      <c r="HT780" s="36"/>
      <c r="HU780" s="36"/>
      <c r="HV780" s="36"/>
      <c r="HW780" s="36"/>
      <c r="HX780" s="36"/>
      <c r="HY780" s="36"/>
      <c r="HZ780" s="36"/>
      <c r="IA780" s="36"/>
      <c r="IB780" s="36"/>
      <c r="IC780" s="36"/>
      <c r="ID780" s="36"/>
      <c r="IE780" s="36"/>
      <c r="IG780" s="40"/>
      <c r="IH780" s="35"/>
    </row>
    <row r="781" spans="7:242" s="15" customFormat="1" thickBot="1" x14ac:dyDescent="0.45">
      <c r="G781" s="12"/>
      <c r="H781" s="12"/>
      <c r="AH781" s="12"/>
      <c r="AI781" s="12"/>
      <c r="AR781" s="12"/>
      <c r="AS781" s="12"/>
      <c r="BP781" s="41"/>
      <c r="BQ781" s="41"/>
      <c r="BT781" s="233"/>
      <c r="BU781" s="234"/>
      <c r="BV781" s="228"/>
      <c r="BW781" s="229"/>
      <c r="BX781" s="251"/>
      <c r="BY781" s="234"/>
      <c r="CF781" s="46"/>
      <c r="CG781" s="47"/>
      <c r="CH781" s="242"/>
      <c r="CI781" s="243"/>
      <c r="CJ781" s="127"/>
      <c r="CK781" s="57"/>
      <c r="CL781" s="12"/>
      <c r="CM781" s="12"/>
      <c r="CN781" s="12"/>
      <c r="CO781" s="12"/>
      <c r="CV781" s="12"/>
      <c r="CW781" s="12"/>
      <c r="CX781" s="12"/>
      <c r="CY781" s="12"/>
      <c r="DB781" s="12"/>
      <c r="DC781" s="12"/>
      <c r="ES781" s="54"/>
      <c r="EX781" s="46"/>
      <c r="EY781" s="47"/>
      <c r="FD781" s="46"/>
      <c r="FE781" s="47"/>
      <c r="FF781" s="46"/>
      <c r="FG781" s="47"/>
      <c r="FH781" s="46"/>
      <c r="FI781" s="47"/>
      <c r="FR781" s="12"/>
      <c r="FS781" s="12"/>
      <c r="FT781" s="46"/>
      <c r="FU781" s="54"/>
      <c r="FW781" s="54"/>
      <c r="GD781" s="54"/>
      <c r="GE781" s="54"/>
      <c r="GV781" s="36"/>
      <c r="GW781" s="36"/>
      <c r="GX781" s="36"/>
      <c r="GY781" s="36"/>
      <c r="GZ781" s="36"/>
      <c r="HA781" s="36"/>
      <c r="HB781" s="36"/>
      <c r="HC781" s="36"/>
      <c r="HD781" s="36"/>
      <c r="HE781" s="36"/>
      <c r="HF781" s="36"/>
      <c r="HG781" s="36"/>
      <c r="HH781" s="36"/>
      <c r="HI781" s="36"/>
      <c r="HJ781" s="36"/>
      <c r="HK781" s="36"/>
      <c r="HL781" s="36"/>
      <c r="HM781" s="36"/>
      <c r="HN781" s="36"/>
      <c r="HO781" s="36"/>
      <c r="HP781" s="36"/>
      <c r="HQ781" s="36"/>
      <c r="HR781" s="36"/>
      <c r="HS781" s="36"/>
      <c r="HT781" s="36"/>
      <c r="HU781" s="36"/>
      <c r="HV781" s="36"/>
      <c r="HW781" s="36"/>
      <c r="HX781" s="36"/>
      <c r="HY781" s="36"/>
      <c r="HZ781" s="36"/>
      <c r="IA781" s="36"/>
      <c r="IB781" s="36"/>
      <c r="IC781" s="36"/>
      <c r="ID781" s="36"/>
      <c r="IE781" s="36"/>
      <c r="IG781" s="40"/>
      <c r="IH781" s="35"/>
    </row>
    <row r="782" spans="7:242" s="15" customFormat="1" thickBot="1" x14ac:dyDescent="0.45">
      <c r="G782" s="12"/>
      <c r="H782" s="12"/>
      <c r="AH782" s="12"/>
      <c r="AI782" s="12"/>
      <c r="AR782" s="12"/>
      <c r="AS782" s="12"/>
      <c r="BP782" s="41"/>
      <c r="BQ782" s="41"/>
      <c r="BT782" s="233"/>
      <c r="BU782" s="234"/>
      <c r="BV782" s="228"/>
      <c r="BW782" s="229"/>
      <c r="BX782" s="251"/>
      <c r="BY782" s="234"/>
      <c r="CF782" s="46"/>
      <c r="CG782" s="47"/>
      <c r="CH782" s="242"/>
      <c r="CI782" s="243"/>
      <c r="CJ782" s="127"/>
      <c r="CK782" s="57"/>
      <c r="CL782" s="12"/>
      <c r="CM782" s="12"/>
      <c r="CN782" s="12"/>
      <c r="CO782" s="12"/>
      <c r="CV782" s="12"/>
      <c r="CW782" s="12"/>
      <c r="CX782" s="12"/>
      <c r="CY782" s="12"/>
      <c r="DB782" s="12"/>
      <c r="DC782" s="12"/>
      <c r="ES782" s="54"/>
      <c r="EX782" s="46"/>
      <c r="EY782" s="47"/>
      <c r="FD782" s="46"/>
      <c r="FE782" s="47"/>
      <c r="FF782" s="46"/>
      <c r="FG782" s="47"/>
      <c r="FH782" s="46"/>
      <c r="FI782" s="47"/>
      <c r="FR782" s="12"/>
      <c r="FS782" s="12"/>
      <c r="FT782" s="46"/>
      <c r="FU782" s="54"/>
      <c r="FW782" s="54"/>
      <c r="GD782" s="54"/>
      <c r="GE782" s="54"/>
      <c r="GV782" s="36"/>
      <c r="GW782" s="36"/>
      <c r="GX782" s="36"/>
      <c r="GY782" s="36"/>
      <c r="GZ782" s="36"/>
      <c r="HA782" s="36"/>
      <c r="HB782" s="36"/>
      <c r="HC782" s="36"/>
      <c r="HD782" s="36"/>
      <c r="HE782" s="36"/>
      <c r="HF782" s="36"/>
      <c r="HG782" s="36"/>
      <c r="HH782" s="36"/>
      <c r="HI782" s="36"/>
      <c r="HJ782" s="36"/>
      <c r="HK782" s="36"/>
      <c r="HL782" s="36"/>
      <c r="HM782" s="36"/>
      <c r="HN782" s="36"/>
      <c r="HO782" s="36"/>
      <c r="HP782" s="36"/>
      <c r="HQ782" s="36"/>
      <c r="HR782" s="36"/>
      <c r="HS782" s="36"/>
      <c r="HT782" s="36"/>
      <c r="HU782" s="36"/>
      <c r="HV782" s="36"/>
      <c r="HW782" s="36"/>
      <c r="HX782" s="36"/>
      <c r="HY782" s="36"/>
      <c r="HZ782" s="36"/>
      <c r="IA782" s="36"/>
      <c r="IB782" s="36"/>
      <c r="IC782" s="36"/>
      <c r="ID782" s="36"/>
      <c r="IE782" s="36"/>
      <c r="IG782" s="40"/>
      <c r="IH782" s="35"/>
    </row>
    <row r="783" spans="7:242" s="15" customFormat="1" thickBot="1" x14ac:dyDescent="0.45">
      <c r="G783" s="12"/>
      <c r="H783" s="12"/>
      <c r="AH783" s="12"/>
      <c r="AI783" s="12"/>
      <c r="AR783" s="12"/>
      <c r="AS783" s="12"/>
      <c r="BP783" s="41"/>
      <c r="BQ783" s="41"/>
      <c r="BT783" s="233"/>
      <c r="BU783" s="234"/>
      <c r="BV783" s="228"/>
      <c r="BW783" s="229"/>
      <c r="BX783" s="251"/>
      <c r="BY783" s="234"/>
      <c r="CF783" s="46"/>
      <c r="CG783" s="47"/>
      <c r="CH783" s="242"/>
      <c r="CI783" s="243"/>
      <c r="CJ783" s="127"/>
      <c r="CK783" s="57"/>
      <c r="CL783" s="12"/>
      <c r="CM783" s="12"/>
      <c r="CN783" s="12"/>
      <c r="CO783" s="12"/>
      <c r="CV783" s="12"/>
      <c r="CW783" s="12"/>
      <c r="CX783" s="12"/>
      <c r="CY783" s="12"/>
      <c r="DB783" s="12"/>
      <c r="DC783" s="12"/>
      <c r="ES783" s="54"/>
      <c r="EX783" s="46"/>
      <c r="EY783" s="47"/>
      <c r="FD783" s="46"/>
      <c r="FE783" s="47"/>
      <c r="FF783" s="46"/>
      <c r="FG783" s="47"/>
      <c r="FH783" s="46"/>
      <c r="FI783" s="47"/>
      <c r="FR783" s="12"/>
      <c r="FS783" s="12"/>
      <c r="FT783" s="46"/>
      <c r="FU783" s="54"/>
      <c r="FW783" s="54"/>
      <c r="GD783" s="54"/>
      <c r="GE783" s="54"/>
      <c r="GV783" s="36"/>
      <c r="GW783" s="36"/>
      <c r="GX783" s="36"/>
      <c r="GY783" s="36"/>
      <c r="GZ783" s="36"/>
      <c r="HA783" s="36"/>
      <c r="HB783" s="36"/>
      <c r="HC783" s="36"/>
      <c r="HD783" s="36"/>
      <c r="HE783" s="36"/>
      <c r="HF783" s="36"/>
      <c r="HG783" s="36"/>
      <c r="HH783" s="36"/>
      <c r="HI783" s="36"/>
      <c r="HJ783" s="36"/>
      <c r="HK783" s="36"/>
      <c r="HL783" s="36"/>
      <c r="HM783" s="36"/>
      <c r="HN783" s="36"/>
      <c r="HO783" s="36"/>
      <c r="HP783" s="36"/>
      <c r="HQ783" s="36"/>
      <c r="HR783" s="36"/>
      <c r="HS783" s="36"/>
      <c r="HT783" s="36"/>
      <c r="HU783" s="36"/>
      <c r="HV783" s="36"/>
      <c r="HW783" s="36"/>
      <c r="HX783" s="36"/>
      <c r="HY783" s="36"/>
      <c r="HZ783" s="36"/>
      <c r="IA783" s="36"/>
      <c r="IB783" s="36"/>
      <c r="IC783" s="36"/>
      <c r="ID783" s="36"/>
      <c r="IE783" s="36"/>
      <c r="IG783" s="40"/>
      <c r="IH783" s="35"/>
    </row>
    <row r="784" spans="7:242" s="15" customFormat="1" thickBot="1" x14ac:dyDescent="0.45">
      <c r="G784" s="12"/>
      <c r="H784" s="12"/>
      <c r="AH784" s="12"/>
      <c r="AI784" s="12"/>
      <c r="AR784" s="12"/>
      <c r="AS784" s="12"/>
      <c r="BP784" s="41"/>
      <c r="BQ784" s="41"/>
      <c r="BT784" s="233"/>
      <c r="BU784" s="234"/>
      <c r="BV784" s="228"/>
      <c r="BW784" s="229"/>
      <c r="BX784" s="251"/>
      <c r="BY784" s="234"/>
      <c r="CF784" s="46"/>
      <c r="CG784" s="47"/>
      <c r="CH784" s="242"/>
      <c r="CI784" s="243"/>
      <c r="CJ784" s="127"/>
      <c r="CK784" s="57"/>
      <c r="CL784" s="12"/>
      <c r="CM784" s="12"/>
      <c r="CN784" s="12"/>
      <c r="CO784" s="12"/>
      <c r="CV784" s="12"/>
      <c r="CW784" s="12"/>
      <c r="CX784" s="12"/>
      <c r="CY784" s="12"/>
      <c r="DB784" s="12"/>
      <c r="DC784" s="12"/>
      <c r="ES784" s="54"/>
      <c r="EX784" s="46"/>
      <c r="EY784" s="47"/>
      <c r="FD784" s="46"/>
      <c r="FE784" s="47"/>
      <c r="FF784" s="46"/>
      <c r="FG784" s="47"/>
      <c r="FH784" s="46"/>
      <c r="FI784" s="47"/>
      <c r="FR784" s="12"/>
      <c r="FS784" s="12"/>
      <c r="FT784" s="46"/>
      <c r="FU784" s="54"/>
      <c r="FW784" s="54"/>
      <c r="GD784" s="54"/>
      <c r="GE784" s="54"/>
      <c r="GV784" s="36"/>
      <c r="GW784" s="36"/>
      <c r="GX784" s="36"/>
      <c r="GY784" s="36"/>
      <c r="GZ784" s="36"/>
      <c r="HA784" s="36"/>
      <c r="HB784" s="36"/>
      <c r="HC784" s="36"/>
      <c r="HD784" s="36"/>
      <c r="HE784" s="36"/>
      <c r="HF784" s="36"/>
      <c r="HG784" s="36"/>
      <c r="HH784" s="36"/>
      <c r="HI784" s="36"/>
      <c r="HJ784" s="36"/>
      <c r="HK784" s="36"/>
      <c r="HL784" s="36"/>
      <c r="HM784" s="36"/>
      <c r="HN784" s="36"/>
      <c r="HO784" s="36"/>
      <c r="HP784" s="36"/>
      <c r="HQ784" s="36"/>
      <c r="HR784" s="36"/>
      <c r="HS784" s="36"/>
      <c r="HT784" s="36"/>
      <c r="HU784" s="36"/>
      <c r="HV784" s="36"/>
      <c r="HW784" s="36"/>
      <c r="HX784" s="36"/>
      <c r="HY784" s="36"/>
      <c r="HZ784" s="36"/>
      <c r="IA784" s="36"/>
      <c r="IB784" s="36"/>
      <c r="IC784" s="36"/>
      <c r="ID784" s="36"/>
      <c r="IE784" s="36"/>
      <c r="IG784" s="40"/>
      <c r="IH784" s="35"/>
    </row>
    <row r="785" spans="7:242" s="15" customFormat="1" thickBot="1" x14ac:dyDescent="0.45">
      <c r="G785" s="12"/>
      <c r="H785" s="12"/>
      <c r="AH785" s="12"/>
      <c r="AI785" s="12"/>
      <c r="AR785" s="12"/>
      <c r="AS785" s="12"/>
      <c r="BP785" s="41"/>
      <c r="BQ785" s="41"/>
      <c r="BT785" s="233"/>
      <c r="BU785" s="234"/>
      <c r="BV785" s="228"/>
      <c r="BW785" s="229"/>
      <c r="BX785" s="251"/>
      <c r="BY785" s="234"/>
      <c r="CF785" s="46"/>
      <c r="CG785" s="47"/>
      <c r="CH785" s="242"/>
      <c r="CI785" s="243"/>
      <c r="CJ785" s="127"/>
      <c r="CK785" s="57"/>
      <c r="CL785" s="12"/>
      <c r="CM785" s="12"/>
      <c r="CN785" s="12"/>
      <c r="CO785" s="12"/>
      <c r="CV785" s="12"/>
      <c r="CW785" s="12"/>
      <c r="CX785" s="12"/>
      <c r="CY785" s="12"/>
      <c r="DB785" s="12"/>
      <c r="DC785" s="12"/>
      <c r="ES785" s="54"/>
      <c r="EX785" s="46"/>
      <c r="EY785" s="47"/>
      <c r="FD785" s="46"/>
      <c r="FE785" s="47"/>
      <c r="FF785" s="46"/>
      <c r="FG785" s="47"/>
      <c r="FH785" s="46"/>
      <c r="FI785" s="47"/>
      <c r="FR785" s="12"/>
      <c r="FS785" s="12"/>
      <c r="FT785" s="46"/>
      <c r="FU785" s="54"/>
      <c r="FW785" s="54"/>
      <c r="GD785" s="54"/>
      <c r="GE785" s="54"/>
      <c r="GV785" s="36"/>
      <c r="GW785" s="36"/>
      <c r="GX785" s="36"/>
      <c r="GY785" s="36"/>
      <c r="GZ785" s="36"/>
      <c r="HA785" s="36"/>
      <c r="HB785" s="36"/>
      <c r="HC785" s="36"/>
      <c r="HD785" s="36"/>
      <c r="HE785" s="36"/>
      <c r="HF785" s="36"/>
      <c r="HG785" s="36"/>
      <c r="HH785" s="36"/>
      <c r="HI785" s="36"/>
      <c r="HJ785" s="36"/>
      <c r="HK785" s="36"/>
      <c r="HL785" s="36"/>
      <c r="HM785" s="36"/>
      <c r="HN785" s="36"/>
      <c r="HO785" s="36"/>
      <c r="HP785" s="36"/>
      <c r="HQ785" s="36"/>
      <c r="HR785" s="36"/>
      <c r="HS785" s="36"/>
      <c r="HT785" s="36"/>
      <c r="HU785" s="36"/>
      <c r="HV785" s="36"/>
      <c r="HW785" s="36"/>
      <c r="HX785" s="36"/>
      <c r="HY785" s="36"/>
      <c r="HZ785" s="36"/>
      <c r="IA785" s="36"/>
      <c r="IB785" s="36"/>
      <c r="IC785" s="36"/>
      <c r="ID785" s="36"/>
      <c r="IE785" s="36"/>
      <c r="IG785" s="40"/>
      <c r="IH785" s="35"/>
    </row>
    <row r="786" spans="7:242" s="15" customFormat="1" thickBot="1" x14ac:dyDescent="0.45">
      <c r="G786" s="12"/>
      <c r="H786" s="12"/>
      <c r="AH786" s="12"/>
      <c r="AI786" s="12"/>
      <c r="AR786" s="12"/>
      <c r="AS786" s="12"/>
      <c r="BP786" s="41"/>
      <c r="BQ786" s="41"/>
      <c r="BT786" s="233"/>
      <c r="BU786" s="234"/>
      <c r="BV786" s="228"/>
      <c r="BW786" s="229"/>
      <c r="BX786" s="251"/>
      <c r="BY786" s="234"/>
      <c r="CF786" s="46"/>
      <c r="CG786" s="47"/>
      <c r="CH786" s="242"/>
      <c r="CI786" s="243"/>
      <c r="CJ786" s="127"/>
      <c r="CK786" s="57"/>
      <c r="CL786" s="12"/>
      <c r="CM786" s="12"/>
      <c r="CN786" s="12"/>
      <c r="CO786" s="12"/>
      <c r="CV786" s="12"/>
      <c r="CW786" s="12"/>
      <c r="CX786" s="12"/>
      <c r="CY786" s="12"/>
      <c r="DB786" s="12"/>
      <c r="DC786" s="12"/>
      <c r="ES786" s="54"/>
      <c r="EX786" s="46"/>
      <c r="EY786" s="47"/>
      <c r="FD786" s="46"/>
      <c r="FE786" s="47"/>
      <c r="FF786" s="46"/>
      <c r="FG786" s="47"/>
      <c r="FH786" s="46"/>
      <c r="FI786" s="47"/>
      <c r="FR786" s="12"/>
      <c r="FS786" s="12"/>
      <c r="FT786" s="46"/>
      <c r="FU786" s="54"/>
      <c r="FW786" s="54"/>
      <c r="GD786" s="54"/>
      <c r="GE786" s="54"/>
      <c r="GV786" s="36"/>
      <c r="GW786" s="36"/>
      <c r="GX786" s="36"/>
      <c r="GY786" s="36"/>
      <c r="GZ786" s="36"/>
      <c r="HA786" s="36"/>
      <c r="HB786" s="36"/>
      <c r="HC786" s="36"/>
      <c r="HD786" s="36"/>
      <c r="HE786" s="36"/>
      <c r="HF786" s="36"/>
      <c r="HG786" s="36"/>
      <c r="HH786" s="36"/>
      <c r="HI786" s="36"/>
      <c r="HJ786" s="36"/>
      <c r="HK786" s="36"/>
      <c r="HL786" s="36"/>
      <c r="HM786" s="36"/>
      <c r="HN786" s="36"/>
      <c r="HO786" s="36"/>
      <c r="HP786" s="36"/>
      <c r="HQ786" s="36"/>
      <c r="HR786" s="36"/>
      <c r="HS786" s="36"/>
      <c r="HT786" s="36"/>
      <c r="HU786" s="36"/>
      <c r="HV786" s="36"/>
      <c r="HW786" s="36"/>
      <c r="HX786" s="36"/>
      <c r="HY786" s="36"/>
      <c r="HZ786" s="36"/>
      <c r="IA786" s="36"/>
      <c r="IB786" s="36"/>
      <c r="IC786" s="36"/>
      <c r="ID786" s="36"/>
      <c r="IE786" s="36"/>
      <c r="IG786" s="40"/>
      <c r="IH786" s="35"/>
    </row>
    <row r="787" spans="7:242" s="15" customFormat="1" thickBot="1" x14ac:dyDescent="0.45">
      <c r="G787" s="12"/>
      <c r="H787" s="12"/>
      <c r="AH787" s="12"/>
      <c r="AI787" s="12"/>
      <c r="AR787" s="12"/>
      <c r="AS787" s="12"/>
      <c r="BP787" s="41"/>
      <c r="BQ787" s="41"/>
      <c r="BT787" s="233"/>
      <c r="BU787" s="234"/>
      <c r="BV787" s="228"/>
      <c r="BW787" s="229"/>
      <c r="BX787" s="251"/>
      <c r="BY787" s="234"/>
      <c r="CF787" s="46"/>
      <c r="CG787" s="47"/>
      <c r="CH787" s="242"/>
      <c r="CI787" s="243"/>
      <c r="CJ787" s="127"/>
      <c r="CK787" s="57"/>
      <c r="CL787" s="12"/>
      <c r="CM787" s="12"/>
      <c r="CN787" s="12"/>
      <c r="CO787" s="12"/>
      <c r="CV787" s="12"/>
      <c r="CW787" s="12"/>
      <c r="CX787" s="12"/>
      <c r="CY787" s="12"/>
      <c r="DB787" s="12"/>
      <c r="DC787" s="12"/>
      <c r="ES787" s="54"/>
      <c r="EX787" s="46"/>
      <c r="EY787" s="47"/>
      <c r="FD787" s="46"/>
      <c r="FE787" s="47"/>
      <c r="FF787" s="46"/>
      <c r="FG787" s="47"/>
      <c r="FH787" s="46"/>
      <c r="FI787" s="47"/>
      <c r="FR787" s="12"/>
      <c r="FS787" s="12"/>
      <c r="FT787" s="46"/>
      <c r="FU787" s="54"/>
      <c r="FW787" s="54"/>
      <c r="GD787" s="54"/>
      <c r="GE787" s="54"/>
      <c r="GV787" s="36"/>
      <c r="GW787" s="36"/>
      <c r="GX787" s="36"/>
      <c r="GY787" s="36"/>
      <c r="GZ787" s="36"/>
      <c r="HA787" s="36"/>
      <c r="HB787" s="36"/>
      <c r="HC787" s="36"/>
      <c r="HD787" s="36"/>
      <c r="HE787" s="36"/>
      <c r="HF787" s="36"/>
      <c r="HG787" s="36"/>
      <c r="HH787" s="36"/>
      <c r="HI787" s="36"/>
      <c r="HJ787" s="36"/>
      <c r="HK787" s="36"/>
      <c r="HL787" s="36"/>
      <c r="HM787" s="36"/>
      <c r="HN787" s="36"/>
      <c r="HO787" s="36"/>
      <c r="HP787" s="36"/>
      <c r="HQ787" s="36"/>
      <c r="HR787" s="36"/>
      <c r="HS787" s="36"/>
      <c r="HT787" s="36"/>
      <c r="HU787" s="36"/>
      <c r="HV787" s="36"/>
      <c r="HW787" s="36"/>
      <c r="HX787" s="36"/>
      <c r="HY787" s="36"/>
      <c r="HZ787" s="36"/>
      <c r="IA787" s="36"/>
      <c r="IB787" s="36"/>
      <c r="IC787" s="36"/>
      <c r="ID787" s="36"/>
      <c r="IE787" s="36"/>
      <c r="IG787" s="40"/>
      <c r="IH787" s="35"/>
    </row>
    <row r="788" spans="7:242" s="15" customFormat="1" thickBot="1" x14ac:dyDescent="0.45">
      <c r="G788" s="12"/>
      <c r="H788" s="12"/>
      <c r="AH788" s="12"/>
      <c r="AI788" s="12"/>
      <c r="AR788" s="12"/>
      <c r="AS788" s="12"/>
      <c r="BP788" s="41"/>
      <c r="BQ788" s="41"/>
      <c r="BT788" s="233"/>
      <c r="BU788" s="234"/>
      <c r="BV788" s="228"/>
      <c r="BW788" s="229"/>
      <c r="BX788" s="251"/>
      <c r="BY788" s="234"/>
      <c r="CF788" s="46"/>
      <c r="CG788" s="47"/>
      <c r="CH788" s="242"/>
      <c r="CI788" s="243"/>
      <c r="CJ788" s="127"/>
      <c r="CK788" s="57"/>
      <c r="CL788" s="12"/>
      <c r="CM788" s="12"/>
      <c r="CN788" s="12"/>
      <c r="CO788" s="12"/>
      <c r="CV788" s="12"/>
      <c r="CW788" s="12"/>
      <c r="CX788" s="12"/>
      <c r="CY788" s="12"/>
      <c r="DB788" s="12"/>
      <c r="DC788" s="12"/>
      <c r="ES788" s="54"/>
      <c r="EX788" s="46"/>
      <c r="EY788" s="47"/>
      <c r="FD788" s="46"/>
      <c r="FE788" s="47"/>
      <c r="FF788" s="46"/>
      <c r="FG788" s="47"/>
      <c r="FH788" s="46"/>
      <c r="FI788" s="47"/>
      <c r="FR788" s="12"/>
      <c r="FS788" s="12"/>
      <c r="FT788" s="46"/>
      <c r="FU788" s="54"/>
      <c r="FW788" s="54"/>
      <c r="GD788" s="54"/>
      <c r="GE788" s="54"/>
      <c r="GV788" s="36"/>
      <c r="GW788" s="36"/>
      <c r="GX788" s="36"/>
      <c r="GY788" s="36"/>
      <c r="GZ788" s="36"/>
      <c r="HA788" s="36"/>
      <c r="HB788" s="36"/>
      <c r="HC788" s="36"/>
      <c r="HD788" s="36"/>
      <c r="HE788" s="36"/>
      <c r="HF788" s="36"/>
      <c r="HG788" s="36"/>
      <c r="HH788" s="36"/>
      <c r="HI788" s="36"/>
      <c r="HJ788" s="36"/>
      <c r="HK788" s="36"/>
      <c r="HL788" s="36"/>
      <c r="HM788" s="36"/>
      <c r="HN788" s="36"/>
      <c r="HO788" s="36"/>
      <c r="HP788" s="36"/>
      <c r="HQ788" s="36"/>
      <c r="HR788" s="36"/>
      <c r="HS788" s="36"/>
      <c r="HT788" s="36"/>
      <c r="HU788" s="36"/>
      <c r="HV788" s="36"/>
      <c r="HW788" s="36"/>
      <c r="HX788" s="36"/>
      <c r="HY788" s="36"/>
      <c r="HZ788" s="36"/>
      <c r="IA788" s="36"/>
      <c r="IB788" s="36"/>
      <c r="IC788" s="36"/>
      <c r="ID788" s="36"/>
      <c r="IE788" s="36"/>
      <c r="IG788" s="40"/>
      <c r="IH788" s="35"/>
    </row>
    <row r="789" spans="7:242" s="15" customFormat="1" thickBot="1" x14ac:dyDescent="0.45">
      <c r="G789" s="12"/>
      <c r="H789" s="12"/>
      <c r="AH789" s="12"/>
      <c r="AI789" s="12"/>
      <c r="AR789" s="12"/>
      <c r="AS789" s="12"/>
      <c r="BP789" s="41"/>
      <c r="BQ789" s="41"/>
      <c r="BT789" s="233"/>
      <c r="BU789" s="234"/>
      <c r="BV789" s="228"/>
      <c r="BW789" s="229"/>
      <c r="BX789" s="251"/>
      <c r="BY789" s="234"/>
      <c r="CF789" s="46"/>
      <c r="CG789" s="47"/>
      <c r="CH789" s="242"/>
      <c r="CI789" s="243"/>
      <c r="CJ789" s="127"/>
      <c r="CK789" s="57"/>
      <c r="CL789" s="12"/>
      <c r="CM789" s="12"/>
      <c r="CN789" s="12"/>
      <c r="CO789" s="12"/>
      <c r="CV789" s="12"/>
      <c r="CW789" s="12"/>
      <c r="CX789" s="12"/>
      <c r="CY789" s="12"/>
      <c r="DB789" s="12"/>
      <c r="DC789" s="12"/>
      <c r="ES789" s="54"/>
      <c r="EX789" s="46"/>
      <c r="EY789" s="47"/>
      <c r="FD789" s="46"/>
      <c r="FE789" s="47"/>
      <c r="FF789" s="46"/>
      <c r="FG789" s="47"/>
      <c r="FH789" s="46"/>
      <c r="FI789" s="47"/>
      <c r="FR789" s="12"/>
      <c r="FS789" s="12"/>
      <c r="FT789" s="46"/>
      <c r="FU789" s="54"/>
      <c r="FW789" s="54"/>
      <c r="GD789" s="54"/>
      <c r="GE789" s="54"/>
      <c r="GV789" s="36"/>
      <c r="GW789" s="36"/>
      <c r="GX789" s="36"/>
      <c r="GY789" s="36"/>
      <c r="GZ789" s="36"/>
      <c r="HA789" s="36"/>
      <c r="HB789" s="36"/>
      <c r="HC789" s="36"/>
      <c r="HD789" s="36"/>
      <c r="HE789" s="36"/>
      <c r="HF789" s="36"/>
      <c r="HG789" s="36"/>
      <c r="HH789" s="36"/>
      <c r="HI789" s="36"/>
      <c r="HJ789" s="36"/>
      <c r="HK789" s="36"/>
      <c r="HL789" s="36"/>
      <c r="HM789" s="36"/>
      <c r="HN789" s="36"/>
      <c r="HO789" s="36"/>
      <c r="HP789" s="36"/>
      <c r="HQ789" s="36"/>
      <c r="HR789" s="36"/>
      <c r="HS789" s="36"/>
      <c r="HT789" s="36"/>
      <c r="HU789" s="36"/>
      <c r="HV789" s="36"/>
      <c r="HW789" s="36"/>
      <c r="HX789" s="36"/>
      <c r="HY789" s="36"/>
      <c r="HZ789" s="36"/>
      <c r="IA789" s="36"/>
      <c r="IB789" s="36"/>
      <c r="IC789" s="36"/>
      <c r="ID789" s="36"/>
      <c r="IE789" s="36"/>
      <c r="IG789" s="40"/>
      <c r="IH789" s="35"/>
    </row>
    <row r="790" spans="7:242" s="15" customFormat="1" thickBot="1" x14ac:dyDescent="0.45">
      <c r="G790" s="12"/>
      <c r="H790" s="12"/>
      <c r="AH790" s="12"/>
      <c r="AI790" s="12"/>
      <c r="AR790" s="12"/>
      <c r="AS790" s="12"/>
      <c r="BP790" s="41"/>
      <c r="BQ790" s="41"/>
      <c r="BT790" s="233"/>
      <c r="BU790" s="234"/>
      <c r="BV790" s="228"/>
      <c r="BW790" s="229"/>
      <c r="BX790" s="251"/>
      <c r="BY790" s="234"/>
      <c r="CF790" s="46"/>
      <c r="CG790" s="47"/>
      <c r="CH790" s="242"/>
      <c r="CI790" s="243"/>
      <c r="CJ790" s="127"/>
      <c r="CK790" s="57"/>
      <c r="CL790" s="12"/>
      <c r="CM790" s="12"/>
      <c r="CN790" s="12"/>
      <c r="CO790" s="12"/>
      <c r="CV790" s="12"/>
      <c r="CW790" s="12"/>
      <c r="CX790" s="12"/>
      <c r="CY790" s="12"/>
      <c r="DB790" s="12"/>
      <c r="DC790" s="12"/>
      <c r="ES790" s="54"/>
      <c r="EX790" s="46"/>
      <c r="EY790" s="47"/>
      <c r="FD790" s="46"/>
      <c r="FE790" s="47"/>
      <c r="FF790" s="46"/>
      <c r="FG790" s="47"/>
      <c r="FH790" s="46"/>
      <c r="FI790" s="47"/>
      <c r="FR790" s="12"/>
      <c r="FS790" s="12"/>
      <c r="FT790" s="46"/>
      <c r="FU790" s="54"/>
      <c r="FW790" s="54"/>
      <c r="GD790" s="54"/>
      <c r="GE790" s="54"/>
      <c r="GV790" s="36"/>
      <c r="GW790" s="36"/>
      <c r="GX790" s="36"/>
      <c r="GY790" s="36"/>
      <c r="GZ790" s="36"/>
      <c r="HA790" s="36"/>
      <c r="HB790" s="36"/>
      <c r="HC790" s="36"/>
      <c r="HD790" s="36"/>
      <c r="HE790" s="36"/>
      <c r="HF790" s="36"/>
      <c r="HG790" s="36"/>
      <c r="HH790" s="36"/>
      <c r="HI790" s="36"/>
      <c r="HJ790" s="36"/>
      <c r="HK790" s="36"/>
      <c r="HL790" s="36"/>
      <c r="HM790" s="36"/>
      <c r="HN790" s="36"/>
      <c r="HO790" s="36"/>
      <c r="HP790" s="36"/>
      <c r="HQ790" s="36"/>
      <c r="HR790" s="36"/>
      <c r="HS790" s="36"/>
      <c r="HT790" s="36"/>
      <c r="HU790" s="36"/>
      <c r="HV790" s="36"/>
      <c r="HW790" s="36"/>
      <c r="HX790" s="36"/>
      <c r="HY790" s="36"/>
      <c r="HZ790" s="36"/>
      <c r="IA790" s="36"/>
      <c r="IB790" s="36"/>
      <c r="IC790" s="36"/>
      <c r="ID790" s="36"/>
      <c r="IE790" s="36"/>
      <c r="IG790" s="40"/>
      <c r="IH790" s="35"/>
    </row>
    <row r="791" spans="7:242" s="15" customFormat="1" thickBot="1" x14ac:dyDescent="0.45">
      <c r="G791" s="12"/>
      <c r="H791" s="12"/>
      <c r="AH791" s="12"/>
      <c r="AI791" s="12"/>
      <c r="AR791" s="12"/>
      <c r="AS791" s="12"/>
      <c r="BP791" s="41"/>
      <c r="BQ791" s="41"/>
      <c r="BT791" s="233"/>
      <c r="BU791" s="234"/>
      <c r="BV791" s="228"/>
      <c r="BW791" s="229"/>
      <c r="BX791" s="251"/>
      <c r="BY791" s="234"/>
      <c r="CF791" s="46"/>
      <c r="CG791" s="47"/>
      <c r="CH791" s="242"/>
      <c r="CI791" s="243"/>
      <c r="CJ791" s="127"/>
      <c r="CK791" s="57"/>
      <c r="CL791" s="12"/>
      <c r="CM791" s="12"/>
      <c r="CN791" s="12"/>
      <c r="CO791" s="12"/>
      <c r="CV791" s="12"/>
      <c r="CW791" s="12"/>
      <c r="CX791" s="12"/>
      <c r="CY791" s="12"/>
      <c r="DB791" s="12"/>
      <c r="DC791" s="12"/>
      <c r="ES791" s="54"/>
      <c r="EX791" s="46"/>
      <c r="EY791" s="47"/>
      <c r="FD791" s="46"/>
      <c r="FE791" s="47"/>
      <c r="FF791" s="46"/>
      <c r="FG791" s="47"/>
      <c r="FH791" s="46"/>
      <c r="FI791" s="47"/>
      <c r="FR791" s="12"/>
      <c r="FS791" s="12"/>
      <c r="FT791" s="46"/>
      <c r="FU791" s="54"/>
      <c r="FW791" s="54"/>
      <c r="GD791" s="54"/>
      <c r="GE791" s="54"/>
      <c r="GV791" s="36"/>
      <c r="GW791" s="36"/>
      <c r="GX791" s="36"/>
      <c r="GY791" s="36"/>
      <c r="GZ791" s="36"/>
      <c r="HA791" s="36"/>
      <c r="HB791" s="36"/>
      <c r="HC791" s="36"/>
      <c r="HD791" s="36"/>
      <c r="HE791" s="36"/>
      <c r="HF791" s="36"/>
      <c r="HG791" s="36"/>
      <c r="HH791" s="36"/>
      <c r="HI791" s="36"/>
      <c r="HJ791" s="36"/>
      <c r="HK791" s="36"/>
      <c r="HL791" s="36"/>
      <c r="HM791" s="36"/>
      <c r="HN791" s="36"/>
      <c r="HO791" s="36"/>
      <c r="HP791" s="36"/>
      <c r="HQ791" s="36"/>
      <c r="HR791" s="36"/>
      <c r="HS791" s="36"/>
      <c r="HT791" s="36"/>
      <c r="HU791" s="36"/>
      <c r="HV791" s="36"/>
      <c r="HW791" s="36"/>
      <c r="HX791" s="36"/>
      <c r="HY791" s="36"/>
      <c r="HZ791" s="36"/>
      <c r="IA791" s="36"/>
      <c r="IB791" s="36"/>
      <c r="IC791" s="36"/>
      <c r="ID791" s="36"/>
      <c r="IE791" s="36"/>
      <c r="IG791" s="40"/>
      <c r="IH791" s="35"/>
    </row>
    <row r="792" spans="7:242" s="15" customFormat="1" thickBot="1" x14ac:dyDescent="0.45">
      <c r="G792" s="12"/>
      <c r="H792" s="12"/>
      <c r="AH792" s="12"/>
      <c r="AI792" s="12"/>
      <c r="AR792" s="12"/>
      <c r="AS792" s="12"/>
      <c r="BP792" s="41"/>
      <c r="BQ792" s="41"/>
      <c r="BT792" s="233"/>
      <c r="BU792" s="234"/>
      <c r="BV792" s="228"/>
      <c r="BW792" s="229"/>
      <c r="BX792" s="251"/>
      <c r="BY792" s="234"/>
      <c r="CF792" s="46"/>
      <c r="CG792" s="47"/>
      <c r="CH792" s="242"/>
      <c r="CI792" s="243"/>
      <c r="CJ792" s="127"/>
      <c r="CK792" s="57"/>
      <c r="CL792" s="12"/>
      <c r="CM792" s="12"/>
      <c r="CN792" s="12"/>
      <c r="CO792" s="12"/>
      <c r="CV792" s="12"/>
      <c r="CW792" s="12"/>
      <c r="CX792" s="12"/>
      <c r="CY792" s="12"/>
      <c r="DB792" s="12"/>
      <c r="DC792" s="12"/>
      <c r="ES792" s="54"/>
      <c r="EX792" s="46"/>
      <c r="EY792" s="47"/>
      <c r="FD792" s="46"/>
      <c r="FE792" s="47"/>
      <c r="FF792" s="46"/>
      <c r="FG792" s="47"/>
      <c r="FH792" s="46"/>
      <c r="FI792" s="47"/>
      <c r="FR792" s="12"/>
      <c r="FS792" s="12"/>
      <c r="FT792" s="46"/>
      <c r="FU792" s="54"/>
      <c r="FW792" s="54"/>
      <c r="GD792" s="54"/>
      <c r="GE792" s="54"/>
      <c r="GV792" s="36"/>
      <c r="GW792" s="36"/>
      <c r="GX792" s="36"/>
      <c r="GY792" s="36"/>
      <c r="GZ792" s="36"/>
      <c r="HA792" s="36"/>
      <c r="HB792" s="36"/>
      <c r="HC792" s="36"/>
      <c r="HD792" s="36"/>
      <c r="HE792" s="36"/>
      <c r="HF792" s="36"/>
      <c r="HG792" s="36"/>
      <c r="HH792" s="36"/>
      <c r="HI792" s="36"/>
      <c r="HJ792" s="36"/>
      <c r="HK792" s="36"/>
      <c r="HL792" s="36"/>
      <c r="HM792" s="36"/>
      <c r="HN792" s="36"/>
      <c r="HO792" s="36"/>
      <c r="HP792" s="36"/>
      <c r="HQ792" s="36"/>
      <c r="HR792" s="36"/>
      <c r="HS792" s="36"/>
      <c r="HT792" s="36"/>
      <c r="HU792" s="36"/>
      <c r="HV792" s="36"/>
      <c r="HW792" s="36"/>
      <c r="HX792" s="36"/>
      <c r="HY792" s="36"/>
      <c r="HZ792" s="36"/>
      <c r="IA792" s="36"/>
      <c r="IB792" s="36"/>
      <c r="IC792" s="36"/>
      <c r="ID792" s="36"/>
      <c r="IE792" s="36"/>
      <c r="IG792" s="40"/>
      <c r="IH792" s="35"/>
    </row>
    <row r="793" spans="7:242" s="15" customFormat="1" thickBot="1" x14ac:dyDescent="0.45">
      <c r="G793" s="12"/>
      <c r="H793" s="12"/>
      <c r="AH793" s="12"/>
      <c r="AI793" s="12"/>
      <c r="AR793" s="12"/>
      <c r="AS793" s="12"/>
      <c r="BP793" s="41"/>
      <c r="BQ793" s="41"/>
      <c r="BT793" s="233"/>
      <c r="BU793" s="234"/>
      <c r="BV793" s="228"/>
      <c r="BW793" s="229"/>
      <c r="BX793" s="251"/>
      <c r="BY793" s="234"/>
      <c r="CF793" s="46"/>
      <c r="CG793" s="47"/>
      <c r="CH793" s="242"/>
      <c r="CI793" s="243"/>
      <c r="CJ793" s="127"/>
      <c r="CK793" s="57"/>
      <c r="CL793" s="12"/>
      <c r="CM793" s="12"/>
      <c r="CN793" s="12"/>
      <c r="CO793" s="12"/>
      <c r="CV793" s="12"/>
      <c r="CW793" s="12"/>
      <c r="CX793" s="12"/>
      <c r="CY793" s="12"/>
      <c r="DB793" s="12"/>
      <c r="DC793" s="12"/>
      <c r="ES793" s="54"/>
      <c r="EX793" s="46"/>
      <c r="EY793" s="47"/>
      <c r="FD793" s="46"/>
      <c r="FE793" s="47"/>
      <c r="FF793" s="46"/>
      <c r="FG793" s="47"/>
      <c r="FH793" s="46"/>
      <c r="FI793" s="47"/>
      <c r="FR793" s="12"/>
      <c r="FS793" s="12"/>
      <c r="FT793" s="46"/>
      <c r="FU793" s="54"/>
      <c r="FW793" s="54"/>
      <c r="GD793" s="54"/>
      <c r="GE793" s="54"/>
      <c r="GV793" s="36"/>
      <c r="GW793" s="36"/>
      <c r="GX793" s="36"/>
      <c r="GY793" s="36"/>
      <c r="GZ793" s="36"/>
      <c r="HA793" s="36"/>
      <c r="HB793" s="36"/>
      <c r="HC793" s="36"/>
      <c r="HD793" s="36"/>
      <c r="HE793" s="36"/>
      <c r="HF793" s="36"/>
      <c r="HG793" s="36"/>
      <c r="HH793" s="36"/>
      <c r="HI793" s="36"/>
      <c r="HJ793" s="36"/>
      <c r="HK793" s="36"/>
      <c r="HL793" s="36"/>
      <c r="HM793" s="36"/>
      <c r="HN793" s="36"/>
      <c r="HO793" s="36"/>
      <c r="HP793" s="36"/>
      <c r="HQ793" s="36"/>
      <c r="HR793" s="36"/>
      <c r="HS793" s="36"/>
      <c r="HT793" s="36"/>
      <c r="HU793" s="36"/>
      <c r="HV793" s="36"/>
      <c r="HW793" s="36"/>
      <c r="HX793" s="36"/>
      <c r="HY793" s="36"/>
      <c r="HZ793" s="36"/>
      <c r="IA793" s="36"/>
      <c r="IB793" s="36"/>
      <c r="IC793" s="36"/>
      <c r="ID793" s="36"/>
      <c r="IE793" s="36"/>
      <c r="IG793" s="40"/>
      <c r="IH793" s="35"/>
    </row>
    <row r="794" spans="7:242" s="15" customFormat="1" thickBot="1" x14ac:dyDescent="0.45">
      <c r="G794" s="12"/>
      <c r="H794" s="12"/>
      <c r="AH794" s="12"/>
      <c r="AI794" s="12"/>
      <c r="AR794" s="12"/>
      <c r="AS794" s="12"/>
      <c r="BP794" s="41"/>
      <c r="BQ794" s="41"/>
      <c r="BT794" s="233"/>
      <c r="BU794" s="234"/>
      <c r="BV794" s="228"/>
      <c r="BW794" s="229"/>
      <c r="BX794" s="251"/>
      <c r="BY794" s="234"/>
      <c r="CF794" s="46"/>
      <c r="CG794" s="47"/>
      <c r="CH794" s="242"/>
      <c r="CI794" s="243"/>
      <c r="CJ794" s="127"/>
      <c r="CK794" s="57"/>
      <c r="CL794" s="12"/>
      <c r="CM794" s="12"/>
      <c r="CN794" s="12"/>
      <c r="CO794" s="12"/>
      <c r="CV794" s="12"/>
      <c r="CW794" s="12"/>
      <c r="CX794" s="12"/>
      <c r="CY794" s="12"/>
      <c r="DB794" s="12"/>
      <c r="DC794" s="12"/>
      <c r="ES794" s="54"/>
      <c r="EX794" s="46"/>
      <c r="EY794" s="47"/>
      <c r="FD794" s="46"/>
      <c r="FE794" s="47"/>
      <c r="FF794" s="46"/>
      <c r="FG794" s="47"/>
      <c r="FH794" s="46"/>
      <c r="FI794" s="47"/>
      <c r="FR794" s="12"/>
      <c r="FS794" s="12"/>
      <c r="FT794" s="46"/>
      <c r="FU794" s="54"/>
      <c r="FW794" s="54"/>
      <c r="GD794" s="54"/>
      <c r="GE794" s="54"/>
      <c r="GV794" s="36"/>
      <c r="GW794" s="36"/>
      <c r="GX794" s="36"/>
      <c r="GY794" s="36"/>
      <c r="GZ794" s="36"/>
      <c r="HA794" s="36"/>
      <c r="HB794" s="36"/>
      <c r="HC794" s="36"/>
      <c r="HD794" s="36"/>
      <c r="HE794" s="36"/>
      <c r="HF794" s="36"/>
      <c r="HG794" s="36"/>
      <c r="HH794" s="36"/>
      <c r="HI794" s="36"/>
      <c r="HJ794" s="36"/>
      <c r="HK794" s="36"/>
      <c r="HL794" s="36"/>
      <c r="HM794" s="36"/>
      <c r="HN794" s="36"/>
      <c r="HO794" s="36"/>
      <c r="HP794" s="36"/>
      <c r="HQ794" s="36"/>
      <c r="HR794" s="36"/>
      <c r="HS794" s="36"/>
      <c r="HT794" s="36"/>
      <c r="HU794" s="36"/>
      <c r="HV794" s="36"/>
      <c r="HW794" s="36"/>
      <c r="HX794" s="36"/>
      <c r="HY794" s="36"/>
      <c r="HZ794" s="36"/>
      <c r="IA794" s="36"/>
      <c r="IB794" s="36"/>
      <c r="IC794" s="36"/>
      <c r="ID794" s="36"/>
      <c r="IE794" s="36"/>
      <c r="IG794" s="40"/>
      <c r="IH794" s="35"/>
    </row>
    <row r="795" spans="7:242" s="15" customFormat="1" thickBot="1" x14ac:dyDescent="0.45">
      <c r="G795" s="12"/>
      <c r="H795" s="12"/>
      <c r="AH795" s="12"/>
      <c r="AI795" s="12"/>
      <c r="AR795" s="12"/>
      <c r="AS795" s="12"/>
      <c r="BP795" s="41"/>
      <c r="BQ795" s="41"/>
      <c r="BT795" s="233"/>
      <c r="BU795" s="234"/>
      <c r="BV795" s="228"/>
      <c r="BW795" s="229"/>
      <c r="BX795" s="251"/>
      <c r="BY795" s="234"/>
      <c r="CF795" s="46"/>
      <c r="CG795" s="47"/>
      <c r="CH795" s="242"/>
      <c r="CI795" s="243"/>
      <c r="CJ795" s="127"/>
      <c r="CK795" s="57"/>
      <c r="CL795" s="12"/>
      <c r="CM795" s="12"/>
      <c r="CN795" s="12"/>
      <c r="CO795" s="12"/>
      <c r="CV795" s="12"/>
      <c r="CW795" s="12"/>
      <c r="CX795" s="12"/>
      <c r="CY795" s="12"/>
      <c r="DB795" s="12"/>
      <c r="DC795" s="12"/>
      <c r="ES795" s="54"/>
      <c r="EX795" s="46"/>
      <c r="EY795" s="47"/>
      <c r="FD795" s="46"/>
      <c r="FE795" s="47"/>
      <c r="FF795" s="46"/>
      <c r="FG795" s="47"/>
      <c r="FH795" s="46"/>
      <c r="FI795" s="47"/>
      <c r="FR795" s="12"/>
      <c r="FS795" s="12"/>
      <c r="FT795" s="46"/>
      <c r="FU795" s="54"/>
      <c r="FW795" s="54"/>
      <c r="GD795" s="54"/>
      <c r="GE795" s="54"/>
      <c r="GV795" s="36"/>
      <c r="GW795" s="36"/>
      <c r="GX795" s="36"/>
      <c r="GY795" s="36"/>
      <c r="GZ795" s="36"/>
      <c r="HA795" s="36"/>
      <c r="HB795" s="36"/>
      <c r="HC795" s="36"/>
      <c r="HD795" s="36"/>
      <c r="HE795" s="36"/>
      <c r="HF795" s="36"/>
      <c r="HG795" s="36"/>
      <c r="HH795" s="36"/>
      <c r="HI795" s="36"/>
      <c r="HJ795" s="36"/>
      <c r="HK795" s="36"/>
      <c r="HL795" s="36"/>
      <c r="HM795" s="36"/>
      <c r="HN795" s="36"/>
      <c r="HO795" s="36"/>
      <c r="HP795" s="36"/>
      <c r="HQ795" s="36"/>
      <c r="HR795" s="36"/>
      <c r="HS795" s="36"/>
      <c r="HT795" s="36"/>
      <c r="HU795" s="36"/>
      <c r="HV795" s="36"/>
      <c r="HW795" s="36"/>
      <c r="HX795" s="36"/>
      <c r="HY795" s="36"/>
      <c r="HZ795" s="36"/>
      <c r="IA795" s="36"/>
      <c r="IB795" s="36"/>
      <c r="IC795" s="36"/>
      <c r="ID795" s="36"/>
      <c r="IE795" s="36"/>
      <c r="IG795" s="40"/>
      <c r="IH795" s="35"/>
    </row>
    <row r="796" spans="7:242" s="15" customFormat="1" thickBot="1" x14ac:dyDescent="0.45">
      <c r="G796" s="12"/>
      <c r="H796" s="12"/>
      <c r="AH796" s="12"/>
      <c r="AI796" s="12"/>
      <c r="AR796" s="12"/>
      <c r="AS796" s="12"/>
      <c r="BP796" s="41"/>
      <c r="BQ796" s="41"/>
      <c r="BT796" s="233"/>
      <c r="BU796" s="234"/>
      <c r="BV796" s="228"/>
      <c r="BW796" s="229"/>
      <c r="BX796" s="251"/>
      <c r="BY796" s="234"/>
      <c r="CF796" s="46"/>
      <c r="CG796" s="47"/>
      <c r="CH796" s="242"/>
      <c r="CI796" s="243"/>
      <c r="CJ796" s="127"/>
      <c r="CK796" s="57"/>
      <c r="CL796" s="12"/>
      <c r="CM796" s="12"/>
      <c r="CN796" s="12"/>
      <c r="CO796" s="12"/>
      <c r="CV796" s="12"/>
      <c r="CW796" s="12"/>
      <c r="CX796" s="12"/>
      <c r="CY796" s="12"/>
      <c r="DB796" s="12"/>
      <c r="DC796" s="12"/>
      <c r="ES796" s="54"/>
      <c r="EX796" s="46"/>
      <c r="EY796" s="47"/>
      <c r="FD796" s="46"/>
      <c r="FE796" s="47"/>
      <c r="FF796" s="46"/>
      <c r="FG796" s="47"/>
      <c r="FH796" s="46"/>
      <c r="FI796" s="47"/>
      <c r="FR796" s="12"/>
      <c r="FS796" s="12"/>
      <c r="FT796" s="46"/>
      <c r="FU796" s="54"/>
      <c r="FW796" s="54"/>
      <c r="GD796" s="54"/>
      <c r="GE796" s="54"/>
      <c r="GV796" s="36"/>
      <c r="GW796" s="36"/>
      <c r="GX796" s="36"/>
      <c r="GY796" s="36"/>
      <c r="GZ796" s="36"/>
      <c r="HA796" s="36"/>
      <c r="HB796" s="36"/>
      <c r="HC796" s="36"/>
      <c r="HD796" s="36"/>
      <c r="HE796" s="36"/>
      <c r="HF796" s="36"/>
      <c r="HG796" s="36"/>
      <c r="HH796" s="36"/>
      <c r="HI796" s="36"/>
      <c r="HJ796" s="36"/>
      <c r="HK796" s="36"/>
      <c r="HL796" s="36"/>
      <c r="HM796" s="36"/>
      <c r="HN796" s="36"/>
      <c r="HO796" s="36"/>
      <c r="HP796" s="36"/>
      <c r="HQ796" s="36"/>
      <c r="HR796" s="36"/>
      <c r="HS796" s="36"/>
      <c r="HT796" s="36"/>
      <c r="HU796" s="36"/>
      <c r="HV796" s="36"/>
      <c r="HW796" s="36"/>
      <c r="HX796" s="36"/>
      <c r="HY796" s="36"/>
      <c r="HZ796" s="36"/>
      <c r="IA796" s="36"/>
      <c r="IB796" s="36"/>
      <c r="IC796" s="36"/>
      <c r="ID796" s="36"/>
      <c r="IE796" s="36"/>
      <c r="IG796" s="40"/>
      <c r="IH796" s="35"/>
    </row>
    <row r="797" spans="7:242" s="15" customFormat="1" thickBot="1" x14ac:dyDescent="0.45">
      <c r="G797" s="12"/>
      <c r="H797" s="12"/>
      <c r="AH797" s="12"/>
      <c r="AI797" s="12"/>
      <c r="AR797" s="12"/>
      <c r="AS797" s="12"/>
      <c r="BP797" s="41"/>
      <c r="BQ797" s="41"/>
      <c r="BT797" s="233"/>
      <c r="BU797" s="234"/>
      <c r="BV797" s="228"/>
      <c r="BW797" s="229"/>
      <c r="BX797" s="251"/>
      <c r="BY797" s="234"/>
      <c r="CF797" s="46"/>
      <c r="CG797" s="47"/>
      <c r="CH797" s="242"/>
      <c r="CI797" s="243"/>
      <c r="CJ797" s="127"/>
      <c r="CK797" s="57"/>
      <c r="CL797" s="12"/>
      <c r="CM797" s="12"/>
      <c r="CN797" s="12"/>
      <c r="CO797" s="12"/>
      <c r="CV797" s="12"/>
      <c r="CW797" s="12"/>
      <c r="CX797" s="12"/>
      <c r="CY797" s="12"/>
      <c r="DB797" s="12"/>
      <c r="DC797" s="12"/>
      <c r="ES797" s="54"/>
      <c r="EX797" s="46"/>
      <c r="EY797" s="47"/>
      <c r="FD797" s="46"/>
      <c r="FE797" s="47"/>
      <c r="FF797" s="46"/>
      <c r="FG797" s="47"/>
      <c r="FH797" s="46"/>
      <c r="FI797" s="47"/>
      <c r="FR797" s="12"/>
      <c r="FS797" s="12"/>
      <c r="FT797" s="46"/>
      <c r="FU797" s="54"/>
      <c r="FW797" s="54"/>
      <c r="GD797" s="54"/>
      <c r="GE797" s="54"/>
      <c r="GV797" s="36"/>
      <c r="GW797" s="36"/>
      <c r="GX797" s="36"/>
      <c r="GY797" s="36"/>
      <c r="GZ797" s="36"/>
      <c r="HA797" s="36"/>
      <c r="HB797" s="36"/>
      <c r="HC797" s="36"/>
      <c r="HD797" s="36"/>
      <c r="HE797" s="36"/>
      <c r="HF797" s="36"/>
      <c r="HG797" s="36"/>
      <c r="HH797" s="36"/>
      <c r="HI797" s="36"/>
      <c r="HJ797" s="36"/>
      <c r="HK797" s="36"/>
      <c r="HL797" s="36"/>
      <c r="HM797" s="36"/>
      <c r="HN797" s="36"/>
      <c r="HO797" s="36"/>
      <c r="HP797" s="36"/>
      <c r="HQ797" s="36"/>
      <c r="HR797" s="36"/>
      <c r="HS797" s="36"/>
      <c r="HT797" s="36"/>
      <c r="HU797" s="36"/>
      <c r="HV797" s="36"/>
      <c r="HW797" s="36"/>
      <c r="HX797" s="36"/>
      <c r="HY797" s="36"/>
      <c r="HZ797" s="36"/>
      <c r="IA797" s="36"/>
      <c r="IB797" s="36"/>
      <c r="IC797" s="36"/>
      <c r="ID797" s="36"/>
      <c r="IE797" s="36"/>
      <c r="IG797" s="40"/>
      <c r="IH797" s="35"/>
    </row>
    <row r="798" spans="7:242" s="15" customFormat="1" thickBot="1" x14ac:dyDescent="0.45">
      <c r="G798" s="12"/>
      <c r="H798" s="12"/>
      <c r="AH798" s="12"/>
      <c r="AI798" s="12"/>
      <c r="AR798" s="12"/>
      <c r="AS798" s="12"/>
      <c r="BP798" s="41"/>
      <c r="BQ798" s="41"/>
      <c r="BT798" s="233"/>
      <c r="BU798" s="234"/>
      <c r="BV798" s="228"/>
      <c r="BW798" s="229"/>
      <c r="BX798" s="251"/>
      <c r="BY798" s="234"/>
      <c r="CF798" s="46"/>
      <c r="CG798" s="47"/>
      <c r="CH798" s="242"/>
      <c r="CI798" s="243"/>
      <c r="CJ798" s="127"/>
      <c r="CK798" s="57"/>
      <c r="CL798" s="12"/>
      <c r="CM798" s="12"/>
      <c r="CN798" s="12"/>
      <c r="CO798" s="12"/>
      <c r="CV798" s="12"/>
      <c r="CW798" s="12"/>
      <c r="CX798" s="12"/>
      <c r="CY798" s="12"/>
      <c r="DB798" s="12"/>
      <c r="DC798" s="12"/>
      <c r="ES798" s="54"/>
      <c r="EX798" s="46"/>
      <c r="EY798" s="47"/>
      <c r="FD798" s="46"/>
      <c r="FE798" s="47"/>
      <c r="FF798" s="46"/>
      <c r="FG798" s="47"/>
      <c r="FH798" s="46"/>
      <c r="FI798" s="47"/>
      <c r="FR798" s="12"/>
      <c r="FS798" s="12"/>
      <c r="FT798" s="46"/>
      <c r="FU798" s="54"/>
      <c r="FW798" s="54"/>
      <c r="GD798" s="54"/>
      <c r="GE798" s="54"/>
      <c r="GV798" s="36"/>
      <c r="GW798" s="36"/>
      <c r="GX798" s="36"/>
      <c r="GY798" s="36"/>
      <c r="GZ798" s="36"/>
      <c r="HA798" s="36"/>
      <c r="HB798" s="36"/>
      <c r="HC798" s="36"/>
      <c r="HD798" s="36"/>
      <c r="HE798" s="36"/>
      <c r="HF798" s="36"/>
      <c r="HG798" s="36"/>
      <c r="HH798" s="36"/>
      <c r="HI798" s="36"/>
      <c r="HJ798" s="36"/>
      <c r="HK798" s="36"/>
      <c r="HL798" s="36"/>
      <c r="HM798" s="36"/>
      <c r="HN798" s="36"/>
      <c r="HO798" s="36"/>
      <c r="HP798" s="36"/>
      <c r="HQ798" s="36"/>
      <c r="HR798" s="36"/>
      <c r="HS798" s="36"/>
      <c r="HT798" s="36"/>
      <c r="HU798" s="36"/>
      <c r="HV798" s="36"/>
      <c r="HW798" s="36"/>
      <c r="HX798" s="36"/>
      <c r="HY798" s="36"/>
      <c r="HZ798" s="36"/>
      <c r="IA798" s="36"/>
      <c r="IB798" s="36"/>
      <c r="IC798" s="36"/>
      <c r="ID798" s="36"/>
      <c r="IE798" s="36"/>
      <c r="IG798" s="40"/>
      <c r="IH798" s="35"/>
    </row>
    <row r="799" spans="7:242" s="15" customFormat="1" thickBot="1" x14ac:dyDescent="0.45">
      <c r="G799" s="12"/>
      <c r="H799" s="12"/>
      <c r="AH799" s="12"/>
      <c r="AI799" s="12"/>
      <c r="AR799" s="12"/>
      <c r="AS799" s="12"/>
      <c r="BP799" s="41"/>
      <c r="BQ799" s="41"/>
      <c r="BT799" s="233"/>
      <c r="BU799" s="234"/>
      <c r="BV799" s="228"/>
      <c r="BW799" s="229"/>
      <c r="BX799" s="251"/>
      <c r="BY799" s="234"/>
      <c r="CF799" s="46"/>
      <c r="CG799" s="47"/>
      <c r="CH799" s="242"/>
      <c r="CI799" s="243"/>
      <c r="CJ799" s="127"/>
      <c r="CK799" s="57"/>
      <c r="CL799" s="12"/>
      <c r="CM799" s="12"/>
      <c r="CN799" s="12"/>
      <c r="CO799" s="12"/>
      <c r="CV799" s="12"/>
      <c r="CW799" s="12"/>
      <c r="CX799" s="12"/>
      <c r="CY799" s="12"/>
      <c r="DB799" s="12"/>
      <c r="DC799" s="12"/>
      <c r="ES799" s="54"/>
      <c r="EX799" s="46"/>
      <c r="EY799" s="47"/>
      <c r="FD799" s="46"/>
      <c r="FE799" s="47"/>
      <c r="FF799" s="46"/>
      <c r="FG799" s="47"/>
      <c r="FH799" s="46"/>
      <c r="FI799" s="47"/>
      <c r="FR799" s="12"/>
      <c r="FS799" s="12"/>
      <c r="FT799" s="46"/>
      <c r="FU799" s="54"/>
      <c r="FW799" s="54"/>
      <c r="GD799" s="54"/>
      <c r="GE799" s="54"/>
      <c r="GV799" s="36"/>
      <c r="GW799" s="36"/>
      <c r="GX799" s="36"/>
      <c r="GY799" s="36"/>
      <c r="GZ799" s="36"/>
      <c r="HA799" s="36"/>
      <c r="HB799" s="36"/>
      <c r="HC799" s="36"/>
      <c r="HD799" s="36"/>
      <c r="HE799" s="36"/>
      <c r="HF799" s="36"/>
      <c r="HG799" s="36"/>
      <c r="HH799" s="36"/>
      <c r="HI799" s="36"/>
      <c r="HJ799" s="36"/>
      <c r="HK799" s="36"/>
      <c r="HL799" s="36"/>
      <c r="HM799" s="36"/>
      <c r="HN799" s="36"/>
      <c r="HO799" s="36"/>
      <c r="HP799" s="36"/>
      <c r="HQ799" s="36"/>
      <c r="HR799" s="36"/>
      <c r="HS799" s="36"/>
      <c r="HT799" s="36"/>
      <c r="HU799" s="36"/>
      <c r="HV799" s="36"/>
      <c r="HW799" s="36"/>
      <c r="HX799" s="36"/>
      <c r="HY799" s="36"/>
      <c r="HZ799" s="36"/>
      <c r="IA799" s="36"/>
      <c r="IB799" s="36"/>
      <c r="IC799" s="36"/>
      <c r="ID799" s="36"/>
      <c r="IE799" s="36"/>
      <c r="IG799" s="40"/>
      <c r="IH799" s="35"/>
    </row>
    <row r="800" spans="7:242" s="15" customFormat="1" thickBot="1" x14ac:dyDescent="0.45">
      <c r="G800" s="12"/>
      <c r="H800" s="12"/>
      <c r="AH800" s="12"/>
      <c r="AI800" s="12"/>
      <c r="AR800" s="12"/>
      <c r="AS800" s="12"/>
      <c r="BP800" s="41"/>
      <c r="BQ800" s="41"/>
      <c r="BT800" s="233"/>
      <c r="BU800" s="234"/>
      <c r="BV800" s="228"/>
      <c r="BW800" s="229"/>
      <c r="BX800" s="251"/>
      <c r="BY800" s="234"/>
      <c r="CF800" s="46"/>
      <c r="CG800" s="47"/>
      <c r="CH800" s="242"/>
      <c r="CI800" s="243"/>
      <c r="CJ800" s="127"/>
      <c r="CK800" s="57"/>
      <c r="CL800" s="12"/>
      <c r="CM800" s="12"/>
      <c r="CN800" s="12"/>
      <c r="CO800" s="12"/>
      <c r="CV800" s="12"/>
      <c r="CW800" s="12"/>
      <c r="CX800" s="12"/>
      <c r="CY800" s="12"/>
      <c r="DB800" s="12"/>
      <c r="DC800" s="12"/>
      <c r="ES800" s="54"/>
      <c r="EX800" s="46"/>
      <c r="EY800" s="47"/>
      <c r="FD800" s="46"/>
      <c r="FE800" s="47"/>
      <c r="FF800" s="46"/>
      <c r="FG800" s="47"/>
      <c r="FH800" s="46"/>
      <c r="FI800" s="47"/>
      <c r="FR800" s="12"/>
      <c r="FS800" s="12"/>
      <c r="FT800" s="46"/>
      <c r="FU800" s="54"/>
      <c r="FW800" s="54"/>
      <c r="GD800" s="54"/>
      <c r="GE800" s="54"/>
      <c r="GV800" s="36"/>
      <c r="GW800" s="36"/>
      <c r="GX800" s="36"/>
      <c r="GY800" s="36"/>
      <c r="GZ800" s="36"/>
      <c r="HA800" s="36"/>
      <c r="HB800" s="36"/>
      <c r="HC800" s="36"/>
      <c r="HD800" s="36"/>
      <c r="HE800" s="36"/>
      <c r="HF800" s="36"/>
      <c r="HG800" s="36"/>
      <c r="HH800" s="36"/>
      <c r="HI800" s="36"/>
      <c r="HJ800" s="36"/>
      <c r="HK800" s="36"/>
      <c r="HL800" s="36"/>
      <c r="HM800" s="36"/>
      <c r="HN800" s="36"/>
      <c r="HO800" s="36"/>
      <c r="HP800" s="36"/>
      <c r="HQ800" s="36"/>
      <c r="HR800" s="36"/>
      <c r="HS800" s="36"/>
      <c r="HT800" s="36"/>
      <c r="HU800" s="36"/>
      <c r="HV800" s="36"/>
      <c r="HW800" s="36"/>
      <c r="HX800" s="36"/>
      <c r="HY800" s="36"/>
      <c r="HZ800" s="36"/>
      <c r="IA800" s="36"/>
      <c r="IB800" s="36"/>
      <c r="IC800" s="36"/>
      <c r="ID800" s="36"/>
      <c r="IE800" s="36"/>
      <c r="IG800" s="40"/>
      <c r="IH800" s="35"/>
    </row>
    <row r="801" spans="7:242" s="15" customFormat="1" thickBot="1" x14ac:dyDescent="0.45">
      <c r="G801" s="12"/>
      <c r="H801" s="12"/>
      <c r="AH801" s="12"/>
      <c r="AI801" s="12"/>
      <c r="AR801" s="12"/>
      <c r="AS801" s="12"/>
      <c r="BP801" s="41"/>
      <c r="BQ801" s="41"/>
      <c r="BT801" s="233"/>
      <c r="BU801" s="234"/>
      <c r="BV801" s="228"/>
      <c r="BW801" s="229"/>
      <c r="BX801" s="251"/>
      <c r="BY801" s="234"/>
      <c r="CF801" s="46"/>
      <c r="CG801" s="47"/>
      <c r="CH801" s="242"/>
      <c r="CI801" s="243"/>
      <c r="CJ801" s="127"/>
      <c r="CK801" s="57"/>
      <c r="CL801" s="12"/>
      <c r="CM801" s="12"/>
      <c r="CN801" s="12"/>
      <c r="CO801" s="12"/>
      <c r="CV801" s="12"/>
      <c r="CW801" s="12"/>
      <c r="CX801" s="12"/>
      <c r="CY801" s="12"/>
      <c r="DB801" s="12"/>
      <c r="DC801" s="12"/>
      <c r="ES801" s="54"/>
      <c r="EX801" s="46"/>
      <c r="EY801" s="47"/>
      <c r="FD801" s="46"/>
      <c r="FE801" s="47"/>
      <c r="FF801" s="46"/>
      <c r="FG801" s="47"/>
      <c r="FH801" s="46"/>
      <c r="FI801" s="47"/>
      <c r="FR801" s="12"/>
      <c r="FS801" s="12"/>
      <c r="FT801" s="46"/>
      <c r="FU801" s="54"/>
      <c r="FW801" s="54"/>
      <c r="GD801" s="54"/>
      <c r="GE801" s="54"/>
      <c r="GV801" s="36"/>
      <c r="GW801" s="36"/>
      <c r="GX801" s="36"/>
      <c r="GY801" s="36"/>
      <c r="GZ801" s="36"/>
      <c r="HA801" s="36"/>
      <c r="HB801" s="36"/>
      <c r="HC801" s="36"/>
      <c r="HD801" s="36"/>
      <c r="HE801" s="36"/>
      <c r="HF801" s="36"/>
      <c r="HG801" s="36"/>
      <c r="HH801" s="36"/>
      <c r="HI801" s="36"/>
      <c r="HJ801" s="36"/>
      <c r="HK801" s="36"/>
      <c r="HL801" s="36"/>
      <c r="HM801" s="36"/>
      <c r="HN801" s="36"/>
      <c r="HO801" s="36"/>
      <c r="HP801" s="36"/>
      <c r="HQ801" s="36"/>
      <c r="HR801" s="36"/>
      <c r="HS801" s="36"/>
      <c r="HT801" s="36"/>
      <c r="HU801" s="36"/>
      <c r="HV801" s="36"/>
      <c r="HW801" s="36"/>
      <c r="HX801" s="36"/>
      <c r="HY801" s="36"/>
      <c r="HZ801" s="36"/>
      <c r="IA801" s="36"/>
      <c r="IB801" s="36"/>
      <c r="IC801" s="36"/>
      <c r="ID801" s="36"/>
      <c r="IE801" s="36"/>
      <c r="IG801" s="40"/>
      <c r="IH801" s="35"/>
    </row>
    <row r="802" spans="7:242" s="15" customFormat="1" thickBot="1" x14ac:dyDescent="0.45">
      <c r="G802" s="12"/>
      <c r="H802" s="12"/>
      <c r="AH802" s="12"/>
      <c r="AI802" s="12"/>
      <c r="AR802" s="12"/>
      <c r="AS802" s="12"/>
      <c r="BP802" s="41"/>
      <c r="BQ802" s="41"/>
      <c r="BT802" s="233"/>
      <c r="BU802" s="234"/>
      <c r="BV802" s="228"/>
      <c r="BW802" s="229"/>
      <c r="BX802" s="251"/>
      <c r="BY802" s="234"/>
      <c r="CF802" s="46"/>
      <c r="CG802" s="47"/>
      <c r="CH802" s="242"/>
      <c r="CI802" s="243"/>
      <c r="CJ802" s="127"/>
      <c r="CK802" s="57"/>
      <c r="CL802" s="12"/>
      <c r="CM802" s="12"/>
      <c r="CN802" s="12"/>
      <c r="CO802" s="12"/>
      <c r="CV802" s="12"/>
      <c r="CW802" s="12"/>
      <c r="CX802" s="12"/>
      <c r="CY802" s="12"/>
      <c r="DB802" s="12"/>
      <c r="DC802" s="12"/>
      <c r="ES802" s="54"/>
      <c r="EX802" s="46"/>
      <c r="EY802" s="47"/>
      <c r="FD802" s="46"/>
      <c r="FE802" s="47"/>
      <c r="FF802" s="46"/>
      <c r="FG802" s="47"/>
      <c r="FH802" s="46"/>
      <c r="FI802" s="47"/>
      <c r="FR802" s="12"/>
      <c r="FS802" s="12"/>
      <c r="FT802" s="46"/>
      <c r="FU802" s="54"/>
      <c r="FW802" s="54"/>
      <c r="GD802" s="54"/>
      <c r="GE802" s="54"/>
      <c r="GV802" s="36"/>
      <c r="GW802" s="36"/>
      <c r="GX802" s="36"/>
      <c r="GY802" s="36"/>
      <c r="GZ802" s="36"/>
      <c r="HA802" s="36"/>
      <c r="HB802" s="36"/>
      <c r="HC802" s="36"/>
      <c r="HD802" s="36"/>
      <c r="HE802" s="36"/>
      <c r="HF802" s="36"/>
      <c r="HG802" s="36"/>
      <c r="HH802" s="36"/>
      <c r="HI802" s="36"/>
      <c r="HJ802" s="36"/>
      <c r="HK802" s="36"/>
      <c r="HL802" s="36"/>
      <c r="HM802" s="36"/>
      <c r="HN802" s="36"/>
      <c r="HO802" s="36"/>
      <c r="HP802" s="36"/>
      <c r="HQ802" s="36"/>
      <c r="HR802" s="36"/>
      <c r="HS802" s="36"/>
      <c r="HT802" s="36"/>
      <c r="HU802" s="36"/>
      <c r="HV802" s="36"/>
      <c r="HW802" s="36"/>
      <c r="HX802" s="36"/>
      <c r="HY802" s="36"/>
      <c r="HZ802" s="36"/>
      <c r="IA802" s="36"/>
      <c r="IB802" s="36"/>
      <c r="IC802" s="36"/>
      <c r="ID802" s="36"/>
      <c r="IE802" s="36"/>
      <c r="IG802" s="40"/>
      <c r="IH802" s="35"/>
    </row>
    <row r="803" spans="7:242" s="15" customFormat="1" thickBot="1" x14ac:dyDescent="0.45">
      <c r="G803" s="12"/>
      <c r="H803" s="12"/>
      <c r="AH803" s="12"/>
      <c r="AI803" s="12"/>
      <c r="AR803" s="12"/>
      <c r="AS803" s="12"/>
      <c r="BP803" s="41"/>
      <c r="BQ803" s="41"/>
      <c r="BT803" s="233"/>
      <c r="BU803" s="234"/>
      <c r="BV803" s="228"/>
      <c r="BW803" s="229"/>
      <c r="BX803" s="251"/>
      <c r="BY803" s="234"/>
      <c r="CF803" s="46"/>
      <c r="CG803" s="47"/>
      <c r="CH803" s="242"/>
      <c r="CI803" s="243"/>
      <c r="CJ803" s="127"/>
      <c r="CK803" s="57"/>
      <c r="CL803" s="12"/>
      <c r="CM803" s="12"/>
      <c r="CN803" s="12"/>
      <c r="CO803" s="12"/>
      <c r="CV803" s="12"/>
      <c r="CW803" s="12"/>
      <c r="CX803" s="12"/>
      <c r="CY803" s="12"/>
      <c r="DB803" s="12"/>
      <c r="DC803" s="12"/>
      <c r="ES803" s="54"/>
      <c r="EX803" s="46"/>
      <c r="EY803" s="47"/>
      <c r="FD803" s="46"/>
      <c r="FE803" s="47"/>
      <c r="FF803" s="46"/>
      <c r="FG803" s="47"/>
      <c r="FH803" s="46"/>
      <c r="FI803" s="47"/>
      <c r="FR803" s="12"/>
      <c r="FS803" s="12"/>
      <c r="FT803" s="46"/>
      <c r="FU803" s="54"/>
      <c r="FW803" s="54"/>
      <c r="GD803" s="54"/>
      <c r="GE803" s="54"/>
      <c r="GV803" s="36"/>
      <c r="GW803" s="36"/>
      <c r="GX803" s="36"/>
      <c r="GY803" s="36"/>
      <c r="GZ803" s="36"/>
      <c r="HA803" s="36"/>
      <c r="HB803" s="36"/>
      <c r="HC803" s="36"/>
      <c r="HD803" s="36"/>
      <c r="HE803" s="36"/>
      <c r="HF803" s="36"/>
      <c r="HG803" s="36"/>
      <c r="HH803" s="36"/>
      <c r="HI803" s="36"/>
      <c r="HJ803" s="36"/>
      <c r="HK803" s="36"/>
      <c r="HL803" s="36"/>
      <c r="HM803" s="36"/>
      <c r="HN803" s="36"/>
      <c r="HO803" s="36"/>
      <c r="HP803" s="36"/>
      <c r="HQ803" s="36"/>
      <c r="HR803" s="36"/>
      <c r="HS803" s="36"/>
      <c r="HT803" s="36"/>
      <c r="HU803" s="36"/>
      <c r="HV803" s="36"/>
      <c r="HW803" s="36"/>
      <c r="HX803" s="36"/>
      <c r="HY803" s="36"/>
      <c r="HZ803" s="36"/>
      <c r="IA803" s="36"/>
      <c r="IB803" s="36"/>
      <c r="IC803" s="36"/>
      <c r="ID803" s="36"/>
      <c r="IE803" s="36"/>
      <c r="IG803" s="40"/>
      <c r="IH803" s="35"/>
    </row>
    <row r="804" spans="7:242" s="15" customFormat="1" thickBot="1" x14ac:dyDescent="0.45">
      <c r="G804" s="12"/>
      <c r="H804" s="12"/>
      <c r="AH804" s="12"/>
      <c r="AI804" s="12"/>
      <c r="AR804" s="12"/>
      <c r="AS804" s="12"/>
      <c r="BP804" s="41"/>
      <c r="BQ804" s="41"/>
      <c r="BT804" s="233"/>
      <c r="BU804" s="234"/>
      <c r="BV804" s="228"/>
      <c r="BW804" s="229"/>
      <c r="BX804" s="251"/>
      <c r="BY804" s="234"/>
      <c r="CF804" s="46"/>
      <c r="CG804" s="47"/>
      <c r="CH804" s="242"/>
      <c r="CI804" s="243"/>
      <c r="CJ804" s="127"/>
      <c r="CK804" s="57"/>
      <c r="CL804" s="12"/>
      <c r="CM804" s="12"/>
      <c r="CN804" s="12"/>
      <c r="CO804" s="12"/>
      <c r="CV804" s="12"/>
      <c r="CW804" s="12"/>
      <c r="CX804" s="12"/>
      <c r="CY804" s="12"/>
      <c r="DB804" s="12"/>
      <c r="DC804" s="12"/>
      <c r="ES804" s="54"/>
      <c r="EX804" s="46"/>
      <c r="EY804" s="47"/>
      <c r="FD804" s="46"/>
      <c r="FE804" s="47"/>
      <c r="FF804" s="46"/>
      <c r="FG804" s="47"/>
      <c r="FH804" s="46"/>
      <c r="FI804" s="47"/>
      <c r="FR804" s="12"/>
      <c r="FS804" s="12"/>
      <c r="FT804" s="46"/>
      <c r="FU804" s="54"/>
      <c r="FW804" s="54"/>
      <c r="GD804" s="54"/>
      <c r="GE804" s="54"/>
      <c r="GV804" s="36"/>
      <c r="GW804" s="36"/>
      <c r="GX804" s="36"/>
      <c r="GY804" s="36"/>
      <c r="GZ804" s="36"/>
      <c r="HA804" s="36"/>
      <c r="HB804" s="36"/>
      <c r="HC804" s="36"/>
      <c r="HD804" s="36"/>
      <c r="HE804" s="36"/>
      <c r="HF804" s="36"/>
      <c r="HG804" s="36"/>
      <c r="HH804" s="36"/>
      <c r="HI804" s="36"/>
      <c r="HJ804" s="36"/>
      <c r="HK804" s="36"/>
      <c r="HL804" s="36"/>
      <c r="HM804" s="36"/>
      <c r="HN804" s="36"/>
      <c r="HO804" s="36"/>
      <c r="HP804" s="36"/>
      <c r="HQ804" s="36"/>
      <c r="HR804" s="36"/>
      <c r="HS804" s="36"/>
      <c r="HT804" s="36"/>
      <c r="HU804" s="36"/>
      <c r="HV804" s="36"/>
      <c r="HW804" s="36"/>
      <c r="HX804" s="36"/>
      <c r="HY804" s="36"/>
      <c r="HZ804" s="36"/>
      <c r="IA804" s="36"/>
      <c r="IB804" s="36"/>
      <c r="IC804" s="36"/>
      <c r="ID804" s="36"/>
      <c r="IE804" s="36"/>
      <c r="IG804" s="40"/>
      <c r="IH804" s="35"/>
    </row>
    <row r="805" spans="7:242" s="15" customFormat="1" thickBot="1" x14ac:dyDescent="0.45">
      <c r="G805" s="12"/>
      <c r="H805" s="12"/>
      <c r="AH805" s="12"/>
      <c r="AI805" s="12"/>
      <c r="AR805" s="12"/>
      <c r="AS805" s="12"/>
      <c r="BP805" s="41"/>
      <c r="BQ805" s="41"/>
      <c r="BT805" s="233"/>
      <c r="BU805" s="234"/>
      <c r="BV805" s="228"/>
      <c r="BW805" s="229"/>
      <c r="BX805" s="251"/>
      <c r="BY805" s="234"/>
      <c r="CF805" s="46"/>
      <c r="CG805" s="47"/>
      <c r="CH805" s="242"/>
      <c r="CI805" s="243"/>
      <c r="CJ805" s="127"/>
      <c r="CK805" s="57"/>
      <c r="CL805" s="12"/>
      <c r="CM805" s="12"/>
      <c r="CN805" s="12"/>
      <c r="CO805" s="12"/>
      <c r="CV805" s="12"/>
      <c r="CW805" s="12"/>
      <c r="CX805" s="12"/>
      <c r="CY805" s="12"/>
      <c r="DB805" s="12"/>
      <c r="DC805" s="12"/>
      <c r="ES805" s="54"/>
      <c r="EX805" s="46"/>
      <c r="EY805" s="47"/>
      <c r="FD805" s="46"/>
      <c r="FE805" s="47"/>
      <c r="FF805" s="46"/>
      <c r="FG805" s="47"/>
      <c r="FH805" s="46"/>
      <c r="FI805" s="47"/>
      <c r="FR805" s="12"/>
      <c r="FS805" s="12"/>
      <c r="FT805" s="46"/>
      <c r="FU805" s="54"/>
      <c r="FW805" s="54"/>
      <c r="GD805" s="54"/>
      <c r="GE805" s="54"/>
      <c r="GV805" s="36"/>
      <c r="GW805" s="36"/>
      <c r="GX805" s="36"/>
      <c r="GY805" s="36"/>
      <c r="GZ805" s="36"/>
      <c r="HA805" s="36"/>
      <c r="HB805" s="36"/>
      <c r="HC805" s="36"/>
      <c r="HD805" s="36"/>
      <c r="HE805" s="36"/>
      <c r="HF805" s="36"/>
      <c r="HG805" s="36"/>
      <c r="HH805" s="36"/>
      <c r="HI805" s="36"/>
      <c r="HJ805" s="36"/>
      <c r="HK805" s="36"/>
      <c r="HL805" s="36"/>
      <c r="HM805" s="36"/>
      <c r="HN805" s="36"/>
      <c r="HO805" s="36"/>
      <c r="HP805" s="36"/>
      <c r="HQ805" s="36"/>
      <c r="HR805" s="36"/>
      <c r="HS805" s="36"/>
      <c r="HT805" s="36"/>
      <c r="HU805" s="36"/>
      <c r="HV805" s="36"/>
      <c r="HW805" s="36"/>
      <c r="HX805" s="36"/>
      <c r="HY805" s="36"/>
      <c r="HZ805" s="36"/>
      <c r="IA805" s="36"/>
      <c r="IB805" s="36"/>
      <c r="IC805" s="36"/>
      <c r="ID805" s="36"/>
      <c r="IE805" s="36"/>
      <c r="IG805" s="40"/>
      <c r="IH805" s="35"/>
    </row>
    <row r="806" spans="7:242" s="15" customFormat="1" thickBot="1" x14ac:dyDescent="0.45">
      <c r="G806" s="12"/>
      <c r="H806" s="12"/>
      <c r="AH806" s="12"/>
      <c r="AI806" s="12"/>
      <c r="AR806" s="12"/>
      <c r="AS806" s="12"/>
      <c r="BP806" s="41"/>
      <c r="BQ806" s="41"/>
      <c r="BT806" s="233"/>
      <c r="BU806" s="234"/>
      <c r="BV806" s="228"/>
      <c r="BW806" s="229"/>
      <c r="BX806" s="251"/>
      <c r="BY806" s="234"/>
      <c r="CF806" s="46"/>
      <c r="CG806" s="47"/>
      <c r="CH806" s="242"/>
      <c r="CI806" s="243"/>
      <c r="CJ806" s="127"/>
      <c r="CK806" s="57"/>
      <c r="CL806" s="12"/>
      <c r="CM806" s="12"/>
      <c r="CN806" s="12"/>
      <c r="CO806" s="12"/>
      <c r="CV806" s="12"/>
      <c r="CW806" s="12"/>
      <c r="CX806" s="12"/>
      <c r="CY806" s="12"/>
      <c r="DB806" s="12"/>
      <c r="DC806" s="12"/>
      <c r="ES806" s="54"/>
      <c r="EX806" s="46"/>
      <c r="EY806" s="47"/>
      <c r="FD806" s="46"/>
      <c r="FE806" s="47"/>
      <c r="FF806" s="46"/>
      <c r="FG806" s="47"/>
      <c r="FH806" s="46"/>
      <c r="FI806" s="47"/>
      <c r="FR806" s="12"/>
      <c r="FS806" s="12"/>
      <c r="FT806" s="46"/>
      <c r="FU806" s="54"/>
      <c r="FW806" s="54"/>
      <c r="GD806" s="54"/>
      <c r="GE806" s="54"/>
      <c r="GV806" s="36"/>
      <c r="GW806" s="36"/>
      <c r="GX806" s="36"/>
      <c r="GY806" s="36"/>
      <c r="GZ806" s="36"/>
      <c r="HA806" s="36"/>
      <c r="HB806" s="36"/>
      <c r="HC806" s="36"/>
      <c r="HD806" s="36"/>
      <c r="HE806" s="36"/>
      <c r="HF806" s="36"/>
      <c r="HG806" s="36"/>
      <c r="HH806" s="36"/>
      <c r="HI806" s="36"/>
      <c r="HJ806" s="36"/>
      <c r="HK806" s="36"/>
      <c r="HL806" s="36"/>
      <c r="HM806" s="36"/>
      <c r="HN806" s="36"/>
      <c r="HO806" s="36"/>
      <c r="HP806" s="36"/>
      <c r="HQ806" s="36"/>
      <c r="HR806" s="36"/>
      <c r="HS806" s="36"/>
      <c r="HT806" s="36"/>
      <c r="HU806" s="36"/>
      <c r="HV806" s="36"/>
      <c r="HW806" s="36"/>
      <c r="HX806" s="36"/>
      <c r="HY806" s="36"/>
      <c r="HZ806" s="36"/>
      <c r="IA806" s="36"/>
      <c r="IB806" s="36"/>
      <c r="IC806" s="36"/>
      <c r="ID806" s="36"/>
      <c r="IE806" s="36"/>
      <c r="IG806" s="40"/>
      <c r="IH806" s="35"/>
    </row>
    <row r="807" spans="7:242" s="15" customFormat="1" thickBot="1" x14ac:dyDescent="0.45">
      <c r="G807" s="12"/>
      <c r="H807" s="12"/>
      <c r="AH807" s="12"/>
      <c r="AI807" s="12"/>
      <c r="AR807" s="12"/>
      <c r="AS807" s="12"/>
      <c r="BP807" s="41"/>
      <c r="BQ807" s="41"/>
      <c r="BT807" s="233"/>
      <c r="BU807" s="234"/>
      <c r="BV807" s="228"/>
      <c r="BW807" s="229"/>
      <c r="BX807" s="251"/>
      <c r="BY807" s="234"/>
      <c r="CF807" s="46"/>
      <c r="CG807" s="47"/>
      <c r="CH807" s="242"/>
      <c r="CI807" s="243"/>
      <c r="CJ807" s="127"/>
      <c r="CK807" s="57"/>
      <c r="CL807" s="12"/>
      <c r="CM807" s="12"/>
      <c r="CN807" s="12"/>
      <c r="CO807" s="12"/>
      <c r="CV807" s="12"/>
      <c r="CW807" s="12"/>
      <c r="CX807" s="12"/>
      <c r="CY807" s="12"/>
      <c r="DB807" s="12"/>
      <c r="DC807" s="12"/>
      <c r="ES807" s="54"/>
      <c r="EX807" s="46"/>
      <c r="EY807" s="47"/>
      <c r="FD807" s="46"/>
      <c r="FE807" s="47"/>
      <c r="FF807" s="46"/>
      <c r="FG807" s="47"/>
      <c r="FH807" s="46"/>
      <c r="FI807" s="47"/>
      <c r="FR807" s="12"/>
      <c r="FS807" s="12"/>
      <c r="FT807" s="46"/>
      <c r="FU807" s="54"/>
      <c r="FW807" s="54"/>
      <c r="GD807" s="54"/>
      <c r="GE807" s="54"/>
      <c r="GV807" s="36"/>
      <c r="GW807" s="36"/>
      <c r="GX807" s="36"/>
      <c r="GY807" s="36"/>
      <c r="GZ807" s="36"/>
      <c r="HA807" s="36"/>
      <c r="HB807" s="36"/>
      <c r="HC807" s="36"/>
      <c r="HD807" s="36"/>
      <c r="HE807" s="36"/>
      <c r="HF807" s="36"/>
      <c r="HG807" s="36"/>
      <c r="HH807" s="36"/>
      <c r="HI807" s="36"/>
      <c r="HJ807" s="36"/>
      <c r="HK807" s="36"/>
      <c r="HL807" s="36"/>
      <c r="HM807" s="36"/>
      <c r="HN807" s="36"/>
      <c r="HO807" s="36"/>
      <c r="HP807" s="36"/>
      <c r="HQ807" s="36"/>
      <c r="HR807" s="36"/>
      <c r="HS807" s="36"/>
      <c r="HT807" s="36"/>
      <c r="HU807" s="36"/>
      <c r="HV807" s="36"/>
      <c r="HW807" s="36"/>
      <c r="HX807" s="36"/>
      <c r="HY807" s="36"/>
      <c r="HZ807" s="36"/>
      <c r="IA807" s="36"/>
      <c r="IB807" s="36"/>
      <c r="IC807" s="36"/>
      <c r="ID807" s="36"/>
      <c r="IE807" s="36"/>
      <c r="IG807" s="40"/>
      <c r="IH807" s="35"/>
    </row>
    <row r="808" spans="7:242" s="15" customFormat="1" thickBot="1" x14ac:dyDescent="0.45">
      <c r="G808" s="12"/>
      <c r="H808" s="12"/>
      <c r="AH808" s="12"/>
      <c r="AI808" s="12"/>
      <c r="AR808" s="12"/>
      <c r="AS808" s="12"/>
      <c r="BP808" s="41"/>
      <c r="BQ808" s="41"/>
      <c r="BT808" s="233"/>
      <c r="BU808" s="234"/>
      <c r="BV808" s="228"/>
      <c r="BW808" s="229"/>
      <c r="BX808" s="251"/>
      <c r="BY808" s="234"/>
      <c r="CF808" s="46"/>
      <c r="CG808" s="47"/>
      <c r="CH808" s="242"/>
      <c r="CI808" s="243"/>
      <c r="CJ808" s="127"/>
      <c r="CK808" s="57"/>
      <c r="CL808" s="12"/>
      <c r="CM808" s="12"/>
      <c r="CN808" s="12"/>
      <c r="CO808" s="12"/>
      <c r="CV808" s="12"/>
      <c r="CW808" s="12"/>
      <c r="CX808" s="12"/>
      <c r="CY808" s="12"/>
      <c r="DB808" s="12"/>
      <c r="DC808" s="12"/>
      <c r="ES808" s="54"/>
      <c r="EX808" s="46"/>
      <c r="EY808" s="47"/>
      <c r="FD808" s="46"/>
      <c r="FE808" s="47"/>
      <c r="FF808" s="46"/>
      <c r="FG808" s="47"/>
      <c r="FH808" s="46"/>
      <c r="FI808" s="47"/>
      <c r="FR808" s="12"/>
      <c r="FS808" s="12"/>
      <c r="FT808" s="46"/>
      <c r="FU808" s="54"/>
      <c r="FW808" s="54"/>
      <c r="GD808" s="54"/>
      <c r="GE808" s="54"/>
      <c r="GV808" s="36"/>
      <c r="GW808" s="36"/>
      <c r="GX808" s="36"/>
      <c r="GY808" s="36"/>
      <c r="GZ808" s="36"/>
      <c r="HA808" s="36"/>
      <c r="HB808" s="36"/>
      <c r="HC808" s="36"/>
      <c r="HD808" s="36"/>
      <c r="HE808" s="36"/>
      <c r="HF808" s="36"/>
      <c r="HG808" s="36"/>
      <c r="HH808" s="36"/>
      <c r="HI808" s="36"/>
      <c r="HJ808" s="36"/>
      <c r="HK808" s="36"/>
      <c r="HL808" s="36"/>
      <c r="HM808" s="36"/>
      <c r="HN808" s="36"/>
      <c r="HO808" s="36"/>
      <c r="HP808" s="36"/>
      <c r="HQ808" s="36"/>
      <c r="HR808" s="36"/>
      <c r="HS808" s="36"/>
      <c r="HT808" s="36"/>
      <c r="HU808" s="36"/>
      <c r="HV808" s="36"/>
      <c r="HW808" s="36"/>
      <c r="HX808" s="36"/>
      <c r="HY808" s="36"/>
      <c r="HZ808" s="36"/>
      <c r="IA808" s="36"/>
      <c r="IB808" s="36"/>
      <c r="IC808" s="36"/>
      <c r="ID808" s="36"/>
      <c r="IE808" s="36"/>
      <c r="IG808" s="40"/>
      <c r="IH808" s="35"/>
    </row>
    <row r="809" spans="7:242" s="15" customFormat="1" thickBot="1" x14ac:dyDescent="0.45">
      <c r="G809" s="12"/>
      <c r="H809" s="12"/>
      <c r="AH809" s="12"/>
      <c r="AI809" s="12"/>
      <c r="AR809" s="12"/>
      <c r="AS809" s="12"/>
      <c r="BP809" s="41"/>
      <c r="BQ809" s="41"/>
      <c r="BT809" s="233"/>
      <c r="BU809" s="234"/>
      <c r="BV809" s="228"/>
      <c r="BW809" s="229"/>
      <c r="BX809" s="251"/>
      <c r="BY809" s="234"/>
      <c r="CF809" s="46"/>
      <c r="CG809" s="47"/>
      <c r="CH809" s="242"/>
      <c r="CI809" s="243"/>
      <c r="CJ809" s="127"/>
      <c r="CK809" s="57"/>
      <c r="CL809" s="12"/>
      <c r="CM809" s="12"/>
      <c r="CN809" s="12"/>
      <c r="CO809" s="12"/>
      <c r="CV809" s="12"/>
      <c r="CW809" s="12"/>
      <c r="CX809" s="12"/>
      <c r="CY809" s="12"/>
      <c r="DB809" s="12"/>
      <c r="DC809" s="12"/>
      <c r="ES809" s="54"/>
      <c r="EX809" s="46"/>
      <c r="EY809" s="47"/>
      <c r="FD809" s="46"/>
      <c r="FE809" s="47"/>
      <c r="FF809" s="46"/>
      <c r="FG809" s="47"/>
      <c r="FH809" s="46"/>
      <c r="FI809" s="47"/>
      <c r="FR809" s="12"/>
      <c r="FS809" s="12"/>
      <c r="FT809" s="46"/>
      <c r="FU809" s="54"/>
      <c r="FW809" s="54"/>
      <c r="GD809" s="54"/>
      <c r="GE809" s="54"/>
      <c r="GV809" s="36"/>
      <c r="GW809" s="36"/>
      <c r="GX809" s="36"/>
      <c r="GY809" s="36"/>
      <c r="GZ809" s="36"/>
      <c r="HA809" s="36"/>
      <c r="HB809" s="36"/>
      <c r="HC809" s="36"/>
      <c r="HD809" s="36"/>
      <c r="HE809" s="36"/>
      <c r="HF809" s="36"/>
      <c r="HG809" s="36"/>
      <c r="HH809" s="36"/>
      <c r="HI809" s="36"/>
      <c r="HJ809" s="36"/>
      <c r="HK809" s="36"/>
      <c r="HL809" s="36"/>
      <c r="HM809" s="36"/>
      <c r="HN809" s="36"/>
      <c r="HO809" s="36"/>
      <c r="HP809" s="36"/>
      <c r="HQ809" s="36"/>
      <c r="HR809" s="36"/>
      <c r="HS809" s="36"/>
      <c r="HT809" s="36"/>
      <c r="HU809" s="36"/>
      <c r="HV809" s="36"/>
      <c r="HW809" s="36"/>
      <c r="HX809" s="36"/>
      <c r="HY809" s="36"/>
      <c r="HZ809" s="36"/>
      <c r="IA809" s="36"/>
      <c r="IB809" s="36"/>
      <c r="IC809" s="36"/>
      <c r="ID809" s="36"/>
      <c r="IE809" s="36"/>
      <c r="IG809" s="40"/>
      <c r="IH809" s="35"/>
    </row>
    <row r="810" spans="7:242" s="15" customFormat="1" thickBot="1" x14ac:dyDescent="0.45">
      <c r="G810" s="12"/>
      <c r="H810" s="12"/>
      <c r="AH810" s="12"/>
      <c r="AI810" s="12"/>
      <c r="AR810" s="12"/>
      <c r="AS810" s="12"/>
      <c r="BP810" s="41"/>
      <c r="BQ810" s="41"/>
      <c r="BT810" s="233"/>
      <c r="BU810" s="234"/>
      <c r="BV810" s="228"/>
      <c r="BW810" s="229"/>
      <c r="BX810" s="251"/>
      <c r="BY810" s="234"/>
      <c r="CF810" s="46"/>
      <c r="CG810" s="47"/>
      <c r="CH810" s="242"/>
      <c r="CI810" s="243"/>
      <c r="CJ810" s="127"/>
      <c r="CK810" s="57"/>
      <c r="CL810" s="12"/>
      <c r="CM810" s="12"/>
      <c r="CN810" s="12"/>
      <c r="CO810" s="12"/>
      <c r="CV810" s="12"/>
      <c r="CW810" s="12"/>
      <c r="CX810" s="12"/>
      <c r="CY810" s="12"/>
      <c r="DB810" s="12"/>
      <c r="DC810" s="12"/>
      <c r="ES810" s="54"/>
      <c r="EX810" s="46"/>
      <c r="EY810" s="47"/>
      <c r="FD810" s="46"/>
      <c r="FE810" s="47"/>
      <c r="FF810" s="46"/>
      <c r="FG810" s="47"/>
      <c r="FH810" s="46"/>
      <c r="FI810" s="47"/>
      <c r="FR810" s="12"/>
      <c r="FS810" s="12"/>
      <c r="FT810" s="46"/>
      <c r="FU810" s="54"/>
      <c r="FW810" s="54"/>
      <c r="GD810" s="54"/>
      <c r="GE810" s="54"/>
      <c r="GV810" s="36"/>
      <c r="GW810" s="36"/>
      <c r="GX810" s="36"/>
      <c r="GY810" s="36"/>
      <c r="GZ810" s="36"/>
      <c r="HA810" s="36"/>
      <c r="HB810" s="36"/>
      <c r="HC810" s="36"/>
      <c r="HD810" s="36"/>
      <c r="HE810" s="36"/>
      <c r="HF810" s="36"/>
      <c r="HG810" s="36"/>
      <c r="HH810" s="36"/>
      <c r="HI810" s="36"/>
      <c r="HJ810" s="36"/>
      <c r="HK810" s="36"/>
      <c r="HL810" s="36"/>
      <c r="HM810" s="36"/>
      <c r="HN810" s="36"/>
      <c r="HO810" s="36"/>
      <c r="HP810" s="36"/>
      <c r="HQ810" s="36"/>
      <c r="HR810" s="36"/>
      <c r="HS810" s="36"/>
      <c r="HT810" s="36"/>
      <c r="HU810" s="36"/>
      <c r="HV810" s="36"/>
      <c r="HW810" s="36"/>
      <c r="HX810" s="36"/>
      <c r="HY810" s="36"/>
      <c r="HZ810" s="36"/>
      <c r="IA810" s="36"/>
      <c r="IB810" s="36"/>
      <c r="IC810" s="36"/>
      <c r="ID810" s="36"/>
      <c r="IE810" s="36"/>
      <c r="IG810" s="40"/>
      <c r="IH810" s="35"/>
    </row>
    <row r="811" spans="7:242" s="15" customFormat="1" thickBot="1" x14ac:dyDescent="0.45">
      <c r="G811" s="12"/>
      <c r="H811" s="12"/>
      <c r="AH811" s="12"/>
      <c r="AI811" s="12"/>
      <c r="AR811" s="12"/>
      <c r="AS811" s="12"/>
      <c r="BP811" s="41"/>
      <c r="BQ811" s="41"/>
      <c r="BT811" s="233"/>
      <c r="BU811" s="234"/>
      <c r="BV811" s="228"/>
      <c r="BW811" s="229"/>
      <c r="BX811" s="251"/>
      <c r="BY811" s="234"/>
      <c r="CF811" s="46"/>
      <c r="CG811" s="47"/>
      <c r="CH811" s="242"/>
      <c r="CI811" s="243"/>
      <c r="CJ811" s="127"/>
      <c r="CK811" s="57"/>
      <c r="CL811" s="12"/>
      <c r="CM811" s="12"/>
      <c r="CN811" s="12"/>
      <c r="CO811" s="12"/>
      <c r="CV811" s="12"/>
      <c r="CW811" s="12"/>
      <c r="CX811" s="12"/>
      <c r="CY811" s="12"/>
      <c r="DB811" s="12"/>
      <c r="DC811" s="12"/>
      <c r="ES811" s="54"/>
      <c r="EX811" s="46"/>
      <c r="EY811" s="47"/>
      <c r="FD811" s="46"/>
      <c r="FE811" s="47"/>
      <c r="FF811" s="46"/>
      <c r="FG811" s="47"/>
      <c r="FH811" s="46"/>
      <c r="FI811" s="47"/>
      <c r="FR811" s="12"/>
      <c r="FS811" s="12"/>
      <c r="FT811" s="46"/>
      <c r="FU811" s="54"/>
      <c r="FW811" s="54"/>
      <c r="GD811" s="54"/>
      <c r="GE811" s="54"/>
      <c r="GV811" s="36"/>
      <c r="GW811" s="36"/>
      <c r="GX811" s="36"/>
      <c r="GY811" s="36"/>
      <c r="GZ811" s="36"/>
      <c r="HA811" s="36"/>
      <c r="HB811" s="36"/>
      <c r="HC811" s="36"/>
      <c r="HD811" s="36"/>
      <c r="HE811" s="36"/>
      <c r="HF811" s="36"/>
      <c r="HG811" s="36"/>
      <c r="HH811" s="36"/>
      <c r="HI811" s="36"/>
      <c r="HJ811" s="36"/>
      <c r="HK811" s="36"/>
      <c r="HL811" s="36"/>
      <c r="HM811" s="36"/>
      <c r="HN811" s="36"/>
      <c r="HO811" s="36"/>
      <c r="HP811" s="36"/>
      <c r="HQ811" s="36"/>
      <c r="HR811" s="36"/>
      <c r="HS811" s="36"/>
      <c r="HT811" s="36"/>
      <c r="HU811" s="36"/>
      <c r="HV811" s="36"/>
      <c r="HW811" s="36"/>
      <c r="HX811" s="36"/>
      <c r="HY811" s="36"/>
      <c r="HZ811" s="36"/>
      <c r="IA811" s="36"/>
      <c r="IB811" s="36"/>
      <c r="IC811" s="36"/>
      <c r="ID811" s="36"/>
      <c r="IE811" s="36"/>
      <c r="IG811" s="40"/>
      <c r="IH811" s="35"/>
    </row>
    <row r="812" spans="7:242" s="15" customFormat="1" thickBot="1" x14ac:dyDescent="0.45">
      <c r="G812" s="12"/>
      <c r="H812" s="12"/>
      <c r="AH812" s="12"/>
      <c r="AI812" s="12"/>
      <c r="AR812" s="12"/>
      <c r="AS812" s="12"/>
      <c r="BP812" s="41"/>
      <c r="BQ812" s="41"/>
      <c r="BT812" s="233"/>
      <c r="BU812" s="234"/>
      <c r="BV812" s="228"/>
      <c r="BW812" s="229"/>
      <c r="BX812" s="251"/>
      <c r="BY812" s="234"/>
      <c r="CF812" s="46"/>
      <c r="CG812" s="47"/>
      <c r="CH812" s="242"/>
      <c r="CI812" s="243"/>
      <c r="CJ812" s="127"/>
      <c r="CK812" s="57"/>
      <c r="CL812" s="12"/>
      <c r="CM812" s="12"/>
      <c r="CN812" s="12"/>
      <c r="CO812" s="12"/>
      <c r="CV812" s="12"/>
      <c r="CW812" s="12"/>
      <c r="CX812" s="12"/>
      <c r="CY812" s="12"/>
      <c r="DB812" s="12"/>
      <c r="DC812" s="12"/>
      <c r="ES812" s="54"/>
      <c r="EX812" s="46"/>
      <c r="EY812" s="47"/>
      <c r="FD812" s="46"/>
      <c r="FE812" s="47"/>
      <c r="FF812" s="46"/>
      <c r="FG812" s="47"/>
      <c r="FH812" s="46"/>
      <c r="FI812" s="47"/>
      <c r="FR812" s="12"/>
      <c r="FS812" s="12"/>
      <c r="FT812" s="46"/>
      <c r="FU812" s="54"/>
      <c r="FW812" s="54"/>
      <c r="GD812" s="54"/>
      <c r="GE812" s="54"/>
      <c r="GV812" s="36"/>
      <c r="GW812" s="36"/>
      <c r="GX812" s="36"/>
      <c r="GY812" s="36"/>
      <c r="GZ812" s="36"/>
      <c r="HA812" s="36"/>
      <c r="HB812" s="36"/>
      <c r="HC812" s="36"/>
      <c r="HD812" s="36"/>
      <c r="HE812" s="36"/>
      <c r="HF812" s="36"/>
      <c r="HG812" s="36"/>
      <c r="HH812" s="36"/>
      <c r="HI812" s="36"/>
      <c r="HJ812" s="36"/>
      <c r="HK812" s="36"/>
      <c r="HL812" s="36"/>
      <c r="HM812" s="36"/>
      <c r="HN812" s="36"/>
      <c r="HO812" s="36"/>
      <c r="HP812" s="36"/>
      <c r="HQ812" s="36"/>
      <c r="HR812" s="36"/>
      <c r="HS812" s="36"/>
      <c r="HT812" s="36"/>
      <c r="HU812" s="36"/>
      <c r="HV812" s="36"/>
      <c r="HW812" s="36"/>
      <c r="HX812" s="36"/>
      <c r="HY812" s="36"/>
      <c r="HZ812" s="36"/>
      <c r="IA812" s="36"/>
      <c r="IB812" s="36"/>
      <c r="IC812" s="36"/>
      <c r="ID812" s="36"/>
      <c r="IE812" s="36"/>
      <c r="IG812" s="40"/>
      <c r="IH812" s="35"/>
    </row>
    <row r="813" spans="7:242" s="15" customFormat="1" thickBot="1" x14ac:dyDescent="0.45">
      <c r="G813" s="12"/>
      <c r="H813" s="12"/>
      <c r="AH813" s="12"/>
      <c r="AI813" s="12"/>
      <c r="AR813" s="12"/>
      <c r="AS813" s="12"/>
      <c r="BP813" s="41"/>
      <c r="BQ813" s="41"/>
      <c r="BT813" s="233"/>
      <c r="BU813" s="234"/>
      <c r="BV813" s="228"/>
      <c r="BW813" s="229"/>
      <c r="BX813" s="251"/>
      <c r="BY813" s="234"/>
      <c r="CF813" s="46"/>
      <c r="CG813" s="47"/>
      <c r="CH813" s="242"/>
      <c r="CI813" s="243"/>
      <c r="CJ813" s="127"/>
      <c r="CK813" s="57"/>
      <c r="CL813" s="12"/>
      <c r="CM813" s="12"/>
      <c r="CN813" s="12"/>
      <c r="CO813" s="12"/>
      <c r="CV813" s="12"/>
      <c r="CW813" s="12"/>
      <c r="CX813" s="12"/>
      <c r="CY813" s="12"/>
      <c r="DB813" s="12"/>
      <c r="DC813" s="12"/>
      <c r="ES813" s="54"/>
      <c r="EX813" s="46"/>
      <c r="EY813" s="47"/>
      <c r="FD813" s="46"/>
      <c r="FE813" s="47"/>
      <c r="FF813" s="46"/>
      <c r="FG813" s="47"/>
      <c r="FH813" s="46"/>
      <c r="FI813" s="47"/>
      <c r="FR813" s="12"/>
      <c r="FS813" s="12"/>
      <c r="FT813" s="46"/>
      <c r="FU813" s="54"/>
      <c r="FW813" s="54"/>
      <c r="GD813" s="54"/>
      <c r="GE813" s="54"/>
      <c r="GV813" s="36"/>
      <c r="GW813" s="36"/>
      <c r="GX813" s="36"/>
      <c r="GY813" s="36"/>
      <c r="GZ813" s="36"/>
      <c r="HA813" s="36"/>
      <c r="HB813" s="36"/>
      <c r="HC813" s="36"/>
      <c r="HD813" s="36"/>
      <c r="HE813" s="36"/>
      <c r="HF813" s="36"/>
      <c r="HG813" s="36"/>
      <c r="HH813" s="36"/>
      <c r="HI813" s="36"/>
      <c r="HJ813" s="36"/>
      <c r="HK813" s="36"/>
      <c r="HL813" s="36"/>
      <c r="HM813" s="36"/>
      <c r="HN813" s="36"/>
      <c r="HO813" s="36"/>
      <c r="HP813" s="36"/>
      <c r="HQ813" s="36"/>
      <c r="HR813" s="36"/>
      <c r="HS813" s="36"/>
      <c r="HT813" s="36"/>
      <c r="HU813" s="36"/>
      <c r="HV813" s="36"/>
      <c r="HW813" s="36"/>
      <c r="HX813" s="36"/>
      <c r="HY813" s="36"/>
      <c r="HZ813" s="36"/>
      <c r="IA813" s="36"/>
      <c r="IB813" s="36"/>
      <c r="IC813" s="36"/>
      <c r="ID813" s="36"/>
      <c r="IE813" s="36"/>
      <c r="IG813" s="40"/>
      <c r="IH813" s="35"/>
    </row>
    <row r="814" spans="7:242" s="15" customFormat="1" thickBot="1" x14ac:dyDescent="0.45">
      <c r="G814" s="12"/>
      <c r="H814" s="12"/>
      <c r="AH814" s="12"/>
      <c r="AI814" s="12"/>
      <c r="AR814" s="12"/>
      <c r="AS814" s="12"/>
      <c r="BP814" s="41"/>
      <c r="BQ814" s="41"/>
      <c r="BT814" s="233"/>
      <c r="BU814" s="234"/>
      <c r="BV814" s="228"/>
      <c r="BW814" s="229"/>
      <c r="BX814" s="251"/>
      <c r="BY814" s="234"/>
      <c r="CF814" s="46"/>
      <c r="CG814" s="47"/>
      <c r="CH814" s="242"/>
      <c r="CI814" s="243"/>
      <c r="CJ814" s="127"/>
      <c r="CK814" s="57"/>
      <c r="CL814" s="12"/>
      <c r="CM814" s="12"/>
      <c r="CN814" s="12"/>
      <c r="CO814" s="12"/>
      <c r="CV814" s="12"/>
      <c r="CW814" s="12"/>
      <c r="CX814" s="12"/>
      <c r="CY814" s="12"/>
      <c r="DB814" s="12"/>
      <c r="DC814" s="12"/>
      <c r="ES814" s="54"/>
      <c r="EX814" s="46"/>
      <c r="EY814" s="47"/>
      <c r="FD814" s="46"/>
      <c r="FE814" s="47"/>
      <c r="FF814" s="46"/>
      <c r="FG814" s="47"/>
      <c r="FH814" s="46"/>
      <c r="FI814" s="47"/>
      <c r="FR814" s="12"/>
      <c r="FS814" s="12"/>
      <c r="FT814" s="46"/>
      <c r="FU814" s="54"/>
      <c r="FW814" s="54"/>
      <c r="GD814" s="54"/>
      <c r="GE814" s="54"/>
      <c r="GV814" s="36"/>
      <c r="GW814" s="36"/>
      <c r="GX814" s="36"/>
      <c r="GY814" s="36"/>
      <c r="GZ814" s="36"/>
      <c r="HA814" s="36"/>
      <c r="HB814" s="36"/>
      <c r="HC814" s="36"/>
      <c r="HD814" s="36"/>
      <c r="HE814" s="36"/>
      <c r="HF814" s="36"/>
      <c r="HG814" s="36"/>
      <c r="HH814" s="36"/>
      <c r="HI814" s="36"/>
      <c r="HJ814" s="36"/>
      <c r="HK814" s="36"/>
      <c r="HL814" s="36"/>
      <c r="HM814" s="36"/>
      <c r="HN814" s="36"/>
      <c r="HO814" s="36"/>
      <c r="HP814" s="36"/>
      <c r="HQ814" s="36"/>
      <c r="HR814" s="36"/>
      <c r="HS814" s="36"/>
      <c r="HT814" s="36"/>
      <c r="HU814" s="36"/>
      <c r="HV814" s="36"/>
      <c r="HW814" s="36"/>
      <c r="HX814" s="36"/>
      <c r="HY814" s="36"/>
      <c r="HZ814" s="36"/>
      <c r="IA814" s="36"/>
      <c r="IB814" s="36"/>
      <c r="IC814" s="36"/>
      <c r="ID814" s="36"/>
      <c r="IE814" s="36"/>
      <c r="IG814" s="40"/>
      <c r="IH814" s="35"/>
    </row>
    <row r="815" spans="7:242" s="15" customFormat="1" thickBot="1" x14ac:dyDescent="0.45">
      <c r="G815" s="12"/>
      <c r="H815" s="12"/>
      <c r="AH815" s="12"/>
      <c r="AI815" s="12"/>
      <c r="AR815" s="12"/>
      <c r="AS815" s="12"/>
      <c r="BP815" s="41"/>
      <c r="BQ815" s="41"/>
      <c r="BT815" s="233"/>
      <c r="BU815" s="234"/>
      <c r="BV815" s="228"/>
      <c r="BW815" s="229"/>
      <c r="BX815" s="251"/>
      <c r="BY815" s="234"/>
      <c r="CF815" s="46"/>
      <c r="CG815" s="47"/>
      <c r="CH815" s="242"/>
      <c r="CI815" s="243"/>
      <c r="CJ815" s="127"/>
      <c r="CK815" s="57"/>
      <c r="CL815" s="12"/>
      <c r="CM815" s="12"/>
      <c r="CN815" s="12"/>
      <c r="CO815" s="12"/>
      <c r="CV815" s="12"/>
      <c r="CW815" s="12"/>
      <c r="CX815" s="12"/>
      <c r="CY815" s="12"/>
      <c r="DB815" s="12"/>
      <c r="DC815" s="12"/>
      <c r="ES815" s="54"/>
      <c r="EX815" s="46"/>
      <c r="EY815" s="47"/>
      <c r="FD815" s="46"/>
      <c r="FE815" s="47"/>
      <c r="FF815" s="46"/>
      <c r="FG815" s="47"/>
      <c r="FH815" s="46"/>
      <c r="FI815" s="47"/>
      <c r="FR815" s="12"/>
      <c r="FS815" s="12"/>
      <c r="FT815" s="46"/>
      <c r="FU815" s="54"/>
      <c r="FW815" s="54"/>
      <c r="GD815" s="54"/>
      <c r="GE815" s="54"/>
      <c r="GV815" s="36"/>
      <c r="GW815" s="36"/>
      <c r="GX815" s="36"/>
      <c r="GY815" s="36"/>
      <c r="GZ815" s="36"/>
      <c r="HA815" s="36"/>
      <c r="HB815" s="36"/>
      <c r="HC815" s="36"/>
      <c r="HD815" s="36"/>
      <c r="HE815" s="36"/>
      <c r="HF815" s="36"/>
      <c r="HG815" s="36"/>
      <c r="HH815" s="36"/>
      <c r="HI815" s="36"/>
      <c r="HJ815" s="36"/>
      <c r="HK815" s="36"/>
      <c r="HL815" s="36"/>
      <c r="HM815" s="36"/>
      <c r="HN815" s="36"/>
      <c r="HO815" s="36"/>
      <c r="HP815" s="36"/>
      <c r="HQ815" s="36"/>
      <c r="HR815" s="36"/>
      <c r="HS815" s="36"/>
      <c r="HT815" s="36"/>
      <c r="HU815" s="36"/>
      <c r="HV815" s="36"/>
      <c r="HW815" s="36"/>
      <c r="HX815" s="36"/>
      <c r="HY815" s="36"/>
      <c r="HZ815" s="36"/>
      <c r="IA815" s="36"/>
      <c r="IB815" s="36"/>
      <c r="IC815" s="36"/>
      <c r="ID815" s="36"/>
      <c r="IE815" s="36"/>
      <c r="IG815" s="40"/>
      <c r="IH815" s="35"/>
    </row>
    <row r="816" spans="7:242" s="15" customFormat="1" thickBot="1" x14ac:dyDescent="0.45">
      <c r="G816" s="12"/>
      <c r="H816" s="12"/>
      <c r="AH816" s="12"/>
      <c r="AI816" s="12"/>
      <c r="AR816" s="12"/>
      <c r="AS816" s="12"/>
      <c r="BP816" s="41"/>
      <c r="BQ816" s="41"/>
      <c r="BT816" s="233"/>
      <c r="BU816" s="234"/>
      <c r="BV816" s="228"/>
      <c r="BW816" s="229"/>
      <c r="BX816" s="251"/>
      <c r="BY816" s="234"/>
      <c r="CF816" s="46"/>
      <c r="CG816" s="47"/>
      <c r="CH816" s="242"/>
      <c r="CI816" s="243"/>
      <c r="CJ816" s="127"/>
      <c r="CK816" s="57"/>
      <c r="CL816" s="12"/>
      <c r="CM816" s="12"/>
      <c r="CN816" s="12"/>
      <c r="CO816" s="12"/>
      <c r="CV816" s="12"/>
      <c r="CW816" s="12"/>
      <c r="CX816" s="12"/>
      <c r="CY816" s="12"/>
      <c r="DB816" s="12"/>
      <c r="DC816" s="12"/>
      <c r="ES816" s="54"/>
      <c r="EX816" s="46"/>
      <c r="EY816" s="47"/>
      <c r="FD816" s="46"/>
      <c r="FE816" s="47"/>
      <c r="FF816" s="46"/>
      <c r="FG816" s="47"/>
      <c r="FH816" s="46"/>
      <c r="FI816" s="47"/>
      <c r="FR816" s="12"/>
      <c r="FS816" s="12"/>
      <c r="FT816" s="46"/>
      <c r="FU816" s="54"/>
      <c r="FW816" s="54"/>
      <c r="GD816" s="54"/>
      <c r="GE816" s="54"/>
      <c r="GV816" s="36"/>
      <c r="GW816" s="36"/>
      <c r="GX816" s="36"/>
      <c r="GY816" s="36"/>
      <c r="GZ816" s="36"/>
      <c r="HA816" s="36"/>
      <c r="HB816" s="36"/>
      <c r="HC816" s="36"/>
      <c r="HD816" s="36"/>
      <c r="HE816" s="36"/>
      <c r="HF816" s="36"/>
      <c r="HG816" s="36"/>
      <c r="HH816" s="36"/>
      <c r="HI816" s="36"/>
      <c r="HJ816" s="36"/>
      <c r="HK816" s="36"/>
      <c r="HL816" s="36"/>
      <c r="HM816" s="36"/>
      <c r="HN816" s="36"/>
      <c r="HO816" s="36"/>
      <c r="HP816" s="36"/>
      <c r="HQ816" s="36"/>
      <c r="HR816" s="36"/>
      <c r="HS816" s="36"/>
      <c r="HT816" s="36"/>
      <c r="HU816" s="36"/>
      <c r="HV816" s="36"/>
      <c r="HW816" s="36"/>
      <c r="HX816" s="36"/>
      <c r="HY816" s="36"/>
      <c r="HZ816" s="36"/>
      <c r="IA816" s="36"/>
      <c r="IB816" s="36"/>
      <c r="IC816" s="36"/>
      <c r="ID816" s="36"/>
      <c r="IE816" s="36"/>
      <c r="IG816" s="40"/>
      <c r="IH816" s="35"/>
    </row>
    <row r="817" spans="7:242" s="15" customFormat="1" thickBot="1" x14ac:dyDescent="0.45">
      <c r="G817" s="12"/>
      <c r="H817" s="12"/>
      <c r="AH817" s="12"/>
      <c r="AI817" s="12"/>
      <c r="AR817" s="12"/>
      <c r="AS817" s="12"/>
      <c r="BP817" s="41"/>
      <c r="BQ817" s="41"/>
      <c r="BT817" s="233"/>
      <c r="BU817" s="234"/>
      <c r="BV817" s="228"/>
      <c r="BW817" s="229"/>
      <c r="BX817" s="251"/>
      <c r="BY817" s="234"/>
      <c r="CF817" s="46"/>
      <c r="CG817" s="47"/>
      <c r="CH817" s="242"/>
      <c r="CI817" s="243"/>
      <c r="CJ817" s="127"/>
      <c r="CK817" s="57"/>
      <c r="CL817" s="12"/>
      <c r="CM817" s="12"/>
      <c r="CN817" s="12"/>
      <c r="CO817" s="12"/>
      <c r="CV817" s="12"/>
      <c r="CW817" s="12"/>
      <c r="CX817" s="12"/>
      <c r="CY817" s="12"/>
      <c r="DB817" s="12"/>
      <c r="DC817" s="12"/>
      <c r="ES817" s="54"/>
      <c r="EX817" s="46"/>
      <c r="EY817" s="47"/>
      <c r="FD817" s="46"/>
      <c r="FE817" s="47"/>
      <c r="FF817" s="46"/>
      <c r="FG817" s="47"/>
      <c r="FH817" s="46"/>
      <c r="FI817" s="47"/>
      <c r="FR817" s="12"/>
      <c r="FS817" s="12"/>
      <c r="FT817" s="46"/>
      <c r="FU817" s="54"/>
      <c r="FW817" s="54"/>
      <c r="GD817" s="54"/>
      <c r="GE817" s="54"/>
      <c r="GV817" s="36"/>
      <c r="GW817" s="36"/>
      <c r="GX817" s="36"/>
      <c r="GY817" s="36"/>
      <c r="GZ817" s="36"/>
      <c r="HA817" s="36"/>
      <c r="HB817" s="36"/>
      <c r="HC817" s="36"/>
      <c r="HD817" s="36"/>
      <c r="HE817" s="36"/>
      <c r="HF817" s="36"/>
      <c r="HG817" s="36"/>
      <c r="HH817" s="36"/>
      <c r="HI817" s="36"/>
      <c r="HJ817" s="36"/>
      <c r="HK817" s="36"/>
      <c r="HL817" s="36"/>
      <c r="HM817" s="36"/>
      <c r="HN817" s="36"/>
      <c r="HO817" s="36"/>
      <c r="HP817" s="36"/>
      <c r="HQ817" s="36"/>
      <c r="HR817" s="36"/>
      <c r="HS817" s="36"/>
      <c r="HT817" s="36"/>
      <c r="HU817" s="36"/>
      <c r="HV817" s="36"/>
      <c r="HW817" s="36"/>
      <c r="HX817" s="36"/>
      <c r="HY817" s="36"/>
      <c r="HZ817" s="36"/>
      <c r="IA817" s="36"/>
      <c r="IB817" s="36"/>
      <c r="IC817" s="36"/>
      <c r="ID817" s="36"/>
      <c r="IE817" s="36"/>
      <c r="IG817" s="40"/>
      <c r="IH817" s="35"/>
    </row>
    <row r="818" spans="7:242" s="15" customFormat="1" thickBot="1" x14ac:dyDescent="0.45">
      <c r="G818" s="12"/>
      <c r="H818" s="12"/>
      <c r="AH818" s="12"/>
      <c r="AI818" s="12"/>
      <c r="AR818" s="12"/>
      <c r="AS818" s="12"/>
      <c r="BP818" s="41"/>
      <c r="BQ818" s="41"/>
      <c r="BT818" s="233"/>
      <c r="BU818" s="234"/>
      <c r="BV818" s="228"/>
      <c r="BW818" s="229"/>
      <c r="BX818" s="251"/>
      <c r="BY818" s="234"/>
      <c r="CF818" s="46"/>
      <c r="CG818" s="47"/>
      <c r="CH818" s="242"/>
      <c r="CI818" s="243"/>
      <c r="CJ818" s="127"/>
      <c r="CK818" s="57"/>
      <c r="CL818" s="12"/>
      <c r="CM818" s="12"/>
      <c r="CN818" s="12"/>
      <c r="CO818" s="12"/>
      <c r="CV818" s="12"/>
      <c r="CW818" s="12"/>
      <c r="CX818" s="12"/>
      <c r="CY818" s="12"/>
      <c r="DB818" s="12"/>
      <c r="DC818" s="12"/>
      <c r="ES818" s="54"/>
      <c r="EX818" s="46"/>
      <c r="EY818" s="47"/>
      <c r="FD818" s="46"/>
      <c r="FE818" s="47"/>
      <c r="FF818" s="46"/>
      <c r="FG818" s="47"/>
      <c r="FH818" s="46"/>
      <c r="FI818" s="47"/>
      <c r="FR818" s="12"/>
      <c r="FS818" s="12"/>
      <c r="FT818" s="46"/>
      <c r="FU818" s="54"/>
      <c r="FW818" s="54"/>
      <c r="GD818" s="54"/>
      <c r="GE818" s="54"/>
      <c r="GV818" s="36"/>
      <c r="GW818" s="36"/>
      <c r="GX818" s="36"/>
      <c r="GY818" s="36"/>
      <c r="GZ818" s="36"/>
      <c r="HA818" s="36"/>
      <c r="HB818" s="36"/>
      <c r="HC818" s="36"/>
      <c r="HD818" s="36"/>
      <c r="HE818" s="36"/>
      <c r="HF818" s="36"/>
      <c r="HG818" s="36"/>
      <c r="HH818" s="36"/>
      <c r="HI818" s="36"/>
      <c r="HJ818" s="36"/>
      <c r="HK818" s="36"/>
      <c r="HL818" s="36"/>
      <c r="HM818" s="36"/>
      <c r="HN818" s="36"/>
      <c r="HO818" s="36"/>
      <c r="HP818" s="36"/>
      <c r="HQ818" s="36"/>
      <c r="HR818" s="36"/>
      <c r="HS818" s="36"/>
      <c r="HT818" s="36"/>
      <c r="HU818" s="36"/>
      <c r="HV818" s="36"/>
      <c r="HW818" s="36"/>
      <c r="HX818" s="36"/>
      <c r="HY818" s="36"/>
      <c r="HZ818" s="36"/>
      <c r="IA818" s="36"/>
      <c r="IB818" s="36"/>
      <c r="IC818" s="36"/>
      <c r="ID818" s="36"/>
      <c r="IE818" s="36"/>
      <c r="IG818" s="40"/>
      <c r="IH818" s="35"/>
    </row>
    <row r="819" spans="7:242" s="15" customFormat="1" thickBot="1" x14ac:dyDescent="0.45">
      <c r="G819" s="12"/>
      <c r="H819" s="12"/>
      <c r="AH819" s="12"/>
      <c r="AI819" s="12"/>
      <c r="AR819" s="12"/>
      <c r="AS819" s="12"/>
      <c r="BP819" s="41"/>
      <c r="BQ819" s="41"/>
      <c r="BT819" s="233"/>
      <c r="BU819" s="234"/>
      <c r="BV819" s="228"/>
      <c r="BW819" s="229"/>
      <c r="BX819" s="251"/>
      <c r="BY819" s="234"/>
      <c r="CF819" s="46"/>
      <c r="CG819" s="47"/>
      <c r="CH819" s="242"/>
      <c r="CI819" s="243"/>
      <c r="CJ819" s="127"/>
      <c r="CK819" s="57"/>
      <c r="CL819" s="12"/>
      <c r="CM819" s="12"/>
      <c r="CN819" s="12"/>
      <c r="CO819" s="12"/>
      <c r="CV819" s="12"/>
      <c r="CW819" s="12"/>
      <c r="CX819" s="12"/>
      <c r="CY819" s="12"/>
      <c r="DB819" s="12"/>
      <c r="DC819" s="12"/>
      <c r="ES819" s="54"/>
      <c r="EX819" s="46"/>
      <c r="EY819" s="47"/>
      <c r="FD819" s="46"/>
      <c r="FE819" s="47"/>
      <c r="FF819" s="46"/>
      <c r="FG819" s="47"/>
      <c r="FH819" s="46"/>
      <c r="FI819" s="47"/>
      <c r="FR819" s="12"/>
      <c r="FS819" s="12"/>
      <c r="FT819" s="46"/>
      <c r="FU819" s="54"/>
      <c r="FW819" s="54"/>
      <c r="GD819" s="54"/>
      <c r="GE819" s="54"/>
      <c r="GV819" s="36"/>
      <c r="GW819" s="36"/>
      <c r="GX819" s="36"/>
      <c r="GY819" s="36"/>
      <c r="GZ819" s="36"/>
      <c r="HA819" s="36"/>
      <c r="HB819" s="36"/>
      <c r="HC819" s="36"/>
      <c r="HD819" s="36"/>
      <c r="HE819" s="36"/>
      <c r="HF819" s="36"/>
      <c r="HG819" s="36"/>
      <c r="HH819" s="36"/>
      <c r="HI819" s="36"/>
      <c r="HJ819" s="36"/>
      <c r="HK819" s="36"/>
      <c r="HL819" s="36"/>
      <c r="HM819" s="36"/>
      <c r="HN819" s="36"/>
      <c r="HO819" s="36"/>
      <c r="HP819" s="36"/>
      <c r="HQ819" s="36"/>
      <c r="HR819" s="36"/>
      <c r="HS819" s="36"/>
      <c r="HT819" s="36"/>
      <c r="HU819" s="36"/>
      <c r="HV819" s="36"/>
      <c r="HW819" s="36"/>
      <c r="HX819" s="36"/>
      <c r="HY819" s="36"/>
      <c r="HZ819" s="36"/>
      <c r="IA819" s="36"/>
      <c r="IB819" s="36"/>
      <c r="IC819" s="36"/>
      <c r="ID819" s="36"/>
      <c r="IE819" s="36"/>
      <c r="IG819" s="40"/>
      <c r="IH819" s="35"/>
    </row>
    <row r="820" spans="7:242" s="15" customFormat="1" thickBot="1" x14ac:dyDescent="0.45">
      <c r="G820" s="12"/>
      <c r="H820" s="12"/>
      <c r="AH820" s="12"/>
      <c r="AI820" s="12"/>
      <c r="AR820" s="12"/>
      <c r="AS820" s="12"/>
      <c r="BP820" s="41"/>
      <c r="BQ820" s="41"/>
      <c r="BT820" s="233"/>
      <c r="BU820" s="234"/>
      <c r="BV820" s="228"/>
      <c r="BW820" s="229"/>
      <c r="BX820" s="251"/>
      <c r="BY820" s="234"/>
      <c r="CF820" s="46"/>
      <c r="CG820" s="47"/>
      <c r="CH820" s="242"/>
      <c r="CI820" s="243"/>
      <c r="CJ820" s="127"/>
      <c r="CK820" s="57"/>
      <c r="CL820" s="12"/>
      <c r="CM820" s="12"/>
      <c r="CN820" s="12"/>
      <c r="CO820" s="12"/>
      <c r="CV820" s="12"/>
      <c r="CW820" s="12"/>
      <c r="CX820" s="12"/>
      <c r="CY820" s="12"/>
      <c r="DB820" s="12"/>
      <c r="DC820" s="12"/>
      <c r="ES820" s="54"/>
      <c r="EX820" s="46"/>
      <c r="EY820" s="47"/>
      <c r="FD820" s="46"/>
      <c r="FE820" s="47"/>
      <c r="FF820" s="46"/>
      <c r="FG820" s="47"/>
      <c r="FH820" s="46"/>
      <c r="FI820" s="47"/>
      <c r="FR820" s="12"/>
      <c r="FS820" s="12"/>
      <c r="FT820" s="46"/>
      <c r="FU820" s="54"/>
      <c r="FW820" s="54"/>
      <c r="GD820" s="54"/>
      <c r="GE820" s="54"/>
      <c r="GV820" s="36"/>
      <c r="GW820" s="36"/>
      <c r="GX820" s="36"/>
      <c r="GY820" s="36"/>
      <c r="GZ820" s="36"/>
      <c r="HA820" s="36"/>
      <c r="HB820" s="36"/>
      <c r="HC820" s="36"/>
      <c r="HD820" s="36"/>
      <c r="HE820" s="36"/>
      <c r="HF820" s="36"/>
      <c r="HG820" s="36"/>
      <c r="HH820" s="36"/>
      <c r="HI820" s="36"/>
      <c r="HJ820" s="36"/>
      <c r="HK820" s="36"/>
      <c r="HL820" s="36"/>
      <c r="HM820" s="36"/>
      <c r="HN820" s="36"/>
      <c r="HO820" s="36"/>
      <c r="HP820" s="36"/>
      <c r="HQ820" s="36"/>
      <c r="HR820" s="36"/>
      <c r="HS820" s="36"/>
      <c r="HT820" s="36"/>
      <c r="HU820" s="36"/>
      <c r="HV820" s="36"/>
      <c r="HW820" s="36"/>
      <c r="HX820" s="36"/>
      <c r="HY820" s="36"/>
      <c r="HZ820" s="36"/>
      <c r="IA820" s="36"/>
      <c r="IB820" s="36"/>
      <c r="IC820" s="36"/>
      <c r="ID820" s="36"/>
      <c r="IE820" s="36"/>
      <c r="IG820" s="40"/>
      <c r="IH820" s="35"/>
    </row>
    <row r="821" spans="7:242" s="15" customFormat="1" thickBot="1" x14ac:dyDescent="0.45">
      <c r="G821" s="12"/>
      <c r="H821" s="12"/>
      <c r="AH821" s="12"/>
      <c r="AI821" s="12"/>
      <c r="AR821" s="12"/>
      <c r="AS821" s="12"/>
      <c r="BP821" s="41"/>
      <c r="BQ821" s="41"/>
      <c r="BT821" s="233"/>
      <c r="BU821" s="234"/>
      <c r="BV821" s="228"/>
      <c r="BW821" s="229"/>
      <c r="BX821" s="251"/>
      <c r="BY821" s="234"/>
      <c r="CF821" s="46"/>
      <c r="CG821" s="47"/>
      <c r="CH821" s="242"/>
      <c r="CI821" s="243"/>
      <c r="CJ821" s="127"/>
      <c r="CK821" s="57"/>
      <c r="CL821" s="12"/>
      <c r="CM821" s="12"/>
      <c r="CN821" s="12"/>
      <c r="CO821" s="12"/>
      <c r="CV821" s="12"/>
      <c r="CW821" s="12"/>
      <c r="CX821" s="12"/>
      <c r="CY821" s="12"/>
      <c r="DB821" s="12"/>
      <c r="DC821" s="12"/>
      <c r="ES821" s="54"/>
      <c r="EX821" s="46"/>
      <c r="EY821" s="47"/>
      <c r="FD821" s="46"/>
      <c r="FE821" s="47"/>
      <c r="FF821" s="46"/>
      <c r="FG821" s="47"/>
      <c r="FH821" s="46"/>
      <c r="FI821" s="47"/>
      <c r="FR821" s="12"/>
      <c r="FS821" s="12"/>
      <c r="FT821" s="46"/>
      <c r="FU821" s="54"/>
      <c r="FW821" s="54"/>
      <c r="GD821" s="54"/>
      <c r="GE821" s="54"/>
      <c r="GV821" s="36"/>
      <c r="GW821" s="36"/>
      <c r="GX821" s="36"/>
      <c r="GY821" s="36"/>
      <c r="GZ821" s="36"/>
      <c r="HA821" s="36"/>
      <c r="HB821" s="36"/>
      <c r="HC821" s="36"/>
      <c r="HD821" s="36"/>
      <c r="HE821" s="36"/>
      <c r="HF821" s="36"/>
      <c r="HG821" s="36"/>
      <c r="HH821" s="36"/>
      <c r="HI821" s="36"/>
      <c r="HJ821" s="36"/>
      <c r="HK821" s="36"/>
      <c r="HL821" s="36"/>
      <c r="HM821" s="36"/>
      <c r="HN821" s="36"/>
      <c r="HO821" s="36"/>
      <c r="HP821" s="36"/>
      <c r="HQ821" s="36"/>
      <c r="HR821" s="36"/>
      <c r="HS821" s="36"/>
      <c r="HT821" s="36"/>
      <c r="HU821" s="36"/>
      <c r="HV821" s="36"/>
      <c r="HW821" s="36"/>
      <c r="HX821" s="36"/>
      <c r="HY821" s="36"/>
      <c r="HZ821" s="36"/>
      <c r="IA821" s="36"/>
      <c r="IB821" s="36"/>
      <c r="IC821" s="36"/>
      <c r="ID821" s="36"/>
      <c r="IE821" s="36"/>
      <c r="IG821" s="40"/>
      <c r="IH821" s="35"/>
    </row>
    <row r="822" spans="7:242" s="15" customFormat="1" thickBot="1" x14ac:dyDescent="0.45">
      <c r="G822" s="12"/>
      <c r="H822" s="12"/>
      <c r="AH822" s="12"/>
      <c r="AI822" s="12"/>
      <c r="AR822" s="12"/>
      <c r="AS822" s="12"/>
      <c r="BP822" s="41"/>
      <c r="BQ822" s="41"/>
      <c r="BT822" s="233"/>
      <c r="BU822" s="234"/>
      <c r="BV822" s="228"/>
      <c r="BW822" s="229"/>
      <c r="BX822" s="251"/>
      <c r="BY822" s="234"/>
      <c r="CF822" s="46"/>
      <c r="CG822" s="47"/>
      <c r="CH822" s="242"/>
      <c r="CI822" s="243"/>
      <c r="CJ822" s="127"/>
      <c r="CK822" s="57"/>
      <c r="CL822" s="12"/>
      <c r="CM822" s="12"/>
      <c r="CN822" s="12"/>
      <c r="CO822" s="12"/>
      <c r="CV822" s="12"/>
      <c r="CW822" s="12"/>
      <c r="CX822" s="12"/>
      <c r="CY822" s="12"/>
      <c r="DB822" s="12"/>
      <c r="DC822" s="12"/>
      <c r="ES822" s="54"/>
      <c r="EX822" s="46"/>
      <c r="EY822" s="47"/>
      <c r="FD822" s="46"/>
      <c r="FE822" s="47"/>
      <c r="FF822" s="46"/>
      <c r="FG822" s="47"/>
      <c r="FH822" s="46"/>
      <c r="FI822" s="47"/>
      <c r="FR822" s="12"/>
      <c r="FS822" s="12"/>
      <c r="FT822" s="46"/>
      <c r="FU822" s="54"/>
      <c r="FW822" s="54"/>
      <c r="GD822" s="54"/>
      <c r="GE822" s="54"/>
      <c r="GV822" s="36"/>
      <c r="GW822" s="36"/>
      <c r="GX822" s="36"/>
      <c r="GY822" s="36"/>
      <c r="GZ822" s="36"/>
      <c r="HA822" s="36"/>
      <c r="HB822" s="36"/>
      <c r="HC822" s="36"/>
      <c r="HD822" s="36"/>
      <c r="HE822" s="36"/>
      <c r="HF822" s="36"/>
      <c r="HG822" s="36"/>
      <c r="HH822" s="36"/>
      <c r="HI822" s="36"/>
      <c r="HJ822" s="36"/>
      <c r="HK822" s="36"/>
      <c r="HL822" s="36"/>
      <c r="HM822" s="36"/>
      <c r="HN822" s="36"/>
      <c r="HO822" s="36"/>
      <c r="HP822" s="36"/>
      <c r="HQ822" s="36"/>
      <c r="HR822" s="36"/>
      <c r="HS822" s="36"/>
      <c r="HT822" s="36"/>
      <c r="HU822" s="36"/>
      <c r="HV822" s="36"/>
      <c r="HW822" s="36"/>
      <c r="HX822" s="36"/>
      <c r="HY822" s="36"/>
      <c r="HZ822" s="36"/>
      <c r="IA822" s="36"/>
      <c r="IB822" s="36"/>
      <c r="IC822" s="36"/>
      <c r="ID822" s="36"/>
      <c r="IE822" s="36"/>
      <c r="IG822" s="40"/>
      <c r="IH822" s="35"/>
    </row>
    <row r="823" spans="7:242" s="15" customFormat="1" thickBot="1" x14ac:dyDescent="0.45">
      <c r="G823" s="12"/>
      <c r="H823" s="12"/>
      <c r="AH823" s="12"/>
      <c r="AI823" s="12"/>
      <c r="AR823" s="12"/>
      <c r="AS823" s="12"/>
      <c r="BP823" s="41"/>
      <c r="BQ823" s="41"/>
      <c r="BT823" s="233"/>
      <c r="BU823" s="234"/>
      <c r="BV823" s="228"/>
      <c r="BW823" s="229"/>
      <c r="BX823" s="251"/>
      <c r="BY823" s="234"/>
      <c r="CF823" s="46"/>
      <c r="CG823" s="47"/>
      <c r="CH823" s="242"/>
      <c r="CI823" s="243"/>
      <c r="CJ823" s="127"/>
      <c r="CK823" s="57"/>
      <c r="CL823" s="12"/>
      <c r="CM823" s="12"/>
      <c r="CN823" s="12"/>
      <c r="CO823" s="12"/>
      <c r="CV823" s="12"/>
      <c r="CW823" s="12"/>
      <c r="CX823" s="12"/>
      <c r="CY823" s="12"/>
      <c r="DB823" s="12"/>
      <c r="DC823" s="12"/>
      <c r="ES823" s="54"/>
      <c r="EX823" s="46"/>
      <c r="EY823" s="47"/>
      <c r="FD823" s="46"/>
      <c r="FE823" s="47"/>
      <c r="FF823" s="46"/>
      <c r="FG823" s="47"/>
      <c r="FH823" s="46"/>
      <c r="FI823" s="47"/>
      <c r="FR823" s="12"/>
      <c r="FS823" s="12"/>
      <c r="FT823" s="46"/>
      <c r="FU823" s="54"/>
      <c r="FW823" s="54"/>
      <c r="GD823" s="54"/>
      <c r="GE823" s="54"/>
      <c r="GV823" s="36"/>
      <c r="GW823" s="36"/>
      <c r="GX823" s="36"/>
      <c r="GY823" s="36"/>
      <c r="GZ823" s="36"/>
      <c r="HA823" s="36"/>
      <c r="HB823" s="36"/>
      <c r="HC823" s="36"/>
      <c r="HD823" s="36"/>
      <c r="HE823" s="36"/>
      <c r="HF823" s="36"/>
      <c r="HG823" s="36"/>
      <c r="HH823" s="36"/>
      <c r="HI823" s="36"/>
      <c r="HJ823" s="36"/>
      <c r="HK823" s="36"/>
      <c r="HL823" s="36"/>
      <c r="HM823" s="36"/>
      <c r="HN823" s="36"/>
      <c r="HO823" s="36"/>
      <c r="HP823" s="36"/>
      <c r="HQ823" s="36"/>
      <c r="HR823" s="36"/>
      <c r="HS823" s="36"/>
      <c r="HT823" s="36"/>
      <c r="HU823" s="36"/>
      <c r="HV823" s="36"/>
      <c r="HW823" s="36"/>
      <c r="HX823" s="36"/>
      <c r="HY823" s="36"/>
      <c r="HZ823" s="36"/>
      <c r="IA823" s="36"/>
      <c r="IB823" s="36"/>
      <c r="IC823" s="36"/>
      <c r="ID823" s="36"/>
      <c r="IE823" s="36"/>
      <c r="IG823" s="40"/>
      <c r="IH823" s="35"/>
    </row>
    <row r="824" spans="7:242" s="15" customFormat="1" thickBot="1" x14ac:dyDescent="0.45">
      <c r="G824" s="12"/>
      <c r="H824" s="12"/>
      <c r="AH824" s="12"/>
      <c r="AI824" s="12"/>
      <c r="AR824" s="12"/>
      <c r="AS824" s="12"/>
      <c r="BP824" s="41"/>
      <c r="BQ824" s="41"/>
      <c r="BT824" s="233"/>
      <c r="BU824" s="234"/>
      <c r="BV824" s="228"/>
      <c r="BW824" s="229"/>
      <c r="BX824" s="251"/>
      <c r="BY824" s="234"/>
      <c r="CF824" s="46"/>
      <c r="CG824" s="47"/>
      <c r="CH824" s="242"/>
      <c r="CI824" s="243"/>
      <c r="CJ824" s="127"/>
      <c r="CK824" s="57"/>
      <c r="CL824" s="12"/>
      <c r="CM824" s="12"/>
      <c r="CN824" s="12"/>
      <c r="CO824" s="12"/>
      <c r="CV824" s="12"/>
      <c r="CW824" s="12"/>
      <c r="CX824" s="12"/>
      <c r="CY824" s="12"/>
      <c r="DB824" s="12"/>
      <c r="DC824" s="12"/>
      <c r="ES824" s="54"/>
      <c r="EX824" s="46"/>
      <c r="EY824" s="47"/>
      <c r="FD824" s="46"/>
      <c r="FE824" s="47"/>
      <c r="FF824" s="46"/>
      <c r="FG824" s="47"/>
      <c r="FH824" s="46"/>
      <c r="FI824" s="47"/>
      <c r="FR824" s="12"/>
      <c r="FS824" s="12"/>
      <c r="FT824" s="46"/>
      <c r="FU824" s="54"/>
      <c r="FW824" s="54"/>
      <c r="GD824" s="54"/>
      <c r="GE824" s="54"/>
      <c r="GV824" s="36"/>
      <c r="GW824" s="36"/>
      <c r="GX824" s="36"/>
      <c r="GY824" s="36"/>
      <c r="GZ824" s="36"/>
      <c r="HA824" s="36"/>
      <c r="HB824" s="36"/>
      <c r="HC824" s="36"/>
      <c r="HD824" s="36"/>
      <c r="HE824" s="36"/>
      <c r="HF824" s="36"/>
      <c r="HG824" s="36"/>
      <c r="HH824" s="36"/>
      <c r="HI824" s="36"/>
      <c r="HJ824" s="36"/>
      <c r="HK824" s="36"/>
      <c r="HL824" s="36"/>
      <c r="HM824" s="36"/>
      <c r="HN824" s="36"/>
      <c r="HO824" s="36"/>
      <c r="HP824" s="36"/>
      <c r="HQ824" s="36"/>
      <c r="HR824" s="36"/>
      <c r="HS824" s="36"/>
      <c r="HT824" s="36"/>
      <c r="HU824" s="36"/>
      <c r="HV824" s="36"/>
      <c r="HW824" s="36"/>
      <c r="HX824" s="36"/>
      <c r="HY824" s="36"/>
      <c r="HZ824" s="36"/>
      <c r="IA824" s="36"/>
      <c r="IB824" s="36"/>
      <c r="IC824" s="36"/>
      <c r="ID824" s="36"/>
      <c r="IE824" s="36"/>
      <c r="IG824" s="40"/>
      <c r="IH824" s="35"/>
    </row>
    <row r="825" spans="7:242" s="15" customFormat="1" thickBot="1" x14ac:dyDescent="0.45">
      <c r="G825" s="12"/>
      <c r="H825" s="12"/>
      <c r="AH825" s="12"/>
      <c r="AI825" s="12"/>
      <c r="AR825" s="12"/>
      <c r="AS825" s="12"/>
      <c r="BP825" s="41"/>
      <c r="BQ825" s="41"/>
      <c r="BT825" s="233"/>
      <c r="BU825" s="234"/>
      <c r="BV825" s="228"/>
      <c r="BW825" s="229"/>
      <c r="BX825" s="251"/>
      <c r="BY825" s="234"/>
      <c r="CF825" s="46"/>
      <c r="CG825" s="47"/>
      <c r="CH825" s="242"/>
      <c r="CI825" s="243"/>
      <c r="CJ825" s="127"/>
      <c r="CK825" s="57"/>
      <c r="CL825" s="12"/>
      <c r="CM825" s="12"/>
      <c r="CN825" s="12"/>
      <c r="CO825" s="12"/>
      <c r="CV825" s="12"/>
      <c r="CW825" s="12"/>
      <c r="CX825" s="12"/>
      <c r="CY825" s="12"/>
      <c r="DB825" s="12"/>
      <c r="DC825" s="12"/>
      <c r="ES825" s="54"/>
      <c r="EX825" s="46"/>
      <c r="EY825" s="47"/>
      <c r="FD825" s="46"/>
      <c r="FE825" s="47"/>
      <c r="FF825" s="46"/>
      <c r="FG825" s="47"/>
      <c r="FH825" s="46"/>
      <c r="FI825" s="47"/>
      <c r="FR825" s="12"/>
      <c r="FS825" s="12"/>
      <c r="FT825" s="46"/>
      <c r="FU825" s="54"/>
      <c r="FW825" s="54"/>
      <c r="GD825" s="54"/>
      <c r="GE825" s="54"/>
      <c r="GV825" s="36"/>
      <c r="GW825" s="36"/>
      <c r="GX825" s="36"/>
      <c r="GY825" s="36"/>
      <c r="GZ825" s="36"/>
      <c r="HA825" s="36"/>
      <c r="HB825" s="36"/>
      <c r="HC825" s="36"/>
      <c r="HD825" s="36"/>
      <c r="HE825" s="36"/>
      <c r="HF825" s="36"/>
      <c r="HG825" s="36"/>
      <c r="HH825" s="36"/>
      <c r="HI825" s="36"/>
      <c r="HJ825" s="36"/>
      <c r="HK825" s="36"/>
      <c r="HL825" s="36"/>
      <c r="HM825" s="36"/>
      <c r="HN825" s="36"/>
      <c r="HO825" s="36"/>
      <c r="HP825" s="36"/>
      <c r="HQ825" s="36"/>
      <c r="HR825" s="36"/>
      <c r="HS825" s="36"/>
      <c r="HT825" s="36"/>
      <c r="HU825" s="36"/>
      <c r="HV825" s="36"/>
      <c r="HW825" s="36"/>
      <c r="HX825" s="36"/>
      <c r="HY825" s="36"/>
      <c r="HZ825" s="36"/>
      <c r="IA825" s="36"/>
      <c r="IB825" s="36"/>
      <c r="IC825" s="36"/>
      <c r="ID825" s="36"/>
      <c r="IE825" s="36"/>
      <c r="IG825" s="40"/>
      <c r="IH825" s="35"/>
    </row>
    <row r="826" spans="7:242" s="15" customFormat="1" thickBot="1" x14ac:dyDescent="0.45">
      <c r="G826" s="12"/>
      <c r="H826" s="12"/>
      <c r="AH826" s="12"/>
      <c r="AI826" s="12"/>
      <c r="AR826" s="12"/>
      <c r="AS826" s="12"/>
      <c r="BP826" s="41"/>
      <c r="BQ826" s="41"/>
      <c r="BT826" s="233"/>
      <c r="BU826" s="234"/>
      <c r="BV826" s="228"/>
      <c r="BW826" s="229"/>
      <c r="BX826" s="251"/>
      <c r="BY826" s="234"/>
      <c r="CF826" s="46"/>
      <c r="CG826" s="47"/>
      <c r="CH826" s="242"/>
      <c r="CI826" s="243"/>
      <c r="CJ826" s="127"/>
      <c r="CK826" s="57"/>
      <c r="CL826" s="12"/>
      <c r="CM826" s="12"/>
      <c r="CN826" s="12"/>
      <c r="CO826" s="12"/>
      <c r="CV826" s="12"/>
      <c r="CW826" s="12"/>
      <c r="CX826" s="12"/>
      <c r="CY826" s="12"/>
      <c r="DB826" s="12"/>
      <c r="DC826" s="12"/>
      <c r="ES826" s="54"/>
      <c r="EX826" s="46"/>
      <c r="EY826" s="47"/>
      <c r="FD826" s="46"/>
      <c r="FE826" s="47"/>
      <c r="FF826" s="46"/>
      <c r="FG826" s="47"/>
      <c r="FH826" s="46"/>
      <c r="FI826" s="47"/>
      <c r="FR826" s="12"/>
      <c r="FS826" s="12"/>
      <c r="FT826" s="46"/>
      <c r="FU826" s="54"/>
      <c r="FW826" s="54"/>
      <c r="GD826" s="54"/>
      <c r="GE826" s="54"/>
      <c r="GV826" s="36"/>
      <c r="GW826" s="36"/>
      <c r="GX826" s="36"/>
      <c r="GY826" s="36"/>
      <c r="GZ826" s="36"/>
      <c r="HA826" s="36"/>
      <c r="HB826" s="36"/>
      <c r="HC826" s="36"/>
      <c r="HD826" s="36"/>
      <c r="HE826" s="36"/>
      <c r="HF826" s="36"/>
      <c r="HG826" s="36"/>
      <c r="HH826" s="36"/>
      <c r="HI826" s="36"/>
      <c r="HJ826" s="36"/>
      <c r="HK826" s="36"/>
      <c r="HL826" s="36"/>
      <c r="HM826" s="36"/>
      <c r="HN826" s="36"/>
      <c r="HO826" s="36"/>
      <c r="HP826" s="36"/>
      <c r="HQ826" s="36"/>
      <c r="HR826" s="36"/>
      <c r="HS826" s="36"/>
      <c r="HT826" s="36"/>
      <c r="HU826" s="36"/>
      <c r="HV826" s="36"/>
      <c r="HW826" s="36"/>
      <c r="HX826" s="36"/>
      <c r="HY826" s="36"/>
      <c r="HZ826" s="36"/>
      <c r="IA826" s="36"/>
      <c r="IB826" s="36"/>
      <c r="IC826" s="36"/>
      <c r="ID826" s="36"/>
      <c r="IE826" s="36"/>
      <c r="IG826" s="40"/>
      <c r="IH826" s="35"/>
    </row>
    <row r="827" spans="7:242" s="15" customFormat="1" thickBot="1" x14ac:dyDescent="0.45">
      <c r="G827" s="12"/>
      <c r="H827" s="12"/>
      <c r="AH827" s="12"/>
      <c r="AI827" s="12"/>
      <c r="AR827" s="12"/>
      <c r="AS827" s="12"/>
      <c r="BP827" s="41"/>
      <c r="BQ827" s="41"/>
      <c r="BT827" s="233"/>
      <c r="BU827" s="234"/>
      <c r="BV827" s="228"/>
      <c r="BW827" s="229"/>
      <c r="BX827" s="251"/>
      <c r="BY827" s="234"/>
      <c r="CF827" s="46"/>
      <c r="CG827" s="47"/>
      <c r="CH827" s="242"/>
      <c r="CI827" s="243"/>
      <c r="CJ827" s="127"/>
      <c r="CK827" s="57"/>
      <c r="CL827" s="12"/>
      <c r="CM827" s="12"/>
      <c r="CN827" s="12"/>
      <c r="CO827" s="12"/>
      <c r="CV827" s="12"/>
      <c r="CW827" s="12"/>
      <c r="CX827" s="12"/>
      <c r="CY827" s="12"/>
      <c r="DB827" s="12"/>
      <c r="DC827" s="12"/>
      <c r="ES827" s="54"/>
      <c r="EX827" s="46"/>
      <c r="EY827" s="47"/>
      <c r="FD827" s="46"/>
      <c r="FE827" s="47"/>
      <c r="FF827" s="46"/>
      <c r="FG827" s="47"/>
      <c r="FH827" s="46"/>
      <c r="FI827" s="47"/>
      <c r="FR827" s="12"/>
      <c r="FS827" s="12"/>
      <c r="FT827" s="46"/>
      <c r="FU827" s="54"/>
      <c r="FW827" s="54"/>
      <c r="GD827" s="54"/>
      <c r="GE827" s="54"/>
      <c r="GV827" s="36"/>
      <c r="GW827" s="36"/>
      <c r="GX827" s="36"/>
      <c r="GY827" s="36"/>
      <c r="GZ827" s="36"/>
      <c r="HA827" s="36"/>
      <c r="HB827" s="36"/>
      <c r="HC827" s="36"/>
      <c r="HD827" s="36"/>
      <c r="HE827" s="36"/>
      <c r="HF827" s="36"/>
      <c r="HG827" s="36"/>
      <c r="HH827" s="36"/>
      <c r="HI827" s="36"/>
      <c r="HJ827" s="36"/>
      <c r="HK827" s="36"/>
      <c r="HL827" s="36"/>
      <c r="HM827" s="36"/>
      <c r="HN827" s="36"/>
      <c r="HO827" s="36"/>
      <c r="HP827" s="36"/>
      <c r="HQ827" s="36"/>
      <c r="HR827" s="36"/>
      <c r="HS827" s="36"/>
      <c r="HT827" s="36"/>
      <c r="HU827" s="36"/>
      <c r="HV827" s="36"/>
      <c r="HW827" s="36"/>
      <c r="HX827" s="36"/>
      <c r="HY827" s="36"/>
      <c r="HZ827" s="36"/>
      <c r="IA827" s="36"/>
      <c r="IB827" s="36"/>
      <c r="IC827" s="36"/>
      <c r="ID827" s="36"/>
      <c r="IE827" s="36"/>
      <c r="IG827" s="40"/>
      <c r="IH827" s="35"/>
    </row>
    <row r="828" spans="7:242" s="15" customFormat="1" thickBot="1" x14ac:dyDescent="0.45">
      <c r="G828" s="12"/>
      <c r="H828" s="12"/>
      <c r="AH828" s="12"/>
      <c r="AI828" s="12"/>
      <c r="AR828" s="12"/>
      <c r="AS828" s="12"/>
      <c r="BP828" s="41"/>
      <c r="BQ828" s="41"/>
      <c r="BT828" s="233"/>
      <c r="BU828" s="234"/>
      <c r="BV828" s="228"/>
      <c r="BW828" s="229"/>
      <c r="BX828" s="251"/>
      <c r="BY828" s="234"/>
      <c r="CF828" s="46"/>
      <c r="CG828" s="47"/>
      <c r="CH828" s="242"/>
      <c r="CI828" s="243"/>
      <c r="CJ828" s="127"/>
      <c r="CK828" s="57"/>
      <c r="CL828" s="12"/>
      <c r="CM828" s="12"/>
      <c r="CN828" s="12"/>
      <c r="CO828" s="12"/>
      <c r="CV828" s="12"/>
      <c r="CW828" s="12"/>
      <c r="CX828" s="12"/>
      <c r="CY828" s="12"/>
      <c r="DB828" s="12"/>
      <c r="DC828" s="12"/>
      <c r="ES828" s="54"/>
      <c r="EX828" s="46"/>
      <c r="EY828" s="47"/>
      <c r="FD828" s="46"/>
      <c r="FE828" s="47"/>
      <c r="FF828" s="46"/>
      <c r="FG828" s="47"/>
      <c r="FH828" s="46"/>
      <c r="FI828" s="47"/>
      <c r="FR828" s="12"/>
      <c r="FS828" s="12"/>
      <c r="FT828" s="46"/>
      <c r="FU828" s="54"/>
      <c r="FW828" s="54"/>
      <c r="GD828" s="54"/>
      <c r="GE828" s="54"/>
      <c r="GV828" s="36"/>
      <c r="GW828" s="36"/>
      <c r="GX828" s="36"/>
      <c r="GY828" s="36"/>
      <c r="GZ828" s="36"/>
      <c r="HA828" s="36"/>
      <c r="HB828" s="36"/>
      <c r="HC828" s="36"/>
      <c r="HD828" s="36"/>
      <c r="HE828" s="36"/>
      <c r="HF828" s="36"/>
      <c r="HG828" s="36"/>
      <c r="HH828" s="36"/>
      <c r="HI828" s="36"/>
      <c r="HJ828" s="36"/>
      <c r="HK828" s="36"/>
      <c r="HL828" s="36"/>
      <c r="HM828" s="36"/>
      <c r="HN828" s="36"/>
      <c r="HO828" s="36"/>
      <c r="HP828" s="36"/>
      <c r="HQ828" s="36"/>
      <c r="HR828" s="36"/>
      <c r="HS828" s="36"/>
      <c r="HT828" s="36"/>
      <c r="HU828" s="36"/>
      <c r="HV828" s="36"/>
      <c r="HW828" s="36"/>
      <c r="HX828" s="36"/>
      <c r="HY828" s="36"/>
      <c r="HZ828" s="36"/>
      <c r="IA828" s="36"/>
      <c r="IB828" s="36"/>
      <c r="IC828" s="36"/>
      <c r="ID828" s="36"/>
      <c r="IE828" s="36"/>
      <c r="IG828" s="40"/>
      <c r="IH828" s="35"/>
    </row>
    <row r="829" spans="7:242" s="15" customFormat="1" thickBot="1" x14ac:dyDescent="0.45">
      <c r="G829" s="12"/>
      <c r="H829" s="12"/>
      <c r="AH829" s="12"/>
      <c r="AI829" s="12"/>
      <c r="AR829" s="12"/>
      <c r="AS829" s="12"/>
      <c r="BP829" s="41"/>
      <c r="BQ829" s="41"/>
      <c r="BT829" s="233"/>
      <c r="BU829" s="234"/>
      <c r="BV829" s="228"/>
      <c r="BW829" s="229"/>
      <c r="BX829" s="251"/>
      <c r="BY829" s="234"/>
      <c r="CF829" s="46"/>
      <c r="CG829" s="47"/>
      <c r="CH829" s="242"/>
      <c r="CI829" s="243"/>
      <c r="CJ829" s="127"/>
      <c r="CK829" s="57"/>
      <c r="CL829" s="12"/>
      <c r="CM829" s="12"/>
      <c r="CN829" s="12"/>
      <c r="CO829" s="12"/>
      <c r="CV829" s="12"/>
      <c r="CW829" s="12"/>
      <c r="CX829" s="12"/>
      <c r="CY829" s="12"/>
      <c r="DB829" s="12"/>
      <c r="DC829" s="12"/>
      <c r="ES829" s="54"/>
      <c r="EX829" s="46"/>
      <c r="EY829" s="47"/>
      <c r="FD829" s="46"/>
      <c r="FE829" s="47"/>
      <c r="FF829" s="46"/>
      <c r="FG829" s="47"/>
      <c r="FH829" s="46"/>
      <c r="FI829" s="47"/>
      <c r="FR829" s="12"/>
      <c r="FS829" s="12"/>
      <c r="FT829" s="46"/>
      <c r="FU829" s="54"/>
      <c r="FW829" s="54"/>
      <c r="GD829" s="54"/>
      <c r="GE829" s="54"/>
      <c r="GV829" s="36"/>
      <c r="GW829" s="36"/>
      <c r="GX829" s="36"/>
      <c r="GY829" s="36"/>
      <c r="GZ829" s="36"/>
      <c r="HA829" s="36"/>
      <c r="HB829" s="36"/>
      <c r="HC829" s="36"/>
      <c r="HD829" s="36"/>
      <c r="HE829" s="36"/>
      <c r="HF829" s="36"/>
      <c r="HG829" s="36"/>
      <c r="HH829" s="36"/>
      <c r="HI829" s="36"/>
      <c r="HJ829" s="36"/>
      <c r="HK829" s="36"/>
      <c r="HL829" s="36"/>
      <c r="HM829" s="36"/>
      <c r="HN829" s="36"/>
      <c r="HO829" s="36"/>
      <c r="HP829" s="36"/>
      <c r="HQ829" s="36"/>
      <c r="HR829" s="36"/>
      <c r="HS829" s="36"/>
      <c r="HT829" s="36"/>
      <c r="HU829" s="36"/>
      <c r="HV829" s="36"/>
      <c r="HW829" s="36"/>
      <c r="HX829" s="36"/>
      <c r="HY829" s="36"/>
      <c r="HZ829" s="36"/>
      <c r="IA829" s="36"/>
      <c r="IB829" s="36"/>
      <c r="IC829" s="36"/>
      <c r="ID829" s="36"/>
      <c r="IE829" s="36"/>
      <c r="IG829" s="40"/>
      <c r="IH829" s="35"/>
    </row>
    <row r="830" spans="7:242" s="15" customFormat="1" thickBot="1" x14ac:dyDescent="0.45">
      <c r="G830" s="12"/>
      <c r="H830" s="12"/>
      <c r="AH830" s="12"/>
      <c r="AI830" s="12"/>
      <c r="AR830" s="12"/>
      <c r="AS830" s="12"/>
      <c r="BP830" s="41"/>
      <c r="BQ830" s="41"/>
      <c r="BT830" s="233"/>
      <c r="BU830" s="234"/>
      <c r="BV830" s="228"/>
      <c r="BW830" s="229"/>
      <c r="BX830" s="251"/>
      <c r="BY830" s="234"/>
      <c r="CF830" s="46"/>
      <c r="CG830" s="47"/>
      <c r="CH830" s="242"/>
      <c r="CI830" s="243"/>
      <c r="CJ830" s="127"/>
      <c r="CK830" s="57"/>
      <c r="CL830" s="12"/>
      <c r="CM830" s="12"/>
      <c r="CN830" s="12"/>
      <c r="CO830" s="12"/>
      <c r="CV830" s="12"/>
      <c r="CW830" s="12"/>
      <c r="CX830" s="12"/>
      <c r="CY830" s="12"/>
      <c r="DB830" s="12"/>
      <c r="DC830" s="12"/>
      <c r="ES830" s="54"/>
      <c r="EX830" s="46"/>
      <c r="EY830" s="47"/>
      <c r="FD830" s="46"/>
      <c r="FE830" s="47"/>
      <c r="FF830" s="46"/>
      <c r="FG830" s="47"/>
      <c r="FH830" s="46"/>
      <c r="FI830" s="47"/>
      <c r="FR830" s="12"/>
      <c r="FS830" s="12"/>
      <c r="FT830" s="46"/>
      <c r="FU830" s="54"/>
      <c r="FW830" s="54"/>
      <c r="GD830" s="54"/>
      <c r="GE830" s="54"/>
      <c r="GV830" s="36"/>
      <c r="GW830" s="36"/>
      <c r="GX830" s="36"/>
      <c r="GY830" s="36"/>
      <c r="GZ830" s="36"/>
      <c r="HA830" s="36"/>
      <c r="HB830" s="36"/>
      <c r="HC830" s="36"/>
      <c r="HD830" s="36"/>
      <c r="HE830" s="36"/>
      <c r="HF830" s="36"/>
      <c r="HG830" s="36"/>
      <c r="HH830" s="36"/>
      <c r="HI830" s="36"/>
      <c r="HJ830" s="36"/>
      <c r="HK830" s="36"/>
      <c r="HL830" s="36"/>
      <c r="HM830" s="36"/>
      <c r="HN830" s="36"/>
      <c r="HO830" s="36"/>
      <c r="HP830" s="36"/>
      <c r="HQ830" s="36"/>
      <c r="HR830" s="36"/>
      <c r="HS830" s="36"/>
      <c r="HT830" s="36"/>
      <c r="HU830" s="36"/>
      <c r="HV830" s="36"/>
      <c r="HW830" s="36"/>
      <c r="HX830" s="36"/>
      <c r="HY830" s="36"/>
      <c r="HZ830" s="36"/>
      <c r="IA830" s="36"/>
      <c r="IB830" s="36"/>
      <c r="IC830" s="36"/>
      <c r="ID830" s="36"/>
      <c r="IE830" s="36"/>
      <c r="IG830" s="40"/>
      <c r="IH830" s="35"/>
    </row>
    <row r="831" spans="7:242" s="15" customFormat="1" thickBot="1" x14ac:dyDescent="0.45">
      <c r="G831" s="12"/>
      <c r="H831" s="12"/>
      <c r="AH831" s="12"/>
      <c r="AI831" s="12"/>
      <c r="AR831" s="12"/>
      <c r="AS831" s="12"/>
      <c r="BP831" s="41"/>
      <c r="BQ831" s="41"/>
      <c r="BT831" s="233"/>
      <c r="BU831" s="234"/>
      <c r="BV831" s="228"/>
      <c r="BW831" s="229"/>
      <c r="BX831" s="251"/>
      <c r="BY831" s="234"/>
      <c r="CF831" s="46"/>
      <c r="CG831" s="47"/>
      <c r="CH831" s="242"/>
      <c r="CI831" s="243"/>
      <c r="CJ831" s="127"/>
      <c r="CK831" s="57"/>
      <c r="CL831" s="12"/>
      <c r="CM831" s="12"/>
      <c r="CN831" s="12"/>
      <c r="CO831" s="12"/>
      <c r="CV831" s="12"/>
      <c r="CW831" s="12"/>
      <c r="CX831" s="12"/>
      <c r="CY831" s="12"/>
      <c r="DB831" s="12"/>
      <c r="DC831" s="12"/>
      <c r="ES831" s="54"/>
      <c r="EX831" s="46"/>
      <c r="EY831" s="47"/>
      <c r="FD831" s="46"/>
      <c r="FE831" s="47"/>
      <c r="FF831" s="46"/>
      <c r="FG831" s="47"/>
      <c r="FH831" s="46"/>
      <c r="FI831" s="47"/>
      <c r="FR831" s="12"/>
      <c r="FS831" s="12"/>
      <c r="FT831" s="46"/>
      <c r="FU831" s="54"/>
      <c r="FW831" s="54"/>
      <c r="GD831" s="54"/>
      <c r="GE831" s="54"/>
      <c r="GV831" s="36"/>
      <c r="GW831" s="36"/>
      <c r="GX831" s="36"/>
      <c r="GY831" s="36"/>
      <c r="GZ831" s="36"/>
      <c r="HA831" s="36"/>
      <c r="HB831" s="36"/>
      <c r="HC831" s="36"/>
      <c r="HD831" s="36"/>
      <c r="HE831" s="36"/>
      <c r="HF831" s="36"/>
      <c r="HG831" s="36"/>
      <c r="HH831" s="36"/>
      <c r="HI831" s="36"/>
      <c r="HJ831" s="36"/>
      <c r="HK831" s="36"/>
      <c r="HL831" s="36"/>
      <c r="HM831" s="36"/>
      <c r="HN831" s="36"/>
      <c r="HO831" s="36"/>
      <c r="HP831" s="36"/>
      <c r="HQ831" s="36"/>
      <c r="HR831" s="36"/>
      <c r="HS831" s="36"/>
      <c r="HT831" s="36"/>
      <c r="HU831" s="36"/>
      <c r="HV831" s="36"/>
      <c r="HW831" s="36"/>
      <c r="HX831" s="36"/>
      <c r="HY831" s="36"/>
      <c r="HZ831" s="36"/>
      <c r="IA831" s="36"/>
      <c r="IB831" s="36"/>
      <c r="IC831" s="36"/>
      <c r="ID831" s="36"/>
      <c r="IE831" s="36"/>
      <c r="IG831" s="40"/>
      <c r="IH831" s="35"/>
    </row>
    <row r="832" spans="7:242" s="15" customFormat="1" thickBot="1" x14ac:dyDescent="0.45">
      <c r="G832" s="12"/>
      <c r="H832" s="12"/>
      <c r="AH832" s="12"/>
      <c r="AI832" s="12"/>
      <c r="AR832" s="12"/>
      <c r="AS832" s="12"/>
      <c r="BP832" s="41"/>
      <c r="BQ832" s="41"/>
      <c r="BT832" s="233"/>
      <c r="BU832" s="234"/>
      <c r="BV832" s="228"/>
      <c r="BW832" s="229"/>
      <c r="BX832" s="251"/>
      <c r="BY832" s="234"/>
      <c r="CF832" s="46"/>
      <c r="CG832" s="47"/>
      <c r="CH832" s="242"/>
      <c r="CI832" s="243"/>
      <c r="CJ832" s="127"/>
      <c r="CK832" s="57"/>
      <c r="CL832" s="12"/>
      <c r="CM832" s="12"/>
      <c r="CN832" s="12"/>
      <c r="CO832" s="12"/>
      <c r="CV832" s="12"/>
      <c r="CW832" s="12"/>
      <c r="CX832" s="12"/>
      <c r="CY832" s="12"/>
      <c r="DB832" s="12"/>
      <c r="DC832" s="12"/>
      <c r="ES832" s="54"/>
      <c r="EX832" s="46"/>
      <c r="EY832" s="47"/>
      <c r="FD832" s="46"/>
      <c r="FE832" s="47"/>
      <c r="FF832" s="46"/>
      <c r="FG832" s="47"/>
      <c r="FH832" s="46"/>
      <c r="FI832" s="47"/>
      <c r="FR832" s="12"/>
      <c r="FS832" s="12"/>
      <c r="FT832" s="46"/>
      <c r="FU832" s="54"/>
      <c r="FW832" s="54"/>
      <c r="GD832" s="54"/>
      <c r="GE832" s="54"/>
      <c r="GV832" s="36"/>
      <c r="GW832" s="36"/>
      <c r="GX832" s="36"/>
      <c r="GY832" s="36"/>
      <c r="GZ832" s="36"/>
      <c r="HA832" s="36"/>
      <c r="HB832" s="36"/>
      <c r="HC832" s="36"/>
      <c r="HD832" s="36"/>
      <c r="HE832" s="36"/>
      <c r="HF832" s="36"/>
      <c r="HG832" s="36"/>
      <c r="HH832" s="36"/>
      <c r="HI832" s="36"/>
      <c r="HJ832" s="36"/>
      <c r="HK832" s="36"/>
      <c r="HL832" s="36"/>
      <c r="HM832" s="36"/>
      <c r="HN832" s="36"/>
      <c r="HO832" s="36"/>
      <c r="HP832" s="36"/>
      <c r="HQ832" s="36"/>
      <c r="HR832" s="36"/>
      <c r="HS832" s="36"/>
      <c r="HT832" s="36"/>
      <c r="HU832" s="36"/>
      <c r="HV832" s="36"/>
      <c r="HW832" s="36"/>
      <c r="HX832" s="36"/>
      <c r="HY832" s="36"/>
      <c r="HZ832" s="36"/>
      <c r="IA832" s="36"/>
      <c r="IB832" s="36"/>
      <c r="IC832" s="36"/>
      <c r="ID832" s="36"/>
      <c r="IE832" s="36"/>
      <c r="IG832" s="40"/>
      <c r="IH832" s="35"/>
    </row>
    <row r="833" spans="1:242" s="15" customFormat="1" thickBot="1" x14ac:dyDescent="0.45">
      <c r="G833" s="12"/>
      <c r="H833" s="12"/>
      <c r="AH833" s="12"/>
      <c r="AI833" s="12"/>
      <c r="AR833" s="12"/>
      <c r="AS833" s="12"/>
      <c r="BP833" s="41"/>
      <c r="BQ833" s="41"/>
      <c r="BT833" s="233"/>
      <c r="BU833" s="234"/>
      <c r="BV833" s="228"/>
      <c r="BW833" s="229"/>
      <c r="BX833" s="251"/>
      <c r="BY833" s="234"/>
      <c r="CF833" s="46"/>
      <c r="CG833" s="47"/>
      <c r="CH833" s="242"/>
      <c r="CI833" s="243"/>
      <c r="CJ833" s="127"/>
      <c r="CK833" s="57"/>
      <c r="CL833" s="12"/>
      <c r="CM833" s="12"/>
      <c r="CN833" s="12"/>
      <c r="CO833" s="12"/>
      <c r="CV833" s="12"/>
      <c r="CW833" s="12"/>
      <c r="CX833" s="12"/>
      <c r="CY833" s="12"/>
      <c r="DB833" s="12"/>
      <c r="DC833" s="12"/>
      <c r="ES833" s="54"/>
      <c r="EX833" s="46"/>
      <c r="EY833" s="47"/>
      <c r="FD833" s="46"/>
      <c r="FE833" s="47"/>
      <c r="FF833" s="46"/>
      <c r="FG833" s="47"/>
      <c r="FH833" s="46"/>
      <c r="FI833" s="47"/>
      <c r="FR833" s="12"/>
      <c r="FS833" s="12"/>
      <c r="FT833" s="46"/>
      <c r="FU833" s="54"/>
      <c r="FW833" s="54"/>
      <c r="GD833" s="54"/>
      <c r="GE833" s="54"/>
      <c r="GV833" s="36"/>
      <c r="GW833" s="36"/>
      <c r="GX833" s="36"/>
      <c r="GY833" s="36"/>
      <c r="GZ833" s="36"/>
      <c r="HA833" s="36"/>
      <c r="HB833" s="36"/>
      <c r="HC833" s="36"/>
      <c r="HD833" s="36"/>
      <c r="HE833" s="36"/>
      <c r="HF833" s="36"/>
      <c r="HG833" s="36"/>
      <c r="HH833" s="36"/>
      <c r="HI833" s="36"/>
      <c r="HJ833" s="36"/>
      <c r="HK833" s="36"/>
      <c r="HL833" s="36"/>
      <c r="HM833" s="36"/>
      <c r="HN833" s="36"/>
      <c r="HO833" s="36"/>
      <c r="HP833" s="36"/>
      <c r="HQ833" s="36"/>
      <c r="HR833" s="36"/>
      <c r="HS833" s="36"/>
      <c r="HT833" s="36"/>
      <c r="HU833" s="36"/>
      <c r="HV833" s="36"/>
      <c r="HW833" s="36"/>
      <c r="HX833" s="36"/>
      <c r="HY833" s="36"/>
      <c r="HZ833" s="36"/>
      <c r="IA833" s="36"/>
      <c r="IB833" s="36"/>
      <c r="IC833" s="36"/>
      <c r="ID833" s="36"/>
      <c r="IE833" s="36"/>
      <c r="IG833" s="40"/>
      <c r="IH833" s="35"/>
    </row>
    <row r="834" spans="1:242" s="15" customFormat="1" thickBot="1" x14ac:dyDescent="0.45">
      <c r="G834" s="12"/>
      <c r="H834" s="12"/>
      <c r="AH834" s="12"/>
      <c r="AI834" s="12"/>
      <c r="AR834" s="12"/>
      <c r="AS834" s="12"/>
      <c r="BP834" s="41"/>
      <c r="BQ834" s="41"/>
      <c r="BT834" s="233"/>
      <c r="BU834" s="234"/>
      <c r="BV834" s="228"/>
      <c r="BW834" s="229"/>
      <c r="BX834" s="251"/>
      <c r="BY834" s="234"/>
      <c r="CF834" s="46"/>
      <c r="CG834" s="47"/>
      <c r="CH834" s="242"/>
      <c r="CI834" s="243"/>
      <c r="CJ834" s="127"/>
      <c r="CK834" s="57"/>
      <c r="CL834" s="12"/>
      <c r="CM834" s="12"/>
      <c r="CN834" s="12"/>
      <c r="CO834" s="12"/>
      <c r="CV834" s="12"/>
      <c r="CW834" s="12"/>
      <c r="CX834" s="12"/>
      <c r="CY834" s="12"/>
      <c r="DB834" s="12"/>
      <c r="DC834" s="12"/>
      <c r="ES834" s="54"/>
      <c r="EX834" s="46"/>
      <c r="EY834" s="47"/>
      <c r="FD834" s="46"/>
      <c r="FE834" s="47"/>
      <c r="FF834" s="46"/>
      <c r="FG834" s="47"/>
      <c r="FH834" s="46"/>
      <c r="FI834" s="47"/>
      <c r="FR834" s="12"/>
      <c r="FS834" s="12"/>
      <c r="FT834" s="46"/>
      <c r="FU834" s="54"/>
      <c r="FW834" s="54"/>
      <c r="GD834" s="54"/>
      <c r="GE834" s="54"/>
      <c r="GV834" s="36"/>
      <c r="GW834" s="36"/>
      <c r="GX834" s="36"/>
      <c r="GY834" s="36"/>
      <c r="GZ834" s="36"/>
      <c r="HA834" s="36"/>
      <c r="HB834" s="36"/>
      <c r="HC834" s="36"/>
      <c r="HD834" s="36"/>
      <c r="HE834" s="36"/>
      <c r="HF834" s="36"/>
      <c r="HG834" s="36"/>
      <c r="HH834" s="36"/>
      <c r="HI834" s="36"/>
      <c r="HJ834" s="36"/>
      <c r="HK834" s="36"/>
      <c r="HL834" s="36"/>
      <c r="HM834" s="36"/>
      <c r="HN834" s="36"/>
      <c r="HO834" s="36"/>
      <c r="HP834" s="36"/>
      <c r="HQ834" s="36"/>
      <c r="HR834" s="36"/>
      <c r="HS834" s="36"/>
      <c r="HT834" s="36"/>
      <c r="HU834" s="36"/>
      <c r="HV834" s="36"/>
      <c r="HW834" s="36"/>
      <c r="HX834" s="36"/>
      <c r="HY834" s="36"/>
      <c r="HZ834" s="36"/>
      <c r="IA834" s="36"/>
      <c r="IB834" s="36"/>
      <c r="IC834" s="36"/>
      <c r="ID834" s="36"/>
      <c r="IE834" s="36"/>
      <c r="IG834" s="40"/>
      <c r="IH834" s="35"/>
    </row>
    <row r="835" spans="1:242" s="15" customFormat="1" thickBot="1" x14ac:dyDescent="0.45">
      <c r="G835" s="12"/>
      <c r="H835" s="12"/>
      <c r="AH835" s="12"/>
      <c r="AI835" s="12"/>
      <c r="AR835" s="12"/>
      <c r="AS835" s="12"/>
      <c r="BP835" s="41"/>
      <c r="BQ835" s="41"/>
      <c r="BT835" s="233"/>
      <c r="BU835" s="234"/>
      <c r="BV835" s="228"/>
      <c r="BW835" s="229"/>
      <c r="BX835" s="251"/>
      <c r="BY835" s="234"/>
      <c r="CF835" s="46"/>
      <c r="CG835" s="47"/>
      <c r="CH835" s="242"/>
      <c r="CI835" s="243"/>
      <c r="CJ835" s="127"/>
      <c r="CK835" s="57"/>
      <c r="CL835" s="12"/>
      <c r="CM835" s="12"/>
      <c r="CN835" s="12"/>
      <c r="CO835" s="12"/>
      <c r="CV835" s="12"/>
      <c r="CW835" s="12"/>
      <c r="CX835" s="12"/>
      <c r="CY835" s="12"/>
      <c r="DB835" s="12"/>
      <c r="DC835" s="12"/>
      <c r="ES835" s="54"/>
      <c r="EX835" s="46"/>
      <c r="EY835" s="47"/>
      <c r="FD835" s="46"/>
      <c r="FE835" s="47"/>
      <c r="FF835" s="46"/>
      <c r="FG835" s="47"/>
      <c r="FH835" s="46"/>
      <c r="FI835" s="47"/>
      <c r="FR835" s="12"/>
      <c r="FS835" s="12"/>
      <c r="FT835" s="46"/>
      <c r="FU835" s="54"/>
      <c r="FW835" s="54"/>
      <c r="GD835" s="54"/>
      <c r="GE835" s="54"/>
      <c r="GV835" s="36"/>
      <c r="GW835" s="36"/>
      <c r="GX835" s="36"/>
      <c r="GY835" s="36"/>
      <c r="GZ835" s="36"/>
      <c r="HA835" s="36"/>
      <c r="HB835" s="36"/>
      <c r="HC835" s="36"/>
      <c r="HD835" s="36"/>
      <c r="HE835" s="36"/>
      <c r="HF835" s="36"/>
      <c r="HG835" s="36"/>
      <c r="HH835" s="36"/>
      <c r="HI835" s="36"/>
      <c r="HJ835" s="36"/>
      <c r="HK835" s="36"/>
      <c r="HL835" s="36"/>
      <c r="HM835" s="36"/>
      <c r="HN835" s="36"/>
      <c r="HO835" s="36"/>
      <c r="HP835" s="36"/>
      <c r="HQ835" s="36"/>
      <c r="HR835" s="36"/>
      <c r="HS835" s="36"/>
      <c r="HT835" s="36"/>
      <c r="HU835" s="36"/>
      <c r="HV835" s="36"/>
      <c r="HW835" s="36"/>
      <c r="HX835" s="36"/>
      <c r="HY835" s="36"/>
      <c r="HZ835" s="36"/>
      <c r="IA835" s="36"/>
      <c r="IB835" s="36"/>
      <c r="IC835" s="36"/>
      <c r="ID835" s="36"/>
      <c r="IE835" s="36"/>
      <c r="IG835" s="40"/>
      <c r="IH835" s="35"/>
    </row>
    <row r="836" spans="1:242" s="15" customFormat="1" thickBot="1" x14ac:dyDescent="0.45">
      <c r="G836" s="12"/>
      <c r="H836" s="12"/>
      <c r="AH836" s="12"/>
      <c r="AI836" s="12"/>
      <c r="AR836" s="12"/>
      <c r="AS836" s="12"/>
      <c r="BP836" s="41"/>
      <c r="BQ836" s="41"/>
      <c r="BT836" s="233"/>
      <c r="BU836" s="234"/>
      <c r="BV836" s="228"/>
      <c r="BW836" s="229"/>
      <c r="BX836" s="251"/>
      <c r="BY836" s="234"/>
      <c r="CF836" s="46"/>
      <c r="CG836" s="47"/>
      <c r="CH836" s="242"/>
      <c r="CI836" s="243"/>
      <c r="CJ836" s="127"/>
      <c r="CK836" s="57"/>
      <c r="CL836" s="12"/>
      <c r="CM836" s="12"/>
      <c r="CN836" s="12"/>
      <c r="CO836" s="12"/>
      <c r="CV836" s="12"/>
      <c r="CW836" s="12"/>
      <c r="CX836" s="12"/>
      <c r="CY836" s="12"/>
      <c r="DB836" s="12"/>
      <c r="DC836" s="12"/>
      <c r="ES836" s="54"/>
      <c r="EX836" s="46"/>
      <c r="EY836" s="47"/>
      <c r="FD836" s="46"/>
      <c r="FE836" s="47"/>
      <c r="FF836" s="46"/>
      <c r="FG836" s="47"/>
      <c r="FH836" s="46"/>
      <c r="FI836" s="47"/>
      <c r="FR836" s="12"/>
      <c r="FS836" s="12"/>
      <c r="FT836" s="46"/>
      <c r="FU836" s="54"/>
      <c r="FW836" s="54"/>
      <c r="GD836" s="54"/>
      <c r="GE836" s="54"/>
      <c r="GV836" s="36"/>
      <c r="GW836" s="36"/>
      <c r="GX836" s="36"/>
      <c r="GY836" s="36"/>
      <c r="GZ836" s="36"/>
      <c r="HA836" s="36"/>
      <c r="HB836" s="36"/>
      <c r="HC836" s="36"/>
      <c r="HD836" s="36"/>
      <c r="HE836" s="36"/>
      <c r="HF836" s="36"/>
      <c r="HG836" s="36"/>
      <c r="HH836" s="36"/>
      <c r="HI836" s="36"/>
      <c r="HJ836" s="36"/>
      <c r="HK836" s="36"/>
      <c r="HL836" s="36"/>
      <c r="HM836" s="36"/>
      <c r="HN836" s="36"/>
      <c r="HO836" s="36"/>
      <c r="HP836" s="36"/>
      <c r="HQ836" s="36"/>
      <c r="HR836" s="36"/>
      <c r="HS836" s="36"/>
      <c r="HT836" s="36"/>
      <c r="HU836" s="36"/>
      <c r="HV836" s="36"/>
      <c r="HW836" s="36"/>
      <c r="HX836" s="36"/>
      <c r="HY836" s="36"/>
      <c r="HZ836" s="36"/>
      <c r="IA836" s="36"/>
      <c r="IB836" s="36"/>
      <c r="IC836" s="36"/>
      <c r="ID836" s="36"/>
      <c r="IE836" s="36"/>
      <c r="IG836" s="40"/>
      <c r="IH836" s="35"/>
    </row>
    <row r="837" spans="1:242" s="15" customFormat="1" thickBot="1" x14ac:dyDescent="0.45">
      <c r="G837" s="12"/>
      <c r="H837" s="12"/>
      <c r="AH837" s="12"/>
      <c r="AI837" s="12"/>
      <c r="AR837" s="12"/>
      <c r="AS837" s="12"/>
      <c r="BP837" s="41"/>
      <c r="BQ837" s="41"/>
      <c r="BT837" s="233"/>
      <c r="BU837" s="234"/>
      <c r="BV837" s="228"/>
      <c r="BW837" s="229"/>
      <c r="BX837" s="251"/>
      <c r="BY837" s="234"/>
      <c r="CF837" s="46"/>
      <c r="CG837" s="47"/>
      <c r="CH837" s="242"/>
      <c r="CI837" s="243"/>
      <c r="CJ837" s="127"/>
      <c r="CK837" s="57"/>
      <c r="CL837" s="12"/>
      <c r="CM837" s="12"/>
      <c r="CN837" s="12"/>
      <c r="CO837" s="12"/>
      <c r="CV837" s="12"/>
      <c r="CW837" s="12"/>
      <c r="CX837" s="12"/>
      <c r="CY837" s="12"/>
      <c r="DB837" s="12"/>
      <c r="DC837" s="12"/>
      <c r="ES837" s="54"/>
      <c r="EX837" s="46"/>
      <c r="EY837" s="47"/>
      <c r="FD837" s="46"/>
      <c r="FE837" s="47"/>
      <c r="FF837" s="46"/>
      <c r="FG837" s="47"/>
      <c r="FH837" s="46"/>
      <c r="FI837" s="47"/>
      <c r="FR837" s="12"/>
      <c r="FS837" s="12"/>
      <c r="FT837" s="46"/>
      <c r="FU837" s="54"/>
      <c r="FW837" s="54"/>
      <c r="GD837" s="54"/>
      <c r="GE837" s="54"/>
      <c r="GV837" s="36"/>
      <c r="GW837" s="36"/>
      <c r="GX837" s="36"/>
      <c r="GY837" s="36"/>
      <c r="GZ837" s="36"/>
      <c r="HA837" s="36"/>
      <c r="HB837" s="36"/>
      <c r="HC837" s="36"/>
      <c r="HD837" s="36"/>
      <c r="HE837" s="36"/>
      <c r="HF837" s="36"/>
      <c r="HG837" s="36"/>
      <c r="HH837" s="36"/>
      <c r="HI837" s="36"/>
      <c r="HJ837" s="36"/>
      <c r="HK837" s="36"/>
      <c r="HL837" s="36"/>
      <c r="HM837" s="36"/>
      <c r="HN837" s="36"/>
      <c r="HO837" s="36"/>
      <c r="HP837" s="36"/>
      <c r="HQ837" s="36"/>
      <c r="HR837" s="36"/>
      <c r="HS837" s="36"/>
      <c r="HT837" s="36"/>
      <c r="HU837" s="36"/>
      <c r="HV837" s="36"/>
      <c r="HW837" s="36"/>
      <c r="HX837" s="36"/>
      <c r="HY837" s="36"/>
      <c r="HZ837" s="36"/>
      <c r="IA837" s="36"/>
      <c r="IB837" s="36"/>
      <c r="IC837" s="36"/>
      <c r="ID837" s="36"/>
      <c r="IE837" s="36"/>
      <c r="IG837" s="40"/>
      <c r="IH837" s="35"/>
    </row>
    <row r="838" spans="1:242" s="15" customFormat="1" thickBot="1" x14ac:dyDescent="0.45">
      <c r="G838" s="12"/>
      <c r="H838" s="12"/>
      <c r="AH838" s="12"/>
      <c r="AI838" s="12"/>
      <c r="AR838" s="12"/>
      <c r="AS838" s="12"/>
      <c r="BP838" s="41"/>
      <c r="BQ838" s="41"/>
      <c r="BT838" s="233"/>
      <c r="BU838" s="234"/>
      <c r="BV838" s="228"/>
      <c r="BW838" s="229"/>
      <c r="BX838" s="251"/>
      <c r="BY838" s="234"/>
      <c r="CF838" s="46"/>
      <c r="CG838" s="47"/>
      <c r="CH838" s="242"/>
      <c r="CI838" s="243"/>
      <c r="CJ838" s="127"/>
      <c r="CK838" s="57"/>
      <c r="CL838" s="12"/>
      <c r="CM838" s="12"/>
      <c r="CN838" s="12"/>
      <c r="CO838" s="12"/>
      <c r="CV838" s="12"/>
      <c r="CW838" s="12"/>
      <c r="CX838" s="12"/>
      <c r="CY838" s="12"/>
      <c r="DB838" s="12"/>
      <c r="DC838" s="12"/>
      <c r="ES838" s="54"/>
      <c r="EX838" s="46"/>
      <c r="EY838" s="47"/>
      <c r="FD838" s="46"/>
      <c r="FE838" s="47"/>
      <c r="FF838" s="46"/>
      <c r="FG838" s="47"/>
      <c r="FH838" s="46"/>
      <c r="FI838" s="47"/>
      <c r="FR838" s="12"/>
      <c r="FS838" s="12"/>
      <c r="FT838" s="46"/>
      <c r="FU838" s="54"/>
      <c r="FW838" s="54"/>
      <c r="GD838" s="54"/>
      <c r="GE838" s="54"/>
      <c r="GV838" s="36"/>
      <c r="GW838" s="36"/>
      <c r="GX838" s="36"/>
      <c r="GY838" s="36"/>
      <c r="GZ838" s="36"/>
      <c r="HA838" s="36"/>
      <c r="HB838" s="36"/>
      <c r="HC838" s="36"/>
      <c r="HD838" s="36"/>
      <c r="HE838" s="36"/>
      <c r="HF838" s="36"/>
      <c r="HG838" s="36"/>
      <c r="HH838" s="36"/>
      <c r="HI838" s="36"/>
      <c r="HJ838" s="36"/>
      <c r="HK838" s="36"/>
      <c r="HL838" s="36"/>
      <c r="HM838" s="36"/>
      <c r="HN838" s="36"/>
      <c r="HO838" s="36"/>
      <c r="HP838" s="36"/>
      <c r="HQ838" s="36"/>
      <c r="HR838" s="36"/>
      <c r="HS838" s="36"/>
      <c r="HT838" s="36"/>
      <c r="HU838" s="36"/>
      <c r="HV838" s="36"/>
      <c r="HW838" s="36"/>
      <c r="HX838" s="36"/>
      <c r="HY838" s="36"/>
      <c r="HZ838" s="36"/>
      <c r="IA838" s="36"/>
      <c r="IB838" s="36"/>
      <c r="IC838" s="36"/>
      <c r="ID838" s="36"/>
      <c r="IE838" s="36"/>
      <c r="IG838" s="40"/>
      <c r="IH838" s="35"/>
    </row>
    <row r="839" spans="1:242" s="15" customFormat="1" thickBot="1" x14ac:dyDescent="0.45">
      <c r="G839" s="12"/>
      <c r="H839" s="12"/>
      <c r="AH839" s="12"/>
      <c r="AI839" s="12"/>
      <c r="AR839" s="12"/>
      <c r="AS839" s="12"/>
      <c r="BP839" s="41"/>
      <c r="BQ839" s="41"/>
      <c r="BT839" s="233"/>
      <c r="BU839" s="234"/>
      <c r="BV839" s="228"/>
      <c r="BW839" s="229"/>
      <c r="BX839" s="251"/>
      <c r="BY839" s="234"/>
      <c r="CF839" s="46"/>
      <c r="CG839" s="47"/>
      <c r="CH839" s="242"/>
      <c r="CI839" s="243"/>
      <c r="CJ839" s="127"/>
      <c r="CK839" s="57"/>
      <c r="CL839" s="12"/>
      <c r="CM839" s="12"/>
      <c r="CN839" s="12"/>
      <c r="CO839" s="12"/>
      <c r="CV839" s="12"/>
      <c r="CW839" s="12"/>
      <c r="CX839" s="12"/>
      <c r="CY839" s="12"/>
      <c r="DB839" s="12"/>
      <c r="DC839" s="12"/>
      <c r="ES839" s="54"/>
      <c r="EX839" s="46"/>
      <c r="EY839" s="47"/>
      <c r="FD839" s="46"/>
      <c r="FE839" s="47"/>
      <c r="FF839" s="46"/>
      <c r="FG839" s="47"/>
      <c r="FH839" s="46"/>
      <c r="FI839" s="47"/>
      <c r="FR839" s="12"/>
      <c r="FS839" s="12"/>
      <c r="FT839" s="46"/>
      <c r="FU839" s="54"/>
      <c r="FW839" s="54"/>
      <c r="GD839" s="54"/>
      <c r="GE839" s="54"/>
      <c r="GV839" s="36"/>
      <c r="GW839" s="36"/>
      <c r="GX839" s="36"/>
      <c r="GY839" s="36"/>
      <c r="GZ839" s="36"/>
      <c r="HA839" s="36"/>
      <c r="HB839" s="36"/>
      <c r="HC839" s="36"/>
      <c r="HD839" s="36"/>
      <c r="HE839" s="36"/>
      <c r="HF839" s="36"/>
      <c r="HG839" s="36"/>
      <c r="HH839" s="36"/>
      <c r="HI839" s="36"/>
      <c r="HJ839" s="36"/>
      <c r="HK839" s="36"/>
      <c r="HL839" s="36"/>
      <c r="HM839" s="36"/>
      <c r="HN839" s="36"/>
      <c r="HO839" s="36"/>
      <c r="HP839" s="36"/>
      <c r="HQ839" s="36"/>
      <c r="HR839" s="36"/>
      <c r="HS839" s="36"/>
      <c r="HT839" s="36"/>
      <c r="HU839" s="36"/>
      <c r="HV839" s="36"/>
      <c r="HW839" s="36"/>
      <c r="HX839" s="36"/>
      <c r="HY839" s="36"/>
      <c r="HZ839" s="36"/>
      <c r="IA839" s="36"/>
      <c r="IB839" s="36"/>
      <c r="IC839" s="36"/>
      <c r="ID839" s="36"/>
      <c r="IE839" s="36"/>
      <c r="IG839" s="40"/>
      <c r="IH839" s="35"/>
    </row>
    <row r="840" spans="1:242" s="15" customFormat="1" thickBot="1" x14ac:dyDescent="0.45">
      <c r="G840" s="12"/>
      <c r="H840" s="12"/>
      <c r="AH840" s="12"/>
      <c r="AI840" s="12"/>
      <c r="AR840" s="12"/>
      <c r="AS840" s="12"/>
      <c r="BP840" s="41"/>
      <c r="BQ840" s="41"/>
      <c r="BT840" s="233"/>
      <c r="BU840" s="234"/>
      <c r="BV840" s="228"/>
      <c r="BW840" s="229"/>
      <c r="BX840" s="251"/>
      <c r="BY840" s="234"/>
      <c r="CF840" s="46"/>
      <c r="CG840" s="47"/>
      <c r="CH840" s="242"/>
      <c r="CI840" s="243"/>
      <c r="CJ840" s="127"/>
      <c r="CK840" s="57"/>
      <c r="CL840" s="12"/>
      <c r="CM840" s="12"/>
      <c r="CN840" s="12"/>
      <c r="CO840" s="12"/>
      <c r="CV840" s="12"/>
      <c r="CW840" s="12"/>
      <c r="CX840" s="12"/>
      <c r="CY840" s="12"/>
      <c r="DB840" s="12"/>
      <c r="DC840" s="12"/>
      <c r="ES840" s="54"/>
      <c r="EX840" s="46"/>
      <c r="EY840" s="47"/>
      <c r="FD840" s="46"/>
      <c r="FE840" s="47"/>
      <c r="FF840" s="46"/>
      <c r="FG840" s="47"/>
      <c r="FH840" s="46"/>
      <c r="FI840" s="47"/>
      <c r="FR840" s="12"/>
      <c r="FS840" s="12"/>
      <c r="FT840" s="46"/>
      <c r="FU840" s="54"/>
      <c r="FW840" s="54"/>
      <c r="GD840" s="54"/>
      <c r="GE840" s="54"/>
      <c r="GV840" s="36"/>
      <c r="GW840" s="36"/>
      <c r="GX840" s="36"/>
      <c r="GY840" s="36"/>
      <c r="GZ840" s="36"/>
      <c r="HA840" s="36"/>
      <c r="HB840" s="36"/>
      <c r="HC840" s="36"/>
      <c r="HD840" s="36"/>
      <c r="HE840" s="36"/>
      <c r="HF840" s="36"/>
      <c r="HG840" s="36"/>
      <c r="HH840" s="36"/>
      <c r="HI840" s="36"/>
      <c r="HJ840" s="36"/>
      <c r="HK840" s="36"/>
      <c r="HL840" s="36"/>
      <c r="HM840" s="36"/>
      <c r="HN840" s="36"/>
      <c r="HO840" s="36"/>
      <c r="HP840" s="36"/>
      <c r="HQ840" s="36"/>
      <c r="HR840" s="36"/>
      <c r="HS840" s="36"/>
      <c r="HT840" s="36"/>
      <c r="HU840" s="36"/>
      <c r="HV840" s="36"/>
      <c r="HW840" s="36"/>
      <c r="HX840" s="36"/>
      <c r="HY840" s="36"/>
      <c r="HZ840" s="36"/>
      <c r="IA840" s="36"/>
      <c r="IB840" s="36"/>
      <c r="IC840" s="36"/>
      <c r="ID840" s="36"/>
      <c r="IE840" s="36"/>
      <c r="IG840" s="40"/>
      <c r="IH840" s="35"/>
    </row>
    <row r="841" spans="1:242" s="15" customFormat="1" thickBot="1" x14ac:dyDescent="0.45">
      <c r="G841" s="12"/>
      <c r="H841" s="12"/>
      <c r="AH841" s="12"/>
      <c r="AI841" s="12"/>
      <c r="AR841" s="12"/>
      <c r="AS841" s="12"/>
      <c r="BP841" s="41"/>
      <c r="BQ841" s="41"/>
      <c r="BT841" s="233"/>
      <c r="BU841" s="234"/>
      <c r="BV841" s="228"/>
      <c r="BW841" s="229"/>
      <c r="BX841" s="251"/>
      <c r="BY841" s="234"/>
      <c r="CF841" s="46"/>
      <c r="CG841" s="47"/>
      <c r="CH841" s="242"/>
      <c r="CI841" s="243"/>
      <c r="CJ841" s="127"/>
      <c r="CK841" s="57"/>
      <c r="CL841" s="12"/>
      <c r="CM841" s="12"/>
      <c r="CN841" s="12"/>
      <c r="CO841" s="12"/>
      <c r="CV841" s="12"/>
      <c r="CW841" s="12"/>
      <c r="CX841" s="12"/>
      <c r="CY841" s="12"/>
      <c r="DB841" s="12"/>
      <c r="DC841" s="12"/>
      <c r="ES841" s="54"/>
      <c r="EX841" s="46"/>
      <c r="EY841" s="47"/>
      <c r="FD841" s="46"/>
      <c r="FE841" s="47"/>
      <c r="FF841" s="46"/>
      <c r="FG841" s="47"/>
      <c r="FH841" s="46"/>
      <c r="FI841" s="47"/>
      <c r="FR841" s="12"/>
      <c r="FS841" s="12"/>
      <c r="FT841" s="46"/>
      <c r="FU841" s="54"/>
      <c r="FW841" s="54"/>
      <c r="GD841" s="54"/>
      <c r="GE841" s="54"/>
      <c r="GV841" s="36"/>
      <c r="GW841" s="36"/>
      <c r="GX841" s="36"/>
      <c r="GY841" s="36"/>
      <c r="GZ841" s="36"/>
      <c r="HA841" s="36"/>
      <c r="HB841" s="36"/>
      <c r="HC841" s="36"/>
      <c r="HD841" s="36"/>
      <c r="HE841" s="36"/>
      <c r="HF841" s="36"/>
      <c r="HG841" s="36"/>
      <c r="HH841" s="36"/>
      <c r="HI841" s="36"/>
      <c r="HJ841" s="36"/>
      <c r="HK841" s="36"/>
      <c r="HL841" s="36"/>
      <c r="HM841" s="36"/>
      <c r="HN841" s="36"/>
      <c r="HO841" s="36"/>
      <c r="HP841" s="36"/>
      <c r="HQ841" s="36"/>
      <c r="HR841" s="36"/>
      <c r="HS841" s="36"/>
      <c r="HT841" s="36"/>
      <c r="HU841" s="36"/>
      <c r="HV841" s="36"/>
      <c r="HW841" s="36"/>
      <c r="HX841" s="36"/>
      <c r="HY841" s="36"/>
      <c r="HZ841" s="36"/>
      <c r="IA841" s="36"/>
      <c r="IB841" s="36"/>
      <c r="IC841" s="36"/>
      <c r="ID841" s="36"/>
      <c r="IE841" s="36"/>
      <c r="IG841" s="40"/>
      <c r="IH841" s="35"/>
    </row>
    <row r="842" spans="1:242" s="15" customFormat="1" thickBot="1" x14ac:dyDescent="0.45">
      <c r="G842" s="12"/>
      <c r="H842" s="12"/>
      <c r="AH842" s="12"/>
      <c r="AI842" s="12"/>
      <c r="AR842" s="12"/>
      <c r="AS842" s="12"/>
      <c r="BP842" s="41"/>
      <c r="BQ842" s="41"/>
      <c r="BT842" s="233"/>
      <c r="BU842" s="234"/>
      <c r="BV842" s="228"/>
      <c r="BW842" s="229"/>
      <c r="BX842" s="251"/>
      <c r="BY842" s="234"/>
      <c r="CF842" s="46"/>
      <c r="CG842" s="47"/>
      <c r="CH842" s="242"/>
      <c r="CI842" s="243"/>
      <c r="CJ842" s="127"/>
      <c r="CK842" s="57"/>
      <c r="CL842" s="12"/>
      <c r="CM842" s="12"/>
      <c r="CN842" s="12"/>
      <c r="CO842" s="12"/>
      <c r="CV842" s="12"/>
      <c r="CW842" s="12"/>
      <c r="CX842" s="12"/>
      <c r="CY842" s="12"/>
      <c r="DB842" s="12"/>
      <c r="DC842" s="12"/>
      <c r="ES842" s="54"/>
      <c r="EX842" s="46"/>
      <c r="EY842" s="47"/>
      <c r="FD842" s="46"/>
      <c r="FE842" s="47"/>
      <c r="FF842" s="46"/>
      <c r="FG842" s="47"/>
      <c r="FH842" s="46"/>
      <c r="FI842" s="47"/>
      <c r="FR842" s="12"/>
      <c r="FS842" s="12"/>
      <c r="FT842" s="46"/>
      <c r="FU842" s="54"/>
      <c r="FW842" s="54"/>
      <c r="GD842" s="54"/>
      <c r="GE842" s="54"/>
      <c r="GV842" s="36"/>
      <c r="GW842" s="36"/>
      <c r="GX842" s="36"/>
      <c r="GY842" s="36"/>
      <c r="GZ842" s="36"/>
      <c r="HA842" s="36"/>
      <c r="HB842" s="36"/>
      <c r="HC842" s="36"/>
      <c r="HD842" s="36"/>
      <c r="HE842" s="36"/>
      <c r="HF842" s="36"/>
      <c r="HG842" s="36"/>
      <c r="HH842" s="36"/>
      <c r="HI842" s="36"/>
      <c r="HJ842" s="36"/>
      <c r="HK842" s="36"/>
      <c r="HL842" s="36"/>
      <c r="HM842" s="36"/>
      <c r="HN842" s="36"/>
      <c r="HO842" s="36"/>
      <c r="HP842" s="36"/>
      <c r="HQ842" s="36"/>
      <c r="HR842" s="36"/>
      <c r="HS842" s="36"/>
      <c r="HT842" s="36"/>
      <c r="HU842" s="36"/>
      <c r="HV842" s="36"/>
      <c r="HW842" s="36"/>
      <c r="HX842" s="36"/>
      <c r="HY842" s="36"/>
      <c r="HZ842" s="36"/>
      <c r="IA842" s="36"/>
      <c r="IB842" s="36"/>
      <c r="IC842" s="36"/>
      <c r="ID842" s="36"/>
      <c r="IE842" s="36"/>
      <c r="IG842" s="40"/>
      <c r="IH842" s="35"/>
    </row>
    <row r="843" spans="1:242" s="15" customFormat="1" thickBot="1" x14ac:dyDescent="0.45">
      <c r="G843" s="12"/>
      <c r="H843" s="12"/>
      <c r="AH843" s="12"/>
      <c r="AI843" s="12"/>
      <c r="AR843" s="12"/>
      <c r="AS843" s="12"/>
      <c r="BP843" s="41"/>
      <c r="BQ843" s="41"/>
      <c r="BT843" s="233"/>
      <c r="BU843" s="234"/>
      <c r="BV843" s="228"/>
      <c r="BW843" s="229"/>
      <c r="BX843" s="251"/>
      <c r="BY843" s="234"/>
      <c r="CF843" s="46"/>
      <c r="CG843" s="47"/>
      <c r="CH843" s="242"/>
      <c r="CI843" s="243"/>
      <c r="CJ843" s="127"/>
      <c r="CK843" s="57"/>
      <c r="CL843" s="12"/>
      <c r="CM843" s="12"/>
      <c r="CN843" s="12"/>
      <c r="CO843" s="12"/>
      <c r="CV843" s="12"/>
      <c r="CW843" s="12"/>
      <c r="CX843" s="12"/>
      <c r="CY843" s="12"/>
      <c r="DB843" s="12"/>
      <c r="DC843" s="12"/>
      <c r="ES843" s="54"/>
      <c r="EX843" s="46"/>
      <c r="EY843" s="47"/>
      <c r="FD843" s="46"/>
      <c r="FE843" s="47"/>
      <c r="FF843" s="46"/>
      <c r="FG843" s="47"/>
      <c r="FH843" s="46"/>
      <c r="FI843" s="47"/>
      <c r="FR843" s="12"/>
      <c r="FS843" s="12"/>
      <c r="FT843" s="46"/>
      <c r="FU843" s="54"/>
      <c r="FW843" s="54"/>
      <c r="GD843" s="54"/>
      <c r="GE843" s="54"/>
      <c r="GV843" s="36"/>
      <c r="GW843" s="36"/>
      <c r="GX843" s="36"/>
      <c r="GY843" s="36"/>
      <c r="GZ843" s="36"/>
      <c r="HA843" s="36"/>
      <c r="HB843" s="36"/>
      <c r="HC843" s="36"/>
      <c r="HD843" s="36"/>
      <c r="HE843" s="36"/>
      <c r="HF843" s="36"/>
      <c r="HG843" s="36"/>
      <c r="HH843" s="36"/>
      <c r="HI843" s="36"/>
      <c r="HJ843" s="36"/>
      <c r="HK843" s="36"/>
      <c r="HL843" s="36"/>
      <c r="HM843" s="36"/>
      <c r="HN843" s="36"/>
      <c r="HO843" s="36"/>
      <c r="HP843" s="36"/>
      <c r="HQ843" s="36"/>
      <c r="HR843" s="36"/>
      <c r="HS843" s="36"/>
      <c r="HT843" s="36"/>
      <c r="HU843" s="36"/>
      <c r="HV843" s="36"/>
      <c r="HW843" s="36"/>
      <c r="HX843" s="36"/>
      <c r="HY843" s="36"/>
      <c r="HZ843" s="36"/>
      <c r="IA843" s="36"/>
      <c r="IB843" s="36"/>
      <c r="IC843" s="36"/>
      <c r="ID843" s="36"/>
      <c r="IE843" s="36"/>
      <c r="IG843" s="40"/>
      <c r="IH843" s="35"/>
    </row>
    <row r="844" spans="1:242" s="15" customFormat="1" thickBot="1" x14ac:dyDescent="0.45">
      <c r="G844" s="12"/>
      <c r="H844" s="12"/>
      <c r="AH844" s="12"/>
      <c r="AI844" s="12"/>
      <c r="AR844" s="12"/>
      <c r="AS844" s="12"/>
      <c r="BP844" s="41"/>
      <c r="BQ844" s="41"/>
      <c r="BT844" s="233"/>
      <c r="BU844" s="234"/>
      <c r="BV844" s="228"/>
      <c r="BW844" s="229"/>
      <c r="BX844" s="251"/>
      <c r="BY844" s="234"/>
      <c r="CF844" s="46"/>
      <c r="CG844" s="47"/>
      <c r="CH844" s="242"/>
      <c r="CI844" s="243"/>
      <c r="CJ844" s="127"/>
      <c r="CK844" s="57"/>
      <c r="CL844" s="12"/>
      <c r="CM844" s="12"/>
      <c r="CN844" s="12"/>
      <c r="CO844" s="12"/>
      <c r="CV844" s="12"/>
      <c r="CW844" s="12"/>
      <c r="CX844" s="12"/>
      <c r="CY844" s="12"/>
      <c r="DB844" s="12"/>
      <c r="DC844" s="12"/>
      <c r="ES844" s="54"/>
      <c r="EX844" s="46"/>
      <c r="EY844" s="47"/>
      <c r="FD844" s="46"/>
      <c r="FE844" s="47"/>
      <c r="FF844" s="46"/>
      <c r="FG844" s="47"/>
      <c r="FH844" s="46"/>
      <c r="FI844" s="47"/>
      <c r="FR844" s="12"/>
      <c r="FS844" s="12"/>
      <c r="FT844" s="46"/>
      <c r="FU844" s="54"/>
      <c r="FW844" s="54"/>
      <c r="GD844" s="54"/>
      <c r="GE844" s="54"/>
      <c r="GV844" s="36"/>
      <c r="GW844" s="36"/>
      <c r="GX844" s="36"/>
      <c r="GY844" s="36"/>
      <c r="GZ844" s="36"/>
      <c r="HA844" s="36"/>
      <c r="HB844" s="36"/>
      <c r="HC844" s="36"/>
      <c r="HD844" s="36"/>
      <c r="HE844" s="36"/>
      <c r="HF844" s="36"/>
      <c r="HG844" s="36"/>
      <c r="HH844" s="36"/>
      <c r="HI844" s="36"/>
      <c r="HJ844" s="36"/>
      <c r="HK844" s="36"/>
      <c r="HL844" s="36"/>
      <c r="HM844" s="36"/>
      <c r="HN844" s="36"/>
      <c r="HO844" s="36"/>
      <c r="HP844" s="36"/>
      <c r="HQ844" s="36"/>
      <c r="HR844" s="36"/>
      <c r="HS844" s="36"/>
      <c r="HT844" s="36"/>
      <c r="HU844" s="36"/>
      <c r="HV844" s="36"/>
      <c r="HW844" s="36"/>
      <c r="HX844" s="36"/>
      <c r="HY844" s="36"/>
      <c r="HZ844" s="36"/>
      <c r="IA844" s="36"/>
      <c r="IB844" s="36"/>
      <c r="IC844" s="36"/>
      <c r="ID844" s="36"/>
      <c r="IE844" s="36"/>
      <c r="IG844" s="40"/>
      <c r="IH844" s="35"/>
    </row>
    <row r="845" spans="1:242" s="15" customFormat="1" thickBot="1" x14ac:dyDescent="0.45">
      <c r="G845" s="12"/>
      <c r="H845" s="12"/>
      <c r="AH845" s="12"/>
      <c r="AI845" s="12"/>
      <c r="AR845" s="12"/>
      <c r="AS845" s="12"/>
      <c r="BP845" s="41"/>
      <c r="BQ845" s="41"/>
      <c r="BT845" s="233"/>
      <c r="BU845" s="234"/>
      <c r="BV845" s="228"/>
      <c r="BW845" s="229"/>
      <c r="BX845" s="251"/>
      <c r="BY845" s="234"/>
      <c r="CF845" s="46"/>
      <c r="CG845" s="47"/>
      <c r="CH845" s="242"/>
      <c r="CI845" s="243"/>
      <c r="CJ845" s="127"/>
      <c r="CK845" s="57"/>
      <c r="CL845" s="12"/>
      <c r="CM845" s="12"/>
      <c r="CN845" s="12"/>
      <c r="CO845" s="12"/>
      <c r="CV845" s="12"/>
      <c r="CW845" s="12"/>
      <c r="CX845" s="12"/>
      <c r="CY845" s="12"/>
      <c r="DB845" s="12"/>
      <c r="DC845" s="12"/>
      <c r="ES845" s="54"/>
      <c r="EX845" s="46"/>
      <c r="EY845" s="47"/>
      <c r="FD845" s="46"/>
      <c r="FE845" s="47"/>
      <c r="FF845" s="46"/>
      <c r="FG845" s="47"/>
      <c r="FH845" s="46"/>
      <c r="FI845" s="47"/>
      <c r="FR845" s="12"/>
      <c r="FS845" s="12"/>
      <c r="FT845" s="46"/>
      <c r="FU845" s="54"/>
      <c r="FW845" s="54"/>
      <c r="GD845" s="54"/>
      <c r="GE845" s="54"/>
      <c r="GV845" s="36"/>
      <c r="GW845" s="36"/>
      <c r="GX845" s="36"/>
      <c r="GY845" s="36"/>
      <c r="GZ845" s="36"/>
      <c r="HA845" s="36"/>
      <c r="HB845" s="36"/>
      <c r="HC845" s="36"/>
      <c r="HD845" s="36"/>
      <c r="HE845" s="36"/>
      <c r="HF845" s="36"/>
      <c r="HG845" s="36"/>
      <c r="HH845" s="36"/>
      <c r="HI845" s="36"/>
      <c r="HJ845" s="36"/>
      <c r="HK845" s="36"/>
      <c r="HL845" s="36"/>
      <c r="HM845" s="36"/>
      <c r="HN845" s="36"/>
      <c r="HO845" s="36"/>
      <c r="HP845" s="36"/>
      <c r="HQ845" s="36"/>
      <c r="HR845" s="36"/>
      <c r="HS845" s="36"/>
      <c r="HT845" s="36"/>
      <c r="HU845" s="36"/>
      <c r="HV845" s="36"/>
      <c r="HW845" s="36"/>
      <c r="HX845" s="36"/>
      <c r="HY845" s="36"/>
      <c r="HZ845" s="36"/>
      <c r="IA845" s="36"/>
      <c r="IB845" s="36"/>
      <c r="IC845" s="36"/>
      <c r="ID845" s="36"/>
      <c r="IE845" s="36"/>
      <c r="IG845" s="40"/>
      <c r="IH845" s="35"/>
    </row>
    <row r="846" spans="1:242" s="15" customFormat="1" thickBot="1" x14ac:dyDescent="0.45">
      <c r="G846" s="12"/>
      <c r="H846" s="12"/>
      <c r="AH846" s="12"/>
      <c r="AI846" s="12"/>
      <c r="AR846" s="12"/>
      <c r="AS846" s="12"/>
      <c r="BP846" s="41"/>
      <c r="BQ846" s="41"/>
      <c r="BT846" s="233"/>
      <c r="BU846" s="234"/>
      <c r="BV846" s="228"/>
      <c r="BW846" s="229"/>
      <c r="BX846" s="251"/>
      <c r="BY846" s="234"/>
      <c r="CF846" s="46"/>
      <c r="CG846" s="47"/>
      <c r="CH846" s="242"/>
      <c r="CI846" s="243"/>
      <c r="CJ846" s="127"/>
      <c r="CK846" s="57"/>
      <c r="CL846" s="12"/>
      <c r="CM846" s="12"/>
      <c r="CN846" s="12"/>
      <c r="CO846" s="12"/>
      <c r="CV846" s="12"/>
      <c r="CW846" s="12"/>
      <c r="CX846" s="12"/>
      <c r="CY846" s="12"/>
      <c r="DB846" s="12"/>
      <c r="DC846" s="12"/>
      <c r="ES846" s="54"/>
      <c r="EX846" s="46"/>
      <c r="EY846" s="47"/>
      <c r="FD846" s="46"/>
      <c r="FE846" s="47"/>
      <c r="FF846" s="46"/>
      <c r="FG846" s="47"/>
      <c r="FH846" s="46"/>
      <c r="FI846" s="47"/>
      <c r="FR846" s="12"/>
      <c r="FS846" s="12"/>
      <c r="FT846" s="46"/>
      <c r="FU846" s="54"/>
      <c r="FW846" s="54"/>
      <c r="GD846" s="54"/>
      <c r="GE846" s="54"/>
      <c r="GV846" s="36"/>
      <c r="GW846" s="36"/>
      <c r="GX846" s="36"/>
      <c r="GY846" s="36"/>
      <c r="GZ846" s="36"/>
      <c r="HA846" s="36"/>
      <c r="HB846" s="36"/>
      <c r="HC846" s="36"/>
      <c r="HD846" s="36"/>
      <c r="HE846" s="36"/>
      <c r="HF846" s="36"/>
      <c r="HG846" s="36"/>
      <c r="HH846" s="36"/>
      <c r="HI846" s="36"/>
      <c r="HJ846" s="36"/>
      <c r="HK846" s="36"/>
      <c r="HL846" s="36"/>
      <c r="HM846" s="36"/>
      <c r="HN846" s="36"/>
      <c r="HO846" s="36"/>
      <c r="HP846" s="36"/>
      <c r="HQ846" s="36"/>
      <c r="HR846" s="36"/>
      <c r="HS846" s="36"/>
      <c r="HT846" s="36"/>
      <c r="HU846" s="36"/>
      <c r="HV846" s="36"/>
      <c r="HW846" s="36"/>
      <c r="HX846" s="36"/>
      <c r="HY846" s="36"/>
      <c r="HZ846" s="36"/>
      <c r="IA846" s="36"/>
      <c r="IB846" s="36"/>
      <c r="IC846" s="36"/>
      <c r="ID846" s="36"/>
      <c r="IE846" s="36"/>
      <c r="IG846" s="40"/>
      <c r="IH846" s="35"/>
    </row>
    <row r="847" spans="1:242" s="15" customFormat="1" thickBot="1" x14ac:dyDescent="0.45">
      <c r="G847" s="12"/>
      <c r="H847" s="12"/>
      <c r="AH847" s="12"/>
      <c r="AI847" s="12"/>
      <c r="AR847" s="12"/>
      <c r="AS847" s="12"/>
      <c r="BP847" s="41"/>
      <c r="BQ847" s="41"/>
      <c r="BT847" s="233"/>
      <c r="BU847" s="234"/>
      <c r="BV847" s="228"/>
      <c r="BW847" s="229"/>
      <c r="BX847" s="251"/>
      <c r="BY847" s="234"/>
      <c r="CF847" s="46"/>
      <c r="CG847" s="47"/>
      <c r="CH847" s="242"/>
      <c r="CI847" s="243"/>
      <c r="CJ847" s="127"/>
      <c r="CK847" s="57"/>
      <c r="CL847" s="12"/>
      <c r="CM847" s="12"/>
      <c r="CN847" s="12"/>
      <c r="CO847" s="12"/>
      <c r="CV847" s="12"/>
      <c r="CW847" s="12"/>
      <c r="CX847" s="12"/>
      <c r="CY847" s="12"/>
      <c r="DB847" s="12"/>
      <c r="DC847" s="12"/>
      <c r="ES847" s="54"/>
      <c r="EX847" s="46"/>
      <c r="EY847" s="47"/>
      <c r="FD847" s="46"/>
      <c r="FE847" s="47"/>
      <c r="FF847" s="46"/>
      <c r="FG847" s="47"/>
      <c r="FH847" s="46"/>
      <c r="FI847" s="47"/>
      <c r="FR847" s="12"/>
      <c r="FS847" s="12"/>
      <c r="FT847" s="46"/>
      <c r="FU847" s="54"/>
      <c r="FW847" s="54"/>
      <c r="GD847" s="54"/>
      <c r="GE847" s="54"/>
      <c r="GV847" s="36"/>
      <c r="GW847" s="36"/>
      <c r="GX847" s="36"/>
      <c r="GY847" s="36"/>
      <c r="GZ847" s="36"/>
      <c r="HA847" s="36"/>
      <c r="HB847" s="36"/>
      <c r="HC847" s="36"/>
      <c r="HD847" s="36"/>
      <c r="HE847" s="36"/>
      <c r="HF847" s="36"/>
      <c r="HG847" s="36"/>
      <c r="HH847" s="36"/>
      <c r="HI847" s="36"/>
      <c r="HJ847" s="36"/>
      <c r="HK847" s="36"/>
      <c r="HL847" s="36"/>
      <c r="HM847" s="36"/>
      <c r="HN847" s="36"/>
      <c r="HO847" s="36"/>
      <c r="HP847" s="36"/>
      <c r="HQ847" s="36"/>
      <c r="HR847" s="36"/>
      <c r="HS847" s="36"/>
      <c r="HT847" s="36"/>
      <c r="HU847" s="36"/>
      <c r="HV847" s="36"/>
      <c r="HW847" s="36"/>
      <c r="HX847" s="36"/>
      <c r="HY847" s="36"/>
      <c r="HZ847" s="36"/>
      <c r="IA847" s="36"/>
      <c r="IB847" s="36"/>
      <c r="IC847" s="36"/>
      <c r="ID847" s="36"/>
      <c r="IE847" s="36"/>
      <c r="IG847" s="40"/>
      <c r="IH847" s="35"/>
    </row>
    <row r="848" spans="1:242" thickBot="1" x14ac:dyDescent="0.45">
      <c r="A848" s="15"/>
      <c r="B848" s="15"/>
      <c r="E848" s="15"/>
      <c r="F848" s="15"/>
      <c r="I848" s="15"/>
      <c r="J848" s="15"/>
      <c r="BT848" s="233"/>
      <c r="BU848" s="234"/>
      <c r="BV848" s="228"/>
      <c r="BW848" s="229"/>
      <c r="BX848" s="251"/>
      <c r="BY848" s="234"/>
      <c r="CH848" s="242"/>
      <c r="CI848" s="243"/>
      <c r="GV848" s="145"/>
      <c r="GW848" s="145"/>
      <c r="GX848" s="36"/>
      <c r="GY848" s="36"/>
      <c r="GZ848" s="145"/>
      <c r="HA848" s="145"/>
      <c r="HB848" s="146"/>
      <c r="HC848" s="146"/>
      <c r="HD848" s="145"/>
      <c r="HE848" s="145"/>
      <c r="HF848" s="146"/>
      <c r="HG848" s="146"/>
      <c r="HH848" s="145"/>
      <c r="HI848" s="145"/>
      <c r="HJ848" s="145"/>
      <c r="HK848" s="145"/>
      <c r="HL848" s="36"/>
      <c r="HM848" s="36"/>
      <c r="HO848" s="36"/>
      <c r="HP848" s="36"/>
      <c r="HQ848" s="36"/>
      <c r="HR848" s="36"/>
      <c r="HS848" s="146"/>
      <c r="HT848" s="146"/>
      <c r="HU848" s="36"/>
      <c r="HV848" s="36"/>
      <c r="HW848" s="36"/>
      <c r="HX848" s="36"/>
      <c r="HY848" s="146"/>
      <c r="HZ848" s="146"/>
      <c r="IA848" s="146"/>
      <c r="IB848" s="146"/>
      <c r="IC848" s="146"/>
      <c r="ID848" s="146"/>
      <c r="IE848" s="146"/>
    </row>
    <row r="849" spans="1:239" thickBot="1" x14ac:dyDescent="0.45">
      <c r="A849" s="15"/>
      <c r="B849" s="15"/>
      <c r="E849" s="15"/>
      <c r="F849" s="15"/>
      <c r="I849" s="15"/>
      <c r="J849" s="15"/>
      <c r="BT849" s="233"/>
      <c r="BU849" s="234"/>
      <c r="BV849" s="228"/>
      <c r="BW849" s="229"/>
      <c r="BX849" s="251"/>
      <c r="BY849" s="234"/>
      <c r="GV849" s="145"/>
      <c r="GW849" s="145"/>
      <c r="GX849" s="36"/>
      <c r="GY849" s="36"/>
      <c r="GZ849" s="145"/>
      <c r="HA849" s="145"/>
      <c r="HB849" s="146"/>
      <c r="HC849" s="146"/>
      <c r="HD849" s="145"/>
      <c r="HE849" s="145"/>
      <c r="HF849" s="146"/>
      <c r="HG849" s="146"/>
      <c r="HH849" s="145"/>
      <c r="HI849" s="145"/>
      <c r="HJ849" s="145"/>
      <c r="HK849" s="145"/>
      <c r="HL849" s="36"/>
      <c r="HM849" s="36"/>
      <c r="HO849" s="36"/>
      <c r="HP849" s="36"/>
      <c r="HQ849" s="36"/>
      <c r="HR849" s="36"/>
      <c r="HS849" s="146"/>
      <c r="HT849" s="146"/>
      <c r="HU849" s="36"/>
      <c r="HV849" s="36"/>
      <c r="HW849" s="36"/>
      <c r="HX849" s="36"/>
      <c r="HY849" s="146"/>
      <c r="HZ849" s="146"/>
      <c r="IA849" s="146"/>
      <c r="IB849" s="146"/>
      <c r="IC849" s="146"/>
      <c r="ID849" s="146"/>
      <c r="IE849" s="146"/>
    </row>
    <row r="850" spans="1:239" thickBot="1" x14ac:dyDescent="0.45">
      <c r="A850" s="15"/>
      <c r="B850" s="15"/>
      <c r="E850" s="15"/>
      <c r="F850" s="15"/>
      <c r="I850" s="15"/>
      <c r="J850" s="15"/>
      <c r="BT850" s="233"/>
      <c r="BU850" s="234"/>
      <c r="BV850" s="228"/>
      <c r="BW850" s="229"/>
      <c r="BX850" s="251"/>
      <c r="BY850" s="234"/>
      <c r="GV850" s="145"/>
      <c r="GW850" s="145"/>
      <c r="GX850" s="36"/>
      <c r="GY850" s="36"/>
      <c r="GZ850" s="145"/>
      <c r="HA850" s="145"/>
      <c r="HB850" s="146"/>
      <c r="HC850" s="146"/>
      <c r="HD850" s="145"/>
      <c r="HE850" s="145"/>
      <c r="HF850" s="146"/>
      <c r="HG850" s="146"/>
      <c r="HH850" s="145"/>
      <c r="HI850" s="145"/>
      <c r="HJ850" s="145"/>
      <c r="HK850" s="145"/>
      <c r="HL850" s="36"/>
      <c r="HM850" s="36"/>
      <c r="HO850" s="36"/>
      <c r="HP850" s="36"/>
      <c r="HQ850" s="36"/>
      <c r="HR850" s="36"/>
      <c r="HS850" s="146"/>
      <c r="HT850" s="146"/>
      <c r="HU850" s="36"/>
      <c r="HV850" s="36"/>
      <c r="HW850" s="36"/>
      <c r="HX850" s="36"/>
      <c r="HY850" s="146"/>
      <c r="HZ850" s="146"/>
      <c r="IA850" s="146"/>
      <c r="IB850" s="146"/>
      <c r="IC850" s="146"/>
      <c r="ID850" s="146"/>
      <c r="IE850" s="146"/>
    </row>
    <row r="851" spans="1:239" thickBot="1" x14ac:dyDescent="0.45">
      <c r="A851" s="15"/>
      <c r="B851" s="15"/>
      <c r="E851" s="15"/>
      <c r="F851" s="15"/>
      <c r="I851" s="15"/>
      <c r="J851" s="15"/>
      <c r="BT851" s="233"/>
      <c r="BU851" s="234"/>
      <c r="BV851" s="228"/>
      <c r="BW851" s="229"/>
      <c r="BX851" s="251"/>
      <c r="BY851" s="234"/>
      <c r="GV851" s="145"/>
      <c r="GW851" s="145"/>
      <c r="GX851" s="36"/>
      <c r="GY851" s="36"/>
      <c r="GZ851" s="145"/>
      <c r="HA851" s="145"/>
      <c r="HB851" s="146"/>
      <c r="HC851" s="146"/>
      <c r="HD851" s="145"/>
      <c r="HE851" s="145"/>
      <c r="HF851" s="146"/>
      <c r="HG851" s="146"/>
      <c r="HH851" s="145"/>
      <c r="HI851" s="145"/>
      <c r="HJ851" s="145"/>
      <c r="HK851" s="145"/>
      <c r="HL851" s="36"/>
      <c r="HM851" s="36"/>
      <c r="HO851" s="36"/>
      <c r="HP851" s="36"/>
      <c r="HQ851" s="36"/>
      <c r="HR851" s="36"/>
      <c r="HS851" s="146"/>
      <c r="HT851" s="146"/>
      <c r="HU851" s="36"/>
      <c r="HV851" s="36"/>
      <c r="HW851" s="36"/>
      <c r="HX851" s="36"/>
      <c r="HY851" s="146"/>
      <c r="HZ851" s="146"/>
      <c r="IA851" s="146"/>
      <c r="IB851" s="146"/>
      <c r="IC851" s="146"/>
      <c r="ID851" s="146"/>
      <c r="IE851" s="146"/>
    </row>
    <row r="852" spans="1:239" thickBot="1" x14ac:dyDescent="0.45">
      <c r="A852" s="15"/>
      <c r="B852" s="15"/>
      <c r="E852" s="15"/>
      <c r="F852" s="15"/>
      <c r="I852" s="15"/>
      <c r="J852" s="15"/>
      <c r="BT852" s="233"/>
      <c r="BU852" s="234"/>
      <c r="BV852" s="228"/>
      <c r="BW852" s="229"/>
      <c r="BX852" s="251"/>
      <c r="BY852" s="234"/>
      <c r="GV852" s="145"/>
      <c r="GW852" s="145"/>
      <c r="GX852" s="36"/>
      <c r="GY852" s="36"/>
      <c r="GZ852" s="145"/>
      <c r="HA852" s="145"/>
      <c r="HB852" s="146"/>
      <c r="HC852" s="146"/>
      <c r="HD852" s="145"/>
      <c r="HE852" s="145"/>
      <c r="HF852" s="146"/>
      <c r="HG852" s="146"/>
      <c r="HH852" s="145"/>
      <c r="HI852" s="145"/>
      <c r="HJ852" s="145"/>
      <c r="HK852" s="145"/>
      <c r="HL852" s="36"/>
      <c r="HM852" s="36"/>
      <c r="HO852" s="36"/>
      <c r="HP852" s="36"/>
      <c r="HQ852" s="36"/>
      <c r="HR852" s="36"/>
      <c r="HS852" s="146"/>
      <c r="HT852" s="146"/>
      <c r="HU852" s="36"/>
      <c r="HV852" s="36"/>
      <c r="HW852" s="36"/>
      <c r="HX852" s="36"/>
      <c r="HY852" s="146"/>
      <c r="HZ852" s="146"/>
      <c r="IA852" s="146"/>
      <c r="IB852" s="146"/>
      <c r="IC852" s="146"/>
      <c r="ID852" s="146"/>
      <c r="IE852" s="146"/>
    </row>
    <row r="853" spans="1:239" thickBot="1" x14ac:dyDescent="0.45">
      <c r="A853" s="15"/>
      <c r="B853" s="15"/>
      <c r="E853" s="15"/>
      <c r="F853" s="15"/>
      <c r="I853" s="15"/>
      <c r="J853" s="15"/>
      <c r="BT853" s="233"/>
      <c r="BU853" s="234"/>
      <c r="BV853" s="228"/>
      <c r="BW853" s="229"/>
      <c r="BX853" s="251"/>
      <c r="BY853" s="234"/>
      <c r="GV853" s="145"/>
      <c r="GW853" s="145"/>
      <c r="GX853" s="36"/>
      <c r="GY853" s="36"/>
      <c r="GZ853" s="145"/>
      <c r="HA853" s="145"/>
      <c r="HB853" s="146"/>
      <c r="HC853" s="146"/>
      <c r="HD853" s="145"/>
      <c r="HE853" s="145"/>
      <c r="HF853" s="146"/>
      <c r="HG853" s="146"/>
      <c r="HH853" s="145"/>
      <c r="HI853" s="145"/>
      <c r="HJ853" s="145"/>
      <c r="HK853" s="145"/>
      <c r="HL853" s="36"/>
      <c r="HM853" s="36"/>
      <c r="HO853" s="36"/>
      <c r="HP853" s="36"/>
      <c r="HQ853" s="36"/>
      <c r="HR853" s="36"/>
      <c r="HS853" s="146"/>
      <c r="HT853" s="146"/>
      <c r="HU853" s="36"/>
      <c r="HV853" s="36"/>
      <c r="HW853" s="36"/>
      <c r="HX853" s="36"/>
      <c r="HY853" s="146"/>
      <c r="HZ853" s="146"/>
      <c r="IA853" s="146"/>
      <c r="IB853" s="146"/>
      <c r="IC853" s="146"/>
      <c r="ID853" s="146"/>
      <c r="IE853" s="146"/>
    </row>
    <row r="854" spans="1:239" thickBot="1" x14ac:dyDescent="0.45">
      <c r="A854" s="15"/>
      <c r="B854" s="15"/>
      <c r="E854" s="15"/>
      <c r="F854" s="15"/>
      <c r="I854" s="15"/>
      <c r="J854" s="15"/>
      <c r="BT854" s="233"/>
      <c r="BU854" s="234"/>
      <c r="BV854" s="228"/>
      <c r="BW854" s="229"/>
      <c r="BX854" s="251"/>
      <c r="BY854" s="234"/>
      <c r="GV854" s="145"/>
      <c r="GW854" s="145"/>
      <c r="GX854" s="36"/>
      <c r="GY854" s="36"/>
      <c r="GZ854" s="145"/>
      <c r="HA854" s="145"/>
      <c r="HB854" s="146"/>
      <c r="HC854" s="146"/>
      <c r="HD854" s="145"/>
      <c r="HE854" s="145"/>
      <c r="HF854" s="146"/>
      <c r="HG854" s="146"/>
      <c r="HH854" s="145"/>
      <c r="HI854" s="145"/>
      <c r="HJ854" s="145"/>
      <c r="HK854" s="145"/>
      <c r="HL854" s="36"/>
      <c r="HM854" s="36"/>
      <c r="HO854" s="36"/>
      <c r="HP854" s="36"/>
      <c r="HQ854" s="36"/>
      <c r="HR854" s="36"/>
      <c r="HS854" s="146"/>
      <c r="HT854" s="146"/>
      <c r="HU854" s="36"/>
      <c r="HV854" s="36"/>
      <c r="HW854" s="36"/>
      <c r="HX854" s="36"/>
      <c r="HY854" s="146"/>
      <c r="HZ854" s="146"/>
      <c r="IA854" s="146"/>
      <c r="IB854" s="146"/>
      <c r="IC854" s="146"/>
      <c r="ID854" s="146"/>
      <c r="IE854" s="146"/>
    </row>
    <row r="855" spans="1:239" thickBot="1" x14ac:dyDescent="0.45">
      <c r="A855" s="15"/>
      <c r="B855" s="15"/>
      <c r="E855" s="15"/>
      <c r="F855" s="15"/>
      <c r="I855" s="15"/>
      <c r="J855" s="15"/>
      <c r="BT855" s="233"/>
      <c r="BU855" s="234"/>
      <c r="BV855" s="228"/>
      <c r="BW855" s="229"/>
      <c r="BX855" s="251"/>
      <c r="BY855" s="234"/>
      <c r="GV855" s="145"/>
      <c r="GW855" s="145"/>
      <c r="GX855" s="36"/>
      <c r="GY855" s="36"/>
      <c r="GZ855" s="145"/>
      <c r="HA855" s="145"/>
      <c r="HB855" s="146"/>
      <c r="HC855" s="146"/>
      <c r="HD855" s="145"/>
      <c r="HE855" s="145"/>
      <c r="HF855" s="146"/>
      <c r="HG855" s="146"/>
      <c r="HH855" s="145"/>
      <c r="HI855" s="145"/>
      <c r="HJ855" s="145"/>
      <c r="HK855" s="145"/>
      <c r="HL855" s="36"/>
      <c r="HM855" s="36"/>
      <c r="HO855" s="36"/>
      <c r="HP855" s="36"/>
      <c r="HQ855" s="36"/>
      <c r="HR855" s="36"/>
      <c r="HS855" s="146"/>
      <c r="HT855" s="146"/>
      <c r="HU855" s="36"/>
      <c r="HV855" s="36"/>
      <c r="HW855" s="36"/>
      <c r="HX855" s="36"/>
      <c r="HY855" s="146"/>
      <c r="HZ855" s="146"/>
      <c r="IA855" s="146"/>
      <c r="IB855" s="146"/>
      <c r="IC855" s="146"/>
      <c r="ID855" s="146"/>
      <c r="IE855" s="146"/>
    </row>
    <row r="856" spans="1:239" thickBot="1" x14ac:dyDescent="0.45">
      <c r="A856" s="15"/>
      <c r="B856" s="15"/>
      <c r="E856" s="15"/>
      <c r="F856" s="15"/>
      <c r="I856" s="15"/>
      <c r="J856" s="15"/>
      <c r="BT856" s="233"/>
      <c r="BU856" s="234"/>
      <c r="BV856" s="228"/>
      <c r="BW856" s="229"/>
      <c r="BX856" s="251"/>
      <c r="BY856" s="234"/>
      <c r="GV856" s="145"/>
      <c r="GW856" s="145"/>
      <c r="GX856" s="36"/>
      <c r="GY856" s="36"/>
      <c r="GZ856" s="145"/>
      <c r="HA856" s="145"/>
      <c r="HB856" s="146"/>
      <c r="HC856" s="146"/>
      <c r="HD856" s="145"/>
      <c r="HE856" s="145"/>
      <c r="HF856" s="146"/>
      <c r="HG856" s="146"/>
      <c r="HH856" s="145"/>
      <c r="HI856" s="145"/>
      <c r="HJ856" s="145"/>
      <c r="HK856" s="145"/>
      <c r="HL856" s="36"/>
      <c r="HM856" s="36"/>
      <c r="HO856" s="36"/>
      <c r="HP856" s="36"/>
      <c r="HQ856" s="36"/>
      <c r="HR856" s="36"/>
      <c r="HS856" s="146"/>
      <c r="HT856" s="146"/>
      <c r="HU856" s="36"/>
      <c r="HV856" s="36"/>
      <c r="HW856" s="36"/>
      <c r="HX856" s="36"/>
      <c r="HY856" s="146"/>
      <c r="HZ856" s="146"/>
      <c r="IA856" s="146"/>
      <c r="IB856" s="146"/>
      <c r="IC856" s="146"/>
      <c r="ID856" s="146"/>
      <c r="IE856" s="146"/>
    </row>
    <row r="857" spans="1:239" thickBot="1" x14ac:dyDescent="0.45">
      <c r="A857" s="15"/>
      <c r="B857" s="15"/>
      <c r="E857" s="15"/>
      <c r="F857" s="15"/>
      <c r="I857" s="15"/>
      <c r="J857" s="15"/>
      <c r="BT857" s="233"/>
      <c r="BU857" s="234"/>
      <c r="BV857" s="228"/>
      <c r="BW857" s="229"/>
      <c r="BX857" s="251"/>
      <c r="BY857" s="234"/>
      <c r="GV857" s="145"/>
      <c r="GW857" s="145"/>
      <c r="GX857" s="36"/>
      <c r="GY857" s="36"/>
      <c r="GZ857" s="145"/>
      <c r="HA857" s="145"/>
      <c r="HB857" s="146"/>
      <c r="HC857" s="146"/>
      <c r="HD857" s="145"/>
      <c r="HE857" s="145"/>
      <c r="HF857" s="146"/>
      <c r="HG857" s="146"/>
      <c r="HH857" s="145"/>
      <c r="HI857" s="145"/>
      <c r="HJ857" s="145"/>
      <c r="HK857" s="145"/>
      <c r="HL857" s="36"/>
      <c r="HM857" s="36"/>
      <c r="HO857" s="36"/>
      <c r="HP857" s="36"/>
      <c r="HQ857" s="36"/>
      <c r="HR857" s="36"/>
      <c r="HS857" s="146"/>
      <c r="HT857" s="146"/>
      <c r="HU857" s="36"/>
      <c r="HV857" s="36"/>
      <c r="HW857" s="36"/>
      <c r="HX857" s="36"/>
      <c r="HY857" s="146"/>
      <c r="HZ857" s="146"/>
      <c r="IA857" s="146"/>
      <c r="IB857" s="146"/>
      <c r="IC857" s="146"/>
      <c r="ID857" s="146"/>
      <c r="IE857" s="146"/>
    </row>
    <row r="858" spans="1:239" thickBot="1" x14ac:dyDescent="0.45">
      <c r="A858" s="15"/>
      <c r="B858" s="15"/>
      <c r="E858" s="15"/>
      <c r="F858" s="15"/>
      <c r="I858" s="15"/>
      <c r="J858" s="15"/>
      <c r="BT858" s="233"/>
      <c r="BU858" s="234"/>
      <c r="BV858" s="228"/>
      <c r="BW858" s="229"/>
      <c r="BX858" s="251"/>
      <c r="BY858" s="234"/>
      <c r="GV858" s="145"/>
      <c r="GW858" s="145"/>
      <c r="GX858" s="36"/>
      <c r="GY858" s="36"/>
      <c r="GZ858" s="145"/>
      <c r="HA858" s="145"/>
      <c r="HB858" s="146"/>
      <c r="HC858" s="146"/>
      <c r="HD858" s="145"/>
      <c r="HE858" s="145"/>
      <c r="HF858" s="146"/>
      <c r="HG858" s="146"/>
      <c r="HH858" s="145"/>
      <c r="HI858" s="145"/>
      <c r="HJ858" s="145"/>
      <c r="HK858" s="145"/>
      <c r="HL858" s="36"/>
      <c r="HM858" s="36"/>
      <c r="HO858" s="36"/>
      <c r="HP858" s="36"/>
      <c r="HQ858" s="36"/>
      <c r="HR858" s="36"/>
      <c r="HS858" s="146"/>
      <c r="HT858" s="146"/>
      <c r="HU858" s="36"/>
      <c r="HV858" s="36"/>
      <c r="HW858" s="36"/>
      <c r="HX858" s="36"/>
      <c r="HY858" s="146"/>
      <c r="HZ858" s="146"/>
      <c r="IA858" s="146"/>
      <c r="IB858" s="146"/>
      <c r="IC858" s="146"/>
      <c r="ID858" s="146"/>
      <c r="IE858" s="146"/>
    </row>
    <row r="859" spans="1:239" thickBot="1" x14ac:dyDescent="0.45">
      <c r="A859" s="15"/>
      <c r="B859" s="15"/>
      <c r="E859" s="15"/>
      <c r="F859" s="15"/>
      <c r="I859" s="15"/>
      <c r="J859" s="15"/>
      <c r="BT859" s="233"/>
      <c r="BU859" s="234"/>
      <c r="BV859" s="228"/>
      <c r="BW859" s="229"/>
      <c r="BX859" s="251"/>
      <c r="BY859" s="234"/>
      <c r="GV859" s="145"/>
      <c r="GW859" s="145"/>
      <c r="GX859" s="36"/>
      <c r="GY859" s="36"/>
      <c r="GZ859" s="145"/>
      <c r="HA859" s="145"/>
      <c r="HB859" s="146"/>
      <c r="HC859" s="146"/>
      <c r="HD859" s="145"/>
      <c r="HE859" s="145"/>
      <c r="HF859" s="146"/>
      <c r="HG859" s="146"/>
      <c r="HH859" s="145"/>
      <c r="HI859" s="145"/>
      <c r="HJ859" s="145"/>
      <c r="HK859" s="145"/>
      <c r="HL859" s="36"/>
      <c r="HM859" s="36"/>
      <c r="HO859" s="36"/>
      <c r="HP859" s="36"/>
      <c r="HQ859" s="36"/>
      <c r="HR859" s="36"/>
      <c r="HS859" s="146"/>
      <c r="HT859" s="146"/>
      <c r="HU859" s="36"/>
      <c r="HV859" s="36"/>
      <c r="HW859" s="36"/>
      <c r="HX859" s="36"/>
      <c r="HY859" s="146"/>
      <c r="HZ859" s="146"/>
      <c r="IA859" s="146"/>
      <c r="IB859" s="146"/>
      <c r="IC859" s="146"/>
      <c r="ID859" s="146"/>
      <c r="IE859" s="146"/>
    </row>
    <row r="860" spans="1:239" thickBot="1" x14ac:dyDescent="0.45">
      <c r="A860" s="15"/>
      <c r="B860" s="15"/>
      <c r="E860" s="15"/>
      <c r="F860" s="15"/>
      <c r="I860" s="15"/>
      <c r="J860" s="15"/>
      <c r="BT860" s="233"/>
      <c r="BU860" s="234"/>
      <c r="BV860" s="228"/>
      <c r="BW860" s="229"/>
      <c r="BX860" s="251"/>
      <c r="BY860" s="234"/>
      <c r="GV860" s="145"/>
      <c r="GW860" s="145"/>
      <c r="GX860" s="36"/>
      <c r="GY860" s="36"/>
      <c r="GZ860" s="145"/>
      <c r="HA860" s="145"/>
      <c r="HB860" s="146"/>
      <c r="HC860" s="146"/>
      <c r="HD860" s="145"/>
      <c r="HE860" s="145"/>
      <c r="HF860" s="146"/>
      <c r="HG860" s="146"/>
      <c r="HH860" s="145"/>
      <c r="HI860" s="145"/>
      <c r="HJ860" s="145"/>
      <c r="HK860" s="145"/>
      <c r="HL860" s="36"/>
      <c r="HM860" s="36"/>
      <c r="HO860" s="36"/>
      <c r="HP860" s="36"/>
      <c r="HQ860" s="36"/>
      <c r="HR860" s="36"/>
      <c r="HS860" s="146"/>
      <c r="HT860" s="146"/>
      <c r="HU860" s="36"/>
      <c r="HV860" s="36"/>
      <c r="HW860" s="36"/>
      <c r="HX860" s="36"/>
      <c r="HY860" s="146"/>
      <c r="HZ860" s="146"/>
      <c r="IA860" s="146"/>
      <c r="IB860" s="146"/>
      <c r="IC860" s="146"/>
      <c r="ID860" s="146"/>
      <c r="IE860" s="146"/>
    </row>
    <row r="861" spans="1:239" thickBot="1" x14ac:dyDescent="0.45">
      <c r="A861" s="15"/>
      <c r="B861" s="15"/>
      <c r="E861" s="15"/>
      <c r="F861" s="15"/>
      <c r="I861" s="15"/>
      <c r="J861" s="15"/>
      <c r="BT861" s="233"/>
      <c r="BU861" s="234"/>
      <c r="BV861" s="228"/>
      <c r="BW861" s="229"/>
      <c r="BX861" s="251"/>
      <c r="BY861" s="234"/>
      <c r="GV861" s="145"/>
      <c r="GW861" s="145"/>
      <c r="GX861" s="36"/>
      <c r="GY861" s="36"/>
      <c r="GZ861" s="145"/>
      <c r="HA861" s="145"/>
      <c r="HB861" s="146"/>
      <c r="HC861" s="146"/>
      <c r="HD861" s="145"/>
      <c r="HE861" s="145"/>
      <c r="HF861" s="146"/>
      <c r="HG861" s="146"/>
      <c r="HH861" s="145"/>
      <c r="HI861" s="145"/>
      <c r="HJ861" s="145"/>
      <c r="HK861" s="145"/>
      <c r="HL861" s="36"/>
      <c r="HM861" s="36"/>
      <c r="HO861" s="36"/>
      <c r="HP861" s="36"/>
      <c r="HQ861" s="36"/>
      <c r="HR861" s="36"/>
      <c r="HS861" s="146"/>
      <c r="HT861" s="146"/>
      <c r="HU861" s="36"/>
      <c r="HV861" s="36"/>
      <c r="HW861" s="36"/>
      <c r="HX861" s="36"/>
      <c r="HY861" s="146"/>
      <c r="HZ861" s="146"/>
      <c r="IA861" s="146"/>
      <c r="IB861" s="146"/>
      <c r="IC861" s="146"/>
      <c r="ID861" s="146"/>
      <c r="IE861" s="146"/>
    </row>
    <row r="862" spans="1:239" thickBot="1" x14ac:dyDescent="0.45">
      <c r="A862" s="15"/>
      <c r="B862" s="15"/>
      <c r="E862" s="15"/>
      <c r="F862" s="15"/>
      <c r="I862" s="15"/>
      <c r="J862" s="15"/>
      <c r="BT862" s="233"/>
      <c r="BU862" s="234"/>
      <c r="BV862" s="228"/>
      <c r="BW862" s="229"/>
      <c r="BX862" s="251"/>
      <c r="BY862" s="234"/>
      <c r="GV862" s="145"/>
      <c r="GW862" s="145"/>
      <c r="GX862" s="36"/>
      <c r="GY862" s="36"/>
      <c r="GZ862" s="145"/>
      <c r="HA862" s="145"/>
      <c r="HB862" s="146"/>
      <c r="HC862" s="146"/>
      <c r="HD862" s="145"/>
      <c r="HE862" s="145"/>
      <c r="HF862" s="146"/>
      <c r="HG862" s="146"/>
      <c r="HH862" s="145"/>
      <c r="HI862" s="145"/>
      <c r="HJ862" s="145"/>
      <c r="HK862" s="145"/>
      <c r="HL862" s="36"/>
      <c r="HM862" s="36"/>
      <c r="HO862" s="36"/>
      <c r="HP862" s="36"/>
      <c r="HQ862" s="36"/>
      <c r="HR862" s="36"/>
      <c r="HS862" s="146"/>
      <c r="HT862" s="146"/>
      <c r="HU862" s="36"/>
      <c r="HV862" s="36"/>
      <c r="HW862" s="36"/>
      <c r="HX862" s="36"/>
      <c r="HY862" s="146"/>
      <c r="HZ862" s="146"/>
      <c r="IA862" s="146"/>
      <c r="IB862" s="146"/>
      <c r="IC862" s="146"/>
      <c r="ID862" s="146"/>
      <c r="IE862" s="146"/>
    </row>
    <row r="863" spans="1:239" thickBot="1" x14ac:dyDescent="0.45">
      <c r="A863" s="15"/>
      <c r="B863" s="15"/>
      <c r="E863" s="15"/>
      <c r="F863" s="15"/>
      <c r="I863" s="15"/>
      <c r="J863" s="15"/>
      <c r="BT863" s="233"/>
      <c r="BU863" s="234"/>
      <c r="BV863" s="228"/>
      <c r="BW863" s="229"/>
      <c r="BX863" s="251"/>
      <c r="BY863" s="234"/>
      <c r="GV863" s="145"/>
      <c r="GW863" s="145"/>
      <c r="GX863" s="36"/>
      <c r="GY863" s="36"/>
      <c r="GZ863" s="145"/>
      <c r="HA863" s="145"/>
      <c r="HB863" s="146"/>
      <c r="HC863" s="146"/>
      <c r="HD863" s="145"/>
      <c r="HE863" s="145"/>
      <c r="HF863" s="146"/>
      <c r="HG863" s="146"/>
      <c r="HH863" s="145"/>
      <c r="HI863" s="145"/>
      <c r="HJ863" s="145"/>
      <c r="HK863" s="145"/>
      <c r="HL863" s="36"/>
      <c r="HM863" s="36"/>
      <c r="HO863" s="36"/>
      <c r="HP863" s="36"/>
      <c r="HQ863" s="36"/>
      <c r="HR863" s="36"/>
      <c r="HS863" s="146"/>
      <c r="HT863" s="146"/>
      <c r="HU863" s="36"/>
      <c r="HV863" s="36"/>
      <c r="HW863" s="36"/>
      <c r="HX863" s="36"/>
      <c r="HY863" s="146"/>
      <c r="HZ863" s="146"/>
      <c r="IA863" s="146"/>
      <c r="IB863" s="146"/>
      <c r="IC863" s="146"/>
      <c r="ID863" s="146"/>
      <c r="IE863" s="146"/>
    </row>
    <row r="864" spans="1:239" thickBot="1" x14ac:dyDescent="0.45">
      <c r="A864" s="15"/>
      <c r="B864" s="15"/>
      <c r="E864" s="15"/>
      <c r="F864" s="15"/>
      <c r="I864" s="15"/>
      <c r="J864" s="15"/>
      <c r="BT864" s="233"/>
      <c r="BU864" s="234"/>
      <c r="BV864" s="228"/>
      <c r="BW864" s="229"/>
      <c r="BX864" s="251"/>
      <c r="BY864" s="234"/>
      <c r="GV864" s="145"/>
      <c r="GW864" s="145"/>
      <c r="GX864" s="36"/>
      <c r="GY864" s="36"/>
      <c r="GZ864" s="145"/>
      <c r="HA864" s="145"/>
      <c r="HB864" s="146"/>
      <c r="HC864" s="146"/>
      <c r="HD864" s="145"/>
      <c r="HE864" s="145"/>
      <c r="HF864" s="146"/>
      <c r="HG864" s="146"/>
      <c r="HH864" s="145"/>
      <c r="HI864" s="145"/>
      <c r="HJ864" s="145"/>
      <c r="HK864" s="145"/>
      <c r="HL864" s="36"/>
      <c r="HM864" s="36"/>
      <c r="HO864" s="36"/>
      <c r="HP864" s="36"/>
      <c r="HQ864" s="36"/>
      <c r="HR864" s="36"/>
      <c r="HS864" s="146"/>
      <c r="HT864" s="146"/>
      <c r="HU864" s="36"/>
      <c r="HV864" s="36"/>
      <c r="HW864" s="36"/>
      <c r="HX864" s="36"/>
      <c r="HY864" s="146"/>
      <c r="HZ864" s="146"/>
      <c r="IA864" s="146"/>
      <c r="IB864" s="146"/>
      <c r="IC864" s="146"/>
      <c r="ID864" s="146"/>
      <c r="IE864" s="146"/>
    </row>
    <row r="865" spans="1:239" thickBot="1" x14ac:dyDescent="0.45">
      <c r="A865" s="15"/>
      <c r="B865" s="15"/>
      <c r="E865" s="15"/>
      <c r="F865" s="15"/>
      <c r="I865" s="15"/>
      <c r="J865" s="15"/>
      <c r="BT865" s="233"/>
      <c r="BU865" s="234"/>
      <c r="BV865" s="228"/>
      <c r="BW865" s="229"/>
      <c r="BX865" s="251"/>
      <c r="BY865" s="234"/>
      <c r="GV865" s="145"/>
      <c r="GW865" s="145"/>
      <c r="GX865" s="36"/>
      <c r="GY865" s="36"/>
      <c r="GZ865" s="145"/>
      <c r="HA865" s="145"/>
      <c r="HB865" s="146"/>
      <c r="HC865" s="146"/>
      <c r="HD865" s="145"/>
      <c r="HE865" s="145"/>
      <c r="HF865" s="146"/>
      <c r="HG865" s="146"/>
      <c r="HH865" s="145"/>
      <c r="HI865" s="145"/>
      <c r="HJ865" s="145"/>
      <c r="HK865" s="145"/>
      <c r="HL865" s="36"/>
      <c r="HM865" s="36"/>
      <c r="HO865" s="36"/>
      <c r="HP865" s="36"/>
      <c r="HQ865" s="36"/>
      <c r="HR865" s="36"/>
      <c r="HS865" s="146"/>
      <c r="HT865" s="146"/>
      <c r="HU865" s="36"/>
      <c r="HV865" s="36"/>
      <c r="HW865" s="36"/>
      <c r="HX865" s="36"/>
      <c r="HY865" s="146"/>
      <c r="HZ865" s="146"/>
      <c r="IA865" s="146"/>
      <c r="IB865" s="146"/>
      <c r="IC865" s="146"/>
      <c r="ID865" s="146"/>
      <c r="IE865" s="146"/>
    </row>
    <row r="866" spans="1:239" thickBot="1" x14ac:dyDescent="0.45">
      <c r="A866" s="15"/>
      <c r="B866" s="15"/>
      <c r="E866" s="15"/>
      <c r="F866" s="15"/>
      <c r="I866" s="15"/>
      <c r="J866" s="15"/>
      <c r="BT866" s="233"/>
      <c r="BU866" s="234"/>
      <c r="BV866" s="228"/>
      <c r="BW866" s="229"/>
      <c r="BX866" s="251"/>
      <c r="BY866" s="234"/>
      <c r="GV866" s="145"/>
      <c r="GW866" s="145"/>
      <c r="GX866" s="36"/>
      <c r="GY866" s="36"/>
      <c r="GZ866" s="145"/>
      <c r="HA866" s="145"/>
      <c r="HB866" s="146"/>
      <c r="HC866" s="146"/>
      <c r="HD866" s="145"/>
      <c r="HE866" s="145"/>
      <c r="HF866" s="146"/>
      <c r="HG866" s="146"/>
      <c r="HH866" s="145"/>
      <c r="HI866" s="145"/>
      <c r="HJ866" s="145"/>
      <c r="HK866" s="145"/>
      <c r="HL866" s="36"/>
      <c r="HM866" s="36"/>
      <c r="HO866" s="36"/>
      <c r="HP866" s="36"/>
      <c r="HQ866" s="36"/>
      <c r="HR866" s="36"/>
      <c r="HS866" s="146"/>
      <c r="HT866" s="146"/>
      <c r="HU866" s="36"/>
      <c r="HV866" s="36"/>
      <c r="HW866" s="36"/>
      <c r="HX866" s="36"/>
      <c r="HY866" s="146"/>
      <c r="HZ866" s="146"/>
      <c r="IA866" s="146"/>
      <c r="IB866" s="146"/>
      <c r="IC866" s="146"/>
      <c r="ID866" s="146"/>
      <c r="IE866" s="146"/>
    </row>
    <row r="867" spans="1:239" thickBot="1" x14ac:dyDescent="0.45">
      <c r="A867" s="15"/>
      <c r="B867" s="15"/>
      <c r="E867" s="15"/>
      <c r="F867" s="15"/>
      <c r="I867" s="15"/>
      <c r="J867" s="15"/>
      <c r="BT867" s="233"/>
      <c r="BU867" s="234"/>
      <c r="BV867" s="228"/>
      <c r="BW867" s="229"/>
      <c r="BX867" s="251"/>
      <c r="BY867" s="234"/>
      <c r="GV867" s="145"/>
      <c r="GW867" s="145"/>
      <c r="GX867" s="36"/>
      <c r="GY867" s="36"/>
      <c r="GZ867" s="145"/>
      <c r="HA867" s="145"/>
      <c r="HB867" s="146"/>
      <c r="HC867" s="146"/>
      <c r="HD867" s="145"/>
      <c r="HE867" s="145"/>
      <c r="HF867" s="146"/>
      <c r="HG867" s="146"/>
      <c r="HH867" s="145"/>
      <c r="HI867" s="145"/>
      <c r="HJ867" s="145"/>
      <c r="HK867" s="145"/>
      <c r="HL867" s="36"/>
      <c r="HM867" s="36"/>
      <c r="HO867" s="36"/>
      <c r="HP867" s="36"/>
      <c r="HQ867" s="36"/>
      <c r="HR867" s="36"/>
      <c r="HS867" s="146"/>
      <c r="HT867" s="146"/>
      <c r="HU867" s="36"/>
      <c r="HV867" s="36"/>
      <c r="HW867" s="36"/>
      <c r="HX867" s="36"/>
      <c r="HY867" s="146"/>
      <c r="HZ867" s="146"/>
      <c r="IA867" s="146"/>
      <c r="IB867" s="146"/>
      <c r="IC867" s="146"/>
      <c r="ID867" s="146"/>
      <c r="IE867" s="146"/>
    </row>
    <row r="868" spans="1:239" thickBot="1" x14ac:dyDescent="0.45">
      <c r="A868" s="15"/>
      <c r="B868" s="15"/>
      <c r="E868" s="15"/>
      <c r="F868" s="15"/>
      <c r="I868" s="15"/>
      <c r="J868" s="15"/>
      <c r="BT868" s="233"/>
      <c r="BU868" s="234"/>
      <c r="BV868" s="228"/>
      <c r="BW868" s="229"/>
      <c r="BX868" s="251"/>
      <c r="BY868" s="234"/>
      <c r="GV868" s="145"/>
      <c r="GW868" s="145"/>
      <c r="GX868" s="36"/>
      <c r="GY868" s="36"/>
      <c r="GZ868" s="145"/>
      <c r="HA868" s="145"/>
      <c r="HB868" s="146"/>
      <c r="HC868" s="146"/>
      <c r="HD868" s="145"/>
      <c r="HE868" s="145"/>
      <c r="HF868" s="146"/>
      <c r="HG868" s="146"/>
      <c r="HH868" s="145"/>
      <c r="HI868" s="145"/>
      <c r="HJ868" s="145"/>
      <c r="HK868" s="145"/>
      <c r="HL868" s="36"/>
      <c r="HM868" s="36"/>
      <c r="HO868" s="36"/>
      <c r="HP868" s="36"/>
      <c r="HQ868" s="36"/>
      <c r="HR868" s="36"/>
      <c r="HS868" s="146"/>
      <c r="HT868" s="146"/>
      <c r="HU868" s="36"/>
      <c r="HV868" s="36"/>
      <c r="HW868" s="36"/>
      <c r="HX868" s="36"/>
      <c r="HY868" s="146"/>
      <c r="HZ868" s="146"/>
      <c r="IA868" s="146"/>
      <c r="IB868" s="146"/>
      <c r="IC868" s="146"/>
      <c r="ID868" s="146"/>
      <c r="IE868" s="146"/>
    </row>
    <row r="869" spans="1:239" thickBot="1" x14ac:dyDescent="0.45">
      <c r="A869" s="15"/>
      <c r="B869" s="15"/>
      <c r="E869" s="15"/>
      <c r="F869" s="15"/>
      <c r="I869" s="15"/>
      <c r="J869" s="15"/>
      <c r="BT869" s="233"/>
      <c r="BU869" s="234"/>
      <c r="BV869" s="228"/>
      <c r="BW869" s="229"/>
      <c r="BX869" s="251"/>
      <c r="BY869" s="234"/>
      <c r="GV869" s="145"/>
      <c r="GW869" s="145"/>
      <c r="GX869" s="36"/>
      <c r="GY869" s="36"/>
      <c r="GZ869" s="145"/>
      <c r="HA869" s="145"/>
      <c r="HB869" s="146"/>
      <c r="HC869" s="146"/>
      <c r="HD869" s="145"/>
      <c r="HE869" s="145"/>
      <c r="HF869" s="146"/>
      <c r="HG869" s="146"/>
      <c r="HH869" s="145"/>
      <c r="HI869" s="145"/>
      <c r="HJ869" s="145"/>
      <c r="HK869" s="145"/>
      <c r="HL869" s="36"/>
      <c r="HM869" s="36"/>
      <c r="HO869" s="36"/>
      <c r="HP869" s="36"/>
      <c r="HQ869" s="36"/>
      <c r="HR869" s="36"/>
      <c r="HS869" s="146"/>
      <c r="HT869" s="146"/>
      <c r="HU869" s="36"/>
      <c r="HV869" s="36"/>
      <c r="HW869" s="36"/>
      <c r="HX869" s="36"/>
      <c r="HY869" s="146"/>
      <c r="HZ869" s="146"/>
      <c r="IA869" s="146"/>
      <c r="IB869" s="146"/>
      <c r="IC869" s="146"/>
      <c r="ID869" s="146"/>
      <c r="IE869" s="146"/>
    </row>
    <row r="870" spans="1:239" thickBot="1" x14ac:dyDescent="0.45">
      <c r="A870" s="15"/>
      <c r="B870" s="15"/>
      <c r="E870" s="15"/>
      <c r="F870" s="15"/>
      <c r="I870" s="15"/>
      <c r="J870" s="15"/>
      <c r="BT870" s="233"/>
      <c r="BU870" s="234"/>
      <c r="BV870" s="228"/>
      <c r="BW870" s="229"/>
      <c r="BX870" s="251"/>
      <c r="BY870" s="234"/>
      <c r="GV870" s="145"/>
      <c r="GW870" s="145"/>
      <c r="GX870" s="36"/>
      <c r="GY870" s="36"/>
      <c r="GZ870" s="145"/>
      <c r="HA870" s="145"/>
      <c r="HB870" s="146"/>
      <c r="HC870" s="146"/>
      <c r="HD870" s="145"/>
      <c r="HE870" s="145"/>
      <c r="HF870" s="146"/>
      <c r="HG870" s="146"/>
      <c r="HH870" s="145"/>
      <c r="HI870" s="145"/>
      <c r="HJ870" s="145"/>
      <c r="HK870" s="145"/>
      <c r="HL870" s="36"/>
      <c r="HM870" s="36"/>
      <c r="HO870" s="36"/>
      <c r="HP870" s="36"/>
      <c r="HQ870" s="36"/>
      <c r="HR870" s="36"/>
      <c r="HS870" s="146"/>
      <c r="HT870" s="146"/>
      <c r="HU870" s="36"/>
      <c r="HV870" s="36"/>
      <c r="HW870" s="36"/>
      <c r="HX870" s="36"/>
      <c r="HY870" s="146"/>
      <c r="HZ870" s="146"/>
      <c r="IA870" s="146"/>
      <c r="IB870" s="146"/>
      <c r="IC870" s="146"/>
      <c r="ID870" s="146"/>
      <c r="IE870" s="146"/>
    </row>
    <row r="871" spans="1:239" thickBot="1" x14ac:dyDescent="0.45">
      <c r="A871" s="15"/>
      <c r="B871" s="15"/>
      <c r="E871" s="15"/>
      <c r="F871" s="15"/>
      <c r="I871" s="15"/>
      <c r="J871" s="15"/>
      <c r="BT871" s="233"/>
      <c r="BU871" s="234"/>
      <c r="BV871" s="228"/>
      <c r="BW871" s="229"/>
      <c r="BX871" s="251"/>
      <c r="BY871" s="234"/>
      <c r="GV871" s="145"/>
      <c r="GW871" s="145"/>
      <c r="GX871" s="36"/>
      <c r="GY871" s="36"/>
      <c r="GZ871" s="145"/>
      <c r="HA871" s="145"/>
      <c r="HB871" s="146"/>
      <c r="HC871" s="146"/>
      <c r="HD871" s="145"/>
      <c r="HE871" s="145"/>
      <c r="HF871" s="146"/>
      <c r="HG871" s="146"/>
      <c r="HH871" s="145"/>
      <c r="HI871" s="145"/>
      <c r="HJ871" s="145"/>
      <c r="HK871" s="145"/>
      <c r="HL871" s="36"/>
      <c r="HM871" s="36"/>
      <c r="HO871" s="36"/>
      <c r="HP871" s="36"/>
      <c r="HQ871" s="36"/>
      <c r="HR871" s="36"/>
      <c r="HS871" s="146"/>
      <c r="HT871" s="146"/>
      <c r="HU871" s="36"/>
      <c r="HV871" s="36"/>
      <c r="HW871" s="36"/>
      <c r="HX871" s="36"/>
      <c r="HY871" s="146"/>
      <c r="HZ871" s="146"/>
      <c r="IA871" s="146"/>
      <c r="IB871" s="146"/>
      <c r="IC871" s="146"/>
      <c r="ID871" s="146"/>
      <c r="IE871" s="146"/>
    </row>
    <row r="872" spans="1:239" thickBot="1" x14ac:dyDescent="0.45">
      <c r="A872" s="15"/>
      <c r="B872" s="15"/>
      <c r="E872" s="15"/>
      <c r="F872" s="15"/>
      <c r="I872" s="15"/>
      <c r="J872" s="15"/>
      <c r="BT872" s="233"/>
      <c r="BU872" s="234"/>
      <c r="BV872" s="228"/>
      <c r="BW872" s="229"/>
      <c r="BX872" s="251"/>
      <c r="BY872" s="234"/>
      <c r="GV872" s="145"/>
      <c r="GW872" s="145"/>
      <c r="GX872" s="36"/>
      <c r="GY872" s="36"/>
      <c r="GZ872" s="145"/>
      <c r="HA872" s="145"/>
      <c r="HB872" s="146"/>
      <c r="HC872" s="146"/>
      <c r="HD872" s="145"/>
      <c r="HE872" s="145"/>
      <c r="HF872" s="146"/>
      <c r="HG872" s="146"/>
      <c r="HH872" s="145"/>
      <c r="HI872" s="145"/>
      <c r="HJ872" s="145"/>
      <c r="HK872" s="145"/>
      <c r="HL872" s="36"/>
      <c r="HM872" s="36"/>
      <c r="HO872" s="36"/>
      <c r="HP872" s="36"/>
      <c r="HQ872" s="36"/>
      <c r="HR872" s="36"/>
      <c r="HS872" s="146"/>
      <c r="HT872" s="146"/>
      <c r="HU872" s="36"/>
      <c r="HV872" s="36"/>
      <c r="HW872" s="36"/>
      <c r="HX872" s="36"/>
      <c r="HY872" s="146"/>
      <c r="HZ872" s="146"/>
      <c r="IA872" s="146"/>
      <c r="IB872" s="146"/>
      <c r="IC872" s="146"/>
      <c r="ID872" s="146"/>
      <c r="IE872" s="146"/>
    </row>
    <row r="873" spans="1:239" thickBot="1" x14ac:dyDescent="0.45">
      <c r="A873" s="15"/>
      <c r="B873" s="15"/>
      <c r="E873" s="15"/>
      <c r="F873" s="15"/>
      <c r="I873" s="15"/>
      <c r="J873" s="15"/>
      <c r="BT873" s="233"/>
      <c r="BU873" s="234"/>
      <c r="BV873" s="228"/>
      <c r="BW873" s="229"/>
      <c r="BX873" s="251"/>
      <c r="BY873" s="234"/>
      <c r="GV873" s="145"/>
      <c r="GW873" s="145"/>
      <c r="GX873" s="36"/>
      <c r="GY873" s="36"/>
      <c r="GZ873" s="145"/>
      <c r="HA873" s="145"/>
      <c r="HB873" s="146"/>
      <c r="HC873" s="146"/>
      <c r="HD873" s="145"/>
      <c r="HE873" s="145"/>
      <c r="HF873" s="146"/>
      <c r="HG873" s="146"/>
      <c r="HH873" s="145"/>
      <c r="HI873" s="145"/>
      <c r="HJ873" s="145"/>
      <c r="HK873" s="145"/>
      <c r="HL873" s="36"/>
      <c r="HM873" s="36"/>
      <c r="HO873" s="36"/>
      <c r="HP873" s="36"/>
      <c r="HQ873" s="36"/>
      <c r="HR873" s="36"/>
      <c r="HS873" s="146"/>
      <c r="HT873" s="146"/>
      <c r="HU873" s="36"/>
      <c r="HV873" s="36"/>
      <c r="HW873" s="36"/>
      <c r="HX873" s="36"/>
      <c r="HY873" s="146"/>
      <c r="HZ873" s="146"/>
      <c r="IA873" s="146"/>
      <c r="IB873" s="146"/>
      <c r="IC873" s="146"/>
      <c r="ID873" s="146"/>
      <c r="IE873" s="146"/>
    </row>
    <row r="874" spans="1:239" thickBot="1" x14ac:dyDescent="0.45">
      <c r="A874" s="15"/>
      <c r="B874" s="15"/>
      <c r="E874" s="15"/>
      <c r="F874" s="15"/>
      <c r="I874" s="15"/>
      <c r="J874" s="15"/>
      <c r="BT874" s="233"/>
      <c r="BU874" s="234"/>
      <c r="BV874" s="228"/>
      <c r="BW874" s="229"/>
      <c r="BX874" s="251"/>
      <c r="BY874" s="234"/>
      <c r="GV874" s="145"/>
      <c r="GW874" s="145"/>
      <c r="GX874" s="36"/>
      <c r="GY874" s="36"/>
      <c r="GZ874" s="145"/>
      <c r="HA874" s="145"/>
      <c r="HB874" s="146"/>
      <c r="HC874" s="146"/>
      <c r="HD874" s="145"/>
      <c r="HE874" s="145"/>
      <c r="HF874" s="146"/>
      <c r="HG874" s="146"/>
      <c r="HH874" s="145"/>
      <c r="HI874" s="145"/>
      <c r="HJ874" s="145"/>
      <c r="HK874" s="145"/>
      <c r="HL874" s="36"/>
      <c r="HM874" s="36"/>
      <c r="HO874" s="36"/>
      <c r="HP874" s="36"/>
      <c r="HQ874" s="36"/>
      <c r="HR874" s="36"/>
      <c r="HS874" s="146"/>
      <c r="HT874" s="146"/>
      <c r="HU874" s="36"/>
      <c r="HV874" s="36"/>
      <c r="HW874" s="36"/>
      <c r="HX874" s="36"/>
      <c r="HY874" s="146"/>
      <c r="HZ874" s="146"/>
      <c r="IA874" s="146"/>
      <c r="IB874" s="146"/>
      <c r="IC874" s="146"/>
      <c r="ID874" s="146"/>
      <c r="IE874" s="146"/>
    </row>
    <row r="875" spans="1:239" thickBot="1" x14ac:dyDescent="0.45">
      <c r="A875" s="15"/>
      <c r="B875" s="15"/>
      <c r="E875" s="15"/>
      <c r="F875" s="15"/>
      <c r="I875" s="15"/>
      <c r="J875" s="15"/>
      <c r="BT875" s="233"/>
      <c r="BU875" s="234"/>
      <c r="BV875" s="228"/>
      <c r="BW875" s="229"/>
      <c r="BX875" s="251"/>
      <c r="BY875" s="234"/>
      <c r="GV875" s="145"/>
      <c r="GW875" s="145"/>
      <c r="GX875" s="36"/>
      <c r="GY875" s="36"/>
      <c r="GZ875" s="145"/>
      <c r="HA875" s="145"/>
      <c r="HB875" s="146"/>
      <c r="HC875" s="146"/>
      <c r="HD875" s="145"/>
      <c r="HE875" s="145"/>
      <c r="HF875" s="146"/>
      <c r="HG875" s="146"/>
      <c r="HH875" s="145"/>
      <c r="HI875" s="145"/>
      <c r="HJ875" s="145"/>
      <c r="HK875" s="145"/>
      <c r="HL875" s="36"/>
      <c r="HM875" s="36"/>
      <c r="HO875" s="36"/>
      <c r="HP875" s="36"/>
      <c r="HQ875" s="36"/>
      <c r="HR875" s="36"/>
      <c r="HS875" s="146"/>
      <c r="HT875" s="146"/>
      <c r="HU875" s="36"/>
      <c r="HV875" s="36"/>
      <c r="HW875" s="36"/>
      <c r="HX875" s="36"/>
      <c r="HY875" s="146"/>
      <c r="HZ875" s="146"/>
      <c r="IA875" s="146"/>
      <c r="IB875" s="146"/>
      <c r="IC875" s="146"/>
      <c r="ID875" s="146"/>
      <c r="IE875" s="146"/>
    </row>
    <row r="876" spans="1:239" thickBot="1" x14ac:dyDescent="0.45">
      <c r="A876" s="15"/>
      <c r="B876" s="15"/>
      <c r="E876" s="15"/>
      <c r="F876" s="15"/>
      <c r="I876" s="15"/>
      <c r="J876" s="15"/>
      <c r="BT876" s="233"/>
      <c r="BU876" s="234"/>
      <c r="BV876" s="228"/>
      <c r="BW876" s="229"/>
      <c r="BX876" s="251"/>
      <c r="BY876" s="234"/>
      <c r="GV876" s="145"/>
      <c r="GW876" s="145"/>
      <c r="GX876" s="36"/>
      <c r="GY876" s="36"/>
      <c r="GZ876" s="145"/>
      <c r="HA876" s="145"/>
      <c r="HB876" s="146"/>
      <c r="HC876" s="146"/>
      <c r="HD876" s="145"/>
      <c r="HE876" s="145"/>
      <c r="HF876" s="146"/>
      <c r="HG876" s="146"/>
      <c r="HH876" s="145"/>
      <c r="HI876" s="145"/>
      <c r="HJ876" s="145"/>
      <c r="HK876" s="145"/>
      <c r="HL876" s="36"/>
      <c r="HM876" s="36"/>
      <c r="HO876" s="36"/>
      <c r="HP876" s="36"/>
      <c r="HQ876" s="36"/>
      <c r="HR876" s="36"/>
      <c r="HS876" s="146"/>
      <c r="HT876" s="146"/>
      <c r="HU876" s="36"/>
      <c r="HV876" s="36"/>
      <c r="HW876" s="36"/>
      <c r="HX876" s="36"/>
      <c r="HY876" s="146"/>
      <c r="HZ876" s="146"/>
      <c r="IA876" s="146"/>
      <c r="IB876" s="146"/>
      <c r="IC876" s="146"/>
      <c r="ID876" s="146"/>
      <c r="IE876" s="146"/>
    </row>
    <row r="877" spans="1:239" thickBot="1" x14ac:dyDescent="0.45">
      <c r="A877" s="15"/>
      <c r="B877" s="15"/>
      <c r="E877" s="15"/>
      <c r="F877" s="15"/>
      <c r="I877" s="15"/>
      <c r="J877" s="15"/>
      <c r="BT877" s="233"/>
      <c r="BU877" s="234"/>
      <c r="BV877" s="228"/>
      <c r="BW877" s="229"/>
      <c r="BX877" s="251"/>
      <c r="BY877" s="234"/>
      <c r="GV877" s="145"/>
      <c r="GW877" s="145"/>
      <c r="GX877" s="36"/>
      <c r="GY877" s="36"/>
      <c r="GZ877" s="145"/>
      <c r="HA877" s="145"/>
      <c r="HB877" s="146"/>
      <c r="HC877" s="146"/>
      <c r="HD877" s="145"/>
      <c r="HE877" s="145"/>
      <c r="HF877" s="146"/>
      <c r="HG877" s="146"/>
      <c r="HH877" s="145"/>
      <c r="HI877" s="145"/>
      <c r="HJ877" s="145"/>
      <c r="HK877" s="145"/>
      <c r="HL877" s="36"/>
      <c r="HM877" s="36"/>
      <c r="HO877" s="36"/>
      <c r="HP877" s="36"/>
      <c r="HQ877" s="36"/>
      <c r="HR877" s="36"/>
      <c r="HS877" s="146"/>
      <c r="HT877" s="146"/>
      <c r="HU877" s="36"/>
      <c r="HV877" s="36"/>
      <c r="HW877" s="36"/>
      <c r="HX877" s="36"/>
      <c r="HY877" s="146"/>
      <c r="HZ877" s="146"/>
      <c r="IA877" s="146"/>
      <c r="IB877" s="146"/>
      <c r="IC877" s="146"/>
      <c r="ID877" s="146"/>
      <c r="IE877" s="146"/>
    </row>
    <row r="878" spans="1:239" thickBot="1" x14ac:dyDescent="0.45">
      <c r="A878" s="15"/>
      <c r="B878" s="15"/>
      <c r="E878" s="15"/>
      <c r="F878" s="15"/>
      <c r="I878" s="15"/>
      <c r="J878" s="15"/>
      <c r="BT878" s="233"/>
      <c r="BU878" s="234"/>
      <c r="BV878" s="228"/>
      <c r="BW878" s="229"/>
      <c r="BX878" s="251"/>
      <c r="BY878" s="234"/>
      <c r="GV878" s="145"/>
      <c r="GW878" s="145"/>
      <c r="GX878" s="36"/>
      <c r="GY878" s="36"/>
      <c r="GZ878" s="145"/>
      <c r="HA878" s="145"/>
      <c r="HB878" s="146"/>
      <c r="HC878" s="146"/>
      <c r="HD878" s="145"/>
      <c r="HE878" s="145"/>
      <c r="HF878" s="146"/>
      <c r="HG878" s="146"/>
      <c r="HH878" s="145"/>
      <c r="HI878" s="145"/>
      <c r="HJ878" s="145"/>
      <c r="HK878" s="145"/>
      <c r="HL878" s="36"/>
      <c r="HM878" s="36"/>
      <c r="HO878" s="36"/>
      <c r="HP878" s="36"/>
      <c r="HQ878" s="36"/>
      <c r="HR878" s="36"/>
      <c r="HS878" s="146"/>
      <c r="HT878" s="146"/>
      <c r="HU878" s="36"/>
      <c r="HV878" s="36"/>
      <c r="HW878" s="36"/>
      <c r="HX878" s="36"/>
      <c r="HY878" s="146"/>
      <c r="HZ878" s="146"/>
      <c r="IA878" s="146"/>
      <c r="IB878" s="146"/>
      <c r="IC878" s="146"/>
      <c r="ID878" s="146"/>
      <c r="IE878" s="146"/>
    </row>
    <row r="879" spans="1:239" thickBot="1" x14ac:dyDescent="0.45">
      <c r="A879" s="15"/>
      <c r="B879" s="15"/>
      <c r="E879" s="15"/>
      <c r="F879" s="15"/>
      <c r="I879" s="15"/>
      <c r="J879" s="15"/>
      <c r="BT879" s="233"/>
      <c r="BU879" s="234"/>
      <c r="BV879" s="228"/>
      <c r="BW879" s="229"/>
      <c r="BX879" s="251"/>
      <c r="BY879" s="234"/>
      <c r="GV879" s="145"/>
      <c r="GW879" s="145"/>
      <c r="GX879" s="36"/>
      <c r="GY879" s="36"/>
      <c r="GZ879" s="145"/>
      <c r="HA879" s="145"/>
      <c r="HB879" s="146"/>
      <c r="HC879" s="146"/>
      <c r="HD879" s="145"/>
      <c r="HE879" s="145"/>
      <c r="HF879" s="146"/>
      <c r="HG879" s="146"/>
      <c r="HH879" s="145"/>
      <c r="HI879" s="145"/>
      <c r="HJ879" s="145"/>
      <c r="HK879" s="145"/>
      <c r="HL879" s="36"/>
      <c r="HM879" s="36"/>
      <c r="HO879" s="36"/>
      <c r="HP879" s="36"/>
      <c r="HQ879" s="36"/>
      <c r="HR879" s="36"/>
      <c r="HS879" s="146"/>
      <c r="HT879" s="146"/>
      <c r="HU879" s="36"/>
      <c r="HV879" s="36"/>
      <c r="HW879" s="36"/>
      <c r="HX879" s="36"/>
      <c r="HY879" s="146"/>
      <c r="HZ879" s="146"/>
      <c r="IA879" s="146"/>
      <c r="IB879" s="146"/>
      <c r="IC879" s="146"/>
      <c r="ID879" s="146"/>
      <c r="IE879" s="146"/>
    </row>
    <row r="880" spans="1:239" thickBot="1" x14ac:dyDescent="0.45">
      <c r="A880" s="15"/>
      <c r="B880" s="15"/>
      <c r="E880" s="15"/>
      <c r="F880" s="15"/>
      <c r="I880" s="15"/>
      <c r="J880" s="15"/>
      <c r="BT880" s="233"/>
      <c r="BU880" s="234"/>
      <c r="BV880" s="228"/>
      <c r="BW880" s="229"/>
      <c r="BX880" s="251"/>
      <c r="BY880" s="234"/>
      <c r="GV880" s="145"/>
      <c r="GW880" s="145"/>
      <c r="GX880" s="36"/>
      <c r="GY880" s="36"/>
      <c r="GZ880" s="145"/>
      <c r="HA880" s="145"/>
      <c r="HB880" s="146"/>
      <c r="HC880" s="146"/>
      <c r="HD880" s="145"/>
      <c r="HE880" s="145"/>
      <c r="HF880" s="146"/>
      <c r="HG880" s="146"/>
      <c r="HH880" s="145"/>
      <c r="HI880" s="145"/>
      <c r="HJ880" s="145"/>
      <c r="HK880" s="145"/>
      <c r="HL880" s="36"/>
      <c r="HM880" s="36"/>
      <c r="HO880" s="36"/>
      <c r="HP880" s="36"/>
      <c r="HQ880" s="36"/>
      <c r="HR880" s="36"/>
      <c r="HS880" s="146"/>
      <c r="HT880" s="146"/>
      <c r="HU880" s="36"/>
      <c r="HV880" s="36"/>
      <c r="HW880" s="36"/>
      <c r="HX880" s="36"/>
      <c r="HY880" s="146"/>
      <c r="HZ880" s="146"/>
      <c r="IA880" s="146"/>
      <c r="IB880" s="146"/>
      <c r="IC880" s="146"/>
      <c r="ID880" s="146"/>
      <c r="IE880" s="146"/>
    </row>
    <row r="881" spans="1:239" thickBot="1" x14ac:dyDescent="0.45">
      <c r="A881" s="15"/>
      <c r="B881" s="15"/>
      <c r="E881" s="15"/>
      <c r="F881" s="15"/>
      <c r="I881" s="15"/>
      <c r="J881" s="15"/>
      <c r="BT881" s="233"/>
      <c r="BU881" s="234"/>
      <c r="BV881" s="228"/>
      <c r="BW881" s="229"/>
      <c r="BX881" s="251"/>
      <c r="BY881" s="234"/>
      <c r="GV881" s="145"/>
      <c r="GW881" s="145"/>
      <c r="GX881" s="36"/>
      <c r="GY881" s="36"/>
      <c r="GZ881" s="145"/>
      <c r="HA881" s="145"/>
      <c r="HB881" s="146"/>
      <c r="HC881" s="146"/>
      <c r="HD881" s="145"/>
      <c r="HE881" s="145"/>
      <c r="HF881" s="146"/>
      <c r="HG881" s="146"/>
      <c r="HH881" s="145"/>
      <c r="HI881" s="145"/>
      <c r="HJ881" s="145"/>
      <c r="HK881" s="145"/>
      <c r="HL881" s="36"/>
      <c r="HM881" s="36"/>
      <c r="HO881" s="36"/>
      <c r="HP881" s="36"/>
      <c r="HQ881" s="36"/>
      <c r="HR881" s="36"/>
      <c r="HS881" s="146"/>
      <c r="HT881" s="146"/>
      <c r="HU881" s="36"/>
      <c r="HV881" s="36"/>
      <c r="HW881" s="36"/>
      <c r="HX881" s="36"/>
      <c r="HY881" s="146"/>
      <c r="HZ881" s="146"/>
      <c r="IA881" s="146"/>
      <c r="IB881" s="146"/>
      <c r="IC881" s="146"/>
      <c r="ID881" s="146"/>
      <c r="IE881" s="146"/>
    </row>
    <row r="882" spans="1:239" thickBot="1" x14ac:dyDescent="0.45">
      <c r="A882" s="15"/>
      <c r="B882" s="15"/>
      <c r="E882" s="15"/>
      <c r="F882" s="15"/>
      <c r="I882" s="15"/>
      <c r="J882" s="15"/>
      <c r="BT882" s="233"/>
      <c r="BU882" s="234"/>
      <c r="BV882" s="228"/>
      <c r="BW882" s="229"/>
      <c r="BX882" s="251"/>
      <c r="BY882" s="234"/>
      <c r="GV882" s="145"/>
      <c r="GW882" s="145"/>
      <c r="GX882" s="36"/>
      <c r="GY882" s="36"/>
      <c r="GZ882" s="145"/>
      <c r="HA882" s="145"/>
      <c r="HB882" s="146"/>
      <c r="HC882" s="146"/>
      <c r="HD882" s="145"/>
      <c r="HE882" s="145"/>
      <c r="HF882" s="146"/>
      <c r="HG882" s="146"/>
      <c r="HH882" s="145"/>
      <c r="HI882" s="145"/>
      <c r="HJ882" s="145"/>
      <c r="HK882" s="145"/>
      <c r="HL882" s="36"/>
      <c r="HM882" s="36"/>
      <c r="HO882" s="36"/>
      <c r="HP882" s="36"/>
      <c r="HQ882" s="36"/>
      <c r="HR882" s="36"/>
      <c r="HS882" s="146"/>
      <c r="HT882" s="146"/>
      <c r="HU882" s="36"/>
      <c r="HV882" s="36"/>
      <c r="HW882" s="36"/>
      <c r="HX882" s="36"/>
      <c r="HY882" s="146"/>
      <c r="HZ882" s="146"/>
      <c r="IA882" s="146"/>
      <c r="IB882" s="146"/>
      <c r="IC882" s="146"/>
      <c r="ID882" s="146"/>
      <c r="IE882" s="146"/>
    </row>
    <row r="883" spans="1:239" thickBot="1" x14ac:dyDescent="0.45">
      <c r="A883" s="15"/>
      <c r="B883" s="15"/>
      <c r="E883" s="15"/>
      <c r="F883" s="15"/>
      <c r="I883" s="15"/>
      <c r="J883" s="15"/>
      <c r="BT883" s="233"/>
      <c r="BU883" s="234"/>
      <c r="BV883" s="228"/>
      <c r="BW883" s="229"/>
      <c r="BX883" s="251"/>
      <c r="BY883" s="234"/>
      <c r="GV883" s="145"/>
      <c r="GW883" s="145"/>
      <c r="GX883" s="36"/>
      <c r="GY883" s="36"/>
      <c r="GZ883" s="145"/>
      <c r="HA883" s="145"/>
      <c r="HB883" s="146"/>
      <c r="HC883" s="146"/>
      <c r="HD883" s="145"/>
      <c r="HE883" s="145"/>
      <c r="HF883" s="146"/>
      <c r="HG883" s="146"/>
      <c r="HH883" s="145"/>
      <c r="HI883" s="145"/>
      <c r="HJ883" s="145"/>
      <c r="HK883" s="145"/>
      <c r="HL883" s="36"/>
      <c r="HM883" s="36"/>
      <c r="HO883" s="36"/>
      <c r="HP883" s="36"/>
      <c r="HQ883" s="36"/>
      <c r="HR883" s="36"/>
      <c r="HS883" s="146"/>
      <c r="HT883" s="146"/>
      <c r="HU883" s="36"/>
      <c r="HV883" s="36"/>
      <c r="HW883" s="36"/>
      <c r="HX883" s="36"/>
      <c r="HY883" s="146"/>
      <c r="HZ883" s="146"/>
      <c r="IA883" s="146"/>
      <c r="IB883" s="146"/>
      <c r="IC883" s="146"/>
      <c r="ID883" s="146"/>
      <c r="IE883" s="146"/>
    </row>
    <row r="884" spans="1:239" thickBot="1" x14ac:dyDescent="0.45">
      <c r="A884" s="15"/>
      <c r="B884" s="15"/>
      <c r="E884" s="15"/>
      <c r="F884" s="15"/>
      <c r="I884" s="15"/>
      <c r="J884" s="15"/>
      <c r="BT884" s="233"/>
      <c r="BU884" s="234"/>
      <c r="BV884" s="228"/>
      <c r="BW884" s="229"/>
      <c r="BX884" s="251"/>
      <c r="BY884" s="234"/>
      <c r="GV884" s="145"/>
      <c r="GW884" s="145"/>
      <c r="GX884" s="36"/>
      <c r="GY884" s="36"/>
      <c r="GZ884" s="145"/>
      <c r="HA884" s="145"/>
      <c r="HB884" s="146"/>
      <c r="HC884" s="146"/>
      <c r="HD884" s="145"/>
      <c r="HE884" s="145"/>
      <c r="HF884" s="146"/>
      <c r="HG884" s="146"/>
      <c r="HH884" s="145"/>
      <c r="HI884" s="145"/>
      <c r="HJ884" s="145"/>
      <c r="HK884" s="145"/>
      <c r="HL884" s="36"/>
      <c r="HM884" s="36"/>
      <c r="HO884" s="36"/>
      <c r="HP884" s="36"/>
      <c r="HQ884" s="36"/>
      <c r="HR884" s="36"/>
      <c r="HS884" s="146"/>
      <c r="HT884" s="146"/>
      <c r="HU884" s="36"/>
      <c r="HV884" s="36"/>
      <c r="HW884" s="36"/>
      <c r="HX884" s="36"/>
      <c r="HY884" s="146"/>
      <c r="HZ884" s="146"/>
      <c r="IA884" s="146"/>
      <c r="IB884" s="146"/>
      <c r="IC884" s="146"/>
      <c r="ID884" s="146"/>
      <c r="IE884" s="146"/>
    </row>
    <row r="885" spans="1:239" thickBot="1" x14ac:dyDescent="0.45">
      <c r="A885" s="15"/>
      <c r="B885" s="15"/>
      <c r="E885" s="15"/>
      <c r="F885" s="15"/>
      <c r="I885" s="15"/>
      <c r="J885" s="15"/>
      <c r="BT885" s="233"/>
      <c r="BU885" s="234"/>
      <c r="BV885" s="228"/>
      <c r="BW885" s="229"/>
      <c r="BX885" s="251"/>
      <c r="BY885" s="234"/>
      <c r="GV885" s="145"/>
      <c r="GW885" s="145"/>
      <c r="GX885" s="36"/>
      <c r="GY885" s="36"/>
      <c r="GZ885" s="145"/>
      <c r="HA885" s="145"/>
      <c r="HB885" s="146"/>
      <c r="HC885" s="146"/>
      <c r="HD885" s="145"/>
      <c r="HE885" s="145"/>
      <c r="HF885" s="146"/>
      <c r="HG885" s="146"/>
      <c r="HH885" s="145"/>
      <c r="HI885" s="145"/>
      <c r="HJ885" s="145"/>
      <c r="HK885" s="145"/>
      <c r="HL885" s="36"/>
      <c r="HM885" s="36"/>
      <c r="HO885" s="36"/>
      <c r="HP885" s="36"/>
      <c r="HQ885" s="36"/>
      <c r="HR885" s="36"/>
      <c r="HS885" s="146"/>
      <c r="HT885" s="146"/>
      <c r="HU885" s="36"/>
      <c r="HV885" s="36"/>
      <c r="HW885" s="36"/>
      <c r="HX885" s="36"/>
      <c r="HY885" s="146"/>
      <c r="HZ885" s="146"/>
      <c r="IA885" s="146"/>
      <c r="IB885" s="146"/>
      <c r="IC885" s="146"/>
      <c r="ID885" s="146"/>
      <c r="IE885" s="146"/>
    </row>
    <row r="886" spans="1:239" thickBot="1" x14ac:dyDescent="0.45">
      <c r="A886" s="15"/>
      <c r="B886" s="15"/>
      <c r="E886" s="15"/>
      <c r="F886" s="15"/>
      <c r="I886" s="15"/>
      <c r="J886" s="15"/>
      <c r="BT886" s="233"/>
      <c r="BU886" s="234"/>
      <c r="BV886" s="228"/>
      <c r="BW886" s="229"/>
      <c r="BX886" s="251"/>
      <c r="BY886" s="234"/>
      <c r="GV886" s="145"/>
      <c r="GW886" s="145"/>
      <c r="GX886" s="36"/>
      <c r="GY886" s="36"/>
      <c r="GZ886" s="145"/>
      <c r="HA886" s="145"/>
      <c r="HB886" s="146"/>
      <c r="HC886" s="146"/>
      <c r="HD886" s="145"/>
      <c r="HE886" s="145"/>
      <c r="HF886" s="146"/>
      <c r="HG886" s="146"/>
      <c r="HH886" s="145"/>
      <c r="HI886" s="145"/>
      <c r="HJ886" s="145"/>
      <c r="HK886" s="145"/>
      <c r="HL886" s="36"/>
      <c r="HM886" s="36"/>
      <c r="HO886" s="36"/>
      <c r="HP886" s="36"/>
      <c r="HQ886" s="36"/>
      <c r="HR886" s="36"/>
      <c r="HS886" s="146"/>
      <c r="HT886" s="146"/>
      <c r="HU886" s="36"/>
      <c r="HV886" s="36"/>
      <c r="HW886" s="36"/>
      <c r="HX886" s="36"/>
      <c r="HY886" s="146"/>
      <c r="HZ886" s="146"/>
      <c r="IA886" s="146"/>
      <c r="IB886" s="146"/>
      <c r="IC886" s="146"/>
      <c r="ID886" s="146"/>
      <c r="IE886" s="146"/>
    </row>
    <row r="887" spans="1:239" thickBot="1" x14ac:dyDescent="0.45">
      <c r="A887" s="15"/>
      <c r="B887" s="15"/>
      <c r="E887" s="15"/>
      <c r="F887" s="15"/>
      <c r="I887" s="15"/>
      <c r="J887" s="15"/>
      <c r="BT887" s="233"/>
      <c r="BU887" s="234"/>
      <c r="BV887" s="228"/>
      <c r="BW887" s="229"/>
      <c r="BX887" s="251"/>
      <c r="BY887" s="234"/>
      <c r="GV887" s="145"/>
      <c r="GW887" s="145"/>
      <c r="GX887" s="36"/>
      <c r="GY887" s="36"/>
      <c r="GZ887" s="145"/>
      <c r="HA887" s="145"/>
      <c r="HB887" s="146"/>
      <c r="HC887" s="146"/>
      <c r="HD887" s="145"/>
      <c r="HE887" s="145"/>
      <c r="HF887" s="146"/>
      <c r="HG887" s="146"/>
      <c r="HH887" s="145"/>
      <c r="HI887" s="145"/>
      <c r="HJ887" s="145"/>
      <c r="HK887" s="145"/>
      <c r="HL887" s="36"/>
      <c r="HM887" s="36"/>
      <c r="HO887" s="36"/>
      <c r="HP887" s="36"/>
      <c r="HQ887" s="36"/>
      <c r="HR887" s="36"/>
      <c r="HS887" s="146"/>
      <c r="HT887" s="146"/>
      <c r="HU887" s="36"/>
      <c r="HV887" s="36"/>
      <c r="HW887" s="36"/>
      <c r="HX887" s="36"/>
      <c r="HY887" s="146"/>
      <c r="HZ887" s="146"/>
      <c r="IA887" s="146"/>
      <c r="IB887" s="146"/>
      <c r="IC887" s="146"/>
      <c r="ID887" s="146"/>
      <c r="IE887" s="146"/>
    </row>
    <row r="888" spans="1:239" thickBot="1" x14ac:dyDescent="0.45">
      <c r="A888" s="15"/>
      <c r="B888" s="15"/>
      <c r="E888" s="15"/>
      <c r="F888" s="15"/>
      <c r="I888" s="15"/>
      <c r="J888" s="15"/>
      <c r="BT888" s="233"/>
      <c r="BU888" s="234"/>
      <c r="BV888" s="228"/>
      <c r="BW888" s="229"/>
      <c r="BX888" s="251"/>
      <c r="BY888" s="234"/>
      <c r="GV888" s="145"/>
      <c r="GW888" s="145"/>
      <c r="GX888" s="36"/>
      <c r="GY888" s="36"/>
      <c r="GZ888" s="145"/>
      <c r="HA888" s="145"/>
      <c r="HB888" s="146"/>
      <c r="HC888" s="146"/>
      <c r="HD888" s="145"/>
      <c r="HE888" s="145"/>
      <c r="HF888" s="146"/>
      <c r="HG888" s="146"/>
      <c r="HH888" s="145"/>
      <c r="HI888" s="145"/>
      <c r="HJ888" s="145"/>
      <c r="HK888" s="145"/>
      <c r="HL888" s="36"/>
      <c r="HM888" s="36"/>
      <c r="HO888" s="36"/>
      <c r="HP888" s="36"/>
      <c r="HQ888" s="36"/>
      <c r="HR888" s="36"/>
      <c r="HS888" s="146"/>
      <c r="HT888" s="146"/>
      <c r="HU888" s="36"/>
      <c r="HV888" s="36"/>
      <c r="HW888" s="36"/>
      <c r="HX888" s="36"/>
      <c r="HY888" s="146"/>
      <c r="HZ888" s="146"/>
      <c r="IA888" s="146"/>
      <c r="IB888" s="146"/>
      <c r="IC888" s="146"/>
      <c r="ID888" s="146"/>
      <c r="IE888" s="146"/>
    </row>
    <row r="889" spans="1:239" thickBot="1" x14ac:dyDescent="0.45">
      <c r="A889" s="15"/>
      <c r="B889" s="15"/>
      <c r="E889" s="15"/>
      <c r="F889" s="15"/>
      <c r="I889" s="15"/>
      <c r="J889" s="15"/>
      <c r="BT889" s="233"/>
      <c r="BU889" s="234"/>
      <c r="BV889" s="228"/>
      <c r="BW889" s="229"/>
      <c r="BX889" s="251"/>
      <c r="BY889" s="234"/>
      <c r="GV889" s="145"/>
      <c r="GW889" s="145"/>
      <c r="GX889" s="36"/>
      <c r="GY889" s="36"/>
      <c r="GZ889" s="145"/>
      <c r="HA889" s="145"/>
      <c r="HB889" s="146"/>
      <c r="HC889" s="146"/>
      <c r="HD889" s="145"/>
      <c r="HE889" s="145"/>
      <c r="HF889" s="146"/>
      <c r="HG889" s="146"/>
      <c r="HH889" s="145"/>
      <c r="HI889" s="145"/>
      <c r="HJ889" s="145"/>
      <c r="HK889" s="145"/>
      <c r="HL889" s="36"/>
      <c r="HM889" s="36"/>
      <c r="HO889" s="36"/>
      <c r="HP889" s="36"/>
      <c r="HQ889" s="36"/>
      <c r="HR889" s="36"/>
      <c r="HS889" s="146"/>
      <c r="HT889" s="146"/>
      <c r="HU889" s="36"/>
      <c r="HV889" s="36"/>
      <c r="HW889" s="36"/>
      <c r="HX889" s="36"/>
      <c r="HY889" s="146"/>
      <c r="HZ889" s="146"/>
      <c r="IA889" s="146"/>
      <c r="IB889" s="146"/>
      <c r="IC889" s="146"/>
      <c r="ID889" s="146"/>
      <c r="IE889" s="146"/>
    </row>
    <row r="890" spans="1:239" thickBot="1" x14ac:dyDescent="0.45">
      <c r="A890" s="15"/>
      <c r="B890" s="15"/>
      <c r="E890" s="15"/>
      <c r="F890" s="15"/>
      <c r="I890" s="15"/>
      <c r="J890" s="15"/>
      <c r="BT890" s="233"/>
      <c r="BU890" s="234"/>
      <c r="BV890" s="228"/>
      <c r="BW890" s="229"/>
      <c r="BX890" s="251"/>
      <c r="BY890" s="234"/>
      <c r="GV890" s="145"/>
      <c r="GW890" s="145"/>
      <c r="GX890" s="36"/>
      <c r="GY890" s="36"/>
      <c r="GZ890" s="145"/>
      <c r="HA890" s="145"/>
      <c r="HB890" s="146"/>
      <c r="HC890" s="146"/>
      <c r="HD890" s="145"/>
      <c r="HE890" s="145"/>
      <c r="HF890" s="146"/>
      <c r="HG890" s="146"/>
      <c r="HH890" s="145"/>
      <c r="HI890" s="145"/>
      <c r="HJ890" s="145"/>
      <c r="HK890" s="145"/>
      <c r="HL890" s="36"/>
      <c r="HM890" s="36"/>
      <c r="HO890" s="36"/>
      <c r="HP890" s="36"/>
      <c r="HQ890" s="36"/>
      <c r="HR890" s="36"/>
      <c r="HS890" s="146"/>
      <c r="HT890" s="146"/>
      <c r="HU890" s="36"/>
      <c r="HV890" s="36"/>
      <c r="HW890" s="36"/>
      <c r="HX890" s="36"/>
      <c r="HY890" s="146"/>
      <c r="HZ890" s="146"/>
      <c r="IA890" s="146"/>
      <c r="IB890" s="146"/>
      <c r="IC890" s="146"/>
      <c r="ID890" s="146"/>
      <c r="IE890" s="146"/>
    </row>
    <row r="891" spans="1:239" thickBot="1" x14ac:dyDescent="0.45">
      <c r="A891" s="15"/>
      <c r="B891" s="15"/>
      <c r="E891" s="15"/>
      <c r="F891" s="15"/>
      <c r="I891" s="15"/>
      <c r="J891" s="15"/>
      <c r="BT891" s="233"/>
      <c r="BU891" s="234"/>
      <c r="BV891" s="228"/>
      <c r="BW891" s="229"/>
      <c r="BX891" s="251"/>
      <c r="BY891" s="234"/>
      <c r="GV891" s="145"/>
      <c r="GW891" s="145"/>
      <c r="GX891" s="36"/>
      <c r="GY891" s="36"/>
      <c r="GZ891" s="145"/>
      <c r="HA891" s="145"/>
      <c r="HB891" s="146"/>
      <c r="HC891" s="146"/>
      <c r="HD891" s="145"/>
      <c r="HE891" s="145"/>
      <c r="HF891" s="146"/>
      <c r="HG891" s="146"/>
      <c r="HH891" s="145"/>
      <c r="HI891" s="145"/>
      <c r="HJ891" s="145"/>
      <c r="HK891" s="145"/>
      <c r="HL891" s="36"/>
      <c r="HM891" s="36"/>
      <c r="HO891" s="36"/>
      <c r="HP891" s="36"/>
      <c r="HQ891" s="36"/>
      <c r="HR891" s="36"/>
      <c r="HS891" s="146"/>
      <c r="HT891" s="146"/>
      <c r="HU891" s="36"/>
      <c r="HV891" s="36"/>
      <c r="HW891" s="36"/>
      <c r="HX891" s="36"/>
      <c r="HY891" s="146"/>
      <c r="HZ891" s="146"/>
      <c r="IA891" s="146"/>
      <c r="IB891" s="146"/>
      <c r="IC891" s="146"/>
      <c r="ID891" s="146"/>
      <c r="IE891" s="146"/>
    </row>
    <row r="892" spans="1:239" thickBot="1" x14ac:dyDescent="0.45">
      <c r="A892" s="15"/>
      <c r="B892" s="15"/>
      <c r="E892" s="15"/>
      <c r="F892" s="15"/>
      <c r="I892" s="15"/>
      <c r="J892" s="15"/>
      <c r="BT892" s="233"/>
      <c r="BU892" s="234"/>
      <c r="BV892" s="228"/>
      <c r="BW892" s="229"/>
      <c r="BX892" s="251"/>
      <c r="BY892" s="234"/>
      <c r="GV892" s="145"/>
      <c r="GW892" s="145"/>
      <c r="GX892" s="36"/>
      <c r="GY892" s="36"/>
      <c r="GZ892" s="145"/>
      <c r="HA892" s="145"/>
      <c r="HB892" s="146"/>
      <c r="HC892" s="146"/>
      <c r="HD892" s="145"/>
      <c r="HE892" s="145"/>
      <c r="HF892" s="146"/>
      <c r="HG892" s="146"/>
      <c r="HH892" s="145"/>
      <c r="HI892" s="145"/>
      <c r="HJ892" s="145"/>
      <c r="HK892" s="145"/>
      <c r="HL892" s="36"/>
      <c r="HM892" s="36"/>
      <c r="HO892" s="36"/>
      <c r="HP892" s="36"/>
      <c r="HQ892" s="36"/>
      <c r="HR892" s="36"/>
      <c r="HS892" s="146"/>
      <c r="HT892" s="146"/>
      <c r="HU892" s="36"/>
      <c r="HV892" s="36"/>
      <c r="HW892" s="36"/>
      <c r="HX892" s="36"/>
      <c r="HY892" s="146"/>
      <c r="HZ892" s="146"/>
      <c r="IA892" s="146"/>
      <c r="IB892" s="146"/>
      <c r="IC892" s="146"/>
      <c r="ID892" s="146"/>
      <c r="IE892" s="146"/>
    </row>
    <row r="893" spans="1:239" thickBot="1" x14ac:dyDescent="0.45">
      <c r="A893" s="15"/>
      <c r="B893" s="15"/>
      <c r="E893" s="15"/>
      <c r="F893" s="15"/>
      <c r="I893" s="15"/>
      <c r="J893" s="15"/>
      <c r="BT893" s="233"/>
      <c r="BU893" s="234"/>
      <c r="BV893" s="228"/>
      <c r="BW893" s="229"/>
      <c r="BX893" s="251"/>
      <c r="BY893" s="234"/>
      <c r="GV893" s="145"/>
      <c r="GW893" s="145"/>
      <c r="GX893" s="36"/>
      <c r="GY893" s="36"/>
      <c r="GZ893" s="145"/>
      <c r="HA893" s="145"/>
      <c r="HB893" s="146"/>
      <c r="HC893" s="146"/>
      <c r="HD893" s="145"/>
      <c r="HE893" s="145"/>
      <c r="HF893" s="146"/>
      <c r="HG893" s="146"/>
      <c r="HH893" s="145"/>
      <c r="HI893" s="145"/>
      <c r="HJ893" s="145"/>
      <c r="HK893" s="145"/>
      <c r="HL893" s="36"/>
      <c r="HM893" s="36"/>
      <c r="HO893" s="36"/>
      <c r="HP893" s="36"/>
      <c r="HQ893" s="36"/>
      <c r="HR893" s="36"/>
      <c r="HS893" s="146"/>
      <c r="HT893" s="146"/>
      <c r="HU893" s="36"/>
      <c r="HV893" s="36"/>
      <c r="HW893" s="36"/>
      <c r="HX893" s="36"/>
      <c r="HY893" s="146"/>
      <c r="HZ893" s="146"/>
      <c r="IA893" s="146"/>
      <c r="IB893" s="146"/>
      <c r="IC893" s="146"/>
      <c r="ID893" s="146"/>
      <c r="IE893" s="146"/>
    </row>
    <row r="894" spans="1:239" thickBot="1" x14ac:dyDescent="0.45">
      <c r="A894" s="15"/>
      <c r="B894" s="15"/>
      <c r="E894" s="15"/>
      <c r="F894" s="15"/>
      <c r="I894" s="15"/>
      <c r="J894" s="15"/>
      <c r="BT894" s="233"/>
      <c r="BU894" s="234"/>
      <c r="BV894" s="228"/>
      <c r="BW894" s="229"/>
      <c r="BX894" s="251"/>
      <c r="BY894" s="234"/>
      <c r="GV894" s="145"/>
      <c r="GW894" s="145"/>
      <c r="GX894" s="36"/>
      <c r="GY894" s="36"/>
      <c r="GZ894" s="145"/>
      <c r="HA894" s="145"/>
      <c r="HB894" s="146"/>
      <c r="HC894" s="146"/>
      <c r="HD894" s="145"/>
      <c r="HE894" s="145"/>
      <c r="HF894" s="146"/>
      <c r="HG894" s="146"/>
      <c r="HH894" s="145"/>
      <c r="HI894" s="145"/>
      <c r="HJ894" s="145"/>
      <c r="HK894" s="145"/>
      <c r="HL894" s="36"/>
      <c r="HM894" s="36"/>
      <c r="HO894" s="36"/>
      <c r="HP894" s="36"/>
      <c r="HQ894" s="36"/>
      <c r="HR894" s="36"/>
      <c r="HS894" s="146"/>
      <c r="HT894" s="146"/>
      <c r="HU894" s="36"/>
      <c r="HV894" s="36"/>
      <c r="HW894" s="36"/>
      <c r="HX894" s="36"/>
      <c r="HY894" s="146"/>
      <c r="HZ894" s="146"/>
      <c r="IA894" s="146"/>
      <c r="IB894" s="146"/>
      <c r="IC894" s="146"/>
      <c r="ID894" s="146"/>
      <c r="IE894" s="146"/>
    </row>
    <row r="895" spans="1:239" thickBot="1" x14ac:dyDescent="0.45">
      <c r="A895" s="15"/>
      <c r="B895" s="15"/>
      <c r="E895" s="15"/>
      <c r="F895" s="15"/>
      <c r="I895" s="15"/>
      <c r="J895" s="15"/>
      <c r="BT895" s="233"/>
      <c r="BU895" s="234"/>
      <c r="BV895" s="228"/>
      <c r="BW895" s="229"/>
      <c r="BX895" s="251"/>
      <c r="BY895" s="234"/>
      <c r="GV895" s="145"/>
      <c r="GW895" s="145"/>
      <c r="GX895" s="36"/>
      <c r="GY895" s="36"/>
      <c r="GZ895" s="145"/>
      <c r="HA895" s="145"/>
      <c r="HB895" s="146"/>
      <c r="HC895" s="146"/>
      <c r="HD895" s="145"/>
      <c r="HE895" s="145"/>
      <c r="HF895" s="146"/>
      <c r="HG895" s="146"/>
      <c r="HH895" s="145"/>
      <c r="HI895" s="145"/>
      <c r="HJ895" s="145"/>
      <c r="HK895" s="145"/>
      <c r="HL895" s="36"/>
      <c r="HM895" s="36"/>
      <c r="HO895" s="36"/>
      <c r="HP895" s="36"/>
      <c r="HQ895" s="36"/>
      <c r="HR895" s="36"/>
      <c r="HS895" s="146"/>
      <c r="HT895" s="146"/>
      <c r="HU895" s="36"/>
      <c r="HV895" s="36"/>
      <c r="HW895" s="36"/>
      <c r="HX895" s="36"/>
      <c r="HY895" s="146"/>
      <c r="HZ895" s="146"/>
      <c r="IA895" s="146"/>
      <c r="IB895" s="146"/>
      <c r="IC895" s="146"/>
      <c r="ID895" s="146"/>
      <c r="IE895" s="146"/>
    </row>
    <row r="896" spans="1:239" thickBot="1" x14ac:dyDescent="0.45">
      <c r="A896" s="15"/>
      <c r="B896" s="15"/>
      <c r="E896" s="15"/>
      <c r="F896" s="15"/>
      <c r="I896" s="15"/>
      <c r="J896" s="15"/>
      <c r="BT896" s="233"/>
      <c r="BU896" s="234"/>
      <c r="BV896" s="228"/>
      <c r="BW896" s="229"/>
      <c r="BX896" s="251"/>
      <c r="BY896" s="234"/>
      <c r="GV896" s="145"/>
      <c r="GW896" s="145"/>
      <c r="GX896" s="36"/>
      <c r="GY896" s="36"/>
      <c r="GZ896" s="145"/>
      <c r="HA896" s="145"/>
      <c r="HB896" s="146"/>
      <c r="HC896" s="146"/>
      <c r="HD896" s="145"/>
      <c r="HE896" s="145"/>
      <c r="HF896" s="146"/>
      <c r="HG896" s="146"/>
      <c r="HH896" s="145"/>
      <c r="HI896" s="145"/>
      <c r="HJ896" s="145"/>
      <c r="HK896" s="145"/>
      <c r="HL896" s="36"/>
      <c r="HM896" s="36"/>
      <c r="HO896" s="36"/>
      <c r="HP896" s="36"/>
      <c r="HQ896" s="36"/>
      <c r="HR896" s="36"/>
      <c r="HS896" s="146"/>
      <c r="HT896" s="146"/>
      <c r="HU896" s="36"/>
      <c r="HV896" s="36"/>
      <c r="HW896" s="36"/>
      <c r="HX896" s="36"/>
      <c r="HY896" s="146"/>
      <c r="HZ896" s="146"/>
      <c r="IA896" s="146"/>
      <c r="IB896" s="146"/>
      <c r="IC896" s="146"/>
      <c r="ID896" s="146"/>
      <c r="IE896" s="146"/>
    </row>
    <row r="897" spans="1:239" thickBot="1" x14ac:dyDescent="0.45">
      <c r="A897" s="15"/>
      <c r="B897" s="15"/>
      <c r="E897" s="15"/>
      <c r="F897" s="15"/>
      <c r="I897" s="15"/>
      <c r="J897" s="15"/>
      <c r="BT897" s="233"/>
      <c r="BU897" s="234"/>
      <c r="BV897" s="228"/>
      <c r="BW897" s="229"/>
      <c r="BX897" s="251"/>
      <c r="BY897" s="234"/>
      <c r="GV897" s="145"/>
      <c r="GW897" s="145"/>
      <c r="GX897" s="36"/>
      <c r="GY897" s="36"/>
      <c r="GZ897" s="145"/>
      <c r="HA897" s="145"/>
      <c r="HB897" s="146"/>
      <c r="HC897" s="146"/>
      <c r="HD897" s="145"/>
      <c r="HE897" s="145"/>
      <c r="HF897" s="146"/>
      <c r="HG897" s="146"/>
      <c r="HH897" s="145"/>
      <c r="HI897" s="145"/>
      <c r="HJ897" s="145"/>
      <c r="HK897" s="145"/>
      <c r="HL897" s="36"/>
      <c r="HM897" s="36"/>
      <c r="HO897" s="36"/>
      <c r="HP897" s="36"/>
      <c r="HQ897" s="36"/>
      <c r="HR897" s="36"/>
      <c r="HS897" s="146"/>
      <c r="HT897" s="146"/>
      <c r="HU897" s="36"/>
      <c r="HV897" s="36"/>
      <c r="HW897" s="36"/>
      <c r="HX897" s="36"/>
      <c r="HY897" s="146"/>
      <c r="HZ897" s="146"/>
      <c r="IA897" s="146"/>
      <c r="IB897" s="146"/>
      <c r="IC897" s="146"/>
      <c r="ID897" s="146"/>
      <c r="IE897" s="146"/>
    </row>
    <row r="898" spans="1:239" thickBot="1" x14ac:dyDescent="0.45">
      <c r="A898" s="15"/>
      <c r="B898" s="15"/>
      <c r="E898" s="15"/>
      <c r="F898" s="15"/>
      <c r="I898" s="15"/>
      <c r="J898" s="15"/>
      <c r="BT898" s="233"/>
      <c r="BU898" s="234"/>
      <c r="BV898" s="228"/>
      <c r="BW898" s="229"/>
      <c r="BX898" s="251"/>
      <c r="BY898" s="234"/>
      <c r="GV898" s="145"/>
      <c r="GW898" s="145"/>
      <c r="GX898" s="36"/>
      <c r="GY898" s="36"/>
      <c r="GZ898" s="145"/>
      <c r="HA898" s="145"/>
      <c r="HB898" s="146"/>
      <c r="HC898" s="146"/>
      <c r="HD898" s="145"/>
      <c r="HE898" s="145"/>
      <c r="HF898" s="146"/>
      <c r="HG898" s="146"/>
      <c r="HH898" s="145"/>
      <c r="HI898" s="145"/>
      <c r="HJ898" s="145"/>
      <c r="HK898" s="145"/>
      <c r="HL898" s="36"/>
      <c r="HM898" s="36"/>
      <c r="HO898" s="36"/>
      <c r="HP898" s="36"/>
      <c r="HQ898" s="36"/>
      <c r="HR898" s="36"/>
      <c r="HS898" s="146"/>
      <c r="HT898" s="146"/>
      <c r="HU898" s="36"/>
      <c r="HV898" s="36"/>
      <c r="HW898" s="36"/>
      <c r="HX898" s="36"/>
      <c r="HY898" s="146"/>
      <c r="HZ898" s="146"/>
      <c r="IA898" s="146"/>
      <c r="IB898" s="146"/>
      <c r="IC898" s="146"/>
      <c r="ID898" s="146"/>
      <c r="IE898" s="146"/>
    </row>
    <row r="899" spans="1:239" thickBot="1" x14ac:dyDescent="0.45">
      <c r="A899" s="15"/>
      <c r="B899" s="15"/>
      <c r="E899" s="15"/>
      <c r="F899" s="15"/>
      <c r="I899" s="15"/>
      <c r="J899" s="15"/>
      <c r="BT899" s="233"/>
      <c r="BU899" s="234"/>
      <c r="BV899" s="228"/>
      <c r="BW899" s="229"/>
      <c r="BX899" s="251"/>
      <c r="BY899" s="234"/>
      <c r="GV899" s="145"/>
      <c r="GW899" s="145"/>
      <c r="GX899" s="36"/>
      <c r="GY899" s="36"/>
      <c r="GZ899" s="145"/>
      <c r="HA899" s="145"/>
      <c r="HB899" s="146"/>
      <c r="HC899" s="146"/>
      <c r="HD899" s="145"/>
      <c r="HE899" s="145"/>
      <c r="HF899" s="146"/>
      <c r="HG899" s="146"/>
      <c r="HH899" s="145"/>
      <c r="HI899" s="145"/>
      <c r="HJ899" s="145"/>
      <c r="HK899" s="145"/>
      <c r="HL899" s="36"/>
      <c r="HM899" s="36"/>
      <c r="HO899" s="36"/>
      <c r="HP899" s="36"/>
      <c r="HQ899" s="36"/>
      <c r="HR899" s="36"/>
      <c r="HS899" s="146"/>
      <c r="HT899" s="146"/>
      <c r="HU899" s="36"/>
      <c r="HV899" s="36"/>
      <c r="HW899" s="36"/>
      <c r="HX899" s="36"/>
      <c r="HY899" s="146"/>
      <c r="HZ899" s="146"/>
      <c r="IA899" s="146"/>
      <c r="IB899" s="146"/>
      <c r="IC899" s="146"/>
      <c r="ID899" s="146"/>
      <c r="IE899" s="146"/>
    </row>
    <row r="900" spans="1:239" thickBot="1" x14ac:dyDescent="0.45">
      <c r="A900" s="15"/>
      <c r="B900" s="15"/>
      <c r="E900" s="15"/>
      <c r="F900" s="15"/>
      <c r="I900" s="15"/>
      <c r="J900" s="15"/>
      <c r="BT900" s="233"/>
      <c r="BU900" s="234"/>
      <c r="BV900" s="228"/>
      <c r="BW900" s="229"/>
      <c r="BX900" s="251"/>
      <c r="BY900" s="234"/>
      <c r="GV900" s="145"/>
      <c r="GW900" s="145"/>
      <c r="GX900" s="36"/>
      <c r="GY900" s="36"/>
      <c r="GZ900" s="145"/>
      <c r="HA900" s="145"/>
      <c r="HB900" s="146"/>
      <c r="HC900" s="146"/>
      <c r="HD900" s="145"/>
      <c r="HE900" s="145"/>
      <c r="HF900" s="146"/>
      <c r="HG900" s="146"/>
      <c r="HH900" s="145"/>
      <c r="HI900" s="145"/>
      <c r="HJ900" s="145"/>
      <c r="HK900" s="145"/>
      <c r="HL900" s="36"/>
      <c r="HM900" s="36"/>
      <c r="HO900" s="36"/>
      <c r="HP900" s="36"/>
      <c r="HQ900" s="36"/>
      <c r="HR900" s="36"/>
      <c r="HS900" s="146"/>
      <c r="HT900" s="146"/>
      <c r="HU900" s="36"/>
      <c r="HV900" s="36"/>
      <c r="HW900" s="36"/>
      <c r="HX900" s="36"/>
      <c r="HY900" s="146"/>
      <c r="HZ900" s="146"/>
      <c r="IA900" s="146"/>
      <c r="IB900" s="146"/>
      <c r="IC900" s="146"/>
      <c r="ID900" s="146"/>
      <c r="IE900" s="146"/>
    </row>
    <row r="901" spans="1:239" thickBot="1" x14ac:dyDescent="0.45">
      <c r="A901" s="15"/>
      <c r="B901" s="15"/>
      <c r="E901" s="15"/>
      <c r="F901" s="15"/>
      <c r="I901" s="15"/>
      <c r="J901" s="15"/>
      <c r="BT901" s="233"/>
      <c r="BU901" s="234"/>
      <c r="BV901" s="228"/>
      <c r="BW901" s="229"/>
      <c r="BX901" s="251"/>
      <c r="BY901" s="234"/>
      <c r="GV901" s="145"/>
      <c r="GW901" s="145"/>
      <c r="GX901" s="36"/>
      <c r="GY901" s="36"/>
      <c r="GZ901" s="145"/>
      <c r="HA901" s="145"/>
      <c r="HB901" s="146"/>
      <c r="HC901" s="146"/>
      <c r="HD901" s="145"/>
      <c r="HE901" s="145"/>
      <c r="HF901" s="146"/>
      <c r="HG901" s="146"/>
      <c r="HH901" s="145"/>
      <c r="HI901" s="145"/>
      <c r="HJ901" s="145"/>
      <c r="HK901" s="145"/>
      <c r="HL901" s="36"/>
      <c r="HM901" s="36"/>
      <c r="HO901" s="36"/>
      <c r="HP901" s="36"/>
      <c r="HQ901" s="36"/>
      <c r="HR901" s="36"/>
      <c r="HS901" s="146"/>
      <c r="HT901" s="146"/>
      <c r="HU901" s="36"/>
      <c r="HV901" s="36"/>
      <c r="HW901" s="36"/>
      <c r="HX901" s="36"/>
      <c r="HY901" s="146"/>
      <c r="HZ901" s="146"/>
      <c r="IA901" s="146"/>
      <c r="IB901" s="146"/>
      <c r="IC901" s="146"/>
      <c r="ID901" s="146"/>
      <c r="IE901" s="146"/>
    </row>
    <row r="902" spans="1:239" thickBot="1" x14ac:dyDescent="0.45">
      <c r="A902" s="15"/>
      <c r="B902" s="15"/>
      <c r="E902" s="15"/>
      <c r="F902" s="15"/>
      <c r="I902" s="15"/>
      <c r="J902" s="15"/>
      <c r="BT902" s="233"/>
      <c r="BU902" s="234"/>
      <c r="BV902" s="228"/>
      <c r="BW902" s="229"/>
      <c r="BX902" s="251"/>
      <c r="BY902" s="234"/>
      <c r="GV902" s="145"/>
      <c r="GW902" s="145"/>
      <c r="GX902" s="36"/>
      <c r="GY902" s="36"/>
      <c r="GZ902" s="145"/>
      <c r="HA902" s="145"/>
      <c r="HB902" s="146"/>
      <c r="HC902" s="146"/>
      <c r="HD902" s="145"/>
      <c r="HE902" s="145"/>
      <c r="HF902" s="146"/>
      <c r="HG902" s="146"/>
      <c r="HH902" s="145"/>
      <c r="HI902" s="145"/>
      <c r="HJ902" s="145"/>
      <c r="HK902" s="145"/>
      <c r="HL902" s="36"/>
      <c r="HM902" s="36"/>
      <c r="HO902" s="36"/>
      <c r="HP902" s="36"/>
      <c r="HQ902" s="36"/>
      <c r="HR902" s="36"/>
      <c r="HS902" s="146"/>
      <c r="HT902" s="146"/>
      <c r="HU902" s="36"/>
      <c r="HV902" s="36"/>
      <c r="HW902" s="36"/>
      <c r="HX902" s="36"/>
      <c r="HY902" s="146"/>
      <c r="HZ902" s="146"/>
      <c r="IA902" s="146"/>
      <c r="IB902" s="146"/>
      <c r="IC902" s="146"/>
      <c r="ID902" s="146"/>
      <c r="IE902" s="146"/>
    </row>
    <row r="903" spans="1:239" thickBot="1" x14ac:dyDescent="0.45">
      <c r="A903" s="15"/>
      <c r="B903" s="15"/>
      <c r="E903" s="15"/>
      <c r="F903" s="15"/>
      <c r="I903" s="15"/>
      <c r="J903" s="15"/>
      <c r="BT903" s="233"/>
      <c r="BU903" s="234"/>
      <c r="BV903" s="228"/>
      <c r="BW903" s="229"/>
      <c r="BX903" s="251"/>
      <c r="BY903" s="234"/>
      <c r="GV903" s="145"/>
      <c r="GW903" s="145"/>
      <c r="GX903" s="36"/>
      <c r="GY903" s="36"/>
      <c r="GZ903" s="145"/>
      <c r="HA903" s="145"/>
      <c r="HB903" s="146"/>
      <c r="HC903" s="146"/>
      <c r="HD903" s="145"/>
      <c r="HE903" s="145"/>
      <c r="HF903" s="146"/>
      <c r="HG903" s="146"/>
      <c r="HH903" s="145"/>
      <c r="HI903" s="145"/>
      <c r="HJ903" s="145"/>
      <c r="HK903" s="145"/>
      <c r="HL903" s="36"/>
      <c r="HM903" s="36"/>
      <c r="HO903" s="36"/>
      <c r="HP903" s="36"/>
      <c r="HQ903" s="36"/>
      <c r="HR903" s="36"/>
      <c r="HS903" s="146"/>
      <c r="HT903" s="146"/>
      <c r="HU903" s="36"/>
      <c r="HV903" s="36"/>
      <c r="HW903" s="36"/>
      <c r="HX903" s="36"/>
      <c r="HY903" s="146"/>
      <c r="HZ903" s="146"/>
      <c r="IA903" s="146"/>
      <c r="IB903" s="146"/>
      <c r="IC903" s="146"/>
      <c r="ID903" s="146"/>
      <c r="IE903" s="146"/>
    </row>
    <row r="904" spans="1:239" thickBot="1" x14ac:dyDescent="0.45">
      <c r="A904" s="15"/>
      <c r="B904" s="15"/>
      <c r="E904" s="15"/>
      <c r="F904" s="15"/>
      <c r="I904" s="15"/>
      <c r="J904" s="15"/>
      <c r="BT904" s="233"/>
      <c r="BU904" s="234"/>
      <c r="BV904" s="228"/>
      <c r="BW904" s="229"/>
      <c r="BX904" s="251"/>
      <c r="BY904" s="234"/>
      <c r="GV904" s="145"/>
      <c r="GW904" s="145"/>
      <c r="GX904" s="36"/>
      <c r="GY904" s="36"/>
      <c r="GZ904" s="145"/>
      <c r="HA904" s="145"/>
      <c r="HB904" s="146"/>
      <c r="HC904" s="146"/>
      <c r="HD904" s="145"/>
      <c r="HE904" s="145"/>
      <c r="HF904" s="146"/>
      <c r="HG904" s="146"/>
      <c r="HH904" s="145"/>
      <c r="HI904" s="145"/>
      <c r="HJ904" s="145"/>
      <c r="HK904" s="145"/>
      <c r="HL904" s="36"/>
      <c r="HM904" s="36"/>
      <c r="HO904" s="36"/>
      <c r="HP904" s="36"/>
      <c r="HQ904" s="36"/>
      <c r="HR904" s="36"/>
      <c r="HS904" s="146"/>
      <c r="HT904" s="146"/>
      <c r="HU904" s="36"/>
      <c r="HV904" s="36"/>
      <c r="HW904" s="36"/>
      <c r="HX904" s="36"/>
      <c r="HY904" s="146"/>
      <c r="HZ904" s="146"/>
      <c r="IA904" s="146"/>
      <c r="IB904" s="146"/>
      <c r="IC904" s="146"/>
      <c r="ID904" s="146"/>
      <c r="IE904" s="146"/>
    </row>
    <row r="905" spans="1:239" thickBot="1" x14ac:dyDescent="0.45">
      <c r="A905" s="15"/>
      <c r="B905" s="15"/>
      <c r="E905" s="15"/>
      <c r="F905" s="15"/>
      <c r="I905" s="15"/>
      <c r="J905" s="15"/>
      <c r="BT905" s="233"/>
      <c r="BU905" s="234"/>
      <c r="BV905" s="228"/>
      <c r="BW905" s="229"/>
      <c r="BX905" s="251"/>
      <c r="BY905" s="234"/>
      <c r="GV905" s="145"/>
      <c r="GW905" s="145"/>
      <c r="GX905" s="36"/>
      <c r="GY905" s="36"/>
      <c r="GZ905" s="145"/>
      <c r="HA905" s="145"/>
      <c r="HB905" s="146"/>
      <c r="HC905" s="146"/>
      <c r="HD905" s="145"/>
      <c r="HE905" s="145"/>
      <c r="HF905" s="146"/>
      <c r="HG905" s="146"/>
      <c r="HH905" s="145"/>
      <c r="HI905" s="145"/>
      <c r="HJ905" s="145"/>
      <c r="HK905" s="145"/>
      <c r="HL905" s="36"/>
      <c r="HM905" s="36"/>
      <c r="HO905" s="36"/>
      <c r="HP905" s="36"/>
      <c r="HQ905" s="36"/>
      <c r="HR905" s="36"/>
      <c r="HS905" s="146"/>
      <c r="HT905" s="146"/>
      <c r="HU905" s="36"/>
      <c r="HV905" s="36"/>
      <c r="HW905" s="36"/>
      <c r="HX905" s="36"/>
      <c r="HY905" s="146"/>
      <c r="HZ905" s="146"/>
      <c r="IA905" s="146"/>
      <c r="IB905" s="146"/>
      <c r="IC905" s="146"/>
      <c r="ID905" s="146"/>
      <c r="IE905" s="146"/>
    </row>
    <row r="906" spans="1:239" thickBot="1" x14ac:dyDescent="0.45">
      <c r="A906" s="15"/>
      <c r="B906" s="15"/>
      <c r="E906" s="15"/>
      <c r="F906" s="15"/>
      <c r="I906" s="15"/>
      <c r="J906" s="15"/>
      <c r="BT906" s="233"/>
      <c r="BU906" s="234"/>
      <c r="BV906" s="228"/>
      <c r="BW906" s="229"/>
      <c r="BX906" s="251"/>
      <c r="BY906" s="234"/>
      <c r="GV906" s="145"/>
      <c r="GW906" s="145"/>
      <c r="GX906" s="36"/>
      <c r="GY906" s="36"/>
      <c r="GZ906" s="145"/>
      <c r="HA906" s="145"/>
      <c r="HB906" s="146"/>
      <c r="HC906" s="146"/>
      <c r="HD906" s="145"/>
      <c r="HE906" s="145"/>
      <c r="HF906" s="146"/>
      <c r="HG906" s="146"/>
      <c r="HH906" s="145"/>
      <c r="HI906" s="145"/>
      <c r="HJ906" s="145"/>
      <c r="HK906" s="145"/>
      <c r="HL906" s="36"/>
      <c r="HM906" s="36"/>
      <c r="HO906" s="36"/>
      <c r="HP906" s="36"/>
      <c r="HQ906" s="36"/>
      <c r="HR906" s="36"/>
      <c r="HS906" s="146"/>
      <c r="HT906" s="146"/>
      <c r="HU906" s="36"/>
      <c r="HV906" s="36"/>
      <c r="HW906" s="36"/>
      <c r="HX906" s="36"/>
      <c r="HY906" s="146"/>
      <c r="HZ906" s="146"/>
      <c r="IA906" s="146"/>
      <c r="IB906" s="146"/>
      <c r="IC906" s="146"/>
      <c r="ID906" s="146"/>
      <c r="IE906" s="146"/>
    </row>
    <row r="907" spans="1:239" thickBot="1" x14ac:dyDescent="0.45">
      <c r="A907" s="15"/>
      <c r="B907" s="15"/>
      <c r="E907" s="15"/>
      <c r="F907" s="15"/>
      <c r="I907" s="15"/>
      <c r="J907" s="15"/>
      <c r="BT907" s="233"/>
      <c r="BU907" s="234"/>
      <c r="BV907" s="228"/>
      <c r="BW907" s="229"/>
      <c r="BX907" s="251"/>
      <c r="BY907" s="234"/>
      <c r="GV907" s="145"/>
      <c r="GW907" s="145"/>
      <c r="GX907" s="36"/>
      <c r="GY907" s="36"/>
      <c r="GZ907" s="145"/>
      <c r="HA907" s="145"/>
      <c r="HB907" s="146"/>
      <c r="HC907" s="146"/>
      <c r="HD907" s="145"/>
      <c r="HE907" s="145"/>
      <c r="HF907" s="146"/>
      <c r="HG907" s="146"/>
      <c r="HH907" s="145"/>
      <c r="HI907" s="145"/>
      <c r="HJ907" s="145"/>
      <c r="HK907" s="145"/>
      <c r="HL907" s="36"/>
      <c r="HM907" s="36"/>
      <c r="HO907" s="36"/>
      <c r="HP907" s="36"/>
      <c r="HQ907" s="36"/>
      <c r="HR907" s="36"/>
      <c r="HS907" s="146"/>
      <c r="HT907" s="146"/>
      <c r="HU907" s="36"/>
      <c r="HV907" s="36"/>
      <c r="HW907" s="36"/>
      <c r="HX907" s="36"/>
      <c r="HY907" s="146"/>
      <c r="HZ907" s="146"/>
      <c r="IA907" s="146"/>
      <c r="IB907" s="146"/>
      <c r="IC907" s="146"/>
      <c r="ID907" s="146"/>
      <c r="IE907" s="146"/>
    </row>
    <row r="908" spans="1:239" thickBot="1" x14ac:dyDescent="0.45">
      <c r="A908" s="15"/>
      <c r="B908" s="15"/>
      <c r="E908" s="15"/>
      <c r="F908" s="15"/>
      <c r="I908" s="15"/>
      <c r="J908" s="15"/>
      <c r="BT908" s="233"/>
      <c r="BU908" s="234"/>
      <c r="BV908" s="228"/>
      <c r="BW908" s="229"/>
      <c r="BX908" s="251"/>
      <c r="BY908" s="234"/>
      <c r="GV908" s="145"/>
      <c r="GW908" s="145"/>
      <c r="GX908" s="36"/>
      <c r="GY908" s="36"/>
      <c r="GZ908" s="145"/>
      <c r="HA908" s="145"/>
      <c r="HB908" s="146"/>
      <c r="HC908" s="146"/>
      <c r="HD908" s="145"/>
      <c r="HE908" s="145"/>
      <c r="HF908" s="146"/>
      <c r="HG908" s="146"/>
      <c r="HH908" s="145"/>
      <c r="HI908" s="145"/>
      <c r="HJ908" s="145"/>
      <c r="HK908" s="145"/>
      <c r="HL908" s="36"/>
      <c r="HM908" s="36"/>
      <c r="HO908" s="36"/>
      <c r="HP908" s="36"/>
      <c r="HQ908" s="36"/>
      <c r="HR908" s="36"/>
      <c r="HS908" s="146"/>
      <c r="HT908" s="146"/>
      <c r="HU908" s="36"/>
      <c r="HV908" s="36"/>
      <c r="HW908" s="36"/>
      <c r="HX908" s="36"/>
      <c r="HY908" s="146"/>
      <c r="HZ908" s="146"/>
      <c r="IA908" s="146"/>
      <c r="IB908" s="146"/>
      <c r="IC908" s="146"/>
      <c r="ID908" s="146"/>
      <c r="IE908" s="146"/>
    </row>
    <row r="909" spans="1:239" thickBot="1" x14ac:dyDescent="0.45">
      <c r="A909" s="15"/>
      <c r="B909" s="15"/>
      <c r="E909" s="15"/>
      <c r="F909" s="15"/>
      <c r="I909" s="15"/>
      <c r="J909" s="15"/>
      <c r="BT909" s="233"/>
      <c r="BU909" s="234"/>
      <c r="BV909" s="228"/>
      <c r="BW909" s="229"/>
      <c r="BX909" s="251"/>
      <c r="BY909" s="234"/>
      <c r="GV909" s="145"/>
      <c r="GW909" s="145"/>
      <c r="GX909" s="36"/>
      <c r="GY909" s="36"/>
      <c r="GZ909" s="145"/>
      <c r="HA909" s="145"/>
      <c r="HB909" s="146"/>
      <c r="HC909" s="146"/>
      <c r="HD909" s="145"/>
      <c r="HE909" s="145"/>
      <c r="HF909" s="146"/>
      <c r="HG909" s="146"/>
      <c r="HH909" s="145"/>
      <c r="HI909" s="145"/>
      <c r="HJ909" s="145"/>
      <c r="HK909" s="145"/>
      <c r="HL909" s="36"/>
      <c r="HM909" s="36"/>
      <c r="HO909" s="36"/>
      <c r="HP909" s="36"/>
      <c r="HQ909" s="36"/>
      <c r="HR909" s="36"/>
      <c r="HS909" s="146"/>
      <c r="HT909" s="146"/>
      <c r="HU909" s="36"/>
      <c r="HV909" s="36"/>
      <c r="HW909" s="36"/>
      <c r="HX909" s="36"/>
      <c r="HY909" s="146"/>
      <c r="HZ909" s="146"/>
      <c r="IA909" s="146"/>
      <c r="IB909" s="146"/>
      <c r="IC909" s="146"/>
      <c r="ID909" s="146"/>
      <c r="IE909" s="146"/>
    </row>
    <row r="910" spans="1:239" thickBot="1" x14ac:dyDescent="0.45">
      <c r="A910" s="15"/>
      <c r="B910" s="15"/>
      <c r="E910" s="15"/>
      <c r="F910" s="15"/>
      <c r="I910" s="15"/>
      <c r="J910" s="15"/>
      <c r="BT910" s="233"/>
      <c r="BU910" s="234"/>
      <c r="BV910" s="228"/>
      <c r="BW910" s="229"/>
      <c r="BX910" s="251"/>
      <c r="BY910" s="234"/>
      <c r="GV910" s="145"/>
      <c r="GW910" s="145"/>
      <c r="GX910" s="36"/>
      <c r="GY910" s="36"/>
      <c r="GZ910" s="145"/>
      <c r="HA910" s="145"/>
      <c r="HB910" s="146"/>
      <c r="HC910" s="146"/>
      <c r="HD910" s="145"/>
      <c r="HE910" s="145"/>
      <c r="HF910" s="146"/>
      <c r="HG910" s="146"/>
      <c r="HH910" s="145"/>
      <c r="HI910" s="145"/>
      <c r="HJ910" s="145"/>
      <c r="HK910" s="145"/>
      <c r="HL910" s="36"/>
      <c r="HM910" s="36"/>
      <c r="HO910" s="36"/>
      <c r="HP910" s="36"/>
      <c r="HQ910" s="36"/>
      <c r="HR910" s="36"/>
      <c r="HS910" s="146"/>
      <c r="HT910" s="146"/>
      <c r="HU910" s="36"/>
      <c r="HV910" s="36"/>
      <c r="HW910" s="36"/>
      <c r="HX910" s="36"/>
      <c r="HY910" s="146"/>
      <c r="HZ910" s="146"/>
      <c r="IA910" s="146"/>
      <c r="IB910" s="146"/>
      <c r="IC910" s="146"/>
      <c r="ID910" s="146"/>
      <c r="IE910" s="146"/>
    </row>
    <row r="911" spans="1:239" thickBot="1" x14ac:dyDescent="0.45">
      <c r="A911" s="15"/>
      <c r="B911" s="15"/>
      <c r="E911" s="15"/>
      <c r="F911" s="15"/>
      <c r="I911" s="15"/>
      <c r="J911" s="15"/>
      <c r="BT911" s="233"/>
      <c r="BU911" s="234"/>
      <c r="BV911" s="228"/>
      <c r="BW911" s="229"/>
      <c r="BX911" s="251"/>
      <c r="BY911" s="234"/>
      <c r="GV911" s="145"/>
      <c r="GW911" s="145"/>
      <c r="GX911" s="36"/>
      <c r="GY911" s="36"/>
      <c r="GZ911" s="145"/>
      <c r="HA911" s="145"/>
      <c r="HB911" s="146"/>
      <c r="HC911" s="146"/>
      <c r="HD911" s="145"/>
      <c r="HE911" s="145"/>
      <c r="HF911" s="146"/>
      <c r="HG911" s="146"/>
      <c r="HH911" s="145"/>
      <c r="HI911" s="145"/>
      <c r="HJ911" s="145"/>
      <c r="HK911" s="145"/>
      <c r="HL911" s="36"/>
      <c r="HM911" s="36"/>
      <c r="HO911" s="36"/>
      <c r="HP911" s="36"/>
      <c r="HQ911" s="36"/>
      <c r="HR911" s="36"/>
      <c r="HS911" s="146"/>
      <c r="HT911" s="146"/>
      <c r="HU911" s="36"/>
      <c r="HV911" s="36"/>
      <c r="HW911" s="36"/>
      <c r="HX911" s="36"/>
      <c r="HY911" s="146"/>
      <c r="HZ911" s="146"/>
      <c r="IA911" s="146"/>
      <c r="IB911" s="146"/>
      <c r="IC911" s="146"/>
      <c r="ID911" s="146"/>
      <c r="IE911" s="146"/>
    </row>
    <row r="912" spans="1:239" thickBot="1" x14ac:dyDescent="0.45">
      <c r="A912" s="15"/>
      <c r="B912" s="15"/>
      <c r="E912" s="15"/>
      <c r="F912" s="15"/>
      <c r="I912" s="15"/>
      <c r="J912" s="15"/>
      <c r="BT912" s="233"/>
      <c r="BU912" s="234"/>
      <c r="BV912" s="228"/>
      <c r="BW912" s="229"/>
      <c r="BX912" s="251"/>
      <c r="BY912" s="234"/>
      <c r="GV912" s="145"/>
      <c r="GW912" s="145"/>
      <c r="GX912" s="36"/>
      <c r="GY912" s="36"/>
      <c r="GZ912" s="145"/>
      <c r="HA912" s="145"/>
      <c r="HB912" s="146"/>
      <c r="HC912" s="146"/>
      <c r="HD912" s="145"/>
      <c r="HE912" s="145"/>
      <c r="HF912" s="146"/>
      <c r="HG912" s="146"/>
      <c r="HH912" s="145"/>
      <c r="HI912" s="145"/>
      <c r="HJ912" s="145"/>
      <c r="HK912" s="145"/>
      <c r="HL912" s="36"/>
      <c r="HM912" s="36"/>
      <c r="HO912" s="36"/>
      <c r="HP912" s="36"/>
      <c r="HQ912" s="36"/>
      <c r="HR912" s="36"/>
      <c r="HS912" s="146"/>
      <c r="HT912" s="146"/>
      <c r="HU912" s="36"/>
      <c r="HV912" s="36"/>
      <c r="HW912" s="36"/>
      <c r="HX912" s="36"/>
      <c r="HY912" s="146"/>
      <c r="HZ912" s="146"/>
      <c r="IA912" s="146"/>
      <c r="IB912" s="146"/>
      <c r="IC912" s="146"/>
      <c r="ID912" s="146"/>
      <c r="IE912" s="146"/>
    </row>
    <row r="913" spans="1:239" thickBot="1" x14ac:dyDescent="0.45">
      <c r="A913" s="15"/>
      <c r="B913" s="15"/>
      <c r="E913" s="15"/>
      <c r="F913" s="15"/>
      <c r="I913" s="15"/>
      <c r="J913" s="15"/>
      <c r="BT913" s="233"/>
      <c r="BU913" s="234"/>
      <c r="BV913" s="228"/>
      <c r="BW913" s="229"/>
      <c r="BX913" s="251"/>
      <c r="BY913" s="234"/>
      <c r="GV913" s="145"/>
      <c r="GW913" s="145"/>
      <c r="GX913" s="36"/>
      <c r="GY913" s="36"/>
      <c r="GZ913" s="145"/>
      <c r="HA913" s="145"/>
      <c r="HB913" s="146"/>
      <c r="HC913" s="146"/>
      <c r="HD913" s="145"/>
      <c r="HE913" s="145"/>
      <c r="HF913" s="146"/>
      <c r="HG913" s="146"/>
      <c r="HH913" s="145"/>
      <c r="HI913" s="145"/>
      <c r="HJ913" s="145"/>
      <c r="HK913" s="145"/>
      <c r="HL913" s="36"/>
      <c r="HM913" s="36"/>
      <c r="HO913" s="36"/>
      <c r="HP913" s="36"/>
      <c r="HQ913" s="36"/>
      <c r="HR913" s="36"/>
      <c r="HS913" s="146"/>
      <c r="HT913" s="146"/>
      <c r="HU913" s="36"/>
      <c r="HV913" s="36"/>
      <c r="HW913" s="36"/>
      <c r="HX913" s="36"/>
      <c r="HY913" s="146"/>
      <c r="HZ913" s="146"/>
      <c r="IA913" s="146"/>
      <c r="IB913" s="146"/>
      <c r="IC913" s="146"/>
      <c r="ID913" s="146"/>
      <c r="IE913" s="146"/>
    </row>
    <row r="914" spans="1:239" thickBot="1" x14ac:dyDescent="0.45">
      <c r="A914" s="15"/>
      <c r="B914" s="15"/>
      <c r="E914" s="15"/>
      <c r="F914" s="15"/>
      <c r="I914" s="15"/>
      <c r="J914" s="15"/>
      <c r="BT914" s="233"/>
      <c r="BU914" s="234"/>
      <c r="BV914" s="228"/>
      <c r="BW914" s="229"/>
      <c r="BX914" s="251"/>
      <c r="BY914" s="234"/>
      <c r="GV914" s="145"/>
      <c r="GW914" s="145"/>
      <c r="GX914" s="36"/>
      <c r="GY914" s="36"/>
      <c r="GZ914" s="145"/>
      <c r="HA914" s="145"/>
      <c r="HB914" s="146"/>
      <c r="HC914" s="146"/>
      <c r="HD914" s="145"/>
      <c r="HE914" s="145"/>
      <c r="HF914" s="146"/>
      <c r="HG914" s="146"/>
      <c r="HH914" s="145"/>
      <c r="HI914" s="145"/>
      <c r="HJ914" s="145"/>
      <c r="HK914" s="145"/>
      <c r="HL914" s="36"/>
      <c r="HM914" s="36"/>
      <c r="HO914" s="36"/>
      <c r="HP914" s="36"/>
      <c r="HQ914" s="36"/>
      <c r="HR914" s="36"/>
      <c r="HS914" s="146"/>
      <c r="HT914" s="146"/>
      <c r="HU914" s="36"/>
      <c r="HV914" s="36"/>
      <c r="HW914" s="36"/>
      <c r="HX914" s="36"/>
      <c r="HY914" s="146"/>
      <c r="HZ914" s="146"/>
      <c r="IA914" s="146"/>
      <c r="IB914" s="146"/>
      <c r="IC914" s="146"/>
      <c r="ID914" s="146"/>
      <c r="IE914" s="146"/>
    </row>
    <row r="915" spans="1:239" thickBot="1" x14ac:dyDescent="0.45">
      <c r="A915" s="15"/>
      <c r="B915" s="15"/>
      <c r="E915" s="15"/>
      <c r="F915" s="15"/>
      <c r="I915" s="15"/>
      <c r="J915" s="15"/>
      <c r="BT915" s="233"/>
      <c r="BU915" s="234"/>
      <c r="BV915" s="228"/>
      <c r="BW915" s="229"/>
      <c r="BX915" s="251"/>
      <c r="BY915" s="234"/>
      <c r="GV915" s="145"/>
      <c r="GW915" s="145"/>
      <c r="GX915" s="36"/>
      <c r="GY915" s="36"/>
      <c r="GZ915" s="145"/>
      <c r="HA915" s="145"/>
      <c r="HB915" s="146"/>
      <c r="HC915" s="146"/>
      <c r="HD915" s="145"/>
      <c r="HE915" s="145"/>
      <c r="HF915" s="146"/>
      <c r="HG915" s="146"/>
      <c r="HH915" s="145"/>
      <c r="HI915" s="145"/>
      <c r="HJ915" s="145"/>
      <c r="HK915" s="145"/>
      <c r="HL915" s="36"/>
      <c r="HM915" s="36"/>
      <c r="HO915" s="36"/>
      <c r="HP915" s="36"/>
      <c r="HQ915" s="36"/>
      <c r="HR915" s="36"/>
      <c r="HS915" s="146"/>
      <c r="HT915" s="146"/>
      <c r="HU915" s="36"/>
      <c r="HV915" s="36"/>
      <c r="HW915" s="36"/>
      <c r="HX915" s="36"/>
      <c r="HY915" s="146"/>
      <c r="HZ915" s="146"/>
      <c r="IA915" s="146"/>
      <c r="IB915" s="146"/>
      <c r="IC915" s="146"/>
      <c r="ID915" s="146"/>
      <c r="IE915" s="146"/>
    </row>
    <row r="916" spans="1:239" thickBot="1" x14ac:dyDescent="0.45">
      <c r="A916" s="15"/>
      <c r="B916" s="15"/>
      <c r="E916" s="15"/>
      <c r="F916" s="15"/>
      <c r="I916" s="15"/>
      <c r="J916" s="15"/>
      <c r="BT916" s="233"/>
      <c r="BU916" s="234"/>
      <c r="BV916" s="228"/>
      <c r="BW916" s="229"/>
      <c r="BX916" s="251"/>
      <c r="BY916" s="234"/>
      <c r="GV916" s="145"/>
      <c r="GW916" s="145"/>
      <c r="GX916" s="36"/>
      <c r="GY916" s="36"/>
      <c r="GZ916" s="145"/>
      <c r="HA916" s="145"/>
      <c r="HB916" s="146"/>
      <c r="HC916" s="146"/>
      <c r="HD916" s="145"/>
      <c r="HE916" s="145"/>
      <c r="HF916" s="146"/>
      <c r="HG916" s="146"/>
      <c r="HH916" s="145"/>
      <c r="HI916" s="145"/>
      <c r="HJ916" s="145"/>
      <c r="HK916" s="145"/>
      <c r="HL916" s="36"/>
      <c r="HM916" s="36"/>
      <c r="HO916" s="36"/>
      <c r="HP916" s="36"/>
      <c r="HQ916" s="36"/>
      <c r="HR916" s="36"/>
      <c r="HS916" s="146"/>
      <c r="HT916" s="146"/>
      <c r="HU916" s="36"/>
      <c r="HV916" s="36"/>
      <c r="HW916" s="36"/>
      <c r="HX916" s="36"/>
      <c r="HY916" s="146"/>
      <c r="HZ916" s="146"/>
      <c r="IA916" s="146"/>
      <c r="IB916" s="146"/>
      <c r="IC916" s="146"/>
      <c r="ID916" s="146"/>
      <c r="IE916" s="146"/>
    </row>
    <row r="917" spans="1:239" thickBot="1" x14ac:dyDescent="0.45">
      <c r="A917" s="15"/>
      <c r="B917" s="15"/>
      <c r="E917" s="15"/>
      <c r="F917" s="15"/>
      <c r="I917" s="15"/>
      <c r="J917" s="15"/>
      <c r="BT917" s="233"/>
      <c r="BU917" s="234"/>
      <c r="BV917" s="228"/>
      <c r="BW917" s="229"/>
      <c r="BX917" s="251"/>
      <c r="BY917" s="234"/>
      <c r="GV917" s="145"/>
      <c r="GW917" s="145"/>
      <c r="GX917" s="36"/>
      <c r="GY917" s="36"/>
      <c r="GZ917" s="145"/>
      <c r="HA917" s="145"/>
      <c r="HB917" s="146"/>
      <c r="HC917" s="146"/>
      <c r="HD917" s="145"/>
      <c r="HE917" s="145"/>
      <c r="HF917" s="146"/>
      <c r="HG917" s="146"/>
      <c r="HH917" s="145"/>
      <c r="HI917" s="145"/>
      <c r="HJ917" s="145"/>
      <c r="HK917" s="145"/>
      <c r="HL917" s="36"/>
      <c r="HM917" s="36"/>
      <c r="HO917" s="36"/>
      <c r="HP917" s="36"/>
      <c r="HQ917" s="36"/>
      <c r="HR917" s="36"/>
      <c r="HS917" s="146"/>
      <c r="HT917" s="146"/>
      <c r="HU917" s="36"/>
      <c r="HV917" s="36"/>
      <c r="HW917" s="36"/>
      <c r="HX917" s="36"/>
      <c r="HY917" s="146"/>
      <c r="HZ917" s="146"/>
      <c r="IA917" s="146"/>
      <c r="IB917" s="146"/>
      <c r="IC917" s="146"/>
      <c r="ID917" s="146"/>
      <c r="IE917" s="146"/>
    </row>
    <row r="918" spans="1:239" thickBot="1" x14ac:dyDescent="0.45">
      <c r="A918" s="15"/>
      <c r="B918" s="15"/>
      <c r="E918" s="15"/>
      <c r="F918" s="15"/>
      <c r="I918" s="15"/>
      <c r="J918" s="15"/>
      <c r="BT918" s="233"/>
      <c r="BU918" s="234"/>
      <c r="BV918" s="228"/>
      <c r="BW918" s="229"/>
      <c r="BX918" s="251"/>
      <c r="BY918" s="234"/>
      <c r="GV918" s="145"/>
      <c r="GW918" s="145"/>
      <c r="GX918" s="36"/>
      <c r="GY918" s="36"/>
      <c r="GZ918" s="145"/>
      <c r="HA918" s="145"/>
      <c r="HB918" s="146"/>
      <c r="HC918" s="146"/>
      <c r="HD918" s="145"/>
      <c r="HE918" s="145"/>
      <c r="HF918" s="146"/>
      <c r="HG918" s="146"/>
      <c r="HH918" s="145"/>
      <c r="HI918" s="145"/>
      <c r="HJ918" s="145"/>
      <c r="HK918" s="145"/>
      <c r="HL918" s="36"/>
      <c r="HM918" s="36"/>
      <c r="HO918" s="36"/>
      <c r="HP918" s="36"/>
      <c r="HQ918" s="36"/>
      <c r="HR918" s="36"/>
      <c r="HS918" s="146"/>
      <c r="HT918" s="146"/>
      <c r="HU918" s="36"/>
      <c r="HV918" s="36"/>
      <c r="HW918" s="36"/>
      <c r="HX918" s="36"/>
      <c r="HY918" s="146"/>
      <c r="HZ918" s="146"/>
      <c r="IA918" s="146"/>
      <c r="IB918" s="146"/>
      <c r="IC918" s="146"/>
      <c r="ID918" s="146"/>
      <c r="IE918" s="146"/>
    </row>
    <row r="919" spans="1:239" thickBot="1" x14ac:dyDescent="0.45">
      <c r="A919" s="15"/>
      <c r="B919" s="15"/>
      <c r="E919" s="15"/>
      <c r="F919" s="15"/>
      <c r="I919" s="15"/>
      <c r="J919" s="15"/>
      <c r="BT919" s="233"/>
      <c r="BU919" s="234"/>
      <c r="BV919" s="228"/>
      <c r="BW919" s="229"/>
      <c r="BX919" s="251"/>
      <c r="BY919" s="234"/>
      <c r="GV919" s="145"/>
      <c r="GW919" s="145"/>
      <c r="GX919" s="36"/>
      <c r="GY919" s="36"/>
      <c r="GZ919" s="145"/>
      <c r="HA919" s="145"/>
      <c r="HB919" s="146"/>
      <c r="HC919" s="146"/>
      <c r="HD919" s="145"/>
      <c r="HE919" s="145"/>
      <c r="HF919" s="146"/>
      <c r="HG919" s="146"/>
      <c r="HH919" s="145"/>
      <c r="HI919" s="145"/>
      <c r="HJ919" s="145"/>
      <c r="HK919" s="145"/>
      <c r="HL919" s="36"/>
      <c r="HM919" s="36"/>
      <c r="HO919" s="36"/>
      <c r="HP919" s="36"/>
      <c r="HQ919" s="36"/>
      <c r="HR919" s="36"/>
      <c r="HS919" s="146"/>
      <c r="HT919" s="146"/>
      <c r="HU919" s="36"/>
      <c r="HV919" s="36"/>
      <c r="HW919" s="36"/>
      <c r="HX919" s="36"/>
      <c r="HY919" s="146"/>
      <c r="HZ919" s="146"/>
      <c r="IA919" s="146"/>
      <c r="IB919" s="146"/>
      <c r="IC919" s="146"/>
      <c r="ID919" s="146"/>
      <c r="IE919" s="146"/>
    </row>
    <row r="920" spans="1:239" thickBot="1" x14ac:dyDescent="0.45">
      <c r="A920" s="15"/>
      <c r="B920" s="15"/>
      <c r="E920" s="15"/>
      <c r="F920" s="15"/>
      <c r="I920" s="15"/>
      <c r="J920" s="15"/>
      <c r="BT920" s="233"/>
      <c r="BU920" s="234"/>
      <c r="BV920" s="228"/>
      <c r="BW920" s="229"/>
      <c r="BX920" s="251"/>
      <c r="BY920" s="234"/>
      <c r="GV920" s="145"/>
      <c r="GW920" s="145"/>
      <c r="GX920" s="36"/>
      <c r="GY920" s="36"/>
      <c r="GZ920" s="145"/>
      <c r="HA920" s="145"/>
      <c r="HB920" s="146"/>
      <c r="HC920" s="146"/>
      <c r="HD920" s="145"/>
      <c r="HE920" s="145"/>
      <c r="HF920" s="146"/>
      <c r="HG920" s="146"/>
      <c r="HH920" s="145"/>
      <c r="HI920" s="145"/>
      <c r="HJ920" s="145"/>
      <c r="HK920" s="145"/>
      <c r="HL920" s="36"/>
      <c r="HM920" s="36"/>
      <c r="HO920" s="36"/>
      <c r="HP920" s="36"/>
      <c r="HQ920" s="36"/>
      <c r="HR920" s="36"/>
      <c r="HS920" s="146"/>
      <c r="HT920" s="146"/>
      <c r="HU920" s="36"/>
      <c r="HV920" s="36"/>
      <c r="HW920" s="36"/>
      <c r="HX920" s="36"/>
      <c r="HY920" s="146"/>
      <c r="HZ920" s="146"/>
      <c r="IA920" s="146"/>
      <c r="IB920" s="146"/>
      <c r="IC920" s="146"/>
      <c r="ID920" s="146"/>
      <c r="IE920" s="146"/>
    </row>
    <row r="921" spans="1:239" thickBot="1" x14ac:dyDescent="0.45">
      <c r="A921" s="15"/>
      <c r="B921" s="15"/>
      <c r="E921" s="15"/>
      <c r="F921" s="15"/>
      <c r="I921" s="15"/>
      <c r="J921" s="15"/>
      <c r="BT921" s="233"/>
      <c r="BU921" s="234"/>
      <c r="BV921" s="228"/>
      <c r="BW921" s="229"/>
      <c r="BX921" s="251"/>
      <c r="BY921" s="234"/>
      <c r="GV921" s="145"/>
      <c r="GW921" s="145"/>
      <c r="GX921" s="36"/>
      <c r="GY921" s="36"/>
      <c r="GZ921" s="145"/>
      <c r="HA921" s="145"/>
      <c r="HB921" s="146"/>
      <c r="HC921" s="146"/>
      <c r="HD921" s="145"/>
      <c r="HE921" s="145"/>
      <c r="HF921" s="146"/>
      <c r="HG921" s="146"/>
      <c r="HH921" s="145"/>
      <c r="HI921" s="145"/>
      <c r="HJ921" s="145"/>
      <c r="HK921" s="145"/>
      <c r="HL921" s="36"/>
      <c r="HM921" s="36"/>
      <c r="HO921" s="36"/>
      <c r="HP921" s="36"/>
      <c r="HQ921" s="36"/>
      <c r="HR921" s="36"/>
      <c r="HS921" s="146"/>
      <c r="HT921" s="146"/>
      <c r="HU921" s="36"/>
      <c r="HV921" s="36"/>
      <c r="HW921" s="36"/>
      <c r="HX921" s="36"/>
      <c r="HY921" s="146"/>
      <c r="HZ921" s="146"/>
      <c r="IA921" s="146"/>
      <c r="IB921" s="146"/>
      <c r="IC921" s="146"/>
      <c r="ID921" s="146"/>
      <c r="IE921" s="146"/>
    </row>
    <row r="922" spans="1:239" thickBot="1" x14ac:dyDescent="0.45">
      <c r="A922" s="15"/>
      <c r="B922" s="15"/>
      <c r="E922" s="15"/>
      <c r="F922" s="15"/>
      <c r="I922" s="15"/>
      <c r="J922" s="15"/>
      <c r="BT922" s="233"/>
      <c r="BU922" s="234"/>
      <c r="BV922" s="228"/>
      <c r="BW922" s="229"/>
      <c r="BX922" s="251"/>
      <c r="BY922" s="234"/>
      <c r="GV922" s="145"/>
      <c r="GW922" s="145"/>
      <c r="GX922" s="36"/>
      <c r="GY922" s="36"/>
      <c r="GZ922" s="145"/>
      <c r="HA922" s="145"/>
      <c r="HB922" s="146"/>
      <c r="HC922" s="146"/>
      <c r="HD922" s="145"/>
      <c r="HE922" s="145"/>
      <c r="HF922" s="146"/>
      <c r="HG922" s="146"/>
      <c r="HH922" s="145"/>
      <c r="HI922" s="145"/>
      <c r="HJ922" s="145"/>
      <c r="HK922" s="145"/>
      <c r="HL922" s="36"/>
      <c r="HM922" s="36"/>
      <c r="HO922" s="36"/>
      <c r="HP922" s="36"/>
      <c r="HQ922" s="36"/>
      <c r="HR922" s="36"/>
      <c r="HS922" s="146"/>
      <c r="HT922" s="146"/>
      <c r="HU922" s="36"/>
      <c r="HV922" s="36"/>
      <c r="HW922" s="36"/>
      <c r="HX922" s="36"/>
      <c r="HY922" s="146"/>
      <c r="HZ922" s="146"/>
      <c r="IA922" s="146"/>
      <c r="IB922" s="146"/>
      <c r="IC922" s="146"/>
      <c r="ID922" s="146"/>
      <c r="IE922" s="146"/>
    </row>
    <row r="923" spans="1:239" thickBot="1" x14ac:dyDescent="0.45">
      <c r="A923" s="15"/>
      <c r="B923" s="15"/>
      <c r="E923" s="15"/>
      <c r="F923" s="15"/>
      <c r="I923" s="15"/>
      <c r="J923" s="15"/>
      <c r="BT923" s="233"/>
      <c r="BU923" s="234"/>
      <c r="BV923" s="228"/>
      <c r="BW923" s="229"/>
      <c r="BX923" s="251"/>
      <c r="BY923" s="234"/>
      <c r="GV923" s="145"/>
      <c r="GW923" s="145"/>
      <c r="GX923" s="36"/>
      <c r="GY923" s="36"/>
      <c r="GZ923" s="145"/>
      <c r="HA923" s="145"/>
      <c r="HB923" s="146"/>
      <c r="HC923" s="146"/>
      <c r="HD923" s="145"/>
      <c r="HE923" s="145"/>
      <c r="HF923" s="146"/>
      <c r="HG923" s="146"/>
      <c r="HH923" s="145"/>
      <c r="HI923" s="145"/>
      <c r="HJ923" s="145"/>
      <c r="HK923" s="145"/>
      <c r="HL923" s="36"/>
      <c r="HM923" s="36"/>
      <c r="HO923" s="36"/>
      <c r="HP923" s="36"/>
      <c r="HQ923" s="36"/>
      <c r="HR923" s="36"/>
      <c r="HS923" s="146"/>
      <c r="HT923" s="146"/>
      <c r="HU923" s="36"/>
      <c r="HV923" s="36"/>
      <c r="HW923" s="36"/>
      <c r="HX923" s="36"/>
      <c r="HY923" s="146"/>
      <c r="HZ923" s="146"/>
      <c r="IA923" s="146"/>
      <c r="IB923" s="146"/>
      <c r="IC923" s="146"/>
      <c r="ID923" s="146"/>
      <c r="IE923" s="146"/>
    </row>
    <row r="924" spans="1:239" thickBot="1" x14ac:dyDescent="0.45">
      <c r="A924" s="15"/>
      <c r="B924" s="15"/>
      <c r="E924" s="15"/>
      <c r="F924" s="15"/>
      <c r="I924" s="15"/>
      <c r="J924" s="15"/>
      <c r="BT924" s="233"/>
      <c r="BU924" s="234"/>
      <c r="BV924" s="228"/>
      <c r="BW924" s="229"/>
      <c r="BX924" s="251"/>
      <c r="BY924" s="234"/>
      <c r="GV924" s="145"/>
      <c r="GW924" s="145"/>
      <c r="GX924" s="36"/>
      <c r="GY924" s="36"/>
      <c r="GZ924" s="145"/>
      <c r="HA924" s="145"/>
      <c r="HB924" s="146"/>
      <c r="HC924" s="146"/>
      <c r="HD924" s="145"/>
      <c r="HE924" s="145"/>
      <c r="HF924" s="146"/>
      <c r="HG924" s="146"/>
      <c r="HH924" s="145"/>
      <c r="HI924" s="145"/>
      <c r="HJ924" s="145"/>
      <c r="HK924" s="145"/>
      <c r="HL924" s="36"/>
      <c r="HM924" s="36"/>
      <c r="HO924" s="36"/>
      <c r="HP924" s="36"/>
      <c r="HQ924" s="36"/>
      <c r="HR924" s="36"/>
      <c r="HS924" s="146"/>
      <c r="HT924" s="146"/>
      <c r="HU924" s="36"/>
      <c r="HV924" s="36"/>
      <c r="HW924" s="36"/>
      <c r="HX924" s="36"/>
      <c r="HY924" s="146"/>
      <c r="HZ924" s="146"/>
      <c r="IA924" s="146"/>
      <c r="IB924" s="146"/>
      <c r="IC924" s="146"/>
      <c r="ID924" s="146"/>
      <c r="IE924" s="146"/>
    </row>
    <row r="925" spans="1:239" thickBot="1" x14ac:dyDescent="0.45">
      <c r="A925" s="15"/>
      <c r="B925" s="15"/>
      <c r="E925" s="15"/>
      <c r="F925" s="15"/>
      <c r="I925" s="15"/>
      <c r="J925" s="15"/>
      <c r="BT925" s="233"/>
      <c r="BU925" s="234"/>
      <c r="BV925" s="228"/>
      <c r="BW925" s="229"/>
      <c r="BX925" s="251"/>
      <c r="BY925" s="234"/>
      <c r="GV925" s="145"/>
      <c r="GW925" s="145"/>
      <c r="GX925" s="36"/>
      <c r="GY925" s="36"/>
      <c r="GZ925" s="145"/>
      <c r="HA925" s="145"/>
      <c r="HB925" s="146"/>
      <c r="HC925" s="146"/>
      <c r="HD925" s="145"/>
      <c r="HE925" s="145"/>
      <c r="HF925" s="146"/>
      <c r="HG925" s="146"/>
      <c r="HH925" s="145"/>
      <c r="HI925" s="145"/>
      <c r="HJ925" s="145"/>
      <c r="HK925" s="145"/>
      <c r="HL925" s="36"/>
      <c r="HM925" s="36"/>
      <c r="HO925" s="36"/>
      <c r="HP925" s="36"/>
      <c r="HQ925" s="36"/>
      <c r="HR925" s="36"/>
      <c r="HS925" s="146"/>
      <c r="HT925" s="146"/>
      <c r="HU925" s="36"/>
      <c r="HV925" s="36"/>
      <c r="HW925" s="36"/>
      <c r="HX925" s="36"/>
      <c r="HY925" s="146"/>
      <c r="HZ925" s="146"/>
      <c r="IA925" s="146"/>
      <c r="IB925" s="146"/>
      <c r="IC925" s="146"/>
      <c r="ID925" s="146"/>
      <c r="IE925" s="146"/>
    </row>
    <row r="926" spans="1:239" thickBot="1" x14ac:dyDescent="0.45">
      <c r="A926" s="15"/>
      <c r="B926" s="15"/>
      <c r="E926" s="15"/>
      <c r="F926" s="15"/>
      <c r="I926" s="15"/>
      <c r="J926" s="15"/>
      <c r="BT926" s="233"/>
      <c r="BU926" s="234"/>
      <c r="BV926" s="228"/>
      <c r="BW926" s="229"/>
      <c r="BX926" s="251"/>
      <c r="BY926" s="234"/>
      <c r="GV926" s="145"/>
      <c r="GW926" s="145"/>
      <c r="GX926" s="36"/>
      <c r="GY926" s="36"/>
      <c r="GZ926" s="145"/>
      <c r="HA926" s="145"/>
      <c r="HB926" s="146"/>
      <c r="HC926" s="146"/>
      <c r="HD926" s="145"/>
      <c r="HE926" s="145"/>
      <c r="HF926" s="146"/>
      <c r="HG926" s="146"/>
      <c r="HH926" s="145"/>
      <c r="HI926" s="145"/>
      <c r="HJ926" s="145"/>
      <c r="HK926" s="145"/>
      <c r="HL926" s="36"/>
      <c r="HM926" s="36"/>
      <c r="HO926" s="36"/>
      <c r="HP926" s="36"/>
      <c r="HQ926" s="36"/>
      <c r="HR926" s="36"/>
      <c r="HS926" s="146"/>
      <c r="HT926" s="146"/>
      <c r="HU926" s="36"/>
      <c r="HV926" s="36"/>
      <c r="HW926" s="36"/>
      <c r="HX926" s="36"/>
      <c r="HY926" s="146"/>
      <c r="HZ926" s="146"/>
      <c r="IA926" s="146"/>
      <c r="IB926" s="146"/>
      <c r="IC926" s="146"/>
      <c r="ID926" s="146"/>
      <c r="IE926" s="146"/>
    </row>
    <row r="927" spans="1:239" thickBot="1" x14ac:dyDescent="0.45">
      <c r="A927" s="15"/>
      <c r="B927" s="15"/>
      <c r="E927" s="15"/>
      <c r="F927" s="15"/>
      <c r="I927" s="15"/>
      <c r="J927" s="15"/>
      <c r="BT927" s="233"/>
      <c r="BU927" s="234"/>
      <c r="BV927" s="228"/>
      <c r="BW927" s="229"/>
      <c r="BX927" s="251"/>
      <c r="BY927" s="234"/>
      <c r="GV927" s="145"/>
      <c r="GW927" s="145"/>
      <c r="GX927" s="36"/>
      <c r="GY927" s="36"/>
      <c r="GZ927" s="145"/>
      <c r="HA927" s="145"/>
      <c r="HB927" s="146"/>
      <c r="HC927" s="146"/>
      <c r="HD927" s="145"/>
      <c r="HE927" s="145"/>
      <c r="HF927" s="146"/>
      <c r="HG927" s="146"/>
      <c r="HH927" s="145"/>
      <c r="HI927" s="145"/>
      <c r="HJ927" s="145"/>
      <c r="HK927" s="145"/>
      <c r="HL927" s="36"/>
      <c r="HM927" s="36"/>
      <c r="HO927" s="36"/>
      <c r="HP927" s="36"/>
      <c r="HQ927" s="36"/>
      <c r="HR927" s="36"/>
      <c r="HS927" s="146"/>
      <c r="HT927" s="146"/>
      <c r="HU927" s="36"/>
      <c r="HV927" s="36"/>
      <c r="HW927" s="36"/>
      <c r="HX927" s="36"/>
      <c r="HY927" s="146"/>
      <c r="HZ927" s="146"/>
      <c r="IA927" s="146"/>
      <c r="IB927" s="146"/>
      <c r="IC927" s="146"/>
      <c r="ID927" s="146"/>
      <c r="IE927" s="146"/>
    </row>
    <row r="928" spans="1:239" thickBot="1" x14ac:dyDescent="0.45">
      <c r="A928" s="15"/>
      <c r="B928" s="15"/>
      <c r="E928" s="15"/>
      <c r="F928" s="15"/>
      <c r="I928" s="15"/>
      <c r="J928" s="15"/>
      <c r="BT928" s="233"/>
      <c r="BU928" s="234"/>
      <c r="BV928" s="228"/>
      <c r="BW928" s="229"/>
      <c r="BX928" s="251"/>
      <c r="BY928" s="234"/>
      <c r="GV928" s="145"/>
      <c r="GW928" s="145"/>
      <c r="GX928" s="36"/>
      <c r="GY928" s="36"/>
      <c r="GZ928" s="145"/>
      <c r="HA928" s="145"/>
      <c r="HB928" s="146"/>
      <c r="HC928" s="146"/>
      <c r="HD928" s="145"/>
      <c r="HE928" s="145"/>
      <c r="HF928" s="146"/>
      <c r="HG928" s="146"/>
      <c r="HH928" s="145"/>
      <c r="HI928" s="145"/>
      <c r="HJ928" s="145"/>
      <c r="HK928" s="145"/>
      <c r="HL928" s="36"/>
      <c r="HM928" s="36"/>
      <c r="HO928" s="36"/>
      <c r="HP928" s="36"/>
      <c r="HQ928" s="36"/>
      <c r="HR928" s="36"/>
      <c r="HS928" s="146"/>
      <c r="HT928" s="146"/>
      <c r="HU928" s="36"/>
      <c r="HV928" s="36"/>
      <c r="HW928" s="36"/>
      <c r="HX928" s="36"/>
      <c r="HY928" s="146"/>
      <c r="HZ928" s="146"/>
      <c r="IA928" s="146"/>
      <c r="IB928" s="146"/>
      <c r="IC928" s="146"/>
      <c r="ID928" s="146"/>
      <c r="IE928" s="146"/>
    </row>
    <row r="929" spans="1:239" thickBot="1" x14ac:dyDescent="0.45">
      <c r="A929" s="15"/>
      <c r="B929" s="15"/>
      <c r="E929" s="15"/>
      <c r="F929" s="15"/>
      <c r="I929" s="15"/>
      <c r="J929" s="15"/>
      <c r="BT929" s="233"/>
      <c r="BU929" s="234"/>
      <c r="BV929" s="228"/>
      <c r="BW929" s="229"/>
      <c r="BX929" s="251"/>
      <c r="BY929" s="234"/>
      <c r="GV929" s="145"/>
      <c r="GW929" s="145"/>
      <c r="GX929" s="36"/>
      <c r="GY929" s="36"/>
      <c r="GZ929" s="145"/>
      <c r="HA929" s="145"/>
      <c r="HB929" s="146"/>
      <c r="HC929" s="146"/>
      <c r="HD929" s="145"/>
      <c r="HE929" s="145"/>
      <c r="HF929" s="146"/>
      <c r="HG929" s="146"/>
      <c r="HH929" s="145"/>
      <c r="HI929" s="145"/>
      <c r="HJ929" s="145"/>
      <c r="HK929" s="145"/>
      <c r="HL929" s="36"/>
      <c r="HM929" s="36"/>
      <c r="HO929" s="36"/>
      <c r="HP929" s="36"/>
      <c r="HQ929" s="36"/>
      <c r="HR929" s="36"/>
      <c r="HS929" s="146"/>
      <c r="HT929" s="146"/>
      <c r="HU929" s="36"/>
      <c r="HV929" s="36"/>
      <c r="HW929" s="36"/>
      <c r="HX929" s="36"/>
      <c r="HY929" s="146"/>
      <c r="HZ929" s="146"/>
      <c r="IA929" s="146"/>
      <c r="IB929" s="146"/>
      <c r="IC929" s="146"/>
      <c r="ID929" s="146"/>
      <c r="IE929" s="146"/>
    </row>
    <row r="930" spans="1:239" thickBot="1" x14ac:dyDescent="0.45">
      <c r="A930" s="15"/>
      <c r="B930" s="15"/>
      <c r="E930" s="15"/>
      <c r="F930" s="15"/>
      <c r="I930" s="15"/>
      <c r="J930" s="15"/>
      <c r="BT930" s="233"/>
      <c r="BU930" s="234"/>
      <c r="BV930" s="228"/>
      <c r="BW930" s="229"/>
      <c r="BX930" s="251"/>
      <c r="BY930" s="234"/>
      <c r="GV930" s="145"/>
      <c r="GW930" s="145"/>
      <c r="GX930" s="36"/>
      <c r="GY930" s="36"/>
      <c r="GZ930" s="145"/>
      <c r="HA930" s="145"/>
      <c r="HB930" s="146"/>
      <c r="HC930" s="146"/>
      <c r="HD930" s="145"/>
      <c r="HE930" s="145"/>
      <c r="HF930" s="146"/>
      <c r="HG930" s="146"/>
      <c r="HH930" s="145"/>
      <c r="HI930" s="145"/>
      <c r="HJ930" s="145"/>
      <c r="HK930" s="145"/>
      <c r="HL930" s="36"/>
      <c r="HM930" s="36"/>
      <c r="HO930" s="36"/>
      <c r="HP930" s="36"/>
      <c r="HQ930" s="36"/>
      <c r="HR930" s="36"/>
      <c r="HS930" s="146"/>
      <c r="HT930" s="146"/>
      <c r="HU930" s="36"/>
      <c r="HV930" s="36"/>
      <c r="HW930" s="36"/>
      <c r="HX930" s="36"/>
      <c r="HY930" s="146"/>
      <c r="HZ930" s="146"/>
      <c r="IA930" s="146"/>
      <c r="IB930" s="146"/>
      <c r="IC930" s="146"/>
      <c r="ID930" s="146"/>
      <c r="IE930" s="146"/>
    </row>
    <row r="931" spans="1:239" thickBot="1" x14ac:dyDescent="0.45">
      <c r="A931" s="15"/>
      <c r="B931" s="15"/>
      <c r="E931" s="15"/>
      <c r="F931" s="15"/>
      <c r="I931" s="15"/>
      <c r="J931" s="15"/>
      <c r="BT931" s="233"/>
      <c r="BU931" s="234"/>
      <c r="BV931" s="228"/>
      <c r="BW931" s="229"/>
      <c r="BX931" s="251"/>
      <c r="BY931" s="234"/>
      <c r="GV931" s="145"/>
      <c r="GW931" s="145"/>
      <c r="GX931" s="36"/>
      <c r="GY931" s="36"/>
      <c r="GZ931" s="145"/>
      <c r="HA931" s="145"/>
      <c r="HB931" s="146"/>
      <c r="HC931" s="146"/>
      <c r="HD931" s="145"/>
      <c r="HE931" s="145"/>
      <c r="HF931" s="146"/>
      <c r="HG931" s="146"/>
      <c r="HH931" s="145"/>
      <c r="HI931" s="145"/>
      <c r="HJ931" s="145"/>
      <c r="HK931" s="145"/>
      <c r="HL931" s="36"/>
      <c r="HM931" s="36"/>
      <c r="HO931" s="36"/>
      <c r="HP931" s="36"/>
      <c r="HQ931" s="36"/>
      <c r="HR931" s="36"/>
      <c r="HS931" s="146"/>
      <c r="HT931" s="146"/>
      <c r="HU931" s="36"/>
      <c r="HV931" s="36"/>
      <c r="HW931" s="36"/>
      <c r="HX931" s="36"/>
      <c r="HY931" s="146"/>
      <c r="HZ931" s="146"/>
      <c r="IA931" s="146"/>
      <c r="IB931" s="146"/>
      <c r="IC931" s="146"/>
      <c r="ID931" s="146"/>
      <c r="IE931" s="146"/>
    </row>
    <row r="932" spans="1:239" thickBot="1" x14ac:dyDescent="0.45">
      <c r="A932" s="15"/>
      <c r="B932" s="15"/>
      <c r="E932" s="15"/>
      <c r="F932" s="15"/>
      <c r="I932" s="15"/>
      <c r="J932" s="15"/>
      <c r="BT932" s="233"/>
      <c r="BU932" s="234"/>
      <c r="BV932" s="228"/>
      <c r="BW932" s="229"/>
      <c r="BX932" s="251"/>
      <c r="BY932" s="234"/>
      <c r="GV932" s="145"/>
      <c r="GW932" s="145"/>
      <c r="GX932" s="36"/>
      <c r="GY932" s="36"/>
      <c r="GZ932" s="145"/>
      <c r="HA932" s="145"/>
      <c r="HB932" s="146"/>
      <c r="HC932" s="146"/>
      <c r="HD932" s="145"/>
      <c r="HE932" s="145"/>
      <c r="HF932" s="146"/>
      <c r="HG932" s="146"/>
      <c r="HH932" s="145"/>
      <c r="HI932" s="145"/>
      <c r="HJ932" s="145"/>
      <c r="HK932" s="145"/>
      <c r="HL932" s="36"/>
      <c r="HM932" s="36"/>
      <c r="HO932" s="36"/>
      <c r="HP932" s="36"/>
      <c r="HQ932" s="36"/>
      <c r="HR932" s="36"/>
      <c r="HS932" s="146"/>
      <c r="HT932" s="146"/>
      <c r="HU932" s="36"/>
      <c r="HV932" s="36"/>
      <c r="HW932" s="36"/>
      <c r="HX932" s="36"/>
      <c r="HY932" s="146"/>
      <c r="HZ932" s="146"/>
      <c r="IA932" s="146"/>
      <c r="IB932" s="146"/>
      <c r="IC932" s="146"/>
      <c r="ID932" s="146"/>
      <c r="IE932" s="146"/>
    </row>
    <row r="933" spans="1:239" thickBot="1" x14ac:dyDescent="0.45">
      <c r="A933" s="15"/>
      <c r="B933" s="15"/>
      <c r="E933" s="15"/>
      <c r="F933" s="15"/>
      <c r="I933" s="15"/>
      <c r="J933" s="15"/>
      <c r="BT933" s="233"/>
      <c r="BU933" s="234"/>
      <c r="BV933" s="228"/>
      <c r="BW933" s="229"/>
      <c r="BX933" s="251"/>
      <c r="BY933" s="234"/>
      <c r="GV933" s="145"/>
      <c r="GW933" s="145"/>
      <c r="GX933" s="36"/>
      <c r="GY933" s="36"/>
      <c r="GZ933" s="145"/>
      <c r="HA933" s="145"/>
      <c r="HB933" s="146"/>
      <c r="HC933" s="146"/>
      <c r="HD933" s="145"/>
      <c r="HE933" s="145"/>
      <c r="HF933" s="146"/>
      <c r="HG933" s="146"/>
      <c r="HH933" s="145"/>
      <c r="HI933" s="145"/>
      <c r="HJ933" s="145"/>
      <c r="HK933" s="145"/>
      <c r="HL933" s="36"/>
      <c r="HM933" s="36"/>
      <c r="HO933" s="36"/>
      <c r="HP933" s="36"/>
      <c r="HQ933" s="36"/>
      <c r="HR933" s="36"/>
      <c r="HS933" s="146"/>
      <c r="HT933" s="146"/>
      <c r="HU933" s="36"/>
      <c r="HV933" s="36"/>
      <c r="HW933" s="36"/>
      <c r="HX933" s="36"/>
      <c r="HY933" s="146"/>
      <c r="HZ933" s="146"/>
      <c r="IA933" s="146"/>
      <c r="IB933" s="146"/>
      <c r="IC933" s="146"/>
      <c r="ID933" s="146"/>
      <c r="IE933" s="146"/>
    </row>
    <row r="934" spans="1:239" thickBot="1" x14ac:dyDescent="0.45">
      <c r="A934" s="15"/>
      <c r="B934" s="15"/>
      <c r="E934" s="15"/>
      <c r="F934" s="15"/>
      <c r="I934" s="15"/>
      <c r="J934" s="15"/>
      <c r="BT934" s="233"/>
      <c r="BU934" s="234"/>
      <c r="BV934" s="228"/>
      <c r="BW934" s="229"/>
      <c r="BX934" s="251"/>
      <c r="BY934" s="234"/>
      <c r="GV934" s="145"/>
      <c r="GW934" s="145"/>
      <c r="GX934" s="36"/>
      <c r="GY934" s="36"/>
      <c r="GZ934" s="145"/>
      <c r="HA934" s="145"/>
      <c r="HB934" s="146"/>
      <c r="HC934" s="146"/>
      <c r="HD934" s="145"/>
      <c r="HE934" s="145"/>
      <c r="HF934" s="146"/>
      <c r="HG934" s="146"/>
      <c r="HH934" s="145"/>
      <c r="HI934" s="145"/>
      <c r="HJ934" s="145"/>
      <c r="HK934" s="145"/>
      <c r="HL934" s="36"/>
      <c r="HM934" s="36"/>
      <c r="HO934" s="36"/>
      <c r="HP934" s="36"/>
      <c r="HQ934" s="36"/>
      <c r="HR934" s="36"/>
      <c r="HS934" s="146"/>
      <c r="HT934" s="146"/>
      <c r="HU934" s="36"/>
      <c r="HV934" s="36"/>
      <c r="HW934" s="36"/>
      <c r="HX934" s="36"/>
      <c r="HY934" s="146"/>
      <c r="HZ934" s="146"/>
      <c r="IA934" s="146"/>
      <c r="IB934" s="146"/>
      <c r="IC934" s="146"/>
      <c r="ID934" s="146"/>
      <c r="IE934" s="146"/>
    </row>
    <row r="935" spans="1:239" thickBot="1" x14ac:dyDescent="0.45">
      <c r="A935" s="15"/>
      <c r="B935" s="15"/>
      <c r="E935" s="15"/>
      <c r="F935" s="15"/>
      <c r="I935" s="15"/>
      <c r="J935" s="15"/>
      <c r="BT935" s="233"/>
      <c r="BU935" s="234"/>
      <c r="BV935" s="228"/>
      <c r="BW935" s="229"/>
      <c r="BX935" s="251"/>
      <c r="BY935" s="234"/>
      <c r="GV935" s="145"/>
      <c r="GW935" s="145"/>
      <c r="GX935" s="36"/>
      <c r="GY935" s="36"/>
      <c r="GZ935" s="145"/>
      <c r="HA935" s="145"/>
      <c r="HB935" s="146"/>
      <c r="HC935" s="146"/>
      <c r="HD935" s="145"/>
      <c r="HE935" s="145"/>
      <c r="HF935" s="146"/>
      <c r="HG935" s="146"/>
      <c r="HH935" s="145"/>
      <c r="HI935" s="145"/>
      <c r="HJ935" s="145"/>
      <c r="HK935" s="145"/>
      <c r="HL935" s="36"/>
      <c r="HM935" s="36"/>
      <c r="HO935" s="36"/>
      <c r="HP935" s="36"/>
      <c r="HQ935" s="36"/>
      <c r="HR935" s="36"/>
      <c r="HS935" s="146"/>
      <c r="HT935" s="146"/>
      <c r="HU935" s="36"/>
      <c r="HV935" s="36"/>
      <c r="HW935" s="36"/>
      <c r="HX935" s="36"/>
      <c r="HY935" s="146"/>
      <c r="HZ935" s="146"/>
      <c r="IA935" s="146"/>
      <c r="IB935" s="146"/>
      <c r="IC935" s="146"/>
      <c r="ID935" s="146"/>
      <c r="IE935" s="146"/>
    </row>
    <row r="936" spans="1:239" thickBot="1" x14ac:dyDescent="0.45">
      <c r="A936" s="15"/>
      <c r="B936" s="15"/>
      <c r="E936" s="15"/>
      <c r="F936" s="15"/>
      <c r="I936" s="15"/>
      <c r="J936" s="15"/>
      <c r="BT936" s="233"/>
      <c r="BU936" s="234"/>
      <c r="BV936" s="228"/>
      <c r="BW936" s="229"/>
      <c r="BX936" s="251"/>
      <c r="BY936" s="234"/>
      <c r="GV936" s="145"/>
      <c r="GW936" s="145"/>
      <c r="GX936" s="36"/>
      <c r="GY936" s="36"/>
      <c r="GZ936" s="145"/>
      <c r="HA936" s="145"/>
      <c r="HB936" s="146"/>
      <c r="HC936" s="146"/>
      <c r="HD936" s="145"/>
      <c r="HE936" s="145"/>
      <c r="HF936" s="146"/>
      <c r="HG936" s="146"/>
      <c r="HH936" s="145"/>
      <c r="HI936" s="145"/>
      <c r="HJ936" s="145"/>
      <c r="HK936" s="145"/>
      <c r="HL936" s="36"/>
      <c r="HM936" s="36"/>
      <c r="HO936" s="36"/>
      <c r="HP936" s="36"/>
      <c r="HQ936" s="36"/>
      <c r="HR936" s="36"/>
      <c r="HS936" s="146"/>
      <c r="HT936" s="146"/>
      <c r="HU936" s="36"/>
      <c r="HV936" s="36"/>
      <c r="HW936" s="36"/>
      <c r="HX936" s="36"/>
      <c r="HY936" s="146"/>
      <c r="HZ936" s="146"/>
      <c r="IA936" s="146"/>
      <c r="IB936" s="146"/>
      <c r="IC936" s="146"/>
      <c r="ID936" s="146"/>
      <c r="IE936" s="146"/>
    </row>
    <row r="937" spans="1:239" thickBot="1" x14ac:dyDescent="0.45">
      <c r="A937" s="15"/>
      <c r="B937" s="15"/>
      <c r="E937" s="15"/>
      <c r="F937" s="15"/>
      <c r="I937" s="15"/>
      <c r="J937" s="15"/>
      <c r="BT937" s="233"/>
      <c r="BU937" s="234"/>
      <c r="BV937" s="228"/>
      <c r="BW937" s="229"/>
      <c r="BX937" s="251"/>
      <c r="BY937" s="234"/>
      <c r="GV937" s="145"/>
      <c r="GW937" s="145"/>
      <c r="GX937" s="36"/>
      <c r="GY937" s="36"/>
      <c r="GZ937" s="145"/>
      <c r="HA937" s="145"/>
      <c r="HB937" s="146"/>
      <c r="HC937" s="146"/>
      <c r="HD937" s="145"/>
      <c r="HE937" s="145"/>
      <c r="HF937" s="146"/>
      <c r="HG937" s="146"/>
      <c r="HH937" s="145"/>
      <c r="HI937" s="145"/>
      <c r="HJ937" s="145"/>
      <c r="HK937" s="145"/>
      <c r="HL937" s="36"/>
      <c r="HM937" s="36"/>
      <c r="HO937" s="36"/>
      <c r="HP937" s="36"/>
      <c r="HQ937" s="36"/>
      <c r="HR937" s="36"/>
      <c r="HS937" s="146"/>
      <c r="HT937" s="146"/>
      <c r="HU937" s="36"/>
      <c r="HV937" s="36"/>
      <c r="HW937" s="36"/>
      <c r="HX937" s="36"/>
      <c r="HY937" s="146"/>
      <c r="HZ937" s="146"/>
      <c r="IA937" s="146"/>
      <c r="IB937" s="146"/>
      <c r="IC937" s="146"/>
      <c r="ID937" s="146"/>
      <c r="IE937" s="146"/>
    </row>
    <row r="938" spans="1:239" thickBot="1" x14ac:dyDescent="0.45">
      <c r="A938" s="15"/>
      <c r="B938" s="15"/>
      <c r="E938" s="15"/>
      <c r="F938" s="15"/>
      <c r="I938" s="15"/>
      <c r="J938" s="15"/>
      <c r="BT938" s="233"/>
      <c r="BU938" s="234"/>
      <c r="BV938" s="228"/>
      <c r="BW938" s="229"/>
      <c r="BX938" s="251"/>
      <c r="BY938" s="234"/>
      <c r="GV938" s="145"/>
      <c r="GW938" s="145"/>
      <c r="GX938" s="36"/>
      <c r="GY938" s="36"/>
      <c r="GZ938" s="145"/>
      <c r="HA938" s="145"/>
      <c r="HB938" s="146"/>
      <c r="HC938" s="146"/>
      <c r="HD938" s="145"/>
      <c r="HE938" s="145"/>
      <c r="HF938" s="146"/>
      <c r="HG938" s="146"/>
      <c r="HH938" s="145"/>
      <c r="HI938" s="145"/>
      <c r="HJ938" s="145"/>
      <c r="HK938" s="145"/>
      <c r="HL938" s="36"/>
      <c r="HM938" s="36"/>
      <c r="HO938" s="36"/>
      <c r="HP938" s="36"/>
      <c r="HQ938" s="36"/>
      <c r="HR938" s="36"/>
      <c r="HS938" s="146"/>
      <c r="HT938" s="146"/>
      <c r="HU938" s="36"/>
      <c r="HV938" s="36"/>
      <c r="HW938" s="36"/>
      <c r="HX938" s="36"/>
      <c r="HY938" s="146"/>
      <c r="HZ938" s="146"/>
      <c r="IA938" s="146"/>
      <c r="IB938" s="146"/>
      <c r="IC938" s="146"/>
      <c r="ID938" s="146"/>
      <c r="IE938" s="146"/>
    </row>
    <row r="939" spans="1:239" thickBot="1" x14ac:dyDescent="0.45">
      <c r="A939" s="15"/>
      <c r="B939" s="15"/>
      <c r="E939" s="15"/>
      <c r="F939" s="15"/>
      <c r="I939" s="15"/>
      <c r="J939" s="15"/>
      <c r="BT939" s="233"/>
      <c r="BU939" s="234"/>
      <c r="BV939" s="228"/>
      <c r="BW939" s="229"/>
      <c r="BX939" s="251"/>
      <c r="BY939" s="234"/>
      <c r="GV939" s="145"/>
      <c r="GW939" s="145"/>
      <c r="GX939" s="36"/>
      <c r="GY939" s="36"/>
      <c r="GZ939" s="145"/>
      <c r="HA939" s="145"/>
      <c r="HB939" s="146"/>
      <c r="HC939" s="146"/>
      <c r="HD939" s="145"/>
      <c r="HE939" s="145"/>
      <c r="HF939" s="146"/>
      <c r="HG939" s="146"/>
      <c r="HH939" s="145"/>
      <c r="HI939" s="145"/>
      <c r="HJ939" s="145"/>
      <c r="HK939" s="145"/>
      <c r="HL939" s="36"/>
      <c r="HM939" s="36"/>
      <c r="HO939" s="36"/>
      <c r="HP939" s="36"/>
      <c r="HQ939" s="36"/>
      <c r="HR939" s="36"/>
      <c r="HS939" s="146"/>
      <c r="HT939" s="146"/>
      <c r="HU939" s="36"/>
      <c r="HV939" s="36"/>
      <c r="HW939" s="36"/>
      <c r="HX939" s="36"/>
      <c r="HY939" s="146"/>
      <c r="HZ939" s="146"/>
      <c r="IA939" s="146"/>
      <c r="IB939" s="146"/>
      <c r="IC939" s="146"/>
      <c r="ID939" s="146"/>
      <c r="IE939" s="146"/>
    </row>
    <row r="940" spans="1:239" thickBot="1" x14ac:dyDescent="0.45">
      <c r="A940" s="15"/>
      <c r="B940" s="15"/>
      <c r="E940" s="15"/>
      <c r="F940" s="15"/>
      <c r="I940" s="15"/>
      <c r="J940" s="15"/>
      <c r="BT940" s="233"/>
      <c r="BU940" s="234"/>
      <c r="BV940" s="228"/>
      <c r="BW940" s="229"/>
      <c r="BX940" s="251"/>
      <c r="BY940" s="234"/>
      <c r="GV940" s="145"/>
      <c r="GW940" s="145"/>
      <c r="GX940" s="36"/>
      <c r="GY940" s="36"/>
      <c r="GZ940" s="145"/>
      <c r="HA940" s="145"/>
      <c r="HB940" s="146"/>
      <c r="HC940" s="146"/>
      <c r="HD940" s="145"/>
      <c r="HE940" s="145"/>
      <c r="HF940" s="146"/>
      <c r="HG940" s="146"/>
      <c r="HH940" s="145"/>
      <c r="HI940" s="145"/>
      <c r="HJ940" s="145"/>
      <c r="HK940" s="145"/>
      <c r="HL940" s="36"/>
      <c r="HM940" s="36"/>
      <c r="HO940" s="36"/>
      <c r="HP940" s="36"/>
      <c r="HQ940" s="36"/>
      <c r="HR940" s="36"/>
      <c r="HS940" s="146"/>
      <c r="HT940" s="146"/>
      <c r="HU940" s="36"/>
      <c r="HV940" s="36"/>
      <c r="HW940" s="36"/>
      <c r="HX940" s="36"/>
      <c r="HY940" s="146"/>
      <c r="HZ940" s="146"/>
      <c r="IA940" s="146"/>
      <c r="IB940" s="146"/>
      <c r="IC940" s="146"/>
      <c r="ID940" s="146"/>
      <c r="IE940" s="146"/>
    </row>
    <row r="941" spans="1:239" thickBot="1" x14ac:dyDescent="0.45">
      <c r="A941" s="15"/>
      <c r="B941" s="15"/>
      <c r="E941" s="15"/>
      <c r="F941" s="15"/>
      <c r="I941" s="15"/>
      <c r="J941" s="15"/>
      <c r="BT941" s="233"/>
      <c r="BU941" s="234"/>
      <c r="BV941" s="228"/>
      <c r="BW941" s="229"/>
      <c r="BX941" s="251"/>
      <c r="BY941" s="234"/>
      <c r="GV941" s="145"/>
      <c r="GW941" s="145"/>
      <c r="GX941" s="36"/>
      <c r="GY941" s="36"/>
      <c r="GZ941" s="145"/>
      <c r="HA941" s="145"/>
      <c r="HB941" s="146"/>
      <c r="HC941" s="146"/>
      <c r="HD941" s="145"/>
      <c r="HE941" s="145"/>
      <c r="HF941" s="146"/>
      <c r="HG941" s="146"/>
      <c r="HH941" s="145"/>
      <c r="HI941" s="145"/>
      <c r="HJ941" s="145"/>
      <c r="HK941" s="145"/>
      <c r="HL941" s="36"/>
      <c r="HM941" s="36"/>
      <c r="HO941" s="36"/>
      <c r="HP941" s="36"/>
      <c r="HQ941" s="36"/>
      <c r="HR941" s="36"/>
      <c r="HS941" s="146"/>
      <c r="HT941" s="146"/>
      <c r="HU941" s="36"/>
      <c r="HV941" s="36"/>
      <c r="HW941" s="36"/>
      <c r="HX941" s="36"/>
      <c r="HY941" s="146"/>
      <c r="HZ941" s="146"/>
      <c r="IA941" s="146"/>
      <c r="IB941" s="146"/>
      <c r="IC941" s="146"/>
      <c r="ID941" s="146"/>
      <c r="IE941" s="146"/>
    </row>
    <row r="942" spans="1:239" thickBot="1" x14ac:dyDescent="0.45">
      <c r="A942" s="15"/>
      <c r="B942" s="15"/>
      <c r="E942" s="15"/>
      <c r="F942" s="15"/>
      <c r="I942" s="15"/>
      <c r="J942" s="15"/>
      <c r="BT942" s="233"/>
      <c r="BU942" s="234"/>
      <c r="BV942" s="228"/>
      <c r="BW942" s="229"/>
      <c r="BX942" s="251"/>
      <c r="BY942" s="234"/>
      <c r="GV942" s="145"/>
      <c r="GW942" s="145"/>
      <c r="GX942" s="36"/>
      <c r="GY942" s="36"/>
      <c r="GZ942" s="145"/>
      <c r="HA942" s="145"/>
      <c r="HB942" s="146"/>
      <c r="HC942" s="146"/>
      <c r="HD942" s="145"/>
      <c r="HE942" s="145"/>
      <c r="HF942" s="146"/>
      <c r="HG942" s="146"/>
      <c r="HH942" s="145"/>
      <c r="HI942" s="145"/>
      <c r="HJ942" s="145"/>
      <c r="HK942" s="145"/>
      <c r="HL942" s="36"/>
      <c r="HM942" s="36"/>
      <c r="HO942" s="36"/>
      <c r="HP942" s="36"/>
      <c r="HQ942" s="36"/>
      <c r="HR942" s="36"/>
      <c r="HS942" s="146"/>
      <c r="HT942" s="146"/>
      <c r="HU942" s="36"/>
      <c r="HV942" s="36"/>
      <c r="HW942" s="36"/>
      <c r="HX942" s="36"/>
      <c r="HY942" s="146"/>
      <c r="HZ942" s="146"/>
      <c r="IA942" s="146"/>
      <c r="IB942" s="146"/>
      <c r="IC942" s="146"/>
      <c r="ID942" s="146"/>
      <c r="IE942" s="146"/>
    </row>
    <row r="943" spans="1:239" thickBot="1" x14ac:dyDescent="0.45">
      <c r="A943" s="15"/>
      <c r="B943" s="15"/>
      <c r="E943" s="15"/>
      <c r="F943" s="15"/>
      <c r="I943" s="15"/>
      <c r="J943" s="15"/>
      <c r="BT943" s="233"/>
      <c r="BU943" s="234"/>
      <c r="BV943" s="228"/>
      <c r="BW943" s="229"/>
      <c r="BX943" s="251"/>
      <c r="BY943" s="234"/>
      <c r="GV943" s="145"/>
      <c r="GW943" s="145"/>
      <c r="GX943" s="36"/>
      <c r="GY943" s="36"/>
      <c r="GZ943" s="145"/>
      <c r="HA943" s="145"/>
      <c r="HB943" s="146"/>
      <c r="HC943" s="146"/>
      <c r="HD943" s="145"/>
      <c r="HE943" s="145"/>
      <c r="HF943" s="146"/>
      <c r="HG943" s="146"/>
      <c r="HH943" s="145"/>
      <c r="HI943" s="145"/>
      <c r="HJ943" s="145"/>
      <c r="HK943" s="145"/>
      <c r="HL943" s="36"/>
      <c r="HM943" s="36"/>
      <c r="HO943" s="36"/>
      <c r="HP943" s="36"/>
      <c r="HQ943" s="36"/>
      <c r="HR943" s="36"/>
      <c r="HS943" s="146"/>
      <c r="HT943" s="146"/>
      <c r="HU943" s="36"/>
      <c r="HV943" s="36"/>
      <c r="HW943" s="36"/>
      <c r="HX943" s="36"/>
      <c r="HY943" s="146"/>
      <c r="HZ943" s="146"/>
      <c r="IA943" s="146"/>
      <c r="IB943" s="146"/>
      <c r="IC943" s="146"/>
      <c r="ID943" s="146"/>
      <c r="IE943" s="146"/>
    </row>
    <row r="944" spans="1:239" thickBot="1" x14ac:dyDescent="0.45">
      <c r="A944" s="15"/>
      <c r="B944" s="15"/>
      <c r="E944" s="15"/>
      <c r="F944" s="15"/>
      <c r="I944" s="15"/>
      <c r="J944" s="15"/>
      <c r="BT944" s="233"/>
      <c r="BU944" s="234"/>
      <c r="BV944" s="228"/>
      <c r="BW944" s="229"/>
      <c r="BX944" s="251"/>
      <c r="BY944" s="234"/>
      <c r="GV944" s="145"/>
      <c r="GW944" s="145"/>
      <c r="GX944" s="36"/>
      <c r="GY944" s="36"/>
      <c r="GZ944" s="145"/>
      <c r="HA944" s="145"/>
      <c r="HB944" s="146"/>
      <c r="HC944" s="146"/>
      <c r="HD944" s="145"/>
      <c r="HE944" s="145"/>
      <c r="HF944" s="146"/>
      <c r="HG944" s="146"/>
      <c r="HH944" s="145"/>
      <c r="HI944" s="145"/>
      <c r="HJ944" s="145"/>
      <c r="HK944" s="145"/>
      <c r="HL944" s="36"/>
      <c r="HM944" s="36"/>
      <c r="HO944" s="36"/>
      <c r="HP944" s="36"/>
      <c r="HQ944" s="36"/>
      <c r="HR944" s="36"/>
      <c r="HS944" s="146"/>
      <c r="HT944" s="146"/>
      <c r="HU944" s="36"/>
      <c r="HV944" s="36"/>
      <c r="HW944" s="36"/>
      <c r="HX944" s="36"/>
      <c r="HY944" s="146"/>
      <c r="HZ944" s="146"/>
      <c r="IA944" s="146"/>
      <c r="IB944" s="146"/>
      <c r="IC944" s="146"/>
      <c r="ID944" s="146"/>
      <c r="IE944" s="146"/>
    </row>
    <row r="945" spans="1:239" thickBot="1" x14ac:dyDescent="0.45">
      <c r="A945" s="15"/>
      <c r="B945" s="15"/>
      <c r="E945" s="15"/>
      <c r="F945" s="15"/>
      <c r="I945" s="15"/>
      <c r="J945" s="15"/>
      <c r="BT945" s="233"/>
      <c r="BU945" s="234"/>
      <c r="BV945" s="228"/>
      <c r="BW945" s="229"/>
      <c r="BX945" s="251"/>
      <c r="BY945" s="234"/>
      <c r="GV945" s="145"/>
      <c r="GW945" s="145"/>
      <c r="GX945" s="36"/>
      <c r="GY945" s="36"/>
      <c r="GZ945" s="145"/>
      <c r="HA945" s="145"/>
      <c r="HB945" s="146"/>
      <c r="HC945" s="146"/>
      <c r="HD945" s="145"/>
      <c r="HE945" s="145"/>
      <c r="HF945" s="146"/>
      <c r="HG945" s="146"/>
      <c r="HH945" s="145"/>
      <c r="HI945" s="145"/>
      <c r="HJ945" s="145"/>
      <c r="HK945" s="145"/>
      <c r="HL945" s="36"/>
      <c r="HM945" s="36"/>
      <c r="HO945" s="36"/>
      <c r="HP945" s="36"/>
      <c r="HQ945" s="36"/>
      <c r="HR945" s="36"/>
      <c r="HS945" s="146"/>
      <c r="HT945" s="146"/>
      <c r="HU945" s="36"/>
      <c r="HV945" s="36"/>
      <c r="HW945" s="36"/>
      <c r="HX945" s="36"/>
      <c r="HY945" s="146"/>
      <c r="HZ945" s="146"/>
      <c r="IA945" s="146"/>
      <c r="IB945" s="146"/>
      <c r="IC945" s="146"/>
      <c r="ID945" s="146"/>
      <c r="IE945" s="146"/>
    </row>
    <row r="946" spans="1:239" thickBot="1" x14ac:dyDescent="0.45">
      <c r="A946" s="15"/>
      <c r="BT946" s="233"/>
      <c r="BU946" s="234"/>
      <c r="BV946" s="228"/>
      <c r="BW946" s="229"/>
      <c r="BX946" s="251"/>
      <c r="BY946" s="234"/>
      <c r="GV946" s="145"/>
      <c r="GW946" s="145"/>
      <c r="GX946" s="36"/>
      <c r="GY946" s="36"/>
      <c r="GZ946" s="145"/>
      <c r="HA946" s="145"/>
      <c r="HB946" s="146"/>
      <c r="HC946" s="146"/>
      <c r="HD946" s="145"/>
      <c r="HE946" s="145"/>
      <c r="HF946" s="146"/>
      <c r="HG946" s="146"/>
      <c r="HH946" s="145"/>
      <c r="HI946" s="145"/>
      <c r="HJ946" s="145"/>
      <c r="HK946" s="145"/>
      <c r="HL946" s="36"/>
      <c r="HM946" s="36"/>
      <c r="HO946" s="36"/>
      <c r="HP946" s="36"/>
      <c r="HQ946" s="36"/>
      <c r="HR946" s="36"/>
      <c r="HS946" s="146"/>
      <c r="HT946" s="146"/>
      <c r="HU946" s="36"/>
      <c r="HV946" s="36"/>
      <c r="HW946" s="36"/>
      <c r="HX946" s="36"/>
      <c r="HY946" s="146"/>
      <c r="HZ946" s="146"/>
      <c r="IA946" s="146"/>
      <c r="IB946" s="146"/>
      <c r="IC946" s="146"/>
      <c r="ID946" s="146"/>
      <c r="IE946" s="146"/>
    </row>
    <row r="947" spans="1:239" thickBot="1" x14ac:dyDescent="0.45">
      <c r="A947" s="15"/>
      <c r="GV947" s="145"/>
      <c r="GW947" s="145"/>
      <c r="GX947" s="36"/>
      <c r="GY947" s="36"/>
      <c r="GZ947" s="145"/>
      <c r="HA947" s="145"/>
      <c r="HB947" s="146"/>
      <c r="HC947" s="146"/>
      <c r="HD947" s="145"/>
      <c r="HE947" s="145"/>
      <c r="HF947" s="146"/>
      <c r="HG947" s="146"/>
      <c r="HH947" s="145"/>
      <c r="HI947" s="145"/>
      <c r="HJ947" s="145"/>
      <c r="HK947" s="145"/>
      <c r="HL947" s="36"/>
      <c r="HM947" s="36"/>
      <c r="HO947" s="36"/>
      <c r="HP947" s="36"/>
      <c r="HQ947" s="36"/>
      <c r="HR947" s="36"/>
      <c r="HS947" s="146"/>
      <c r="HT947" s="146"/>
      <c r="HU947" s="36"/>
      <c r="HV947" s="36"/>
      <c r="HW947" s="36"/>
      <c r="HX947" s="36"/>
      <c r="HY947" s="146"/>
      <c r="HZ947" s="146"/>
      <c r="IA947" s="146"/>
      <c r="IB947" s="146"/>
      <c r="IC947" s="146"/>
      <c r="ID947" s="146"/>
      <c r="IE947" s="146"/>
    </row>
    <row r="948" spans="1:239" thickBot="1" x14ac:dyDescent="0.45">
      <c r="A948" s="15"/>
      <c r="GV948" s="145"/>
      <c r="GW948" s="145"/>
      <c r="GX948" s="36"/>
      <c r="GY948" s="36"/>
      <c r="GZ948" s="145"/>
      <c r="HA948" s="145"/>
      <c r="HB948" s="146"/>
      <c r="HC948" s="146"/>
      <c r="HD948" s="145"/>
      <c r="HE948" s="145"/>
      <c r="HF948" s="146"/>
      <c r="HG948" s="146"/>
      <c r="HH948" s="145"/>
      <c r="HI948" s="145"/>
      <c r="HJ948" s="145"/>
      <c r="HK948" s="145"/>
      <c r="HL948" s="36"/>
      <c r="HM948" s="36"/>
      <c r="HO948" s="36"/>
      <c r="HP948" s="36"/>
      <c r="HQ948" s="36"/>
      <c r="HR948" s="36"/>
      <c r="HS948" s="146"/>
      <c r="HT948" s="146"/>
      <c r="HU948" s="36"/>
      <c r="HV948" s="36"/>
      <c r="HW948" s="36"/>
      <c r="HX948" s="36"/>
      <c r="HY948" s="146"/>
      <c r="HZ948" s="146"/>
      <c r="IA948" s="146"/>
      <c r="IB948" s="146"/>
      <c r="IC948" s="146"/>
      <c r="ID948" s="146"/>
      <c r="IE948" s="146"/>
    </row>
    <row r="949" spans="1:239" thickBot="1" x14ac:dyDescent="0.45">
      <c r="A949" s="15"/>
      <c r="GV949" s="145"/>
      <c r="GW949" s="145"/>
      <c r="GX949" s="36"/>
      <c r="GY949" s="36"/>
      <c r="GZ949" s="145"/>
      <c r="HA949" s="145"/>
      <c r="HB949" s="146"/>
      <c r="HC949" s="146"/>
      <c r="HD949" s="145"/>
      <c r="HE949" s="145"/>
      <c r="HF949" s="146"/>
      <c r="HG949" s="146"/>
      <c r="HH949" s="145"/>
      <c r="HI949" s="145"/>
      <c r="HJ949" s="145"/>
      <c r="HK949" s="145"/>
      <c r="HL949" s="36"/>
      <c r="HM949" s="36"/>
      <c r="HO949" s="36"/>
      <c r="HP949" s="36"/>
      <c r="HQ949" s="36"/>
      <c r="HR949" s="36"/>
      <c r="HS949" s="146"/>
      <c r="HT949" s="146"/>
      <c r="HU949" s="36"/>
      <c r="HV949" s="36"/>
      <c r="HW949" s="36"/>
      <c r="HX949" s="36"/>
      <c r="HY949" s="146"/>
      <c r="HZ949" s="146"/>
      <c r="IA949" s="146"/>
      <c r="IB949" s="146"/>
      <c r="IC949" s="146"/>
      <c r="ID949" s="146"/>
      <c r="IE949" s="146"/>
    </row>
    <row r="950" spans="1:239" thickBot="1" x14ac:dyDescent="0.45">
      <c r="GV950" s="145"/>
      <c r="GW950" s="145"/>
      <c r="GX950" s="36"/>
      <c r="GY950" s="36"/>
      <c r="GZ950" s="145"/>
      <c r="HA950" s="145"/>
      <c r="HB950" s="146"/>
      <c r="HC950" s="146"/>
      <c r="HD950" s="145"/>
      <c r="HE950" s="145"/>
      <c r="HF950" s="146"/>
      <c r="HG950" s="146"/>
      <c r="HH950" s="145"/>
      <c r="HI950" s="145"/>
      <c r="HJ950" s="145"/>
      <c r="HK950" s="145"/>
      <c r="HL950" s="36"/>
      <c r="HM950" s="36"/>
      <c r="HO950" s="36"/>
      <c r="HP950" s="36"/>
      <c r="HQ950" s="36"/>
      <c r="HR950" s="36"/>
      <c r="HS950" s="146"/>
      <c r="HT950" s="146"/>
      <c r="HU950" s="36"/>
      <c r="HV950" s="36"/>
      <c r="HW950" s="36"/>
      <c r="HX950" s="36"/>
      <c r="HY950" s="146"/>
      <c r="HZ950" s="146"/>
      <c r="IA950" s="146"/>
      <c r="IB950" s="146"/>
      <c r="IC950" s="146"/>
      <c r="ID950" s="146"/>
      <c r="IE950" s="146"/>
    </row>
    <row r="951" spans="1:239" thickBot="1" x14ac:dyDescent="0.45">
      <c r="GV951" s="145"/>
      <c r="GW951" s="145"/>
      <c r="GX951" s="36"/>
      <c r="GY951" s="36"/>
      <c r="GZ951" s="145"/>
      <c r="HA951" s="145"/>
      <c r="HB951" s="146"/>
      <c r="HC951" s="146"/>
      <c r="HD951" s="145"/>
      <c r="HE951" s="145"/>
      <c r="HF951" s="146"/>
      <c r="HG951" s="146"/>
      <c r="HH951" s="145"/>
      <c r="HI951" s="145"/>
      <c r="HJ951" s="145"/>
      <c r="HK951" s="145"/>
      <c r="HL951" s="36"/>
      <c r="HM951" s="36"/>
      <c r="HO951" s="36"/>
      <c r="HP951" s="36"/>
      <c r="HQ951" s="36"/>
      <c r="HR951" s="36"/>
      <c r="HS951" s="146"/>
      <c r="HT951" s="146"/>
      <c r="HU951" s="36"/>
      <c r="HV951" s="36"/>
      <c r="HW951" s="36"/>
      <c r="HX951" s="36"/>
      <c r="HY951" s="146"/>
      <c r="HZ951" s="146"/>
      <c r="IA951" s="146"/>
      <c r="IB951" s="146"/>
      <c r="IC951" s="146"/>
      <c r="ID951" s="146"/>
      <c r="IE951" s="146"/>
    </row>
    <row r="952" spans="1:239" thickBot="1" x14ac:dyDescent="0.45">
      <c r="GV952" s="145"/>
      <c r="GW952" s="145"/>
      <c r="GX952" s="36"/>
      <c r="GY952" s="36"/>
      <c r="GZ952" s="145"/>
      <c r="HA952" s="145"/>
      <c r="HB952" s="146"/>
      <c r="HC952" s="146"/>
      <c r="HD952" s="145"/>
      <c r="HE952" s="145"/>
      <c r="HF952" s="146"/>
      <c r="HG952" s="146"/>
      <c r="HH952" s="145"/>
      <c r="HI952" s="145"/>
      <c r="HJ952" s="145"/>
      <c r="HK952" s="145"/>
      <c r="HL952" s="36"/>
      <c r="HM952" s="36"/>
      <c r="HO952" s="36"/>
      <c r="HP952" s="36"/>
      <c r="HQ952" s="36"/>
      <c r="HR952" s="36"/>
      <c r="HS952" s="146"/>
      <c r="HT952" s="146"/>
      <c r="HU952" s="36"/>
      <c r="HV952" s="36"/>
      <c r="HW952" s="36"/>
      <c r="HX952" s="36"/>
      <c r="HY952" s="146"/>
      <c r="HZ952" s="146"/>
      <c r="IA952" s="146"/>
      <c r="IB952" s="146"/>
      <c r="IC952" s="146"/>
      <c r="ID952" s="146"/>
      <c r="IE952" s="146"/>
    </row>
    <row r="953" spans="1:239" thickBot="1" x14ac:dyDescent="0.45">
      <c r="GV953" s="145"/>
      <c r="GW953" s="145"/>
      <c r="GX953" s="36"/>
      <c r="GY953" s="36"/>
      <c r="GZ953" s="145"/>
      <c r="HA953" s="145"/>
      <c r="HB953" s="146"/>
      <c r="HC953" s="146"/>
      <c r="HD953" s="145"/>
      <c r="HE953" s="145"/>
      <c r="HF953" s="146"/>
      <c r="HG953" s="146"/>
      <c r="HH953" s="145"/>
      <c r="HI953" s="145"/>
      <c r="HJ953" s="145"/>
      <c r="HK953" s="145"/>
      <c r="HL953" s="36"/>
      <c r="HM953" s="36"/>
      <c r="HO953" s="36"/>
      <c r="HP953" s="36"/>
      <c r="HQ953" s="36"/>
      <c r="HR953" s="36"/>
      <c r="HS953" s="146"/>
      <c r="HT953" s="146"/>
      <c r="HU953" s="36"/>
      <c r="HV953" s="36"/>
      <c r="HW953" s="36"/>
      <c r="HX953" s="36"/>
      <c r="HY953" s="146"/>
      <c r="HZ953" s="146"/>
      <c r="IA953" s="146"/>
      <c r="IB953" s="146"/>
      <c r="IC953" s="146"/>
      <c r="ID953" s="146"/>
      <c r="IE953" s="146"/>
    </row>
    <row r="954" spans="1:239" thickBot="1" x14ac:dyDescent="0.45">
      <c r="GV954" s="145"/>
      <c r="GW954" s="145"/>
      <c r="GX954" s="36"/>
      <c r="GY954" s="36"/>
      <c r="GZ954" s="145"/>
      <c r="HA954" s="145"/>
      <c r="HB954" s="146"/>
      <c r="HC954" s="146"/>
      <c r="HD954" s="145"/>
      <c r="HE954" s="145"/>
      <c r="HF954" s="146"/>
      <c r="HG954" s="146"/>
      <c r="HH954" s="145"/>
      <c r="HI954" s="145"/>
      <c r="HJ954" s="145"/>
      <c r="HK954" s="145"/>
      <c r="HL954" s="36"/>
      <c r="HM954" s="36"/>
      <c r="HO954" s="36"/>
      <c r="HP954" s="36"/>
      <c r="HQ954" s="36"/>
      <c r="HR954" s="36"/>
      <c r="HS954" s="146"/>
      <c r="HT954" s="146"/>
      <c r="HU954" s="36"/>
      <c r="HV954" s="36"/>
      <c r="HW954" s="36"/>
      <c r="HX954" s="36"/>
      <c r="HY954" s="146"/>
      <c r="HZ954" s="146"/>
      <c r="IA954" s="146"/>
      <c r="IB954" s="146"/>
      <c r="IC954" s="146"/>
      <c r="ID954" s="146"/>
      <c r="IE954" s="146"/>
    </row>
    <row r="955" spans="1:239" thickBot="1" x14ac:dyDescent="0.45">
      <c r="GV955" s="145"/>
      <c r="GW955" s="145"/>
      <c r="GX955" s="36"/>
      <c r="GY955" s="36"/>
      <c r="GZ955" s="145"/>
      <c r="HA955" s="145"/>
      <c r="HB955" s="146"/>
      <c r="HC955" s="146"/>
      <c r="HD955" s="145"/>
      <c r="HE955" s="145"/>
      <c r="HF955" s="146"/>
      <c r="HG955" s="146"/>
      <c r="HH955" s="145"/>
      <c r="HI955" s="145"/>
      <c r="HJ955" s="145"/>
      <c r="HK955" s="145"/>
      <c r="HL955" s="36"/>
      <c r="HM955" s="36"/>
      <c r="HO955" s="36"/>
      <c r="HP955" s="36"/>
      <c r="HQ955" s="36"/>
      <c r="HR955" s="36"/>
      <c r="HS955" s="146"/>
      <c r="HT955" s="146"/>
      <c r="HU955" s="36"/>
      <c r="HV955" s="36"/>
      <c r="HW955" s="36"/>
      <c r="HX955" s="36"/>
      <c r="HY955" s="146"/>
      <c r="HZ955" s="146"/>
      <c r="IA955" s="146"/>
      <c r="IB955" s="146"/>
      <c r="IC955" s="146"/>
      <c r="ID955" s="146"/>
      <c r="IE955" s="146"/>
    </row>
    <row r="956" spans="1:239" thickBot="1" x14ac:dyDescent="0.45">
      <c r="GV956" s="145"/>
      <c r="GW956" s="145"/>
      <c r="GX956" s="36"/>
      <c r="GY956" s="36"/>
      <c r="GZ956" s="145"/>
      <c r="HA956" s="145"/>
      <c r="HB956" s="146"/>
      <c r="HC956" s="146"/>
      <c r="HD956" s="145"/>
      <c r="HE956" s="145"/>
      <c r="HF956" s="146"/>
      <c r="HG956" s="146"/>
      <c r="HH956" s="145"/>
      <c r="HI956" s="145"/>
      <c r="HJ956" s="145"/>
      <c r="HK956" s="145"/>
      <c r="HL956" s="36"/>
      <c r="HM956" s="36"/>
      <c r="HO956" s="36"/>
      <c r="HP956" s="36"/>
      <c r="HQ956" s="36"/>
      <c r="HR956" s="36"/>
      <c r="HS956" s="146"/>
      <c r="HT956" s="146"/>
      <c r="HU956" s="36"/>
      <c r="HV956" s="36"/>
      <c r="HW956" s="36"/>
      <c r="HX956" s="36"/>
      <c r="HY956" s="146"/>
      <c r="HZ956" s="146"/>
      <c r="IA956" s="146"/>
      <c r="IB956" s="146"/>
      <c r="IC956" s="146"/>
      <c r="ID956" s="146"/>
      <c r="IE956" s="146"/>
    </row>
    <row r="957" spans="1:239" thickBot="1" x14ac:dyDescent="0.45">
      <c r="GV957" s="145"/>
      <c r="GW957" s="145"/>
      <c r="GX957" s="36"/>
      <c r="GY957" s="36"/>
      <c r="GZ957" s="145"/>
      <c r="HA957" s="145"/>
      <c r="HB957" s="146"/>
      <c r="HC957" s="146"/>
      <c r="HD957" s="145"/>
      <c r="HE957" s="145"/>
      <c r="HF957" s="146"/>
      <c r="HG957" s="146"/>
      <c r="HH957" s="145"/>
      <c r="HI957" s="145"/>
      <c r="HJ957" s="145"/>
      <c r="HK957" s="145"/>
      <c r="HL957" s="36"/>
      <c r="HM957" s="36"/>
      <c r="HO957" s="36"/>
      <c r="HP957" s="36"/>
      <c r="HQ957" s="36"/>
      <c r="HR957" s="36"/>
      <c r="HS957" s="146"/>
      <c r="HT957" s="146"/>
      <c r="HU957" s="36"/>
      <c r="HV957" s="36"/>
      <c r="HW957" s="36"/>
      <c r="HX957" s="36"/>
      <c r="HY957" s="146"/>
      <c r="HZ957" s="146"/>
      <c r="IA957" s="146"/>
      <c r="IB957" s="146"/>
      <c r="IC957" s="146"/>
      <c r="ID957" s="146"/>
      <c r="IE957" s="146"/>
    </row>
    <row r="958" spans="1:239" thickBot="1" x14ac:dyDescent="0.45">
      <c r="GV958" s="145"/>
      <c r="GW958" s="145"/>
      <c r="GX958" s="36"/>
      <c r="GY958" s="36"/>
      <c r="GZ958" s="145"/>
      <c r="HA958" s="145"/>
      <c r="HB958" s="146"/>
      <c r="HC958" s="146"/>
      <c r="HD958" s="145"/>
      <c r="HE958" s="145"/>
      <c r="HF958" s="146"/>
      <c r="HG958" s="146"/>
      <c r="HH958" s="145"/>
      <c r="HI958" s="145"/>
      <c r="HJ958" s="145"/>
      <c r="HK958" s="145"/>
      <c r="HL958" s="36"/>
      <c r="HM958" s="36"/>
      <c r="HO958" s="36"/>
      <c r="HP958" s="36"/>
      <c r="HQ958" s="36"/>
      <c r="HR958" s="36"/>
      <c r="HS958" s="146"/>
      <c r="HT958" s="146"/>
      <c r="HU958" s="36"/>
      <c r="HV958" s="36"/>
      <c r="HW958" s="36"/>
      <c r="HX958" s="36"/>
      <c r="HY958" s="146"/>
      <c r="HZ958" s="146"/>
      <c r="IA958" s="146"/>
      <c r="IB958" s="146"/>
      <c r="IC958" s="146"/>
      <c r="ID958" s="146"/>
      <c r="IE958" s="146"/>
    </row>
    <row r="959" spans="1:239" thickBot="1" x14ac:dyDescent="0.45">
      <c r="GV959" s="145"/>
      <c r="GW959" s="145"/>
      <c r="GX959" s="36"/>
      <c r="GY959" s="36"/>
      <c r="GZ959" s="145"/>
      <c r="HA959" s="145"/>
      <c r="HB959" s="146"/>
      <c r="HC959" s="146"/>
      <c r="HD959" s="145"/>
      <c r="HE959" s="145"/>
      <c r="HF959" s="146"/>
      <c r="HG959" s="146"/>
      <c r="HH959" s="145"/>
      <c r="HI959" s="145"/>
      <c r="HJ959" s="145"/>
      <c r="HK959" s="145"/>
      <c r="HL959" s="36"/>
      <c r="HM959" s="36"/>
      <c r="HO959" s="36"/>
      <c r="HP959" s="36"/>
      <c r="HQ959" s="36"/>
      <c r="HR959" s="36"/>
      <c r="HS959" s="146"/>
      <c r="HT959" s="146"/>
      <c r="HU959" s="36"/>
      <c r="HV959" s="36"/>
      <c r="HW959" s="36"/>
      <c r="HX959" s="36"/>
      <c r="HY959" s="146"/>
      <c r="HZ959" s="146"/>
      <c r="IA959" s="146"/>
      <c r="IB959" s="146"/>
      <c r="IC959" s="146"/>
      <c r="ID959" s="146"/>
      <c r="IE959" s="146"/>
    </row>
    <row r="960" spans="1:239" thickBot="1" x14ac:dyDescent="0.45">
      <c r="GV960" s="145"/>
      <c r="GW960" s="145"/>
      <c r="GX960" s="36"/>
      <c r="GY960" s="36"/>
      <c r="GZ960" s="145"/>
      <c r="HA960" s="145"/>
      <c r="HB960" s="146"/>
      <c r="HC960" s="146"/>
      <c r="HD960" s="145"/>
      <c r="HE960" s="145"/>
      <c r="HF960" s="146"/>
      <c r="HG960" s="146"/>
      <c r="HH960" s="145"/>
      <c r="HI960" s="145"/>
      <c r="HJ960" s="145"/>
      <c r="HK960" s="145"/>
      <c r="HL960" s="36"/>
      <c r="HM960" s="36"/>
      <c r="HO960" s="36"/>
      <c r="HP960" s="36"/>
      <c r="HQ960" s="36"/>
      <c r="HR960" s="36"/>
      <c r="HS960" s="146"/>
      <c r="HT960" s="146"/>
      <c r="HU960" s="36"/>
      <c r="HV960" s="36"/>
      <c r="HW960" s="36"/>
      <c r="HX960" s="36"/>
      <c r="HY960" s="146"/>
      <c r="HZ960" s="146"/>
      <c r="IA960" s="146"/>
      <c r="IB960" s="146"/>
      <c r="IC960" s="146"/>
      <c r="ID960" s="146"/>
      <c r="IE960" s="146"/>
    </row>
    <row r="961" spans="204:239" thickBot="1" x14ac:dyDescent="0.45">
      <c r="GV961" s="145"/>
      <c r="GW961" s="145"/>
      <c r="GX961" s="36"/>
      <c r="GY961" s="36"/>
      <c r="GZ961" s="145"/>
      <c r="HA961" s="145"/>
      <c r="HB961" s="146"/>
      <c r="HC961" s="146"/>
      <c r="HD961" s="145"/>
      <c r="HE961" s="145"/>
      <c r="HF961" s="146"/>
      <c r="HG961" s="146"/>
      <c r="HH961" s="145"/>
      <c r="HI961" s="145"/>
      <c r="HJ961" s="145"/>
      <c r="HK961" s="145"/>
      <c r="HL961" s="36"/>
      <c r="HM961" s="36"/>
      <c r="HO961" s="36"/>
      <c r="HP961" s="36"/>
      <c r="HQ961" s="36"/>
      <c r="HR961" s="36"/>
      <c r="HS961" s="146"/>
      <c r="HT961" s="146"/>
      <c r="HU961" s="36"/>
      <c r="HV961" s="36"/>
      <c r="HW961" s="36"/>
      <c r="HX961" s="36"/>
      <c r="HY961" s="146"/>
      <c r="HZ961" s="146"/>
      <c r="IA961" s="146"/>
      <c r="IB961" s="146"/>
      <c r="IC961" s="146"/>
      <c r="ID961" s="146"/>
      <c r="IE961" s="146"/>
    </row>
    <row r="962" spans="204:239" thickBot="1" x14ac:dyDescent="0.45">
      <c r="GV962" s="145"/>
      <c r="GW962" s="145"/>
      <c r="GX962" s="36"/>
      <c r="GY962" s="36"/>
      <c r="GZ962" s="145"/>
      <c r="HA962" s="145"/>
      <c r="HB962" s="146"/>
      <c r="HC962" s="146"/>
      <c r="HD962" s="145"/>
      <c r="HE962" s="145"/>
      <c r="HF962" s="146"/>
      <c r="HG962" s="146"/>
      <c r="HH962" s="145"/>
      <c r="HI962" s="145"/>
      <c r="HJ962" s="145"/>
      <c r="HK962" s="145"/>
      <c r="HL962" s="36"/>
      <c r="HM962" s="36"/>
      <c r="HO962" s="36"/>
      <c r="HP962" s="36"/>
      <c r="HQ962" s="36"/>
      <c r="HR962" s="36"/>
      <c r="HS962" s="146"/>
      <c r="HT962" s="146"/>
      <c r="HU962" s="36"/>
      <c r="HV962" s="36"/>
      <c r="HW962" s="36"/>
      <c r="HX962" s="36"/>
      <c r="HY962" s="146"/>
      <c r="HZ962" s="146"/>
      <c r="IA962" s="146"/>
      <c r="IB962" s="146"/>
      <c r="IC962" s="146"/>
      <c r="ID962" s="146"/>
      <c r="IE962" s="146"/>
    </row>
    <row r="963" spans="204:239" thickBot="1" x14ac:dyDescent="0.45">
      <c r="GV963" s="145"/>
      <c r="GW963" s="145"/>
      <c r="GX963" s="36"/>
      <c r="GY963" s="36"/>
      <c r="GZ963" s="145"/>
      <c r="HA963" s="145"/>
      <c r="HB963" s="146"/>
      <c r="HC963" s="146"/>
      <c r="HD963" s="145"/>
      <c r="HE963" s="145"/>
      <c r="HF963" s="146"/>
      <c r="HG963" s="146"/>
      <c r="HH963" s="145"/>
      <c r="HI963" s="145"/>
      <c r="HJ963" s="145"/>
      <c r="HK963" s="145"/>
      <c r="HL963" s="36"/>
      <c r="HM963" s="36"/>
      <c r="HO963" s="36"/>
      <c r="HP963" s="36"/>
      <c r="HQ963" s="36"/>
      <c r="HR963" s="36"/>
      <c r="HS963" s="146"/>
      <c r="HT963" s="146"/>
      <c r="HU963" s="36"/>
      <c r="HV963" s="36"/>
      <c r="HW963" s="36"/>
      <c r="HX963" s="36"/>
      <c r="HY963" s="146"/>
      <c r="HZ963" s="146"/>
      <c r="IA963" s="146"/>
      <c r="IB963" s="146"/>
      <c r="IC963" s="146"/>
      <c r="ID963" s="146"/>
      <c r="IE963" s="146"/>
    </row>
    <row r="964" spans="204:239" thickBot="1" x14ac:dyDescent="0.45">
      <c r="GV964" s="145"/>
      <c r="GW964" s="145"/>
      <c r="GX964" s="36"/>
      <c r="GY964" s="36"/>
      <c r="GZ964" s="145"/>
      <c r="HA964" s="145"/>
      <c r="HB964" s="146"/>
      <c r="HC964" s="146"/>
      <c r="HD964" s="145"/>
      <c r="HE964" s="145"/>
      <c r="HF964" s="146"/>
      <c r="HG964" s="146"/>
      <c r="HH964" s="145"/>
      <c r="HI964" s="145"/>
      <c r="HJ964" s="145"/>
      <c r="HK964" s="145"/>
      <c r="HL964" s="36"/>
      <c r="HM964" s="36"/>
      <c r="HO964" s="36"/>
      <c r="HP964" s="36"/>
      <c r="HQ964" s="36"/>
      <c r="HR964" s="36"/>
      <c r="HS964" s="146"/>
      <c r="HT964" s="146"/>
      <c r="HU964" s="36"/>
      <c r="HV964" s="36"/>
      <c r="HW964" s="36"/>
      <c r="HX964" s="36"/>
      <c r="HY964" s="146"/>
      <c r="HZ964" s="146"/>
      <c r="IA964" s="146"/>
      <c r="IB964" s="146"/>
      <c r="IC964" s="146"/>
      <c r="ID964" s="146"/>
      <c r="IE964" s="146"/>
    </row>
    <row r="965" spans="204:239" thickBot="1" x14ac:dyDescent="0.45">
      <c r="GV965" s="145"/>
      <c r="GW965" s="145"/>
      <c r="GX965" s="36"/>
      <c r="GY965" s="36"/>
      <c r="GZ965" s="145"/>
      <c r="HA965" s="145"/>
      <c r="HB965" s="146"/>
      <c r="HC965" s="146"/>
      <c r="HD965" s="145"/>
      <c r="HE965" s="145"/>
      <c r="HF965" s="146"/>
      <c r="HG965" s="146"/>
      <c r="HH965" s="145"/>
      <c r="HI965" s="145"/>
      <c r="HJ965" s="145"/>
      <c r="HK965" s="145"/>
      <c r="HL965" s="36"/>
      <c r="HM965" s="36"/>
      <c r="HO965" s="36"/>
      <c r="HP965" s="36"/>
      <c r="HQ965" s="36"/>
      <c r="HR965" s="36"/>
      <c r="HS965" s="146"/>
      <c r="HT965" s="146"/>
      <c r="HU965" s="36"/>
      <c r="HV965" s="36"/>
      <c r="HW965" s="36"/>
      <c r="HX965" s="36"/>
      <c r="HY965" s="146"/>
      <c r="HZ965" s="146"/>
      <c r="IA965" s="146"/>
      <c r="IB965" s="146"/>
      <c r="IC965" s="146"/>
      <c r="ID965" s="146"/>
      <c r="IE965" s="146"/>
    </row>
    <row r="966" spans="204:239" thickBot="1" x14ac:dyDescent="0.45">
      <c r="GV966" s="145"/>
      <c r="GW966" s="145"/>
      <c r="GX966" s="36"/>
      <c r="GY966" s="36"/>
      <c r="GZ966" s="145"/>
      <c r="HA966" s="145"/>
      <c r="HB966" s="146"/>
      <c r="HC966" s="146"/>
      <c r="HD966" s="145"/>
      <c r="HE966" s="145"/>
      <c r="HF966" s="146"/>
      <c r="HG966" s="146"/>
      <c r="HH966" s="145"/>
      <c r="HI966" s="145"/>
      <c r="HJ966" s="145"/>
      <c r="HK966" s="145"/>
      <c r="HL966" s="36"/>
      <c r="HM966" s="36"/>
      <c r="HO966" s="36"/>
      <c r="HP966" s="36"/>
      <c r="HQ966" s="36"/>
      <c r="HR966" s="36"/>
      <c r="HS966" s="146"/>
      <c r="HT966" s="146"/>
      <c r="HU966" s="36"/>
      <c r="HV966" s="36"/>
      <c r="HW966" s="36"/>
      <c r="HX966" s="36"/>
      <c r="HY966" s="146"/>
      <c r="HZ966" s="146"/>
      <c r="IA966" s="146"/>
      <c r="IB966" s="146"/>
      <c r="IC966" s="146"/>
      <c r="ID966" s="146"/>
      <c r="IE966" s="146"/>
    </row>
    <row r="967" spans="204:239" thickBot="1" x14ac:dyDescent="0.45">
      <c r="GV967" s="145"/>
      <c r="GW967" s="145"/>
      <c r="GX967" s="36"/>
      <c r="GY967" s="36"/>
      <c r="GZ967" s="145"/>
      <c r="HA967" s="145"/>
      <c r="HB967" s="146"/>
      <c r="HC967" s="146"/>
      <c r="HD967" s="145"/>
      <c r="HE967" s="145"/>
      <c r="HF967" s="146"/>
      <c r="HG967" s="146"/>
      <c r="HH967" s="145"/>
      <c r="HI967" s="145"/>
      <c r="HJ967" s="145"/>
      <c r="HK967" s="145"/>
      <c r="HL967" s="36"/>
      <c r="HM967" s="36"/>
      <c r="HO967" s="36"/>
      <c r="HP967" s="36"/>
      <c r="HQ967" s="36"/>
      <c r="HR967" s="36"/>
      <c r="HS967" s="146"/>
      <c r="HT967" s="146"/>
      <c r="HU967" s="36"/>
      <c r="HV967" s="36"/>
      <c r="HW967" s="36"/>
      <c r="HX967" s="36"/>
      <c r="HY967" s="146"/>
      <c r="HZ967" s="146"/>
      <c r="IA967" s="146"/>
      <c r="IB967" s="146"/>
      <c r="IC967" s="146"/>
      <c r="ID967" s="146"/>
      <c r="IE967" s="146"/>
    </row>
    <row r="968" spans="204:239" thickBot="1" x14ac:dyDescent="0.45">
      <c r="GV968" s="145"/>
      <c r="GW968" s="145"/>
      <c r="GX968" s="36"/>
      <c r="GY968" s="36"/>
      <c r="GZ968" s="145"/>
      <c r="HA968" s="145"/>
      <c r="HB968" s="146"/>
      <c r="HC968" s="146"/>
      <c r="HD968" s="145"/>
      <c r="HE968" s="145"/>
      <c r="HF968" s="146"/>
      <c r="HG968" s="146"/>
      <c r="HH968" s="145"/>
      <c r="HI968" s="145"/>
      <c r="HJ968" s="145"/>
      <c r="HK968" s="145"/>
      <c r="HL968" s="36"/>
      <c r="HM968" s="36"/>
      <c r="HO968" s="36"/>
      <c r="HP968" s="36"/>
      <c r="HQ968" s="36"/>
      <c r="HR968" s="36"/>
      <c r="HS968" s="146"/>
      <c r="HT968" s="146"/>
      <c r="HU968" s="36"/>
      <c r="HV968" s="36"/>
      <c r="HW968" s="36"/>
      <c r="HX968" s="36"/>
      <c r="HY968" s="146"/>
      <c r="HZ968" s="146"/>
      <c r="IA968" s="146"/>
      <c r="IB968" s="146"/>
      <c r="IC968" s="146"/>
      <c r="ID968" s="146"/>
      <c r="IE968" s="146"/>
    </row>
    <row r="969" spans="204:239" thickBot="1" x14ac:dyDescent="0.45">
      <c r="GV969" s="145"/>
      <c r="GW969" s="145"/>
      <c r="GX969" s="36"/>
      <c r="GY969" s="36"/>
      <c r="GZ969" s="145"/>
      <c r="HA969" s="145"/>
      <c r="HB969" s="146"/>
      <c r="HC969" s="146"/>
      <c r="HD969" s="145"/>
      <c r="HE969" s="145"/>
      <c r="HF969" s="146"/>
      <c r="HG969" s="146"/>
      <c r="HH969" s="145"/>
      <c r="HI969" s="145"/>
      <c r="HJ969" s="145"/>
      <c r="HK969" s="145"/>
      <c r="HL969" s="36"/>
      <c r="HM969" s="36"/>
      <c r="HO969" s="36"/>
      <c r="HP969" s="36"/>
      <c r="HQ969" s="36"/>
      <c r="HR969" s="36"/>
      <c r="HS969" s="146"/>
      <c r="HT969" s="146"/>
      <c r="HU969" s="36"/>
      <c r="HV969" s="36"/>
      <c r="HW969" s="36"/>
      <c r="HX969" s="36"/>
      <c r="HY969" s="146"/>
      <c r="HZ969" s="146"/>
      <c r="IA969" s="146"/>
      <c r="IB969" s="146"/>
      <c r="IC969" s="146"/>
      <c r="ID969" s="146"/>
      <c r="IE969" s="146"/>
    </row>
    <row r="970" spans="204:239" thickBot="1" x14ac:dyDescent="0.45">
      <c r="GV970" s="145"/>
      <c r="GW970" s="145"/>
      <c r="GX970" s="36"/>
      <c r="GY970" s="36"/>
      <c r="GZ970" s="145"/>
      <c r="HA970" s="145"/>
      <c r="HB970" s="146"/>
      <c r="HC970" s="146"/>
      <c r="HD970" s="145"/>
      <c r="HE970" s="145"/>
      <c r="HF970" s="146"/>
      <c r="HG970" s="146"/>
      <c r="HH970" s="145"/>
      <c r="HI970" s="145"/>
      <c r="HJ970" s="145"/>
      <c r="HK970" s="145"/>
      <c r="HL970" s="36"/>
      <c r="HM970" s="36"/>
      <c r="HO970" s="36"/>
      <c r="HP970" s="36"/>
      <c r="HQ970" s="36"/>
      <c r="HR970" s="36"/>
      <c r="HS970" s="146"/>
      <c r="HT970" s="146"/>
      <c r="HU970" s="36"/>
      <c r="HV970" s="36"/>
      <c r="HW970" s="36"/>
      <c r="HX970" s="36"/>
      <c r="HY970" s="146"/>
      <c r="HZ970" s="146"/>
      <c r="IA970" s="146"/>
      <c r="IB970" s="146"/>
      <c r="IC970" s="146"/>
      <c r="ID970" s="146"/>
      <c r="IE970" s="146"/>
    </row>
    <row r="971" spans="204:239" thickBot="1" x14ac:dyDescent="0.45">
      <c r="GV971" s="145"/>
      <c r="GW971" s="145"/>
      <c r="GX971" s="36"/>
      <c r="GY971" s="36"/>
      <c r="GZ971" s="145"/>
      <c r="HA971" s="145"/>
      <c r="HB971" s="146"/>
      <c r="HC971" s="146"/>
      <c r="HD971" s="145"/>
      <c r="HE971" s="145"/>
      <c r="HF971" s="146"/>
      <c r="HG971" s="146"/>
      <c r="HH971" s="145"/>
      <c r="HI971" s="145"/>
      <c r="HJ971" s="145"/>
      <c r="HK971" s="145"/>
      <c r="HL971" s="36"/>
      <c r="HM971" s="36"/>
      <c r="HO971" s="36"/>
      <c r="HP971" s="36"/>
      <c r="HQ971" s="36"/>
      <c r="HR971" s="36"/>
      <c r="HS971" s="146"/>
      <c r="HT971" s="146"/>
      <c r="HU971" s="36"/>
      <c r="HV971" s="36"/>
      <c r="HW971" s="36"/>
      <c r="HX971" s="36"/>
      <c r="HY971" s="146"/>
      <c r="HZ971" s="146"/>
      <c r="IA971" s="146"/>
      <c r="IB971" s="146"/>
      <c r="IC971" s="146"/>
      <c r="ID971" s="146"/>
      <c r="IE971" s="146"/>
    </row>
    <row r="972" spans="204:239" thickBot="1" x14ac:dyDescent="0.45">
      <c r="GV972" s="145"/>
      <c r="GW972" s="145"/>
      <c r="GX972" s="36"/>
      <c r="GY972" s="36"/>
      <c r="GZ972" s="145"/>
      <c r="HA972" s="145"/>
      <c r="HB972" s="146"/>
      <c r="HC972" s="146"/>
      <c r="HD972" s="145"/>
      <c r="HE972" s="145"/>
      <c r="HF972" s="146"/>
      <c r="HG972" s="146"/>
      <c r="HH972" s="145"/>
      <c r="HI972" s="145"/>
      <c r="HJ972" s="145"/>
      <c r="HK972" s="145"/>
      <c r="HL972" s="36"/>
      <c r="HM972" s="36"/>
      <c r="HO972" s="36"/>
      <c r="HP972" s="36"/>
      <c r="HQ972" s="36"/>
      <c r="HR972" s="36"/>
      <c r="HS972" s="146"/>
      <c r="HT972" s="146"/>
      <c r="HU972" s="36"/>
      <c r="HV972" s="36"/>
      <c r="HW972" s="36"/>
      <c r="HX972" s="36"/>
      <c r="HY972" s="146"/>
      <c r="HZ972" s="146"/>
      <c r="IA972" s="146"/>
      <c r="IB972" s="146"/>
      <c r="IC972" s="146"/>
      <c r="ID972" s="146"/>
      <c r="IE972" s="146"/>
    </row>
    <row r="973" spans="204:239" thickBot="1" x14ac:dyDescent="0.45">
      <c r="GV973" s="145"/>
      <c r="GW973" s="145"/>
      <c r="GX973" s="36"/>
      <c r="GY973" s="36"/>
      <c r="GZ973" s="145"/>
      <c r="HA973" s="145"/>
      <c r="HB973" s="146"/>
      <c r="HC973" s="146"/>
      <c r="HD973" s="145"/>
      <c r="HE973" s="145"/>
      <c r="HF973" s="146"/>
      <c r="HG973" s="146"/>
      <c r="HH973" s="145"/>
      <c r="HI973" s="145"/>
      <c r="HJ973" s="145"/>
      <c r="HK973" s="145"/>
      <c r="HL973" s="36"/>
      <c r="HM973" s="36"/>
      <c r="HO973" s="36"/>
      <c r="HP973" s="36"/>
      <c r="HQ973" s="36"/>
      <c r="HR973" s="36"/>
      <c r="HS973" s="146"/>
      <c r="HT973" s="146"/>
      <c r="HU973" s="36"/>
      <c r="HV973" s="36"/>
      <c r="HW973" s="36"/>
      <c r="HX973" s="36"/>
      <c r="HY973" s="146"/>
      <c r="HZ973" s="146"/>
      <c r="IA973" s="146"/>
      <c r="IB973" s="146"/>
      <c r="IC973" s="146"/>
      <c r="ID973" s="146"/>
      <c r="IE973" s="146"/>
    </row>
    <row r="974" spans="204:239" thickBot="1" x14ac:dyDescent="0.45">
      <c r="GV974" s="145"/>
      <c r="GW974" s="145"/>
      <c r="GX974" s="36"/>
      <c r="GY974" s="36"/>
      <c r="GZ974" s="145"/>
      <c r="HA974" s="145"/>
      <c r="HB974" s="146"/>
      <c r="HC974" s="146"/>
      <c r="HD974" s="145"/>
      <c r="HE974" s="145"/>
      <c r="HF974" s="146"/>
      <c r="HG974" s="146"/>
      <c r="HH974" s="145"/>
      <c r="HI974" s="145"/>
      <c r="HJ974" s="145"/>
      <c r="HK974" s="145"/>
      <c r="HL974" s="36"/>
      <c r="HM974" s="36"/>
      <c r="HO974" s="36"/>
      <c r="HP974" s="36"/>
      <c r="HQ974" s="36"/>
      <c r="HR974" s="36"/>
      <c r="HS974" s="146"/>
      <c r="HT974" s="146"/>
      <c r="HU974" s="36"/>
      <c r="HV974" s="36"/>
      <c r="HW974" s="36"/>
      <c r="HX974" s="36"/>
      <c r="HY974" s="146"/>
      <c r="HZ974" s="146"/>
      <c r="IA974" s="146"/>
      <c r="IB974" s="146"/>
      <c r="IC974" s="146"/>
      <c r="ID974" s="146"/>
      <c r="IE974" s="146"/>
    </row>
    <row r="975" spans="204:239" thickBot="1" x14ac:dyDescent="0.45">
      <c r="GV975" s="145"/>
      <c r="GW975" s="145"/>
      <c r="GX975" s="36"/>
      <c r="GY975" s="36"/>
      <c r="GZ975" s="145"/>
      <c r="HA975" s="145"/>
      <c r="HB975" s="146"/>
      <c r="HC975" s="146"/>
      <c r="HD975" s="145"/>
      <c r="HE975" s="145"/>
      <c r="HF975" s="146"/>
      <c r="HG975" s="146"/>
      <c r="HH975" s="145"/>
      <c r="HI975" s="145"/>
      <c r="HJ975" s="145"/>
      <c r="HK975" s="145"/>
      <c r="HL975" s="36"/>
      <c r="HM975" s="36"/>
      <c r="HO975" s="36"/>
      <c r="HP975" s="36"/>
      <c r="HQ975" s="36"/>
      <c r="HR975" s="36"/>
      <c r="HS975" s="146"/>
      <c r="HT975" s="146"/>
      <c r="HU975" s="36"/>
      <c r="HV975" s="36"/>
      <c r="HW975" s="36"/>
      <c r="HX975" s="36"/>
      <c r="HY975" s="146"/>
      <c r="HZ975" s="146"/>
      <c r="IA975" s="146"/>
      <c r="IB975" s="146"/>
      <c r="IC975" s="146"/>
      <c r="ID975" s="146"/>
      <c r="IE975" s="146"/>
    </row>
    <row r="976" spans="204:239" thickBot="1" x14ac:dyDescent="0.45">
      <c r="GV976" s="145"/>
      <c r="GW976" s="145"/>
      <c r="GX976" s="36"/>
      <c r="GY976" s="36"/>
      <c r="GZ976" s="145"/>
      <c r="HA976" s="145"/>
      <c r="HB976" s="146"/>
      <c r="HC976" s="146"/>
      <c r="HD976" s="145"/>
      <c r="HE976" s="145"/>
      <c r="HF976" s="146"/>
      <c r="HG976" s="146"/>
      <c r="HH976" s="145"/>
      <c r="HI976" s="145"/>
      <c r="HJ976" s="145"/>
      <c r="HK976" s="145"/>
      <c r="HL976" s="36"/>
      <c r="HM976" s="36"/>
      <c r="HO976" s="36"/>
      <c r="HP976" s="36"/>
      <c r="HQ976" s="36"/>
      <c r="HR976" s="36"/>
      <c r="HS976" s="146"/>
      <c r="HT976" s="146"/>
      <c r="HU976" s="36"/>
      <c r="HV976" s="36"/>
      <c r="HW976" s="36"/>
      <c r="HX976" s="36"/>
      <c r="HY976" s="146"/>
      <c r="HZ976" s="146"/>
      <c r="IA976" s="146"/>
      <c r="IB976" s="146"/>
      <c r="IC976" s="146"/>
      <c r="ID976" s="146"/>
      <c r="IE976" s="146"/>
    </row>
    <row r="977" spans="204:239" thickBot="1" x14ac:dyDescent="0.45">
      <c r="GV977" s="145"/>
      <c r="GW977" s="145"/>
      <c r="GX977" s="36"/>
      <c r="GY977" s="36"/>
      <c r="GZ977" s="145"/>
      <c r="HA977" s="145"/>
      <c r="HB977" s="146"/>
      <c r="HC977" s="146"/>
      <c r="HD977" s="145"/>
      <c r="HE977" s="145"/>
      <c r="HF977" s="146"/>
      <c r="HG977" s="146"/>
      <c r="HH977" s="145"/>
      <c r="HI977" s="145"/>
      <c r="HJ977" s="145"/>
      <c r="HK977" s="145"/>
      <c r="HL977" s="36"/>
      <c r="HM977" s="36"/>
      <c r="HO977" s="36"/>
      <c r="HP977" s="36"/>
      <c r="HQ977" s="36"/>
      <c r="HR977" s="36"/>
      <c r="HS977" s="146"/>
      <c r="HT977" s="146"/>
      <c r="HU977" s="36"/>
      <c r="HV977" s="36"/>
      <c r="HW977" s="36"/>
      <c r="HX977" s="36"/>
      <c r="HY977" s="146"/>
      <c r="HZ977" s="146"/>
      <c r="IA977" s="146"/>
      <c r="IB977" s="146"/>
      <c r="IC977" s="146"/>
      <c r="ID977" s="146"/>
      <c r="IE977" s="146"/>
    </row>
    <row r="978" spans="204:239" thickBot="1" x14ac:dyDescent="0.45">
      <c r="GV978" s="145"/>
      <c r="GW978" s="145"/>
      <c r="GX978" s="36"/>
      <c r="GY978" s="36"/>
      <c r="GZ978" s="145"/>
      <c r="HA978" s="145"/>
      <c r="HB978" s="146"/>
      <c r="HC978" s="146"/>
      <c r="HD978" s="145"/>
      <c r="HE978" s="145"/>
      <c r="HF978" s="146"/>
      <c r="HG978" s="146"/>
      <c r="HH978" s="145"/>
      <c r="HI978" s="145"/>
      <c r="HJ978" s="145"/>
      <c r="HK978" s="145"/>
      <c r="HL978" s="36"/>
      <c r="HM978" s="36"/>
      <c r="HO978" s="36"/>
      <c r="HP978" s="36"/>
      <c r="HQ978" s="36"/>
      <c r="HR978" s="36"/>
      <c r="HS978" s="146"/>
      <c r="HT978" s="146"/>
      <c r="HU978" s="36"/>
      <c r="HV978" s="36"/>
      <c r="HW978" s="36"/>
      <c r="HX978" s="36"/>
      <c r="HY978" s="146"/>
      <c r="HZ978" s="146"/>
      <c r="IA978" s="146"/>
      <c r="IB978" s="146"/>
      <c r="IC978" s="146"/>
      <c r="ID978" s="146"/>
      <c r="IE978" s="146"/>
    </row>
    <row r="979" spans="204:239" thickBot="1" x14ac:dyDescent="0.45">
      <c r="GV979" s="145"/>
      <c r="GW979" s="145"/>
      <c r="GX979" s="36"/>
      <c r="GY979" s="36"/>
      <c r="GZ979" s="145"/>
      <c r="HA979" s="145"/>
      <c r="HB979" s="146"/>
      <c r="HC979" s="146"/>
      <c r="HD979" s="145"/>
      <c r="HE979" s="145"/>
      <c r="HF979" s="146"/>
      <c r="HG979" s="146"/>
      <c r="HH979" s="145"/>
      <c r="HI979" s="145"/>
      <c r="HJ979" s="145"/>
      <c r="HK979" s="145"/>
      <c r="HL979" s="36"/>
      <c r="HM979" s="36"/>
      <c r="HO979" s="36"/>
      <c r="HP979" s="36"/>
      <c r="HQ979" s="36"/>
      <c r="HR979" s="36"/>
      <c r="HS979" s="146"/>
      <c r="HT979" s="146"/>
      <c r="HU979" s="36"/>
      <c r="HV979" s="36"/>
      <c r="HW979" s="36"/>
      <c r="HX979" s="36"/>
      <c r="HY979" s="146"/>
      <c r="HZ979" s="146"/>
      <c r="IA979" s="146"/>
      <c r="IB979" s="146"/>
      <c r="IC979" s="146"/>
      <c r="ID979" s="146"/>
      <c r="IE979" s="146"/>
    </row>
    <row r="980" spans="204:239" thickBot="1" x14ac:dyDescent="0.45">
      <c r="GV980" s="145"/>
      <c r="GW980" s="145"/>
      <c r="GX980" s="36"/>
      <c r="GY980" s="36"/>
      <c r="GZ980" s="145"/>
      <c r="HA980" s="145"/>
      <c r="HB980" s="146"/>
      <c r="HC980" s="146"/>
      <c r="HD980" s="145"/>
      <c r="HE980" s="145"/>
      <c r="HF980" s="146"/>
      <c r="HG980" s="146"/>
      <c r="HH980" s="145"/>
      <c r="HI980" s="145"/>
      <c r="HJ980" s="145"/>
      <c r="HK980" s="145"/>
      <c r="HL980" s="36"/>
      <c r="HM980" s="36"/>
      <c r="HO980" s="36"/>
      <c r="HP980" s="36"/>
      <c r="HQ980" s="36"/>
      <c r="HR980" s="36"/>
      <c r="HS980" s="146"/>
      <c r="HT980" s="146"/>
      <c r="HU980" s="36"/>
      <c r="HV980" s="36"/>
      <c r="HW980" s="36"/>
      <c r="HX980" s="36"/>
      <c r="HY980" s="146"/>
      <c r="HZ980" s="146"/>
      <c r="IA980" s="146"/>
      <c r="IB980" s="146"/>
      <c r="IC980" s="146"/>
      <c r="ID980" s="146"/>
      <c r="IE980" s="146"/>
    </row>
    <row r="981" spans="204:239" thickBot="1" x14ac:dyDescent="0.45">
      <c r="GV981" s="145"/>
      <c r="GW981" s="145"/>
      <c r="GX981" s="36"/>
      <c r="GY981" s="36"/>
      <c r="GZ981" s="145"/>
      <c r="HA981" s="145"/>
      <c r="HB981" s="146"/>
      <c r="HC981" s="146"/>
      <c r="HD981" s="145"/>
      <c r="HE981" s="145"/>
      <c r="HF981" s="146"/>
      <c r="HG981" s="146"/>
      <c r="HH981" s="145"/>
      <c r="HI981" s="145"/>
      <c r="HJ981" s="145"/>
      <c r="HK981" s="145"/>
      <c r="HL981" s="36"/>
      <c r="HM981" s="36"/>
      <c r="HO981" s="36"/>
      <c r="HP981" s="36"/>
      <c r="HQ981" s="36"/>
      <c r="HR981" s="36"/>
      <c r="HS981" s="146"/>
      <c r="HT981" s="146"/>
      <c r="HU981" s="36"/>
      <c r="HV981" s="36"/>
      <c r="HW981" s="36"/>
      <c r="HX981" s="36"/>
      <c r="HY981" s="146"/>
      <c r="HZ981" s="146"/>
      <c r="IA981" s="146"/>
      <c r="IB981" s="146"/>
      <c r="IC981" s="146"/>
      <c r="ID981" s="146"/>
      <c r="IE981" s="146"/>
    </row>
    <row r="982" spans="204:239" thickBot="1" x14ac:dyDescent="0.45">
      <c r="GV982" s="145"/>
      <c r="GW982" s="145"/>
      <c r="GX982" s="36"/>
      <c r="GY982" s="36"/>
      <c r="GZ982" s="145"/>
      <c r="HA982" s="145"/>
      <c r="HB982" s="146"/>
      <c r="HC982" s="146"/>
      <c r="HD982" s="145"/>
      <c r="HE982" s="145"/>
      <c r="HF982" s="146"/>
      <c r="HG982" s="146"/>
      <c r="HH982" s="145"/>
      <c r="HI982" s="145"/>
      <c r="HJ982" s="145"/>
      <c r="HK982" s="145"/>
      <c r="HL982" s="36"/>
      <c r="HM982" s="36"/>
      <c r="HO982" s="36"/>
      <c r="HP982" s="36"/>
      <c r="HQ982" s="36"/>
      <c r="HR982" s="36"/>
      <c r="HS982" s="146"/>
      <c r="HT982" s="146"/>
      <c r="HU982" s="36"/>
      <c r="HV982" s="36"/>
      <c r="HW982" s="36"/>
      <c r="HX982" s="36"/>
      <c r="HY982" s="146"/>
      <c r="HZ982" s="146"/>
      <c r="IA982" s="146"/>
      <c r="IB982" s="146"/>
      <c r="IC982" s="146"/>
      <c r="ID982" s="146"/>
      <c r="IE982" s="146"/>
    </row>
    <row r="983" spans="204:239" thickBot="1" x14ac:dyDescent="0.45">
      <c r="GV983" s="145"/>
      <c r="GW983" s="145"/>
      <c r="GX983" s="36"/>
      <c r="GY983" s="36"/>
      <c r="GZ983" s="145"/>
      <c r="HA983" s="145"/>
      <c r="HB983" s="146"/>
      <c r="HC983" s="146"/>
      <c r="HD983" s="145"/>
      <c r="HE983" s="145"/>
      <c r="HF983" s="146"/>
      <c r="HG983" s="146"/>
      <c r="HH983" s="145"/>
      <c r="HI983" s="145"/>
      <c r="HJ983" s="145"/>
      <c r="HK983" s="145"/>
      <c r="HL983" s="36"/>
      <c r="HM983" s="36"/>
      <c r="HO983" s="36"/>
      <c r="HP983" s="36"/>
      <c r="HQ983" s="36"/>
      <c r="HR983" s="36"/>
      <c r="HS983" s="146"/>
      <c r="HT983" s="146"/>
      <c r="HU983" s="36"/>
      <c r="HV983" s="36"/>
      <c r="HW983" s="36"/>
      <c r="HX983" s="36"/>
      <c r="HY983" s="146"/>
      <c r="HZ983" s="146"/>
      <c r="IA983" s="146"/>
      <c r="IB983" s="146"/>
      <c r="IC983" s="146"/>
      <c r="ID983" s="146"/>
      <c r="IE983" s="146"/>
    </row>
    <row r="984" spans="204:239" thickBot="1" x14ac:dyDescent="0.45">
      <c r="GV984" s="145"/>
      <c r="GW984" s="145"/>
      <c r="GX984" s="36"/>
      <c r="GY984" s="36"/>
      <c r="GZ984" s="145"/>
      <c r="HA984" s="145"/>
      <c r="HB984" s="146"/>
      <c r="HC984" s="146"/>
      <c r="HD984" s="145"/>
      <c r="HE984" s="145"/>
      <c r="HF984" s="146"/>
      <c r="HG984" s="146"/>
      <c r="HH984" s="145"/>
      <c r="HI984" s="145"/>
      <c r="HJ984" s="145"/>
      <c r="HK984" s="145"/>
      <c r="HL984" s="36"/>
      <c r="HM984" s="36"/>
      <c r="HO984" s="36"/>
      <c r="HP984" s="36"/>
      <c r="HQ984" s="36"/>
      <c r="HR984" s="36"/>
      <c r="HS984" s="146"/>
      <c r="HT984" s="146"/>
      <c r="HU984" s="36"/>
      <c r="HV984" s="36"/>
      <c r="HW984" s="36"/>
      <c r="HX984" s="36"/>
      <c r="HY984" s="146"/>
      <c r="HZ984" s="146"/>
      <c r="IA984" s="146"/>
      <c r="IB984" s="146"/>
      <c r="IC984" s="146"/>
      <c r="ID984" s="146"/>
      <c r="IE984" s="146"/>
    </row>
    <row r="985" spans="204:239" thickBot="1" x14ac:dyDescent="0.45">
      <c r="GV985" s="145"/>
      <c r="GW985" s="145"/>
      <c r="GX985" s="36"/>
      <c r="GY985" s="36"/>
      <c r="GZ985" s="145"/>
      <c r="HA985" s="145"/>
      <c r="HB985" s="146"/>
      <c r="HC985" s="146"/>
      <c r="HD985" s="145"/>
      <c r="HE985" s="145"/>
      <c r="HF985" s="146"/>
      <c r="HG985" s="146"/>
      <c r="HH985" s="145"/>
      <c r="HI985" s="145"/>
      <c r="HJ985" s="145"/>
      <c r="HK985" s="145"/>
      <c r="HL985" s="36"/>
      <c r="HM985" s="36"/>
      <c r="HO985" s="36"/>
      <c r="HP985" s="36"/>
      <c r="HQ985" s="36"/>
      <c r="HR985" s="36"/>
      <c r="HS985" s="146"/>
      <c r="HT985" s="146"/>
      <c r="HU985" s="36"/>
      <c r="HV985" s="36"/>
      <c r="HW985" s="36"/>
      <c r="HX985" s="36"/>
      <c r="HY985" s="146"/>
      <c r="HZ985" s="146"/>
      <c r="IA985" s="146"/>
      <c r="IB985" s="146"/>
      <c r="IC985" s="146"/>
      <c r="ID985" s="146"/>
      <c r="IE985" s="146"/>
    </row>
    <row r="986" spans="204:239" thickBot="1" x14ac:dyDescent="0.45">
      <c r="GV986" s="145"/>
      <c r="GW986" s="145"/>
      <c r="GX986" s="36"/>
      <c r="GY986" s="36"/>
      <c r="GZ986" s="145"/>
      <c r="HA986" s="145"/>
      <c r="HB986" s="146"/>
      <c r="HC986" s="146"/>
      <c r="HD986" s="145"/>
      <c r="HE986" s="145"/>
      <c r="HF986" s="146"/>
      <c r="HG986" s="146"/>
      <c r="HH986" s="145"/>
      <c r="HI986" s="145"/>
      <c r="HJ986" s="145"/>
      <c r="HK986" s="145"/>
      <c r="HL986" s="36"/>
      <c r="HM986" s="36"/>
      <c r="HO986" s="36"/>
      <c r="HP986" s="36"/>
      <c r="HQ986" s="36"/>
      <c r="HR986" s="36"/>
      <c r="HS986" s="146"/>
      <c r="HT986" s="146"/>
      <c r="HU986" s="36"/>
      <c r="HV986" s="36"/>
      <c r="HW986" s="36"/>
      <c r="HX986" s="36"/>
      <c r="HY986" s="146"/>
      <c r="HZ986" s="146"/>
      <c r="IA986" s="146"/>
      <c r="IB986" s="146"/>
      <c r="IC986" s="146"/>
      <c r="ID986" s="146"/>
      <c r="IE986" s="146"/>
    </row>
  </sheetData>
  <mergeCells count="6348">
    <mergeCell ref="BT946:BU946"/>
    <mergeCell ref="BV946:BW946"/>
    <mergeCell ref="BX946:BY946"/>
    <mergeCell ref="BT944:BU944"/>
    <mergeCell ref="BV944:BW944"/>
    <mergeCell ref="BX944:BY944"/>
    <mergeCell ref="BT945:BU945"/>
    <mergeCell ref="BV945:BW945"/>
    <mergeCell ref="BX945:BY945"/>
    <mergeCell ref="BT942:BU942"/>
    <mergeCell ref="BV942:BW942"/>
    <mergeCell ref="BX942:BY942"/>
    <mergeCell ref="BT943:BU943"/>
    <mergeCell ref="BV943:BW943"/>
    <mergeCell ref="BX943:BY943"/>
    <mergeCell ref="BT940:BU940"/>
    <mergeCell ref="BV940:BW940"/>
    <mergeCell ref="BX940:BY940"/>
    <mergeCell ref="BT941:BU941"/>
    <mergeCell ref="BV941:BW941"/>
    <mergeCell ref="BX941:BY941"/>
    <mergeCell ref="BX939:BY939"/>
    <mergeCell ref="BT936:BU936"/>
    <mergeCell ref="BV936:BW936"/>
    <mergeCell ref="BX936:BY936"/>
    <mergeCell ref="BT937:BU937"/>
    <mergeCell ref="BV937:BW937"/>
    <mergeCell ref="BX937:BY937"/>
    <mergeCell ref="BT934:BU934"/>
    <mergeCell ref="BV934:BW934"/>
    <mergeCell ref="BX934:BY934"/>
    <mergeCell ref="BT935:BU935"/>
    <mergeCell ref="BV935:BW935"/>
    <mergeCell ref="BX935:BY935"/>
    <mergeCell ref="BT932:BU932"/>
    <mergeCell ref="BV932:BW932"/>
    <mergeCell ref="BX932:BY932"/>
    <mergeCell ref="BT933:BU933"/>
    <mergeCell ref="BV933:BW933"/>
    <mergeCell ref="BX933:BY933"/>
    <mergeCell ref="BT938:BU938"/>
    <mergeCell ref="BV938:BW938"/>
    <mergeCell ref="BX938:BY938"/>
    <mergeCell ref="BT939:BU939"/>
    <mergeCell ref="BV939:BW939"/>
    <mergeCell ref="BT930:BU930"/>
    <mergeCell ref="BV930:BW930"/>
    <mergeCell ref="BX930:BY930"/>
    <mergeCell ref="BT931:BU931"/>
    <mergeCell ref="BV931:BW931"/>
    <mergeCell ref="BX931:BY931"/>
    <mergeCell ref="BT928:BU928"/>
    <mergeCell ref="BV928:BW928"/>
    <mergeCell ref="BX928:BY928"/>
    <mergeCell ref="BT929:BU929"/>
    <mergeCell ref="BV929:BW929"/>
    <mergeCell ref="BX929:BY929"/>
    <mergeCell ref="BT926:BU926"/>
    <mergeCell ref="BV926:BW926"/>
    <mergeCell ref="BX926:BY926"/>
    <mergeCell ref="BT927:BU927"/>
    <mergeCell ref="BV927:BW927"/>
    <mergeCell ref="BX927:BY927"/>
    <mergeCell ref="BT924:BU924"/>
    <mergeCell ref="BV924:BW924"/>
    <mergeCell ref="BX924:BY924"/>
    <mergeCell ref="BT925:BU925"/>
    <mergeCell ref="BV925:BW925"/>
    <mergeCell ref="BX925:BY925"/>
    <mergeCell ref="BT922:BU922"/>
    <mergeCell ref="BV922:BW922"/>
    <mergeCell ref="BX922:BY922"/>
    <mergeCell ref="BT923:BU923"/>
    <mergeCell ref="BV923:BW923"/>
    <mergeCell ref="BX923:BY923"/>
    <mergeCell ref="BT920:BU920"/>
    <mergeCell ref="BV920:BW920"/>
    <mergeCell ref="BX920:BY920"/>
    <mergeCell ref="BT921:BU921"/>
    <mergeCell ref="BV921:BW921"/>
    <mergeCell ref="BX921:BY921"/>
    <mergeCell ref="BT918:BU918"/>
    <mergeCell ref="BV918:BW918"/>
    <mergeCell ref="BX918:BY918"/>
    <mergeCell ref="BT919:BU919"/>
    <mergeCell ref="BV919:BW919"/>
    <mergeCell ref="BX919:BY919"/>
    <mergeCell ref="BT916:BU916"/>
    <mergeCell ref="BV916:BW916"/>
    <mergeCell ref="BX916:BY916"/>
    <mergeCell ref="BT917:BU917"/>
    <mergeCell ref="BV917:BW917"/>
    <mergeCell ref="BX917:BY917"/>
    <mergeCell ref="BT914:BU914"/>
    <mergeCell ref="BV914:BW914"/>
    <mergeCell ref="BX914:BY914"/>
    <mergeCell ref="BT915:BU915"/>
    <mergeCell ref="BV915:BW915"/>
    <mergeCell ref="BX915:BY915"/>
    <mergeCell ref="BT912:BU912"/>
    <mergeCell ref="BV912:BW912"/>
    <mergeCell ref="BX912:BY912"/>
    <mergeCell ref="BT913:BU913"/>
    <mergeCell ref="BV913:BW913"/>
    <mergeCell ref="BX913:BY913"/>
    <mergeCell ref="BT910:BU910"/>
    <mergeCell ref="BV910:BW910"/>
    <mergeCell ref="BX910:BY910"/>
    <mergeCell ref="BT911:BU911"/>
    <mergeCell ref="BV911:BW911"/>
    <mergeCell ref="BX911:BY911"/>
    <mergeCell ref="BT908:BU908"/>
    <mergeCell ref="BV908:BW908"/>
    <mergeCell ref="BX908:BY908"/>
    <mergeCell ref="BT909:BU909"/>
    <mergeCell ref="BV909:BW909"/>
    <mergeCell ref="BX909:BY909"/>
    <mergeCell ref="BT906:BU906"/>
    <mergeCell ref="BV906:BW906"/>
    <mergeCell ref="BX906:BY906"/>
    <mergeCell ref="BT907:BU907"/>
    <mergeCell ref="BV907:BW907"/>
    <mergeCell ref="BX907:BY907"/>
    <mergeCell ref="BT904:BU904"/>
    <mergeCell ref="BV904:BW904"/>
    <mergeCell ref="BX904:BY904"/>
    <mergeCell ref="BT905:BU905"/>
    <mergeCell ref="BV905:BW905"/>
    <mergeCell ref="BX905:BY905"/>
    <mergeCell ref="BT902:BU902"/>
    <mergeCell ref="BV902:BW902"/>
    <mergeCell ref="BX902:BY902"/>
    <mergeCell ref="BT903:BU903"/>
    <mergeCell ref="BV903:BW903"/>
    <mergeCell ref="BX903:BY903"/>
    <mergeCell ref="BT900:BU900"/>
    <mergeCell ref="BV900:BW900"/>
    <mergeCell ref="BX900:BY900"/>
    <mergeCell ref="BT901:BU901"/>
    <mergeCell ref="BV901:BW901"/>
    <mergeCell ref="BX901:BY901"/>
    <mergeCell ref="BT898:BU898"/>
    <mergeCell ref="BV898:BW898"/>
    <mergeCell ref="BX898:BY898"/>
    <mergeCell ref="BT899:BU899"/>
    <mergeCell ref="BV899:BW899"/>
    <mergeCell ref="BX899:BY899"/>
    <mergeCell ref="BT896:BU896"/>
    <mergeCell ref="BV896:BW896"/>
    <mergeCell ref="BX896:BY896"/>
    <mergeCell ref="BT897:BU897"/>
    <mergeCell ref="BV897:BW897"/>
    <mergeCell ref="BX897:BY897"/>
    <mergeCell ref="BT894:BU894"/>
    <mergeCell ref="BV894:BW894"/>
    <mergeCell ref="BX894:BY894"/>
    <mergeCell ref="BT895:BU895"/>
    <mergeCell ref="BV895:BW895"/>
    <mergeCell ref="BX895:BY895"/>
    <mergeCell ref="BT892:BU892"/>
    <mergeCell ref="BV892:BW892"/>
    <mergeCell ref="BX892:BY892"/>
    <mergeCell ref="BT893:BU893"/>
    <mergeCell ref="BV893:BW893"/>
    <mergeCell ref="BX893:BY893"/>
    <mergeCell ref="BT890:BU890"/>
    <mergeCell ref="BV890:BW890"/>
    <mergeCell ref="BX890:BY890"/>
    <mergeCell ref="BT891:BU891"/>
    <mergeCell ref="BV891:BW891"/>
    <mergeCell ref="BX891:BY891"/>
    <mergeCell ref="BT888:BU888"/>
    <mergeCell ref="BV888:BW888"/>
    <mergeCell ref="BX888:BY888"/>
    <mergeCell ref="BT889:BU889"/>
    <mergeCell ref="BV889:BW889"/>
    <mergeCell ref="BX889:BY889"/>
    <mergeCell ref="BT886:BU886"/>
    <mergeCell ref="BV886:BW886"/>
    <mergeCell ref="BX886:BY886"/>
    <mergeCell ref="BT887:BU887"/>
    <mergeCell ref="BV887:BW887"/>
    <mergeCell ref="BX887:BY887"/>
    <mergeCell ref="BT884:BU884"/>
    <mergeCell ref="BV884:BW884"/>
    <mergeCell ref="BX884:BY884"/>
    <mergeCell ref="BT885:BU885"/>
    <mergeCell ref="BV885:BW885"/>
    <mergeCell ref="BX885:BY885"/>
    <mergeCell ref="BT882:BU882"/>
    <mergeCell ref="BV882:BW882"/>
    <mergeCell ref="BX882:BY882"/>
    <mergeCell ref="BT883:BU883"/>
    <mergeCell ref="BV883:BW883"/>
    <mergeCell ref="BX883:BY883"/>
    <mergeCell ref="BT880:BU880"/>
    <mergeCell ref="BV880:BW880"/>
    <mergeCell ref="BX880:BY880"/>
    <mergeCell ref="BT881:BU881"/>
    <mergeCell ref="BV881:BW881"/>
    <mergeCell ref="BX881:BY881"/>
    <mergeCell ref="BT878:BU878"/>
    <mergeCell ref="BV878:BW878"/>
    <mergeCell ref="BX878:BY878"/>
    <mergeCell ref="BT879:BU879"/>
    <mergeCell ref="BV879:BW879"/>
    <mergeCell ref="BX879:BY879"/>
    <mergeCell ref="BT876:BU876"/>
    <mergeCell ref="BV876:BW876"/>
    <mergeCell ref="BX876:BY876"/>
    <mergeCell ref="BT877:BU877"/>
    <mergeCell ref="BV877:BW877"/>
    <mergeCell ref="BX877:BY877"/>
    <mergeCell ref="BT874:BU874"/>
    <mergeCell ref="BV874:BW874"/>
    <mergeCell ref="BX874:BY874"/>
    <mergeCell ref="BT875:BU875"/>
    <mergeCell ref="BV875:BW875"/>
    <mergeCell ref="BX875:BY875"/>
    <mergeCell ref="BT872:BU872"/>
    <mergeCell ref="BV872:BW872"/>
    <mergeCell ref="BX872:BY872"/>
    <mergeCell ref="BT873:BU873"/>
    <mergeCell ref="BV873:BW873"/>
    <mergeCell ref="BX873:BY873"/>
    <mergeCell ref="BT870:BU870"/>
    <mergeCell ref="BV870:BW870"/>
    <mergeCell ref="BX870:BY870"/>
    <mergeCell ref="BT871:BU871"/>
    <mergeCell ref="BV871:BW871"/>
    <mergeCell ref="BX871:BY871"/>
    <mergeCell ref="BT868:BU868"/>
    <mergeCell ref="BV868:BW868"/>
    <mergeCell ref="BX868:BY868"/>
    <mergeCell ref="BT869:BU869"/>
    <mergeCell ref="BV869:BW869"/>
    <mergeCell ref="BX869:BY869"/>
    <mergeCell ref="BT866:BU866"/>
    <mergeCell ref="BV866:BW866"/>
    <mergeCell ref="BX866:BY866"/>
    <mergeCell ref="BT867:BU867"/>
    <mergeCell ref="BV867:BW867"/>
    <mergeCell ref="BX867:BY867"/>
    <mergeCell ref="BT864:BU864"/>
    <mergeCell ref="BV864:BW864"/>
    <mergeCell ref="BX864:BY864"/>
    <mergeCell ref="BT865:BU865"/>
    <mergeCell ref="BV865:BW865"/>
    <mergeCell ref="BX865:BY865"/>
    <mergeCell ref="BT862:BU862"/>
    <mergeCell ref="BV862:BW862"/>
    <mergeCell ref="BX862:BY862"/>
    <mergeCell ref="BT863:BU863"/>
    <mergeCell ref="BV863:BW863"/>
    <mergeCell ref="BX863:BY863"/>
    <mergeCell ref="BT860:BU860"/>
    <mergeCell ref="BV860:BW860"/>
    <mergeCell ref="BX860:BY860"/>
    <mergeCell ref="BT861:BU861"/>
    <mergeCell ref="BV861:BW861"/>
    <mergeCell ref="BX861:BY861"/>
    <mergeCell ref="BT858:BU858"/>
    <mergeCell ref="BV858:BW858"/>
    <mergeCell ref="BX858:BY858"/>
    <mergeCell ref="BT859:BU859"/>
    <mergeCell ref="BV859:BW859"/>
    <mergeCell ref="BX859:BY859"/>
    <mergeCell ref="BT856:BU856"/>
    <mergeCell ref="BV856:BW856"/>
    <mergeCell ref="BX856:BY856"/>
    <mergeCell ref="BT857:BU857"/>
    <mergeCell ref="BV857:BW857"/>
    <mergeCell ref="BX857:BY857"/>
    <mergeCell ref="BT854:BU854"/>
    <mergeCell ref="BV854:BW854"/>
    <mergeCell ref="BX854:BY854"/>
    <mergeCell ref="BT855:BU855"/>
    <mergeCell ref="BV855:BW855"/>
    <mergeCell ref="BX855:BY855"/>
    <mergeCell ref="BT852:BU852"/>
    <mergeCell ref="BV852:BW852"/>
    <mergeCell ref="BX852:BY852"/>
    <mergeCell ref="BT853:BU853"/>
    <mergeCell ref="BV853:BW853"/>
    <mergeCell ref="BX853:BY853"/>
    <mergeCell ref="BT850:BU850"/>
    <mergeCell ref="BV850:BW850"/>
    <mergeCell ref="BX850:BY850"/>
    <mergeCell ref="BT851:BU851"/>
    <mergeCell ref="BV851:BW851"/>
    <mergeCell ref="BX851:BY851"/>
    <mergeCell ref="BT848:BU848"/>
    <mergeCell ref="BV848:BW848"/>
    <mergeCell ref="BX848:BY848"/>
    <mergeCell ref="CH848:CI848"/>
    <mergeCell ref="BT849:BU849"/>
    <mergeCell ref="BV849:BW849"/>
    <mergeCell ref="BX849:BY849"/>
    <mergeCell ref="BT846:BU846"/>
    <mergeCell ref="BV846:BW846"/>
    <mergeCell ref="BX846:BY846"/>
    <mergeCell ref="CH846:CI846"/>
    <mergeCell ref="BT847:BU847"/>
    <mergeCell ref="BV847:BW847"/>
    <mergeCell ref="BX847:BY847"/>
    <mergeCell ref="CH847:CI847"/>
    <mergeCell ref="BT844:BU844"/>
    <mergeCell ref="BV844:BW844"/>
    <mergeCell ref="BX844:BY844"/>
    <mergeCell ref="CH844:CI844"/>
    <mergeCell ref="BT845:BU845"/>
    <mergeCell ref="BV845:BW845"/>
    <mergeCell ref="BX845:BY845"/>
    <mergeCell ref="CH845:CI845"/>
    <mergeCell ref="BT842:BU842"/>
    <mergeCell ref="BV842:BW842"/>
    <mergeCell ref="BX842:BY842"/>
    <mergeCell ref="CH842:CI842"/>
    <mergeCell ref="BT843:BU843"/>
    <mergeCell ref="BV843:BW843"/>
    <mergeCell ref="BX843:BY843"/>
    <mergeCell ref="CH843:CI843"/>
    <mergeCell ref="BT840:BU840"/>
    <mergeCell ref="BV840:BW840"/>
    <mergeCell ref="BX840:BY840"/>
    <mergeCell ref="CH840:CI840"/>
    <mergeCell ref="BT841:BU841"/>
    <mergeCell ref="BV841:BW841"/>
    <mergeCell ref="BX841:BY841"/>
    <mergeCell ref="CH841:CI841"/>
    <mergeCell ref="BT838:BU838"/>
    <mergeCell ref="BV838:BW838"/>
    <mergeCell ref="BX838:BY838"/>
    <mergeCell ref="CH838:CI838"/>
    <mergeCell ref="BT839:BU839"/>
    <mergeCell ref="BV839:BW839"/>
    <mergeCell ref="BX839:BY839"/>
    <mergeCell ref="CH839:CI839"/>
    <mergeCell ref="BT836:BU836"/>
    <mergeCell ref="BV836:BW836"/>
    <mergeCell ref="BX836:BY836"/>
    <mergeCell ref="CH836:CI836"/>
    <mergeCell ref="BT837:BU837"/>
    <mergeCell ref="BV837:BW837"/>
    <mergeCell ref="BX837:BY837"/>
    <mergeCell ref="CH837:CI837"/>
    <mergeCell ref="BT834:BU834"/>
    <mergeCell ref="BV834:BW834"/>
    <mergeCell ref="BX834:BY834"/>
    <mergeCell ref="CH834:CI834"/>
    <mergeCell ref="BT835:BU835"/>
    <mergeCell ref="BV835:BW835"/>
    <mergeCell ref="BX835:BY835"/>
    <mergeCell ref="CH835:CI835"/>
    <mergeCell ref="BT832:BU832"/>
    <mergeCell ref="BV832:BW832"/>
    <mergeCell ref="BX832:BY832"/>
    <mergeCell ref="CH832:CI832"/>
    <mergeCell ref="BT833:BU833"/>
    <mergeCell ref="BV833:BW833"/>
    <mergeCell ref="BX833:BY833"/>
    <mergeCell ref="CH833:CI833"/>
    <mergeCell ref="BT830:BU830"/>
    <mergeCell ref="BV830:BW830"/>
    <mergeCell ref="BX830:BY830"/>
    <mergeCell ref="CH830:CI830"/>
    <mergeCell ref="BT831:BU831"/>
    <mergeCell ref="BV831:BW831"/>
    <mergeCell ref="BX831:BY831"/>
    <mergeCell ref="CH831:CI831"/>
    <mergeCell ref="BT828:BU828"/>
    <mergeCell ref="BV828:BW828"/>
    <mergeCell ref="BX828:BY828"/>
    <mergeCell ref="CH828:CI828"/>
    <mergeCell ref="BT829:BU829"/>
    <mergeCell ref="BV829:BW829"/>
    <mergeCell ref="BX829:BY829"/>
    <mergeCell ref="CH829:CI829"/>
    <mergeCell ref="BT826:BU826"/>
    <mergeCell ref="BV826:BW826"/>
    <mergeCell ref="BX826:BY826"/>
    <mergeCell ref="CH826:CI826"/>
    <mergeCell ref="BT827:BU827"/>
    <mergeCell ref="BV827:BW827"/>
    <mergeCell ref="BX827:BY827"/>
    <mergeCell ref="CH827:CI827"/>
    <mergeCell ref="BT824:BU824"/>
    <mergeCell ref="BV824:BW824"/>
    <mergeCell ref="BX824:BY824"/>
    <mergeCell ref="CH824:CI824"/>
    <mergeCell ref="BT825:BU825"/>
    <mergeCell ref="BV825:BW825"/>
    <mergeCell ref="BX825:BY825"/>
    <mergeCell ref="CH825:CI825"/>
    <mergeCell ref="BT822:BU822"/>
    <mergeCell ref="BV822:BW822"/>
    <mergeCell ref="BX822:BY822"/>
    <mergeCell ref="CH822:CI822"/>
    <mergeCell ref="BT823:BU823"/>
    <mergeCell ref="BV823:BW823"/>
    <mergeCell ref="BX823:BY823"/>
    <mergeCell ref="CH823:CI823"/>
    <mergeCell ref="BT820:BU820"/>
    <mergeCell ref="BV820:BW820"/>
    <mergeCell ref="BX820:BY820"/>
    <mergeCell ref="CH820:CI820"/>
    <mergeCell ref="BT821:BU821"/>
    <mergeCell ref="BV821:BW821"/>
    <mergeCell ref="BX821:BY821"/>
    <mergeCell ref="CH821:CI821"/>
    <mergeCell ref="BT818:BU818"/>
    <mergeCell ref="BV818:BW818"/>
    <mergeCell ref="BX818:BY818"/>
    <mergeCell ref="CH818:CI818"/>
    <mergeCell ref="BT819:BU819"/>
    <mergeCell ref="BV819:BW819"/>
    <mergeCell ref="BX819:BY819"/>
    <mergeCell ref="CH819:CI819"/>
    <mergeCell ref="BT816:BU816"/>
    <mergeCell ref="BV816:BW816"/>
    <mergeCell ref="BX816:BY816"/>
    <mergeCell ref="CH816:CI816"/>
    <mergeCell ref="BT817:BU817"/>
    <mergeCell ref="BV817:BW817"/>
    <mergeCell ref="BX817:BY817"/>
    <mergeCell ref="CH817:CI817"/>
    <mergeCell ref="BT814:BU814"/>
    <mergeCell ref="BV814:BW814"/>
    <mergeCell ref="BX814:BY814"/>
    <mergeCell ref="CH814:CI814"/>
    <mergeCell ref="BT815:BU815"/>
    <mergeCell ref="BV815:BW815"/>
    <mergeCell ref="BX815:BY815"/>
    <mergeCell ref="CH815:CI815"/>
    <mergeCell ref="BT812:BU812"/>
    <mergeCell ref="BV812:BW812"/>
    <mergeCell ref="BX812:BY812"/>
    <mergeCell ref="CH812:CI812"/>
    <mergeCell ref="BT813:BU813"/>
    <mergeCell ref="BV813:BW813"/>
    <mergeCell ref="BX813:BY813"/>
    <mergeCell ref="CH813:CI813"/>
    <mergeCell ref="BT810:BU810"/>
    <mergeCell ref="BV810:BW810"/>
    <mergeCell ref="BX810:BY810"/>
    <mergeCell ref="CH810:CI810"/>
    <mergeCell ref="BT811:BU811"/>
    <mergeCell ref="BV811:BW811"/>
    <mergeCell ref="BX811:BY811"/>
    <mergeCell ref="CH811:CI811"/>
    <mergeCell ref="BT808:BU808"/>
    <mergeCell ref="BV808:BW808"/>
    <mergeCell ref="BX808:BY808"/>
    <mergeCell ref="CH808:CI808"/>
    <mergeCell ref="BT809:BU809"/>
    <mergeCell ref="BV809:BW809"/>
    <mergeCell ref="BX809:BY809"/>
    <mergeCell ref="CH809:CI809"/>
    <mergeCell ref="BT806:BU806"/>
    <mergeCell ref="BV806:BW806"/>
    <mergeCell ref="BX806:BY806"/>
    <mergeCell ref="CH806:CI806"/>
    <mergeCell ref="BT807:BU807"/>
    <mergeCell ref="BV807:BW807"/>
    <mergeCell ref="BX807:BY807"/>
    <mergeCell ref="CH807:CI807"/>
    <mergeCell ref="BT804:BU804"/>
    <mergeCell ref="BV804:BW804"/>
    <mergeCell ref="BX804:BY804"/>
    <mergeCell ref="CH804:CI804"/>
    <mergeCell ref="BT805:BU805"/>
    <mergeCell ref="BV805:BW805"/>
    <mergeCell ref="BX805:BY805"/>
    <mergeCell ref="CH805:CI805"/>
    <mergeCell ref="BT802:BU802"/>
    <mergeCell ref="BV802:BW802"/>
    <mergeCell ref="BX802:BY802"/>
    <mergeCell ref="CH802:CI802"/>
    <mergeCell ref="BT803:BU803"/>
    <mergeCell ref="BV803:BW803"/>
    <mergeCell ref="BX803:BY803"/>
    <mergeCell ref="CH803:CI803"/>
    <mergeCell ref="BT800:BU800"/>
    <mergeCell ref="BV800:BW800"/>
    <mergeCell ref="BX800:BY800"/>
    <mergeCell ref="CH800:CI800"/>
    <mergeCell ref="BT801:BU801"/>
    <mergeCell ref="BV801:BW801"/>
    <mergeCell ref="BX801:BY801"/>
    <mergeCell ref="CH801:CI801"/>
    <mergeCell ref="BT798:BU798"/>
    <mergeCell ref="BV798:BW798"/>
    <mergeCell ref="BX798:BY798"/>
    <mergeCell ref="CH798:CI798"/>
    <mergeCell ref="BT799:BU799"/>
    <mergeCell ref="BV799:BW799"/>
    <mergeCell ref="BX799:BY799"/>
    <mergeCell ref="CH799:CI799"/>
    <mergeCell ref="BT796:BU796"/>
    <mergeCell ref="BV796:BW796"/>
    <mergeCell ref="BX796:BY796"/>
    <mergeCell ref="CH796:CI796"/>
    <mergeCell ref="BT797:BU797"/>
    <mergeCell ref="BV797:BW797"/>
    <mergeCell ref="BX797:BY797"/>
    <mergeCell ref="CH797:CI797"/>
    <mergeCell ref="BT794:BU794"/>
    <mergeCell ref="BV794:BW794"/>
    <mergeCell ref="BX794:BY794"/>
    <mergeCell ref="CH794:CI794"/>
    <mergeCell ref="BT795:BU795"/>
    <mergeCell ref="BV795:BW795"/>
    <mergeCell ref="BX795:BY795"/>
    <mergeCell ref="CH795:CI795"/>
    <mergeCell ref="BT792:BU792"/>
    <mergeCell ref="BV792:BW792"/>
    <mergeCell ref="BX792:BY792"/>
    <mergeCell ref="CH792:CI792"/>
    <mergeCell ref="BT793:BU793"/>
    <mergeCell ref="BV793:BW793"/>
    <mergeCell ref="BX793:BY793"/>
    <mergeCell ref="CH793:CI793"/>
    <mergeCell ref="BT790:BU790"/>
    <mergeCell ref="BV790:BW790"/>
    <mergeCell ref="BX790:BY790"/>
    <mergeCell ref="CH790:CI790"/>
    <mergeCell ref="BT791:BU791"/>
    <mergeCell ref="BV791:BW791"/>
    <mergeCell ref="BX791:BY791"/>
    <mergeCell ref="CH791:CI791"/>
    <mergeCell ref="BT788:BU788"/>
    <mergeCell ref="BV788:BW788"/>
    <mergeCell ref="BX788:BY788"/>
    <mergeCell ref="CH788:CI788"/>
    <mergeCell ref="BT789:BU789"/>
    <mergeCell ref="BV789:BW789"/>
    <mergeCell ref="BX789:BY789"/>
    <mergeCell ref="CH789:CI789"/>
    <mergeCell ref="BT786:BU786"/>
    <mergeCell ref="BV786:BW786"/>
    <mergeCell ref="BX786:BY786"/>
    <mergeCell ref="CH786:CI786"/>
    <mergeCell ref="BT787:BU787"/>
    <mergeCell ref="BV787:BW787"/>
    <mergeCell ref="BX787:BY787"/>
    <mergeCell ref="CH787:CI787"/>
    <mergeCell ref="BT784:BU784"/>
    <mergeCell ref="BV784:BW784"/>
    <mergeCell ref="BX784:BY784"/>
    <mergeCell ref="CH784:CI784"/>
    <mergeCell ref="BT785:BU785"/>
    <mergeCell ref="BV785:BW785"/>
    <mergeCell ref="BX785:BY785"/>
    <mergeCell ref="CH785:CI785"/>
    <mergeCell ref="BT782:BU782"/>
    <mergeCell ref="BV782:BW782"/>
    <mergeCell ref="BX782:BY782"/>
    <mergeCell ref="CH782:CI782"/>
    <mergeCell ref="BT783:BU783"/>
    <mergeCell ref="BV783:BW783"/>
    <mergeCell ref="BX783:BY783"/>
    <mergeCell ref="CH783:CI783"/>
    <mergeCell ref="BT780:BU780"/>
    <mergeCell ref="BV780:BW780"/>
    <mergeCell ref="BX780:BY780"/>
    <mergeCell ref="CH780:CI780"/>
    <mergeCell ref="BT781:BU781"/>
    <mergeCell ref="BV781:BW781"/>
    <mergeCell ref="BX781:BY781"/>
    <mergeCell ref="CH781:CI781"/>
    <mergeCell ref="BT778:BU778"/>
    <mergeCell ref="BV778:BW778"/>
    <mergeCell ref="BX778:BY778"/>
    <mergeCell ref="CH778:CI778"/>
    <mergeCell ref="BT779:BU779"/>
    <mergeCell ref="BV779:BW779"/>
    <mergeCell ref="BX779:BY779"/>
    <mergeCell ref="CH779:CI779"/>
    <mergeCell ref="BT776:BU776"/>
    <mergeCell ref="BV776:BW776"/>
    <mergeCell ref="BX776:BY776"/>
    <mergeCell ref="CH776:CI776"/>
    <mergeCell ref="BT777:BU777"/>
    <mergeCell ref="BV777:BW777"/>
    <mergeCell ref="BX777:BY777"/>
    <mergeCell ref="CH777:CI777"/>
    <mergeCell ref="BT774:BU774"/>
    <mergeCell ref="BV774:BW774"/>
    <mergeCell ref="BX774:BY774"/>
    <mergeCell ref="CH774:CI774"/>
    <mergeCell ref="BT775:BU775"/>
    <mergeCell ref="BV775:BW775"/>
    <mergeCell ref="BX775:BY775"/>
    <mergeCell ref="CH775:CI775"/>
    <mergeCell ref="BT772:BU772"/>
    <mergeCell ref="BV772:BW772"/>
    <mergeCell ref="BX772:BY772"/>
    <mergeCell ref="CH772:CI772"/>
    <mergeCell ref="BT773:BU773"/>
    <mergeCell ref="BV773:BW773"/>
    <mergeCell ref="BX773:BY773"/>
    <mergeCell ref="CH773:CI773"/>
    <mergeCell ref="BT770:BU770"/>
    <mergeCell ref="BV770:BW770"/>
    <mergeCell ref="BX770:BY770"/>
    <mergeCell ref="CH770:CI770"/>
    <mergeCell ref="BT771:BU771"/>
    <mergeCell ref="BV771:BW771"/>
    <mergeCell ref="BX771:BY771"/>
    <mergeCell ref="CH771:CI771"/>
    <mergeCell ref="BT768:BU768"/>
    <mergeCell ref="BV768:BW768"/>
    <mergeCell ref="BX768:BY768"/>
    <mergeCell ref="CH768:CI768"/>
    <mergeCell ref="BT769:BU769"/>
    <mergeCell ref="BV769:BW769"/>
    <mergeCell ref="BX769:BY769"/>
    <mergeCell ref="CH769:CI769"/>
    <mergeCell ref="BT766:BU766"/>
    <mergeCell ref="BV766:BW766"/>
    <mergeCell ref="BX766:BY766"/>
    <mergeCell ref="CH766:CI766"/>
    <mergeCell ref="BT767:BU767"/>
    <mergeCell ref="BV767:BW767"/>
    <mergeCell ref="BX767:BY767"/>
    <mergeCell ref="CH767:CI767"/>
    <mergeCell ref="BT764:BU764"/>
    <mergeCell ref="BV764:BW764"/>
    <mergeCell ref="BX764:BY764"/>
    <mergeCell ref="CH764:CI764"/>
    <mergeCell ref="BT765:BU765"/>
    <mergeCell ref="BV765:BW765"/>
    <mergeCell ref="BX765:BY765"/>
    <mergeCell ref="CH765:CI765"/>
    <mergeCell ref="BT762:BU762"/>
    <mergeCell ref="BV762:BW762"/>
    <mergeCell ref="BX762:BY762"/>
    <mergeCell ref="CH762:CI762"/>
    <mergeCell ref="BT763:BU763"/>
    <mergeCell ref="BV763:BW763"/>
    <mergeCell ref="BX763:BY763"/>
    <mergeCell ref="CH763:CI763"/>
    <mergeCell ref="BT760:BU760"/>
    <mergeCell ref="BV760:BW760"/>
    <mergeCell ref="BX760:BY760"/>
    <mergeCell ref="CH760:CI760"/>
    <mergeCell ref="BT761:BU761"/>
    <mergeCell ref="BV761:BW761"/>
    <mergeCell ref="BX761:BY761"/>
    <mergeCell ref="CH761:CI761"/>
    <mergeCell ref="BT758:BU758"/>
    <mergeCell ref="BV758:BW758"/>
    <mergeCell ref="BX758:BY758"/>
    <mergeCell ref="CH758:CI758"/>
    <mergeCell ref="BT759:BU759"/>
    <mergeCell ref="BV759:BW759"/>
    <mergeCell ref="BX759:BY759"/>
    <mergeCell ref="CH759:CI759"/>
    <mergeCell ref="BT756:BU756"/>
    <mergeCell ref="BV756:BW756"/>
    <mergeCell ref="BX756:BY756"/>
    <mergeCell ref="CH756:CI756"/>
    <mergeCell ref="BT757:BU757"/>
    <mergeCell ref="BV757:BW757"/>
    <mergeCell ref="BX757:BY757"/>
    <mergeCell ref="CH757:CI757"/>
    <mergeCell ref="BT754:BU754"/>
    <mergeCell ref="BV754:BW754"/>
    <mergeCell ref="BX754:BY754"/>
    <mergeCell ref="CH754:CI754"/>
    <mergeCell ref="BT755:BU755"/>
    <mergeCell ref="BV755:BW755"/>
    <mergeCell ref="BX755:BY755"/>
    <mergeCell ref="CH755:CI755"/>
    <mergeCell ref="BT752:BU752"/>
    <mergeCell ref="BV752:BW752"/>
    <mergeCell ref="BX752:BY752"/>
    <mergeCell ref="CH752:CI752"/>
    <mergeCell ref="BT753:BU753"/>
    <mergeCell ref="BV753:BW753"/>
    <mergeCell ref="BX753:BY753"/>
    <mergeCell ref="CH753:CI753"/>
    <mergeCell ref="BT750:BU750"/>
    <mergeCell ref="BV750:BW750"/>
    <mergeCell ref="BX750:BY750"/>
    <mergeCell ref="CH750:CI750"/>
    <mergeCell ref="BT751:BU751"/>
    <mergeCell ref="BV751:BW751"/>
    <mergeCell ref="BX751:BY751"/>
    <mergeCell ref="CH751:CI751"/>
    <mergeCell ref="BT748:BU748"/>
    <mergeCell ref="BV748:BW748"/>
    <mergeCell ref="BX748:BY748"/>
    <mergeCell ref="CH748:CI748"/>
    <mergeCell ref="BT749:BU749"/>
    <mergeCell ref="BV749:BW749"/>
    <mergeCell ref="BX749:BY749"/>
    <mergeCell ref="CH749:CI749"/>
    <mergeCell ref="BT746:BU746"/>
    <mergeCell ref="BV746:BW746"/>
    <mergeCell ref="BX746:BY746"/>
    <mergeCell ref="CH746:CI746"/>
    <mergeCell ref="BT747:BU747"/>
    <mergeCell ref="BV747:BW747"/>
    <mergeCell ref="BX747:BY747"/>
    <mergeCell ref="CH747:CI747"/>
    <mergeCell ref="BT744:BU744"/>
    <mergeCell ref="BV744:BW744"/>
    <mergeCell ref="BX744:BY744"/>
    <mergeCell ref="CH744:CI744"/>
    <mergeCell ref="BT745:BU745"/>
    <mergeCell ref="BV745:BW745"/>
    <mergeCell ref="BX745:BY745"/>
    <mergeCell ref="CH745:CI745"/>
    <mergeCell ref="BT742:BU742"/>
    <mergeCell ref="BV742:BW742"/>
    <mergeCell ref="BX742:BY742"/>
    <mergeCell ref="CH742:CI742"/>
    <mergeCell ref="BT743:BU743"/>
    <mergeCell ref="BV743:BW743"/>
    <mergeCell ref="BX743:BY743"/>
    <mergeCell ref="CH743:CI743"/>
    <mergeCell ref="BT740:BU740"/>
    <mergeCell ref="BV740:BW740"/>
    <mergeCell ref="BX740:BY740"/>
    <mergeCell ref="CH740:CI740"/>
    <mergeCell ref="BT741:BU741"/>
    <mergeCell ref="BV741:BW741"/>
    <mergeCell ref="BX741:BY741"/>
    <mergeCell ref="CH741:CI741"/>
    <mergeCell ref="BT738:BU738"/>
    <mergeCell ref="BV738:BW738"/>
    <mergeCell ref="BX738:BY738"/>
    <mergeCell ref="CH738:CI738"/>
    <mergeCell ref="BT739:BU739"/>
    <mergeCell ref="BV739:BW739"/>
    <mergeCell ref="BX739:BY739"/>
    <mergeCell ref="CH739:CI739"/>
    <mergeCell ref="BT736:BU736"/>
    <mergeCell ref="BV736:BW736"/>
    <mergeCell ref="BX736:BY736"/>
    <mergeCell ref="CH736:CI736"/>
    <mergeCell ref="BT737:BU737"/>
    <mergeCell ref="BV737:BW737"/>
    <mergeCell ref="BX737:BY737"/>
    <mergeCell ref="CH737:CI737"/>
    <mergeCell ref="BT734:BU734"/>
    <mergeCell ref="BV734:BW734"/>
    <mergeCell ref="BX734:BY734"/>
    <mergeCell ref="CH734:CI734"/>
    <mergeCell ref="BT735:BU735"/>
    <mergeCell ref="BV735:BW735"/>
    <mergeCell ref="BX735:BY735"/>
    <mergeCell ref="CH735:CI735"/>
    <mergeCell ref="BT732:BU732"/>
    <mergeCell ref="BV732:BW732"/>
    <mergeCell ref="BX732:BY732"/>
    <mergeCell ref="CH732:CI732"/>
    <mergeCell ref="BT733:BU733"/>
    <mergeCell ref="BV733:BW733"/>
    <mergeCell ref="BX733:BY733"/>
    <mergeCell ref="CH733:CI733"/>
    <mergeCell ref="BT730:BU730"/>
    <mergeCell ref="BV730:BW730"/>
    <mergeCell ref="BX730:BY730"/>
    <mergeCell ref="CH730:CI730"/>
    <mergeCell ref="BT731:BU731"/>
    <mergeCell ref="BV731:BW731"/>
    <mergeCell ref="BX731:BY731"/>
    <mergeCell ref="CH731:CI731"/>
    <mergeCell ref="BT728:BU728"/>
    <mergeCell ref="BV728:BW728"/>
    <mergeCell ref="BX728:BY728"/>
    <mergeCell ref="CH728:CI728"/>
    <mergeCell ref="BT729:BU729"/>
    <mergeCell ref="BV729:BW729"/>
    <mergeCell ref="BX729:BY729"/>
    <mergeCell ref="CH729:CI729"/>
    <mergeCell ref="BT726:BU726"/>
    <mergeCell ref="BV726:BW726"/>
    <mergeCell ref="BX726:BY726"/>
    <mergeCell ref="CH726:CI726"/>
    <mergeCell ref="BT727:BU727"/>
    <mergeCell ref="BV727:BW727"/>
    <mergeCell ref="BX727:BY727"/>
    <mergeCell ref="CH727:CI727"/>
    <mergeCell ref="BT724:BU724"/>
    <mergeCell ref="BV724:BW724"/>
    <mergeCell ref="BX724:BY724"/>
    <mergeCell ref="CH724:CI724"/>
    <mergeCell ref="BT725:BU725"/>
    <mergeCell ref="BV725:BW725"/>
    <mergeCell ref="BX725:BY725"/>
    <mergeCell ref="CH725:CI725"/>
    <mergeCell ref="BT722:BU722"/>
    <mergeCell ref="BV722:BW722"/>
    <mergeCell ref="BX722:BY722"/>
    <mergeCell ref="CH722:CI722"/>
    <mergeCell ref="BT723:BU723"/>
    <mergeCell ref="BV723:BW723"/>
    <mergeCell ref="BX723:BY723"/>
    <mergeCell ref="CH723:CI723"/>
    <mergeCell ref="BT720:BU720"/>
    <mergeCell ref="BV720:BW720"/>
    <mergeCell ref="BX720:BY720"/>
    <mergeCell ref="CH720:CI720"/>
    <mergeCell ref="BT721:BU721"/>
    <mergeCell ref="BV721:BW721"/>
    <mergeCell ref="BX721:BY721"/>
    <mergeCell ref="CH721:CI721"/>
    <mergeCell ref="BT718:BU718"/>
    <mergeCell ref="BV718:BW718"/>
    <mergeCell ref="BX718:BY718"/>
    <mergeCell ref="CH718:CI718"/>
    <mergeCell ref="BT719:BU719"/>
    <mergeCell ref="BV719:BW719"/>
    <mergeCell ref="BX719:BY719"/>
    <mergeCell ref="CH719:CI719"/>
    <mergeCell ref="BT716:BU716"/>
    <mergeCell ref="BV716:BW716"/>
    <mergeCell ref="BX716:BY716"/>
    <mergeCell ref="CH716:CI716"/>
    <mergeCell ref="BT717:BU717"/>
    <mergeCell ref="BV717:BW717"/>
    <mergeCell ref="BX717:BY717"/>
    <mergeCell ref="CH717:CI717"/>
    <mergeCell ref="BT714:BU714"/>
    <mergeCell ref="BV714:BW714"/>
    <mergeCell ref="BX714:BY714"/>
    <mergeCell ref="CH714:CI714"/>
    <mergeCell ref="BT715:BU715"/>
    <mergeCell ref="BV715:BW715"/>
    <mergeCell ref="BX715:BY715"/>
    <mergeCell ref="CH715:CI715"/>
    <mergeCell ref="BT712:BU712"/>
    <mergeCell ref="BV712:BW712"/>
    <mergeCell ref="BX712:BY712"/>
    <mergeCell ref="CH712:CI712"/>
    <mergeCell ref="BT713:BU713"/>
    <mergeCell ref="BV713:BW713"/>
    <mergeCell ref="BX713:BY713"/>
    <mergeCell ref="CH713:CI713"/>
    <mergeCell ref="BT710:BU710"/>
    <mergeCell ref="BV710:BW710"/>
    <mergeCell ref="BX710:BY710"/>
    <mergeCell ref="CH710:CI710"/>
    <mergeCell ref="BT711:BU711"/>
    <mergeCell ref="BV711:BW711"/>
    <mergeCell ref="BX711:BY711"/>
    <mergeCell ref="CH711:CI711"/>
    <mergeCell ref="BT708:BU708"/>
    <mergeCell ref="BV708:BW708"/>
    <mergeCell ref="BX708:BY708"/>
    <mergeCell ref="CH708:CI708"/>
    <mergeCell ref="BT709:BU709"/>
    <mergeCell ref="BV709:BW709"/>
    <mergeCell ref="BX709:BY709"/>
    <mergeCell ref="CH709:CI709"/>
    <mergeCell ref="BT706:BU706"/>
    <mergeCell ref="BV706:BW706"/>
    <mergeCell ref="BX706:BY706"/>
    <mergeCell ref="CH706:CI706"/>
    <mergeCell ref="BT707:BU707"/>
    <mergeCell ref="BV707:BW707"/>
    <mergeCell ref="BX707:BY707"/>
    <mergeCell ref="CH707:CI707"/>
    <mergeCell ref="BT704:BU704"/>
    <mergeCell ref="BV704:BW704"/>
    <mergeCell ref="BX704:BY704"/>
    <mergeCell ref="CH704:CI704"/>
    <mergeCell ref="BT705:BU705"/>
    <mergeCell ref="BV705:BW705"/>
    <mergeCell ref="BX705:BY705"/>
    <mergeCell ref="CH705:CI705"/>
    <mergeCell ref="BT702:BU702"/>
    <mergeCell ref="BV702:BW702"/>
    <mergeCell ref="BX702:BY702"/>
    <mergeCell ref="CH702:CI702"/>
    <mergeCell ref="BT703:BU703"/>
    <mergeCell ref="BV703:BW703"/>
    <mergeCell ref="BX703:BY703"/>
    <mergeCell ref="CH703:CI703"/>
    <mergeCell ref="BT700:BU700"/>
    <mergeCell ref="BV700:BW700"/>
    <mergeCell ref="BX700:BY700"/>
    <mergeCell ref="CH700:CI700"/>
    <mergeCell ref="BT701:BU701"/>
    <mergeCell ref="BV701:BW701"/>
    <mergeCell ref="BX701:BY701"/>
    <mergeCell ref="CH701:CI701"/>
    <mergeCell ref="BT698:BU698"/>
    <mergeCell ref="BV698:BW698"/>
    <mergeCell ref="BX698:BY698"/>
    <mergeCell ref="CH698:CI698"/>
    <mergeCell ref="BT699:BU699"/>
    <mergeCell ref="BV699:BW699"/>
    <mergeCell ref="BX699:BY699"/>
    <mergeCell ref="CH699:CI699"/>
    <mergeCell ref="BT696:BU696"/>
    <mergeCell ref="BV696:BW696"/>
    <mergeCell ref="BX696:BY696"/>
    <mergeCell ref="CH696:CI696"/>
    <mergeCell ref="BT697:BU697"/>
    <mergeCell ref="BV697:BW697"/>
    <mergeCell ref="BX697:BY697"/>
    <mergeCell ref="CH697:CI697"/>
    <mergeCell ref="BT694:BU694"/>
    <mergeCell ref="BV694:BW694"/>
    <mergeCell ref="BX694:BY694"/>
    <mergeCell ref="CH694:CI694"/>
    <mergeCell ref="BT695:BU695"/>
    <mergeCell ref="BV695:BW695"/>
    <mergeCell ref="BX695:BY695"/>
    <mergeCell ref="CH695:CI695"/>
    <mergeCell ref="BT692:BU692"/>
    <mergeCell ref="BV692:BW692"/>
    <mergeCell ref="BX692:BY692"/>
    <mergeCell ref="CH692:CI692"/>
    <mergeCell ref="BT693:BU693"/>
    <mergeCell ref="BV693:BW693"/>
    <mergeCell ref="BX693:BY693"/>
    <mergeCell ref="CH693:CI693"/>
    <mergeCell ref="BT690:BU690"/>
    <mergeCell ref="BV690:BW690"/>
    <mergeCell ref="BX690:BY690"/>
    <mergeCell ref="CH690:CI690"/>
    <mergeCell ref="BT691:BU691"/>
    <mergeCell ref="BV691:BW691"/>
    <mergeCell ref="BX691:BY691"/>
    <mergeCell ref="CH691:CI691"/>
    <mergeCell ref="BT688:BU688"/>
    <mergeCell ref="BV688:BW688"/>
    <mergeCell ref="BX688:BY688"/>
    <mergeCell ref="CH688:CI688"/>
    <mergeCell ref="BT689:BU689"/>
    <mergeCell ref="BV689:BW689"/>
    <mergeCell ref="BX689:BY689"/>
    <mergeCell ref="CH689:CI689"/>
    <mergeCell ref="BT686:BU686"/>
    <mergeCell ref="BV686:BW686"/>
    <mergeCell ref="BX686:BY686"/>
    <mergeCell ref="CH686:CI686"/>
    <mergeCell ref="BT687:BU687"/>
    <mergeCell ref="BV687:BW687"/>
    <mergeCell ref="BX687:BY687"/>
    <mergeCell ref="CH687:CI687"/>
    <mergeCell ref="BT684:BU684"/>
    <mergeCell ref="BV684:BW684"/>
    <mergeCell ref="BX684:BY684"/>
    <mergeCell ref="CH684:CI684"/>
    <mergeCell ref="BT685:BU685"/>
    <mergeCell ref="BV685:BW685"/>
    <mergeCell ref="BX685:BY685"/>
    <mergeCell ref="CH685:CI685"/>
    <mergeCell ref="BT682:BU682"/>
    <mergeCell ref="BV682:BW682"/>
    <mergeCell ref="BX682:BY682"/>
    <mergeCell ref="CH682:CI682"/>
    <mergeCell ref="BT683:BU683"/>
    <mergeCell ref="BV683:BW683"/>
    <mergeCell ref="BX683:BY683"/>
    <mergeCell ref="CH683:CI683"/>
    <mergeCell ref="BT680:BU680"/>
    <mergeCell ref="BV680:BW680"/>
    <mergeCell ref="BX680:BY680"/>
    <mergeCell ref="CH680:CI680"/>
    <mergeCell ref="BT681:BU681"/>
    <mergeCell ref="BV681:BW681"/>
    <mergeCell ref="BX681:BY681"/>
    <mergeCell ref="CH681:CI681"/>
    <mergeCell ref="BT678:BU678"/>
    <mergeCell ref="BV678:BW678"/>
    <mergeCell ref="BX678:BY678"/>
    <mergeCell ref="CH678:CI678"/>
    <mergeCell ref="BT679:BU679"/>
    <mergeCell ref="BV679:BW679"/>
    <mergeCell ref="BX679:BY679"/>
    <mergeCell ref="CH679:CI679"/>
    <mergeCell ref="BT676:BU676"/>
    <mergeCell ref="BV676:BW676"/>
    <mergeCell ref="BX676:BY676"/>
    <mergeCell ref="CH676:CI676"/>
    <mergeCell ref="BT677:BU677"/>
    <mergeCell ref="BV677:BW677"/>
    <mergeCell ref="BX677:BY677"/>
    <mergeCell ref="CH677:CI677"/>
    <mergeCell ref="BT674:BU674"/>
    <mergeCell ref="BV674:BW674"/>
    <mergeCell ref="BX674:BY674"/>
    <mergeCell ref="CH674:CI674"/>
    <mergeCell ref="BT675:BU675"/>
    <mergeCell ref="BV675:BW675"/>
    <mergeCell ref="BX675:BY675"/>
    <mergeCell ref="CH675:CI675"/>
    <mergeCell ref="BT672:BU672"/>
    <mergeCell ref="BV672:BW672"/>
    <mergeCell ref="BX672:BY672"/>
    <mergeCell ref="CH672:CI672"/>
    <mergeCell ref="BT673:BU673"/>
    <mergeCell ref="BV673:BW673"/>
    <mergeCell ref="BX673:BY673"/>
    <mergeCell ref="CH673:CI673"/>
    <mergeCell ref="BT670:BU670"/>
    <mergeCell ref="BV670:BW670"/>
    <mergeCell ref="BX670:BY670"/>
    <mergeCell ref="CH670:CI670"/>
    <mergeCell ref="BT671:BU671"/>
    <mergeCell ref="BV671:BW671"/>
    <mergeCell ref="BX671:BY671"/>
    <mergeCell ref="CH671:CI671"/>
    <mergeCell ref="BT668:BU668"/>
    <mergeCell ref="BV668:BW668"/>
    <mergeCell ref="BX668:BY668"/>
    <mergeCell ref="CH668:CI668"/>
    <mergeCell ref="BT669:BU669"/>
    <mergeCell ref="BV669:BW669"/>
    <mergeCell ref="BX669:BY669"/>
    <mergeCell ref="CH669:CI669"/>
    <mergeCell ref="BT666:BU666"/>
    <mergeCell ref="BV666:BW666"/>
    <mergeCell ref="BX666:BY666"/>
    <mergeCell ref="CH666:CI666"/>
    <mergeCell ref="BT667:BU667"/>
    <mergeCell ref="BV667:BW667"/>
    <mergeCell ref="BX667:BY667"/>
    <mergeCell ref="CH667:CI667"/>
    <mergeCell ref="BT664:BU664"/>
    <mergeCell ref="BV664:BW664"/>
    <mergeCell ref="BX664:BY664"/>
    <mergeCell ref="CH664:CI664"/>
    <mergeCell ref="BT665:BU665"/>
    <mergeCell ref="BV665:BW665"/>
    <mergeCell ref="BX665:BY665"/>
    <mergeCell ref="CH665:CI665"/>
    <mergeCell ref="BT662:BU662"/>
    <mergeCell ref="BV662:BW662"/>
    <mergeCell ref="BX662:BY662"/>
    <mergeCell ref="CH662:CI662"/>
    <mergeCell ref="BT663:BU663"/>
    <mergeCell ref="BV663:BW663"/>
    <mergeCell ref="BX663:BY663"/>
    <mergeCell ref="CH663:CI663"/>
    <mergeCell ref="BT660:BU660"/>
    <mergeCell ref="BV660:BW660"/>
    <mergeCell ref="BX660:BY660"/>
    <mergeCell ref="CH660:CI660"/>
    <mergeCell ref="BT661:BU661"/>
    <mergeCell ref="BV661:BW661"/>
    <mergeCell ref="BX661:BY661"/>
    <mergeCell ref="CH661:CI661"/>
    <mergeCell ref="BT658:BU658"/>
    <mergeCell ref="BV658:BW658"/>
    <mergeCell ref="BX658:BY658"/>
    <mergeCell ref="CH658:CI658"/>
    <mergeCell ref="BT659:BU659"/>
    <mergeCell ref="BV659:BW659"/>
    <mergeCell ref="BX659:BY659"/>
    <mergeCell ref="CH659:CI659"/>
    <mergeCell ref="BT656:BU656"/>
    <mergeCell ref="BV656:BW656"/>
    <mergeCell ref="BX656:BY656"/>
    <mergeCell ref="CH656:CI656"/>
    <mergeCell ref="BT657:BU657"/>
    <mergeCell ref="BV657:BW657"/>
    <mergeCell ref="BX657:BY657"/>
    <mergeCell ref="CH657:CI657"/>
    <mergeCell ref="BT654:BU654"/>
    <mergeCell ref="BV654:BW654"/>
    <mergeCell ref="BX654:BY654"/>
    <mergeCell ref="CH654:CI654"/>
    <mergeCell ref="BT655:BU655"/>
    <mergeCell ref="BV655:BW655"/>
    <mergeCell ref="BX655:BY655"/>
    <mergeCell ref="CH655:CI655"/>
    <mergeCell ref="BT652:BU652"/>
    <mergeCell ref="BV652:BW652"/>
    <mergeCell ref="BX652:BY652"/>
    <mergeCell ref="CH652:CI652"/>
    <mergeCell ref="BT653:BU653"/>
    <mergeCell ref="BV653:BW653"/>
    <mergeCell ref="BX653:BY653"/>
    <mergeCell ref="CH653:CI653"/>
    <mergeCell ref="BT650:BU650"/>
    <mergeCell ref="BV650:BW650"/>
    <mergeCell ref="BX650:BY650"/>
    <mergeCell ref="CH650:CI650"/>
    <mergeCell ref="BT651:BU651"/>
    <mergeCell ref="BV651:BW651"/>
    <mergeCell ref="BX651:BY651"/>
    <mergeCell ref="CH651:CI651"/>
    <mergeCell ref="BT648:BU648"/>
    <mergeCell ref="BV648:BW648"/>
    <mergeCell ref="BX648:BY648"/>
    <mergeCell ref="CH648:CI648"/>
    <mergeCell ref="BT649:BU649"/>
    <mergeCell ref="BV649:BW649"/>
    <mergeCell ref="BX649:BY649"/>
    <mergeCell ref="CH649:CI649"/>
    <mergeCell ref="BT646:BU646"/>
    <mergeCell ref="BV646:BW646"/>
    <mergeCell ref="BX646:BY646"/>
    <mergeCell ref="CH646:CI646"/>
    <mergeCell ref="BT647:BU647"/>
    <mergeCell ref="BV647:BW647"/>
    <mergeCell ref="BX647:BY647"/>
    <mergeCell ref="CH647:CI647"/>
    <mergeCell ref="BT644:BU644"/>
    <mergeCell ref="BV644:BW644"/>
    <mergeCell ref="BX644:BY644"/>
    <mergeCell ref="CH644:CI644"/>
    <mergeCell ref="BT645:BU645"/>
    <mergeCell ref="BV645:BW645"/>
    <mergeCell ref="BX645:BY645"/>
    <mergeCell ref="CH645:CI645"/>
    <mergeCell ref="BT642:BU642"/>
    <mergeCell ref="BV642:BW642"/>
    <mergeCell ref="BX642:BY642"/>
    <mergeCell ref="CH642:CI642"/>
    <mergeCell ref="BT643:BU643"/>
    <mergeCell ref="BV643:BW643"/>
    <mergeCell ref="BX643:BY643"/>
    <mergeCell ref="CH643:CI643"/>
    <mergeCell ref="BT640:BU640"/>
    <mergeCell ref="BV640:BW640"/>
    <mergeCell ref="BX640:BY640"/>
    <mergeCell ref="CH640:CI640"/>
    <mergeCell ref="BT641:BU641"/>
    <mergeCell ref="BV641:BW641"/>
    <mergeCell ref="BX641:BY641"/>
    <mergeCell ref="CH641:CI641"/>
    <mergeCell ref="BT638:BU638"/>
    <mergeCell ref="BV638:BW638"/>
    <mergeCell ref="BX638:BY638"/>
    <mergeCell ref="CH638:CI638"/>
    <mergeCell ref="BT639:BU639"/>
    <mergeCell ref="BV639:BW639"/>
    <mergeCell ref="BX639:BY639"/>
    <mergeCell ref="CH639:CI639"/>
    <mergeCell ref="BT636:BU636"/>
    <mergeCell ref="BV636:BW636"/>
    <mergeCell ref="BX636:BY636"/>
    <mergeCell ref="CH636:CI636"/>
    <mergeCell ref="BT637:BU637"/>
    <mergeCell ref="BV637:BW637"/>
    <mergeCell ref="BX637:BY637"/>
    <mergeCell ref="CH637:CI637"/>
    <mergeCell ref="BT634:BU634"/>
    <mergeCell ref="BV634:BW634"/>
    <mergeCell ref="BX634:BY634"/>
    <mergeCell ref="CH634:CI634"/>
    <mergeCell ref="BT635:BU635"/>
    <mergeCell ref="BV635:BW635"/>
    <mergeCell ref="BX635:BY635"/>
    <mergeCell ref="CH635:CI635"/>
    <mergeCell ref="BT632:BU632"/>
    <mergeCell ref="BV632:BW632"/>
    <mergeCell ref="BX632:BY632"/>
    <mergeCell ref="CH632:CI632"/>
    <mergeCell ref="BT633:BU633"/>
    <mergeCell ref="BV633:BW633"/>
    <mergeCell ref="BX633:BY633"/>
    <mergeCell ref="CH633:CI633"/>
    <mergeCell ref="BT630:BU630"/>
    <mergeCell ref="BV630:BW630"/>
    <mergeCell ref="BX630:BY630"/>
    <mergeCell ref="CH630:CI630"/>
    <mergeCell ref="BT631:BU631"/>
    <mergeCell ref="BV631:BW631"/>
    <mergeCell ref="BX631:BY631"/>
    <mergeCell ref="CH631:CI631"/>
    <mergeCell ref="BT628:BU628"/>
    <mergeCell ref="BV628:BW628"/>
    <mergeCell ref="BX628:BY628"/>
    <mergeCell ref="CH628:CI628"/>
    <mergeCell ref="BT629:BU629"/>
    <mergeCell ref="BV629:BW629"/>
    <mergeCell ref="BX629:BY629"/>
    <mergeCell ref="CH629:CI629"/>
    <mergeCell ref="BT626:BU626"/>
    <mergeCell ref="BV626:BW626"/>
    <mergeCell ref="BX626:BY626"/>
    <mergeCell ref="CH626:CI626"/>
    <mergeCell ref="BT627:BU627"/>
    <mergeCell ref="BV627:BW627"/>
    <mergeCell ref="BX627:BY627"/>
    <mergeCell ref="CH627:CI627"/>
    <mergeCell ref="BT624:BU624"/>
    <mergeCell ref="BV624:BW624"/>
    <mergeCell ref="BX624:BY624"/>
    <mergeCell ref="CH624:CI624"/>
    <mergeCell ref="BT625:BU625"/>
    <mergeCell ref="BV625:BW625"/>
    <mergeCell ref="BX625:BY625"/>
    <mergeCell ref="CH625:CI625"/>
    <mergeCell ref="BT622:BU622"/>
    <mergeCell ref="BV622:BW622"/>
    <mergeCell ref="BX622:BY622"/>
    <mergeCell ref="CH622:CI622"/>
    <mergeCell ref="BT623:BU623"/>
    <mergeCell ref="BV623:BW623"/>
    <mergeCell ref="BX623:BY623"/>
    <mergeCell ref="CH623:CI623"/>
    <mergeCell ref="BT620:BU620"/>
    <mergeCell ref="BV620:BW620"/>
    <mergeCell ref="BX620:BY620"/>
    <mergeCell ref="CH620:CI620"/>
    <mergeCell ref="BT621:BU621"/>
    <mergeCell ref="BV621:BW621"/>
    <mergeCell ref="BX621:BY621"/>
    <mergeCell ref="CH621:CI621"/>
    <mergeCell ref="BT618:BU618"/>
    <mergeCell ref="BV618:BW618"/>
    <mergeCell ref="BX618:BY618"/>
    <mergeCell ref="CH618:CI618"/>
    <mergeCell ref="BT619:BU619"/>
    <mergeCell ref="BV619:BW619"/>
    <mergeCell ref="BX619:BY619"/>
    <mergeCell ref="CH619:CI619"/>
    <mergeCell ref="BT616:BU616"/>
    <mergeCell ref="BV616:BW616"/>
    <mergeCell ref="BX616:BY616"/>
    <mergeCell ref="CH616:CI616"/>
    <mergeCell ref="BT617:BU617"/>
    <mergeCell ref="BV617:BW617"/>
    <mergeCell ref="BX617:BY617"/>
    <mergeCell ref="CH617:CI617"/>
    <mergeCell ref="BT614:BU614"/>
    <mergeCell ref="BV614:BW614"/>
    <mergeCell ref="BX614:BY614"/>
    <mergeCell ref="CH614:CI614"/>
    <mergeCell ref="BT615:BU615"/>
    <mergeCell ref="BV615:BW615"/>
    <mergeCell ref="BX615:BY615"/>
    <mergeCell ref="CH615:CI615"/>
    <mergeCell ref="BT612:BU612"/>
    <mergeCell ref="BV612:BW612"/>
    <mergeCell ref="BX612:BY612"/>
    <mergeCell ref="CH612:CI612"/>
    <mergeCell ref="BT613:BU613"/>
    <mergeCell ref="BV613:BW613"/>
    <mergeCell ref="BX613:BY613"/>
    <mergeCell ref="CH613:CI613"/>
    <mergeCell ref="BT610:BU610"/>
    <mergeCell ref="BV610:BW610"/>
    <mergeCell ref="BX610:BY610"/>
    <mergeCell ref="CH610:CI610"/>
    <mergeCell ref="BT611:BU611"/>
    <mergeCell ref="BV611:BW611"/>
    <mergeCell ref="BX611:BY611"/>
    <mergeCell ref="CH611:CI611"/>
    <mergeCell ref="BT608:BU608"/>
    <mergeCell ref="BV608:BW608"/>
    <mergeCell ref="BX608:BY608"/>
    <mergeCell ref="CH608:CI608"/>
    <mergeCell ref="BT609:BU609"/>
    <mergeCell ref="BV609:BW609"/>
    <mergeCell ref="BX609:BY609"/>
    <mergeCell ref="CH609:CI609"/>
    <mergeCell ref="BT606:BU606"/>
    <mergeCell ref="BV606:BW606"/>
    <mergeCell ref="BX606:BY606"/>
    <mergeCell ref="CH606:CI606"/>
    <mergeCell ref="BT607:BU607"/>
    <mergeCell ref="BV607:BW607"/>
    <mergeCell ref="BX607:BY607"/>
    <mergeCell ref="CH607:CI607"/>
    <mergeCell ref="BT604:BU604"/>
    <mergeCell ref="BV604:BW604"/>
    <mergeCell ref="BX604:BY604"/>
    <mergeCell ref="CH604:CI604"/>
    <mergeCell ref="BT605:BU605"/>
    <mergeCell ref="BV605:BW605"/>
    <mergeCell ref="BX605:BY605"/>
    <mergeCell ref="CH605:CI605"/>
    <mergeCell ref="BT602:BU602"/>
    <mergeCell ref="BV602:BW602"/>
    <mergeCell ref="BX602:BY602"/>
    <mergeCell ref="CH602:CI602"/>
    <mergeCell ref="BT603:BU603"/>
    <mergeCell ref="BV603:BW603"/>
    <mergeCell ref="BX603:BY603"/>
    <mergeCell ref="CH603:CI603"/>
    <mergeCell ref="BT600:BU600"/>
    <mergeCell ref="BV600:BW600"/>
    <mergeCell ref="BX600:BY600"/>
    <mergeCell ref="CH600:CI600"/>
    <mergeCell ref="BT601:BU601"/>
    <mergeCell ref="BV601:BW601"/>
    <mergeCell ref="BX601:BY601"/>
    <mergeCell ref="CH601:CI601"/>
    <mergeCell ref="BT598:BU598"/>
    <mergeCell ref="BV598:BW598"/>
    <mergeCell ref="BX598:BY598"/>
    <mergeCell ref="CH598:CI598"/>
    <mergeCell ref="BT599:BU599"/>
    <mergeCell ref="BV599:BW599"/>
    <mergeCell ref="BX599:BY599"/>
    <mergeCell ref="CH599:CI599"/>
    <mergeCell ref="BT596:BU596"/>
    <mergeCell ref="BV596:BW596"/>
    <mergeCell ref="BX596:BY596"/>
    <mergeCell ref="CH596:CI596"/>
    <mergeCell ref="BT597:BU597"/>
    <mergeCell ref="BV597:BW597"/>
    <mergeCell ref="BX597:BY597"/>
    <mergeCell ref="CH597:CI597"/>
    <mergeCell ref="BT594:BU594"/>
    <mergeCell ref="BV594:BW594"/>
    <mergeCell ref="BX594:BY594"/>
    <mergeCell ref="CH594:CI594"/>
    <mergeCell ref="BT595:BU595"/>
    <mergeCell ref="BV595:BW595"/>
    <mergeCell ref="BX595:BY595"/>
    <mergeCell ref="CH595:CI595"/>
    <mergeCell ref="BT592:BU592"/>
    <mergeCell ref="BV592:BW592"/>
    <mergeCell ref="BX592:BY592"/>
    <mergeCell ref="CH592:CI592"/>
    <mergeCell ref="BT593:BU593"/>
    <mergeCell ref="BV593:BW593"/>
    <mergeCell ref="BX593:BY593"/>
    <mergeCell ref="CH593:CI593"/>
    <mergeCell ref="BT590:BU590"/>
    <mergeCell ref="BV590:BW590"/>
    <mergeCell ref="BX590:BY590"/>
    <mergeCell ref="CH590:CI590"/>
    <mergeCell ref="BT591:BU591"/>
    <mergeCell ref="BV591:BW591"/>
    <mergeCell ref="BX591:BY591"/>
    <mergeCell ref="CH591:CI591"/>
    <mergeCell ref="BT588:BU588"/>
    <mergeCell ref="BV588:BW588"/>
    <mergeCell ref="BX588:BY588"/>
    <mergeCell ref="CH588:CI588"/>
    <mergeCell ref="BT589:BU589"/>
    <mergeCell ref="BV589:BW589"/>
    <mergeCell ref="BX589:BY589"/>
    <mergeCell ref="CH589:CI589"/>
    <mergeCell ref="BT586:BU586"/>
    <mergeCell ref="BV586:BW586"/>
    <mergeCell ref="BX586:BY586"/>
    <mergeCell ref="CH586:CI586"/>
    <mergeCell ref="BT587:BU587"/>
    <mergeCell ref="BV587:BW587"/>
    <mergeCell ref="BX587:BY587"/>
    <mergeCell ref="CH587:CI587"/>
    <mergeCell ref="BT584:BU584"/>
    <mergeCell ref="BV584:BW584"/>
    <mergeCell ref="BX584:BY584"/>
    <mergeCell ref="CH584:CI584"/>
    <mergeCell ref="BT585:BU585"/>
    <mergeCell ref="BV585:BW585"/>
    <mergeCell ref="BX585:BY585"/>
    <mergeCell ref="CH585:CI585"/>
    <mergeCell ref="BT582:BU582"/>
    <mergeCell ref="BV582:BW582"/>
    <mergeCell ref="BX582:BY582"/>
    <mergeCell ref="CH582:CI582"/>
    <mergeCell ref="BT583:BU583"/>
    <mergeCell ref="BV583:BW583"/>
    <mergeCell ref="BX583:BY583"/>
    <mergeCell ref="CH583:CI583"/>
    <mergeCell ref="BT580:BU580"/>
    <mergeCell ref="BV580:BW580"/>
    <mergeCell ref="BX580:BY580"/>
    <mergeCell ref="CH580:CI580"/>
    <mergeCell ref="BT581:BU581"/>
    <mergeCell ref="BV581:BW581"/>
    <mergeCell ref="BX581:BY581"/>
    <mergeCell ref="CH581:CI581"/>
    <mergeCell ref="BT578:BU578"/>
    <mergeCell ref="BV578:BW578"/>
    <mergeCell ref="BX578:BY578"/>
    <mergeCell ref="CH578:CI578"/>
    <mergeCell ref="BT579:BU579"/>
    <mergeCell ref="BV579:BW579"/>
    <mergeCell ref="BX579:BY579"/>
    <mergeCell ref="CH579:CI579"/>
    <mergeCell ref="BT576:BU576"/>
    <mergeCell ref="BV576:BW576"/>
    <mergeCell ref="BX576:BY576"/>
    <mergeCell ref="CH576:CI576"/>
    <mergeCell ref="BT577:BU577"/>
    <mergeCell ref="BV577:BW577"/>
    <mergeCell ref="BX577:BY577"/>
    <mergeCell ref="CH577:CI577"/>
    <mergeCell ref="BT574:BU574"/>
    <mergeCell ref="BV574:BW574"/>
    <mergeCell ref="BX574:BY574"/>
    <mergeCell ref="CH574:CI574"/>
    <mergeCell ref="BT575:BU575"/>
    <mergeCell ref="BV575:BW575"/>
    <mergeCell ref="BX575:BY575"/>
    <mergeCell ref="CH575:CI575"/>
    <mergeCell ref="BT572:BU572"/>
    <mergeCell ref="BV572:BW572"/>
    <mergeCell ref="BX572:BY572"/>
    <mergeCell ref="CH572:CI572"/>
    <mergeCell ref="BT573:BU573"/>
    <mergeCell ref="BV573:BW573"/>
    <mergeCell ref="BX573:BY573"/>
    <mergeCell ref="CH573:CI573"/>
    <mergeCell ref="BT570:BU570"/>
    <mergeCell ref="BV570:BW570"/>
    <mergeCell ref="BX570:BY570"/>
    <mergeCell ref="CH570:CI570"/>
    <mergeCell ref="BT571:BU571"/>
    <mergeCell ref="BV571:BW571"/>
    <mergeCell ref="BX571:BY571"/>
    <mergeCell ref="CH571:CI571"/>
    <mergeCell ref="BT568:BU568"/>
    <mergeCell ref="BV568:BW568"/>
    <mergeCell ref="BX568:BY568"/>
    <mergeCell ref="CH568:CI568"/>
    <mergeCell ref="BT569:BU569"/>
    <mergeCell ref="BV569:BW569"/>
    <mergeCell ref="BX569:BY569"/>
    <mergeCell ref="CH569:CI569"/>
    <mergeCell ref="BT566:BU566"/>
    <mergeCell ref="BV566:BW566"/>
    <mergeCell ref="BX566:BY566"/>
    <mergeCell ref="CH566:CI566"/>
    <mergeCell ref="BT567:BU567"/>
    <mergeCell ref="BV567:BW567"/>
    <mergeCell ref="BX567:BY567"/>
    <mergeCell ref="CH567:CI567"/>
    <mergeCell ref="BT564:BU564"/>
    <mergeCell ref="BV564:BW564"/>
    <mergeCell ref="BX564:BY564"/>
    <mergeCell ref="CH564:CI564"/>
    <mergeCell ref="BT565:BU565"/>
    <mergeCell ref="BV565:BW565"/>
    <mergeCell ref="BX565:BY565"/>
    <mergeCell ref="CH565:CI565"/>
    <mergeCell ref="BT562:BU562"/>
    <mergeCell ref="BV562:BW562"/>
    <mergeCell ref="BX562:BY562"/>
    <mergeCell ref="CH562:CI562"/>
    <mergeCell ref="BT563:BU563"/>
    <mergeCell ref="BV563:BW563"/>
    <mergeCell ref="BX563:BY563"/>
    <mergeCell ref="CH563:CI563"/>
    <mergeCell ref="BT560:BU560"/>
    <mergeCell ref="BV560:BW560"/>
    <mergeCell ref="BX560:BY560"/>
    <mergeCell ref="CH560:CI560"/>
    <mergeCell ref="BT561:BU561"/>
    <mergeCell ref="BV561:BW561"/>
    <mergeCell ref="BX561:BY561"/>
    <mergeCell ref="CH561:CI561"/>
    <mergeCell ref="BT558:BU558"/>
    <mergeCell ref="BV558:BW558"/>
    <mergeCell ref="BX558:BY558"/>
    <mergeCell ref="CH558:CI558"/>
    <mergeCell ref="BT559:BU559"/>
    <mergeCell ref="BV559:BW559"/>
    <mergeCell ref="BX559:BY559"/>
    <mergeCell ref="CH559:CI559"/>
    <mergeCell ref="BT556:BU556"/>
    <mergeCell ref="BV556:BW556"/>
    <mergeCell ref="BX556:BY556"/>
    <mergeCell ref="CH556:CI556"/>
    <mergeCell ref="BT557:BU557"/>
    <mergeCell ref="BV557:BW557"/>
    <mergeCell ref="BX557:BY557"/>
    <mergeCell ref="CH557:CI557"/>
    <mergeCell ref="BT554:BU554"/>
    <mergeCell ref="BV554:BW554"/>
    <mergeCell ref="BX554:BY554"/>
    <mergeCell ref="CH554:CI554"/>
    <mergeCell ref="BT555:BU555"/>
    <mergeCell ref="BV555:BW555"/>
    <mergeCell ref="BX555:BY555"/>
    <mergeCell ref="CH555:CI555"/>
    <mergeCell ref="BT552:BU552"/>
    <mergeCell ref="BV552:BW552"/>
    <mergeCell ref="BX552:BY552"/>
    <mergeCell ref="CH552:CI552"/>
    <mergeCell ref="BT553:BU553"/>
    <mergeCell ref="BV553:BW553"/>
    <mergeCell ref="BX553:BY553"/>
    <mergeCell ref="CH553:CI553"/>
    <mergeCell ref="BT550:BU550"/>
    <mergeCell ref="BV550:BW550"/>
    <mergeCell ref="BX550:BY550"/>
    <mergeCell ref="CH550:CI550"/>
    <mergeCell ref="BT551:BU551"/>
    <mergeCell ref="BV551:BW551"/>
    <mergeCell ref="BX551:BY551"/>
    <mergeCell ref="CH551:CI551"/>
    <mergeCell ref="BT548:BU548"/>
    <mergeCell ref="BV548:BW548"/>
    <mergeCell ref="BX548:BY548"/>
    <mergeCell ref="CH548:CI548"/>
    <mergeCell ref="BT549:BU549"/>
    <mergeCell ref="BV549:BW549"/>
    <mergeCell ref="BX549:BY549"/>
    <mergeCell ref="CH549:CI549"/>
    <mergeCell ref="BT546:BU546"/>
    <mergeCell ref="BV546:BW546"/>
    <mergeCell ref="BX546:BY546"/>
    <mergeCell ref="CH546:CI546"/>
    <mergeCell ref="BT547:BU547"/>
    <mergeCell ref="BV547:BW547"/>
    <mergeCell ref="BX547:BY547"/>
    <mergeCell ref="CH547:CI547"/>
    <mergeCell ref="BT544:BU544"/>
    <mergeCell ref="BV544:BW544"/>
    <mergeCell ref="BX544:BY544"/>
    <mergeCell ref="CH544:CI544"/>
    <mergeCell ref="BT545:BU545"/>
    <mergeCell ref="BV545:BW545"/>
    <mergeCell ref="BX545:BY545"/>
    <mergeCell ref="CH545:CI545"/>
    <mergeCell ref="BT542:BU542"/>
    <mergeCell ref="BV542:BW542"/>
    <mergeCell ref="BX542:BY542"/>
    <mergeCell ref="CH542:CI542"/>
    <mergeCell ref="BT543:BU543"/>
    <mergeCell ref="BV543:BW543"/>
    <mergeCell ref="BX543:BY543"/>
    <mergeCell ref="CH543:CI543"/>
    <mergeCell ref="BT540:BU540"/>
    <mergeCell ref="BV540:BW540"/>
    <mergeCell ref="BX540:BY540"/>
    <mergeCell ref="CH540:CI540"/>
    <mergeCell ref="BT541:BU541"/>
    <mergeCell ref="BV541:BW541"/>
    <mergeCell ref="BX541:BY541"/>
    <mergeCell ref="CH541:CI541"/>
    <mergeCell ref="BT538:BU538"/>
    <mergeCell ref="BV538:BW538"/>
    <mergeCell ref="BX538:BY538"/>
    <mergeCell ref="CH538:CI538"/>
    <mergeCell ref="BT539:BU539"/>
    <mergeCell ref="BV539:BW539"/>
    <mergeCell ref="BX539:BY539"/>
    <mergeCell ref="CH539:CI539"/>
    <mergeCell ref="BT536:BU536"/>
    <mergeCell ref="BV536:BW536"/>
    <mergeCell ref="BX536:BY536"/>
    <mergeCell ref="CH536:CI536"/>
    <mergeCell ref="BT537:BU537"/>
    <mergeCell ref="BV537:BW537"/>
    <mergeCell ref="BX537:BY537"/>
    <mergeCell ref="CH537:CI537"/>
    <mergeCell ref="BT534:BU534"/>
    <mergeCell ref="BV534:BW534"/>
    <mergeCell ref="BX534:BY534"/>
    <mergeCell ref="CH534:CI534"/>
    <mergeCell ref="BT535:BU535"/>
    <mergeCell ref="BV535:BW535"/>
    <mergeCell ref="BX535:BY535"/>
    <mergeCell ref="CH535:CI535"/>
    <mergeCell ref="BT532:BU532"/>
    <mergeCell ref="BV532:BW532"/>
    <mergeCell ref="BX532:BY532"/>
    <mergeCell ref="CH532:CI532"/>
    <mergeCell ref="BT533:BU533"/>
    <mergeCell ref="BV533:BW533"/>
    <mergeCell ref="BX533:BY533"/>
    <mergeCell ref="CH533:CI533"/>
    <mergeCell ref="BT530:BU530"/>
    <mergeCell ref="BV530:BW530"/>
    <mergeCell ref="BX530:BY530"/>
    <mergeCell ref="CH530:CI530"/>
    <mergeCell ref="BT531:BU531"/>
    <mergeCell ref="BV531:BW531"/>
    <mergeCell ref="BX531:BY531"/>
    <mergeCell ref="CH531:CI531"/>
    <mergeCell ref="BT528:BU528"/>
    <mergeCell ref="BV528:BW528"/>
    <mergeCell ref="BX528:BY528"/>
    <mergeCell ref="CH528:CI528"/>
    <mergeCell ref="BT529:BU529"/>
    <mergeCell ref="BV529:BW529"/>
    <mergeCell ref="BX529:BY529"/>
    <mergeCell ref="CH529:CI529"/>
    <mergeCell ref="BT526:BU526"/>
    <mergeCell ref="BV526:BW526"/>
    <mergeCell ref="BX526:BY526"/>
    <mergeCell ref="CH526:CI526"/>
    <mergeCell ref="BT527:BU527"/>
    <mergeCell ref="BV527:BW527"/>
    <mergeCell ref="BX527:BY527"/>
    <mergeCell ref="CH527:CI527"/>
    <mergeCell ref="BT524:BU524"/>
    <mergeCell ref="BV524:BW524"/>
    <mergeCell ref="BX524:BY524"/>
    <mergeCell ref="CH524:CI524"/>
    <mergeCell ref="BT525:BU525"/>
    <mergeCell ref="BV525:BW525"/>
    <mergeCell ref="BX525:BY525"/>
    <mergeCell ref="CH525:CI525"/>
    <mergeCell ref="BT522:BU522"/>
    <mergeCell ref="BV522:BW522"/>
    <mergeCell ref="BX522:BY522"/>
    <mergeCell ref="CH522:CI522"/>
    <mergeCell ref="BT523:BU523"/>
    <mergeCell ref="BV523:BW523"/>
    <mergeCell ref="BX523:BY523"/>
    <mergeCell ref="CH523:CI523"/>
    <mergeCell ref="BT520:BU520"/>
    <mergeCell ref="BV520:BW520"/>
    <mergeCell ref="BX520:BY520"/>
    <mergeCell ref="CH520:CI520"/>
    <mergeCell ref="BT521:BU521"/>
    <mergeCell ref="BV521:BW521"/>
    <mergeCell ref="BX521:BY521"/>
    <mergeCell ref="CH521:CI521"/>
    <mergeCell ref="BT518:BU518"/>
    <mergeCell ref="BV518:BW518"/>
    <mergeCell ref="BX518:BY518"/>
    <mergeCell ref="CH518:CI518"/>
    <mergeCell ref="BT519:BU519"/>
    <mergeCell ref="BV519:BW519"/>
    <mergeCell ref="BX519:BY519"/>
    <mergeCell ref="CH519:CI519"/>
    <mergeCell ref="BT516:BU516"/>
    <mergeCell ref="BV516:BW516"/>
    <mergeCell ref="BX516:BY516"/>
    <mergeCell ref="CH516:CI516"/>
    <mergeCell ref="BT517:BU517"/>
    <mergeCell ref="BV517:BW517"/>
    <mergeCell ref="BX517:BY517"/>
    <mergeCell ref="CH517:CI517"/>
    <mergeCell ref="BT514:BU514"/>
    <mergeCell ref="BV514:BW514"/>
    <mergeCell ref="BX514:BY514"/>
    <mergeCell ref="CH514:CI514"/>
    <mergeCell ref="BT515:BU515"/>
    <mergeCell ref="BV515:BW515"/>
    <mergeCell ref="BX515:BY515"/>
    <mergeCell ref="CH515:CI515"/>
    <mergeCell ref="BT512:BU512"/>
    <mergeCell ref="BV512:BW512"/>
    <mergeCell ref="BX512:BY512"/>
    <mergeCell ref="CH512:CI512"/>
    <mergeCell ref="BT513:BU513"/>
    <mergeCell ref="BV513:BW513"/>
    <mergeCell ref="BX513:BY513"/>
    <mergeCell ref="CH513:CI513"/>
    <mergeCell ref="BT510:BU510"/>
    <mergeCell ref="BV510:BW510"/>
    <mergeCell ref="BX510:BY510"/>
    <mergeCell ref="CH510:CI510"/>
    <mergeCell ref="BT511:BU511"/>
    <mergeCell ref="BV511:BW511"/>
    <mergeCell ref="BX511:BY511"/>
    <mergeCell ref="CH511:CI511"/>
    <mergeCell ref="BT508:BU508"/>
    <mergeCell ref="BV508:BW508"/>
    <mergeCell ref="BX508:BY508"/>
    <mergeCell ref="CH508:CI508"/>
    <mergeCell ref="BT509:BU509"/>
    <mergeCell ref="BV509:BW509"/>
    <mergeCell ref="BX509:BY509"/>
    <mergeCell ref="CH509:CI509"/>
    <mergeCell ref="BT506:BU506"/>
    <mergeCell ref="BV506:BW506"/>
    <mergeCell ref="BX506:BY506"/>
    <mergeCell ref="CH506:CI506"/>
    <mergeCell ref="BT507:BU507"/>
    <mergeCell ref="BV507:BW507"/>
    <mergeCell ref="BX507:BY507"/>
    <mergeCell ref="CH507:CI507"/>
    <mergeCell ref="BT504:BU504"/>
    <mergeCell ref="BV504:BW504"/>
    <mergeCell ref="BX504:BY504"/>
    <mergeCell ref="CH504:CI504"/>
    <mergeCell ref="BT505:BU505"/>
    <mergeCell ref="BV505:BW505"/>
    <mergeCell ref="BX505:BY505"/>
    <mergeCell ref="CH505:CI505"/>
    <mergeCell ref="BT502:BU502"/>
    <mergeCell ref="BV502:BW502"/>
    <mergeCell ref="BX502:BY502"/>
    <mergeCell ref="CH502:CI502"/>
    <mergeCell ref="BT503:BU503"/>
    <mergeCell ref="BV503:BW503"/>
    <mergeCell ref="BX503:BY503"/>
    <mergeCell ref="CH503:CI503"/>
    <mergeCell ref="BT500:BU500"/>
    <mergeCell ref="BV500:BW500"/>
    <mergeCell ref="BX500:BY500"/>
    <mergeCell ref="CH500:CI500"/>
    <mergeCell ref="BT501:BU501"/>
    <mergeCell ref="BV501:BW501"/>
    <mergeCell ref="BX501:BY501"/>
    <mergeCell ref="CH501:CI501"/>
    <mergeCell ref="BT498:BU498"/>
    <mergeCell ref="BV498:BW498"/>
    <mergeCell ref="BX498:BY498"/>
    <mergeCell ref="CH498:CI498"/>
    <mergeCell ref="BT499:BU499"/>
    <mergeCell ref="BV499:BW499"/>
    <mergeCell ref="BX499:BY499"/>
    <mergeCell ref="CH499:CI499"/>
    <mergeCell ref="BT496:BU496"/>
    <mergeCell ref="BV496:BW496"/>
    <mergeCell ref="BX496:BY496"/>
    <mergeCell ref="CH496:CI496"/>
    <mergeCell ref="BT497:BU497"/>
    <mergeCell ref="BV497:BW497"/>
    <mergeCell ref="BX497:BY497"/>
    <mergeCell ref="CH497:CI497"/>
    <mergeCell ref="BT494:BU494"/>
    <mergeCell ref="BV494:BW494"/>
    <mergeCell ref="BX494:BY494"/>
    <mergeCell ref="CH494:CI494"/>
    <mergeCell ref="BT495:BU495"/>
    <mergeCell ref="BV495:BW495"/>
    <mergeCell ref="BX495:BY495"/>
    <mergeCell ref="CH495:CI495"/>
    <mergeCell ref="BT492:BU492"/>
    <mergeCell ref="BV492:BW492"/>
    <mergeCell ref="BX492:BY492"/>
    <mergeCell ref="CH492:CI492"/>
    <mergeCell ref="BT493:BU493"/>
    <mergeCell ref="BV493:BW493"/>
    <mergeCell ref="BX493:BY493"/>
    <mergeCell ref="CH493:CI493"/>
    <mergeCell ref="BT490:BU490"/>
    <mergeCell ref="BV490:BW490"/>
    <mergeCell ref="BX490:BY490"/>
    <mergeCell ref="CH490:CI490"/>
    <mergeCell ref="BT491:BU491"/>
    <mergeCell ref="BV491:BW491"/>
    <mergeCell ref="BX491:BY491"/>
    <mergeCell ref="CH491:CI491"/>
    <mergeCell ref="BT488:BU488"/>
    <mergeCell ref="BV488:BW488"/>
    <mergeCell ref="BX488:BY488"/>
    <mergeCell ref="CH488:CI488"/>
    <mergeCell ref="BT489:BU489"/>
    <mergeCell ref="BV489:BW489"/>
    <mergeCell ref="BX489:BY489"/>
    <mergeCell ref="CH489:CI489"/>
    <mergeCell ref="BT486:BU486"/>
    <mergeCell ref="BV486:BW486"/>
    <mergeCell ref="BX486:BY486"/>
    <mergeCell ref="CH486:CI486"/>
    <mergeCell ref="BT487:BU487"/>
    <mergeCell ref="BV487:BW487"/>
    <mergeCell ref="BX487:BY487"/>
    <mergeCell ref="CH487:CI487"/>
    <mergeCell ref="BT484:BU484"/>
    <mergeCell ref="BV484:BW484"/>
    <mergeCell ref="BX484:BY484"/>
    <mergeCell ref="CH484:CI484"/>
    <mergeCell ref="BT485:BU485"/>
    <mergeCell ref="BV485:BW485"/>
    <mergeCell ref="BX485:BY485"/>
    <mergeCell ref="CH485:CI485"/>
    <mergeCell ref="BT482:BU482"/>
    <mergeCell ref="BV482:BW482"/>
    <mergeCell ref="BX482:BY482"/>
    <mergeCell ref="CH482:CI482"/>
    <mergeCell ref="BT483:BU483"/>
    <mergeCell ref="BV483:BW483"/>
    <mergeCell ref="BX483:BY483"/>
    <mergeCell ref="CH483:CI483"/>
    <mergeCell ref="BT480:BU480"/>
    <mergeCell ref="BV480:BW480"/>
    <mergeCell ref="BX480:BY480"/>
    <mergeCell ref="CH480:CI480"/>
    <mergeCell ref="BT481:BU481"/>
    <mergeCell ref="BV481:BW481"/>
    <mergeCell ref="BX481:BY481"/>
    <mergeCell ref="CH481:CI481"/>
    <mergeCell ref="BT478:BU478"/>
    <mergeCell ref="BV478:BW478"/>
    <mergeCell ref="BX478:BY478"/>
    <mergeCell ref="CH478:CI478"/>
    <mergeCell ref="BT479:BU479"/>
    <mergeCell ref="BV479:BW479"/>
    <mergeCell ref="BX479:BY479"/>
    <mergeCell ref="CH479:CI479"/>
    <mergeCell ref="BT476:BU476"/>
    <mergeCell ref="BV476:BW476"/>
    <mergeCell ref="BX476:BY476"/>
    <mergeCell ref="CH476:CI476"/>
    <mergeCell ref="BT477:BU477"/>
    <mergeCell ref="BV477:BW477"/>
    <mergeCell ref="BX477:BY477"/>
    <mergeCell ref="CH477:CI477"/>
    <mergeCell ref="BT474:BU474"/>
    <mergeCell ref="BV474:BW474"/>
    <mergeCell ref="BX474:BY474"/>
    <mergeCell ref="CH474:CI474"/>
    <mergeCell ref="BT475:BU475"/>
    <mergeCell ref="BV475:BW475"/>
    <mergeCell ref="BX475:BY475"/>
    <mergeCell ref="CH475:CI475"/>
    <mergeCell ref="BT472:BU472"/>
    <mergeCell ref="BV472:BW472"/>
    <mergeCell ref="BX472:BY472"/>
    <mergeCell ref="CH472:CI472"/>
    <mergeCell ref="BT473:BU473"/>
    <mergeCell ref="BV473:BW473"/>
    <mergeCell ref="BX473:BY473"/>
    <mergeCell ref="CH473:CI473"/>
    <mergeCell ref="BT470:BU470"/>
    <mergeCell ref="BV470:BW470"/>
    <mergeCell ref="BX470:BY470"/>
    <mergeCell ref="CH470:CI470"/>
    <mergeCell ref="BT471:BU471"/>
    <mergeCell ref="BV471:BW471"/>
    <mergeCell ref="BX471:BY471"/>
    <mergeCell ref="CH471:CI471"/>
    <mergeCell ref="BT468:BU468"/>
    <mergeCell ref="BV468:BW468"/>
    <mergeCell ref="BX468:BY468"/>
    <mergeCell ref="CH468:CI468"/>
    <mergeCell ref="BT469:BU469"/>
    <mergeCell ref="BV469:BW469"/>
    <mergeCell ref="BX469:BY469"/>
    <mergeCell ref="CH469:CI469"/>
    <mergeCell ref="BT466:BU466"/>
    <mergeCell ref="BV466:BW466"/>
    <mergeCell ref="BX466:BY466"/>
    <mergeCell ref="CH466:CI466"/>
    <mergeCell ref="BT467:BU467"/>
    <mergeCell ref="BV467:BW467"/>
    <mergeCell ref="BX467:BY467"/>
    <mergeCell ref="CH467:CI467"/>
    <mergeCell ref="BT464:BU464"/>
    <mergeCell ref="BV464:BW464"/>
    <mergeCell ref="BX464:BY464"/>
    <mergeCell ref="CH464:CI464"/>
    <mergeCell ref="BT465:BU465"/>
    <mergeCell ref="BV465:BW465"/>
    <mergeCell ref="BX465:BY465"/>
    <mergeCell ref="CH465:CI465"/>
    <mergeCell ref="BT462:BU462"/>
    <mergeCell ref="BV462:BW462"/>
    <mergeCell ref="BX462:BY462"/>
    <mergeCell ref="CH462:CI462"/>
    <mergeCell ref="BT463:BU463"/>
    <mergeCell ref="BV463:BW463"/>
    <mergeCell ref="BX463:BY463"/>
    <mergeCell ref="CH463:CI463"/>
    <mergeCell ref="BT460:BU460"/>
    <mergeCell ref="BV460:BW460"/>
    <mergeCell ref="BX460:BY460"/>
    <mergeCell ref="CH460:CI460"/>
    <mergeCell ref="BT461:BU461"/>
    <mergeCell ref="BV461:BW461"/>
    <mergeCell ref="BX461:BY461"/>
    <mergeCell ref="CH461:CI461"/>
    <mergeCell ref="BT458:BU458"/>
    <mergeCell ref="BV458:BW458"/>
    <mergeCell ref="BX458:BY458"/>
    <mergeCell ref="CH458:CI458"/>
    <mergeCell ref="BT459:BU459"/>
    <mergeCell ref="BV459:BW459"/>
    <mergeCell ref="BX459:BY459"/>
    <mergeCell ref="CH459:CI459"/>
    <mergeCell ref="BT456:BU456"/>
    <mergeCell ref="BV456:BW456"/>
    <mergeCell ref="BX456:BY456"/>
    <mergeCell ref="CH456:CI456"/>
    <mergeCell ref="BT457:BU457"/>
    <mergeCell ref="BV457:BW457"/>
    <mergeCell ref="BX457:BY457"/>
    <mergeCell ref="CH457:CI457"/>
    <mergeCell ref="BT454:BU454"/>
    <mergeCell ref="BV454:BW454"/>
    <mergeCell ref="BX454:BY454"/>
    <mergeCell ref="CH454:CI454"/>
    <mergeCell ref="BT455:BU455"/>
    <mergeCell ref="BV455:BW455"/>
    <mergeCell ref="BX455:BY455"/>
    <mergeCell ref="CH455:CI455"/>
    <mergeCell ref="BT452:BU452"/>
    <mergeCell ref="BV452:BW452"/>
    <mergeCell ref="BX452:BY452"/>
    <mergeCell ref="CH452:CI452"/>
    <mergeCell ref="BT453:BU453"/>
    <mergeCell ref="BV453:BW453"/>
    <mergeCell ref="BX453:BY453"/>
    <mergeCell ref="CH453:CI453"/>
    <mergeCell ref="BT450:BU450"/>
    <mergeCell ref="BV450:BW450"/>
    <mergeCell ref="BX450:BY450"/>
    <mergeCell ref="CH450:CI450"/>
    <mergeCell ref="BT451:BU451"/>
    <mergeCell ref="BV451:BW451"/>
    <mergeCell ref="BX451:BY451"/>
    <mergeCell ref="CH451:CI451"/>
    <mergeCell ref="BT448:BU448"/>
    <mergeCell ref="BV448:BW448"/>
    <mergeCell ref="BX448:BY448"/>
    <mergeCell ref="CH448:CI448"/>
    <mergeCell ref="BT449:BU449"/>
    <mergeCell ref="BV449:BW449"/>
    <mergeCell ref="BX449:BY449"/>
    <mergeCell ref="CH449:CI449"/>
    <mergeCell ref="BT446:BU446"/>
    <mergeCell ref="BV446:BW446"/>
    <mergeCell ref="BX446:BY446"/>
    <mergeCell ref="CH446:CI446"/>
    <mergeCell ref="BT447:BU447"/>
    <mergeCell ref="BV447:BW447"/>
    <mergeCell ref="BX447:BY447"/>
    <mergeCell ref="CH447:CI447"/>
    <mergeCell ref="BT444:BU444"/>
    <mergeCell ref="BV444:BW444"/>
    <mergeCell ref="BX444:BY444"/>
    <mergeCell ref="CH444:CI444"/>
    <mergeCell ref="BT445:BU445"/>
    <mergeCell ref="BV445:BW445"/>
    <mergeCell ref="BX445:BY445"/>
    <mergeCell ref="CH445:CI445"/>
    <mergeCell ref="BT442:BU442"/>
    <mergeCell ref="BV442:BW442"/>
    <mergeCell ref="BX442:BY442"/>
    <mergeCell ref="CH442:CI442"/>
    <mergeCell ref="BT443:BU443"/>
    <mergeCell ref="BV443:BW443"/>
    <mergeCell ref="BX443:BY443"/>
    <mergeCell ref="CH443:CI443"/>
    <mergeCell ref="BT440:BU440"/>
    <mergeCell ref="BV440:BW440"/>
    <mergeCell ref="BX440:BY440"/>
    <mergeCell ref="CH440:CI440"/>
    <mergeCell ref="BT441:BU441"/>
    <mergeCell ref="BV441:BW441"/>
    <mergeCell ref="BX441:BY441"/>
    <mergeCell ref="CH441:CI441"/>
    <mergeCell ref="BT438:BU438"/>
    <mergeCell ref="BV438:BW438"/>
    <mergeCell ref="BX438:BY438"/>
    <mergeCell ref="CH438:CI438"/>
    <mergeCell ref="BT439:BU439"/>
    <mergeCell ref="BV439:BW439"/>
    <mergeCell ref="BX439:BY439"/>
    <mergeCell ref="CH439:CI439"/>
    <mergeCell ref="BT436:BU436"/>
    <mergeCell ref="BV436:BW436"/>
    <mergeCell ref="BX436:BY436"/>
    <mergeCell ref="CH436:CI436"/>
    <mergeCell ref="BT437:BU437"/>
    <mergeCell ref="BV437:BW437"/>
    <mergeCell ref="BX437:BY437"/>
    <mergeCell ref="CH437:CI437"/>
    <mergeCell ref="BT434:BU434"/>
    <mergeCell ref="BV434:BW434"/>
    <mergeCell ref="BX434:BY434"/>
    <mergeCell ref="CH434:CI434"/>
    <mergeCell ref="BT435:BU435"/>
    <mergeCell ref="BV435:BW435"/>
    <mergeCell ref="BX435:BY435"/>
    <mergeCell ref="CH435:CI435"/>
    <mergeCell ref="BT432:BU432"/>
    <mergeCell ref="BV432:BW432"/>
    <mergeCell ref="BX432:BY432"/>
    <mergeCell ref="CH432:CI432"/>
    <mergeCell ref="BT433:BU433"/>
    <mergeCell ref="BV433:BW433"/>
    <mergeCell ref="BX433:BY433"/>
    <mergeCell ref="CH433:CI433"/>
    <mergeCell ref="BT430:BU430"/>
    <mergeCell ref="BV430:BW430"/>
    <mergeCell ref="BX430:BY430"/>
    <mergeCell ref="CH430:CI430"/>
    <mergeCell ref="BT431:BU431"/>
    <mergeCell ref="BV431:BW431"/>
    <mergeCell ref="BX431:BY431"/>
    <mergeCell ref="CH431:CI431"/>
    <mergeCell ref="BT428:BU428"/>
    <mergeCell ref="BV428:BW428"/>
    <mergeCell ref="BX428:BY428"/>
    <mergeCell ref="CH428:CI428"/>
    <mergeCell ref="BT429:BU429"/>
    <mergeCell ref="BV429:BW429"/>
    <mergeCell ref="BX429:BY429"/>
    <mergeCell ref="CH429:CI429"/>
    <mergeCell ref="BT426:BU426"/>
    <mergeCell ref="BV426:BW426"/>
    <mergeCell ref="BX426:BY426"/>
    <mergeCell ref="CH426:CI426"/>
    <mergeCell ref="BT427:BU427"/>
    <mergeCell ref="BV427:BW427"/>
    <mergeCell ref="BX427:BY427"/>
    <mergeCell ref="CH427:CI427"/>
    <mergeCell ref="BT424:BU424"/>
    <mergeCell ref="BV424:BW424"/>
    <mergeCell ref="BX424:BY424"/>
    <mergeCell ref="CH424:CI424"/>
    <mergeCell ref="BT425:BU425"/>
    <mergeCell ref="BV425:BW425"/>
    <mergeCell ref="BX425:BY425"/>
    <mergeCell ref="CH425:CI425"/>
    <mergeCell ref="BT422:BU422"/>
    <mergeCell ref="BV422:BW422"/>
    <mergeCell ref="BX422:BY422"/>
    <mergeCell ref="CH422:CI422"/>
    <mergeCell ref="BT423:BU423"/>
    <mergeCell ref="BV423:BW423"/>
    <mergeCell ref="BX423:BY423"/>
    <mergeCell ref="CH423:CI423"/>
    <mergeCell ref="BT420:BU420"/>
    <mergeCell ref="BV420:BW420"/>
    <mergeCell ref="BX420:BY420"/>
    <mergeCell ref="CH420:CI420"/>
    <mergeCell ref="BT421:BU421"/>
    <mergeCell ref="BV421:BW421"/>
    <mergeCell ref="BX421:BY421"/>
    <mergeCell ref="CH421:CI421"/>
    <mergeCell ref="BT418:BU418"/>
    <mergeCell ref="BV418:BW418"/>
    <mergeCell ref="BX418:BY418"/>
    <mergeCell ref="CH418:CI418"/>
    <mergeCell ref="BT419:BU419"/>
    <mergeCell ref="BV419:BW419"/>
    <mergeCell ref="BX419:BY419"/>
    <mergeCell ref="CH419:CI419"/>
    <mergeCell ref="BT416:BU416"/>
    <mergeCell ref="BV416:BW416"/>
    <mergeCell ref="BX416:BY416"/>
    <mergeCell ref="CH416:CI416"/>
    <mergeCell ref="BT417:BU417"/>
    <mergeCell ref="BV417:BW417"/>
    <mergeCell ref="BX417:BY417"/>
    <mergeCell ref="CH417:CI417"/>
    <mergeCell ref="BT414:BU414"/>
    <mergeCell ref="BV414:BW414"/>
    <mergeCell ref="BX414:BY414"/>
    <mergeCell ref="CH414:CI414"/>
    <mergeCell ref="BT415:BU415"/>
    <mergeCell ref="BV415:BW415"/>
    <mergeCell ref="BX415:BY415"/>
    <mergeCell ref="CH415:CI415"/>
    <mergeCell ref="BT412:BU412"/>
    <mergeCell ref="BV412:BW412"/>
    <mergeCell ref="BX412:BY412"/>
    <mergeCell ref="CH412:CI412"/>
    <mergeCell ref="BT413:BU413"/>
    <mergeCell ref="BV413:BW413"/>
    <mergeCell ref="BX413:BY413"/>
    <mergeCell ref="CH413:CI413"/>
    <mergeCell ref="BT410:BU410"/>
    <mergeCell ref="BV410:BW410"/>
    <mergeCell ref="BX410:BY410"/>
    <mergeCell ref="CH410:CI410"/>
    <mergeCell ref="BT411:BU411"/>
    <mergeCell ref="BV411:BW411"/>
    <mergeCell ref="BX411:BY411"/>
    <mergeCell ref="CH411:CI411"/>
    <mergeCell ref="BT408:BU408"/>
    <mergeCell ref="BV408:BW408"/>
    <mergeCell ref="BX408:BY408"/>
    <mergeCell ref="CH408:CI408"/>
    <mergeCell ref="BT409:BU409"/>
    <mergeCell ref="BV409:BW409"/>
    <mergeCell ref="BX409:BY409"/>
    <mergeCell ref="CH409:CI409"/>
    <mergeCell ref="BT406:BU406"/>
    <mergeCell ref="BV406:BW406"/>
    <mergeCell ref="BX406:BY406"/>
    <mergeCell ref="CH406:CI406"/>
    <mergeCell ref="BT407:BU407"/>
    <mergeCell ref="BV407:BW407"/>
    <mergeCell ref="BX407:BY407"/>
    <mergeCell ref="CH407:CI407"/>
    <mergeCell ref="BT404:BU404"/>
    <mergeCell ref="BV404:BW404"/>
    <mergeCell ref="BX404:BY404"/>
    <mergeCell ref="CH404:CI404"/>
    <mergeCell ref="BT405:BU405"/>
    <mergeCell ref="BV405:BW405"/>
    <mergeCell ref="BX405:BY405"/>
    <mergeCell ref="CH405:CI405"/>
    <mergeCell ref="BT402:BU402"/>
    <mergeCell ref="BV402:BW402"/>
    <mergeCell ref="BX402:BY402"/>
    <mergeCell ref="CH402:CI402"/>
    <mergeCell ref="BT403:BU403"/>
    <mergeCell ref="BV403:BW403"/>
    <mergeCell ref="BX403:BY403"/>
    <mergeCell ref="CH403:CI403"/>
    <mergeCell ref="BT400:BU400"/>
    <mergeCell ref="BV400:BW400"/>
    <mergeCell ref="BX400:BY400"/>
    <mergeCell ref="CH400:CI400"/>
    <mergeCell ref="BT401:BU401"/>
    <mergeCell ref="BV401:BW401"/>
    <mergeCell ref="BX401:BY401"/>
    <mergeCell ref="CH401:CI401"/>
    <mergeCell ref="BT398:BU398"/>
    <mergeCell ref="BV398:BW398"/>
    <mergeCell ref="BX398:BY398"/>
    <mergeCell ref="CH398:CI398"/>
    <mergeCell ref="BT399:BU399"/>
    <mergeCell ref="BV399:BW399"/>
    <mergeCell ref="BX399:BY399"/>
    <mergeCell ref="CH399:CI399"/>
    <mergeCell ref="BT396:BU396"/>
    <mergeCell ref="BV396:BW396"/>
    <mergeCell ref="BX396:BY396"/>
    <mergeCell ref="CH396:CI396"/>
    <mergeCell ref="BT397:BU397"/>
    <mergeCell ref="BV397:BW397"/>
    <mergeCell ref="BX397:BY397"/>
    <mergeCell ref="CH397:CI397"/>
    <mergeCell ref="BT394:BU394"/>
    <mergeCell ref="BV394:BW394"/>
    <mergeCell ref="BX394:BY394"/>
    <mergeCell ref="CH394:CI394"/>
    <mergeCell ref="BT395:BU395"/>
    <mergeCell ref="BV395:BW395"/>
    <mergeCell ref="BX395:BY395"/>
    <mergeCell ref="CH395:CI395"/>
    <mergeCell ref="BT392:BU392"/>
    <mergeCell ref="BV392:BW392"/>
    <mergeCell ref="BX392:BY392"/>
    <mergeCell ref="CH392:CI392"/>
    <mergeCell ref="BT393:BU393"/>
    <mergeCell ref="BV393:BW393"/>
    <mergeCell ref="BX393:BY393"/>
    <mergeCell ref="CH393:CI393"/>
    <mergeCell ref="BT390:BU390"/>
    <mergeCell ref="BV390:BW390"/>
    <mergeCell ref="BX390:BY390"/>
    <mergeCell ref="CH390:CI390"/>
    <mergeCell ref="BT391:BU391"/>
    <mergeCell ref="BV391:BW391"/>
    <mergeCell ref="BX391:BY391"/>
    <mergeCell ref="CH391:CI391"/>
    <mergeCell ref="BT388:BU388"/>
    <mergeCell ref="BV388:BW388"/>
    <mergeCell ref="BX388:BY388"/>
    <mergeCell ref="CH388:CI388"/>
    <mergeCell ref="BT389:BU389"/>
    <mergeCell ref="BV389:BW389"/>
    <mergeCell ref="BX389:BY389"/>
    <mergeCell ref="CH389:CI389"/>
    <mergeCell ref="BT386:BU386"/>
    <mergeCell ref="BV386:BW386"/>
    <mergeCell ref="BX386:BY386"/>
    <mergeCell ref="CH386:CI386"/>
    <mergeCell ref="BT387:BU387"/>
    <mergeCell ref="BV387:BW387"/>
    <mergeCell ref="BX387:BY387"/>
    <mergeCell ref="CH387:CI387"/>
    <mergeCell ref="BT384:BU384"/>
    <mergeCell ref="BV384:BW384"/>
    <mergeCell ref="BX384:BY384"/>
    <mergeCell ref="CH384:CI384"/>
    <mergeCell ref="BT385:BU385"/>
    <mergeCell ref="BV385:BW385"/>
    <mergeCell ref="BX385:BY385"/>
    <mergeCell ref="CH385:CI385"/>
    <mergeCell ref="BT382:BU382"/>
    <mergeCell ref="BV382:BW382"/>
    <mergeCell ref="BX382:BY382"/>
    <mergeCell ref="CH382:CI382"/>
    <mergeCell ref="BT383:BU383"/>
    <mergeCell ref="BV383:BW383"/>
    <mergeCell ref="BX383:BY383"/>
    <mergeCell ref="CH383:CI383"/>
    <mergeCell ref="BT380:BU380"/>
    <mergeCell ref="BV380:BW380"/>
    <mergeCell ref="BX380:BY380"/>
    <mergeCell ref="CH380:CI380"/>
    <mergeCell ref="BT381:BU381"/>
    <mergeCell ref="BV381:BW381"/>
    <mergeCell ref="BX381:BY381"/>
    <mergeCell ref="CH381:CI381"/>
    <mergeCell ref="BT378:BU378"/>
    <mergeCell ref="BV378:BW378"/>
    <mergeCell ref="BX378:BY378"/>
    <mergeCell ref="CH378:CI378"/>
    <mergeCell ref="BT379:BU379"/>
    <mergeCell ref="BV379:BW379"/>
    <mergeCell ref="BX379:BY379"/>
    <mergeCell ref="CH379:CI379"/>
    <mergeCell ref="BT376:BU376"/>
    <mergeCell ref="BV376:BW376"/>
    <mergeCell ref="BX376:BY376"/>
    <mergeCell ref="CH376:CI376"/>
    <mergeCell ref="BT377:BU377"/>
    <mergeCell ref="BV377:BW377"/>
    <mergeCell ref="BX377:BY377"/>
    <mergeCell ref="CH377:CI377"/>
    <mergeCell ref="BT374:BU374"/>
    <mergeCell ref="BV374:BW374"/>
    <mergeCell ref="BX374:BY374"/>
    <mergeCell ref="CH374:CI374"/>
    <mergeCell ref="BT375:BU375"/>
    <mergeCell ref="BV375:BW375"/>
    <mergeCell ref="BX375:BY375"/>
    <mergeCell ref="CH375:CI375"/>
    <mergeCell ref="BT372:BU372"/>
    <mergeCell ref="BV372:BW372"/>
    <mergeCell ref="BX372:BY372"/>
    <mergeCell ref="CH372:CI372"/>
    <mergeCell ref="BT373:BU373"/>
    <mergeCell ref="BV373:BW373"/>
    <mergeCell ref="BX373:BY373"/>
    <mergeCell ref="CH373:CI373"/>
    <mergeCell ref="BT370:BU370"/>
    <mergeCell ref="BV370:BW370"/>
    <mergeCell ref="BX370:BY370"/>
    <mergeCell ref="CH370:CI370"/>
    <mergeCell ref="BT371:BU371"/>
    <mergeCell ref="BV371:BW371"/>
    <mergeCell ref="BX371:BY371"/>
    <mergeCell ref="CH371:CI371"/>
    <mergeCell ref="BT368:BU368"/>
    <mergeCell ref="BV368:BW368"/>
    <mergeCell ref="BX368:BY368"/>
    <mergeCell ref="CH368:CI368"/>
    <mergeCell ref="BT369:BU369"/>
    <mergeCell ref="BV369:BW369"/>
    <mergeCell ref="BX369:BY369"/>
    <mergeCell ref="CH369:CI369"/>
    <mergeCell ref="BT366:BU366"/>
    <mergeCell ref="BV366:BW366"/>
    <mergeCell ref="BX366:BY366"/>
    <mergeCell ref="CH366:CI366"/>
    <mergeCell ref="BT367:BU367"/>
    <mergeCell ref="BV367:BW367"/>
    <mergeCell ref="BX367:BY367"/>
    <mergeCell ref="CH367:CI367"/>
    <mergeCell ref="BT364:BU364"/>
    <mergeCell ref="BV364:BW364"/>
    <mergeCell ref="BX364:BY364"/>
    <mergeCell ref="CH364:CI364"/>
    <mergeCell ref="BT365:BU365"/>
    <mergeCell ref="BV365:BW365"/>
    <mergeCell ref="BX365:BY365"/>
    <mergeCell ref="CH365:CI365"/>
    <mergeCell ref="BT362:BU362"/>
    <mergeCell ref="BV362:BW362"/>
    <mergeCell ref="BX362:BY362"/>
    <mergeCell ref="CH362:CI362"/>
    <mergeCell ref="BT363:BU363"/>
    <mergeCell ref="BV363:BW363"/>
    <mergeCell ref="BX363:BY363"/>
    <mergeCell ref="CH363:CI363"/>
    <mergeCell ref="BT360:BU360"/>
    <mergeCell ref="BV360:BW360"/>
    <mergeCell ref="BX360:BY360"/>
    <mergeCell ref="CH360:CI360"/>
    <mergeCell ref="BT361:BU361"/>
    <mergeCell ref="BV361:BW361"/>
    <mergeCell ref="BX361:BY361"/>
    <mergeCell ref="CH361:CI361"/>
    <mergeCell ref="BT358:BU358"/>
    <mergeCell ref="BV358:BW358"/>
    <mergeCell ref="BX358:BY358"/>
    <mergeCell ref="CH358:CI358"/>
    <mergeCell ref="BT359:BU359"/>
    <mergeCell ref="BV359:BW359"/>
    <mergeCell ref="BX359:BY359"/>
    <mergeCell ref="CH359:CI359"/>
    <mergeCell ref="BT356:BU356"/>
    <mergeCell ref="BV356:BW356"/>
    <mergeCell ref="BX356:BY356"/>
    <mergeCell ref="CH356:CI356"/>
    <mergeCell ref="BT357:BU357"/>
    <mergeCell ref="BV357:BW357"/>
    <mergeCell ref="BX357:BY357"/>
    <mergeCell ref="CH357:CI357"/>
    <mergeCell ref="BT354:BU354"/>
    <mergeCell ref="BV354:BW354"/>
    <mergeCell ref="BX354:BY354"/>
    <mergeCell ref="CH354:CI354"/>
    <mergeCell ref="BT355:BU355"/>
    <mergeCell ref="BV355:BW355"/>
    <mergeCell ref="BX355:BY355"/>
    <mergeCell ref="CH355:CI355"/>
    <mergeCell ref="BT352:BU352"/>
    <mergeCell ref="BV352:BW352"/>
    <mergeCell ref="BX352:BY352"/>
    <mergeCell ref="CH352:CI352"/>
    <mergeCell ref="BT353:BU353"/>
    <mergeCell ref="BV353:BW353"/>
    <mergeCell ref="BX353:BY353"/>
    <mergeCell ref="CH353:CI353"/>
    <mergeCell ref="BT350:BU350"/>
    <mergeCell ref="BV350:BW350"/>
    <mergeCell ref="BX350:BY350"/>
    <mergeCell ref="CH350:CI350"/>
    <mergeCell ref="BT351:BU351"/>
    <mergeCell ref="BV351:BW351"/>
    <mergeCell ref="BX351:BY351"/>
    <mergeCell ref="CH351:CI351"/>
    <mergeCell ref="BT348:BU348"/>
    <mergeCell ref="BV348:BW348"/>
    <mergeCell ref="BX348:BY348"/>
    <mergeCell ref="CH348:CI348"/>
    <mergeCell ref="BT349:BU349"/>
    <mergeCell ref="BV349:BW349"/>
    <mergeCell ref="BX349:BY349"/>
    <mergeCell ref="CH349:CI349"/>
    <mergeCell ref="BT346:BU346"/>
    <mergeCell ref="BV346:BW346"/>
    <mergeCell ref="BX346:BY346"/>
    <mergeCell ref="CH346:CI346"/>
    <mergeCell ref="BT347:BU347"/>
    <mergeCell ref="BV347:BW347"/>
    <mergeCell ref="BX347:BY347"/>
    <mergeCell ref="CH347:CI347"/>
    <mergeCell ref="BT344:BU344"/>
    <mergeCell ref="BV344:BW344"/>
    <mergeCell ref="BX344:BY344"/>
    <mergeCell ref="CH344:CI344"/>
    <mergeCell ref="BT345:BU345"/>
    <mergeCell ref="BV345:BW345"/>
    <mergeCell ref="BX345:BY345"/>
    <mergeCell ref="CH345:CI345"/>
    <mergeCell ref="BT342:BU342"/>
    <mergeCell ref="BV342:BW342"/>
    <mergeCell ref="BX342:BY342"/>
    <mergeCell ref="CH342:CI342"/>
    <mergeCell ref="BT343:BU343"/>
    <mergeCell ref="BV343:BW343"/>
    <mergeCell ref="BX343:BY343"/>
    <mergeCell ref="CH343:CI343"/>
    <mergeCell ref="BT340:BU340"/>
    <mergeCell ref="BV340:BW340"/>
    <mergeCell ref="BX340:BY340"/>
    <mergeCell ref="CH340:CI340"/>
    <mergeCell ref="BT341:BU341"/>
    <mergeCell ref="BV341:BW341"/>
    <mergeCell ref="BX341:BY341"/>
    <mergeCell ref="CH341:CI341"/>
    <mergeCell ref="BT338:BU338"/>
    <mergeCell ref="BV338:BW338"/>
    <mergeCell ref="BX338:BY338"/>
    <mergeCell ref="CH338:CI338"/>
    <mergeCell ref="BT339:BU339"/>
    <mergeCell ref="BV339:BW339"/>
    <mergeCell ref="BX339:BY339"/>
    <mergeCell ref="CH339:CI339"/>
    <mergeCell ref="BT336:BU336"/>
    <mergeCell ref="BV336:BW336"/>
    <mergeCell ref="BX336:BY336"/>
    <mergeCell ref="CH336:CI336"/>
    <mergeCell ref="BT337:BU337"/>
    <mergeCell ref="BV337:BW337"/>
    <mergeCell ref="BX337:BY337"/>
    <mergeCell ref="CH337:CI337"/>
    <mergeCell ref="BT334:BU334"/>
    <mergeCell ref="BV334:BW334"/>
    <mergeCell ref="BX334:BY334"/>
    <mergeCell ref="CH334:CI334"/>
    <mergeCell ref="BT335:BU335"/>
    <mergeCell ref="BV335:BW335"/>
    <mergeCell ref="BX335:BY335"/>
    <mergeCell ref="CH335:CI335"/>
    <mergeCell ref="BT332:BU332"/>
    <mergeCell ref="BV332:BW332"/>
    <mergeCell ref="BX332:BY332"/>
    <mergeCell ref="CH332:CI332"/>
    <mergeCell ref="BT333:BU333"/>
    <mergeCell ref="BV333:BW333"/>
    <mergeCell ref="BX333:BY333"/>
    <mergeCell ref="CH333:CI333"/>
    <mergeCell ref="BT330:BU330"/>
    <mergeCell ref="BV330:BW330"/>
    <mergeCell ref="BX330:BY330"/>
    <mergeCell ref="CH330:CI330"/>
    <mergeCell ref="BT331:BU331"/>
    <mergeCell ref="BV331:BW331"/>
    <mergeCell ref="BX331:BY331"/>
    <mergeCell ref="CH331:CI331"/>
    <mergeCell ref="BT328:BU328"/>
    <mergeCell ref="BV328:BW328"/>
    <mergeCell ref="BX328:BY328"/>
    <mergeCell ref="CH328:CI328"/>
    <mergeCell ref="BT329:BU329"/>
    <mergeCell ref="BV329:BW329"/>
    <mergeCell ref="BX329:BY329"/>
    <mergeCell ref="CH329:CI329"/>
    <mergeCell ref="BT326:BU326"/>
    <mergeCell ref="BV326:BW326"/>
    <mergeCell ref="BX326:BY326"/>
    <mergeCell ref="CH326:CI326"/>
    <mergeCell ref="BT327:BU327"/>
    <mergeCell ref="BV327:BW327"/>
    <mergeCell ref="BX327:BY327"/>
    <mergeCell ref="CH327:CI327"/>
    <mergeCell ref="BT324:BU324"/>
    <mergeCell ref="BV324:BW324"/>
    <mergeCell ref="BX324:BY324"/>
    <mergeCell ref="CH324:CI324"/>
    <mergeCell ref="BT325:BU325"/>
    <mergeCell ref="BV325:BW325"/>
    <mergeCell ref="BX325:BY325"/>
    <mergeCell ref="CH325:CI325"/>
    <mergeCell ref="BT322:BU322"/>
    <mergeCell ref="BV322:BW322"/>
    <mergeCell ref="BX322:BY322"/>
    <mergeCell ref="CH322:CI322"/>
    <mergeCell ref="BT323:BU323"/>
    <mergeCell ref="BV323:BW323"/>
    <mergeCell ref="BX323:BY323"/>
    <mergeCell ref="CH323:CI323"/>
    <mergeCell ref="BT320:BU320"/>
    <mergeCell ref="BV320:BW320"/>
    <mergeCell ref="BX320:BY320"/>
    <mergeCell ref="CH320:CI320"/>
    <mergeCell ref="BT321:BU321"/>
    <mergeCell ref="BV321:BW321"/>
    <mergeCell ref="BX321:BY321"/>
    <mergeCell ref="CH321:CI321"/>
    <mergeCell ref="BT318:BU318"/>
    <mergeCell ref="BV318:BW318"/>
    <mergeCell ref="BX318:BY318"/>
    <mergeCell ref="CH318:CI318"/>
    <mergeCell ref="BT319:BU319"/>
    <mergeCell ref="BV319:BW319"/>
    <mergeCell ref="BX319:BY319"/>
    <mergeCell ref="CH319:CI319"/>
    <mergeCell ref="BT316:BU316"/>
    <mergeCell ref="BV316:BW316"/>
    <mergeCell ref="BX316:BY316"/>
    <mergeCell ref="CH316:CI316"/>
    <mergeCell ref="BT317:BU317"/>
    <mergeCell ref="BV317:BW317"/>
    <mergeCell ref="BX317:BY317"/>
    <mergeCell ref="CH317:CI317"/>
    <mergeCell ref="BT314:BU314"/>
    <mergeCell ref="BV314:BW314"/>
    <mergeCell ref="BX314:BY314"/>
    <mergeCell ref="CH314:CI314"/>
    <mergeCell ref="BT315:BU315"/>
    <mergeCell ref="BV315:BW315"/>
    <mergeCell ref="BX315:BY315"/>
    <mergeCell ref="CH315:CI315"/>
    <mergeCell ref="BT312:BU312"/>
    <mergeCell ref="BV312:BW312"/>
    <mergeCell ref="BX312:BY312"/>
    <mergeCell ref="CH312:CI312"/>
    <mergeCell ref="BT313:BU313"/>
    <mergeCell ref="BV313:BW313"/>
    <mergeCell ref="BX313:BY313"/>
    <mergeCell ref="CH313:CI313"/>
    <mergeCell ref="BT310:BU310"/>
    <mergeCell ref="BV310:BW310"/>
    <mergeCell ref="BX310:BY310"/>
    <mergeCell ref="CH310:CI310"/>
    <mergeCell ref="BT311:BU311"/>
    <mergeCell ref="BV311:BW311"/>
    <mergeCell ref="BX311:BY311"/>
    <mergeCell ref="CH311:CI311"/>
    <mergeCell ref="BT308:BU308"/>
    <mergeCell ref="BV308:BW308"/>
    <mergeCell ref="BX308:BY308"/>
    <mergeCell ref="CH308:CI308"/>
    <mergeCell ref="BT309:BU309"/>
    <mergeCell ref="BV309:BW309"/>
    <mergeCell ref="BX309:BY309"/>
    <mergeCell ref="CH309:CI309"/>
    <mergeCell ref="BT306:BU306"/>
    <mergeCell ref="BV306:BW306"/>
    <mergeCell ref="BX306:BY306"/>
    <mergeCell ref="CH306:CI306"/>
    <mergeCell ref="BT307:BU307"/>
    <mergeCell ref="BV307:BW307"/>
    <mergeCell ref="BX307:BY307"/>
    <mergeCell ref="CH307:CI307"/>
    <mergeCell ref="BT304:BU304"/>
    <mergeCell ref="BV304:BW304"/>
    <mergeCell ref="BX304:BY304"/>
    <mergeCell ref="CH304:CI304"/>
    <mergeCell ref="BT305:BU305"/>
    <mergeCell ref="BV305:BW305"/>
    <mergeCell ref="BX305:BY305"/>
    <mergeCell ref="CH305:CI305"/>
    <mergeCell ref="BT302:BU302"/>
    <mergeCell ref="BV302:BW302"/>
    <mergeCell ref="BX302:BY302"/>
    <mergeCell ref="CH302:CI302"/>
    <mergeCell ref="BT303:BU303"/>
    <mergeCell ref="BV303:BW303"/>
    <mergeCell ref="BX303:BY303"/>
    <mergeCell ref="CH303:CI303"/>
    <mergeCell ref="BT300:BU300"/>
    <mergeCell ref="BV300:BW300"/>
    <mergeCell ref="BX300:BY300"/>
    <mergeCell ref="CH300:CI300"/>
    <mergeCell ref="BT301:BU301"/>
    <mergeCell ref="BV301:BW301"/>
    <mergeCell ref="BX301:BY301"/>
    <mergeCell ref="CH301:CI301"/>
    <mergeCell ref="BT298:BU298"/>
    <mergeCell ref="BV298:BW298"/>
    <mergeCell ref="BX298:BY298"/>
    <mergeCell ref="CH298:CI298"/>
    <mergeCell ref="BT299:BU299"/>
    <mergeCell ref="BV299:BW299"/>
    <mergeCell ref="BX299:BY299"/>
    <mergeCell ref="CH299:CI299"/>
    <mergeCell ref="BT296:BU296"/>
    <mergeCell ref="BV296:BW296"/>
    <mergeCell ref="BX296:BY296"/>
    <mergeCell ref="CH296:CI296"/>
    <mergeCell ref="BT297:BU297"/>
    <mergeCell ref="BV297:BW297"/>
    <mergeCell ref="BX297:BY297"/>
    <mergeCell ref="CH297:CI297"/>
    <mergeCell ref="BT294:BU294"/>
    <mergeCell ref="BV294:BW294"/>
    <mergeCell ref="BX294:BY294"/>
    <mergeCell ref="CH294:CI294"/>
    <mergeCell ref="BT295:BU295"/>
    <mergeCell ref="BV295:BW295"/>
    <mergeCell ref="BX295:BY295"/>
    <mergeCell ref="CH295:CI295"/>
    <mergeCell ref="BT292:BU292"/>
    <mergeCell ref="BV292:BW292"/>
    <mergeCell ref="BX292:BY292"/>
    <mergeCell ref="CH292:CI292"/>
    <mergeCell ref="BT293:BU293"/>
    <mergeCell ref="BV293:BW293"/>
    <mergeCell ref="BX293:BY293"/>
    <mergeCell ref="CH293:CI293"/>
    <mergeCell ref="BT290:BU290"/>
    <mergeCell ref="BV290:BW290"/>
    <mergeCell ref="BX290:BY290"/>
    <mergeCell ref="CH290:CI290"/>
    <mergeCell ref="BT291:BU291"/>
    <mergeCell ref="BV291:BW291"/>
    <mergeCell ref="BX291:BY291"/>
    <mergeCell ref="CH291:CI291"/>
    <mergeCell ref="BT288:BU288"/>
    <mergeCell ref="BV288:BW288"/>
    <mergeCell ref="BX288:BY288"/>
    <mergeCell ref="CH288:CI288"/>
    <mergeCell ref="BT289:BU289"/>
    <mergeCell ref="BV289:BW289"/>
    <mergeCell ref="BX289:BY289"/>
    <mergeCell ref="CH289:CI289"/>
    <mergeCell ref="BT286:BU286"/>
    <mergeCell ref="BV286:BW286"/>
    <mergeCell ref="BX286:BY286"/>
    <mergeCell ref="CH286:CI286"/>
    <mergeCell ref="BT287:BU287"/>
    <mergeCell ref="BV287:BW287"/>
    <mergeCell ref="BX287:BY287"/>
    <mergeCell ref="CH287:CI287"/>
    <mergeCell ref="BT284:BU284"/>
    <mergeCell ref="BV284:BW284"/>
    <mergeCell ref="BX284:BY284"/>
    <mergeCell ref="CH284:CI284"/>
    <mergeCell ref="BT285:BU285"/>
    <mergeCell ref="BV285:BW285"/>
    <mergeCell ref="BX285:BY285"/>
    <mergeCell ref="CH285:CI285"/>
    <mergeCell ref="BT282:BU282"/>
    <mergeCell ref="BV282:BW282"/>
    <mergeCell ref="BX282:BY282"/>
    <mergeCell ref="CH282:CI282"/>
    <mergeCell ref="BT283:BU283"/>
    <mergeCell ref="BV283:BW283"/>
    <mergeCell ref="BX283:BY283"/>
    <mergeCell ref="CH283:CI283"/>
    <mergeCell ref="BT280:BU280"/>
    <mergeCell ref="BV280:BW280"/>
    <mergeCell ref="BX280:BY280"/>
    <mergeCell ref="CH280:CI280"/>
    <mergeCell ref="BT281:BU281"/>
    <mergeCell ref="BV281:BW281"/>
    <mergeCell ref="BX281:BY281"/>
    <mergeCell ref="CH281:CI281"/>
    <mergeCell ref="BT278:BU278"/>
    <mergeCell ref="BV278:BW278"/>
    <mergeCell ref="BX278:BY278"/>
    <mergeCell ref="CH278:CI278"/>
    <mergeCell ref="BT279:BU279"/>
    <mergeCell ref="BV279:BW279"/>
    <mergeCell ref="BX279:BY279"/>
    <mergeCell ref="CH279:CI279"/>
    <mergeCell ref="BT276:BU276"/>
    <mergeCell ref="BV276:BW276"/>
    <mergeCell ref="BX276:BY276"/>
    <mergeCell ref="CH276:CI276"/>
    <mergeCell ref="BT277:BU277"/>
    <mergeCell ref="BV277:BW277"/>
    <mergeCell ref="BX277:BY277"/>
    <mergeCell ref="CH277:CI277"/>
    <mergeCell ref="BT274:BU274"/>
    <mergeCell ref="BV274:BW274"/>
    <mergeCell ref="BX274:BY274"/>
    <mergeCell ref="CH274:CI274"/>
    <mergeCell ref="BT275:BU275"/>
    <mergeCell ref="BV275:BW275"/>
    <mergeCell ref="BX275:BY275"/>
    <mergeCell ref="CH275:CI275"/>
    <mergeCell ref="BT272:BU272"/>
    <mergeCell ref="BV272:BW272"/>
    <mergeCell ref="BX272:BY272"/>
    <mergeCell ref="CH272:CI272"/>
    <mergeCell ref="BT273:BU273"/>
    <mergeCell ref="BV273:BW273"/>
    <mergeCell ref="BX273:BY273"/>
    <mergeCell ref="CH273:CI273"/>
    <mergeCell ref="BT270:BU270"/>
    <mergeCell ref="BV270:BW270"/>
    <mergeCell ref="BX270:BY270"/>
    <mergeCell ref="CH270:CI270"/>
    <mergeCell ref="BT271:BU271"/>
    <mergeCell ref="BV271:BW271"/>
    <mergeCell ref="BX271:BY271"/>
    <mergeCell ref="CH271:CI271"/>
    <mergeCell ref="BT268:BU268"/>
    <mergeCell ref="BV268:BW268"/>
    <mergeCell ref="BX268:BY268"/>
    <mergeCell ref="CH268:CI268"/>
    <mergeCell ref="BT269:BU269"/>
    <mergeCell ref="BV269:BW269"/>
    <mergeCell ref="BX269:BY269"/>
    <mergeCell ref="CH269:CI269"/>
    <mergeCell ref="BT266:BU266"/>
    <mergeCell ref="BV266:BW266"/>
    <mergeCell ref="BX266:BY266"/>
    <mergeCell ref="CH266:CI266"/>
    <mergeCell ref="BT267:BU267"/>
    <mergeCell ref="BV267:BW267"/>
    <mergeCell ref="BX267:BY267"/>
    <mergeCell ref="CH267:CI267"/>
    <mergeCell ref="BT264:BU264"/>
    <mergeCell ref="BV264:BW264"/>
    <mergeCell ref="BX264:BY264"/>
    <mergeCell ref="CH264:CI264"/>
    <mergeCell ref="BT265:BU265"/>
    <mergeCell ref="BV265:BW265"/>
    <mergeCell ref="BX265:BY265"/>
    <mergeCell ref="CH265:CI265"/>
    <mergeCell ref="BT262:BU262"/>
    <mergeCell ref="BV262:BW262"/>
    <mergeCell ref="BX262:BY262"/>
    <mergeCell ref="CH262:CI262"/>
    <mergeCell ref="BT263:BU263"/>
    <mergeCell ref="BV263:BW263"/>
    <mergeCell ref="BX263:BY263"/>
    <mergeCell ref="CH263:CI263"/>
    <mergeCell ref="BT260:BU260"/>
    <mergeCell ref="BV260:BW260"/>
    <mergeCell ref="BX260:BY260"/>
    <mergeCell ref="CH260:CI260"/>
    <mergeCell ref="BT261:BU261"/>
    <mergeCell ref="BV261:BW261"/>
    <mergeCell ref="BX261:BY261"/>
    <mergeCell ref="CH261:CI261"/>
    <mergeCell ref="BT258:BU258"/>
    <mergeCell ref="BV258:BW258"/>
    <mergeCell ref="BX258:BY258"/>
    <mergeCell ref="CH258:CI258"/>
    <mergeCell ref="BT259:BU259"/>
    <mergeCell ref="BV259:BW259"/>
    <mergeCell ref="BX259:BY259"/>
    <mergeCell ref="CH259:CI259"/>
    <mergeCell ref="BT256:BU256"/>
    <mergeCell ref="BV256:BW256"/>
    <mergeCell ref="BX256:BY256"/>
    <mergeCell ref="CH256:CI256"/>
    <mergeCell ref="BT257:BU257"/>
    <mergeCell ref="BV257:BW257"/>
    <mergeCell ref="BX257:BY257"/>
    <mergeCell ref="CH257:CI257"/>
    <mergeCell ref="BT254:BU254"/>
    <mergeCell ref="BV254:BW254"/>
    <mergeCell ref="BX254:BY254"/>
    <mergeCell ref="CH254:CI254"/>
    <mergeCell ref="BT255:BU255"/>
    <mergeCell ref="BV255:BW255"/>
    <mergeCell ref="BX255:BY255"/>
    <mergeCell ref="CH255:CI255"/>
    <mergeCell ref="BT252:BU252"/>
    <mergeCell ref="BV252:BW252"/>
    <mergeCell ref="BX252:BY252"/>
    <mergeCell ref="CH252:CI252"/>
    <mergeCell ref="BT253:BU253"/>
    <mergeCell ref="BV253:BW253"/>
    <mergeCell ref="BX253:BY253"/>
    <mergeCell ref="CH253:CI253"/>
    <mergeCell ref="BT250:BU250"/>
    <mergeCell ref="BV250:BW250"/>
    <mergeCell ref="BX250:BY250"/>
    <mergeCell ref="CH250:CI250"/>
    <mergeCell ref="BT251:BU251"/>
    <mergeCell ref="BV251:BW251"/>
    <mergeCell ref="BX251:BY251"/>
    <mergeCell ref="CH251:CI251"/>
    <mergeCell ref="BT248:BU248"/>
    <mergeCell ref="BV248:BW248"/>
    <mergeCell ref="BX248:BY248"/>
    <mergeCell ref="CH248:CI248"/>
    <mergeCell ref="BT249:BU249"/>
    <mergeCell ref="BV249:BW249"/>
    <mergeCell ref="BX249:BY249"/>
    <mergeCell ref="CH249:CI249"/>
    <mergeCell ref="BT246:BU246"/>
    <mergeCell ref="BV246:BW246"/>
    <mergeCell ref="BX246:BY246"/>
    <mergeCell ref="CH246:CI246"/>
    <mergeCell ref="BT247:BU247"/>
    <mergeCell ref="BV247:BW247"/>
    <mergeCell ref="BX247:BY247"/>
    <mergeCell ref="CH247:CI247"/>
    <mergeCell ref="BT244:BU244"/>
    <mergeCell ref="BV244:BW244"/>
    <mergeCell ref="BX244:BY244"/>
    <mergeCell ref="CH244:CI244"/>
    <mergeCell ref="BT245:BU245"/>
    <mergeCell ref="BV245:BW245"/>
    <mergeCell ref="BX245:BY245"/>
    <mergeCell ref="CH245:CI245"/>
    <mergeCell ref="BT242:BU242"/>
    <mergeCell ref="BV242:BW242"/>
    <mergeCell ref="BX242:BY242"/>
    <mergeCell ref="CH242:CI242"/>
    <mergeCell ref="BT243:BU243"/>
    <mergeCell ref="BV243:BW243"/>
    <mergeCell ref="BX243:BY243"/>
    <mergeCell ref="CH243:CI243"/>
    <mergeCell ref="BT240:BU240"/>
    <mergeCell ref="BV240:BW240"/>
    <mergeCell ref="BX240:BY240"/>
    <mergeCell ref="CH240:CI240"/>
    <mergeCell ref="BT241:BU241"/>
    <mergeCell ref="BV241:BW241"/>
    <mergeCell ref="BX241:BY241"/>
    <mergeCell ref="CH241:CI241"/>
    <mergeCell ref="BT238:BU238"/>
    <mergeCell ref="BV238:BW238"/>
    <mergeCell ref="BX238:BY238"/>
    <mergeCell ref="CH238:CI238"/>
    <mergeCell ref="BT239:BU239"/>
    <mergeCell ref="BV239:BW239"/>
    <mergeCell ref="BX239:BY239"/>
    <mergeCell ref="CH239:CI239"/>
    <mergeCell ref="BT236:BU236"/>
    <mergeCell ref="BV236:BW236"/>
    <mergeCell ref="BX236:BY236"/>
    <mergeCell ref="CH236:CI236"/>
    <mergeCell ref="BT237:BU237"/>
    <mergeCell ref="BV237:BW237"/>
    <mergeCell ref="BX237:BY237"/>
    <mergeCell ref="CH237:CI237"/>
    <mergeCell ref="BT234:BU234"/>
    <mergeCell ref="BV234:BW234"/>
    <mergeCell ref="BX234:BY234"/>
    <mergeCell ref="CH234:CI234"/>
    <mergeCell ref="BT235:BU235"/>
    <mergeCell ref="BV235:BW235"/>
    <mergeCell ref="BX235:BY235"/>
    <mergeCell ref="CH235:CI235"/>
    <mergeCell ref="BT232:BU232"/>
    <mergeCell ref="BV232:BW232"/>
    <mergeCell ref="BX232:BY232"/>
    <mergeCell ref="CH232:CI232"/>
    <mergeCell ref="BT233:BU233"/>
    <mergeCell ref="BV233:BW233"/>
    <mergeCell ref="BX233:BY233"/>
    <mergeCell ref="CH233:CI233"/>
    <mergeCell ref="BT230:BU230"/>
    <mergeCell ref="BV230:BW230"/>
    <mergeCell ref="BX230:BY230"/>
    <mergeCell ref="CH230:CI230"/>
    <mergeCell ref="BT231:BU231"/>
    <mergeCell ref="BV231:BW231"/>
    <mergeCell ref="BX231:BY231"/>
    <mergeCell ref="CH231:CI231"/>
    <mergeCell ref="BT228:BU228"/>
    <mergeCell ref="BV228:BW228"/>
    <mergeCell ref="BX228:BY228"/>
    <mergeCell ref="CH228:CI228"/>
    <mergeCell ref="BT229:BU229"/>
    <mergeCell ref="BV229:BW229"/>
    <mergeCell ref="BX229:BY229"/>
    <mergeCell ref="CH229:CI229"/>
    <mergeCell ref="BT226:BU226"/>
    <mergeCell ref="BV226:BW226"/>
    <mergeCell ref="BX226:BY226"/>
    <mergeCell ref="CH226:CI226"/>
    <mergeCell ref="BT227:BU227"/>
    <mergeCell ref="BV227:BW227"/>
    <mergeCell ref="BX227:BY227"/>
    <mergeCell ref="CH227:CI227"/>
    <mergeCell ref="BT224:BU224"/>
    <mergeCell ref="BV224:BW224"/>
    <mergeCell ref="BX224:BY224"/>
    <mergeCell ref="CH224:CI224"/>
    <mergeCell ref="BT225:BU225"/>
    <mergeCell ref="BV225:BW225"/>
    <mergeCell ref="BX225:BY225"/>
    <mergeCell ref="CH225:CI225"/>
    <mergeCell ref="BT222:BU222"/>
    <mergeCell ref="BV222:BW222"/>
    <mergeCell ref="BX222:BY222"/>
    <mergeCell ref="CH222:CI222"/>
    <mergeCell ref="BT223:BU223"/>
    <mergeCell ref="BV223:BW223"/>
    <mergeCell ref="BX223:BY223"/>
    <mergeCell ref="CH223:CI223"/>
    <mergeCell ref="BT220:BU220"/>
    <mergeCell ref="BV220:BW220"/>
    <mergeCell ref="BX220:BY220"/>
    <mergeCell ref="CH220:CI220"/>
    <mergeCell ref="BT221:BU221"/>
    <mergeCell ref="BV221:BW221"/>
    <mergeCell ref="BX221:BY221"/>
    <mergeCell ref="CH221:CI221"/>
    <mergeCell ref="BT218:BU218"/>
    <mergeCell ref="BV218:BW218"/>
    <mergeCell ref="BX218:BY218"/>
    <mergeCell ref="CH218:CI218"/>
    <mergeCell ref="BT219:BU219"/>
    <mergeCell ref="BV219:BW219"/>
    <mergeCell ref="BX219:BY219"/>
    <mergeCell ref="CH219:CI219"/>
    <mergeCell ref="BT216:BU216"/>
    <mergeCell ref="BV216:BW216"/>
    <mergeCell ref="BX216:BY216"/>
    <mergeCell ref="CH216:CI216"/>
    <mergeCell ref="BT217:BU217"/>
    <mergeCell ref="BV217:BW217"/>
    <mergeCell ref="BX217:BY217"/>
    <mergeCell ref="CH217:CI217"/>
    <mergeCell ref="BT214:BU214"/>
    <mergeCell ref="BV214:BW214"/>
    <mergeCell ref="BX214:BY214"/>
    <mergeCell ref="CH214:CI214"/>
    <mergeCell ref="BT215:BU215"/>
    <mergeCell ref="BV215:BW215"/>
    <mergeCell ref="BX215:BY215"/>
    <mergeCell ref="CH215:CI215"/>
    <mergeCell ref="BT212:BU212"/>
    <mergeCell ref="BV212:BW212"/>
    <mergeCell ref="BX212:BY212"/>
    <mergeCell ref="CH212:CI212"/>
    <mergeCell ref="BT213:BU213"/>
    <mergeCell ref="BV213:BW213"/>
    <mergeCell ref="BX213:BY213"/>
    <mergeCell ref="CH213:CI213"/>
    <mergeCell ref="BT210:BU210"/>
    <mergeCell ref="BV210:BW210"/>
    <mergeCell ref="BX210:BY210"/>
    <mergeCell ref="CH210:CI210"/>
    <mergeCell ref="BT211:BU211"/>
    <mergeCell ref="BV211:BW211"/>
    <mergeCell ref="BX211:BY211"/>
    <mergeCell ref="CH211:CI211"/>
    <mergeCell ref="BT208:BU208"/>
    <mergeCell ref="BV208:BW208"/>
    <mergeCell ref="BX208:BY208"/>
    <mergeCell ref="CH208:CI208"/>
    <mergeCell ref="BT209:BU209"/>
    <mergeCell ref="BV209:BW209"/>
    <mergeCell ref="BX209:BY209"/>
    <mergeCell ref="CH209:CI209"/>
    <mergeCell ref="BT206:BU206"/>
    <mergeCell ref="BV206:BW206"/>
    <mergeCell ref="BX206:BY206"/>
    <mergeCell ref="CH206:CI206"/>
    <mergeCell ref="BT207:BU207"/>
    <mergeCell ref="BV207:BW207"/>
    <mergeCell ref="BX207:BY207"/>
    <mergeCell ref="CH207:CI207"/>
    <mergeCell ref="BT204:BU204"/>
    <mergeCell ref="BV204:BW204"/>
    <mergeCell ref="BX204:BY204"/>
    <mergeCell ref="CH204:CI204"/>
    <mergeCell ref="BT205:BU205"/>
    <mergeCell ref="BV205:BW205"/>
    <mergeCell ref="BX205:BY205"/>
    <mergeCell ref="CH205:CI205"/>
    <mergeCell ref="BT202:BU202"/>
    <mergeCell ref="BV202:BW202"/>
    <mergeCell ref="BX202:BY202"/>
    <mergeCell ref="CH202:CI202"/>
    <mergeCell ref="BT203:BU203"/>
    <mergeCell ref="BV203:BW203"/>
    <mergeCell ref="BX203:BY203"/>
    <mergeCell ref="CH203:CI203"/>
    <mergeCell ref="BT200:BU200"/>
    <mergeCell ref="BV200:BW200"/>
    <mergeCell ref="BX200:BY200"/>
    <mergeCell ref="CH200:CI200"/>
    <mergeCell ref="BT201:BU201"/>
    <mergeCell ref="BV201:BW201"/>
    <mergeCell ref="BX201:BY201"/>
    <mergeCell ref="CH201:CI201"/>
    <mergeCell ref="BT198:BU198"/>
    <mergeCell ref="BV198:BW198"/>
    <mergeCell ref="BX198:BY198"/>
    <mergeCell ref="CH198:CI198"/>
    <mergeCell ref="BT199:BU199"/>
    <mergeCell ref="BV199:BW199"/>
    <mergeCell ref="BX199:BY199"/>
    <mergeCell ref="CH199:CI199"/>
    <mergeCell ref="BT196:BU196"/>
    <mergeCell ref="BV196:BW196"/>
    <mergeCell ref="BX196:BY196"/>
    <mergeCell ref="CH196:CI196"/>
    <mergeCell ref="BT197:BU197"/>
    <mergeCell ref="BV197:BW197"/>
    <mergeCell ref="BX197:BY197"/>
    <mergeCell ref="CH197:CI197"/>
    <mergeCell ref="BT194:BU194"/>
    <mergeCell ref="BV194:BW194"/>
    <mergeCell ref="BX194:BY194"/>
    <mergeCell ref="CH194:CI194"/>
    <mergeCell ref="BT195:BU195"/>
    <mergeCell ref="BV195:BW195"/>
    <mergeCell ref="BX195:BY195"/>
    <mergeCell ref="CH195:CI195"/>
    <mergeCell ref="BT192:BU192"/>
    <mergeCell ref="BV192:BW192"/>
    <mergeCell ref="BX192:BY192"/>
    <mergeCell ref="CH192:CI192"/>
    <mergeCell ref="BT193:BU193"/>
    <mergeCell ref="BV193:BW193"/>
    <mergeCell ref="BX193:BY193"/>
    <mergeCell ref="CH193:CI193"/>
    <mergeCell ref="BT190:BU190"/>
    <mergeCell ref="BV190:BW190"/>
    <mergeCell ref="BX190:BY190"/>
    <mergeCell ref="CH190:CI190"/>
    <mergeCell ref="BT191:BU191"/>
    <mergeCell ref="BV191:BW191"/>
    <mergeCell ref="BX191:BY191"/>
    <mergeCell ref="CH191:CI191"/>
    <mergeCell ref="BT188:BU188"/>
    <mergeCell ref="BV188:BW188"/>
    <mergeCell ref="BX188:BY188"/>
    <mergeCell ref="CH188:CI188"/>
    <mergeCell ref="BT189:BU189"/>
    <mergeCell ref="BV189:BW189"/>
    <mergeCell ref="BX189:BY189"/>
    <mergeCell ref="CH189:CI189"/>
    <mergeCell ref="BT186:BU186"/>
    <mergeCell ref="BV186:BW186"/>
    <mergeCell ref="BX186:BY186"/>
    <mergeCell ref="CH186:CI186"/>
    <mergeCell ref="BT187:BU187"/>
    <mergeCell ref="BV187:BW187"/>
    <mergeCell ref="BX187:BY187"/>
    <mergeCell ref="CH187:CI187"/>
    <mergeCell ref="BT184:BU184"/>
    <mergeCell ref="BV184:BW184"/>
    <mergeCell ref="BX184:BY184"/>
    <mergeCell ref="CH184:CI184"/>
    <mergeCell ref="BT185:BU185"/>
    <mergeCell ref="BV185:BW185"/>
    <mergeCell ref="BX185:BY185"/>
    <mergeCell ref="CH185:CI185"/>
    <mergeCell ref="BT182:BU182"/>
    <mergeCell ref="BV182:BW182"/>
    <mergeCell ref="BX182:BY182"/>
    <mergeCell ref="CH182:CI182"/>
    <mergeCell ref="BT183:BU183"/>
    <mergeCell ref="BV183:BW183"/>
    <mergeCell ref="BX183:BY183"/>
    <mergeCell ref="CH183:CI183"/>
    <mergeCell ref="BT180:BU180"/>
    <mergeCell ref="BV180:BW180"/>
    <mergeCell ref="BX180:BY180"/>
    <mergeCell ref="CH180:CI180"/>
    <mergeCell ref="BT181:BU181"/>
    <mergeCell ref="BV181:BW181"/>
    <mergeCell ref="BX181:BY181"/>
    <mergeCell ref="CH181:CI181"/>
    <mergeCell ref="BT178:BU178"/>
    <mergeCell ref="BV178:BW178"/>
    <mergeCell ref="BX178:BY178"/>
    <mergeCell ref="CH178:CI178"/>
    <mergeCell ref="BT179:BU179"/>
    <mergeCell ref="BV179:BW179"/>
    <mergeCell ref="BX179:BY179"/>
    <mergeCell ref="CH179:CI179"/>
    <mergeCell ref="BT176:BU176"/>
    <mergeCell ref="BV176:BW176"/>
    <mergeCell ref="BX176:BY176"/>
    <mergeCell ref="CH176:CI176"/>
    <mergeCell ref="BT177:BU177"/>
    <mergeCell ref="BV177:BW177"/>
    <mergeCell ref="BX177:BY177"/>
    <mergeCell ref="CH177:CI177"/>
    <mergeCell ref="BT174:BU174"/>
    <mergeCell ref="BV174:BW174"/>
    <mergeCell ref="BX174:BY174"/>
    <mergeCell ref="CH174:CI174"/>
    <mergeCell ref="BT175:BU175"/>
    <mergeCell ref="BV175:BW175"/>
    <mergeCell ref="BX175:BY175"/>
    <mergeCell ref="CH175:CI175"/>
    <mergeCell ref="BT172:BU172"/>
    <mergeCell ref="BV172:BW172"/>
    <mergeCell ref="BX172:BY172"/>
    <mergeCell ref="CH172:CI172"/>
    <mergeCell ref="BT173:BU173"/>
    <mergeCell ref="BV173:BW173"/>
    <mergeCell ref="BX173:BY173"/>
    <mergeCell ref="CH173:CI173"/>
    <mergeCell ref="BT170:BU170"/>
    <mergeCell ref="BV170:BW170"/>
    <mergeCell ref="BX170:BY170"/>
    <mergeCell ref="CH170:CI170"/>
    <mergeCell ref="BT171:BU171"/>
    <mergeCell ref="BV171:BW171"/>
    <mergeCell ref="BX171:BY171"/>
    <mergeCell ref="CH171:CI171"/>
    <mergeCell ref="BT168:BU168"/>
    <mergeCell ref="BV168:BW168"/>
    <mergeCell ref="BX168:BY168"/>
    <mergeCell ref="CH168:CI168"/>
    <mergeCell ref="BT169:BU169"/>
    <mergeCell ref="BV169:BW169"/>
    <mergeCell ref="BX169:BY169"/>
    <mergeCell ref="CH169:CI169"/>
    <mergeCell ref="BT166:BU166"/>
    <mergeCell ref="BV166:BW166"/>
    <mergeCell ref="BX166:BY166"/>
    <mergeCell ref="CH166:CI166"/>
    <mergeCell ref="BT167:BU167"/>
    <mergeCell ref="BV167:BW167"/>
    <mergeCell ref="BX167:BY167"/>
    <mergeCell ref="CH167:CI167"/>
    <mergeCell ref="BT164:BU164"/>
    <mergeCell ref="BV164:BW164"/>
    <mergeCell ref="BX164:BY164"/>
    <mergeCell ref="CH164:CI164"/>
    <mergeCell ref="BT165:BU165"/>
    <mergeCell ref="BV165:BW165"/>
    <mergeCell ref="BX165:BY165"/>
    <mergeCell ref="CH165:CI165"/>
    <mergeCell ref="BT162:BU162"/>
    <mergeCell ref="BV162:BW162"/>
    <mergeCell ref="BX162:BY162"/>
    <mergeCell ref="CH162:CI162"/>
    <mergeCell ref="BT163:BU163"/>
    <mergeCell ref="BV163:BW163"/>
    <mergeCell ref="BX163:BY163"/>
    <mergeCell ref="CH163:CI163"/>
    <mergeCell ref="BT160:BU160"/>
    <mergeCell ref="BV160:BW160"/>
    <mergeCell ref="BX160:BY160"/>
    <mergeCell ref="CH160:CI160"/>
    <mergeCell ref="BT161:BU161"/>
    <mergeCell ref="BV161:BW161"/>
    <mergeCell ref="BX161:BY161"/>
    <mergeCell ref="CH161:CI161"/>
    <mergeCell ref="BT158:BU158"/>
    <mergeCell ref="BV158:BW158"/>
    <mergeCell ref="BX158:BY158"/>
    <mergeCell ref="CH158:CI158"/>
    <mergeCell ref="BT159:BU159"/>
    <mergeCell ref="BV159:BW159"/>
    <mergeCell ref="BX159:BY159"/>
    <mergeCell ref="CH159:CI159"/>
    <mergeCell ref="BT156:BU156"/>
    <mergeCell ref="BV156:BW156"/>
    <mergeCell ref="BX156:BY156"/>
    <mergeCell ref="CH156:CI156"/>
    <mergeCell ref="BT157:BU157"/>
    <mergeCell ref="BV157:BW157"/>
    <mergeCell ref="BX157:BY157"/>
    <mergeCell ref="CH157:CI157"/>
    <mergeCell ref="BT154:BU154"/>
    <mergeCell ref="BV154:BW154"/>
    <mergeCell ref="BX154:BY154"/>
    <mergeCell ref="CH154:CI154"/>
    <mergeCell ref="BT155:BU155"/>
    <mergeCell ref="BV155:BW155"/>
    <mergeCell ref="BX155:BY155"/>
    <mergeCell ref="CH155:CI155"/>
    <mergeCell ref="BT152:BU152"/>
    <mergeCell ref="BV152:BW152"/>
    <mergeCell ref="BX152:BY152"/>
    <mergeCell ref="CH152:CI152"/>
    <mergeCell ref="BT153:BU153"/>
    <mergeCell ref="BV153:BW153"/>
    <mergeCell ref="BX153:BY153"/>
    <mergeCell ref="CH153:CI153"/>
    <mergeCell ref="BT150:BU150"/>
    <mergeCell ref="BV150:BW150"/>
    <mergeCell ref="BX150:BY150"/>
    <mergeCell ref="CH150:CI150"/>
    <mergeCell ref="BT151:BU151"/>
    <mergeCell ref="BV151:BW151"/>
    <mergeCell ref="BX151:BY151"/>
    <mergeCell ref="CH151:CI151"/>
    <mergeCell ref="BT148:BU148"/>
    <mergeCell ref="BV148:BW148"/>
    <mergeCell ref="BX148:BY148"/>
    <mergeCell ref="CH148:CI148"/>
    <mergeCell ref="BT149:BU149"/>
    <mergeCell ref="BV149:BW149"/>
    <mergeCell ref="BX149:BY149"/>
    <mergeCell ref="CH149:CI149"/>
    <mergeCell ref="BT146:BU146"/>
    <mergeCell ref="BV146:BW146"/>
    <mergeCell ref="BX146:BY146"/>
    <mergeCell ref="CH146:CI146"/>
    <mergeCell ref="BT147:BU147"/>
    <mergeCell ref="BV147:BW147"/>
    <mergeCell ref="BX147:BY147"/>
    <mergeCell ref="CH147:CI147"/>
    <mergeCell ref="BT144:BU144"/>
    <mergeCell ref="BV144:BW144"/>
    <mergeCell ref="BX144:BY144"/>
    <mergeCell ref="CH144:CI144"/>
    <mergeCell ref="BT145:BU145"/>
    <mergeCell ref="BV145:BW145"/>
    <mergeCell ref="BX145:BY145"/>
    <mergeCell ref="CH145:CI145"/>
    <mergeCell ref="BT142:BU142"/>
    <mergeCell ref="BV142:BW142"/>
    <mergeCell ref="BX142:BY142"/>
    <mergeCell ref="CH142:CI142"/>
    <mergeCell ref="BT143:BU143"/>
    <mergeCell ref="BV143:BW143"/>
    <mergeCell ref="BX143:BY143"/>
    <mergeCell ref="CH143:CI143"/>
    <mergeCell ref="BT140:BU140"/>
    <mergeCell ref="BV140:BW140"/>
    <mergeCell ref="BX140:BY140"/>
    <mergeCell ref="CH140:CI140"/>
    <mergeCell ref="BT141:BU141"/>
    <mergeCell ref="BV141:BW141"/>
    <mergeCell ref="BX141:BY141"/>
    <mergeCell ref="CH141:CI141"/>
    <mergeCell ref="BT138:BU138"/>
    <mergeCell ref="BV138:BW138"/>
    <mergeCell ref="BX138:BY138"/>
    <mergeCell ref="CH138:CI138"/>
    <mergeCell ref="BT139:BU139"/>
    <mergeCell ref="BV139:BW139"/>
    <mergeCell ref="BX139:BY139"/>
    <mergeCell ref="CH139:CI139"/>
    <mergeCell ref="BT136:BU136"/>
    <mergeCell ref="BV136:BW136"/>
    <mergeCell ref="BX136:BY136"/>
    <mergeCell ref="CH136:CI136"/>
    <mergeCell ref="BT137:BU137"/>
    <mergeCell ref="BV137:BW137"/>
    <mergeCell ref="BX137:BY137"/>
    <mergeCell ref="CH137:CI137"/>
    <mergeCell ref="BT134:BU134"/>
    <mergeCell ref="BV134:BW134"/>
    <mergeCell ref="BX134:BY134"/>
    <mergeCell ref="CH134:CI134"/>
    <mergeCell ref="BT135:BU135"/>
    <mergeCell ref="BV135:BW135"/>
    <mergeCell ref="BX135:BY135"/>
    <mergeCell ref="CH135:CI135"/>
    <mergeCell ref="BT132:BU132"/>
    <mergeCell ref="BV132:BW132"/>
    <mergeCell ref="BX132:BY132"/>
    <mergeCell ref="CH132:CI132"/>
    <mergeCell ref="BT133:BU133"/>
    <mergeCell ref="BV133:BW133"/>
    <mergeCell ref="BX133:BY133"/>
    <mergeCell ref="CH133:CI133"/>
    <mergeCell ref="BT130:BU130"/>
    <mergeCell ref="BV130:BW130"/>
    <mergeCell ref="BX130:BY130"/>
    <mergeCell ref="CH130:CI130"/>
    <mergeCell ref="BT131:BU131"/>
    <mergeCell ref="BV131:BW131"/>
    <mergeCell ref="BX131:BY131"/>
    <mergeCell ref="CH131:CI131"/>
    <mergeCell ref="BT128:BU128"/>
    <mergeCell ref="BV128:BW128"/>
    <mergeCell ref="BX128:BY128"/>
    <mergeCell ref="CH128:CI128"/>
    <mergeCell ref="BT129:BU129"/>
    <mergeCell ref="BV129:BW129"/>
    <mergeCell ref="BX129:BY129"/>
    <mergeCell ref="CH129:CI129"/>
    <mergeCell ref="BT126:BU126"/>
    <mergeCell ref="BV126:BW126"/>
    <mergeCell ref="BX126:BY126"/>
    <mergeCell ref="CH126:CI126"/>
    <mergeCell ref="BT127:BU127"/>
    <mergeCell ref="BV127:BW127"/>
    <mergeCell ref="BX127:BY127"/>
    <mergeCell ref="CH127:CI127"/>
    <mergeCell ref="BT124:BU124"/>
    <mergeCell ref="BV124:BW124"/>
    <mergeCell ref="BX124:BY124"/>
    <mergeCell ref="CH124:CI124"/>
    <mergeCell ref="BT125:BU125"/>
    <mergeCell ref="BV125:BW125"/>
    <mergeCell ref="BX125:BY125"/>
    <mergeCell ref="CH125:CI125"/>
    <mergeCell ref="BT122:BU122"/>
    <mergeCell ref="BV122:BW122"/>
    <mergeCell ref="BX122:BY122"/>
    <mergeCell ref="CH122:CI122"/>
    <mergeCell ref="BT123:BU123"/>
    <mergeCell ref="BV123:BW123"/>
    <mergeCell ref="BX123:BY123"/>
    <mergeCell ref="CH123:CI123"/>
    <mergeCell ref="BT120:BU120"/>
    <mergeCell ref="BV120:BW120"/>
    <mergeCell ref="BX120:BY120"/>
    <mergeCell ref="CH120:CI120"/>
    <mergeCell ref="BT121:BU121"/>
    <mergeCell ref="BV121:BW121"/>
    <mergeCell ref="BX121:BY121"/>
    <mergeCell ref="CH121:CI121"/>
    <mergeCell ref="BT118:BU118"/>
    <mergeCell ref="BV118:BW118"/>
    <mergeCell ref="BX118:BY118"/>
    <mergeCell ref="CH118:CI118"/>
    <mergeCell ref="BT119:BU119"/>
    <mergeCell ref="BV119:BW119"/>
    <mergeCell ref="BX119:BY119"/>
    <mergeCell ref="CH119:CI119"/>
    <mergeCell ref="BT116:BU116"/>
    <mergeCell ref="BV116:BW116"/>
    <mergeCell ref="BX116:BY116"/>
    <mergeCell ref="CH116:CI116"/>
    <mergeCell ref="BT117:BU117"/>
    <mergeCell ref="BV117:BW117"/>
    <mergeCell ref="BX117:BY117"/>
    <mergeCell ref="CH117:CI117"/>
    <mergeCell ref="BT114:BU114"/>
    <mergeCell ref="BV114:BW114"/>
    <mergeCell ref="BX114:BY114"/>
    <mergeCell ref="CH114:CI114"/>
    <mergeCell ref="BT115:BU115"/>
    <mergeCell ref="BV115:BW115"/>
    <mergeCell ref="BX115:BY115"/>
    <mergeCell ref="CH115:CI115"/>
    <mergeCell ref="BT112:BU112"/>
    <mergeCell ref="BV112:BW112"/>
    <mergeCell ref="BX112:BY112"/>
    <mergeCell ref="CH112:CI112"/>
    <mergeCell ref="BT113:BU113"/>
    <mergeCell ref="BV113:BW113"/>
    <mergeCell ref="BX113:BY113"/>
    <mergeCell ref="CH113:CI113"/>
    <mergeCell ref="BT110:BU110"/>
    <mergeCell ref="BV110:BW110"/>
    <mergeCell ref="BX110:BY110"/>
    <mergeCell ref="CH110:CI110"/>
    <mergeCell ref="BT111:BU111"/>
    <mergeCell ref="BV111:BW111"/>
    <mergeCell ref="BX111:BY111"/>
    <mergeCell ref="CH111:CI111"/>
    <mergeCell ref="BT108:BU108"/>
    <mergeCell ref="BV108:BW108"/>
    <mergeCell ref="BX108:BY108"/>
    <mergeCell ref="CH108:CI108"/>
    <mergeCell ref="BT109:BU109"/>
    <mergeCell ref="BV109:BW109"/>
    <mergeCell ref="BX109:BY109"/>
    <mergeCell ref="CH109:CI109"/>
    <mergeCell ref="BT106:BU106"/>
    <mergeCell ref="BV106:BW106"/>
    <mergeCell ref="BX106:BY106"/>
    <mergeCell ref="CH106:CI106"/>
    <mergeCell ref="BT107:BU107"/>
    <mergeCell ref="BV107:BW107"/>
    <mergeCell ref="BX107:BY107"/>
    <mergeCell ref="CH107:CI107"/>
    <mergeCell ref="BT104:BU104"/>
    <mergeCell ref="BV104:BW104"/>
    <mergeCell ref="BX104:BY104"/>
    <mergeCell ref="CH104:CI104"/>
    <mergeCell ref="BT105:BU105"/>
    <mergeCell ref="BV105:BW105"/>
    <mergeCell ref="BX105:BY105"/>
    <mergeCell ref="CH105:CI105"/>
    <mergeCell ref="BT102:BU102"/>
    <mergeCell ref="BV102:BW102"/>
    <mergeCell ref="BX102:BY102"/>
    <mergeCell ref="CH102:CI102"/>
    <mergeCell ref="BT103:BU103"/>
    <mergeCell ref="BV103:BW103"/>
    <mergeCell ref="BX103:BY103"/>
    <mergeCell ref="CH103:CI103"/>
    <mergeCell ref="BT100:BU100"/>
    <mergeCell ref="BV100:BW100"/>
    <mergeCell ref="BX100:BY100"/>
    <mergeCell ref="CH100:CI100"/>
    <mergeCell ref="BT101:BU101"/>
    <mergeCell ref="BV101:BW101"/>
    <mergeCell ref="BX101:BY101"/>
    <mergeCell ref="CH101:CI101"/>
    <mergeCell ref="BT98:BU98"/>
    <mergeCell ref="BV98:BW98"/>
    <mergeCell ref="BX98:BY98"/>
    <mergeCell ref="CH98:CI98"/>
    <mergeCell ref="BT99:BU99"/>
    <mergeCell ref="BV99:BW99"/>
    <mergeCell ref="BX99:BY99"/>
    <mergeCell ref="CH99:CI99"/>
    <mergeCell ref="BT96:BU96"/>
    <mergeCell ref="BV96:BW96"/>
    <mergeCell ref="BX96:BY96"/>
    <mergeCell ref="CH96:CI96"/>
    <mergeCell ref="BT97:BU97"/>
    <mergeCell ref="BV97:BW97"/>
    <mergeCell ref="BX97:BY97"/>
    <mergeCell ref="CH97:CI97"/>
    <mergeCell ref="BT94:BU94"/>
    <mergeCell ref="BV94:BW94"/>
    <mergeCell ref="BX94:BY94"/>
    <mergeCell ref="CH94:CI94"/>
    <mergeCell ref="BT95:BU95"/>
    <mergeCell ref="BV95:BW95"/>
    <mergeCell ref="BX95:BY95"/>
    <mergeCell ref="CH95:CI95"/>
    <mergeCell ref="BT92:BU92"/>
    <mergeCell ref="BV92:BW92"/>
    <mergeCell ref="BX92:BY92"/>
    <mergeCell ref="CH92:CI92"/>
    <mergeCell ref="BT93:BU93"/>
    <mergeCell ref="BV93:BW93"/>
    <mergeCell ref="BX93:BY93"/>
    <mergeCell ref="CH93:CI93"/>
    <mergeCell ref="BT90:BU90"/>
    <mergeCell ref="BV90:BW90"/>
    <mergeCell ref="BX90:BY90"/>
    <mergeCell ref="CH90:CI90"/>
    <mergeCell ref="BT91:BU91"/>
    <mergeCell ref="BV91:BW91"/>
    <mergeCell ref="BX91:BY91"/>
    <mergeCell ref="CH91:CI91"/>
    <mergeCell ref="BT88:BU88"/>
    <mergeCell ref="BV88:BW88"/>
    <mergeCell ref="BX88:BY88"/>
    <mergeCell ref="CH88:CI88"/>
    <mergeCell ref="BT89:BU89"/>
    <mergeCell ref="BV89:BW89"/>
    <mergeCell ref="BX89:BY89"/>
    <mergeCell ref="CH89:CI89"/>
    <mergeCell ref="BT86:BU86"/>
    <mergeCell ref="BV86:BW86"/>
    <mergeCell ref="BX86:BY86"/>
    <mergeCell ref="CH86:CI86"/>
    <mergeCell ref="BT87:BU87"/>
    <mergeCell ref="BV87:BW87"/>
    <mergeCell ref="BX87:BY87"/>
    <mergeCell ref="CH87:CI87"/>
    <mergeCell ref="BT84:BU84"/>
    <mergeCell ref="BV84:BW84"/>
    <mergeCell ref="BX84:BY84"/>
    <mergeCell ref="CH84:CI84"/>
    <mergeCell ref="BT85:BU85"/>
    <mergeCell ref="BV85:BW85"/>
    <mergeCell ref="BX85:BY85"/>
    <mergeCell ref="CH85:CI85"/>
    <mergeCell ref="BT82:BU82"/>
    <mergeCell ref="BV82:BW82"/>
    <mergeCell ref="BX82:BY82"/>
    <mergeCell ref="CH82:CI82"/>
    <mergeCell ref="BT83:BU83"/>
    <mergeCell ref="BV83:BW83"/>
    <mergeCell ref="BX83:BY83"/>
    <mergeCell ref="CH83:CI83"/>
    <mergeCell ref="BT80:BU80"/>
    <mergeCell ref="BV80:BW80"/>
    <mergeCell ref="BX80:BY80"/>
    <mergeCell ref="CH80:CI80"/>
    <mergeCell ref="BT81:BU81"/>
    <mergeCell ref="BV81:BW81"/>
    <mergeCell ref="BX81:BY81"/>
    <mergeCell ref="CH81:CI81"/>
    <mergeCell ref="BT78:BU78"/>
    <mergeCell ref="BV78:BW78"/>
    <mergeCell ref="BX78:BY78"/>
    <mergeCell ref="CH78:CI78"/>
    <mergeCell ref="BT79:BU79"/>
    <mergeCell ref="BV79:BW79"/>
    <mergeCell ref="BX79:BY79"/>
    <mergeCell ref="CH79:CI79"/>
    <mergeCell ref="BT76:BU76"/>
    <mergeCell ref="BV76:BW76"/>
    <mergeCell ref="BX76:BY76"/>
    <mergeCell ref="CH76:CI76"/>
    <mergeCell ref="BT77:BU77"/>
    <mergeCell ref="BV77:BW77"/>
    <mergeCell ref="BX77:BY77"/>
    <mergeCell ref="CH77:CI77"/>
    <mergeCell ref="BT74:BU74"/>
    <mergeCell ref="BV74:BW74"/>
    <mergeCell ref="BX74:BY74"/>
    <mergeCell ref="CH74:CI74"/>
    <mergeCell ref="BT75:BU75"/>
    <mergeCell ref="BV75:BW75"/>
    <mergeCell ref="BX75:BY75"/>
    <mergeCell ref="CH75:CI75"/>
    <mergeCell ref="BT72:BU72"/>
    <mergeCell ref="BV72:BW72"/>
    <mergeCell ref="BX72:BY72"/>
    <mergeCell ref="CH72:CI72"/>
    <mergeCell ref="BT73:BU73"/>
    <mergeCell ref="BV73:BW73"/>
    <mergeCell ref="BX73:BY73"/>
    <mergeCell ref="CH73:CI73"/>
    <mergeCell ref="BT70:BU70"/>
    <mergeCell ref="BV70:BW70"/>
    <mergeCell ref="BX70:BY70"/>
    <mergeCell ref="CH70:CI70"/>
    <mergeCell ref="BT71:BU71"/>
    <mergeCell ref="BV71:BW71"/>
    <mergeCell ref="BX71:BY71"/>
    <mergeCell ref="CH71:CI71"/>
    <mergeCell ref="BT68:BU68"/>
    <mergeCell ref="BV68:BW68"/>
    <mergeCell ref="BX68:BY68"/>
    <mergeCell ref="CH68:CI68"/>
    <mergeCell ref="BT69:BU69"/>
    <mergeCell ref="BV69:BW69"/>
    <mergeCell ref="BX69:BY69"/>
    <mergeCell ref="CH69:CI69"/>
    <mergeCell ref="BT66:BU66"/>
    <mergeCell ref="BV66:BW66"/>
    <mergeCell ref="BX66:BY66"/>
    <mergeCell ref="CH66:CI66"/>
    <mergeCell ref="BT67:BU67"/>
    <mergeCell ref="BV67:BW67"/>
    <mergeCell ref="BX67:BY67"/>
    <mergeCell ref="CH67:CI67"/>
    <mergeCell ref="BT64:BU64"/>
    <mergeCell ref="BV64:BW64"/>
    <mergeCell ref="BX64:BY64"/>
    <mergeCell ref="CH64:CI64"/>
    <mergeCell ref="BT65:BU65"/>
    <mergeCell ref="BV65:BW65"/>
    <mergeCell ref="BX65:BY65"/>
    <mergeCell ref="CH65:CI65"/>
    <mergeCell ref="BT62:BU62"/>
    <mergeCell ref="BV62:BW62"/>
    <mergeCell ref="BX62:BY62"/>
    <mergeCell ref="CH62:CI62"/>
    <mergeCell ref="BT63:BU63"/>
    <mergeCell ref="BV63:BW63"/>
    <mergeCell ref="BX63:BY63"/>
    <mergeCell ref="CH63:CI63"/>
    <mergeCell ref="BT60:BU60"/>
    <mergeCell ref="BV60:BW60"/>
    <mergeCell ref="BX60:BY60"/>
    <mergeCell ref="CH60:CI60"/>
    <mergeCell ref="BT61:BU61"/>
    <mergeCell ref="BV61:BW61"/>
    <mergeCell ref="BX61:BY61"/>
    <mergeCell ref="CH61:CI61"/>
    <mergeCell ref="BT58:BU58"/>
    <mergeCell ref="BV58:BW58"/>
    <mergeCell ref="BX58:BY58"/>
    <mergeCell ref="CH58:CI58"/>
    <mergeCell ref="BT59:BU59"/>
    <mergeCell ref="BV59:BW59"/>
    <mergeCell ref="BX59:BY59"/>
    <mergeCell ref="CH59:CI59"/>
    <mergeCell ref="BT56:BU56"/>
    <mergeCell ref="BV56:BW56"/>
    <mergeCell ref="BX56:BY56"/>
    <mergeCell ref="CH56:CI56"/>
    <mergeCell ref="BT57:BU57"/>
    <mergeCell ref="BV57:BW57"/>
    <mergeCell ref="BX57:BY57"/>
    <mergeCell ref="CH57:CI57"/>
    <mergeCell ref="BT54:BU54"/>
    <mergeCell ref="BV54:BW54"/>
    <mergeCell ref="BX54:BY54"/>
    <mergeCell ref="CH54:CI54"/>
    <mergeCell ref="BT55:BU55"/>
    <mergeCell ref="BV55:BW55"/>
    <mergeCell ref="BX55:BY55"/>
    <mergeCell ref="CH55:CI55"/>
    <mergeCell ref="BT52:BU52"/>
    <mergeCell ref="BV52:BW52"/>
    <mergeCell ref="BX52:BY52"/>
    <mergeCell ref="CH52:CI52"/>
    <mergeCell ref="BT53:BU53"/>
    <mergeCell ref="BV53:BW53"/>
    <mergeCell ref="BX53:BY53"/>
    <mergeCell ref="CH53:CI53"/>
    <mergeCell ref="BT50:BU50"/>
    <mergeCell ref="BV50:BW50"/>
    <mergeCell ref="BX50:BY50"/>
    <mergeCell ref="CH50:CI50"/>
    <mergeCell ref="BT51:BU51"/>
    <mergeCell ref="BV51:BW51"/>
    <mergeCell ref="BX51:BY51"/>
    <mergeCell ref="CH51:CI51"/>
    <mergeCell ref="BT48:BU48"/>
    <mergeCell ref="BV48:BW48"/>
    <mergeCell ref="BX48:BY48"/>
    <mergeCell ref="CH48:CI48"/>
    <mergeCell ref="BT49:BU49"/>
    <mergeCell ref="BV49:BW49"/>
    <mergeCell ref="BX49:BY49"/>
    <mergeCell ref="CH49:CI49"/>
    <mergeCell ref="BT46:BU46"/>
    <mergeCell ref="BV46:BW46"/>
    <mergeCell ref="BX46:BY46"/>
    <mergeCell ref="CH46:CI46"/>
    <mergeCell ref="BT47:BU47"/>
    <mergeCell ref="BV47:BW47"/>
    <mergeCell ref="BX47:BY47"/>
    <mergeCell ref="CH47:CI47"/>
    <mergeCell ref="BT44:BU44"/>
    <mergeCell ref="BV44:BW44"/>
    <mergeCell ref="BX44:BY44"/>
    <mergeCell ref="CH44:CI44"/>
    <mergeCell ref="BT45:BU45"/>
    <mergeCell ref="BV45:BW45"/>
    <mergeCell ref="BX45:BY45"/>
    <mergeCell ref="CH45:CI45"/>
    <mergeCell ref="BT42:BU42"/>
    <mergeCell ref="BV42:BW42"/>
    <mergeCell ref="BX42:BY42"/>
    <mergeCell ref="CH42:CI42"/>
    <mergeCell ref="BT43:BU43"/>
    <mergeCell ref="BV43:BW43"/>
    <mergeCell ref="BX43:BY43"/>
    <mergeCell ref="CH43:CI43"/>
    <mergeCell ref="BT40:BU40"/>
    <mergeCell ref="BV40:BW40"/>
    <mergeCell ref="BX40:BY40"/>
    <mergeCell ref="CH40:CI40"/>
    <mergeCell ref="BT41:BU41"/>
    <mergeCell ref="BV41:BW41"/>
    <mergeCell ref="BX41:BY41"/>
    <mergeCell ref="CH41:CI41"/>
    <mergeCell ref="BT38:BU38"/>
    <mergeCell ref="BV38:BW38"/>
    <mergeCell ref="BX38:BY38"/>
    <mergeCell ref="CH38:CI38"/>
    <mergeCell ref="BT39:BU39"/>
    <mergeCell ref="BV39:BW39"/>
    <mergeCell ref="BX39:BY39"/>
    <mergeCell ref="CH39:CI39"/>
    <mergeCell ref="BT35:BU35"/>
    <mergeCell ref="BV35:BW35"/>
    <mergeCell ref="BX35:BY35"/>
    <mergeCell ref="CH35:CI35"/>
    <mergeCell ref="BT37:BU37"/>
    <mergeCell ref="BV37:BW37"/>
    <mergeCell ref="BX37:BY37"/>
    <mergeCell ref="CH37:CI37"/>
    <mergeCell ref="BT32:BU32"/>
    <mergeCell ref="BV32:BW32"/>
    <mergeCell ref="BX32:BY32"/>
    <mergeCell ref="CH32:CI32"/>
    <mergeCell ref="BT34:BU34"/>
    <mergeCell ref="BV34:BW34"/>
    <mergeCell ref="BX34:BY34"/>
    <mergeCell ref="CH34:CI34"/>
    <mergeCell ref="BT30:BU30"/>
    <mergeCell ref="BV30:BW30"/>
    <mergeCell ref="BX30:BY30"/>
    <mergeCell ref="CH30:CI30"/>
    <mergeCell ref="BT31:BU31"/>
    <mergeCell ref="BV31:BW31"/>
    <mergeCell ref="BX31:BY31"/>
    <mergeCell ref="CH31:CI31"/>
    <mergeCell ref="HU27:HV27"/>
    <mergeCell ref="BT28:BU28"/>
    <mergeCell ref="BV28:BW28"/>
    <mergeCell ref="BX28:BY28"/>
    <mergeCell ref="CH28:CI28"/>
    <mergeCell ref="HH27:HI27"/>
    <mergeCell ref="HJ27:HK27"/>
    <mergeCell ref="HL27:HM27"/>
    <mergeCell ref="HO27:HP27"/>
    <mergeCell ref="HS27:HT27"/>
    <mergeCell ref="GX27:GY27"/>
    <mergeCell ref="GZ27:HA27"/>
    <mergeCell ref="HB27:HC27"/>
    <mergeCell ref="HD27:HE27"/>
    <mergeCell ref="HF27:HG27"/>
    <mergeCell ref="GI27:GJ27"/>
    <mergeCell ref="GK27:GL27"/>
    <mergeCell ref="GM27:GN27"/>
    <mergeCell ref="GP27:GQ27"/>
    <mergeCell ref="GR27:GS27"/>
    <mergeCell ref="GT27:GU27"/>
    <mergeCell ref="FP27:FQ27"/>
    <mergeCell ref="FR27:FS27"/>
    <mergeCell ref="FT27:FV27"/>
    <mergeCell ref="FX27:FY27"/>
    <mergeCell ref="GB27:GC27"/>
    <mergeCell ref="GG27:GH27"/>
    <mergeCell ref="CD27:CE27"/>
    <mergeCell ref="CF27:CG27"/>
    <mergeCell ref="EO27:EP27"/>
    <mergeCell ref="ET27:EU27"/>
    <mergeCell ref="EZ27:FA27"/>
    <mergeCell ref="FL27:FM27"/>
    <mergeCell ref="FN27:FO27"/>
    <mergeCell ref="ED27:EE27"/>
    <mergeCell ref="EF27:EG27"/>
    <mergeCell ref="EH27:EI27"/>
    <mergeCell ref="EK27:EL27"/>
    <mergeCell ref="EM27:EN27"/>
    <mergeCell ref="DT27:DU27"/>
    <mergeCell ref="DV27:DW27"/>
    <mergeCell ref="DX27:DY27"/>
    <mergeCell ref="DZ27:EA27"/>
    <mergeCell ref="EB27:EC27"/>
    <mergeCell ref="DJ27:DK27"/>
    <mergeCell ref="DL27:DM27"/>
    <mergeCell ref="DN27:DO27"/>
    <mergeCell ref="DP27:DQ27"/>
    <mergeCell ref="DR27:DS27"/>
    <mergeCell ref="FD27:FE27"/>
    <mergeCell ref="EQ27:ER27"/>
    <mergeCell ref="CR27:CS27"/>
    <mergeCell ref="BX27:BY27"/>
    <mergeCell ref="BZ27:CA27"/>
    <mergeCell ref="CB27:CC27"/>
    <mergeCell ref="FB27:FC27"/>
    <mergeCell ref="EO26:EP26"/>
    <mergeCell ref="DJ26:DK26"/>
    <mergeCell ref="DL26:DM26"/>
    <mergeCell ref="DN26:DO26"/>
    <mergeCell ref="DP26:DQ26"/>
    <mergeCell ref="DR26:DS26"/>
    <mergeCell ref="DD26:DE26"/>
    <mergeCell ref="DF26:DG26"/>
    <mergeCell ref="DH26:DI26"/>
    <mergeCell ref="CT26:CU26"/>
    <mergeCell ref="CV26:CW26"/>
    <mergeCell ref="CX26:CY26"/>
    <mergeCell ref="CZ26:DA26"/>
    <mergeCell ref="DB26:DC26"/>
    <mergeCell ref="CH26:CI26"/>
    <mergeCell ref="CL26:CM26"/>
    <mergeCell ref="EQ26:ER26"/>
    <mergeCell ref="CN26:CO26"/>
    <mergeCell ref="CP26:CQ26"/>
    <mergeCell ref="CR26:CS26"/>
    <mergeCell ref="HU26:HV26"/>
    <mergeCell ref="ET26:EU26"/>
    <mergeCell ref="EZ26:FA26"/>
    <mergeCell ref="FB26:FC26"/>
    <mergeCell ref="FL26:FM26"/>
    <mergeCell ref="FN26:FO26"/>
    <mergeCell ref="ED26:EE26"/>
    <mergeCell ref="EF26:EG26"/>
    <mergeCell ref="EH26:EI26"/>
    <mergeCell ref="EK26:EL26"/>
    <mergeCell ref="EM26:EN26"/>
    <mergeCell ref="DT26:DU26"/>
    <mergeCell ref="DV26:DW26"/>
    <mergeCell ref="DX26:DY26"/>
    <mergeCell ref="DZ26:EA26"/>
    <mergeCell ref="EB26:EC26"/>
    <mergeCell ref="BJ27:BK27"/>
    <mergeCell ref="BM27:BN27"/>
    <mergeCell ref="BP27:BQ27"/>
    <mergeCell ref="DD27:DE27"/>
    <mergeCell ref="HH26:HI26"/>
    <mergeCell ref="DF27:DG27"/>
    <mergeCell ref="DH27:DI27"/>
    <mergeCell ref="CT27:CU27"/>
    <mergeCell ref="CV27:CW27"/>
    <mergeCell ref="CX27:CY27"/>
    <mergeCell ref="CZ27:DA27"/>
    <mergeCell ref="DB27:DC27"/>
    <mergeCell ref="CH27:CI27"/>
    <mergeCell ref="CL27:CM27"/>
    <mergeCell ref="CN27:CO27"/>
    <mergeCell ref="CP27:CQ27"/>
    <mergeCell ref="HJ26:HK26"/>
    <mergeCell ref="HL26:HM26"/>
    <mergeCell ref="HO26:HP26"/>
    <mergeCell ref="HS26:HT26"/>
    <mergeCell ref="GX26:GY26"/>
    <mergeCell ref="GZ26:HA26"/>
    <mergeCell ref="HB26:HC26"/>
    <mergeCell ref="HD26:HE26"/>
    <mergeCell ref="HF26:HG26"/>
    <mergeCell ref="GI26:GJ26"/>
    <mergeCell ref="GK26:GL26"/>
    <mergeCell ref="GM26:GN26"/>
    <mergeCell ref="GP26:GQ26"/>
    <mergeCell ref="GR26:GS26"/>
    <mergeCell ref="GT26:GU26"/>
    <mergeCell ref="FP26:FQ26"/>
    <mergeCell ref="FR26:FS26"/>
    <mergeCell ref="FT26:FV26"/>
    <mergeCell ref="FX26:FY26"/>
    <mergeCell ref="GB26:GC26"/>
    <mergeCell ref="GG26:GH26"/>
    <mergeCell ref="FZ26:GA26"/>
    <mergeCell ref="C27:D27"/>
    <mergeCell ref="E27:F27"/>
    <mergeCell ref="G27:H27"/>
    <mergeCell ref="I27:J27"/>
    <mergeCell ref="K27:L27"/>
    <mergeCell ref="M27:N27"/>
    <mergeCell ref="BR27:BS27"/>
    <mergeCell ref="BT27:BU27"/>
    <mergeCell ref="BV27:BW27"/>
    <mergeCell ref="AX27:AY27"/>
    <mergeCell ref="AZ27:BA27"/>
    <mergeCell ref="BB27:BC27"/>
    <mergeCell ref="BD27:BE27"/>
    <mergeCell ref="BF27:BG27"/>
    <mergeCell ref="BH27:BI27"/>
    <mergeCell ref="AL27:AM27"/>
    <mergeCell ref="AN27:AO27"/>
    <mergeCell ref="AP27:AQ27"/>
    <mergeCell ref="AR27:AS27"/>
    <mergeCell ref="AT27:AU27"/>
    <mergeCell ref="AV27:AW27"/>
    <mergeCell ref="AH27:AI27"/>
    <mergeCell ref="AJ27:AK27"/>
    <mergeCell ref="W27:X27"/>
    <mergeCell ref="Y27:Z27"/>
    <mergeCell ref="AA27:AB27"/>
    <mergeCell ref="AD27:AE27"/>
    <mergeCell ref="AF27:AG27"/>
    <mergeCell ref="O27:P27"/>
    <mergeCell ref="Q27:R27"/>
    <mergeCell ref="S27:T27"/>
    <mergeCell ref="U27:V27"/>
    <mergeCell ref="AV26:AW26"/>
    <mergeCell ref="AH26:AI26"/>
    <mergeCell ref="AJ26:AK26"/>
    <mergeCell ref="W26:X26"/>
    <mergeCell ref="Y26:Z26"/>
    <mergeCell ref="AA26:AB26"/>
    <mergeCell ref="AD26:AE26"/>
    <mergeCell ref="AF26:AG26"/>
    <mergeCell ref="O26:P26"/>
    <mergeCell ref="Q26:R26"/>
    <mergeCell ref="S26:T26"/>
    <mergeCell ref="U26:V26"/>
    <mergeCell ref="BX26:BY26"/>
    <mergeCell ref="BZ26:CA26"/>
    <mergeCell ref="CB26:CC26"/>
    <mergeCell ref="CD26:CE26"/>
    <mergeCell ref="CF26:CG26"/>
    <mergeCell ref="BJ26:BK26"/>
    <mergeCell ref="BM26:BN26"/>
    <mergeCell ref="BP26:BQ26"/>
    <mergeCell ref="BR26:BS26"/>
    <mergeCell ref="BT26:BU26"/>
    <mergeCell ref="BV26:BW26"/>
    <mergeCell ref="AX26:AY26"/>
    <mergeCell ref="AZ26:BA26"/>
    <mergeCell ref="BB26:BC26"/>
    <mergeCell ref="BD26:BE26"/>
    <mergeCell ref="BF26:BG26"/>
    <mergeCell ref="BH26:BI26"/>
    <mergeCell ref="HU25:HV25"/>
    <mergeCell ref="C26:D26"/>
    <mergeCell ref="E26:F26"/>
    <mergeCell ref="G26:H26"/>
    <mergeCell ref="I26:J26"/>
    <mergeCell ref="K26:L26"/>
    <mergeCell ref="M26:N26"/>
    <mergeCell ref="HH25:HI25"/>
    <mergeCell ref="HJ25:HK25"/>
    <mergeCell ref="HL25:HM25"/>
    <mergeCell ref="HO25:HP25"/>
    <mergeCell ref="HS25:HT25"/>
    <mergeCell ref="GX25:GY25"/>
    <mergeCell ref="GZ25:HA25"/>
    <mergeCell ref="HB25:HC25"/>
    <mergeCell ref="HD25:HE25"/>
    <mergeCell ref="HF25:HG25"/>
    <mergeCell ref="GI25:GJ25"/>
    <mergeCell ref="GK25:GL25"/>
    <mergeCell ref="GM25:GN25"/>
    <mergeCell ref="GP25:GQ25"/>
    <mergeCell ref="GR25:GS25"/>
    <mergeCell ref="GT25:GU25"/>
    <mergeCell ref="FP25:FQ25"/>
    <mergeCell ref="FR25:FS25"/>
    <mergeCell ref="FT25:FV25"/>
    <mergeCell ref="FX25:FY25"/>
    <mergeCell ref="AL26:AM26"/>
    <mergeCell ref="AN26:AO26"/>
    <mergeCell ref="AP26:AQ26"/>
    <mergeCell ref="AR26:AS26"/>
    <mergeCell ref="AT26:AU26"/>
    <mergeCell ref="GB25:GC25"/>
    <mergeCell ref="GG25:GH25"/>
    <mergeCell ref="EO25:EP25"/>
    <mergeCell ref="ET25:EU25"/>
    <mergeCell ref="EZ25:FA25"/>
    <mergeCell ref="FB25:FC25"/>
    <mergeCell ref="FL25:FM25"/>
    <mergeCell ref="FN25:FO25"/>
    <mergeCell ref="ED25:EE25"/>
    <mergeCell ref="EF25:EG25"/>
    <mergeCell ref="EH25:EI25"/>
    <mergeCell ref="EK25:EL25"/>
    <mergeCell ref="EM25:EN25"/>
    <mergeCell ref="DT25:DU25"/>
    <mergeCell ref="DV25:DW25"/>
    <mergeCell ref="DX25:DY25"/>
    <mergeCell ref="DZ25:EA25"/>
    <mergeCell ref="EB25:EC25"/>
    <mergeCell ref="FZ25:GA25"/>
    <mergeCell ref="FD25:FE25"/>
    <mergeCell ref="EQ25:ER25"/>
    <mergeCell ref="FF25:FG25"/>
    <mergeCell ref="FJ25:FK25"/>
    <mergeCell ref="DJ25:DK25"/>
    <mergeCell ref="DL25:DM25"/>
    <mergeCell ref="DN25:DO25"/>
    <mergeCell ref="DP25:DQ25"/>
    <mergeCell ref="DR25:DS25"/>
    <mergeCell ref="DD25:DE25"/>
    <mergeCell ref="DF25:DG25"/>
    <mergeCell ref="DH25:DI25"/>
    <mergeCell ref="CT25:CU25"/>
    <mergeCell ref="CV25:CW25"/>
    <mergeCell ref="CX25:CY25"/>
    <mergeCell ref="CZ25:DA25"/>
    <mergeCell ref="DB25:DC25"/>
    <mergeCell ref="CH25:CI25"/>
    <mergeCell ref="CL25:CM25"/>
    <mergeCell ref="CN25:CO25"/>
    <mergeCell ref="CP25:CQ25"/>
    <mergeCell ref="CR25:CS25"/>
    <mergeCell ref="AV25:AW25"/>
    <mergeCell ref="AH25:AI25"/>
    <mergeCell ref="AJ25:AK25"/>
    <mergeCell ref="W25:X25"/>
    <mergeCell ref="Y25:Z25"/>
    <mergeCell ref="AA25:AB25"/>
    <mergeCell ref="AD25:AE25"/>
    <mergeCell ref="AF25:AG25"/>
    <mergeCell ref="O25:P25"/>
    <mergeCell ref="Q25:R25"/>
    <mergeCell ref="S25:T25"/>
    <mergeCell ref="U25:V25"/>
    <mergeCell ref="BX25:BY25"/>
    <mergeCell ref="BZ25:CA25"/>
    <mergeCell ref="CB25:CC25"/>
    <mergeCell ref="CD25:CE25"/>
    <mergeCell ref="CF25:CG25"/>
    <mergeCell ref="BJ25:BK25"/>
    <mergeCell ref="BM25:BN25"/>
    <mergeCell ref="BP25:BQ25"/>
    <mergeCell ref="BR25:BS25"/>
    <mergeCell ref="BT25:BU25"/>
    <mergeCell ref="BV25:BW25"/>
    <mergeCell ref="AX25:AY25"/>
    <mergeCell ref="AZ25:BA25"/>
    <mergeCell ref="BB25:BC25"/>
    <mergeCell ref="BD25:BE25"/>
    <mergeCell ref="BF25:BG25"/>
    <mergeCell ref="BH25:BI25"/>
    <mergeCell ref="HU24:HV24"/>
    <mergeCell ref="C25:D25"/>
    <mergeCell ref="E25:F25"/>
    <mergeCell ref="G25:H25"/>
    <mergeCell ref="I25:J25"/>
    <mergeCell ref="K25:L25"/>
    <mergeCell ref="M25:N25"/>
    <mergeCell ref="HH24:HI24"/>
    <mergeCell ref="HJ24:HK24"/>
    <mergeCell ref="HL24:HM24"/>
    <mergeCell ref="HO24:HP24"/>
    <mergeCell ref="HS24:HT24"/>
    <mergeCell ref="GX24:GY24"/>
    <mergeCell ref="GZ24:HA24"/>
    <mergeCell ref="HB24:HC24"/>
    <mergeCell ref="HD24:HE24"/>
    <mergeCell ref="HF24:HG24"/>
    <mergeCell ref="GI24:GJ24"/>
    <mergeCell ref="GK24:GL24"/>
    <mergeCell ref="GM24:GN24"/>
    <mergeCell ref="GP24:GQ24"/>
    <mergeCell ref="GR24:GS24"/>
    <mergeCell ref="GT24:GU24"/>
    <mergeCell ref="FP24:FQ24"/>
    <mergeCell ref="FR24:FS24"/>
    <mergeCell ref="FT24:FV24"/>
    <mergeCell ref="FX24:FY24"/>
    <mergeCell ref="AL25:AM25"/>
    <mergeCell ref="AN25:AO25"/>
    <mergeCell ref="AP25:AQ25"/>
    <mergeCell ref="AR25:AS25"/>
    <mergeCell ref="AT25:AU25"/>
    <mergeCell ref="GB24:GC24"/>
    <mergeCell ref="GG24:GH24"/>
    <mergeCell ref="EO24:EP24"/>
    <mergeCell ref="ET24:EU24"/>
    <mergeCell ref="EZ24:FA24"/>
    <mergeCell ref="FB24:FC24"/>
    <mergeCell ref="FL24:FM24"/>
    <mergeCell ref="FN24:FO24"/>
    <mergeCell ref="ED24:EE24"/>
    <mergeCell ref="EF24:EG24"/>
    <mergeCell ref="EH24:EI24"/>
    <mergeCell ref="EK24:EL24"/>
    <mergeCell ref="EM24:EN24"/>
    <mergeCell ref="DT24:DU24"/>
    <mergeCell ref="DV24:DW24"/>
    <mergeCell ref="DX24:DY24"/>
    <mergeCell ref="DZ24:EA24"/>
    <mergeCell ref="EB24:EC24"/>
    <mergeCell ref="FZ24:GA24"/>
    <mergeCell ref="EQ24:ER24"/>
    <mergeCell ref="FF24:FG24"/>
    <mergeCell ref="FJ24:FK24"/>
    <mergeCell ref="FD24:FE24"/>
    <mergeCell ref="DJ24:DK24"/>
    <mergeCell ref="DL24:DM24"/>
    <mergeCell ref="DN24:DO24"/>
    <mergeCell ref="DP24:DQ24"/>
    <mergeCell ref="DR24:DS24"/>
    <mergeCell ref="DD24:DE24"/>
    <mergeCell ref="DF24:DG24"/>
    <mergeCell ref="DH24:DI24"/>
    <mergeCell ref="CT24:CU24"/>
    <mergeCell ref="CV24:CW24"/>
    <mergeCell ref="CX24:CY24"/>
    <mergeCell ref="CZ24:DA24"/>
    <mergeCell ref="DB24:DC24"/>
    <mergeCell ref="CH24:CI24"/>
    <mergeCell ref="CL24:CM24"/>
    <mergeCell ref="CN24:CO24"/>
    <mergeCell ref="CP24:CQ24"/>
    <mergeCell ref="CR24:CS24"/>
    <mergeCell ref="AV24:AW24"/>
    <mergeCell ref="AH24:AI24"/>
    <mergeCell ref="AJ24:AK24"/>
    <mergeCell ref="W24:X24"/>
    <mergeCell ref="Y24:Z24"/>
    <mergeCell ref="AA24:AB24"/>
    <mergeCell ref="AD24:AE24"/>
    <mergeCell ref="AF24:AG24"/>
    <mergeCell ref="O24:P24"/>
    <mergeCell ref="Q24:R24"/>
    <mergeCell ref="S24:T24"/>
    <mergeCell ref="U24:V24"/>
    <mergeCell ref="BX24:BY24"/>
    <mergeCell ref="BZ24:CA24"/>
    <mergeCell ref="CB24:CC24"/>
    <mergeCell ref="CD24:CE24"/>
    <mergeCell ref="CF24:CG24"/>
    <mergeCell ref="BJ24:BK24"/>
    <mergeCell ref="BM24:BN24"/>
    <mergeCell ref="BP24:BQ24"/>
    <mergeCell ref="BR24:BS24"/>
    <mergeCell ref="BT24:BU24"/>
    <mergeCell ref="BV24:BW24"/>
    <mergeCell ref="AX24:AY24"/>
    <mergeCell ref="AZ24:BA24"/>
    <mergeCell ref="BB24:BC24"/>
    <mergeCell ref="BD24:BE24"/>
    <mergeCell ref="BF24:BG24"/>
    <mergeCell ref="BH24:BI24"/>
    <mergeCell ref="HU23:HV23"/>
    <mergeCell ref="C24:D24"/>
    <mergeCell ref="E24:F24"/>
    <mergeCell ref="G24:H24"/>
    <mergeCell ref="I24:J24"/>
    <mergeCell ref="K24:L24"/>
    <mergeCell ref="M24:N24"/>
    <mergeCell ref="HH23:HI23"/>
    <mergeCell ref="HJ23:HK23"/>
    <mergeCell ref="HL23:HM23"/>
    <mergeCell ref="HO23:HP23"/>
    <mergeCell ref="HS23:HT23"/>
    <mergeCell ref="GX23:GY23"/>
    <mergeCell ref="GZ23:HA23"/>
    <mergeCell ref="HB23:HC23"/>
    <mergeCell ref="HD23:HE23"/>
    <mergeCell ref="HF23:HG23"/>
    <mergeCell ref="GI23:GJ23"/>
    <mergeCell ref="GK23:GL23"/>
    <mergeCell ref="GM23:GN23"/>
    <mergeCell ref="GP23:GQ23"/>
    <mergeCell ref="GR23:GS23"/>
    <mergeCell ref="GT23:GU23"/>
    <mergeCell ref="FP23:FQ23"/>
    <mergeCell ref="FR23:FS23"/>
    <mergeCell ref="FT23:FV23"/>
    <mergeCell ref="FX23:FY23"/>
    <mergeCell ref="AL24:AM24"/>
    <mergeCell ref="AN24:AO24"/>
    <mergeCell ref="AP24:AQ24"/>
    <mergeCell ref="AR24:AS24"/>
    <mergeCell ref="AT24:AU24"/>
    <mergeCell ref="GB23:GC23"/>
    <mergeCell ref="GG23:GH23"/>
    <mergeCell ref="EO23:EP23"/>
    <mergeCell ref="ET23:EU23"/>
    <mergeCell ref="EZ23:FA23"/>
    <mergeCell ref="FB23:FC23"/>
    <mergeCell ref="FL23:FM23"/>
    <mergeCell ref="FN23:FO23"/>
    <mergeCell ref="ED23:EE23"/>
    <mergeCell ref="EF23:EG23"/>
    <mergeCell ref="EH23:EI23"/>
    <mergeCell ref="EK23:EL23"/>
    <mergeCell ref="EM23:EN23"/>
    <mergeCell ref="DT23:DU23"/>
    <mergeCell ref="DV23:DW23"/>
    <mergeCell ref="DX23:DY23"/>
    <mergeCell ref="DZ23:EA23"/>
    <mergeCell ref="EB23:EC23"/>
    <mergeCell ref="FZ23:GA23"/>
    <mergeCell ref="EQ23:ER23"/>
    <mergeCell ref="FF23:FG23"/>
    <mergeCell ref="FJ23:FK23"/>
    <mergeCell ref="FD23:FE23"/>
    <mergeCell ref="DJ23:DK23"/>
    <mergeCell ref="DL23:DM23"/>
    <mergeCell ref="DN23:DO23"/>
    <mergeCell ref="DP23:DQ23"/>
    <mergeCell ref="DR23:DS23"/>
    <mergeCell ref="DD23:DE23"/>
    <mergeCell ref="DF23:DG23"/>
    <mergeCell ref="DH23:DI23"/>
    <mergeCell ref="CT23:CU23"/>
    <mergeCell ref="CV23:CW23"/>
    <mergeCell ref="CX23:CY23"/>
    <mergeCell ref="CZ23:DA23"/>
    <mergeCell ref="DB23:DC23"/>
    <mergeCell ref="CH23:CI23"/>
    <mergeCell ref="CL23:CM23"/>
    <mergeCell ref="CN23:CO23"/>
    <mergeCell ref="CP23:CQ23"/>
    <mergeCell ref="CR23:CS23"/>
    <mergeCell ref="AV23:AW23"/>
    <mergeCell ref="AH23:AI23"/>
    <mergeCell ref="AJ23:AK23"/>
    <mergeCell ref="W23:X23"/>
    <mergeCell ref="Y23:Z23"/>
    <mergeCell ref="AA23:AB23"/>
    <mergeCell ref="AD23:AE23"/>
    <mergeCell ref="AF23:AG23"/>
    <mergeCell ref="O23:P23"/>
    <mergeCell ref="Q23:R23"/>
    <mergeCell ref="S23:T23"/>
    <mergeCell ref="U23:V23"/>
    <mergeCell ref="BX23:BY23"/>
    <mergeCell ref="BZ23:CA23"/>
    <mergeCell ref="CB23:CC23"/>
    <mergeCell ref="CD23:CE23"/>
    <mergeCell ref="CF23:CG23"/>
    <mergeCell ref="BJ23:BK23"/>
    <mergeCell ref="BM23:BN23"/>
    <mergeCell ref="BP23:BQ23"/>
    <mergeCell ref="BR23:BS23"/>
    <mergeCell ref="BT23:BU23"/>
    <mergeCell ref="BV23:BW23"/>
    <mergeCell ref="AX23:AY23"/>
    <mergeCell ref="AZ23:BA23"/>
    <mergeCell ref="BB23:BC23"/>
    <mergeCell ref="BD23:BE23"/>
    <mergeCell ref="BF23:BG23"/>
    <mergeCell ref="BH23:BI23"/>
    <mergeCell ref="HU22:HV22"/>
    <mergeCell ref="C23:D23"/>
    <mergeCell ref="E23:F23"/>
    <mergeCell ref="G23:H23"/>
    <mergeCell ref="I23:J23"/>
    <mergeCell ref="K23:L23"/>
    <mergeCell ref="M23:N23"/>
    <mergeCell ref="HH22:HI22"/>
    <mergeCell ref="HJ22:HK22"/>
    <mergeCell ref="HL22:HM22"/>
    <mergeCell ref="HO22:HP22"/>
    <mergeCell ref="HS22:HT22"/>
    <mergeCell ref="GX22:GY22"/>
    <mergeCell ref="GZ22:HA22"/>
    <mergeCell ref="HB22:HC22"/>
    <mergeCell ref="HD22:HE22"/>
    <mergeCell ref="HF22:HG22"/>
    <mergeCell ref="GI22:GJ22"/>
    <mergeCell ref="GK22:GL22"/>
    <mergeCell ref="GM22:GN22"/>
    <mergeCell ref="GP22:GQ22"/>
    <mergeCell ref="GR22:GS22"/>
    <mergeCell ref="GT22:GU22"/>
    <mergeCell ref="FP22:FQ22"/>
    <mergeCell ref="FR22:FS22"/>
    <mergeCell ref="FT22:FV22"/>
    <mergeCell ref="FX22:FY22"/>
    <mergeCell ref="AL23:AM23"/>
    <mergeCell ref="AN23:AO23"/>
    <mergeCell ref="AP23:AQ23"/>
    <mergeCell ref="AR23:AS23"/>
    <mergeCell ref="AT23:AU23"/>
    <mergeCell ref="GB22:GC22"/>
    <mergeCell ref="GG22:GH22"/>
    <mergeCell ref="EO22:EP22"/>
    <mergeCell ref="ET22:EU22"/>
    <mergeCell ref="EZ22:FA22"/>
    <mergeCell ref="FB22:FC22"/>
    <mergeCell ref="FL22:FM22"/>
    <mergeCell ref="FN22:FO22"/>
    <mergeCell ref="ED22:EE22"/>
    <mergeCell ref="EF22:EG22"/>
    <mergeCell ref="EH22:EI22"/>
    <mergeCell ref="EK22:EL22"/>
    <mergeCell ref="EM22:EN22"/>
    <mergeCell ref="DT22:DU22"/>
    <mergeCell ref="DV22:DW22"/>
    <mergeCell ref="DX22:DY22"/>
    <mergeCell ref="DZ22:EA22"/>
    <mergeCell ref="EB22:EC22"/>
    <mergeCell ref="FZ22:GA22"/>
    <mergeCell ref="EQ22:ER22"/>
    <mergeCell ref="FF22:FG22"/>
    <mergeCell ref="FJ22:FK22"/>
    <mergeCell ref="FD22:FE22"/>
    <mergeCell ref="DJ22:DK22"/>
    <mergeCell ref="DL22:DM22"/>
    <mergeCell ref="DN22:DO22"/>
    <mergeCell ref="DP22:DQ22"/>
    <mergeCell ref="DR22:DS22"/>
    <mergeCell ref="DD22:DE22"/>
    <mergeCell ref="DF22:DG22"/>
    <mergeCell ref="DH22:DI22"/>
    <mergeCell ref="CT22:CU22"/>
    <mergeCell ref="CV22:CW22"/>
    <mergeCell ref="CX22:CY22"/>
    <mergeCell ref="CZ22:DA22"/>
    <mergeCell ref="DB22:DC22"/>
    <mergeCell ref="CH22:CI22"/>
    <mergeCell ref="CL22:CM22"/>
    <mergeCell ref="CN22:CO22"/>
    <mergeCell ref="CP22:CQ22"/>
    <mergeCell ref="CR22:CS22"/>
    <mergeCell ref="AV22:AW22"/>
    <mergeCell ref="AH22:AI22"/>
    <mergeCell ref="AJ22:AK22"/>
    <mergeCell ref="W22:X22"/>
    <mergeCell ref="Y22:Z22"/>
    <mergeCell ref="AA22:AB22"/>
    <mergeCell ref="AD22:AE22"/>
    <mergeCell ref="AF22:AG22"/>
    <mergeCell ref="O22:P22"/>
    <mergeCell ref="Q22:R22"/>
    <mergeCell ref="S22:T22"/>
    <mergeCell ref="U22:V22"/>
    <mergeCell ref="BX22:BY22"/>
    <mergeCell ref="BZ22:CA22"/>
    <mergeCell ref="CB22:CC22"/>
    <mergeCell ref="CD22:CE22"/>
    <mergeCell ref="CF22:CG22"/>
    <mergeCell ref="BJ22:BK22"/>
    <mergeCell ref="BM22:BN22"/>
    <mergeCell ref="BP22:BQ22"/>
    <mergeCell ref="BR22:BS22"/>
    <mergeCell ref="BT22:BU22"/>
    <mergeCell ref="BV22:BW22"/>
    <mergeCell ref="AX22:AY22"/>
    <mergeCell ref="AZ22:BA22"/>
    <mergeCell ref="BB22:BC22"/>
    <mergeCell ref="BD22:BE22"/>
    <mergeCell ref="BF22:BG22"/>
    <mergeCell ref="BH22:BI22"/>
    <mergeCell ref="HU21:HV21"/>
    <mergeCell ref="C22:D22"/>
    <mergeCell ref="E22:F22"/>
    <mergeCell ref="G22:H22"/>
    <mergeCell ref="I22:J22"/>
    <mergeCell ref="K22:L22"/>
    <mergeCell ref="M22:N22"/>
    <mergeCell ref="HH21:HI21"/>
    <mergeCell ref="HJ21:HK21"/>
    <mergeCell ref="HL21:HM21"/>
    <mergeCell ref="HO21:HP21"/>
    <mergeCell ref="HS21:HT21"/>
    <mergeCell ref="GX21:GY21"/>
    <mergeCell ref="GZ21:HA21"/>
    <mergeCell ref="HB21:HC21"/>
    <mergeCell ref="HD21:HE21"/>
    <mergeCell ref="HF21:HG21"/>
    <mergeCell ref="GI21:GJ21"/>
    <mergeCell ref="GK21:GL21"/>
    <mergeCell ref="GM21:GN21"/>
    <mergeCell ref="GP21:GQ21"/>
    <mergeCell ref="GR21:GS21"/>
    <mergeCell ref="GT21:GU21"/>
    <mergeCell ref="FP21:FQ21"/>
    <mergeCell ref="FR21:FS21"/>
    <mergeCell ref="FT21:FV21"/>
    <mergeCell ref="FX21:FY21"/>
    <mergeCell ref="AL22:AM22"/>
    <mergeCell ref="AN22:AO22"/>
    <mergeCell ref="AP22:AQ22"/>
    <mergeCell ref="AR22:AS22"/>
    <mergeCell ref="AT22:AU22"/>
    <mergeCell ref="GB21:GC21"/>
    <mergeCell ref="GG21:GH21"/>
    <mergeCell ref="EO21:EP21"/>
    <mergeCell ref="ET21:EU21"/>
    <mergeCell ref="EZ21:FA21"/>
    <mergeCell ref="FB21:FC21"/>
    <mergeCell ref="FL21:FM21"/>
    <mergeCell ref="FN21:FO21"/>
    <mergeCell ref="ED21:EE21"/>
    <mergeCell ref="EF21:EG21"/>
    <mergeCell ref="EH21:EI21"/>
    <mergeCell ref="EK21:EL21"/>
    <mergeCell ref="EM21:EN21"/>
    <mergeCell ref="DT21:DU21"/>
    <mergeCell ref="DV21:DW21"/>
    <mergeCell ref="DX21:DY21"/>
    <mergeCell ref="DZ21:EA21"/>
    <mergeCell ref="EB21:EC21"/>
    <mergeCell ref="FZ21:GA21"/>
    <mergeCell ref="EQ21:ER21"/>
    <mergeCell ref="FF21:FG21"/>
    <mergeCell ref="FJ21:FK21"/>
    <mergeCell ref="FD21:FE21"/>
    <mergeCell ref="DJ21:DK21"/>
    <mergeCell ref="DL21:DM21"/>
    <mergeCell ref="DN21:DO21"/>
    <mergeCell ref="DP21:DQ21"/>
    <mergeCell ref="DR21:DS21"/>
    <mergeCell ref="DD21:DE21"/>
    <mergeCell ref="DF21:DG21"/>
    <mergeCell ref="DH21:DI21"/>
    <mergeCell ref="CT21:CU21"/>
    <mergeCell ref="CV21:CW21"/>
    <mergeCell ref="CX21:CY21"/>
    <mergeCell ref="CZ21:DA21"/>
    <mergeCell ref="DB21:DC21"/>
    <mergeCell ref="CH21:CI21"/>
    <mergeCell ref="CL21:CM21"/>
    <mergeCell ref="CN21:CO21"/>
    <mergeCell ref="CP21:CQ21"/>
    <mergeCell ref="CR21:CS21"/>
    <mergeCell ref="AV21:AW21"/>
    <mergeCell ref="AH21:AI21"/>
    <mergeCell ref="AJ21:AK21"/>
    <mergeCell ref="W21:X21"/>
    <mergeCell ref="Y21:Z21"/>
    <mergeCell ref="AA21:AB21"/>
    <mergeCell ref="AD21:AE21"/>
    <mergeCell ref="AF21:AG21"/>
    <mergeCell ref="O21:P21"/>
    <mergeCell ref="Q21:R21"/>
    <mergeCell ref="S21:T21"/>
    <mergeCell ref="U21:V21"/>
    <mergeCell ref="BX21:BY21"/>
    <mergeCell ref="BZ21:CA21"/>
    <mergeCell ref="CB21:CC21"/>
    <mergeCell ref="CD21:CE21"/>
    <mergeCell ref="CF21:CG21"/>
    <mergeCell ref="BJ21:BK21"/>
    <mergeCell ref="BM21:BN21"/>
    <mergeCell ref="BP21:BQ21"/>
    <mergeCell ref="BR21:BS21"/>
    <mergeCell ref="BT21:BU21"/>
    <mergeCell ref="BV21:BW21"/>
    <mergeCell ref="AX21:AY21"/>
    <mergeCell ref="AZ21:BA21"/>
    <mergeCell ref="BB21:BC21"/>
    <mergeCell ref="BD21:BE21"/>
    <mergeCell ref="BF21:BG21"/>
    <mergeCell ref="BH21:BI21"/>
    <mergeCell ref="HU20:HV20"/>
    <mergeCell ref="C21:D21"/>
    <mergeCell ref="E21:F21"/>
    <mergeCell ref="G21:H21"/>
    <mergeCell ref="I21:J21"/>
    <mergeCell ref="K21:L21"/>
    <mergeCell ref="M21:N21"/>
    <mergeCell ref="HH20:HI20"/>
    <mergeCell ref="HJ20:HK20"/>
    <mergeCell ref="HL20:HM20"/>
    <mergeCell ref="HO20:HP20"/>
    <mergeCell ref="HS20:HT20"/>
    <mergeCell ref="GX20:GY20"/>
    <mergeCell ref="GZ20:HA20"/>
    <mergeCell ref="HB20:HC20"/>
    <mergeCell ref="HD20:HE20"/>
    <mergeCell ref="HF20:HG20"/>
    <mergeCell ref="GI20:GJ20"/>
    <mergeCell ref="GK20:GL20"/>
    <mergeCell ref="GM20:GN20"/>
    <mergeCell ref="GP20:GQ20"/>
    <mergeCell ref="GR20:GS20"/>
    <mergeCell ref="GT20:GU20"/>
    <mergeCell ref="FP20:FQ20"/>
    <mergeCell ref="FR20:FS20"/>
    <mergeCell ref="FT20:FV20"/>
    <mergeCell ref="FX20:FY20"/>
    <mergeCell ref="AL21:AM21"/>
    <mergeCell ref="AN21:AO21"/>
    <mergeCell ref="AP21:AQ21"/>
    <mergeCell ref="AR21:AS21"/>
    <mergeCell ref="AT21:AU21"/>
    <mergeCell ref="GB20:GC20"/>
    <mergeCell ref="GG20:GH20"/>
    <mergeCell ref="EO20:EP20"/>
    <mergeCell ref="ET20:EU20"/>
    <mergeCell ref="EZ20:FA20"/>
    <mergeCell ref="FB20:FC20"/>
    <mergeCell ref="FL20:FM20"/>
    <mergeCell ref="FN20:FO20"/>
    <mergeCell ref="ED20:EE20"/>
    <mergeCell ref="EF20:EG20"/>
    <mergeCell ref="EH20:EI20"/>
    <mergeCell ref="EK20:EL20"/>
    <mergeCell ref="EM20:EN20"/>
    <mergeCell ref="DT20:DU20"/>
    <mergeCell ref="DV20:DW20"/>
    <mergeCell ref="DX20:DY20"/>
    <mergeCell ref="DZ20:EA20"/>
    <mergeCell ref="EB20:EC20"/>
    <mergeCell ref="FZ20:GA20"/>
    <mergeCell ref="FF20:FG20"/>
    <mergeCell ref="FJ20:FK20"/>
    <mergeCell ref="FD20:FE20"/>
    <mergeCell ref="EQ20:ER20"/>
    <mergeCell ref="DJ20:DK20"/>
    <mergeCell ref="DL20:DM20"/>
    <mergeCell ref="DN20:DO20"/>
    <mergeCell ref="DP20:DQ20"/>
    <mergeCell ref="DR20:DS20"/>
    <mergeCell ref="DD20:DE20"/>
    <mergeCell ref="DF20:DG20"/>
    <mergeCell ref="DH20:DI20"/>
    <mergeCell ref="CT20:CU20"/>
    <mergeCell ref="CV20:CW20"/>
    <mergeCell ref="CX20:CY20"/>
    <mergeCell ref="CZ20:DA20"/>
    <mergeCell ref="DB20:DC20"/>
    <mergeCell ref="CH20:CI20"/>
    <mergeCell ref="CL20:CM20"/>
    <mergeCell ref="CN20:CO20"/>
    <mergeCell ref="CP20:CQ20"/>
    <mergeCell ref="CR20:CS20"/>
    <mergeCell ref="AV20:AW20"/>
    <mergeCell ref="AH20:AI20"/>
    <mergeCell ref="AJ20:AK20"/>
    <mergeCell ref="W20:X20"/>
    <mergeCell ref="Y20:Z20"/>
    <mergeCell ref="AA20:AB20"/>
    <mergeCell ref="AD20:AE20"/>
    <mergeCell ref="AF20:AG20"/>
    <mergeCell ref="O20:P20"/>
    <mergeCell ref="Q20:R20"/>
    <mergeCell ref="S20:T20"/>
    <mergeCell ref="U20:V20"/>
    <mergeCell ref="BX20:BY20"/>
    <mergeCell ref="BZ20:CA20"/>
    <mergeCell ref="CB20:CC20"/>
    <mergeCell ref="CD20:CE20"/>
    <mergeCell ref="CF20:CG20"/>
    <mergeCell ref="BJ20:BK20"/>
    <mergeCell ref="BM20:BN20"/>
    <mergeCell ref="BP20:BQ20"/>
    <mergeCell ref="BR20:BS20"/>
    <mergeCell ref="BT20:BU20"/>
    <mergeCell ref="BV20:BW20"/>
    <mergeCell ref="AX20:AY20"/>
    <mergeCell ref="AZ20:BA20"/>
    <mergeCell ref="BB20:BC20"/>
    <mergeCell ref="BD20:BE20"/>
    <mergeCell ref="BF20:BG20"/>
    <mergeCell ref="BH20:BI20"/>
    <mergeCell ref="HU19:HV19"/>
    <mergeCell ref="C20:D20"/>
    <mergeCell ref="E20:F20"/>
    <mergeCell ref="G20:H20"/>
    <mergeCell ref="I20:J20"/>
    <mergeCell ref="K20:L20"/>
    <mergeCell ref="M20:N20"/>
    <mergeCell ref="HH19:HI19"/>
    <mergeCell ref="HJ19:HK19"/>
    <mergeCell ref="HL19:HM19"/>
    <mergeCell ref="HO19:HP19"/>
    <mergeCell ref="HS19:HT19"/>
    <mergeCell ref="GX19:GY19"/>
    <mergeCell ref="GZ19:HA19"/>
    <mergeCell ref="HB19:HC19"/>
    <mergeCell ref="HD19:HE19"/>
    <mergeCell ref="HF19:HG19"/>
    <mergeCell ref="GI19:GJ19"/>
    <mergeCell ref="GK19:GL19"/>
    <mergeCell ref="GM19:GN19"/>
    <mergeCell ref="GP19:GQ19"/>
    <mergeCell ref="GR19:GS19"/>
    <mergeCell ref="GT19:GU19"/>
    <mergeCell ref="FP19:FQ19"/>
    <mergeCell ref="FR19:FS19"/>
    <mergeCell ref="FT19:FV19"/>
    <mergeCell ref="FX19:FY19"/>
    <mergeCell ref="AL20:AM20"/>
    <mergeCell ref="AN20:AO20"/>
    <mergeCell ref="AP20:AQ20"/>
    <mergeCell ref="AR20:AS20"/>
    <mergeCell ref="AT20:AU20"/>
    <mergeCell ref="GB19:GC19"/>
    <mergeCell ref="GG19:GH19"/>
    <mergeCell ref="EO19:EP19"/>
    <mergeCell ref="ET19:EU19"/>
    <mergeCell ref="EZ19:FA19"/>
    <mergeCell ref="FB19:FC19"/>
    <mergeCell ref="FL19:FM19"/>
    <mergeCell ref="FN19:FO19"/>
    <mergeCell ref="ED19:EE19"/>
    <mergeCell ref="EF19:EG19"/>
    <mergeCell ref="EH19:EI19"/>
    <mergeCell ref="EK19:EL19"/>
    <mergeCell ref="EM19:EN19"/>
    <mergeCell ref="DT19:DU19"/>
    <mergeCell ref="DV19:DW19"/>
    <mergeCell ref="DX19:DY19"/>
    <mergeCell ref="DZ19:EA19"/>
    <mergeCell ref="EB19:EC19"/>
    <mergeCell ref="FZ19:GA19"/>
    <mergeCell ref="FF19:FG19"/>
    <mergeCell ref="FJ19:FK19"/>
    <mergeCell ref="FD19:FE19"/>
    <mergeCell ref="EQ19:ER19"/>
    <mergeCell ref="DJ19:DK19"/>
    <mergeCell ref="DL19:DM19"/>
    <mergeCell ref="DN19:DO19"/>
    <mergeCell ref="DP19:DQ19"/>
    <mergeCell ref="DR19:DS19"/>
    <mergeCell ref="DD19:DE19"/>
    <mergeCell ref="DF19:DG19"/>
    <mergeCell ref="DH19:DI19"/>
    <mergeCell ref="CT19:CU19"/>
    <mergeCell ref="CV19:CW19"/>
    <mergeCell ref="CX19:CY19"/>
    <mergeCell ref="CZ19:DA19"/>
    <mergeCell ref="DB19:DC19"/>
    <mergeCell ref="CH19:CI19"/>
    <mergeCell ref="CL19:CM19"/>
    <mergeCell ref="CN19:CO19"/>
    <mergeCell ref="CP19:CQ19"/>
    <mergeCell ref="CR19:CS19"/>
    <mergeCell ref="AV19:AW19"/>
    <mergeCell ref="AH19:AI19"/>
    <mergeCell ref="AJ19:AK19"/>
    <mergeCell ref="W19:X19"/>
    <mergeCell ref="Y19:Z19"/>
    <mergeCell ref="AA19:AB19"/>
    <mergeCell ref="AD19:AE19"/>
    <mergeCell ref="AF19:AG19"/>
    <mergeCell ref="O19:P19"/>
    <mergeCell ref="Q19:R19"/>
    <mergeCell ref="S19:T19"/>
    <mergeCell ref="U19:V19"/>
    <mergeCell ref="BX19:BY19"/>
    <mergeCell ref="BZ19:CA19"/>
    <mergeCell ref="CB19:CC19"/>
    <mergeCell ref="CD19:CE19"/>
    <mergeCell ref="CF19:CG19"/>
    <mergeCell ref="BJ19:BK19"/>
    <mergeCell ref="BM19:BN19"/>
    <mergeCell ref="BP19:BQ19"/>
    <mergeCell ref="BR19:BS19"/>
    <mergeCell ref="BT19:BU19"/>
    <mergeCell ref="BV19:BW19"/>
    <mergeCell ref="AX19:AY19"/>
    <mergeCell ref="AZ19:BA19"/>
    <mergeCell ref="BB19:BC19"/>
    <mergeCell ref="BD19:BE19"/>
    <mergeCell ref="BF19:BG19"/>
    <mergeCell ref="BH19:BI19"/>
    <mergeCell ref="HU18:HV18"/>
    <mergeCell ref="C19:D19"/>
    <mergeCell ref="E19:F19"/>
    <mergeCell ref="G19:H19"/>
    <mergeCell ref="I19:J19"/>
    <mergeCell ref="K19:L19"/>
    <mergeCell ref="M19:N19"/>
    <mergeCell ref="HH18:HI18"/>
    <mergeCell ref="HJ18:HK18"/>
    <mergeCell ref="HL18:HM18"/>
    <mergeCell ref="HO18:HP18"/>
    <mergeCell ref="HS18:HT18"/>
    <mergeCell ref="GX18:GY18"/>
    <mergeCell ref="GZ18:HA18"/>
    <mergeCell ref="HB18:HC18"/>
    <mergeCell ref="HD18:HE18"/>
    <mergeCell ref="HF18:HG18"/>
    <mergeCell ref="GI18:GJ18"/>
    <mergeCell ref="GK18:GL18"/>
    <mergeCell ref="GM18:GN18"/>
    <mergeCell ref="GP18:GQ18"/>
    <mergeCell ref="GR18:GS18"/>
    <mergeCell ref="GT18:GU18"/>
    <mergeCell ref="FP18:FQ18"/>
    <mergeCell ref="FR18:FS18"/>
    <mergeCell ref="FT18:FV18"/>
    <mergeCell ref="FX18:FY18"/>
    <mergeCell ref="AL19:AM19"/>
    <mergeCell ref="AN19:AO19"/>
    <mergeCell ref="AP19:AQ19"/>
    <mergeCell ref="AR19:AS19"/>
    <mergeCell ref="AT19:AU19"/>
    <mergeCell ref="GB18:GC18"/>
    <mergeCell ref="GG18:GH18"/>
    <mergeCell ref="EO18:EP18"/>
    <mergeCell ref="ET18:EU18"/>
    <mergeCell ref="EZ18:FA18"/>
    <mergeCell ref="FB18:FC18"/>
    <mergeCell ref="FL18:FM18"/>
    <mergeCell ref="FN18:FO18"/>
    <mergeCell ref="ED18:EE18"/>
    <mergeCell ref="EF18:EG18"/>
    <mergeCell ref="EH18:EI18"/>
    <mergeCell ref="EK18:EL18"/>
    <mergeCell ref="EM18:EN18"/>
    <mergeCell ref="DT18:DU18"/>
    <mergeCell ref="DV18:DW18"/>
    <mergeCell ref="DX18:DY18"/>
    <mergeCell ref="DZ18:EA18"/>
    <mergeCell ref="EB18:EC18"/>
    <mergeCell ref="FZ18:GA18"/>
    <mergeCell ref="FF18:FG18"/>
    <mergeCell ref="FJ18:FK18"/>
    <mergeCell ref="FD18:FE18"/>
    <mergeCell ref="EQ18:ER18"/>
    <mergeCell ref="DJ18:DK18"/>
    <mergeCell ref="DL18:DM18"/>
    <mergeCell ref="DN18:DO18"/>
    <mergeCell ref="DP18:DQ18"/>
    <mergeCell ref="DR18:DS18"/>
    <mergeCell ref="DD18:DE18"/>
    <mergeCell ref="DF18:DG18"/>
    <mergeCell ref="DH18:DI18"/>
    <mergeCell ref="CT18:CU18"/>
    <mergeCell ref="CV18:CW18"/>
    <mergeCell ref="CX18:CY18"/>
    <mergeCell ref="CZ18:DA18"/>
    <mergeCell ref="DB18:DC18"/>
    <mergeCell ref="CH18:CI18"/>
    <mergeCell ref="CL18:CM18"/>
    <mergeCell ref="CN18:CO18"/>
    <mergeCell ref="CP18:CQ18"/>
    <mergeCell ref="CR18:CS18"/>
    <mergeCell ref="AV18:AW18"/>
    <mergeCell ref="AH18:AI18"/>
    <mergeCell ref="AJ18:AK18"/>
    <mergeCell ref="W18:X18"/>
    <mergeCell ref="Y18:Z18"/>
    <mergeCell ref="AA18:AB18"/>
    <mergeCell ref="AD18:AE18"/>
    <mergeCell ref="AF18:AG18"/>
    <mergeCell ref="O18:P18"/>
    <mergeCell ref="Q18:R18"/>
    <mergeCell ref="S18:T18"/>
    <mergeCell ref="U18:V18"/>
    <mergeCell ref="BX18:BY18"/>
    <mergeCell ref="BZ18:CA18"/>
    <mergeCell ref="CB18:CC18"/>
    <mergeCell ref="CD18:CE18"/>
    <mergeCell ref="CF18:CG18"/>
    <mergeCell ref="BJ18:BK18"/>
    <mergeCell ref="BM18:BN18"/>
    <mergeCell ref="BP18:BQ18"/>
    <mergeCell ref="BR18:BS18"/>
    <mergeCell ref="BT18:BU18"/>
    <mergeCell ref="BV18:BW18"/>
    <mergeCell ref="AX18:AY18"/>
    <mergeCell ref="AZ18:BA18"/>
    <mergeCell ref="BB18:BC18"/>
    <mergeCell ref="BD18:BE18"/>
    <mergeCell ref="BF18:BG18"/>
    <mergeCell ref="BH18:BI18"/>
    <mergeCell ref="HU17:HV17"/>
    <mergeCell ref="C18:D18"/>
    <mergeCell ref="E18:F18"/>
    <mergeCell ref="G18:H18"/>
    <mergeCell ref="I18:J18"/>
    <mergeCell ref="K18:L18"/>
    <mergeCell ref="M18:N18"/>
    <mergeCell ref="HH17:HI17"/>
    <mergeCell ref="HJ17:HK17"/>
    <mergeCell ref="HL17:HM17"/>
    <mergeCell ref="HO17:HP17"/>
    <mergeCell ref="HS17:HT17"/>
    <mergeCell ref="GX17:GY17"/>
    <mergeCell ref="GZ17:HA17"/>
    <mergeCell ref="HB17:HC17"/>
    <mergeCell ref="HD17:HE17"/>
    <mergeCell ref="HF17:HG17"/>
    <mergeCell ref="GI17:GJ17"/>
    <mergeCell ref="GK17:GL17"/>
    <mergeCell ref="GM17:GN17"/>
    <mergeCell ref="GP17:GQ17"/>
    <mergeCell ref="GR17:GS17"/>
    <mergeCell ref="GT17:GU17"/>
    <mergeCell ref="FP17:FQ17"/>
    <mergeCell ref="FR17:FS17"/>
    <mergeCell ref="FT17:FV17"/>
    <mergeCell ref="FX17:FY17"/>
    <mergeCell ref="AL18:AM18"/>
    <mergeCell ref="AN18:AO18"/>
    <mergeCell ref="AP18:AQ18"/>
    <mergeCell ref="AR18:AS18"/>
    <mergeCell ref="AT18:AU18"/>
    <mergeCell ref="GB17:GC17"/>
    <mergeCell ref="GG17:GH17"/>
    <mergeCell ref="EO17:EP17"/>
    <mergeCell ref="ET17:EU17"/>
    <mergeCell ref="EZ17:FA17"/>
    <mergeCell ref="FB17:FC17"/>
    <mergeCell ref="FL17:FM17"/>
    <mergeCell ref="FN17:FO17"/>
    <mergeCell ref="ED17:EE17"/>
    <mergeCell ref="EF17:EG17"/>
    <mergeCell ref="EH17:EI17"/>
    <mergeCell ref="EK17:EL17"/>
    <mergeCell ref="EM17:EN17"/>
    <mergeCell ref="DT17:DU17"/>
    <mergeCell ref="DV17:DW17"/>
    <mergeCell ref="DX17:DY17"/>
    <mergeCell ref="DZ17:EA17"/>
    <mergeCell ref="EB17:EC17"/>
    <mergeCell ref="FZ17:GA17"/>
    <mergeCell ref="FF17:FG17"/>
    <mergeCell ref="FJ17:FK17"/>
    <mergeCell ref="FD17:FE17"/>
    <mergeCell ref="EQ17:ER17"/>
    <mergeCell ref="DJ17:DK17"/>
    <mergeCell ref="DL17:DM17"/>
    <mergeCell ref="DN17:DO17"/>
    <mergeCell ref="DP17:DQ17"/>
    <mergeCell ref="DR17:DS17"/>
    <mergeCell ref="DD17:DE17"/>
    <mergeCell ref="DF17:DG17"/>
    <mergeCell ref="DH17:DI17"/>
    <mergeCell ref="CT17:CU17"/>
    <mergeCell ref="CV17:CW17"/>
    <mergeCell ref="CX17:CY17"/>
    <mergeCell ref="CZ17:DA17"/>
    <mergeCell ref="DB17:DC17"/>
    <mergeCell ref="CH17:CI17"/>
    <mergeCell ref="CL17:CM17"/>
    <mergeCell ref="CN17:CO17"/>
    <mergeCell ref="CP17:CQ17"/>
    <mergeCell ref="CR17:CS17"/>
    <mergeCell ref="AV17:AW17"/>
    <mergeCell ref="AH17:AI17"/>
    <mergeCell ref="AJ17:AK17"/>
    <mergeCell ref="W17:X17"/>
    <mergeCell ref="Y17:Z17"/>
    <mergeCell ref="AA17:AB17"/>
    <mergeCell ref="AD17:AE17"/>
    <mergeCell ref="AF17:AG17"/>
    <mergeCell ref="O17:P17"/>
    <mergeCell ref="Q17:R17"/>
    <mergeCell ref="S17:T17"/>
    <mergeCell ref="U17:V17"/>
    <mergeCell ref="BX17:BY17"/>
    <mergeCell ref="BZ17:CA17"/>
    <mergeCell ref="CB17:CC17"/>
    <mergeCell ref="CD17:CE17"/>
    <mergeCell ref="CF17:CG17"/>
    <mergeCell ref="BJ17:BK17"/>
    <mergeCell ref="BM17:BN17"/>
    <mergeCell ref="BP17:BQ17"/>
    <mergeCell ref="BR17:BS17"/>
    <mergeCell ref="BT17:BU17"/>
    <mergeCell ref="BV17:BW17"/>
    <mergeCell ref="AX17:AY17"/>
    <mergeCell ref="AZ17:BA17"/>
    <mergeCell ref="BB17:BC17"/>
    <mergeCell ref="BD17:BE17"/>
    <mergeCell ref="BF17:BG17"/>
    <mergeCell ref="BH17:BI17"/>
    <mergeCell ref="HU16:HV16"/>
    <mergeCell ref="C17:D17"/>
    <mergeCell ref="E17:F17"/>
    <mergeCell ref="G17:H17"/>
    <mergeCell ref="I17:J17"/>
    <mergeCell ref="K17:L17"/>
    <mergeCell ref="M17:N17"/>
    <mergeCell ref="HH16:HI16"/>
    <mergeCell ref="HJ16:HK16"/>
    <mergeCell ref="HL16:HM16"/>
    <mergeCell ref="HO16:HP16"/>
    <mergeCell ref="HS16:HT16"/>
    <mergeCell ref="GX16:GY16"/>
    <mergeCell ref="GZ16:HA16"/>
    <mergeCell ref="HB16:HC16"/>
    <mergeCell ref="HD16:HE16"/>
    <mergeCell ref="HF16:HG16"/>
    <mergeCell ref="GI16:GJ16"/>
    <mergeCell ref="GK16:GL16"/>
    <mergeCell ref="GM16:GN16"/>
    <mergeCell ref="GP16:GQ16"/>
    <mergeCell ref="GR16:GS16"/>
    <mergeCell ref="GT16:GU16"/>
    <mergeCell ref="FP16:FQ16"/>
    <mergeCell ref="FR16:FS16"/>
    <mergeCell ref="FT16:FV16"/>
    <mergeCell ref="FX16:FY16"/>
    <mergeCell ref="AL17:AM17"/>
    <mergeCell ref="AN17:AO17"/>
    <mergeCell ref="AP17:AQ17"/>
    <mergeCell ref="AR17:AS17"/>
    <mergeCell ref="AT17:AU17"/>
    <mergeCell ref="GB16:GC16"/>
    <mergeCell ref="GG16:GH16"/>
    <mergeCell ref="EO16:EP16"/>
    <mergeCell ref="ET16:EU16"/>
    <mergeCell ref="EZ16:FA16"/>
    <mergeCell ref="FB16:FC16"/>
    <mergeCell ref="FL16:FM16"/>
    <mergeCell ref="FN16:FO16"/>
    <mergeCell ref="ED16:EE16"/>
    <mergeCell ref="EF16:EG16"/>
    <mergeCell ref="EH16:EI16"/>
    <mergeCell ref="EK16:EL16"/>
    <mergeCell ref="EM16:EN16"/>
    <mergeCell ref="DT16:DU16"/>
    <mergeCell ref="DV16:DW16"/>
    <mergeCell ref="DX16:DY16"/>
    <mergeCell ref="DZ16:EA16"/>
    <mergeCell ref="EB16:EC16"/>
    <mergeCell ref="FZ16:GA16"/>
    <mergeCell ref="FF16:FG16"/>
    <mergeCell ref="FJ16:FK16"/>
    <mergeCell ref="FD16:FE16"/>
    <mergeCell ref="EQ16:ER16"/>
    <mergeCell ref="DJ16:DK16"/>
    <mergeCell ref="DL16:DM16"/>
    <mergeCell ref="DN16:DO16"/>
    <mergeCell ref="DP16:DQ16"/>
    <mergeCell ref="DR16:DS16"/>
    <mergeCell ref="DD16:DE16"/>
    <mergeCell ref="DF16:DG16"/>
    <mergeCell ref="DH16:DI16"/>
    <mergeCell ref="CT16:CU16"/>
    <mergeCell ref="CV16:CW16"/>
    <mergeCell ref="CX16:CY16"/>
    <mergeCell ref="CZ16:DA16"/>
    <mergeCell ref="DB16:DC16"/>
    <mergeCell ref="CH16:CI16"/>
    <mergeCell ref="CL16:CM16"/>
    <mergeCell ref="CN16:CO16"/>
    <mergeCell ref="CP16:CQ16"/>
    <mergeCell ref="CR16:CS16"/>
    <mergeCell ref="AV16:AW16"/>
    <mergeCell ref="AH16:AI16"/>
    <mergeCell ref="AJ16:AK16"/>
    <mergeCell ref="W16:X16"/>
    <mergeCell ref="Y16:Z16"/>
    <mergeCell ref="AA16:AB16"/>
    <mergeCell ref="AD16:AE16"/>
    <mergeCell ref="AF16:AG16"/>
    <mergeCell ref="O16:P16"/>
    <mergeCell ref="Q16:R16"/>
    <mergeCell ref="S16:T16"/>
    <mergeCell ref="U16:V16"/>
    <mergeCell ref="BX16:BY16"/>
    <mergeCell ref="BZ16:CA16"/>
    <mergeCell ref="CB16:CC16"/>
    <mergeCell ref="CD16:CE16"/>
    <mergeCell ref="CF16:CG16"/>
    <mergeCell ref="BJ16:BK16"/>
    <mergeCell ref="BM16:BN16"/>
    <mergeCell ref="BP16:BQ16"/>
    <mergeCell ref="BR16:BS16"/>
    <mergeCell ref="BT16:BU16"/>
    <mergeCell ref="BV16:BW16"/>
    <mergeCell ref="AX16:AY16"/>
    <mergeCell ref="AZ16:BA16"/>
    <mergeCell ref="BB16:BC16"/>
    <mergeCell ref="BD16:BE16"/>
    <mergeCell ref="BF16:BG16"/>
    <mergeCell ref="BH16:BI16"/>
    <mergeCell ref="HU15:HV15"/>
    <mergeCell ref="C16:D16"/>
    <mergeCell ref="E16:F16"/>
    <mergeCell ref="G16:H16"/>
    <mergeCell ref="I16:J16"/>
    <mergeCell ref="K16:L16"/>
    <mergeCell ref="M16:N16"/>
    <mergeCell ref="HH15:HI15"/>
    <mergeCell ref="HJ15:HK15"/>
    <mergeCell ref="HL15:HM15"/>
    <mergeCell ref="HO15:HP15"/>
    <mergeCell ref="HS15:HT15"/>
    <mergeCell ref="GX15:GY15"/>
    <mergeCell ref="GZ15:HA15"/>
    <mergeCell ref="HB15:HC15"/>
    <mergeCell ref="HD15:HE15"/>
    <mergeCell ref="HF15:HG15"/>
    <mergeCell ref="GI15:GJ15"/>
    <mergeCell ref="GK15:GL15"/>
    <mergeCell ref="GM15:GN15"/>
    <mergeCell ref="GP15:GQ15"/>
    <mergeCell ref="GR15:GS15"/>
    <mergeCell ref="GT15:GU15"/>
    <mergeCell ref="FP15:FQ15"/>
    <mergeCell ref="FR15:FS15"/>
    <mergeCell ref="FT15:FV15"/>
    <mergeCell ref="FX15:FY15"/>
    <mergeCell ref="AL16:AM16"/>
    <mergeCell ref="AN16:AO16"/>
    <mergeCell ref="AP16:AQ16"/>
    <mergeCell ref="AR16:AS16"/>
    <mergeCell ref="AT16:AU16"/>
    <mergeCell ref="GB15:GC15"/>
    <mergeCell ref="GG15:GH15"/>
    <mergeCell ref="EO15:EP15"/>
    <mergeCell ref="ET15:EU15"/>
    <mergeCell ref="EZ15:FA15"/>
    <mergeCell ref="FB15:FC15"/>
    <mergeCell ref="FL15:FM15"/>
    <mergeCell ref="FN15:FO15"/>
    <mergeCell ref="ED15:EE15"/>
    <mergeCell ref="EF15:EG15"/>
    <mergeCell ref="EH15:EI15"/>
    <mergeCell ref="EK15:EL15"/>
    <mergeCell ref="EM15:EN15"/>
    <mergeCell ref="DT15:DU15"/>
    <mergeCell ref="DV15:DW15"/>
    <mergeCell ref="DX15:DY15"/>
    <mergeCell ref="DZ15:EA15"/>
    <mergeCell ref="EB15:EC15"/>
    <mergeCell ref="FZ15:GA15"/>
    <mergeCell ref="FF15:FG15"/>
    <mergeCell ref="FJ15:FK15"/>
    <mergeCell ref="FD15:FE15"/>
    <mergeCell ref="EQ15:ER15"/>
    <mergeCell ref="DJ15:DK15"/>
    <mergeCell ref="DL15:DM15"/>
    <mergeCell ref="DN15:DO15"/>
    <mergeCell ref="DP15:DQ15"/>
    <mergeCell ref="DR15:DS15"/>
    <mergeCell ref="DD15:DE15"/>
    <mergeCell ref="DF15:DG15"/>
    <mergeCell ref="DH15:DI15"/>
    <mergeCell ref="CT15:CU15"/>
    <mergeCell ref="CV15:CW15"/>
    <mergeCell ref="CX15:CY15"/>
    <mergeCell ref="CZ15:DA15"/>
    <mergeCell ref="DB15:DC15"/>
    <mergeCell ref="CH15:CI15"/>
    <mergeCell ref="CL15:CM15"/>
    <mergeCell ref="CN15:CO15"/>
    <mergeCell ref="CP15:CQ15"/>
    <mergeCell ref="CR15:CS15"/>
    <mergeCell ref="AV15:AW15"/>
    <mergeCell ref="AH15:AI15"/>
    <mergeCell ref="AJ15:AK15"/>
    <mergeCell ref="W15:X15"/>
    <mergeCell ref="Y15:Z15"/>
    <mergeCell ref="AA15:AB15"/>
    <mergeCell ref="AD15:AE15"/>
    <mergeCell ref="AF15:AG15"/>
    <mergeCell ref="O15:P15"/>
    <mergeCell ref="Q15:R15"/>
    <mergeCell ref="S15:T15"/>
    <mergeCell ref="U15:V15"/>
    <mergeCell ref="BX15:BY15"/>
    <mergeCell ref="BZ15:CA15"/>
    <mergeCell ref="CB15:CC15"/>
    <mergeCell ref="CD15:CE15"/>
    <mergeCell ref="CF15:CG15"/>
    <mergeCell ref="BJ15:BK15"/>
    <mergeCell ref="BM15:BN15"/>
    <mergeCell ref="BP15:BQ15"/>
    <mergeCell ref="BR15:BS15"/>
    <mergeCell ref="BT15:BU15"/>
    <mergeCell ref="BV15:BW15"/>
    <mergeCell ref="AX15:AY15"/>
    <mergeCell ref="AZ15:BA15"/>
    <mergeCell ref="BB15:BC15"/>
    <mergeCell ref="BD15:BE15"/>
    <mergeCell ref="BF15:BG15"/>
    <mergeCell ref="BH15:BI15"/>
    <mergeCell ref="HU14:HV14"/>
    <mergeCell ref="C15:D15"/>
    <mergeCell ref="E15:F15"/>
    <mergeCell ref="G15:H15"/>
    <mergeCell ref="I15:J15"/>
    <mergeCell ref="K15:L15"/>
    <mergeCell ref="M15:N15"/>
    <mergeCell ref="HH14:HI14"/>
    <mergeCell ref="HJ14:HK14"/>
    <mergeCell ref="HL14:HM14"/>
    <mergeCell ref="HO14:HP14"/>
    <mergeCell ref="HS14:HT14"/>
    <mergeCell ref="GX14:GY14"/>
    <mergeCell ref="GZ14:HA14"/>
    <mergeCell ref="HB14:HC14"/>
    <mergeCell ref="HD14:HE14"/>
    <mergeCell ref="HF14:HG14"/>
    <mergeCell ref="GI14:GJ14"/>
    <mergeCell ref="GK14:GL14"/>
    <mergeCell ref="GM14:GN14"/>
    <mergeCell ref="GP14:GQ14"/>
    <mergeCell ref="GR14:GS14"/>
    <mergeCell ref="GT14:GU14"/>
    <mergeCell ref="FP14:FQ14"/>
    <mergeCell ref="FR14:FS14"/>
    <mergeCell ref="FT14:FV14"/>
    <mergeCell ref="FX14:FY14"/>
    <mergeCell ref="AL15:AM15"/>
    <mergeCell ref="AN15:AO15"/>
    <mergeCell ref="AP15:AQ15"/>
    <mergeCell ref="AR15:AS15"/>
    <mergeCell ref="AT15:AU15"/>
    <mergeCell ref="GB14:GC14"/>
    <mergeCell ref="GG14:GH14"/>
    <mergeCell ref="EO14:EP14"/>
    <mergeCell ref="ET14:EU14"/>
    <mergeCell ref="EZ14:FA14"/>
    <mergeCell ref="FB14:FC14"/>
    <mergeCell ref="FL14:FM14"/>
    <mergeCell ref="FN14:FO14"/>
    <mergeCell ref="ED14:EE14"/>
    <mergeCell ref="EF14:EG14"/>
    <mergeCell ref="EH14:EI14"/>
    <mergeCell ref="EK14:EL14"/>
    <mergeCell ref="EM14:EN14"/>
    <mergeCell ref="DT14:DU14"/>
    <mergeCell ref="DV14:DW14"/>
    <mergeCell ref="DX14:DY14"/>
    <mergeCell ref="DZ14:EA14"/>
    <mergeCell ref="EB14:EC14"/>
    <mergeCell ref="FZ14:GA14"/>
    <mergeCell ref="FF14:FG14"/>
    <mergeCell ref="FJ14:FK14"/>
    <mergeCell ref="FD14:FE14"/>
    <mergeCell ref="EQ14:ER14"/>
    <mergeCell ref="DJ14:DK14"/>
    <mergeCell ref="DL14:DM14"/>
    <mergeCell ref="DN14:DO14"/>
    <mergeCell ref="DP14:DQ14"/>
    <mergeCell ref="DR14:DS14"/>
    <mergeCell ref="DD14:DE14"/>
    <mergeCell ref="DF14:DG14"/>
    <mergeCell ref="DH14:DI14"/>
    <mergeCell ref="CT14:CU14"/>
    <mergeCell ref="CV14:CW14"/>
    <mergeCell ref="CX14:CY14"/>
    <mergeCell ref="CZ14:DA14"/>
    <mergeCell ref="DB14:DC14"/>
    <mergeCell ref="CH14:CI14"/>
    <mergeCell ref="CL14:CM14"/>
    <mergeCell ref="CN14:CO14"/>
    <mergeCell ref="CP14:CQ14"/>
    <mergeCell ref="CR14:CS14"/>
    <mergeCell ref="AV14:AW14"/>
    <mergeCell ref="AH14:AI14"/>
    <mergeCell ref="AJ14:AK14"/>
    <mergeCell ref="W14:X14"/>
    <mergeCell ref="Y14:Z14"/>
    <mergeCell ref="AA14:AB14"/>
    <mergeCell ref="AD14:AE14"/>
    <mergeCell ref="AF14:AG14"/>
    <mergeCell ref="O14:P14"/>
    <mergeCell ref="Q14:R14"/>
    <mergeCell ref="S14:T14"/>
    <mergeCell ref="U14:V14"/>
    <mergeCell ref="BX14:BY14"/>
    <mergeCell ref="BZ14:CA14"/>
    <mergeCell ref="CB14:CC14"/>
    <mergeCell ref="CD14:CE14"/>
    <mergeCell ref="CF14:CG14"/>
    <mergeCell ref="BJ14:BK14"/>
    <mergeCell ref="BM14:BN14"/>
    <mergeCell ref="BP14:BQ14"/>
    <mergeCell ref="BR14:BS14"/>
    <mergeCell ref="BT14:BU14"/>
    <mergeCell ref="BV14:BW14"/>
    <mergeCell ref="AX14:AY14"/>
    <mergeCell ref="AZ14:BA14"/>
    <mergeCell ref="BB14:BC14"/>
    <mergeCell ref="BD14:BE14"/>
    <mergeCell ref="BF14:BG14"/>
    <mergeCell ref="BH14:BI14"/>
    <mergeCell ref="HU13:HV13"/>
    <mergeCell ref="C14:D14"/>
    <mergeCell ref="E14:F14"/>
    <mergeCell ref="G14:H14"/>
    <mergeCell ref="I14:J14"/>
    <mergeCell ref="K14:L14"/>
    <mergeCell ref="M14:N14"/>
    <mergeCell ref="HH13:HI13"/>
    <mergeCell ref="HJ13:HK13"/>
    <mergeCell ref="HL13:HM13"/>
    <mergeCell ref="HO13:HP13"/>
    <mergeCell ref="HS13:HT13"/>
    <mergeCell ref="GX13:GY13"/>
    <mergeCell ref="GZ13:HA13"/>
    <mergeCell ref="HB13:HC13"/>
    <mergeCell ref="HD13:HE13"/>
    <mergeCell ref="HF13:HG13"/>
    <mergeCell ref="GI13:GJ13"/>
    <mergeCell ref="GK13:GL13"/>
    <mergeCell ref="GM13:GN13"/>
    <mergeCell ref="GP13:GQ13"/>
    <mergeCell ref="GR13:GS13"/>
    <mergeCell ref="GT13:GU13"/>
    <mergeCell ref="FP13:FQ13"/>
    <mergeCell ref="FR13:FS13"/>
    <mergeCell ref="FT13:FV13"/>
    <mergeCell ref="FX13:FY13"/>
    <mergeCell ref="AL14:AM14"/>
    <mergeCell ref="AN14:AO14"/>
    <mergeCell ref="AP14:AQ14"/>
    <mergeCell ref="AR14:AS14"/>
    <mergeCell ref="AT14:AU14"/>
    <mergeCell ref="GB13:GC13"/>
    <mergeCell ref="GG13:GH13"/>
    <mergeCell ref="EO13:EP13"/>
    <mergeCell ref="ET13:EU13"/>
    <mergeCell ref="EZ13:FA13"/>
    <mergeCell ref="FB13:FC13"/>
    <mergeCell ref="FL13:FM13"/>
    <mergeCell ref="FN13:FO13"/>
    <mergeCell ref="ED13:EE13"/>
    <mergeCell ref="EF13:EG13"/>
    <mergeCell ref="EH13:EI13"/>
    <mergeCell ref="EK13:EL13"/>
    <mergeCell ref="EM13:EN13"/>
    <mergeCell ref="DT13:DU13"/>
    <mergeCell ref="DV13:DW13"/>
    <mergeCell ref="DX13:DY13"/>
    <mergeCell ref="DZ13:EA13"/>
    <mergeCell ref="EB13:EC13"/>
    <mergeCell ref="FZ13:GA13"/>
    <mergeCell ref="FF13:FG13"/>
    <mergeCell ref="FJ13:FK13"/>
    <mergeCell ref="FD13:FE13"/>
    <mergeCell ref="EQ13:ER13"/>
    <mergeCell ref="DJ13:DK13"/>
    <mergeCell ref="DL13:DM13"/>
    <mergeCell ref="DN13:DO13"/>
    <mergeCell ref="DP13:DQ13"/>
    <mergeCell ref="DR13:DS13"/>
    <mergeCell ref="DD13:DE13"/>
    <mergeCell ref="DF13:DG13"/>
    <mergeCell ref="DH13:DI13"/>
    <mergeCell ref="CT13:CU13"/>
    <mergeCell ref="CV13:CW13"/>
    <mergeCell ref="CX13:CY13"/>
    <mergeCell ref="CZ13:DA13"/>
    <mergeCell ref="DB13:DC13"/>
    <mergeCell ref="CH13:CI13"/>
    <mergeCell ref="CL13:CM13"/>
    <mergeCell ref="CN13:CO13"/>
    <mergeCell ref="CP13:CQ13"/>
    <mergeCell ref="CR13:CS13"/>
    <mergeCell ref="AV13:AW13"/>
    <mergeCell ref="AH13:AI13"/>
    <mergeCell ref="AJ13:AK13"/>
    <mergeCell ref="W13:X13"/>
    <mergeCell ref="Y13:Z13"/>
    <mergeCell ref="AA13:AB13"/>
    <mergeCell ref="AD13:AE13"/>
    <mergeCell ref="AF13:AG13"/>
    <mergeCell ref="O13:P13"/>
    <mergeCell ref="Q13:R13"/>
    <mergeCell ref="S13:T13"/>
    <mergeCell ref="U13:V13"/>
    <mergeCell ref="BX13:BY13"/>
    <mergeCell ref="BZ13:CA13"/>
    <mergeCell ref="CB13:CC13"/>
    <mergeCell ref="CD13:CE13"/>
    <mergeCell ref="CF13:CG13"/>
    <mergeCell ref="BJ13:BK13"/>
    <mergeCell ref="BM13:BN13"/>
    <mergeCell ref="BP13:BQ13"/>
    <mergeCell ref="BR13:BS13"/>
    <mergeCell ref="BT13:BU13"/>
    <mergeCell ref="BV13:BW13"/>
    <mergeCell ref="AX13:AY13"/>
    <mergeCell ref="AZ13:BA13"/>
    <mergeCell ref="BB13:BC13"/>
    <mergeCell ref="BD13:BE13"/>
    <mergeCell ref="BF13:BG13"/>
    <mergeCell ref="BH13:BI13"/>
    <mergeCell ref="HU12:HV12"/>
    <mergeCell ref="C13:D13"/>
    <mergeCell ref="E13:F13"/>
    <mergeCell ref="G13:H13"/>
    <mergeCell ref="I13:J13"/>
    <mergeCell ref="K13:L13"/>
    <mergeCell ref="M13:N13"/>
    <mergeCell ref="HH12:HI12"/>
    <mergeCell ref="HJ12:HK12"/>
    <mergeCell ref="HL12:HM12"/>
    <mergeCell ref="HO12:HP12"/>
    <mergeCell ref="HS12:HT12"/>
    <mergeCell ref="GX12:GY12"/>
    <mergeCell ref="GZ12:HA12"/>
    <mergeCell ref="HB12:HC12"/>
    <mergeCell ref="HD12:HE12"/>
    <mergeCell ref="HF12:HG12"/>
    <mergeCell ref="GI12:GJ12"/>
    <mergeCell ref="GK12:GL12"/>
    <mergeCell ref="GM12:GN12"/>
    <mergeCell ref="GP12:GQ12"/>
    <mergeCell ref="GR12:GS12"/>
    <mergeCell ref="GT12:GU12"/>
    <mergeCell ref="FP12:FQ12"/>
    <mergeCell ref="FR12:FS12"/>
    <mergeCell ref="FT12:FV12"/>
    <mergeCell ref="FX12:FY12"/>
    <mergeCell ref="AL13:AM13"/>
    <mergeCell ref="AN13:AO13"/>
    <mergeCell ref="AP13:AQ13"/>
    <mergeCell ref="AR13:AS13"/>
    <mergeCell ref="AT13:AU13"/>
    <mergeCell ref="GB12:GC12"/>
    <mergeCell ref="GG12:GH12"/>
    <mergeCell ref="EO12:EP12"/>
    <mergeCell ref="ET12:EU12"/>
    <mergeCell ref="EZ12:FA12"/>
    <mergeCell ref="FB12:FC12"/>
    <mergeCell ref="FL12:FM12"/>
    <mergeCell ref="FN12:FO12"/>
    <mergeCell ref="ED12:EE12"/>
    <mergeCell ref="EF12:EG12"/>
    <mergeCell ref="EH12:EI12"/>
    <mergeCell ref="EK12:EL12"/>
    <mergeCell ref="EM12:EN12"/>
    <mergeCell ref="DT12:DU12"/>
    <mergeCell ref="DV12:DW12"/>
    <mergeCell ref="DX12:DY12"/>
    <mergeCell ref="DZ12:EA12"/>
    <mergeCell ref="EB12:EC12"/>
    <mergeCell ref="FZ12:GA12"/>
    <mergeCell ref="FF12:FG12"/>
    <mergeCell ref="FD12:FE12"/>
    <mergeCell ref="EQ12:ER12"/>
    <mergeCell ref="DJ12:DK12"/>
    <mergeCell ref="DL12:DM12"/>
    <mergeCell ref="DN12:DO12"/>
    <mergeCell ref="DP12:DQ12"/>
    <mergeCell ref="DR12:DS12"/>
    <mergeCell ref="DD12:DE12"/>
    <mergeCell ref="DF12:DG12"/>
    <mergeCell ref="DH12:DI12"/>
    <mergeCell ref="CT12:CU12"/>
    <mergeCell ref="CV12:CW12"/>
    <mergeCell ref="CX12:CY12"/>
    <mergeCell ref="CZ12:DA12"/>
    <mergeCell ref="DB12:DC12"/>
    <mergeCell ref="CH12:CI12"/>
    <mergeCell ref="CL12:CM12"/>
    <mergeCell ref="CN12:CO12"/>
    <mergeCell ref="CP12:CQ12"/>
    <mergeCell ref="CR12:CS12"/>
    <mergeCell ref="AV12:AW12"/>
    <mergeCell ref="AH12:AI12"/>
    <mergeCell ref="AJ12:AK12"/>
    <mergeCell ref="W12:X12"/>
    <mergeCell ref="Y12:Z12"/>
    <mergeCell ref="AA12:AB12"/>
    <mergeCell ref="AD12:AE12"/>
    <mergeCell ref="AF12:AG12"/>
    <mergeCell ref="O12:P12"/>
    <mergeCell ref="Q12:R12"/>
    <mergeCell ref="S12:T12"/>
    <mergeCell ref="U12:V12"/>
    <mergeCell ref="BX12:BY12"/>
    <mergeCell ref="BZ12:CA12"/>
    <mergeCell ref="CB12:CC12"/>
    <mergeCell ref="CD12:CE12"/>
    <mergeCell ref="CF12:CG12"/>
    <mergeCell ref="BJ12:BK12"/>
    <mergeCell ref="BM12:BN12"/>
    <mergeCell ref="BP12:BQ12"/>
    <mergeCell ref="BR12:BS12"/>
    <mergeCell ref="BT12:BU12"/>
    <mergeCell ref="BV12:BW12"/>
    <mergeCell ref="AX12:AY12"/>
    <mergeCell ref="AZ12:BA12"/>
    <mergeCell ref="BB12:BC12"/>
    <mergeCell ref="BD12:BE12"/>
    <mergeCell ref="BF12:BG12"/>
    <mergeCell ref="BH12:BI12"/>
    <mergeCell ref="HU11:HV11"/>
    <mergeCell ref="C12:D12"/>
    <mergeCell ref="E12:F12"/>
    <mergeCell ref="G12:H12"/>
    <mergeCell ref="I12:J12"/>
    <mergeCell ref="K12:L12"/>
    <mergeCell ref="M12:N12"/>
    <mergeCell ref="HH11:HI11"/>
    <mergeCell ref="HJ11:HK11"/>
    <mergeCell ref="HL11:HM11"/>
    <mergeCell ref="HO11:HP11"/>
    <mergeCell ref="HS11:HT11"/>
    <mergeCell ref="GX11:GY11"/>
    <mergeCell ref="GZ11:HA11"/>
    <mergeCell ref="HB11:HC11"/>
    <mergeCell ref="HD11:HE11"/>
    <mergeCell ref="HF11:HG11"/>
    <mergeCell ref="GI11:GJ11"/>
    <mergeCell ref="GK11:GL11"/>
    <mergeCell ref="GM11:GN11"/>
    <mergeCell ref="GP11:GQ11"/>
    <mergeCell ref="GR11:GS11"/>
    <mergeCell ref="GT11:GU11"/>
    <mergeCell ref="FP11:FQ11"/>
    <mergeCell ref="FR11:FS11"/>
    <mergeCell ref="FT11:FV11"/>
    <mergeCell ref="FX11:FY11"/>
    <mergeCell ref="AL12:AM12"/>
    <mergeCell ref="AN12:AO12"/>
    <mergeCell ref="AP12:AQ12"/>
    <mergeCell ref="AR12:AS12"/>
    <mergeCell ref="AT12:AU12"/>
    <mergeCell ref="GB11:GC11"/>
    <mergeCell ref="GG11:GH11"/>
    <mergeCell ref="EO11:EP11"/>
    <mergeCell ref="ET11:EU11"/>
    <mergeCell ref="EZ11:FA11"/>
    <mergeCell ref="FB11:FC11"/>
    <mergeCell ref="FL11:FM11"/>
    <mergeCell ref="FN11:FO11"/>
    <mergeCell ref="ED11:EE11"/>
    <mergeCell ref="EF11:EG11"/>
    <mergeCell ref="EH11:EI11"/>
    <mergeCell ref="EK11:EL11"/>
    <mergeCell ref="EM11:EN11"/>
    <mergeCell ref="DT11:DU11"/>
    <mergeCell ref="DV11:DW11"/>
    <mergeCell ref="DX11:DY11"/>
    <mergeCell ref="DZ11:EA11"/>
    <mergeCell ref="EB11:EC11"/>
    <mergeCell ref="FZ11:GA11"/>
    <mergeCell ref="FF11:FG11"/>
    <mergeCell ref="FD11:FE11"/>
    <mergeCell ref="EQ11:ER11"/>
    <mergeCell ref="DJ11:DK11"/>
    <mergeCell ref="DL11:DM11"/>
    <mergeCell ref="DN11:DO11"/>
    <mergeCell ref="DP11:DQ11"/>
    <mergeCell ref="DR11:DS11"/>
    <mergeCell ref="DD11:DE11"/>
    <mergeCell ref="DF11:DG11"/>
    <mergeCell ref="DH11:DI11"/>
    <mergeCell ref="CT11:CU11"/>
    <mergeCell ref="CV11:CW11"/>
    <mergeCell ref="CX11:CY11"/>
    <mergeCell ref="CZ11:DA11"/>
    <mergeCell ref="DB11:DC11"/>
    <mergeCell ref="CH11:CI11"/>
    <mergeCell ref="CL11:CM11"/>
    <mergeCell ref="CN11:CO11"/>
    <mergeCell ref="CP11:CQ11"/>
    <mergeCell ref="CR11:CS11"/>
    <mergeCell ref="AV11:AW11"/>
    <mergeCell ref="AH11:AI11"/>
    <mergeCell ref="AJ11:AK11"/>
    <mergeCell ref="W11:X11"/>
    <mergeCell ref="Y11:Z11"/>
    <mergeCell ref="AA11:AB11"/>
    <mergeCell ref="AD11:AE11"/>
    <mergeCell ref="AF11:AG11"/>
    <mergeCell ref="O11:P11"/>
    <mergeCell ref="Q11:R11"/>
    <mergeCell ref="S11:T11"/>
    <mergeCell ref="U11:V11"/>
    <mergeCell ref="BX11:BY11"/>
    <mergeCell ref="BZ11:CA11"/>
    <mergeCell ref="CB11:CC11"/>
    <mergeCell ref="CD11:CE11"/>
    <mergeCell ref="CF11:CG11"/>
    <mergeCell ref="BJ11:BK11"/>
    <mergeCell ref="BM11:BN11"/>
    <mergeCell ref="BP11:BQ11"/>
    <mergeCell ref="BR11:BS11"/>
    <mergeCell ref="BT11:BU11"/>
    <mergeCell ref="BV11:BW11"/>
    <mergeCell ref="AX11:AY11"/>
    <mergeCell ref="AZ11:BA11"/>
    <mergeCell ref="BB11:BC11"/>
    <mergeCell ref="BD11:BE11"/>
    <mergeCell ref="BF11:BG11"/>
    <mergeCell ref="BH11:BI11"/>
    <mergeCell ref="HU10:HV10"/>
    <mergeCell ref="C11:D11"/>
    <mergeCell ref="E11:F11"/>
    <mergeCell ref="G11:H11"/>
    <mergeCell ref="I11:J11"/>
    <mergeCell ref="K11:L11"/>
    <mergeCell ref="M11:N11"/>
    <mergeCell ref="HH10:HI10"/>
    <mergeCell ref="HJ10:HK10"/>
    <mergeCell ref="HL10:HM10"/>
    <mergeCell ref="HO10:HP10"/>
    <mergeCell ref="HS10:HT10"/>
    <mergeCell ref="GX10:GY10"/>
    <mergeCell ref="GZ10:HA10"/>
    <mergeCell ref="HB10:HC10"/>
    <mergeCell ref="HD10:HE10"/>
    <mergeCell ref="HF10:HG10"/>
    <mergeCell ref="GI10:GJ10"/>
    <mergeCell ref="GK10:GL10"/>
    <mergeCell ref="GM10:GN10"/>
    <mergeCell ref="GP10:GQ10"/>
    <mergeCell ref="GR10:GS10"/>
    <mergeCell ref="GT10:GU10"/>
    <mergeCell ref="FP10:FQ10"/>
    <mergeCell ref="FR10:FS10"/>
    <mergeCell ref="FT10:FV10"/>
    <mergeCell ref="FX10:FY10"/>
    <mergeCell ref="AL11:AM11"/>
    <mergeCell ref="AN11:AO11"/>
    <mergeCell ref="AP11:AQ11"/>
    <mergeCell ref="AR11:AS11"/>
    <mergeCell ref="AT11:AU11"/>
    <mergeCell ref="GB10:GC10"/>
    <mergeCell ref="GG10:GH10"/>
    <mergeCell ref="EO10:EP10"/>
    <mergeCell ref="ET10:EU10"/>
    <mergeCell ref="EZ10:FA10"/>
    <mergeCell ref="FB10:FC10"/>
    <mergeCell ref="FL10:FM10"/>
    <mergeCell ref="FN10:FO10"/>
    <mergeCell ref="ED10:EE10"/>
    <mergeCell ref="EF10:EG10"/>
    <mergeCell ref="EH10:EI10"/>
    <mergeCell ref="EK10:EL10"/>
    <mergeCell ref="EM10:EN10"/>
    <mergeCell ref="DT10:DU10"/>
    <mergeCell ref="DV10:DW10"/>
    <mergeCell ref="DX10:DY10"/>
    <mergeCell ref="DZ10:EA10"/>
    <mergeCell ref="EB10:EC10"/>
    <mergeCell ref="FZ10:GA10"/>
    <mergeCell ref="FF10:FG10"/>
    <mergeCell ref="FD10:FE10"/>
    <mergeCell ref="EQ10:ER10"/>
    <mergeCell ref="DJ10:DK10"/>
    <mergeCell ref="DL10:DM10"/>
    <mergeCell ref="DN10:DO10"/>
    <mergeCell ref="DP10:DQ10"/>
    <mergeCell ref="DR10:DS10"/>
    <mergeCell ref="DD10:DE10"/>
    <mergeCell ref="DF10:DG10"/>
    <mergeCell ref="DH10:DI10"/>
    <mergeCell ref="CT10:CU10"/>
    <mergeCell ref="CV10:CW10"/>
    <mergeCell ref="CX10:CY10"/>
    <mergeCell ref="CZ10:DA10"/>
    <mergeCell ref="DB10:DC10"/>
    <mergeCell ref="CH10:CI10"/>
    <mergeCell ref="CL10:CM10"/>
    <mergeCell ref="CN10:CO10"/>
    <mergeCell ref="CP10:CQ10"/>
    <mergeCell ref="CR10:CS10"/>
    <mergeCell ref="AV10:AW10"/>
    <mergeCell ref="AH10:AI10"/>
    <mergeCell ref="AJ10:AK10"/>
    <mergeCell ref="W10:X10"/>
    <mergeCell ref="Y10:Z10"/>
    <mergeCell ref="AA10:AB10"/>
    <mergeCell ref="AD10:AE10"/>
    <mergeCell ref="AF10:AG10"/>
    <mergeCell ref="O10:P10"/>
    <mergeCell ref="Q10:R10"/>
    <mergeCell ref="S10:T10"/>
    <mergeCell ref="U10:V10"/>
    <mergeCell ref="BX10:BY10"/>
    <mergeCell ref="BZ10:CA10"/>
    <mergeCell ref="CB10:CC10"/>
    <mergeCell ref="CD10:CE10"/>
    <mergeCell ref="CF10:CG10"/>
    <mergeCell ref="BJ10:BK10"/>
    <mergeCell ref="BM10:BN10"/>
    <mergeCell ref="BP10:BQ10"/>
    <mergeCell ref="BR10:BS10"/>
    <mergeCell ref="BT10:BU10"/>
    <mergeCell ref="BV10:BW10"/>
    <mergeCell ref="AX10:AY10"/>
    <mergeCell ref="AZ10:BA10"/>
    <mergeCell ref="BB10:BC10"/>
    <mergeCell ref="BD10:BE10"/>
    <mergeCell ref="BF10:BG10"/>
    <mergeCell ref="BH10:BI10"/>
    <mergeCell ref="HU9:HV9"/>
    <mergeCell ref="C10:D10"/>
    <mergeCell ref="E10:F10"/>
    <mergeCell ref="G10:H10"/>
    <mergeCell ref="I10:J10"/>
    <mergeCell ref="K10:L10"/>
    <mergeCell ref="M10:N10"/>
    <mergeCell ref="HH9:HI9"/>
    <mergeCell ref="HJ9:HK9"/>
    <mergeCell ref="HL9:HM9"/>
    <mergeCell ref="HO9:HP9"/>
    <mergeCell ref="HS9:HT9"/>
    <mergeCell ref="GX9:GY9"/>
    <mergeCell ref="GZ9:HA9"/>
    <mergeCell ref="HB9:HC9"/>
    <mergeCell ref="HD9:HE9"/>
    <mergeCell ref="HF9:HG9"/>
    <mergeCell ref="GI9:GJ9"/>
    <mergeCell ref="GK9:GL9"/>
    <mergeCell ref="GM9:GN9"/>
    <mergeCell ref="GP9:GQ9"/>
    <mergeCell ref="GR9:GS9"/>
    <mergeCell ref="GT9:GU9"/>
    <mergeCell ref="FP9:FQ9"/>
    <mergeCell ref="FR9:FS9"/>
    <mergeCell ref="FT9:FV9"/>
    <mergeCell ref="FX9:FY9"/>
    <mergeCell ref="AL10:AM10"/>
    <mergeCell ref="AN10:AO10"/>
    <mergeCell ref="AP10:AQ10"/>
    <mergeCell ref="AR10:AS10"/>
    <mergeCell ref="AT10:AU10"/>
    <mergeCell ref="GB9:GC9"/>
    <mergeCell ref="GG9:GH9"/>
    <mergeCell ref="EO9:EP9"/>
    <mergeCell ref="ET9:EU9"/>
    <mergeCell ref="EZ9:FA9"/>
    <mergeCell ref="FB9:FC9"/>
    <mergeCell ref="FL9:FM9"/>
    <mergeCell ref="FN9:FO9"/>
    <mergeCell ref="ED9:EE9"/>
    <mergeCell ref="EF9:EG9"/>
    <mergeCell ref="EH9:EI9"/>
    <mergeCell ref="EK9:EL9"/>
    <mergeCell ref="EM9:EN9"/>
    <mergeCell ref="DT9:DU9"/>
    <mergeCell ref="DV9:DW9"/>
    <mergeCell ref="DX9:DY9"/>
    <mergeCell ref="DZ9:EA9"/>
    <mergeCell ref="EB9:EC9"/>
    <mergeCell ref="FZ9:GA9"/>
    <mergeCell ref="FF9:FG9"/>
    <mergeCell ref="FD9:FE9"/>
    <mergeCell ref="EQ9:ER9"/>
    <mergeCell ref="DJ9:DK9"/>
    <mergeCell ref="DL9:DM9"/>
    <mergeCell ref="DN9:DO9"/>
    <mergeCell ref="DP9:DQ9"/>
    <mergeCell ref="DR9:DS9"/>
    <mergeCell ref="DD9:DE9"/>
    <mergeCell ref="DF9:DG9"/>
    <mergeCell ref="DH9:DI9"/>
    <mergeCell ref="CT9:CU9"/>
    <mergeCell ref="CV9:CW9"/>
    <mergeCell ref="CX9:CY9"/>
    <mergeCell ref="CZ9:DA9"/>
    <mergeCell ref="DB9:DC9"/>
    <mergeCell ref="CH9:CI9"/>
    <mergeCell ref="CL9:CM9"/>
    <mergeCell ref="CN9:CO9"/>
    <mergeCell ref="CP9:CQ9"/>
    <mergeCell ref="CR9:CS9"/>
    <mergeCell ref="AV9:AW9"/>
    <mergeCell ref="AH9:AI9"/>
    <mergeCell ref="AJ9:AK9"/>
    <mergeCell ref="W9:X9"/>
    <mergeCell ref="Y9:Z9"/>
    <mergeCell ref="AA9:AB9"/>
    <mergeCell ref="AD9:AE9"/>
    <mergeCell ref="AF9:AG9"/>
    <mergeCell ref="O9:P9"/>
    <mergeCell ref="Q9:R9"/>
    <mergeCell ref="S9:T9"/>
    <mergeCell ref="U9:V9"/>
    <mergeCell ref="BX9:BY9"/>
    <mergeCell ref="BZ9:CA9"/>
    <mergeCell ref="CB9:CC9"/>
    <mergeCell ref="CD9:CE9"/>
    <mergeCell ref="CF9:CG9"/>
    <mergeCell ref="BJ9:BK9"/>
    <mergeCell ref="BM9:BN9"/>
    <mergeCell ref="BP9:BQ9"/>
    <mergeCell ref="BR9:BS9"/>
    <mergeCell ref="BT9:BU9"/>
    <mergeCell ref="BV9:BW9"/>
    <mergeCell ref="AX9:AY9"/>
    <mergeCell ref="AZ9:BA9"/>
    <mergeCell ref="BB9:BC9"/>
    <mergeCell ref="BD9:BE9"/>
    <mergeCell ref="BF9:BG9"/>
    <mergeCell ref="BH9:BI9"/>
    <mergeCell ref="HU8:HV8"/>
    <mergeCell ref="C9:D9"/>
    <mergeCell ref="E9:F9"/>
    <mergeCell ref="G9:H9"/>
    <mergeCell ref="I9:J9"/>
    <mergeCell ref="K9:L9"/>
    <mergeCell ref="M9:N9"/>
    <mergeCell ref="HH8:HI8"/>
    <mergeCell ref="HJ8:HK8"/>
    <mergeCell ref="HL8:HM8"/>
    <mergeCell ref="HO8:HP8"/>
    <mergeCell ref="HS8:HT8"/>
    <mergeCell ref="GX8:GY8"/>
    <mergeCell ref="GZ8:HA8"/>
    <mergeCell ref="HB8:HC8"/>
    <mergeCell ref="HD8:HE8"/>
    <mergeCell ref="HF8:HG8"/>
    <mergeCell ref="GI8:GJ8"/>
    <mergeCell ref="GK8:GL8"/>
    <mergeCell ref="GM8:GN8"/>
    <mergeCell ref="GP8:GQ8"/>
    <mergeCell ref="GR8:GS8"/>
    <mergeCell ref="GT8:GU8"/>
    <mergeCell ref="FP8:FQ8"/>
    <mergeCell ref="FR8:FS8"/>
    <mergeCell ref="FT8:FV8"/>
    <mergeCell ref="FX8:FY8"/>
    <mergeCell ref="AL9:AM9"/>
    <mergeCell ref="AN9:AO9"/>
    <mergeCell ref="AP9:AQ9"/>
    <mergeCell ref="AR9:AS9"/>
    <mergeCell ref="AT9:AU9"/>
    <mergeCell ref="GB8:GC8"/>
    <mergeCell ref="GG8:GH8"/>
    <mergeCell ref="EO8:EP8"/>
    <mergeCell ref="ET8:EU8"/>
    <mergeCell ref="EZ8:FA8"/>
    <mergeCell ref="FB8:FC8"/>
    <mergeCell ref="FL8:FM8"/>
    <mergeCell ref="FN8:FO8"/>
    <mergeCell ref="ED8:EE8"/>
    <mergeCell ref="EF8:EG8"/>
    <mergeCell ref="EH8:EI8"/>
    <mergeCell ref="EK8:EL8"/>
    <mergeCell ref="EM8:EN8"/>
    <mergeCell ref="DT8:DU8"/>
    <mergeCell ref="DV8:DW8"/>
    <mergeCell ref="DX8:DY8"/>
    <mergeCell ref="DZ8:EA8"/>
    <mergeCell ref="EB8:EC8"/>
    <mergeCell ref="FZ8:GA8"/>
    <mergeCell ref="FF8:FG8"/>
    <mergeCell ref="FD8:FE8"/>
    <mergeCell ref="EQ8:ER8"/>
    <mergeCell ref="DJ8:DK8"/>
    <mergeCell ref="DL8:DM8"/>
    <mergeCell ref="DN8:DO8"/>
    <mergeCell ref="DP8:DQ8"/>
    <mergeCell ref="DR8:DS8"/>
    <mergeCell ref="DD8:DE8"/>
    <mergeCell ref="DF8:DG8"/>
    <mergeCell ref="DH8:DI8"/>
    <mergeCell ref="CT8:CU8"/>
    <mergeCell ref="CV8:CW8"/>
    <mergeCell ref="CX8:CY8"/>
    <mergeCell ref="CZ8:DA8"/>
    <mergeCell ref="DB8:DC8"/>
    <mergeCell ref="CH8:CI8"/>
    <mergeCell ref="CL8:CM8"/>
    <mergeCell ref="CN8:CO8"/>
    <mergeCell ref="CP8:CQ8"/>
    <mergeCell ref="CR8:CS8"/>
    <mergeCell ref="AV8:AW8"/>
    <mergeCell ref="AH8:AI8"/>
    <mergeCell ref="AJ8:AK8"/>
    <mergeCell ref="W8:X8"/>
    <mergeCell ref="Y8:Z8"/>
    <mergeCell ref="AA8:AB8"/>
    <mergeCell ref="AD8:AE8"/>
    <mergeCell ref="AF8:AG8"/>
    <mergeCell ref="O8:P8"/>
    <mergeCell ref="Q8:R8"/>
    <mergeCell ref="S8:T8"/>
    <mergeCell ref="U8:V8"/>
    <mergeCell ref="BX8:BY8"/>
    <mergeCell ref="BZ8:CA8"/>
    <mergeCell ref="CB8:CC8"/>
    <mergeCell ref="CD8:CE8"/>
    <mergeCell ref="CF8:CG8"/>
    <mergeCell ref="BJ8:BK8"/>
    <mergeCell ref="BM8:BN8"/>
    <mergeCell ref="BP8:BQ8"/>
    <mergeCell ref="BR8:BS8"/>
    <mergeCell ref="BT8:BU8"/>
    <mergeCell ref="BV8:BW8"/>
    <mergeCell ref="AX8:AY8"/>
    <mergeCell ref="AZ8:BA8"/>
    <mergeCell ref="BB8:BC8"/>
    <mergeCell ref="BD8:BE8"/>
    <mergeCell ref="BF8:BG8"/>
    <mergeCell ref="BH8:BI8"/>
    <mergeCell ref="HU7:HV7"/>
    <mergeCell ref="C8:D8"/>
    <mergeCell ref="E8:F8"/>
    <mergeCell ref="G8:H8"/>
    <mergeCell ref="I8:J8"/>
    <mergeCell ref="K8:L8"/>
    <mergeCell ref="M8:N8"/>
    <mergeCell ref="HH7:HI7"/>
    <mergeCell ref="HJ7:HK7"/>
    <mergeCell ref="HL7:HM7"/>
    <mergeCell ref="HO7:HP7"/>
    <mergeCell ref="HS7:HT7"/>
    <mergeCell ref="GX7:GY7"/>
    <mergeCell ref="GZ7:HA7"/>
    <mergeCell ref="HB7:HC7"/>
    <mergeCell ref="HD7:HE7"/>
    <mergeCell ref="HF7:HG7"/>
    <mergeCell ref="GI7:GJ7"/>
    <mergeCell ref="GK7:GL7"/>
    <mergeCell ref="GM7:GN7"/>
    <mergeCell ref="GP7:GQ7"/>
    <mergeCell ref="GR7:GS7"/>
    <mergeCell ref="GT7:GU7"/>
    <mergeCell ref="FP7:FQ7"/>
    <mergeCell ref="FR7:FS7"/>
    <mergeCell ref="FT7:FV7"/>
    <mergeCell ref="FX7:FY7"/>
    <mergeCell ref="AL8:AM8"/>
    <mergeCell ref="AN8:AO8"/>
    <mergeCell ref="AP8:AQ8"/>
    <mergeCell ref="AR8:AS8"/>
    <mergeCell ref="AT8:AU8"/>
    <mergeCell ref="GB7:GC7"/>
    <mergeCell ref="GG7:GH7"/>
    <mergeCell ref="EO7:EP7"/>
    <mergeCell ref="ET7:EU7"/>
    <mergeCell ref="EZ7:FA7"/>
    <mergeCell ref="FB7:FC7"/>
    <mergeCell ref="FL7:FM7"/>
    <mergeCell ref="FN7:FO7"/>
    <mergeCell ref="ED7:EE7"/>
    <mergeCell ref="EF7:EG7"/>
    <mergeCell ref="EH7:EI7"/>
    <mergeCell ref="EK7:EL7"/>
    <mergeCell ref="EM7:EN7"/>
    <mergeCell ref="DT7:DU7"/>
    <mergeCell ref="DV7:DW7"/>
    <mergeCell ref="DX7:DY7"/>
    <mergeCell ref="DZ7:EA7"/>
    <mergeCell ref="EB7:EC7"/>
    <mergeCell ref="FZ7:GA7"/>
    <mergeCell ref="FD7:FE7"/>
    <mergeCell ref="FF7:FG7"/>
    <mergeCell ref="EQ7:ER7"/>
    <mergeCell ref="DJ7:DK7"/>
    <mergeCell ref="DL7:DM7"/>
    <mergeCell ref="DN7:DO7"/>
    <mergeCell ref="DP7:DQ7"/>
    <mergeCell ref="DR7:DS7"/>
    <mergeCell ref="DD7:DE7"/>
    <mergeCell ref="DF7:DG7"/>
    <mergeCell ref="DH7:DI7"/>
    <mergeCell ref="CT7:CU7"/>
    <mergeCell ref="CV7:CW7"/>
    <mergeCell ref="CX7:CY7"/>
    <mergeCell ref="CZ7:DA7"/>
    <mergeCell ref="DB7:DC7"/>
    <mergeCell ref="CH7:CI7"/>
    <mergeCell ref="CL7:CM7"/>
    <mergeCell ref="CN7:CO7"/>
    <mergeCell ref="CP7:CQ7"/>
    <mergeCell ref="CR7:CS7"/>
    <mergeCell ref="AV7:AW7"/>
    <mergeCell ref="AH7:AI7"/>
    <mergeCell ref="AJ7:AK7"/>
    <mergeCell ref="W7:X7"/>
    <mergeCell ref="Y7:Z7"/>
    <mergeCell ref="AA7:AB7"/>
    <mergeCell ref="AD7:AE7"/>
    <mergeCell ref="AF7:AG7"/>
    <mergeCell ref="O7:P7"/>
    <mergeCell ref="Q7:R7"/>
    <mergeCell ref="S7:T7"/>
    <mergeCell ref="U7:V7"/>
    <mergeCell ref="BX7:BY7"/>
    <mergeCell ref="BZ7:CA7"/>
    <mergeCell ref="CB7:CC7"/>
    <mergeCell ref="CD7:CE7"/>
    <mergeCell ref="CF7:CG7"/>
    <mergeCell ref="BJ7:BK7"/>
    <mergeCell ref="BM7:BN7"/>
    <mergeCell ref="BP7:BQ7"/>
    <mergeCell ref="BR7:BS7"/>
    <mergeCell ref="BT7:BU7"/>
    <mergeCell ref="BV7:BW7"/>
    <mergeCell ref="AX7:AY7"/>
    <mergeCell ref="AZ7:BA7"/>
    <mergeCell ref="BB7:BC7"/>
    <mergeCell ref="BD7:BE7"/>
    <mergeCell ref="BF7:BG7"/>
    <mergeCell ref="BH7:BI7"/>
    <mergeCell ref="HU6:HV6"/>
    <mergeCell ref="C7:D7"/>
    <mergeCell ref="E7:F7"/>
    <mergeCell ref="G7:H7"/>
    <mergeCell ref="I7:J7"/>
    <mergeCell ref="K7:L7"/>
    <mergeCell ref="M7:N7"/>
    <mergeCell ref="HH6:HI6"/>
    <mergeCell ref="HJ6:HK6"/>
    <mergeCell ref="HL6:HM6"/>
    <mergeCell ref="HO6:HP6"/>
    <mergeCell ref="HS6:HT6"/>
    <mergeCell ref="GX6:GY6"/>
    <mergeCell ref="GZ6:HA6"/>
    <mergeCell ref="HB6:HC6"/>
    <mergeCell ref="HD6:HE6"/>
    <mergeCell ref="HF6:HG6"/>
    <mergeCell ref="GI6:GJ6"/>
    <mergeCell ref="GK6:GL6"/>
    <mergeCell ref="GM6:GN6"/>
    <mergeCell ref="GP6:GQ6"/>
    <mergeCell ref="GR6:GS6"/>
    <mergeCell ref="GT6:GU6"/>
    <mergeCell ref="FP6:FQ6"/>
    <mergeCell ref="FR6:FS6"/>
    <mergeCell ref="FT6:FV6"/>
    <mergeCell ref="FX6:FY6"/>
    <mergeCell ref="AL7:AM7"/>
    <mergeCell ref="AN7:AO7"/>
    <mergeCell ref="AP7:AQ7"/>
    <mergeCell ref="AR7:AS7"/>
    <mergeCell ref="AT7:AU7"/>
    <mergeCell ref="CL6:CM6"/>
    <mergeCell ref="CN6:CO6"/>
    <mergeCell ref="CP6:CQ6"/>
    <mergeCell ref="CR6:CS6"/>
    <mergeCell ref="GB6:GC6"/>
    <mergeCell ref="GG6:GH6"/>
    <mergeCell ref="EO6:EP6"/>
    <mergeCell ref="ET6:EU6"/>
    <mergeCell ref="EZ6:FA6"/>
    <mergeCell ref="FB6:FC6"/>
    <mergeCell ref="FL6:FM6"/>
    <mergeCell ref="FN6:FO6"/>
    <mergeCell ref="ED6:EE6"/>
    <mergeCell ref="EF6:EG6"/>
    <mergeCell ref="EH6:EI6"/>
    <mergeCell ref="EK6:EL6"/>
    <mergeCell ref="EM6:EN6"/>
    <mergeCell ref="DT6:DU6"/>
    <mergeCell ref="DV6:DW6"/>
    <mergeCell ref="DX6:DY6"/>
    <mergeCell ref="DZ6:EA6"/>
    <mergeCell ref="EB6:EC6"/>
    <mergeCell ref="FZ6:GA6"/>
    <mergeCell ref="FD6:FE6"/>
    <mergeCell ref="FF6:FG6"/>
    <mergeCell ref="EQ6:ER6"/>
    <mergeCell ref="O6:P6"/>
    <mergeCell ref="Q6:R6"/>
    <mergeCell ref="S6:T6"/>
    <mergeCell ref="U6:V6"/>
    <mergeCell ref="BX6:BY6"/>
    <mergeCell ref="BZ6:CA6"/>
    <mergeCell ref="CB6:CC6"/>
    <mergeCell ref="CD6:CE6"/>
    <mergeCell ref="CF6:CG6"/>
    <mergeCell ref="BJ6:BK6"/>
    <mergeCell ref="BM6:BN6"/>
    <mergeCell ref="BP6:BQ6"/>
    <mergeCell ref="BR6:BS6"/>
    <mergeCell ref="BT6:BU6"/>
    <mergeCell ref="BV6:BW6"/>
    <mergeCell ref="AX6:AY6"/>
    <mergeCell ref="AZ6:BA6"/>
    <mergeCell ref="BB6:BC6"/>
    <mergeCell ref="BD6:BE6"/>
    <mergeCell ref="BF6:BG6"/>
    <mergeCell ref="BH6:BI6"/>
    <mergeCell ref="GT5:GU5"/>
    <mergeCell ref="FP5:FQ5"/>
    <mergeCell ref="FR5:FS5"/>
    <mergeCell ref="FT5:FV5"/>
    <mergeCell ref="FX5:FY5"/>
    <mergeCell ref="AL6:AM6"/>
    <mergeCell ref="AN6:AO6"/>
    <mergeCell ref="AP6:AQ6"/>
    <mergeCell ref="AR6:AS6"/>
    <mergeCell ref="AT6:AU6"/>
    <mergeCell ref="AV6:AW6"/>
    <mergeCell ref="AH6:AI6"/>
    <mergeCell ref="AJ6:AK6"/>
    <mergeCell ref="W6:X6"/>
    <mergeCell ref="Y6:Z6"/>
    <mergeCell ref="AA6:AB6"/>
    <mergeCell ref="AD6:AE6"/>
    <mergeCell ref="AF6:AG6"/>
    <mergeCell ref="DJ6:DK6"/>
    <mergeCell ref="DL6:DM6"/>
    <mergeCell ref="DN6:DO6"/>
    <mergeCell ref="DP6:DQ6"/>
    <mergeCell ref="DR6:DS6"/>
    <mergeCell ref="DD6:DE6"/>
    <mergeCell ref="DF6:DG6"/>
    <mergeCell ref="DH6:DI6"/>
    <mergeCell ref="CT6:CU6"/>
    <mergeCell ref="CV6:CW6"/>
    <mergeCell ref="CX6:CY6"/>
    <mergeCell ref="CZ6:DA6"/>
    <mergeCell ref="DB6:DC6"/>
    <mergeCell ref="CH6:CI6"/>
    <mergeCell ref="HU5:HV5"/>
    <mergeCell ref="C6:D6"/>
    <mergeCell ref="E6:F6"/>
    <mergeCell ref="G6:H6"/>
    <mergeCell ref="I6:J6"/>
    <mergeCell ref="K6:L6"/>
    <mergeCell ref="M6:N6"/>
    <mergeCell ref="HH5:HI5"/>
    <mergeCell ref="HJ5:HK5"/>
    <mergeCell ref="HL5:HM5"/>
    <mergeCell ref="HO5:HP5"/>
    <mergeCell ref="HS5:HT5"/>
    <mergeCell ref="GX5:GY5"/>
    <mergeCell ref="GZ5:HA5"/>
    <mergeCell ref="HB5:HC5"/>
    <mergeCell ref="HD5:HE5"/>
    <mergeCell ref="HF5:HG5"/>
    <mergeCell ref="GI5:GJ5"/>
    <mergeCell ref="GK5:GL5"/>
    <mergeCell ref="GM5:GN5"/>
    <mergeCell ref="GP5:GQ5"/>
    <mergeCell ref="GR5:GS5"/>
    <mergeCell ref="GB5:GC5"/>
    <mergeCell ref="GG5:GH5"/>
    <mergeCell ref="EO5:EP5"/>
    <mergeCell ref="ET5:EU5"/>
    <mergeCell ref="EZ5:FA5"/>
    <mergeCell ref="FB5:FC5"/>
    <mergeCell ref="FL5:FM5"/>
    <mergeCell ref="FN5:FO5"/>
    <mergeCell ref="ED5:EE5"/>
    <mergeCell ref="EF5:EG5"/>
    <mergeCell ref="EH5:EI5"/>
    <mergeCell ref="EK5:EL5"/>
    <mergeCell ref="EM5:EN5"/>
    <mergeCell ref="DT5:DU5"/>
    <mergeCell ref="DV5:DW5"/>
    <mergeCell ref="DX5:DY5"/>
    <mergeCell ref="DZ5:EA5"/>
    <mergeCell ref="EB5:EC5"/>
    <mergeCell ref="FZ5:GA5"/>
    <mergeCell ref="FF5:FG5"/>
    <mergeCell ref="FD5:FE5"/>
    <mergeCell ref="DJ5:DK5"/>
    <mergeCell ref="DL5:DM5"/>
    <mergeCell ref="DN5:DO5"/>
    <mergeCell ref="DP5:DQ5"/>
    <mergeCell ref="DR5:DS5"/>
    <mergeCell ref="DD5:DE5"/>
    <mergeCell ref="DF5:DG5"/>
    <mergeCell ref="DH5:DI5"/>
    <mergeCell ref="EQ5:ER5"/>
    <mergeCell ref="CT5:CU5"/>
    <mergeCell ref="CV5:CW5"/>
    <mergeCell ref="CX5:CY5"/>
    <mergeCell ref="CZ5:DA5"/>
    <mergeCell ref="DB5:DC5"/>
    <mergeCell ref="CH5:CI5"/>
    <mergeCell ref="CL5:CM5"/>
    <mergeCell ref="CN5:CO5"/>
    <mergeCell ref="CP5:CQ5"/>
    <mergeCell ref="CR5:CS5"/>
    <mergeCell ref="AV5:AW5"/>
    <mergeCell ref="AH5:AI5"/>
    <mergeCell ref="AJ5:AK5"/>
    <mergeCell ref="W5:X5"/>
    <mergeCell ref="Y5:Z5"/>
    <mergeCell ref="AA5:AB5"/>
    <mergeCell ref="AD5:AE5"/>
    <mergeCell ref="AF5:AG5"/>
    <mergeCell ref="O5:P5"/>
    <mergeCell ref="Q5:R5"/>
    <mergeCell ref="S5:T5"/>
    <mergeCell ref="U5:V5"/>
    <mergeCell ref="BX5:BY5"/>
    <mergeCell ref="BZ5:CA5"/>
    <mergeCell ref="CB5:CC5"/>
    <mergeCell ref="CD5:CE5"/>
    <mergeCell ref="CF5:CG5"/>
    <mergeCell ref="BJ5:BK5"/>
    <mergeCell ref="BM5:BN5"/>
    <mergeCell ref="BP5:BQ5"/>
    <mergeCell ref="BR5:BS5"/>
    <mergeCell ref="BT5:BU5"/>
    <mergeCell ref="BV5:BW5"/>
    <mergeCell ref="AX5:AY5"/>
    <mergeCell ref="AZ5:BA5"/>
    <mergeCell ref="BB5:BC5"/>
    <mergeCell ref="BD5:BE5"/>
    <mergeCell ref="BF5:BG5"/>
    <mergeCell ref="BH5:BI5"/>
    <mergeCell ref="HU4:HV4"/>
    <mergeCell ref="C5:D5"/>
    <mergeCell ref="E5:F5"/>
    <mergeCell ref="G5:H5"/>
    <mergeCell ref="I5:J5"/>
    <mergeCell ref="K5:L5"/>
    <mergeCell ref="M5:N5"/>
    <mergeCell ref="HH4:HI4"/>
    <mergeCell ref="HJ4:HK4"/>
    <mergeCell ref="HL4:HM4"/>
    <mergeCell ref="HO4:HP4"/>
    <mergeCell ref="HS4:HT4"/>
    <mergeCell ref="GX4:GY4"/>
    <mergeCell ref="GZ4:HA4"/>
    <mergeCell ref="HB4:HC4"/>
    <mergeCell ref="HD4:HE4"/>
    <mergeCell ref="HF4:HG4"/>
    <mergeCell ref="GI4:GJ4"/>
    <mergeCell ref="GK4:GL4"/>
    <mergeCell ref="GM4:GN4"/>
    <mergeCell ref="GP4:GQ4"/>
    <mergeCell ref="GR4:GS4"/>
    <mergeCell ref="GT4:GU4"/>
    <mergeCell ref="FP4:FQ4"/>
    <mergeCell ref="FR4:FS4"/>
    <mergeCell ref="FT4:FV4"/>
    <mergeCell ref="FX4:FY4"/>
    <mergeCell ref="AL5:AM5"/>
    <mergeCell ref="AN5:AO5"/>
    <mergeCell ref="AP5:AQ5"/>
    <mergeCell ref="AR5:AS5"/>
    <mergeCell ref="AT5:AU5"/>
    <mergeCell ref="GB4:GC4"/>
    <mergeCell ref="GG4:GH4"/>
    <mergeCell ref="EO4:EP4"/>
    <mergeCell ref="ET4:EU4"/>
    <mergeCell ref="EZ4:FA4"/>
    <mergeCell ref="FB4:FC4"/>
    <mergeCell ref="FL4:FM4"/>
    <mergeCell ref="FN4:FO4"/>
    <mergeCell ref="ED4:EE4"/>
    <mergeCell ref="EF4:EG4"/>
    <mergeCell ref="EH4:EI4"/>
    <mergeCell ref="EK4:EL4"/>
    <mergeCell ref="EM4:EN4"/>
    <mergeCell ref="DT4:DU4"/>
    <mergeCell ref="DV4:DW4"/>
    <mergeCell ref="DX4:DY4"/>
    <mergeCell ref="DZ4:EA4"/>
    <mergeCell ref="EB4:EC4"/>
    <mergeCell ref="FZ4:GA4"/>
    <mergeCell ref="FF4:FG4"/>
    <mergeCell ref="FD4:FE4"/>
    <mergeCell ref="EQ4:ER4"/>
    <mergeCell ref="DJ4:DK4"/>
    <mergeCell ref="DL4:DM4"/>
    <mergeCell ref="DN4:DO4"/>
    <mergeCell ref="DP4:DQ4"/>
    <mergeCell ref="DR4:DS4"/>
    <mergeCell ref="DD4:DE4"/>
    <mergeCell ref="DF4:DG4"/>
    <mergeCell ref="DH4:DI4"/>
    <mergeCell ref="CT4:CU4"/>
    <mergeCell ref="CV4:CW4"/>
    <mergeCell ref="CX4:CY4"/>
    <mergeCell ref="CZ4:DA4"/>
    <mergeCell ref="DB4:DC4"/>
    <mergeCell ref="CH4:CI4"/>
    <mergeCell ref="CL4:CM4"/>
    <mergeCell ref="CN4:CO4"/>
    <mergeCell ref="CP4:CQ4"/>
    <mergeCell ref="CR4:CS4"/>
    <mergeCell ref="AV4:AW4"/>
    <mergeCell ref="AH4:AI4"/>
    <mergeCell ref="AJ4:AK4"/>
    <mergeCell ref="W4:X4"/>
    <mergeCell ref="Y4:Z4"/>
    <mergeCell ref="AA4:AB4"/>
    <mergeCell ref="AD4:AE4"/>
    <mergeCell ref="AF4:AG4"/>
    <mergeCell ref="O4:P4"/>
    <mergeCell ref="Q4:R4"/>
    <mergeCell ref="S4:T4"/>
    <mergeCell ref="U4:V4"/>
    <mergeCell ref="BX4:BY4"/>
    <mergeCell ref="BZ4:CA4"/>
    <mergeCell ref="CB4:CC4"/>
    <mergeCell ref="CD4:CE4"/>
    <mergeCell ref="CF4:CG4"/>
    <mergeCell ref="BJ4:BK4"/>
    <mergeCell ref="BM4:BN4"/>
    <mergeCell ref="BP4:BQ4"/>
    <mergeCell ref="BR4:BS4"/>
    <mergeCell ref="BT4:BU4"/>
    <mergeCell ref="BV4:BW4"/>
    <mergeCell ref="AX4:AY4"/>
    <mergeCell ref="AZ4:BA4"/>
    <mergeCell ref="BB4:BC4"/>
    <mergeCell ref="BD4:BE4"/>
    <mergeCell ref="BF4:BG4"/>
    <mergeCell ref="BH4:BI4"/>
    <mergeCell ref="HU3:HV3"/>
    <mergeCell ref="C4:D4"/>
    <mergeCell ref="E4:F4"/>
    <mergeCell ref="G4:H4"/>
    <mergeCell ref="I4:J4"/>
    <mergeCell ref="K4:L4"/>
    <mergeCell ref="M4:N4"/>
    <mergeCell ref="HH3:HI3"/>
    <mergeCell ref="HJ3:HK3"/>
    <mergeCell ref="HL3:HM3"/>
    <mergeCell ref="HO3:HP3"/>
    <mergeCell ref="HS3:HT3"/>
    <mergeCell ref="GX3:GY3"/>
    <mergeCell ref="GZ3:HA3"/>
    <mergeCell ref="HB3:HC3"/>
    <mergeCell ref="HD3:HE3"/>
    <mergeCell ref="HF3:HG3"/>
    <mergeCell ref="GI3:GJ3"/>
    <mergeCell ref="GK3:GL3"/>
    <mergeCell ref="GM3:GN3"/>
    <mergeCell ref="GP3:GQ3"/>
    <mergeCell ref="GR3:GS3"/>
    <mergeCell ref="GT3:GU3"/>
    <mergeCell ref="FP3:FQ3"/>
    <mergeCell ref="FR3:FS3"/>
    <mergeCell ref="FT3:FV3"/>
    <mergeCell ref="FX3:FY3"/>
    <mergeCell ref="AL4:AM4"/>
    <mergeCell ref="AN4:AO4"/>
    <mergeCell ref="AP4:AQ4"/>
    <mergeCell ref="AR4:AS4"/>
    <mergeCell ref="AT4:AU4"/>
    <mergeCell ref="GB3:GC3"/>
    <mergeCell ref="GG3:GH3"/>
    <mergeCell ref="EO3:EP3"/>
    <mergeCell ref="ET3:EU3"/>
    <mergeCell ref="EZ3:FA3"/>
    <mergeCell ref="FB3:FC3"/>
    <mergeCell ref="FL3:FM3"/>
    <mergeCell ref="FN3:FO3"/>
    <mergeCell ref="ED3:EE3"/>
    <mergeCell ref="EF3:EG3"/>
    <mergeCell ref="EH3:EI3"/>
    <mergeCell ref="EK3:EL3"/>
    <mergeCell ref="EM3:EN3"/>
    <mergeCell ref="DT3:DU3"/>
    <mergeCell ref="DV3:DW3"/>
    <mergeCell ref="DX3:DY3"/>
    <mergeCell ref="DZ3:EA3"/>
    <mergeCell ref="EB3:EC3"/>
    <mergeCell ref="FZ3:GA3"/>
    <mergeCell ref="FF3:FG3"/>
    <mergeCell ref="FD3:FE3"/>
    <mergeCell ref="EQ3:ER3"/>
    <mergeCell ref="FJ3:FK3"/>
    <mergeCell ref="DJ3:DK3"/>
    <mergeCell ref="DL3:DM3"/>
    <mergeCell ref="DN3:DO3"/>
    <mergeCell ref="DP3:DQ3"/>
    <mergeCell ref="DR3:DS3"/>
    <mergeCell ref="DD3:DE3"/>
    <mergeCell ref="DF3:DG3"/>
    <mergeCell ref="DH3:DI3"/>
    <mergeCell ref="CT3:CU3"/>
    <mergeCell ref="CV3:CW3"/>
    <mergeCell ref="CX3:CY3"/>
    <mergeCell ref="CZ3:DA3"/>
    <mergeCell ref="DB3:DC3"/>
    <mergeCell ref="CH3:CI3"/>
    <mergeCell ref="CL3:CM3"/>
    <mergeCell ref="CN3:CO3"/>
    <mergeCell ref="CP3:CQ3"/>
    <mergeCell ref="CR3:CS3"/>
    <mergeCell ref="AV3:AW3"/>
    <mergeCell ref="AH3:AI3"/>
    <mergeCell ref="AJ3:AK3"/>
    <mergeCell ref="W3:X3"/>
    <mergeCell ref="Y3:Z3"/>
    <mergeCell ref="AA3:AB3"/>
    <mergeCell ref="AD3:AE3"/>
    <mergeCell ref="AF3:AG3"/>
    <mergeCell ref="O3:P3"/>
    <mergeCell ref="Q3:R3"/>
    <mergeCell ref="S3:T3"/>
    <mergeCell ref="U3:V3"/>
    <mergeCell ref="BX3:BY3"/>
    <mergeCell ref="BZ3:CA3"/>
    <mergeCell ref="CB3:CC3"/>
    <mergeCell ref="CD3:CE3"/>
    <mergeCell ref="CF3:CG3"/>
    <mergeCell ref="BJ3:BK3"/>
    <mergeCell ref="BM3:BN3"/>
    <mergeCell ref="BP3:BQ3"/>
    <mergeCell ref="BR3:BS3"/>
    <mergeCell ref="BT3:BU3"/>
    <mergeCell ref="BV3:BW3"/>
    <mergeCell ref="AX3:AY3"/>
    <mergeCell ref="AZ3:BA3"/>
    <mergeCell ref="BB3:BC3"/>
    <mergeCell ref="BD3:BE3"/>
    <mergeCell ref="BF3:BG3"/>
    <mergeCell ref="BH3:BI3"/>
    <mergeCell ref="HU2:HV2"/>
    <mergeCell ref="C3:D3"/>
    <mergeCell ref="E3:F3"/>
    <mergeCell ref="G3:H3"/>
    <mergeCell ref="I3:J3"/>
    <mergeCell ref="K3:L3"/>
    <mergeCell ref="M3:N3"/>
    <mergeCell ref="HH2:HI2"/>
    <mergeCell ref="HJ2:HK2"/>
    <mergeCell ref="HL2:HM2"/>
    <mergeCell ref="HO2:HP2"/>
    <mergeCell ref="HS2:HT2"/>
    <mergeCell ref="GX2:GY2"/>
    <mergeCell ref="GZ2:HA2"/>
    <mergeCell ref="HB2:HC2"/>
    <mergeCell ref="HD2:HE2"/>
    <mergeCell ref="HF2:HG2"/>
    <mergeCell ref="GI2:GJ2"/>
    <mergeCell ref="GK2:GL2"/>
    <mergeCell ref="GM2:GN2"/>
    <mergeCell ref="GP2:GQ2"/>
    <mergeCell ref="GR2:GS2"/>
    <mergeCell ref="GT2:GU2"/>
    <mergeCell ref="FP2:FQ2"/>
    <mergeCell ref="FR2:FS2"/>
    <mergeCell ref="FT2:FV2"/>
    <mergeCell ref="FX2:FY2"/>
    <mergeCell ref="AL3:AM3"/>
    <mergeCell ref="AN3:AO3"/>
    <mergeCell ref="AP3:AQ3"/>
    <mergeCell ref="AR3:AS3"/>
    <mergeCell ref="AT3:AU3"/>
    <mergeCell ref="GB2:GC2"/>
    <mergeCell ref="GG2:GH2"/>
    <mergeCell ref="EO2:EP2"/>
    <mergeCell ref="ET2:EU2"/>
    <mergeCell ref="EZ2:FA2"/>
    <mergeCell ref="FB2:FC2"/>
    <mergeCell ref="FL2:FM2"/>
    <mergeCell ref="FN2:FO2"/>
    <mergeCell ref="EQ2:ER2"/>
    <mergeCell ref="EV2:EW2"/>
    <mergeCell ref="FD2:FE2"/>
    <mergeCell ref="ED2:EE2"/>
    <mergeCell ref="EF2:EG2"/>
    <mergeCell ref="EH2:EI2"/>
    <mergeCell ref="EK2:EL2"/>
    <mergeCell ref="EM2:EN2"/>
    <mergeCell ref="DT2:DU2"/>
    <mergeCell ref="DV2:DW2"/>
    <mergeCell ref="DX2:DY2"/>
    <mergeCell ref="DZ2:EA2"/>
    <mergeCell ref="EB2:EC2"/>
    <mergeCell ref="FF2:FG2"/>
    <mergeCell ref="FH2:FI2"/>
    <mergeCell ref="FJ2:FK2"/>
    <mergeCell ref="DJ2:DK2"/>
    <mergeCell ref="DL2:DM2"/>
    <mergeCell ref="DN2:DO2"/>
    <mergeCell ref="DP2:DQ2"/>
    <mergeCell ref="DR2:DS2"/>
    <mergeCell ref="DD2:DE2"/>
    <mergeCell ref="DF2:DG2"/>
    <mergeCell ref="DH2:DI2"/>
    <mergeCell ref="CT2:CU2"/>
    <mergeCell ref="CV2:CW2"/>
    <mergeCell ref="CX2:CY2"/>
    <mergeCell ref="CZ2:DA2"/>
    <mergeCell ref="DB2:DC2"/>
    <mergeCell ref="CH2:CI2"/>
    <mergeCell ref="CL2:CM2"/>
    <mergeCell ref="CN2:CO2"/>
    <mergeCell ref="CP2:CQ2"/>
    <mergeCell ref="CR2:CS2"/>
    <mergeCell ref="AV2:AW2"/>
    <mergeCell ref="AH2:AI2"/>
    <mergeCell ref="AJ2:AK2"/>
    <mergeCell ref="W2:X2"/>
    <mergeCell ref="Y2:Z2"/>
    <mergeCell ref="AA2:AB2"/>
    <mergeCell ref="AD2:AE2"/>
    <mergeCell ref="AF2:AG2"/>
    <mergeCell ref="O2:P2"/>
    <mergeCell ref="Q2:R2"/>
    <mergeCell ref="S2:T2"/>
    <mergeCell ref="U2:V2"/>
    <mergeCell ref="BX2:BY2"/>
    <mergeCell ref="BZ2:CA2"/>
    <mergeCell ref="CB2:CC2"/>
    <mergeCell ref="CD2:CE2"/>
    <mergeCell ref="CF2:CG2"/>
    <mergeCell ref="BJ2:BK2"/>
    <mergeCell ref="BM2:BN2"/>
    <mergeCell ref="BP2:BQ2"/>
    <mergeCell ref="BR2:BS2"/>
    <mergeCell ref="BT2:BU2"/>
    <mergeCell ref="BV2:BW2"/>
    <mergeCell ref="AX2:AY2"/>
    <mergeCell ref="AZ2:BA2"/>
    <mergeCell ref="BB2:BC2"/>
    <mergeCell ref="BD2:BE2"/>
    <mergeCell ref="BF2:BG2"/>
    <mergeCell ref="BH2:BI2"/>
    <mergeCell ref="HU1:HV1"/>
    <mergeCell ref="C2:D2"/>
    <mergeCell ref="E2:F2"/>
    <mergeCell ref="G2:H2"/>
    <mergeCell ref="I2:J2"/>
    <mergeCell ref="K2:L2"/>
    <mergeCell ref="M2:N2"/>
    <mergeCell ref="HH1:HI1"/>
    <mergeCell ref="HJ1:HK1"/>
    <mergeCell ref="HL1:HM1"/>
    <mergeCell ref="HO1:HP1"/>
    <mergeCell ref="HS1:HT1"/>
    <mergeCell ref="GX1:GY1"/>
    <mergeCell ref="GZ1:HA1"/>
    <mergeCell ref="HB1:HC1"/>
    <mergeCell ref="HD1:HE1"/>
    <mergeCell ref="HF1:HG1"/>
    <mergeCell ref="GI1:GJ1"/>
    <mergeCell ref="GK1:GL1"/>
    <mergeCell ref="GM1:GN1"/>
    <mergeCell ref="GP1:GQ1"/>
    <mergeCell ref="GR1:GS1"/>
    <mergeCell ref="GT1:GU1"/>
    <mergeCell ref="FP1:FQ1"/>
    <mergeCell ref="FR1:FS1"/>
    <mergeCell ref="FT1:FV1"/>
    <mergeCell ref="FX1:FY1"/>
    <mergeCell ref="AL2:AM2"/>
    <mergeCell ref="AN2:AO2"/>
    <mergeCell ref="AP2:AQ2"/>
    <mergeCell ref="AR2:AS2"/>
    <mergeCell ref="AT2:AU2"/>
    <mergeCell ref="GB1:GC1"/>
    <mergeCell ref="GG1:GH1"/>
    <mergeCell ref="EO1:EP1"/>
    <mergeCell ref="ET1:EU1"/>
    <mergeCell ref="EZ1:FA1"/>
    <mergeCell ref="FB1:FC1"/>
    <mergeCell ref="FL1:FM1"/>
    <mergeCell ref="FN1:FO1"/>
    <mergeCell ref="EQ1:ER1"/>
    <mergeCell ref="FD1:FE1"/>
    <mergeCell ref="ED1:EE1"/>
    <mergeCell ref="EF1:EG1"/>
    <mergeCell ref="EH1:EI1"/>
    <mergeCell ref="EK1:EL1"/>
    <mergeCell ref="EM1:EN1"/>
    <mergeCell ref="DT1:DU1"/>
    <mergeCell ref="DV1:DW1"/>
    <mergeCell ref="DX1:DY1"/>
    <mergeCell ref="DZ1:EA1"/>
    <mergeCell ref="EB1:EC1"/>
    <mergeCell ref="FF1:FG1"/>
    <mergeCell ref="FH1:FI1"/>
    <mergeCell ref="FJ1:FK1"/>
    <mergeCell ref="DJ1:DK1"/>
    <mergeCell ref="DL1:DM1"/>
    <mergeCell ref="DN1:DO1"/>
    <mergeCell ref="DP1:DQ1"/>
    <mergeCell ref="DR1:DS1"/>
    <mergeCell ref="DD1:DE1"/>
    <mergeCell ref="DF1:DG1"/>
    <mergeCell ref="DH1:DI1"/>
    <mergeCell ref="CT1:CU1"/>
    <mergeCell ref="CV1:CW1"/>
    <mergeCell ref="CX1:CY1"/>
    <mergeCell ref="CZ1:DA1"/>
    <mergeCell ref="DB1:DC1"/>
    <mergeCell ref="CH1:CI1"/>
    <mergeCell ref="CL1:CM1"/>
    <mergeCell ref="CN1:CO1"/>
    <mergeCell ref="CP1:CQ1"/>
    <mergeCell ref="CR1:CS1"/>
    <mergeCell ref="Q1:R1"/>
    <mergeCell ref="S1:T1"/>
    <mergeCell ref="U1:V1"/>
    <mergeCell ref="BX1:BY1"/>
    <mergeCell ref="BZ1:CA1"/>
    <mergeCell ref="CB1:CC1"/>
    <mergeCell ref="CD1:CE1"/>
    <mergeCell ref="CF1:CG1"/>
    <mergeCell ref="BJ1:BK1"/>
    <mergeCell ref="BM1:BN1"/>
    <mergeCell ref="BP1:BQ1"/>
    <mergeCell ref="BR1:BS1"/>
    <mergeCell ref="BT1:BU1"/>
    <mergeCell ref="BV1:BW1"/>
    <mergeCell ref="AX1:AY1"/>
    <mergeCell ref="AZ1:BA1"/>
    <mergeCell ref="BB1:BC1"/>
    <mergeCell ref="BD1:BE1"/>
    <mergeCell ref="BF1:BG1"/>
    <mergeCell ref="BH1:BI1"/>
    <mergeCell ref="FZ27:GA27"/>
    <mergeCell ref="C1:D1"/>
    <mergeCell ref="E1:F1"/>
    <mergeCell ref="G1:H1"/>
    <mergeCell ref="I1:J1"/>
    <mergeCell ref="K1:L1"/>
    <mergeCell ref="M1:N1"/>
    <mergeCell ref="FZ1:GA1"/>
    <mergeCell ref="FZ2:GA2"/>
    <mergeCell ref="AL1:AM1"/>
    <mergeCell ref="AN1:AO1"/>
    <mergeCell ref="AP1:AQ1"/>
    <mergeCell ref="AR1:AS1"/>
    <mergeCell ref="AT1:AU1"/>
    <mergeCell ref="AV1:AW1"/>
    <mergeCell ref="AH1:AI1"/>
    <mergeCell ref="AJ1:AK1"/>
    <mergeCell ref="W1:X1"/>
    <mergeCell ref="Y1:Z1"/>
    <mergeCell ref="AA1:AB1"/>
    <mergeCell ref="AD1:AE1"/>
    <mergeCell ref="FJ4:FK4"/>
    <mergeCell ref="FJ5:FK5"/>
    <mergeCell ref="FJ6:FK6"/>
    <mergeCell ref="FJ7:FK7"/>
    <mergeCell ref="FJ8:FK8"/>
    <mergeCell ref="FJ9:FK9"/>
    <mergeCell ref="FJ10:FK10"/>
    <mergeCell ref="FJ11:FK11"/>
    <mergeCell ref="FJ12:FK12"/>
    <mergeCell ref="AF1:AG1"/>
    <mergeCell ref="O1:P1"/>
    <mergeCell ref="FJ26:FK26"/>
    <mergeCell ref="FJ27:FK27"/>
    <mergeCell ref="EV3:EW3"/>
    <mergeCell ref="EV4:EW4"/>
    <mergeCell ref="EV5:EW5"/>
    <mergeCell ref="EV6:EW6"/>
    <mergeCell ref="EV7:EW7"/>
    <mergeCell ref="EV8:EW8"/>
    <mergeCell ref="EV9:EW9"/>
    <mergeCell ref="EV10:EW10"/>
    <mergeCell ref="EV11:EW11"/>
    <mergeCell ref="EV12:EW12"/>
    <mergeCell ref="EV13:EW13"/>
    <mergeCell ref="EV14:EW14"/>
    <mergeCell ref="EV15:EW15"/>
    <mergeCell ref="EV16:EW16"/>
    <mergeCell ref="EV17:EW17"/>
    <mergeCell ref="EV18:EW18"/>
    <mergeCell ref="EV19:EW19"/>
    <mergeCell ref="EV20:EW20"/>
    <mergeCell ref="EV21:EW21"/>
    <mergeCell ref="EV22:EW22"/>
    <mergeCell ref="EV23:EW23"/>
    <mergeCell ref="EV24:EW24"/>
    <mergeCell ref="EV25:EW25"/>
    <mergeCell ref="EV26:EW26"/>
    <mergeCell ref="EV27:EW27"/>
    <mergeCell ref="FF26:FG26"/>
    <mergeCell ref="FF27:FG27"/>
    <mergeCell ref="FD26:FE26"/>
  </mergeCells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986"/>
  <sheetViews>
    <sheetView topLeftCell="A22" zoomScale="65" zoomScaleNormal="65" workbookViewId="0">
      <pane xSplit="4" topLeftCell="HN1" activePane="topRight" state="frozen"/>
      <selection pane="topRight" activeCell="II22" sqref="II22"/>
    </sheetView>
  </sheetViews>
  <sheetFormatPr defaultRowHeight="27" thickBottom="1" x14ac:dyDescent="0.45"/>
  <cols>
    <col min="1" max="1" width="87.28515625" style="38" bestFit="1" customWidth="1"/>
    <col min="2" max="2" width="4.5703125" hidden="1" customWidth="1"/>
    <col min="3" max="4" width="3.7109375" style="15" hidden="1" customWidth="1"/>
    <col min="5" max="6" width="3.7109375" style="21" customWidth="1"/>
    <col min="7" max="8" width="3.7109375" style="12" customWidth="1"/>
    <col min="9" max="10" width="3.7109375" style="21" customWidth="1"/>
    <col min="11" max="12" width="3.7109375" style="15" customWidth="1"/>
    <col min="13" max="14" width="3.7109375" style="21" customWidth="1"/>
    <col min="15" max="16" width="3.7109375" style="12" customWidth="1"/>
    <col min="17" max="20" width="3.7109375" customWidth="1"/>
    <col min="21" max="22" width="3.7109375" style="21" customWidth="1"/>
    <col min="23" max="24" width="3.7109375" customWidth="1"/>
    <col min="25" max="26" width="4.28515625" style="21" customWidth="1"/>
    <col min="27" max="28" width="4.28515625" style="15" customWidth="1"/>
    <col min="29" max="29" width="7.140625" style="15" customWidth="1"/>
    <col min="30" max="31" width="4.28515625" style="21" customWidth="1"/>
    <col min="32" max="33" width="4.28515625" style="15" customWidth="1"/>
    <col min="34" max="35" width="4.28515625" style="12" customWidth="1"/>
    <col min="36" max="37" width="4.28515625" style="15" customWidth="1"/>
    <col min="38" max="43" width="4.28515625" style="21" customWidth="1"/>
    <col min="44" max="45" width="4.28515625" style="12" customWidth="1"/>
    <col min="46" max="47" width="4.28515625" customWidth="1"/>
    <col min="48" max="49" width="4.28515625" style="15" customWidth="1"/>
    <col min="50" max="51" width="4.28515625" customWidth="1"/>
    <col min="52" max="53" width="4.28515625" style="21" customWidth="1"/>
    <col min="54" max="55" width="4.28515625" style="15" customWidth="1"/>
    <col min="56" max="57" width="4.28515625" style="21" customWidth="1"/>
    <col min="58" max="59" width="4.28515625" style="15" customWidth="1"/>
    <col min="60" max="61" width="4.28515625" style="21" customWidth="1"/>
    <col min="62" max="63" width="4.28515625" customWidth="1"/>
    <col min="64" max="64" width="7.140625" customWidth="1"/>
    <col min="65" max="66" width="4.28515625" style="15" customWidth="1"/>
    <col min="67" max="67" width="8.42578125" style="15" customWidth="1"/>
    <col min="68" max="69" width="4.28515625" style="41" customWidth="1"/>
    <col min="70" max="71" width="4.28515625" customWidth="1"/>
    <col min="72" max="72" width="4.28515625" style="187" hidden="1" customWidth="1"/>
    <col min="73" max="73" width="4.28515625" style="188" hidden="1" customWidth="1"/>
    <col min="74" max="74" width="4.28515625" style="184" hidden="1" customWidth="1"/>
    <col min="75" max="75" width="4.28515625" style="185" hidden="1" customWidth="1"/>
    <col min="76" max="76" width="4.28515625" style="187" hidden="1" customWidth="1"/>
    <col min="77" max="77" width="4.28515625" style="188" hidden="1" customWidth="1"/>
    <col min="78" max="79" width="4.28515625" style="15" customWidth="1"/>
    <col min="80" max="81" width="4.28515625" customWidth="1"/>
    <col min="82" max="83" width="4.28515625" style="21" customWidth="1"/>
    <col min="84" max="84" width="4.28515625" style="46" customWidth="1"/>
    <col min="85" max="85" width="4.28515625" style="47" customWidth="1"/>
    <col min="86" max="87" width="4.28515625" style="191" customWidth="1"/>
    <col min="88" max="88" width="7" style="127" bestFit="1" customWidth="1"/>
    <col min="89" max="89" width="9.140625" style="57" customWidth="1"/>
    <col min="90" max="93" width="4.28515625" style="12" customWidth="1"/>
    <col min="94" max="94" width="6.28515625" customWidth="1"/>
    <col min="95" max="95" width="4.28515625" customWidth="1"/>
    <col min="96" max="99" width="4.28515625" style="15" customWidth="1"/>
    <col min="100" max="103" width="4.28515625" style="12" customWidth="1"/>
    <col min="104" max="105" width="4.28515625" style="21" customWidth="1"/>
    <col min="106" max="107" width="4.28515625" style="12" customWidth="1"/>
    <col min="108" max="109" width="4.28515625" style="15" customWidth="1"/>
    <col min="110" max="111" width="4.28515625" style="21" customWidth="1"/>
    <col min="112" max="115" width="4.28515625" customWidth="1"/>
    <col min="116" max="117" width="4.28515625" style="21" customWidth="1"/>
    <col min="118" max="119" width="4.28515625" customWidth="1"/>
    <col min="120" max="121" width="4.28515625" style="21" customWidth="1"/>
    <col min="122" max="123" width="4.28515625" customWidth="1"/>
    <col min="124" max="125" width="3.42578125" style="21" customWidth="1"/>
    <col min="126" max="129" width="3.42578125" customWidth="1"/>
    <col min="130" max="133" width="3.42578125" style="15" customWidth="1"/>
    <col min="134" max="134" width="6.85546875" style="21" customWidth="1"/>
    <col min="135" max="135" width="3.140625" style="21" customWidth="1"/>
    <col min="136" max="136" width="6.85546875" customWidth="1"/>
    <col min="137" max="137" width="2.7109375" customWidth="1"/>
    <col min="138" max="138" width="6.85546875" customWidth="1"/>
    <col min="139" max="139" width="1.140625" customWidth="1"/>
    <col min="140" max="140" width="7.5703125" customWidth="1"/>
    <col min="141" max="141" width="6.85546875" style="21" customWidth="1"/>
    <col min="142" max="142" width="3.42578125" style="21" customWidth="1"/>
    <col min="143" max="143" width="6.85546875" hidden="1" customWidth="1"/>
    <col min="144" max="144" width="1.5703125" hidden="1" customWidth="1"/>
    <col min="145" max="145" width="6.85546875" style="21" customWidth="1"/>
    <col min="146" max="146" width="0.42578125" style="21" customWidth="1"/>
    <col min="147" max="148" width="3.85546875" style="21" customWidth="1"/>
    <col min="149" max="149" width="7.5703125" style="129" customWidth="1"/>
    <col min="150" max="150" width="6.85546875" customWidth="1"/>
    <col min="151" max="152" width="1.85546875" customWidth="1"/>
    <col min="153" max="153" width="7" customWidth="1"/>
    <col min="154" max="154" width="8.7109375" style="23" customWidth="1"/>
    <col min="155" max="155" width="0.42578125" style="133" customWidth="1"/>
    <col min="156" max="156" width="6.85546875" style="21" customWidth="1"/>
    <col min="157" max="157" width="2.140625" style="21" customWidth="1"/>
    <col min="158" max="158" width="6.85546875" customWidth="1"/>
    <col min="159" max="159" width="3.28515625" customWidth="1"/>
    <col min="160" max="160" width="3.28515625" style="23" customWidth="1"/>
    <col min="161" max="161" width="5.85546875" style="133" customWidth="1"/>
    <col min="162" max="162" width="3.28515625" style="23" customWidth="1"/>
    <col min="163" max="163" width="4.140625" style="133" customWidth="1"/>
    <col min="164" max="164" width="3.28515625" style="23" customWidth="1"/>
    <col min="165" max="165" width="4.140625" style="133" customWidth="1"/>
    <col min="166" max="166" width="3.28515625" customWidth="1"/>
    <col min="167" max="167" width="4.5703125" customWidth="1"/>
    <col min="168" max="168" width="6.85546875" style="21" customWidth="1"/>
    <col min="169" max="169" width="2" style="21" customWidth="1"/>
    <col min="170" max="170" width="6.85546875" customWidth="1"/>
    <col min="171" max="171" width="3.85546875" customWidth="1"/>
    <col min="172" max="172" width="6.85546875" style="21" customWidth="1"/>
    <col min="173" max="173" width="2" style="21" customWidth="1"/>
    <col min="174" max="174" width="6.85546875" style="12" customWidth="1"/>
    <col min="175" max="175" width="2.42578125" style="12" customWidth="1"/>
    <col min="176" max="176" width="6.85546875" style="134" customWidth="1"/>
    <col min="177" max="177" width="4" style="129" customWidth="1"/>
    <col min="178" max="178" width="3.140625" style="21" hidden="1" customWidth="1"/>
    <col min="179" max="179" width="10.42578125" style="129" customWidth="1"/>
    <col min="180" max="180" width="6.85546875" style="21" customWidth="1"/>
    <col min="181" max="182" width="2.7109375" style="21" customWidth="1"/>
    <col min="183" max="183" width="4.42578125" style="21" customWidth="1"/>
    <col min="184" max="184" width="6.85546875" style="15" customWidth="1"/>
    <col min="185" max="185" width="1.7109375" style="15" customWidth="1"/>
    <col min="186" max="186" width="8" style="54" customWidth="1"/>
    <col min="187" max="187" width="7.42578125" style="54" customWidth="1"/>
    <col min="188" max="188" width="6.7109375" style="15" customWidth="1"/>
    <col min="189" max="189" width="6.85546875" style="21" customWidth="1"/>
    <col min="190" max="190" width="3.42578125" style="21" customWidth="1"/>
    <col min="191" max="191" width="6.85546875" customWidth="1"/>
    <col min="192" max="192" width="3.42578125" customWidth="1"/>
    <col min="193" max="193" width="6.85546875" style="21" customWidth="1"/>
    <col min="194" max="194" width="3.85546875" style="21" customWidth="1"/>
    <col min="195" max="195" width="6.85546875" customWidth="1"/>
    <col min="196" max="196" width="1.28515625" customWidth="1"/>
    <col min="197" max="197" width="8.85546875" customWidth="1"/>
    <col min="198" max="198" width="6.85546875" style="21" customWidth="1"/>
    <col min="199" max="199" width="3.42578125" style="21" customWidth="1"/>
    <col min="200" max="200" width="6.85546875" style="15" customWidth="1"/>
    <col min="201" max="201" width="2.7109375" style="15" customWidth="1"/>
    <col min="202" max="202" width="6.85546875" style="21" customWidth="1"/>
    <col min="203" max="203" width="1.7109375" style="21" customWidth="1"/>
    <col min="204" max="204" width="9.5703125" style="134" customWidth="1"/>
    <col min="205" max="205" width="9.5703125" style="129" customWidth="1"/>
    <col min="206" max="206" width="8.7109375" style="21" customWidth="1"/>
    <col min="207" max="207" width="6.85546875" style="15" customWidth="1"/>
    <col min="208" max="208" width="1.28515625" style="15" customWidth="1"/>
    <col min="209" max="209" width="6.85546875" style="21" customWidth="1"/>
    <col min="210" max="210" width="4" style="21" customWidth="1"/>
    <col min="211" max="211" width="6.85546875" customWidth="1"/>
    <col min="212" max="212" width="3" customWidth="1"/>
    <col min="213" max="213" width="6.85546875" style="21" customWidth="1"/>
    <col min="214" max="214" width="3.85546875" style="21" customWidth="1"/>
    <col min="215" max="215" width="6.85546875" customWidth="1"/>
    <col min="216" max="216" width="2.7109375" customWidth="1"/>
    <col min="217" max="217" width="6.85546875" style="21" customWidth="1"/>
    <col min="218" max="218" width="2.7109375" style="21" customWidth="1"/>
    <col min="219" max="219" width="6.85546875" style="21" customWidth="1"/>
    <col min="220" max="220" width="3.28515625" style="21" customWidth="1"/>
    <col min="221" max="221" width="6.85546875" style="46" customWidth="1"/>
    <col min="222" max="222" width="2.140625" style="47" customWidth="1"/>
    <col min="223" max="223" width="8.7109375" style="36" customWidth="1"/>
    <col min="224" max="224" width="6.85546875" style="15" customWidth="1"/>
    <col min="225" max="225" width="2.28515625" style="15" customWidth="1"/>
    <col min="226" max="226" width="6.7109375" style="54" customWidth="1"/>
    <col min="227" max="227" width="7.28515625" style="15" customWidth="1"/>
    <col min="228" max="228" width="6.85546875" customWidth="1"/>
    <col min="229" max="229" width="2.7109375" customWidth="1"/>
    <col min="230" max="230" width="6.85546875" style="15" customWidth="1"/>
    <col min="231" max="231" width="2.7109375" style="15" customWidth="1"/>
    <col min="232" max="233" width="6.85546875" style="54" customWidth="1"/>
    <col min="234" max="235" width="8" style="55" customWidth="1"/>
    <col min="236" max="236" width="8.28515625" style="55" customWidth="1"/>
    <col min="237" max="237" width="8.42578125" style="55" customWidth="1"/>
    <col min="238" max="238" width="8.7109375" customWidth="1"/>
    <col min="239" max="239" width="8" style="55" customWidth="1"/>
    <col min="240" max="240" width="8.28515625" style="133" customWidth="1"/>
    <col min="241" max="241" width="7.28515625" style="21" customWidth="1"/>
    <col min="242" max="242" width="6.5703125" style="28" customWidth="1"/>
    <col min="243" max="243" width="30.140625" style="34" customWidth="1"/>
  </cols>
  <sheetData>
    <row r="1" spans="1:246" ht="264" customHeight="1" thickBot="1" x14ac:dyDescent="0.3">
      <c r="A1" s="125" t="s">
        <v>284</v>
      </c>
      <c r="B1" s="4"/>
      <c r="C1" s="252" t="s">
        <v>1</v>
      </c>
      <c r="D1" s="253"/>
      <c r="E1" s="279" t="s">
        <v>2</v>
      </c>
      <c r="F1" s="280"/>
      <c r="G1" s="251" t="s">
        <v>228</v>
      </c>
      <c r="H1" s="234"/>
      <c r="I1" s="242" t="s">
        <v>159</v>
      </c>
      <c r="J1" s="250"/>
      <c r="K1" s="252" t="s">
        <v>5</v>
      </c>
      <c r="L1" s="253"/>
      <c r="M1" s="242" t="s">
        <v>120</v>
      </c>
      <c r="N1" s="250"/>
      <c r="O1" s="251" t="s">
        <v>6</v>
      </c>
      <c r="P1" s="234"/>
      <c r="Q1" s="255" t="s">
        <v>195</v>
      </c>
      <c r="R1" s="229"/>
      <c r="S1" s="255" t="s">
        <v>10</v>
      </c>
      <c r="T1" s="229"/>
      <c r="U1" s="242" t="s">
        <v>16</v>
      </c>
      <c r="V1" s="250"/>
      <c r="W1" s="255" t="s">
        <v>17</v>
      </c>
      <c r="X1" s="229"/>
      <c r="Y1" s="242" t="s">
        <v>18</v>
      </c>
      <c r="Z1" s="250"/>
      <c r="AA1" s="242" t="s">
        <v>21</v>
      </c>
      <c r="AB1" s="250"/>
      <c r="AC1" s="191" t="s">
        <v>267</v>
      </c>
      <c r="AD1" s="252" t="s">
        <v>230</v>
      </c>
      <c r="AE1" s="253"/>
      <c r="AF1" s="242" t="s">
        <v>22</v>
      </c>
      <c r="AG1" s="250"/>
      <c r="AH1" s="251" t="s">
        <v>231</v>
      </c>
      <c r="AI1" s="234"/>
      <c r="AJ1" s="242" t="s">
        <v>24</v>
      </c>
      <c r="AK1" s="250"/>
      <c r="AL1" s="252" t="s">
        <v>30</v>
      </c>
      <c r="AM1" s="253"/>
      <c r="AN1" s="242" t="s">
        <v>31</v>
      </c>
      <c r="AO1" s="250"/>
      <c r="AP1" s="252" t="s">
        <v>32</v>
      </c>
      <c r="AQ1" s="253"/>
      <c r="AR1" s="242" t="s">
        <v>33</v>
      </c>
      <c r="AS1" s="243"/>
      <c r="AT1" s="255" t="s">
        <v>37</v>
      </c>
      <c r="AU1" s="229"/>
      <c r="AV1" s="242" t="s">
        <v>38</v>
      </c>
      <c r="AW1" s="250"/>
      <c r="AX1" s="228" t="s">
        <v>205</v>
      </c>
      <c r="AY1" s="229"/>
      <c r="AZ1" s="242" t="s">
        <v>39</v>
      </c>
      <c r="BA1" s="243"/>
      <c r="BB1" s="252" t="s">
        <v>232</v>
      </c>
      <c r="BC1" s="253"/>
      <c r="BD1" s="242" t="s">
        <v>41</v>
      </c>
      <c r="BE1" s="243"/>
      <c r="BF1" s="252" t="s">
        <v>233</v>
      </c>
      <c r="BG1" s="253"/>
      <c r="BH1" s="242" t="s">
        <v>42</v>
      </c>
      <c r="BI1" s="250"/>
      <c r="BJ1" s="228" t="s">
        <v>43</v>
      </c>
      <c r="BK1" s="229"/>
      <c r="BL1" s="184" t="s">
        <v>268</v>
      </c>
      <c r="BM1" s="242" t="s">
        <v>218</v>
      </c>
      <c r="BN1" s="243"/>
      <c r="BO1" s="112" t="s">
        <v>234</v>
      </c>
      <c r="BP1" s="261" t="s">
        <v>235</v>
      </c>
      <c r="BQ1" s="262"/>
      <c r="BR1" s="263" t="s">
        <v>236</v>
      </c>
      <c r="BS1" s="264"/>
      <c r="BT1" s="233" t="s">
        <v>45</v>
      </c>
      <c r="BU1" s="234"/>
      <c r="BV1" s="242" t="s">
        <v>46</v>
      </c>
      <c r="BW1" s="243"/>
      <c r="BX1" s="233" t="s">
        <v>47</v>
      </c>
      <c r="BY1" s="234"/>
      <c r="BZ1" s="242" t="s">
        <v>49</v>
      </c>
      <c r="CA1" s="250"/>
      <c r="CB1" s="242" t="s">
        <v>50</v>
      </c>
      <c r="CC1" s="250"/>
      <c r="CD1" s="254" t="s">
        <v>51</v>
      </c>
      <c r="CE1" s="253"/>
      <c r="CF1" s="242" t="s">
        <v>52</v>
      </c>
      <c r="CG1" s="250"/>
      <c r="CH1" s="254" t="s">
        <v>237</v>
      </c>
      <c r="CI1" s="253"/>
      <c r="CJ1" s="112" t="s">
        <v>210</v>
      </c>
      <c r="CK1" s="194" t="s">
        <v>54</v>
      </c>
      <c r="CL1" s="251" t="s">
        <v>238</v>
      </c>
      <c r="CM1" s="234"/>
      <c r="CN1" s="263" t="s">
        <v>53</v>
      </c>
      <c r="CO1" s="264"/>
      <c r="CP1" s="265" t="s">
        <v>55</v>
      </c>
      <c r="CQ1" s="266"/>
      <c r="CR1" s="251" t="s">
        <v>58</v>
      </c>
      <c r="CS1" s="233"/>
      <c r="CT1" s="242" t="s">
        <v>239</v>
      </c>
      <c r="CU1" s="243"/>
      <c r="CV1" s="251" t="s">
        <v>240</v>
      </c>
      <c r="CW1" s="233"/>
      <c r="CX1" s="242" t="s">
        <v>241</v>
      </c>
      <c r="CY1" s="243"/>
      <c r="CZ1" s="263" t="s">
        <v>242</v>
      </c>
      <c r="DA1" s="264"/>
      <c r="DB1" s="242" t="s">
        <v>62</v>
      </c>
      <c r="DC1" s="250"/>
      <c r="DD1" s="254" t="s">
        <v>64</v>
      </c>
      <c r="DE1" s="253"/>
      <c r="DF1" s="242" t="s">
        <v>67</v>
      </c>
      <c r="DG1" s="250"/>
      <c r="DH1" s="228" t="s">
        <v>68</v>
      </c>
      <c r="DI1" s="229"/>
      <c r="DJ1" s="242" t="s">
        <v>115</v>
      </c>
      <c r="DK1" s="243"/>
      <c r="DL1" s="255" t="s">
        <v>287</v>
      </c>
      <c r="DM1" s="229"/>
      <c r="DN1" s="242" t="s">
        <v>70</v>
      </c>
      <c r="DO1" s="250"/>
      <c r="DP1" s="228" t="s">
        <v>71</v>
      </c>
      <c r="DQ1" s="229"/>
      <c r="DR1" s="242" t="s">
        <v>72</v>
      </c>
      <c r="DS1" s="250"/>
      <c r="DT1" s="252" t="s">
        <v>73</v>
      </c>
      <c r="DU1" s="253"/>
      <c r="DV1" s="261" t="s">
        <v>74</v>
      </c>
      <c r="DW1" s="262"/>
      <c r="DX1" s="252" t="s">
        <v>201</v>
      </c>
      <c r="DY1" s="254"/>
      <c r="DZ1" s="269" t="s">
        <v>243</v>
      </c>
      <c r="EA1" s="267"/>
      <c r="EB1" s="252" t="s">
        <v>76</v>
      </c>
      <c r="EC1" s="254"/>
      <c r="ED1" s="269" t="s">
        <v>77</v>
      </c>
      <c r="EE1" s="268"/>
      <c r="EF1" s="252" t="s">
        <v>78</v>
      </c>
      <c r="EG1" s="254"/>
      <c r="EH1" s="242" t="s">
        <v>80</v>
      </c>
      <c r="EI1" s="250"/>
      <c r="EJ1" s="112" t="s">
        <v>244</v>
      </c>
      <c r="EK1" s="267" t="s">
        <v>81</v>
      </c>
      <c r="EL1" s="268"/>
      <c r="EM1" s="242" t="s">
        <v>158</v>
      </c>
      <c r="EN1" s="243"/>
      <c r="EO1" s="228" t="s">
        <v>245</v>
      </c>
      <c r="EP1" s="229"/>
      <c r="EQ1" s="269" t="s">
        <v>216</v>
      </c>
      <c r="ER1" s="268"/>
      <c r="ES1" s="112" t="s">
        <v>246</v>
      </c>
      <c r="ET1" s="242" t="s">
        <v>84</v>
      </c>
      <c r="EU1" s="250"/>
      <c r="EV1" s="259" t="s">
        <v>85</v>
      </c>
      <c r="EW1" s="260"/>
      <c r="EX1" s="131" t="s">
        <v>247</v>
      </c>
      <c r="EY1" s="132"/>
      <c r="EZ1" s="228" t="s">
        <v>217</v>
      </c>
      <c r="FA1" s="229"/>
      <c r="FB1" s="242" t="s">
        <v>86</v>
      </c>
      <c r="FC1" s="250"/>
      <c r="FD1" s="252" t="s">
        <v>87</v>
      </c>
      <c r="FE1" s="253"/>
      <c r="FF1" s="242" t="s">
        <v>206</v>
      </c>
      <c r="FG1" s="250"/>
      <c r="FH1" s="265" t="s">
        <v>248</v>
      </c>
      <c r="FI1" s="270"/>
      <c r="FJ1" s="242" t="s">
        <v>225</v>
      </c>
      <c r="FK1" s="250"/>
      <c r="FL1" s="228" t="s">
        <v>249</v>
      </c>
      <c r="FM1" s="229"/>
      <c r="FN1" s="242" t="s">
        <v>121</v>
      </c>
      <c r="FO1" s="250"/>
      <c r="FP1" s="228" t="s">
        <v>88</v>
      </c>
      <c r="FQ1" s="229"/>
      <c r="FR1" s="242" t="s">
        <v>250</v>
      </c>
      <c r="FS1" s="243"/>
      <c r="FT1" s="252" t="s">
        <v>251</v>
      </c>
      <c r="FU1" s="254"/>
      <c r="FV1" s="253"/>
      <c r="FW1" s="109" t="s">
        <v>252</v>
      </c>
      <c r="FX1" s="242" t="s">
        <v>163</v>
      </c>
      <c r="FY1" s="250"/>
      <c r="FZ1" s="259" t="s">
        <v>207</v>
      </c>
      <c r="GA1" s="260"/>
      <c r="GB1" s="267" t="s">
        <v>91</v>
      </c>
      <c r="GC1" s="268"/>
      <c r="GD1" s="112" t="s">
        <v>253</v>
      </c>
      <c r="GE1" s="109" t="s">
        <v>212</v>
      </c>
      <c r="GF1" s="193" t="s">
        <v>214</v>
      </c>
      <c r="GG1" s="242" t="s">
        <v>92</v>
      </c>
      <c r="GH1" s="250"/>
      <c r="GI1" s="228" t="s">
        <v>93</v>
      </c>
      <c r="GJ1" s="229"/>
      <c r="GK1" s="242" t="s">
        <v>202</v>
      </c>
      <c r="GL1" s="243"/>
      <c r="GM1" s="255" t="s">
        <v>95</v>
      </c>
      <c r="GN1" s="229"/>
      <c r="GO1" s="196" t="s">
        <v>254</v>
      </c>
      <c r="GP1" s="252" t="s">
        <v>96</v>
      </c>
      <c r="GQ1" s="254"/>
      <c r="GR1" s="242" t="s">
        <v>98</v>
      </c>
      <c r="GS1" s="250"/>
      <c r="GT1" s="251" t="s">
        <v>255</v>
      </c>
      <c r="GU1" s="234"/>
      <c r="GV1" s="203" t="s">
        <v>256</v>
      </c>
      <c r="GW1" s="109" t="s">
        <v>286</v>
      </c>
      <c r="GX1" s="188" t="s">
        <v>257</v>
      </c>
      <c r="GY1" s="242" t="s">
        <v>99</v>
      </c>
      <c r="GZ1" s="250"/>
      <c r="HA1" s="252" t="s">
        <v>100</v>
      </c>
      <c r="HB1" s="253"/>
      <c r="HC1" s="267" t="s">
        <v>126</v>
      </c>
      <c r="HD1" s="268"/>
      <c r="HE1" s="252" t="s">
        <v>101</v>
      </c>
      <c r="HF1" s="253"/>
      <c r="HG1" s="267" t="s">
        <v>102</v>
      </c>
      <c r="HH1" s="268"/>
      <c r="HI1" s="252" t="s">
        <v>165</v>
      </c>
      <c r="HJ1" s="254"/>
      <c r="HK1" s="269" t="s">
        <v>103</v>
      </c>
      <c r="HL1" s="268"/>
      <c r="HM1" s="252" t="s">
        <v>104</v>
      </c>
      <c r="HN1" s="253"/>
      <c r="HO1" s="195" t="s">
        <v>258</v>
      </c>
      <c r="HP1" s="252" t="s">
        <v>105</v>
      </c>
      <c r="HQ1" s="253"/>
      <c r="HR1" s="109" t="s">
        <v>211</v>
      </c>
      <c r="HS1" s="193" t="s">
        <v>215</v>
      </c>
      <c r="HT1" s="269" t="s">
        <v>106</v>
      </c>
      <c r="HU1" s="268"/>
      <c r="HV1" s="269" t="s">
        <v>108</v>
      </c>
      <c r="HW1" s="268"/>
      <c r="HX1" s="107" t="s">
        <v>259</v>
      </c>
      <c r="HY1" s="107" t="s">
        <v>266</v>
      </c>
      <c r="HZ1" s="141" t="s">
        <v>204</v>
      </c>
      <c r="IA1" s="112" t="s">
        <v>260</v>
      </c>
      <c r="IB1" s="141" t="s">
        <v>261</v>
      </c>
      <c r="IC1" s="112" t="s">
        <v>262</v>
      </c>
      <c r="ID1" s="194" t="s">
        <v>263</v>
      </c>
      <c r="IE1" s="112" t="s">
        <v>264</v>
      </c>
      <c r="IF1" s="197" t="s">
        <v>171</v>
      </c>
      <c r="IG1" s="112" t="s">
        <v>172</v>
      </c>
      <c r="IH1" s="24"/>
      <c r="II1" s="29" t="s">
        <v>283</v>
      </c>
      <c r="IJ1" s="22"/>
      <c r="IK1" s="22"/>
      <c r="IL1" s="22"/>
    </row>
    <row r="2" spans="1:246" ht="46.5" customHeight="1" thickBot="1" x14ac:dyDescent="0.3">
      <c r="A2" s="52" t="s">
        <v>285</v>
      </c>
      <c r="B2" s="52"/>
      <c r="C2" s="226">
        <v>2020</v>
      </c>
      <c r="D2" s="227"/>
      <c r="E2" s="226">
        <v>2023</v>
      </c>
      <c r="F2" s="227"/>
      <c r="G2" s="226">
        <v>2023</v>
      </c>
      <c r="H2" s="227"/>
      <c r="I2" s="226">
        <v>2023</v>
      </c>
      <c r="J2" s="227"/>
      <c r="K2" s="226">
        <v>2023</v>
      </c>
      <c r="L2" s="227"/>
      <c r="M2" s="226">
        <v>2023</v>
      </c>
      <c r="N2" s="227"/>
      <c r="O2" s="226">
        <v>2023</v>
      </c>
      <c r="P2" s="227"/>
      <c r="Q2" s="226">
        <v>2023</v>
      </c>
      <c r="R2" s="227"/>
      <c r="S2" s="226">
        <v>2023</v>
      </c>
      <c r="T2" s="227"/>
      <c r="U2" s="226">
        <v>2023</v>
      </c>
      <c r="V2" s="227"/>
      <c r="W2" s="226">
        <v>2023</v>
      </c>
      <c r="X2" s="227"/>
      <c r="Y2" s="226">
        <v>2023</v>
      </c>
      <c r="Z2" s="227"/>
      <c r="AA2" s="226">
        <v>2023</v>
      </c>
      <c r="AB2" s="227"/>
      <c r="AC2" s="198">
        <v>2023</v>
      </c>
      <c r="AD2" s="226">
        <v>2023</v>
      </c>
      <c r="AE2" s="227"/>
      <c r="AF2" s="226">
        <v>2023</v>
      </c>
      <c r="AG2" s="227"/>
      <c r="AH2" s="226">
        <v>2023</v>
      </c>
      <c r="AI2" s="227"/>
      <c r="AJ2" s="226">
        <v>2023</v>
      </c>
      <c r="AK2" s="227"/>
      <c r="AL2" s="226">
        <v>2023</v>
      </c>
      <c r="AM2" s="227"/>
      <c r="AN2" s="226">
        <v>2023</v>
      </c>
      <c r="AO2" s="227"/>
      <c r="AP2" s="226">
        <v>2023</v>
      </c>
      <c r="AQ2" s="227"/>
      <c r="AR2" s="226">
        <v>2023</v>
      </c>
      <c r="AS2" s="227"/>
      <c r="AT2" s="226">
        <v>2023</v>
      </c>
      <c r="AU2" s="227"/>
      <c r="AV2" s="226">
        <v>2023</v>
      </c>
      <c r="AW2" s="227"/>
      <c r="AX2" s="226">
        <v>2023</v>
      </c>
      <c r="AY2" s="227"/>
      <c r="AZ2" s="226">
        <v>2023</v>
      </c>
      <c r="BA2" s="227"/>
      <c r="BB2" s="226">
        <v>2023</v>
      </c>
      <c r="BC2" s="227"/>
      <c r="BD2" s="226">
        <v>2023</v>
      </c>
      <c r="BE2" s="227"/>
      <c r="BF2" s="226">
        <v>2023</v>
      </c>
      <c r="BG2" s="227"/>
      <c r="BH2" s="226">
        <v>2023</v>
      </c>
      <c r="BI2" s="227"/>
      <c r="BJ2" s="226">
        <v>2023</v>
      </c>
      <c r="BK2" s="227"/>
      <c r="BL2" s="198">
        <v>2023</v>
      </c>
      <c r="BM2" s="226">
        <v>2023</v>
      </c>
      <c r="BN2" s="227"/>
      <c r="BO2" s="198">
        <v>2023</v>
      </c>
      <c r="BP2" s="226">
        <v>2023</v>
      </c>
      <c r="BQ2" s="227"/>
      <c r="BR2" s="226">
        <v>2023</v>
      </c>
      <c r="BS2" s="227"/>
      <c r="BT2" s="226">
        <v>2023</v>
      </c>
      <c r="BU2" s="227"/>
      <c r="BV2" s="226">
        <v>2023</v>
      </c>
      <c r="BW2" s="227"/>
      <c r="BX2" s="226">
        <v>2023</v>
      </c>
      <c r="BY2" s="227"/>
      <c r="BZ2" s="226">
        <v>2023</v>
      </c>
      <c r="CA2" s="227"/>
      <c r="CB2" s="226">
        <v>2023</v>
      </c>
      <c r="CC2" s="227"/>
      <c r="CD2" s="226">
        <v>2023</v>
      </c>
      <c r="CE2" s="227"/>
      <c r="CF2" s="226">
        <v>2023</v>
      </c>
      <c r="CG2" s="227"/>
      <c r="CH2" s="226">
        <v>2023</v>
      </c>
      <c r="CI2" s="227"/>
      <c r="CJ2" s="52">
        <v>2023</v>
      </c>
      <c r="CK2" s="198">
        <v>2023</v>
      </c>
      <c r="CL2" s="226">
        <v>2023</v>
      </c>
      <c r="CM2" s="227"/>
      <c r="CN2" s="226">
        <v>2023</v>
      </c>
      <c r="CO2" s="227"/>
      <c r="CP2" s="226">
        <v>2023</v>
      </c>
      <c r="CQ2" s="227"/>
      <c r="CR2" s="226">
        <v>2023</v>
      </c>
      <c r="CS2" s="227"/>
      <c r="CT2" s="226">
        <v>2023</v>
      </c>
      <c r="CU2" s="227"/>
      <c r="CV2" s="226">
        <v>2023</v>
      </c>
      <c r="CW2" s="227"/>
      <c r="CX2" s="226">
        <v>2023</v>
      </c>
      <c r="CY2" s="227"/>
      <c r="CZ2" s="226">
        <v>2023</v>
      </c>
      <c r="DA2" s="227"/>
      <c r="DB2" s="226">
        <v>2023</v>
      </c>
      <c r="DC2" s="227"/>
      <c r="DD2" s="226">
        <v>2023</v>
      </c>
      <c r="DE2" s="227"/>
      <c r="DF2" s="248">
        <v>2023</v>
      </c>
      <c r="DG2" s="249"/>
      <c r="DH2" s="226">
        <v>2023</v>
      </c>
      <c r="DI2" s="227"/>
      <c r="DJ2" s="226">
        <v>2023</v>
      </c>
      <c r="DK2" s="227"/>
      <c r="DL2" s="226">
        <v>2023</v>
      </c>
      <c r="DM2" s="227"/>
      <c r="DN2" s="226">
        <v>2023</v>
      </c>
      <c r="DO2" s="227"/>
      <c r="DP2" s="226">
        <v>2023</v>
      </c>
      <c r="DQ2" s="227"/>
      <c r="DR2" s="226">
        <v>2023</v>
      </c>
      <c r="DS2" s="227"/>
      <c r="DT2" s="226">
        <v>2023</v>
      </c>
      <c r="DU2" s="227"/>
      <c r="DV2" s="226">
        <v>2023</v>
      </c>
      <c r="DW2" s="227"/>
      <c r="DX2" s="226">
        <v>2023</v>
      </c>
      <c r="DY2" s="227"/>
      <c r="DZ2" s="226">
        <v>2023</v>
      </c>
      <c r="EA2" s="227"/>
      <c r="EB2" s="226">
        <v>2023</v>
      </c>
      <c r="EC2" s="227"/>
      <c r="ED2" s="226">
        <v>2023</v>
      </c>
      <c r="EE2" s="227"/>
      <c r="EF2" s="226">
        <v>2023</v>
      </c>
      <c r="EG2" s="227"/>
      <c r="EH2" s="226">
        <v>2023</v>
      </c>
      <c r="EI2" s="227"/>
      <c r="EJ2" s="198">
        <v>2023</v>
      </c>
      <c r="EK2" s="226">
        <v>2023</v>
      </c>
      <c r="EL2" s="227"/>
      <c r="EM2" s="226">
        <v>2023</v>
      </c>
      <c r="EN2" s="227"/>
      <c r="EO2" s="226">
        <v>2023</v>
      </c>
      <c r="EP2" s="227"/>
      <c r="EQ2" s="226">
        <v>2023</v>
      </c>
      <c r="ER2" s="227"/>
      <c r="ES2" s="52">
        <v>2023</v>
      </c>
      <c r="ET2" s="226">
        <v>2023</v>
      </c>
      <c r="EU2" s="227"/>
      <c r="EV2" s="226">
        <v>2023</v>
      </c>
      <c r="EW2" s="227"/>
      <c r="EX2" s="182">
        <v>2023</v>
      </c>
      <c r="EY2" s="183"/>
      <c r="EZ2" s="226">
        <v>2023</v>
      </c>
      <c r="FA2" s="227"/>
      <c r="FB2" s="226">
        <v>2023</v>
      </c>
      <c r="FC2" s="227"/>
      <c r="FD2" s="226">
        <v>2023</v>
      </c>
      <c r="FE2" s="227"/>
      <c r="FF2" s="226">
        <v>2023</v>
      </c>
      <c r="FG2" s="227"/>
      <c r="FH2" s="272">
        <v>2023</v>
      </c>
      <c r="FI2" s="273"/>
      <c r="FJ2" s="272">
        <v>2023</v>
      </c>
      <c r="FK2" s="273"/>
      <c r="FL2" s="226">
        <v>2023</v>
      </c>
      <c r="FM2" s="227"/>
      <c r="FN2" s="226">
        <v>2023</v>
      </c>
      <c r="FO2" s="227"/>
      <c r="FP2" s="226">
        <v>2023</v>
      </c>
      <c r="FQ2" s="227"/>
      <c r="FR2" s="226">
        <v>2023</v>
      </c>
      <c r="FS2" s="227"/>
      <c r="FT2" s="226">
        <v>2023</v>
      </c>
      <c r="FU2" s="274"/>
      <c r="FV2" s="227"/>
      <c r="FW2" s="52">
        <v>2023</v>
      </c>
      <c r="FX2" s="226">
        <v>2023</v>
      </c>
      <c r="FY2" s="227"/>
      <c r="FZ2" s="226">
        <v>2023</v>
      </c>
      <c r="GA2" s="227"/>
      <c r="GB2" s="226">
        <v>2023</v>
      </c>
      <c r="GC2" s="227"/>
      <c r="GD2" s="52">
        <v>2023</v>
      </c>
      <c r="GE2" s="52">
        <v>2023</v>
      </c>
      <c r="GF2" s="198">
        <v>2023</v>
      </c>
      <c r="GG2" s="226">
        <v>2023</v>
      </c>
      <c r="GH2" s="227"/>
      <c r="GI2" s="226">
        <v>2023</v>
      </c>
      <c r="GJ2" s="227"/>
      <c r="GK2" s="226">
        <v>2023</v>
      </c>
      <c r="GL2" s="227"/>
      <c r="GM2" s="226">
        <v>2023</v>
      </c>
      <c r="GN2" s="227"/>
      <c r="GO2" s="198">
        <v>2023</v>
      </c>
      <c r="GP2" s="226">
        <v>2023</v>
      </c>
      <c r="GQ2" s="227"/>
      <c r="GR2" s="226">
        <v>2023</v>
      </c>
      <c r="GS2" s="227"/>
      <c r="GT2" s="226">
        <v>2023</v>
      </c>
      <c r="GU2" s="227"/>
      <c r="GV2" s="201">
        <v>2023</v>
      </c>
      <c r="GW2" s="52">
        <v>2023</v>
      </c>
      <c r="GX2" s="198">
        <v>2023</v>
      </c>
      <c r="GY2" s="226">
        <v>2023</v>
      </c>
      <c r="GZ2" s="227"/>
      <c r="HA2" s="226">
        <v>2023</v>
      </c>
      <c r="HB2" s="227"/>
      <c r="HC2" s="226">
        <v>2023</v>
      </c>
      <c r="HD2" s="227"/>
      <c r="HE2" s="226">
        <v>2023</v>
      </c>
      <c r="HF2" s="227"/>
      <c r="HG2" s="226">
        <v>2023</v>
      </c>
      <c r="HH2" s="227"/>
      <c r="HI2" s="226">
        <v>2023</v>
      </c>
      <c r="HJ2" s="227"/>
      <c r="HK2" s="226">
        <v>2023</v>
      </c>
      <c r="HL2" s="227"/>
      <c r="HM2" s="226">
        <v>2023</v>
      </c>
      <c r="HN2" s="227"/>
      <c r="HO2" s="198">
        <v>2023</v>
      </c>
      <c r="HP2" s="226">
        <v>2023</v>
      </c>
      <c r="HQ2" s="227"/>
      <c r="HR2" s="52">
        <v>2023</v>
      </c>
      <c r="HS2" s="198">
        <v>2023</v>
      </c>
      <c r="HT2" s="226">
        <v>2023</v>
      </c>
      <c r="HU2" s="227"/>
      <c r="HV2" s="226">
        <v>2023</v>
      </c>
      <c r="HW2" s="227"/>
      <c r="HX2" s="52">
        <v>2023</v>
      </c>
      <c r="HY2" s="52">
        <v>2023</v>
      </c>
      <c r="HZ2" s="52">
        <v>2023</v>
      </c>
      <c r="IA2" s="52">
        <v>2023</v>
      </c>
      <c r="IB2" s="52">
        <v>2023</v>
      </c>
      <c r="IC2" s="52">
        <v>2023</v>
      </c>
      <c r="ID2" s="198">
        <v>2023</v>
      </c>
      <c r="IE2" s="52">
        <v>2023</v>
      </c>
      <c r="IF2" s="183">
        <v>2023</v>
      </c>
      <c r="IG2" s="192">
        <v>2023</v>
      </c>
      <c r="IH2" s="25"/>
      <c r="II2" s="30"/>
    </row>
    <row r="3" spans="1:246" ht="57.75" customHeight="1" thickBot="1" x14ac:dyDescent="0.3">
      <c r="A3" s="97" t="s">
        <v>151</v>
      </c>
      <c r="B3" s="5"/>
      <c r="C3" s="238"/>
      <c r="D3" s="239"/>
      <c r="E3" s="238">
        <v>8</v>
      </c>
      <c r="F3" s="239"/>
      <c r="G3" s="238">
        <v>46</v>
      </c>
      <c r="H3" s="239"/>
      <c r="I3" s="238">
        <v>0</v>
      </c>
      <c r="J3" s="239"/>
      <c r="K3" s="238">
        <v>0</v>
      </c>
      <c r="L3" s="239"/>
      <c r="M3" s="238">
        <v>1</v>
      </c>
      <c r="N3" s="239"/>
      <c r="O3" s="238">
        <v>0</v>
      </c>
      <c r="P3" s="239"/>
      <c r="Q3" s="238">
        <v>0</v>
      </c>
      <c r="R3" s="239"/>
      <c r="S3" s="238">
        <v>0</v>
      </c>
      <c r="T3" s="239"/>
      <c r="U3" s="238">
        <v>1</v>
      </c>
      <c r="V3" s="239"/>
      <c r="W3" s="238">
        <v>6</v>
      </c>
      <c r="X3" s="239"/>
      <c r="Y3" s="238">
        <v>15</v>
      </c>
      <c r="Z3" s="239"/>
      <c r="AA3" s="238">
        <v>17</v>
      </c>
      <c r="AB3" s="239"/>
      <c r="AC3" s="199">
        <v>98</v>
      </c>
      <c r="AD3" s="238">
        <v>4</v>
      </c>
      <c r="AE3" s="239"/>
      <c r="AF3" s="238">
        <v>0</v>
      </c>
      <c r="AG3" s="239"/>
      <c r="AH3" s="244">
        <v>0</v>
      </c>
      <c r="AI3" s="245"/>
      <c r="AJ3" s="238">
        <v>54</v>
      </c>
      <c r="AK3" s="239"/>
      <c r="AL3" s="238">
        <v>0</v>
      </c>
      <c r="AM3" s="239"/>
      <c r="AN3" s="238">
        <v>8</v>
      </c>
      <c r="AO3" s="239"/>
      <c r="AP3" s="238">
        <v>1</v>
      </c>
      <c r="AQ3" s="239"/>
      <c r="AR3" s="244">
        <v>12</v>
      </c>
      <c r="AS3" s="245"/>
      <c r="AT3" s="238">
        <v>0</v>
      </c>
      <c r="AU3" s="239"/>
      <c r="AV3" s="238">
        <v>2</v>
      </c>
      <c r="AW3" s="239"/>
      <c r="AX3" s="238">
        <v>0</v>
      </c>
      <c r="AY3" s="239"/>
      <c r="AZ3" s="238">
        <v>2</v>
      </c>
      <c r="BA3" s="239"/>
      <c r="BB3" s="238">
        <v>0</v>
      </c>
      <c r="BC3" s="239"/>
      <c r="BD3" s="238">
        <v>20</v>
      </c>
      <c r="BE3" s="239"/>
      <c r="BF3" s="238">
        <v>0</v>
      </c>
      <c r="BG3" s="239"/>
      <c r="BH3" s="238">
        <v>0</v>
      </c>
      <c r="BI3" s="239"/>
      <c r="BJ3" s="238">
        <v>3</v>
      </c>
      <c r="BK3" s="239"/>
      <c r="BL3" s="199">
        <v>0</v>
      </c>
      <c r="BM3" s="238">
        <v>0</v>
      </c>
      <c r="BN3" s="239"/>
      <c r="BO3" s="199">
        <v>0</v>
      </c>
      <c r="BP3" s="238">
        <v>83</v>
      </c>
      <c r="BQ3" s="239"/>
      <c r="BR3" s="275" t="s">
        <v>274</v>
      </c>
      <c r="BS3" s="239"/>
      <c r="BT3" s="244"/>
      <c r="BU3" s="245"/>
      <c r="BV3" s="238"/>
      <c r="BW3" s="239"/>
      <c r="BX3" s="244"/>
      <c r="BY3" s="245"/>
      <c r="BZ3" s="238">
        <v>6</v>
      </c>
      <c r="CA3" s="239"/>
      <c r="CB3" s="238">
        <v>0</v>
      </c>
      <c r="CC3" s="239"/>
      <c r="CD3" s="238">
        <v>0</v>
      </c>
      <c r="CE3" s="239"/>
      <c r="CF3" s="238">
        <v>0</v>
      </c>
      <c r="CG3" s="239"/>
      <c r="CH3" s="238">
        <v>1</v>
      </c>
      <c r="CI3" s="239"/>
      <c r="CJ3" s="53">
        <v>6</v>
      </c>
      <c r="CK3" s="199">
        <v>1</v>
      </c>
      <c r="CL3" s="244">
        <v>0</v>
      </c>
      <c r="CM3" s="245"/>
      <c r="CN3" s="244">
        <v>0</v>
      </c>
      <c r="CO3" s="245"/>
      <c r="CP3" s="238">
        <v>1</v>
      </c>
      <c r="CQ3" s="239"/>
      <c r="CR3" s="238">
        <v>1</v>
      </c>
      <c r="CS3" s="239"/>
      <c r="CT3" s="238">
        <v>0</v>
      </c>
      <c r="CU3" s="239"/>
      <c r="CV3" s="244">
        <v>0</v>
      </c>
      <c r="CW3" s="245"/>
      <c r="CX3" s="244">
        <v>0</v>
      </c>
      <c r="CY3" s="245"/>
      <c r="CZ3" s="275" t="s">
        <v>274</v>
      </c>
      <c r="DA3" s="239"/>
      <c r="DB3" s="244">
        <v>0</v>
      </c>
      <c r="DC3" s="245"/>
      <c r="DD3" s="238">
        <v>29</v>
      </c>
      <c r="DE3" s="239"/>
      <c r="DF3" s="238">
        <v>0</v>
      </c>
      <c r="DG3" s="239"/>
      <c r="DH3" s="238">
        <v>0</v>
      </c>
      <c r="DI3" s="239"/>
      <c r="DJ3" s="238">
        <v>5</v>
      </c>
      <c r="DK3" s="239"/>
      <c r="DL3" s="238">
        <v>0</v>
      </c>
      <c r="DM3" s="239"/>
      <c r="DN3" s="238">
        <v>2</v>
      </c>
      <c r="DO3" s="239"/>
      <c r="DP3" s="238">
        <v>1</v>
      </c>
      <c r="DQ3" s="239"/>
      <c r="DR3" s="238">
        <v>0</v>
      </c>
      <c r="DS3" s="239"/>
      <c r="DT3" s="238">
        <v>0</v>
      </c>
      <c r="DU3" s="239"/>
      <c r="DV3" s="238">
        <v>3</v>
      </c>
      <c r="DW3" s="239"/>
      <c r="DX3" s="238">
        <v>0</v>
      </c>
      <c r="DY3" s="239"/>
      <c r="DZ3" s="238">
        <v>0</v>
      </c>
      <c r="EA3" s="239"/>
      <c r="EB3" s="238">
        <v>77</v>
      </c>
      <c r="EC3" s="239"/>
      <c r="ED3" s="238">
        <v>0</v>
      </c>
      <c r="EE3" s="239"/>
      <c r="EF3" s="238">
        <v>1</v>
      </c>
      <c r="EG3" s="239"/>
      <c r="EH3" s="238">
        <v>0</v>
      </c>
      <c r="EI3" s="239"/>
      <c r="EJ3" s="199">
        <v>1</v>
      </c>
      <c r="EK3" s="238">
        <v>1</v>
      </c>
      <c r="EL3" s="239"/>
      <c r="EM3" s="238"/>
      <c r="EN3" s="239"/>
      <c r="EO3" s="238">
        <v>0</v>
      </c>
      <c r="EP3" s="239"/>
      <c r="EQ3" s="238">
        <v>0</v>
      </c>
      <c r="ER3" s="239"/>
      <c r="ES3" s="161">
        <v>0</v>
      </c>
      <c r="ET3" s="238">
        <v>0</v>
      </c>
      <c r="EU3" s="239"/>
      <c r="EV3" s="238">
        <v>0</v>
      </c>
      <c r="EW3" s="239"/>
      <c r="EX3" s="189">
        <v>0</v>
      </c>
      <c r="EY3" s="190"/>
      <c r="EZ3" s="238">
        <v>0</v>
      </c>
      <c r="FA3" s="239"/>
      <c r="FB3" s="238">
        <v>1</v>
      </c>
      <c r="FC3" s="239"/>
      <c r="FD3" s="238">
        <v>5</v>
      </c>
      <c r="FE3" s="239"/>
      <c r="FF3" s="238">
        <v>0</v>
      </c>
      <c r="FG3" s="239"/>
      <c r="FH3" s="189"/>
      <c r="FI3" s="190"/>
      <c r="FJ3" s="238">
        <v>0</v>
      </c>
      <c r="FK3" s="239"/>
      <c r="FL3" s="238">
        <v>43</v>
      </c>
      <c r="FM3" s="239"/>
      <c r="FN3" s="238">
        <v>0</v>
      </c>
      <c r="FO3" s="239"/>
      <c r="FP3" s="238">
        <v>0</v>
      </c>
      <c r="FQ3" s="239"/>
      <c r="FR3" s="244">
        <v>3</v>
      </c>
      <c r="FS3" s="245"/>
      <c r="FT3" s="275" t="s">
        <v>274</v>
      </c>
      <c r="FU3" s="276"/>
      <c r="FV3" s="239"/>
      <c r="FW3" s="53">
        <v>0</v>
      </c>
      <c r="FX3" s="238">
        <v>3</v>
      </c>
      <c r="FY3" s="239"/>
      <c r="FZ3" s="238">
        <v>0</v>
      </c>
      <c r="GA3" s="239"/>
      <c r="GB3" s="238">
        <v>0</v>
      </c>
      <c r="GC3" s="239"/>
      <c r="GD3" s="53">
        <v>0</v>
      </c>
      <c r="GE3" s="53">
        <v>0</v>
      </c>
      <c r="GF3" s="199">
        <v>0</v>
      </c>
      <c r="GG3" s="238">
        <v>0</v>
      </c>
      <c r="GH3" s="239"/>
      <c r="GI3" s="238">
        <v>69</v>
      </c>
      <c r="GJ3" s="239"/>
      <c r="GK3" s="238">
        <v>0</v>
      </c>
      <c r="GL3" s="239"/>
      <c r="GM3" s="238">
        <v>1</v>
      </c>
      <c r="GN3" s="239"/>
      <c r="GO3" s="199">
        <v>0</v>
      </c>
      <c r="GP3" s="238">
        <v>0</v>
      </c>
      <c r="GQ3" s="239"/>
      <c r="GR3" s="238">
        <v>0</v>
      </c>
      <c r="GS3" s="239"/>
      <c r="GT3" s="238">
        <v>0</v>
      </c>
      <c r="GU3" s="239"/>
      <c r="GV3" s="200">
        <v>0</v>
      </c>
      <c r="GW3" s="53">
        <v>1</v>
      </c>
      <c r="GX3" s="199">
        <v>0</v>
      </c>
      <c r="GY3" s="238">
        <v>2</v>
      </c>
      <c r="GZ3" s="239"/>
      <c r="HA3" s="238">
        <v>2</v>
      </c>
      <c r="HB3" s="239"/>
      <c r="HC3" s="238">
        <v>3</v>
      </c>
      <c r="HD3" s="239"/>
      <c r="HE3" s="238">
        <v>1</v>
      </c>
      <c r="HF3" s="239"/>
      <c r="HG3" s="238">
        <v>1</v>
      </c>
      <c r="HH3" s="239"/>
      <c r="HI3" s="238">
        <v>0</v>
      </c>
      <c r="HJ3" s="239"/>
      <c r="HK3" s="238">
        <v>0</v>
      </c>
      <c r="HL3" s="239"/>
      <c r="HM3" s="238">
        <v>0</v>
      </c>
      <c r="HN3" s="239"/>
      <c r="HO3" s="160" t="s">
        <v>274</v>
      </c>
      <c r="HP3" s="238">
        <v>5</v>
      </c>
      <c r="HQ3" s="239"/>
      <c r="HR3" s="53">
        <v>0</v>
      </c>
      <c r="HS3" s="199">
        <v>0</v>
      </c>
      <c r="HT3" s="238">
        <v>0</v>
      </c>
      <c r="HU3" s="239"/>
      <c r="HV3" s="238">
        <v>2</v>
      </c>
      <c r="HW3" s="239"/>
      <c r="HX3" s="53">
        <v>0</v>
      </c>
      <c r="HY3" s="53">
        <v>0</v>
      </c>
      <c r="HZ3" s="53">
        <v>2</v>
      </c>
      <c r="IA3" s="53">
        <v>0</v>
      </c>
      <c r="IB3" s="53">
        <v>0</v>
      </c>
      <c r="IC3" s="53">
        <v>20</v>
      </c>
      <c r="ID3" s="199">
        <v>1</v>
      </c>
      <c r="IE3" s="53">
        <v>3</v>
      </c>
      <c r="IF3" s="190">
        <v>0</v>
      </c>
      <c r="IG3" s="13">
        <v>0</v>
      </c>
      <c r="IH3" s="26"/>
      <c r="II3" s="29">
        <f>SUM(E3:IG3)</f>
        <v>685</v>
      </c>
      <c r="IJ3" s="23"/>
    </row>
    <row r="4" spans="1:246" ht="57.75" customHeight="1" thickBot="1" x14ac:dyDescent="0.3">
      <c r="A4" s="97" t="s">
        <v>152</v>
      </c>
      <c r="B4" s="5"/>
      <c r="C4" s="238"/>
      <c r="D4" s="239"/>
      <c r="E4" s="238">
        <v>2</v>
      </c>
      <c r="F4" s="239"/>
      <c r="G4" s="238">
        <v>3</v>
      </c>
      <c r="H4" s="239"/>
      <c r="I4" s="238">
        <v>0</v>
      </c>
      <c r="J4" s="239"/>
      <c r="K4" s="238">
        <v>0</v>
      </c>
      <c r="L4" s="239"/>
      <c r="M4" s="238">
        <v>1</v>
      </c>
      <c r="N4" s="239"/>
      <c r="O4" s="238">
        <v>0</v>
      </c>
      <c r="P4" s="239"/>
      <c r="Q4" s="238">
        <v>0</v>
      </c>
      <c r="R4" s="239"/>
      <c r="S4" s="238">
        <v>0</v>
      </c>
      <c r="T4" s="239"/>
      <c r="U4" s="238">
        <v>0</v>
      </c>
      <c r="V4" s="239"/>
      <c r="W4" s="238">
        <v>0</v>
      </c>
      <c r="X4" s="239"/>
      <c r="Y4" s="238">
        <v>5</v>
      </c>
      <c r="Z4" s="239"/>
      <c r="AA4" s="238">
        <v>1</v>
      </c>
      <c r="AB4" s="239"/>
      <c r="AC4" s="199">
        <v>0</v>
      </c>
      <c r="AD4" s="238">
        <v>0</v>
      </c>
      <c r="AE4" s="239"/>
      <c r="AF4" s="238">
        <v>0</v>
      </c>
      <c r="AG4" s="239"/>
      <c r="AH4" s="244">
        <v>0</v>
      </c>
      <c r="AI4" s="245"/>
      <c r="AJ4" s="238">
        <v>33</v>
      </c>
      <c r="AK4" s="239"/>
      <c r="AL4" s="238">
        <v>0</v>
      </c>
      <c r="AM4" s="239"/>
      <c r="AN4" s="238">
        <v>2</v>
      </c>
      <c r="AO4" s="239"/>
      <c r="AP4" s="238">
        <v>1</v>
      </c>
      <c r="AQ4" s="239"/>
      <c r="AR4" s="244">
        <v>2</v>
      </c>
      <c r="AS4" s="245"/>
      <c r="AT4" s="238">
        <v>0</v>
      </c>
      <c r="AU4" s="239"/>
      <c r="AV4" s="238">
        <v>1</v>
      </c>
      <c r="AW4" s="239"/>
      <c r="AX4" s="238">
        <v>0</v>
      </c>
      <c r="AY4" s="239"/>
      <c r="AZ4" s="238">
        <v>0</v>
      </c>
      <c r="BA4" s="239"/>
      <c r="BB4" s="238">
        <v>0</v>
      </c>
      <c r="BC4" s="239"/>
      <c r="BD4" s="238">
        <v>0</v>
      </c>
      <c r="BE4" s="239"/>
      <c r="BF4" s="238">
        <v>0</v>
      </c>
      <c r="BG4" s="239"/>
      <c r="BH4" s="238">
        <v>0</v>
      </c>
      <c r="BI4" s="239"/>
      <c r="BJ4" s="238">
        <v>0</v>
      </c>
      <c r="BK4" s="239"/>
      <c r="BL4" s="199">
        <v>0</v>
      </c>
      <c r="BM4" s="238">
        <v>0</v>
      </c>
      <c r="BN4" s="239"/>
      <c r="BO4" s="199">
        <v>0</v>
      </c>
      <c r="BP4" s="238">
        <v>9</v>
      </c>
      <c r="BQ4" s="239"/>
      <c r="BR4" s="275" t="s">
        <v>274</v>
      </c>
      <c r="BS4" s="239"/>
      <c r="BT4" s="244"/>
      <c r="BU4" s="245"/>
      <c r="BV4" s="238"/>
      <c r="BW4" s="239"/>
      <c r="BX4" s="244"/>
      <c r="BY4" s="245"/>
      <c r="BZ4" s="238">
        <v>4</v>
      </c>
      <c r="CA4" s="239"/>
      <c r="CB4" s="238">
        <v>0</v>
      </c>
      <c r="CC4" s="239"/>
      <c r="CD4" s="238">
        <v>0</v>
      </c>
      <c r="CE4" s="239"/>
      <c r="CF4" s="238">
        <v>0</v>
      </c>
      <c r="CG4" s="239"/>
      <c r="CH4" s="238">
        <v>1</v>
      </c>
      <c r="CI4" s="239"/>
      <c r="CJ4" s="53">
        <v>6</v>
      </c>
      <c r="CK4" s="199">
        <v>1</v>
      </c>
      <c r="CL4" s="244">
        <v>0</v>
      </c>
      <c r="CM4" s="245"/>
      <c r="CN4" s="244">
        <v>0</v>
      </c>
      <c r="CO4" s="245"/>
      <c r="CP4" s="238">
        <v>1</v>
      </c>
      <c r="CQ4" s="239"/>
      <c r="CR4" s="238">
        <v>1</v>
      </c>
      <c r="CS4" s="239"/>
      <c r="CT4" s="238">
        <v>0</v>
      </c>
      <c r="CU4" s="239"/>
      <c r="CV4" s="244">
        <v>0</v>
      </c>
      <c r="CW4" s="245"/>
      <c r="CX4" s="244">
        <v>0</v>
      </c>
      <c r="CY4" s="245"/>
      <c r="CZ4" s="275" t="s">
        <v>274</v>
      </c>
      <c r="DA4" s="239"/>
      <c r="DB4" s="244">
        <v>0</v>
      </c>
      <c r="DC4" s="245"/>
      <c r="DD4" s="238">
        <v>0</v>
      </c>
      <c r="DE4" s="239"/>
      <c r="DF4" s="238">
        <v>0</v>
      </c>
      <c r="DG4" s="239"/>
      <c r="DH4" s="238">
        <v>0</v>
      </c>
      <c r="DI4" s="239"/>
      <c r="DJ4" s="238">
        <v>2</v>
      </c>
      <c r="DK4" s="239"/>
      <c r="DL4" s="238">
        <v>0</v>
      </c>
      <c r="DM4" s="239"/>
      <c r="DN4" s="238">
        <v>0</v>
      </c>
      <c r="DO4" s="239"/>
      <c r="DP4" s="238">
        <v>1</v>
      </c>
      <c r="DQ4" s="239"/>
      <c r="DR4" s="238">
        <v>0</v>
      </c>
      <c r="DS4" s="239"/>
      <c r="DT4" s="238">
        <v>0</v>
      </c>
      <c r="DU4" s="239"/>
      <c r="DV4" s="238">
        <v>0</v>
      </c>
      <c r="DW4" s="239"/>
      <c r="DX4" s="238">
        <v>0</v>
      </c>
      <c r="DY4" s="239"/>
      <c r="DZ4" s="238">
        <v>0</v>
      </c>
      <c r="EA4" s="239"/>
      <c r="EB4" s="238">
        <v>77</v>
      </c>
      <c r="EC4" s="239"/>
      <c r="ED4" s="238">
        <v>0</v>
      </c>
      <c r="EE4" s="239"/>
      <c r="EF4" s="238">
        <v>1</v>
      </c>
      <c r="EG4" s="239"/>
      <c r="EH4" s="238">
        <v>0</v>
      </c>
      <c r="EI4" s="239"/>
      <c r="EJ4" s="199">
        <v>1</v>
      </c>
      <c r="EK4" s="238">
        <v>0</v>
      </c>
      <c r="EL4" s="239"/>
      <c r="EM4" s="238"/>
      <c r="EN4" s="239"/>
      <c r="EO4" s="238">
        <v>0</v>
      </c>
      <c r="EP4" s="239"/>
      <c r="EQ4" s="238">
        <v>0</v>
      </c>
      <c r="ER4" s="239"/>
      <c r="ES4" s="161">
        <v>0</v>
      </c>
      <c r="ET4" s="238">
        <v>0</v>
      </c>
      <c r="EU4" s="239"/>
      <c r="EV4" s="238">
        <v>0</v>
      </c>
      <c r="EW4" s="239"/>
      <c r="EX4" s="189">
        <v>0</v>
      </c>
      <c r="EY4" s="190"/>
      <c r="EZ4" s="238">
        <v>0</v>
      </c>
      <c r="FA4" s="239"/>
      <c r="FB4" s="238">
        <v>1</v>
      </c>
      <c r="FC4" s="239"/>
      <c r="FD4" s="238">
        <v>0</v>
      </c>
      <c r="FE4" s="239"/>
      <c r="FF4" s="238">
        <v>0</v>
      </c>
      <c r="FG4" s="239"/>
      <c r="FH4" s="189"/>
      <c r="FI4" s="190"/>
      <c r="FJ4" s="238">
        <v>0</v>
      </c>
      <c r="FK4" s="239"/>
      <c r="FL4" s="238">
        <v>5</v>
      </c>
      <c r="FM4" s="239"/>
      <c r="FN4" s="238">
        <v>0</v>
      </c>
      <c r="FO4" s="239"/>
      <c r="FP4" s="238">
        <v>0</v>
      </c>
      <c r="FQ4" s="239"/>
      <c r="FR4" s="244">
        <v>1</v>
      </c>
      <c r="FS4" s="245"/>
      <c r="FT4" s="275" t="s">
        <v>274</v>
      </c>
      <c r="FU4" s="276"/>
      <c r="FV4" s="239"/>
      <c r="FW4" s="53">
        <v>0</v>
      </c>
      <c r="FX4" s="238">
        <v>0</v>
      </c>
      <c r="FY4" s="239"/>
      <c r="FZ4" s="238">
        <v>0</v>
      </c>
      <c r="GA4" s="239"/>
      <c r="GB4" s="238">
        <v>0</v>
      </c>
      <c r="GC4" s="239"/>
      <c r="GD4" s="53">
        <v>0</v>
      </c>
      <c r="GE4" s="53">
        <v>0</v>
      </c>
      <c r="GF4" s="199">
        <v>0</v>
      </c>
      <c r="GG4" s="238">
        <v>0</v>
      </c>
      <c r="GH4" s="239"/>
      <c r="GI4" s="238">
        <v>2</v>
      </c>
      <c r="GJ4" s="239"/>
      <c r="GK4" s="238">
        <v>0</v>
      </c>
      <c r="GL4" s="239"/>
      <c r="GM4" s="238">
        <v>0</v>
      </c>
      <c r="GN4" s="239"/>
      <c r="GO4" s="199">
        <v>0</v>
      </c>
      <c r="GP4" s="238">
        <v>0</v>
      </c>
      <c r="GQ4" s="239"/>
      <c r="GR4" s="238">
        <v>0</v>
      </c>
      <c r="GS4" s="239"/>
      <c r="GT4" s="238">
        <v>0</v>
      </c>
      <c r="GU4" s="239"/>
      <c r="GV4" s="200">
        <v>0</v>
      </c>
      <c r="GW4" s="53">
        <v>0</v>
      </c>
      <c r="GX4" s="199">
        <v>0</v>
      </c>
      <c r="GY4" s="238">
        <v>2</v>
      </c>
      <c r="GZ4" s="239"/>
      <c r="HA4" s="238">
        <v>0</v>
      </c>
      <c r="HB4" s="239"/>
      <c r="HC4" s="238">
        <v>0</v>
      </c>
      <c r="HD4" s="239"/>
      <c r="HE4" s="238">
        <v>1</v>
      </c>
      <c r="HF4" s="239"/>
      <c r="HG4" s="238">
        <v>0</v>
      </c>
      <c r="HH4" s="239"/>
      <c r="HI4" s="238">
        <v>0</v>
      </c>
      <c r="HJ4" s="239"/>
      <c r="HK4" s="238">
        <v>0</v>
      </c>
      <c r="HL4" s="239"/>
      <c r="HM4" s="238">
        <v>0</v>
      </c>
      <c r="HN4" s="239"/>
      <c r="HO4" s="160" t="s">
        <v>274</v>
      </c>
      <c r="HP4" s="238">
        <v>2</v>
      </c>
      <c r="HQ4" s="239"/>
      <c r="HR4" s="53">
        <v>0</v>
      </c>
      <c r="HS4" s="199">
        <v>0</v>
      </c>
      <c r="HT4" s="238">
        <v>0</v>
      </c>
      <c r="HU4" s="239"/>
      <c r="HV4" s="238">
        <v>0</v>
      </c>
      <c r="HW4" s="239"/>
      <c r="HX4" s="53">
        <v>0</v>
      </c>
      <c r="HY4" s="53">
        <v>0</v>
      </c>
      <c r="HZ4" s="53">
        <v>0</v>
      </c>
      <c r="IA4" s="53">
        <v>0</v>
      </c>
      <c r="IB4" s="53">
        <v>0</v>
      </c>
      <c r="IC4" s="53">
        <v>12</v>
      </c>
      <c r="ID4" s="199">
        <v>0</v>
      </c>
      <c r="IE4" s="53">
        <v>0</v>
      </c>
      <c r="IF4" s="190">
        <v>0</v>
      </c>
      <c r="IG4" s="13">
        <v>0</v>
      </c>
      <c r="IH4" s="26"/>
      <c r="II4" s="29">
        <f t="shared" ref="II4:II27" si="0">SUM(E4:IG4)</f>
        <v>182</v>
      </c>
    </row>
    <row r="5" spans="1:246" ht="57.75" customHeight="1" thickBot="1" x14ac:dyDescent="0.3">
      <c r="A5" s="97" t="s">
        <v>153</v>
      </c>
      <c r="B5" s="5"/>
      <c r="C5" s="238"/>
      <c r="D5" s="239"/>
      <c r="E5" s="238">
        <v>2</v>
      </c>
      <c r="F5" s="239"/>
      <c r="G5" s="238">
        <v>3</v>
      </c>
      <c r="H5" s="239"/>
      <c r="I5" s="238">
        <v>0</v>
      </c>
      <c r="J5" s="239"/>
      <c r="K5" s="238">
        <v>0</v>
      </c>
      <c r="L5" s="239"/>
      <c r="M5" s="238">
        <v>0</v>
      </c>
      <c r="N5" s="239"/>
      <c r="O5" s="238">
        <v>0</v>
      </c>
      <c r="P5" s="239"/>
      <c r="Q5" s="238">
        <v>0</v>
      </c>
      <c r="R5" s="239"/>
      <c r="S5" s="238">
        <v>0</v>
      </c>
      <c r="T5" s="239"/>
      <c r="U5" s="238">
        <v>1</v>
      </c>
      <c r="V5" s="239"/>
      <c r="W5" s="238">
        <v>0</v>
      </c>
      <c r="X5" s="239"/>
      <c r="Y5" s="238">
        <v>3</v>
      </c>
      <c r="Z5" s="239"/>
      <c r="AA5" s="238">
        <v>2</v>
      </c>
      <c r="AB5" s="239"/>
      <c r="AC5" s="199">
        <v>37</v>
      </c>
      <c r="AD5" s="238">
        <v>0</v>
      </c>
      <c r="AE5" s="239"/>
      <c r="AF5" s="238">
        <v>0</v>
      </c>
      <c r="AG5" s="239"/>
      <c r="AH5" s="244">
        <v>0</v>
      </c>
      <c r="AI5" s="245"/>
      <c r="AJ5" s="238">
        <v>34</v>
      </c>
      <c r="AK5" s="239"/>
      <c r="AL5" s="238">
        <v>0</v>
      </c>
      <c r="AM5" s="239"/>
      <c r="AN5" s="238">
        <v>2</v>
      </c>
      <c r="AO5" s="239"/>
      <c r="AP5" s="238">
        <v>0</v>
      </c>
      <c r="AQ5" s="239"/>
      <c r="AR5" s="244">
        <v>8</v>
      </c>
      <c r="AS5" s="245"/>
      <c r="AT5" s="238">
        <v>0</v>
      </c>
      <c r="AU5" s="239"/>
      <c r="AV5" s="238">
        <v>0</v>
      </c>
      <c r="AW5" s="239"/>
      <c r="AX5" s="238">
        <v>0</v>
      </c>
      <c r="AY5" s="239"/>
      <c r="AZ5" s="238">
        <v>2</v>
      </c>
      <c r="BA5" s="239"/>
      <c r="BB5" s="238">
        <v>0</v>
      </c>
      <c r="BC5" s="239"/>
      <c r="BD5" s="238">
        <v>20</v>
      </c>
      <c r="BE5" s="239"/>
      <c r="BF5" s="238">
        <v>0</v>
      </c>
      <c r="BG5" s="239"/>
      <c r="BH5" s="238">
        <v>0</v>
      </c>
      <c r="BI5" s="239"/>
      <c r="BJ5" s="238">
        <v>0</v>
      </c>
      <c r="BK5" s="239"/>
      <c r="BL5" s="199">
        <v>0</v>
      </c>
      <c r="BM5" s="238">
        <v>0</v>
      </c>
      <c r="BN5" s="239"/>
      <c r="BO5" s="199">
        <v>0</v>
      </c>
      <c r="BP5" s="238">
        <v>0</v>
      </c>
      <c r="BQ5" s="239"/>
      <c r="BR5" s="275" t="s">
        <v>274</v>
      </c>
      <c r="BS5" s="239"/>
      <c r="BT5" s="244"/>
      <c r="BU5" s="245"/>
      <c r="BV5" s="238"/>
      <c r="BW5" s="239"/>
      <c r="BX5" s="244"/>
      <c r="BY5" s="245"/>
      <c r="BZ5" s="238">
        <v>0</v>
      </c>
      <c r="CA5" s="239"/>
      <c r="CB5" s="238">
        <v>0</v>
      </c>
      <c r="CC5" s="239"/>
      <c r="CD5" s="238">
        <v>0</v>
      </c>
      <c r="CE5" s="239"/>
      <c r="CF5" s="238">
        <v>0</v>
      </c>
      <c r="CG5" s="239"/>
      <c r="CH5" s="238">
        <v>0</v>
      </c>
      <c r="CI5" s="239"/>
      <c r="CJ5" s="53">
        <v>0</v>
      </c>
      <c r="CK5" s="199">
        <v>0</v>
      </c>
      <c r="CL5" s="244">
        <v>0</v>
      </c>
      <c r="CM5" s="245"/>
      <c r="CN5" s="244">
        <v>0</v>
      </c>
      <c r="CO5" s="245"/>
      <c r="CP5" s="238">
        <v>0</v>
      </c>
      <c r="CQ5" s="239"/>
      <c r="CR5" s="238">
        <v>0</v>
      </c>
      <c r="CS5" s="239"/>
      <c r="CT5" s="238">
        <v>0</v>
      </c>
      <c r="CU5" s="239"/>
      <c r="CV5" s="244">
        <v>0</v>
      </c>
      <c r="CW5" s="245"/>
      <c r="CX5" s="244">
        <v>0</v>
      </c>
      <c r="CY5" s="245"/>
      <c r="CZ5" s="275" t="s">
        <v>274</v>
      </c>
      <c r="DA5" s="239"/>
      <c r="DB5" s="244">
        <v>0</v>
      </c>
      <c r="DC5" s="245"/>
      <c r="DD5" s="238">
        <v>29</v>
      </c>
      <c r="DE5" s="239"/>
      <c r="DF5" s="238">
        <v>0</v>
      </c>
      <c r="DG5" s="239"/>
      <c r="DH5" s="238">
        <v>0</v>
      </c>
      <c r="DI5" s="239"/>
      <c r="DJ5" s="238">
        <v>3</v>
      </c>
      <c r="DK5" s="239"/>
      <c r="DL5" s="238">
        <v>0</v>
      </c>
      <c r="DM5" s="239"/>
      <c r="DN5" s="238">
        <v>0</v>
      </c>
      <c r="DO5" s="239"/>
      <c r="DP5" s="238">
        <v>0</v>
      </c>
      <c r="DQ5" s="239"/>
      <c r="DR5" s="238">
        <v>0</v>
      </c>
      <c r="DS5" s="239"/>
      <c r="DT5" s="238">
        <v>0</v>
      </c>
      <c r="DU5" s="239"/>
      <c r="DV5" s="238">
        <v>0</v>
      </c>
      <c r="DW5" s="239"/>
      <c r="DX5" s="238">
        <v>0</v>
      </c>
      <c r="DY5" s="239"/>
      <c r="DZ5" s="238">
        <v>0</v>
      </c>
      <c r="EA5" s="239"/>
      <c r="EB5" s="238">
        <v>0</v>
      </c>
      <c r="EC5" s="239"/>
      <c r="ED5" s="238">
        <v>0</v>
      </c>
      <c r="EE5" s="239"/>
      <c r="EF5" s="238">
        <v>0</v>
      </c>
      <c r="EG5" s="239"/>
      <c r="EH5" s="238">
        <v>0</v>
      </c>
      <c r="EI5" s="239"/>
      <c r="EJ5" s="199">
        <v>0</v>
      </c>
      <c r="EK5" s="238">
        <v>1</v>
      </c>
      <c r="EL5" s="239"/>
      <c r="EM5" s="238"/>
      <c r="EN5" s="239"/>
      <c r="EO5" s="238">
        <v>0</v>
      </c>
      <c r="EP5" s="239"/>
      <c r="EQ5" s="238">
        <v>0</v>
      </c>
      <c r="ER5" s="239"/>
      <c r="ES5" s="161">
        <v>0</v>
      </c>
      <c r="ET5" s="238">
        <v>0</v>
      </c>
      <c r="EU5" s="239"/>
      <c r="EV5" s="238">
        <v>0</v>
      </c>
      <c r="EW5" s="239"/>
      <c r="EX5" s="189">
        <v>0</v>
      </c>
      <c r="EY5" s="190"/>
      <c r="EZ5" s="238">
        <v>0</v>
      </c>
      <c r="FA5" s="239"/>
      <c r="FB5" s="238">
        <v>0</v>
      </c>
      <c r="FC5" s="239"/>
      <c r="FD5" s="238">
        <v>0</v>
      </c>
      <c r="FE5" s="239"/>
      <c r="FF5" s="238">
        <v>0</v>
      </c>
      <c r="FG5" s="239"/>
      <c r="FH5" s="189"/>
      <c r="FI5" s="190"/>
      <c r="FJ5" s="238">
        <v>0</v>
      </c>
      <c r="FK5" s="239"/>
      <c r="FL5" s="238">
        <v>15</v>
      </c>
      <c r="FM5" s="239"/>
      <c r="FN5" s="238">
        <v>0</v>
      </c>
      <c r="FO5" s="239"/>
      <c r="FP5" s="238">
        <v>0</v>
      </c>
      <c r="FQ5" s="239"/>
      <c r="FR5" s="244">
        <v>0</v>
      </c>
      <c r="FS5" s="245"/>
      <c r="FT5" s="275" t="s">
        <v>274</v>
      </c>
      <c r="FU5" s="276"/>
      <c r="FV5" s="239"/>
      <c r="FW5" s="53">
        <v>0</v>
      </c>
      <c r="FX5" s="238">
        <v>2</v>
      </c>
      <c r="FY5" s="239"/>
      <c r="FZ5" s="238">
        <v>0</v>
      </c>
      <c r="GA5" s="239"/>
      <c r="GB5" s="238">
        <v>0</v>
      </c>
      <c r="GC5" s="239"/>
      <c r="GD5" s="53">
        <v>0</v>
      </c>
      <c r="GE5" s="53">
        <v>0</v>
      </c>
      <c r="GF5" s="199">
        <v>0</v>
      </c>
      <c r="GG5" s="238">
        <v>0</v>
      </c>
      <c r="GH5" s="239"/>
      <c r="GI5" s="238">
        <v>61</v>
      </c>
      <c r="GJ5" s="239"/>
      <c r="GK5" s="238">
        <v>0</v>
      </c>
      <c r="GL5" s="239"/>
      <c r="GM5" s="238">
        <v>0</v>
      </c>
      <c r="GN5" s="239"/>
      <c r="GO5" s="199">
        <v>0</v>
      </c>
      <c r="GP5" s="238">
        <v>0</v>
      </c>
      <c r="GQ5" s="239"/>
      <c r="GR5" s="238">
        <v>0</v>
      </c>
      <c r="GS5" s="239"/>
      <c r="GT5" s="238">
        <v>0</v>
      </c>
      <c r="GU5" s="239"/>
      <c r="GV5" s="200">
        <v>0</v>
      </c>
      <c r="GW5" s="53">
        <v>1</v>
      </c>
      <c r="GX5" s="199">
        <v>0</v>
      </c>
      <c r="GY5" s="238">
        <v>0</v>
      </c>
      <c r="GZ5" s="239"/>
      <c r="HA5" s="238">
        <v>0</v>
      </c>
      <c r="HB5" s="239"/>
      <c r="HC5" s="238">
        <v>3</v>
      </c>
      <c r="HD5" s="239"/>
      <c r="HE5" s="238">
        <v>0</v>
      </c>
      <c r="HF5" s="239"/>
      <c r="HG5" s="238">
        <v>1</v>
      </c>
      <c r="HH5" s="239"/>
      <c r="HI5" s="238">
        <v>0</v>
      </c>
      <c r="HJ5" s="239"/>
      <c r="HK5" s="238">
        <v>0</v>
      </c>
      <c r="HL5" s="239"/>
      <c r="HM5" s="238">
        <v>0</v>
      </c>
      <c r="HN5" s="239"/>
      <c r="HO5" s="160" t="s">
        <v>274</v>
      </c>
      <c r="HP5" s="238">
        <v>0</v>
      </c>
      <c r="HQ5" s="239"/>
      <c r="HR5" s="53">
        <v>0</v>
      </c>
      <c r="HS5" s="199">
        <v>0</v>
      </c>
      <c r="HT5" s="238">
        <v>0</v>
      </c>
      <c r="HU5" s="239"/>
      <c r="HV5" s="238">
        <v>1</v>
      </c>
      <c r="HW5" s="239"/>
      <c r="HX5" s="53">
        <v>0</v>
      </c>
      <c r="HY5" s="53">
        <v>0</v>
      </c>
      <c r="HZ5" s="53">
        <v>2</v>
      </c>
      <c r="IA5" s="53">
        <v>0</v>
      </c>
      <c r="IB5" s="53">
        <v>0</v>
      </c>
      <c r="IC5" s="53">
        <v>3</v>
      </c>
      <c r="ID5" s="199">
        <v>1</v>
      </c>
      <c r="IE5" s="53">
        <v>1</v>
      </c>
      <c r="IF5" s="190">
        <v>0</v>
      </c>
      <c r="IG5" s="13">
        <v>0</v>
      </c>
      <c r="IH5" s="26"/>
      <c r="II5" s="29">
        <f t="shared" si="0"/>
        <v>238</v>
      </c>
    </row>
    <row r="6" spans="1:246" ht="57.75" customHeight="1" thickBot="1" x14ac:dyDescent="0.3">
      <c r="A6" s="97" t="s">
        <v>129</v>
      </c>
      <c r="B6" s="5"/>
      <c r="C6" s="238"/>
      <c r="D6" s="239"/>
      <c r="E6" s="238">
        <v>3</v>
      </c>
      <c r="F6" s="239"/>
      <c r="G6" s="238">
        <v>15</v>
      </c>
      <c r="H6" s="239"/>
      <c r="I6" s="238">
        <v>0</v>
      </c>
      <c r="J6" s="239"/>
      <c r="K6" s="238">
        <v>0</v>
      </c>
      <c r="L6" s="239"/>
      <c r="M6" s="238">
        <v>0</v>
      </c>
      <c r="N6" s="239"/>
      <c r="O6" s="238">
        <v>0</v>
      </c>
      <c r="P6" s="239"/>
      <c r="Q6" s="238">
        <v>0</v>
      </c>
      <c r="R6" s="239"/>
      <c r="S6" s="238">
        <v>0</v>
      </c>
      <c r="T6" s="239"/>
      <c r="U6" s="238">
        <v>0</v>
      </c>
      <c r="V6" s="239"/>
      <c r="W6" s="238">
        <v>0</v>
      </c>
      <c r="X6" s="239"/>
      <c r="Y6" s="238">
        <v>0</v>
      </c>
      <c r="Z6" s="239"/>
      <c r="AA6" s="238">
        <v>14</v>
      </c>
      <c r="AB6" s="239"/>
      <c r="AC6" s="199">
        <v>3</v>
      </c>
      <c r="AD6" s="238">
        <v>0</v>
      </c>
      <c r="AE6" s="239"/>
      <c r="AF6" s="238">
        <v>0</v>
      </c>
      <c r="AG6" s="239"/>
      <c r="AH6" s="244">
        <v>0</v>
      </c>
      <c r="AI6" s="245"/>
      <c r="AJ6" s="238">
        <v>10</v>
      </c>
      <c r="AK6" s="239"/>
      <c r="AL6" s="238">
        <v>0</v>
      </c>
      <c r="AM6" s="239"/>
      <c r="AN6" s="238">
        <v>2</v>
      </c>
      <c r="AO6" s="239"/>
      <c r="AP6" s="238">
        <v>1</v>
      </c>
      <c r="AQ6" s="239"/>
      <c r="AR6" s="244">
        <v>2</v>
      </c>
      <c r="AS6" s="245"/>
      <c r="AT6" s="238">
        <v>0</v>
      </c>
      <c r="AU6" s="239"/>
      <c r="AV6" s="238">
        <v>0</v>
      </c>
      <c r="AW6" s="239"/>
      <c r="AX6" s="238">
        <v>0</v>
      </c>
      <c r="AY6" s="239"/>
      <c r="AZ6" s="238">
        <v>0</v>
      </c>
      <c r="BA6" s="239"/>
      <c r="BB6" s="238">
        <v>0</v>
      </c>
      <c r="BC6" s="239"/>
      <c r="BD6" s="238">
        <v>0</v>
      </c>
      <c r="BE6" s="239"/>
      <c r="BF6" s="238">
        <v>0</v>
      </c>
      <c r="BG6" s="239"/>
      <c r="BH6" s="238">
        <v>0</v>
      </c>
      <c r="BI6" s="239"/>
      <c r="BJ6" s="238">
        <v>3</v>
      </c>
      <c r="BK6" s="239"/>
      <c r="BL6" s="199">
        <v>0</v>
      </c>
      <c r="BM6" s="238">
        <v>0</v>
      </c>
      <c r="BN6" s="239"/>
      <c r="BO6" s="199">
        <v>0</v>
      </c>
      <c r="BP6" s="238">
        <v>5</v>
      </c>
      <c r="BQ6" s="239"/>
      <c r="BR6" s="275" t="s">
        <v>274</v>
      </c>
      <c r="BS6" s="239"/>
      <c r="BT6" s="244"/>
      <c r="BU6" s="245"/>
      <c r="BV6" s="238"/>
      <c r="BW6" s="239"/>
      <c r="BX6" s="244"/>
      <c r="BY6" s="245"/>
      <c r="BZ6" s="238">
        <v>2</v>
      </c>
      <c r="CA6" s="239"/>
      <c r="CB6" s="238">
        <v>0</v>
      </c>
      <c r="CC6" s="239"/>
      <c r="CD6" s="238">
        <v>0</v>
      </c>
      <c r="CE6" s="239"/>
      <c r="CF6" s="238">
        <v>0</v>
      </c>
      <c r="CG6" s="239"/>
      <c r="CH6" s="238">
        <v>0</v>
      </c>
      <c r="CI6" s="239"/>
      <c r="CJ6" s="53">
        <v>0</v>
      </c>
      <c r="CK6" s="199">
        <v>0</v>
      </c>
      <c r="CL6" s="244">
        <v>0</v>
      </c>
      <c r="CM6" s="245"/>
      <c r="CN6" s="244">
        <v>0</v>
      </c>
      <c r="CO6" s="245"/>
      <c r="CP6" s="238">
        <v>0</v>
      </c>
      <c r="CQ6" s="239"/>
      <c r="CR6" s="238">
        <v>0</v>
      </c>
      <c r="CS6" s="239"/>
      <c r="CT6" s="238">
        <v>0</v>
      </c>
      <c r="CU6" s="239"/>
      <c r="CV6" s="244">
        <v>0</v>
      </c>
      <c r="CW6" s="245"/>
      <c r="CX6" s="244">
        <v>0</v>
      </c>
      <c r="CY6" s="245"/>
      <c r="CZ6" s="275" t="s">
        <v>274</v>
      </c>
      <c r="DA6" s="239"/>
      <c r="DB6" s="244">
        <v>0</v>
      </c>
      <c r="DC6" s="245"/>
      <c r="DD6" s="238">
        <v>0</v>
      </c>
      <c r="DE6" s="239"/>
      <c r="DF6" s="238">
        <v>0</v>
      </c>
      <c r="DG6" s="239"/>
      <c r="DH6" s="238">
        <v>0</v>
      </c>
      <c r="DI6" s="239"/>
      <c r="DJ6" s="238">
        <v>0</v>
      </c>
      <c r="DK6" s="239"/>
      <c r="DL6" s="238">
        <v>0</v>
      </c>
      <c r="DM6" s="239"/>
      <c r="DN6" s="238">
        <v>0</v>
      </c>
      <c r="DO6" s="239"/>
      <c r="DP6" s="238">
        <v>0</v>
      </c>
      <c r="DQ6" s="239"/>
      <c r="DR6" s="238">
        <v>0</v>
      </c>
      <c r="DS6" s="239"/>
      <c r="DT6" s="238">
        <v>0</v>
      </c>
      <c r="DU6" s="239"/>
      <c r="DV6" s="238">
        <v>0</v>
      </c>
      <c r="DW6" s="239"/>
      <c r="DX6" s="238">
        <v>0</v>
      </c>
      <c r="DY6" s="239"/>
      <c r="DZ6" s="238">
        <v>0</v>
      </c>
      <c r="EA6" s="239"/>
      <c r="EB6" s="238">
        <v>0</v>
      </c>
      <c r="EC6" s="239"/>
      <c r="ED6" s="238">
        <v>0</v>
      </c>
      <c r="EE6" s="239"/>
      <c r="EF6" s="238">
        <v>0</v>
      </c>
      <c r="EG6" s="239"/>
      <c r="EH6" s="238">
        <v>0</v>
      </c>
      <c r="EI6" s="239"/>
      <c r="EJ6" s="199">
        <v>0</v>
      </c>
      <c r="EK6" s="238">
        <v>0</v>
      </c>
      <c r="EL6" s="239"/>
      <c r="EM6" s="238"/>
      <c r="EN6" s="239"/>
      <c r="EO6" s="238">
        <v>0</v>
      </c>
      <c r="EP6" s="239"/>
      <c r="EQ6" s="238">
        <v>0</v>
      </c>
      <c r="ER6" s="239"/>
      <c r="ES6" s="161">
        <v>0</v>
      </c>
      <c r="ET6" s="238">
        <v>0</v>
      </c>
      <c r="EU6" s="239"/>
      <c r="EV6" s="238">
        <v>0</v>
      </c>
      <c r="EW6" s="239"/>
      <c r="EX6" s="189">
        <v>0</v>
      </c>
      <c r="EY6" s="190"/>
      <c r="EZ6" s="238">
        <v>0</v>
      </c>
      <c r="FA6" s="239"/>
      <c r="FB6" s="238">
        <v>0</v>
      </c>
      <c r="FC6" s="239"/>
      <c r="FD6" s="238">
        <v>5</v>
      </c>
      <c r="FE6" s="239"/>
      <c r="FF6" s="238">
        <v>0</v>
      </c>
      <c r="FG6" s="239"/>
      <c r="FH6" s="189"/>
      <c r="FI6" s="190"/>
      <c r="FJ6" s="238">
        <v>0</v>
      </c>
      <c r="FK6" s="239"/>
      <c r="FL6" s="238">
        <v>3</v>
      </c>
      <c r="FM6" s="239"/>
      <c r="FN6" s="238">
        <v>0</v>
      </c>
      <c r="FO6" s="239"/>
      <c r="FP6" s="238">
        <v>0</v>
      </c>
      <c r="FQ6" s="239"/>
      <c r="FR6" s="244">
        <v>1</v>
      </c>
      <c r="FS6" s="245"/>
      <c r="FT6" s="275" t="s">
        <v>274</v>
      </c>
      <c r="FU6" s="276"/>
      <c r="FV6" s="239"/>
      <c r="FW6" s="53">
        <v>0</v>
      </c>
      <c r="FX6" s="238">
        <v>1</v>
      </c>
      <c r="FY6" s="239"/>
      <c r="FZ6" s="238">
        <v>0</v>
      </c>
      <c r="GA6" s="239"/>
      <c r="GB6" s="238">
        <v>0</v>
      </c>
      <c r="GC6" s="239"/>
      <c r="GD6" s="53">
        <v>0</v>
      </c>
      <c r="GE6" s="53">
        <v>0</v>
      </c>
      <c r="GF6" s="199">
        <v>0</v>
      </c>
      <c r="GG6" s="238">
        <v>0</v>
      </c>
      <c r="GH6" s="239"/>
      <c r="GI6" s="238">
        <v>6</v>
      </c>
      <c r="GJ6" s="239"/>
      <c r="GK6" s="238">
        <v>0</v>
      </c>
      <c r="GL6" s="239"/>
      <c r="GM6" s="238">
        <v>0</v>
      </c>
      <c r="GN6" s="239"/>
      <c r="GO6" s="199">
        <v>0</v>
      </c>
      <c r="GP6" s="238">
        <v>0</v>
      </c>
      <c r="GQ6" s="239"/>
      <c r="GR6" s="238">
        <v>0</v>
      </c>
      <c r="GS6" s="239"/>
      <c r="GT6" s="238">
        <v>0</v>
      </c>
      <c r="GU6" s="239"/>
      <c r="GV6" s="200">
        <v>0</v>
      </c>
      <c r="GW6" s="53">
        <v>0</v>
      </c>
      <c r="GX6" s="199">
        <v>0</v>
      </c>
      <c r="GY6" s="238">
        <v>0</v>
      </c>
      <c r="GZ6" s="239"/>
      <c r="HA6" s="238">
        <v>1</v>
      </c>
      <c r="HB6" s="239"/>
      <c r="HC6" s="238">
        <v>3</v>
      </c>
      <c r="HD6" s="239"/>
      <c r="HE6" s="238">
        <v>0</v>
      </c>
      <c r="HF6" s="239"/>
      <c r="HG6" s="238">
        <v>0</v>
      </c>
      <c r="HH6" s="239"/>
      <c r="HI6" s="238">
        <v>0</v>
      </c>
      <c r="HJ6" s="239"/>
      <c r="HK6" s="238">
        <v>0</v>
      </c>
      <c r="HL6" s="239"/>
      <c r="HM6" s="238">
        <v>0</v>
      </c>
      <c r="HN6" s="239"/>
      <c r="HO6" s="160" t="s">
        <v>274</v>
      </c>
      <c r="HP6" s="238">
        <v>2</v>
      </c>
      <c r="HQ6" s="239"/>
      <c r="HR6" s="53">
        <v>0</v>
      </c>
      <c r="HS6" s="199">
        <v>0</v>
      </c>
      <c r="HT6" s="238">
        <v>0</v>
      </c>
      <c r="HU6" s="239"/>
      <c r="HV6" s="238">
        <v>0</v>
      </c>
      <c r="HW6" s="239"/>
      <c r="HX6" s="53">
        <v>0</v>
      </c>
      <c r="HY6" s="53">
        <v>0</v>
      </c>
      <c r="HZ6" s="53">
        <v>0</v>
      </c>
      <c r="IA6" s="53">
        <v>0</v>
      </c>
      <c r="IB6" s="53">
        <v>0</v>
      </c>
      <c r="IC6" s="53">
        <v>1</v>
      </c>
      <c r="ID6" s="199">
        <v>0</v>
      </c>
      <c r="IE6" s="53">
        <v>2</v>
      </c>
      <c r="IF6" s="190">
        <v>0</v>
      </c>
      <c r="IG6" s="13">
        <v>0</v>
      </c>
      <c r="IH6" s="26"/>
      <c r="II6" s="29">
        <f t="shared" si="0"/>
        <v>85</v>
      </c>
    </row>
    <row r="7" spans="1:246" ht="57.75" customHeight="1" thickBot="1" x14ac:dyDescent="0.3">
      <c r="A7" s="97" t="s">
        <v>130</v>
      </c>
      <c r="B7" s="5"/>
      <c r="C7" s="238"/>
      <c r="D7" s="239"/>
      <c r="E7" s="238">
        <v>0</v>
      </c>
      <c r="F7" s="239"/>
      <c r="G7" s="244">
        <v>3</v>
      </c>
      <c r="H7" s="245"/>
      <c r="I7" s="238">
        <v>0</v>
      </c>
      <c r="J7" s="239"/>
      <c r="K7" s="238">
        <v>0</v>
      </c>
      <c r="L7" s="239"/>
      <c r="M7" s="238">
        <v>0</v>
      </c>
      <c r="N7" s="239"/>
      <c r="O7" s="238">
        <v>0</v>
      </c>
      <c r="P7" s="239"/>
      <c r="Q7" s="238">
        <v>0</v>
      </c>
      <c r="R7" s="239"/>
      <c r="S7" s="238">
        <v>0</v>
      </c>
      <c r="T7" s="239"/>
      <c r="U7" s="238">
        <v>0</v>
      </c>
      <c r="V7" s="239"/>
      <c r="W7" s="238">
        <v>0</v>
      </c>
      <c r="X7" s="239"/>
      <c r="Y7" s="238">
        <v>0</v>
      </c>
      <c r="Z7" s="239"/>
      <c r="AA7" s="238">
        <v>0</v>
      </c>
      <c r="AB7" s="239"/>
      <c r="AC7" s="199">
        <v>10</v>
      </c>
      <c r="AD7" s="238">
        <v>0</v>
      </c>
      <c r="AE7" s="239"/>
      <c r="AF7" s="238">
        <v>0</v>
      </c>
      <c r="AG7" s="239"/>
      <c r="AH7" s="244">
        <v>0</v>
      </c>
      <c r="AI7" s="245"/>
      <c r="AJ7" s="238">
        <v>0</v>
      </c>
      <c r="AK7" s="239"/>
      <c r="AL7" s="238">
        <v>0</v>
      </c>
      <c r="AM7" s="239"/>
      <c r="AN7" s="238">
        <v>0</v>
      </c>
      <c r="AO7" s="239"/>
      <c r="AP7" s="238">
        <v>0</v>
      </c>
      <c r="AQ7" s="239"/>
      <c r="AR7" s="244">
        <v>0</v>
      </c>
      <c r="AS7" s="245"/>
      <c r="AT7" s="238">
        <v>0</v>
      </c>
      <c r="AU7" s="239"/>
      <c r="AV7" s="238">
        <v>0</v>
      </c>
      <c r="AW7" s="239"/>
      <c r="AX7" s="238">
        <v>0</v>
      </c>
      <c r="AY7" s="239"/>
      <c r="AZ7" s="238">
        <v>0</v>
      </c>
      <c r="BA7" s="239"/>
      <c r="BB7" s="238">
        <v>0</v>
      </c>
      <c r="BC7" s="239"/>
      <c r="BD7" s="238">
        <v>0</v>
      </c>
      <c r="BE7" s="239"/>
      <c r="BF7" s="238">
        <v>0</v>
      </c>
      <c r="BG7" s="239"/>
      <c r="BH7" s="238">
        <v>0</v>
      </c>
      <c r="BI7" s="239"/>
      <c r="BJ7" s="238">
        <v>3</v>
      </c>
      <c r="BK7" s="239"/>
      <c r="BL7" s="199">
        <v>0</v>
      </c>
      <c r="BM7" s="238">
        <v>0</v>
      </c>
      <c r="BN7" s="239"/>
      <c r="BO7" s="199">
        <v>0</v>
      </c>
      <c r="BP7" s="238">
        <v>0</v>
      </c>
      <c r="BQ7" s="239"/>
      <c r="BR7" s="275" t="s">
        <v>274</v>
      </c>
      <c r="BS7" s="239"/>
      <c r="BT7" s="244"/>
      <c r="BU7" s="245"/>
      <c r="BV7" s="238"/>
      <c r="BW7" s="239"/>
      <c r="BX7" s="244"/>
      <c r="BY7" s="245"/>
      <c r="BZ7" s="238">
        <v>0</v>
      </c>
      <c r="CA7" s="239"/>
      <c r="CB7" s="238">
        <v>0</v>
      </c>
      <c r="CC7" s="239"/>
      <c r="CD7" s="238">
        <v>0</v>
      </c>
      <c r="CE7" s="239"/>
      <c r="CF7" s="238">
        <v>0</v>
      </c>
      <c r="CG7" s="239"/>
      <c r="CH7" s="238">
        <v>0</v>
      </c>
      <c r="CI7" s="239"/>
      <c r="CJ7" s="53">
        <v>0</v>
      </c>
      <c r="CK7" s="199">
        <v>0</v>
      </c>
      <c r="CL7" s="244">
        <v>0</v>
      </c>
      <c r="CM7" s="245"/>
      <c r="CN7" s="244">
        <v>0</v>
      </c>
      <c r="CO7" s="245"/>
      <c r="CP7" s="238">
        <v>0</v>
      </c>
      <c r="CQ7" s="239"/>
      <c r="CR7" s="238">
        <v>0</v>
      </c>
      <c r="CS7" s="239"/>
      <c r="CT7" s="238">
        <v>0</v>
      </c>
      <c r="CU7" s="239"/>
      <c r="CV7" s="244">
        <v>0</v>
      </c>
      <c r="CW7" s="245"/>
      <c r="CX7" s="244">
        <v>0</v>
      </c>
      <c r="CY7" s="245"/>
      <c r="CZ7" s="275" t="s">
        <v>274</v>
      </c>
      <c r="DA7" s="239"/>
      <c r="DB7" s="244">
        <v>0</v>
      </c>
      <c r="DC7" s="245"/>
      <c r="DD7" s="238">
        <v>0</v>
      </c>
      <c r="DE7" s="239"/>
      <c r="DF7" s="238">
        <v>0</v>
      </c>
      <c r="DG7" s="239"/>
      <c r="DH7" s="238">
        <v>0</v>
      </c>
      <c r="DI7" s="239"/>
      <c r="DJ7" s="238">
        <v>0</v>
      </c>
      <c r="DK7" s="239"/>
      <c r="DL7" s="238">
        <v>0</v>
      </c>
      <c r="DM7" s="239"/>
      <c r="DN7" s="238">
        <v>0</v>
      </c>
      <c r="DO7" s="239"/>
      <c r="DP7" s="238">
        <v>0</v>
      </c>
      <c r="DQ7" s="239"/>
      <c r="DR7" s="238">
        <v>0</v>
      </c>
      <c r="DS7" s="239"/>
      <c r="DT7" s="238">
        <v>0</v>
      </c>
      <c r="DU7" s="239"/>
      <c r="DV7" s="238">
        <v>0</v>
      </c>
      <c r="DW7" s="239"/>
      <c r="DX7" s="238">
        <v>0</v>
      </c>
      <c r="DY7" s="239"/>
      <c r="DZ7" s="238">
        <v>0</v>
      </c>
      <c r="EA7" s="239"/>
      <c r="EB7" s="238">
        <v>0</v>
      </c>
      <c r="EC7" s="239"/>
      <c r="ED7" s="238">
        <v>0</v>
      </c>
      <c r="EE7" s="239"/>
      <c r="EF7" s="238">
        <v>0</v>
      </c>
      <c r="EG7" s="239"/>
      <c r="EH7" s="238">
        <v>0</v>
      </c>
      <c r="EI7" s="239"/>
      <c r="EJ7" s="199">
        <v>0</v>
      </c>
      <c r="EK7" s="238">
        <v>0</v>
      </c>
      <c r="EL7" s="239"/>
      <c r="EM7" s="238"/>
      <c r="EN7" s="239"/>
      <c r="EO7" s="238">
        <v>0</v>
      </c>
      <c r="EP7" s="239"/>
      <c r="EQ7" s="238">
        <v>0</v>
      </c>
      <c r="ER7" s="239"/>
      <c r="ES7" s="161">
        <v>0</v>
      </c>
      <c r="ET7" s="238">
        <v>0</v>
      </c>
      <c r="EU7" s="239"/>
      <c r="EV7" s="238">
        <v>0</v>
      </c>
      <c r="EW7" s="239"/>
      <c r="EX7" s="189">
        <v>0</v>
      </c>
      <c r="EY7" s="190"/>
      <c r="EZ7" s="238">
        <v>0</v>
      </c>
      <c r="FA7" s="239"/>
      <c r="FB7" s="238">
        <v>0</v>
      </c>
      <c r="FC7" s="239"/>
      <c r="FD7" s="238">
        <v>0</v>
      </c>
      <c r="FE7" s="239"/>
      <c r="FF7" s="238">
        <v>0</v>
      </c>
      <c r="FG7" s="239"/>
      <c r="FH7" s="189"/>
      <c r="FI7" s="190"/>
      <c r="FJ7" s="238">
        <v>0</v>
      </c>
      <c r="FK7" s="239"/>
      <c r="FL7" s="238">
        <v>0</v>
      </c>
      <c r="FM7" s="239"/>
      <c r="FN7" s="238">
        <v>0</v>
      </c>
      <c r="FO7" s="239"/>
      <c r="FP7" s="238">
        <v>0</v>
      </c>
      <c r="FQ7" s="239"/>
      <c r="FR7" s="244">
        <v>1</v>
      </c>
      <c r="FS7" s="245"/>
      <c r="FT7" s="275" t="s">
        <v>274</v>
      </c>
      <c r="FU7" s="276"/>
      <c r="FV7" s="239"/>
      <c r="FW7" s="53">
        <v>0</v>
      </c>
      <c r="FX7" s="238">
        <v>0</v>
      </c>
      <c r="FY7" s="239"/>
      <c r="FZ7" s="238">
        <v>0</v>
      </c>
      <c r="GA7" s="239"/>
      <c r="GB7" s="238">
        <v>0</v>
      </c>
      <c r="GC7" s="239"/>
      <c r="GD7" s="53">
        <v>0</v>
      </c>
      <c r="GE7" s="53">
        <v>0</v>
      </c>
      <c r="GF7" s="199">
        <v>0</v>
      </c>
      <c r="GG7" s="238">
        <v>0</v>
      </c>
      <c r="GH7" s="239"/>
      <c r="GI7" s="238">
        <v>0</v>
      </c>
      <c r="GJ7" s="239"/>
      <c r="GK7" s="238">
        <v>0</v>
      </c>
      <c r="GL7" s="239"/>
      <c r="GM7" s="238">
        <v>0</v>
      </c>
      <c r="GN7" s="239"/>
      <c r="GO7" s="199">
        <v>0</v>
      </c>
      <c r="GP7" s="238">
        <v>0</v>
      </c>
      <c r="GQ7" s="239"/>
      <c r="GR7" s="238">
        <v>0</v>
      </c>
      <c r="GS7" s="239"/>
      <c r="GT7" s="238">
        <v>0</v>
      </c>
      <c r="GU7" s="239"/>
      <c r="GV7" s="200">
        <v>0</v>
      </c>
      <c r="GW7" s="53">
        <v>0</v>
      </c>
      <c r="GX7" s="199">
        <v>0</v>
      </c>
      <c r="GY7" s="238">
        <v>0</v>
      </c>
      <c r="GZ7" s="239"/>
      <c r="HA7" s="238">
        <v>1</v>
      </c>
      <c r="HB7" s="239"/>
      <c r="HC7" s="238">
        <v>0</v>
      </c>
      <c r="HD7" s="239"/>
      <c r="HE7" s="238">
        <v>0</v>
      </c>
      <c r="HF7" s="239"/>
      <c r="HG7" s="238">
        <v>0</v>
      </c>
      <c r="HH7" s="239"/>
      <c r="HI7" s="238">
        <v>0</v>
      </c>
      <c r="HJ7" s="239"/>
      <c r="HK7" s="238">
        <v>0</v>
      </c>
      <c r="HL7" s="239"/>
      <c r="HM7" s="238">
        <v>0</v>
      </c>
      <c r="HN7" s="239"/>
      <c r="HO7" s="160" t="s">
        <v>274</v>
      </c>
      <c r="HP7" s="238">
        <v>1</v>
      </c>
      <c r="HQ7" s="239"/>
      <c r="HR7" s="53">
        <v>0</v>
      </c>
      <c r="HS7" s="199">
        <v>0</v>
      </c>
      <c r="HT7" s="238">
        <v>0</v>
      </c>
      <c r="HU7" s="239"/>
      <c r="HV7" s="238">
        <v>1</v>
      </c>
      <c r="HW7" s="239"/>
      <c r="HX7" s="53">
        <v>0</v>
      </c>
      <c r="HY7" s="53">
        <v>0</v>
      </c>
      <c r="HZ7" s="53">
        <v>0</v>
      </c>
      <c r="IA7" s="53">
        <v>0</v>
      </c>
      <c r="IB7" s="53">
        <v>0</v>
      </c>
      <c r="IC7" s="53">
        <v>0</v>
      </c>
      <c r="ID7" s="199">
        <v>0</v>
      </c>
      <c r="IE7" s="53">
        <v>0</v>
      </c>
      <c r="IF7" s="190">
        <v>0</v>
      </c>
      <c r="IG7" s="13">
        <v>0</v>
      </c>
      <c r="IH7" s="27"/>
      <c r="II7" s="29">
        <f t="shared" si="0"/>
        <v>20</v>
      </c>
    </row>
    <row r="8" spans="1:246" ht="57.75" customHeight="1" thickBot="1" x14ac:dyDescent="0.3">
      <c r="A8" s="97" t="s">
        <v>131</v>
      </c>
      <c r="B8" s="5"/>
      <c r="C8" s="238"/>
      <c r="D8" s="239"/>
      <c r="E8" s="238">
        <v>1</v>
      </c>
      <c r="F8" s="239"/>
      <c r="G8" s="244">
        <v>9</v>
      </c>
      <c r="H8" s="245"/>
      <c r="I8" s="238">
        <v>0</v>
      </c>
      <c r="J8" s="239"/>
      <c r="K8" s="238">
        <v>0</v>
      </c>
      <c r="L8" s="239"/>
      <c r="M8" s="238">
        <v>0</v>
      </c>
      <c r="N8" s="239"/>
      <c r="O8" s="238">
        <v>0</v>
      </c>
      <c r="P8" s="239"/>
      <c r="Q8" s="238">
        <v>0</v>
      </c>
      <c r="R8" s="239"/>
      <c r="S8" s="238">
        <v>0</v>
      </c>
      <c r="T8" s="239"/>
      <c r="U8" s="238">
        <v>0</v>
      </c>
      <c r="V8" s="239"/>
      <c r="W8" s="238">
        <v>0</v>
      </c>
      <c r="X8" s="239"/>
      <c r="Y8" s="238">
        <v>0</v>
      </c>
      <c r="Z8" s="239"/>
      <c r="AA8" s="238">
        <v>0</v>
      </c>
      <c r="AB8" s="239"/>
      <c r="AC8" s="199">
        <v>15</v>
      </c>
      <c r="AD8" s="238">
        <v>0</v>
      </c>
      <c r="AE8" s="239"/>
      <c r="AF8" s="238">
        <v>0</v>
      </c>
      <c r="AG8" s="239"/>
      <c r="AH8" s="244">
        <v>0</v>
      </c>
      <c r="AI8" s="245"/>
      <c r="AJ8" s="238">
        <v>13</v>
      </c>
      <c r="AK8" s="239"/>
      <c r="AL8" s="238">
        <v>0</v>
      </c>
      <c r="AM8" s="239"/>
      <c r="AN8" s="238">
        <v>0</v>
      </c>
      <c r="AO8" s="239"/>
      <c r="AP8" s="238">
        <v>0</v>
      </c>
      <c r="AQ8" s="239"/>
      <c r="AR8" s="244">
        <v>0</v>
      </c>
      <c r="AS8" s="245"/>
      <c r="AT8" s="238">
        <v>0</v>
      </c>
      <c r="AU8" s="239"/>
      <c r="AV8" s="238">
        <v>0</v>
      </c>
      <c r="AW8" s="239"/>
      <c r="AX8" s="238">
        <v>0</v>
      </c>
      <c r="AY8" s="239"/>
      <c r="AZ8" s="238">
        <v>0</v>
      </c>
      <c r="BA8" s="239"/>
      <c r="BB8" s="238">
        <v>0</v>
      </c>
      <c r="BC8" s="239"/>
      <c r="BD8" s="238">
        <v>0</v>
      </c>
      <c r="BE8" s="239"/>
      <c r="BF8" s="238">
        <v>0</v>
      </c>
      <c r="BG8" s="239"/>
      <c r="BH8" s="238">
        <v>0</v>
      </c>
      <c r="BI8" s="239"/>
      <c r="BJ8" s="238">
        <v>0</v>
      </c>
      <c r="BK8" s="239"/>
      <c r="BL8" s="199">
        <v>0</v>
      </c>
      <c r="BM8" s="238">
        <v>0</v>
      </c>
      <c r="BN8" s="239"/>
      <c r="BO8" s="199">
        <v>0</v>
      </c>
      <c r="BP8" s="238">
        <v>69</v>
      </c>
      <c r="BQ8" s="239"/>
      <c r="BR8" s="275" t="s">
        <v>274</v>
      </c>
      <c r="BS8" s="239"/>
      <c r="BT8" s="244"/>
      <c r="BU8" s="245"/>
      <c r="BV8" s="238"/>
      <c r="BW8" s="239"/>
      <c r="BX8" s="244"/>
      <c r="BY8" s="245"/>
      <c r="BZ8" s="238">
        <v>0</v>
      </c>
      <c r="CA8" s="239"/>
      <c r="CB8" s="238">
        <v>0</v>
      </c>
      <c r="CC8" s="239"/>
      <c r="CD8" s="238">
        <v>0</v>
      </c>
      <c r="CE8" s="239"/>
      <c r="CF8" s="238">
        <v>0</v>
      </c>
      <c r="CG8" s="239"/>
      <c r="CH8" s="238">
        <v>0</v>
      </c>
      <c r="CI8" s="239"/>
      <c r="CJ8" s="53">
        <v>0</v>
      </c>
      <c r="CK8" s="199">
        <v>0</v>
      </c>
      <c r="CL8" s="244">
        <v>0</v>
      </c>
      <c r="CM8" s="245"/>
      <c r="CN8" s="244">
        <v>0</v>
      </c>
      <c r="CO8" s="245"/>
      <c r="CP8" s="238">
        <v>0</v>
      </c>
      <c r="CQ8" s="239"/>
      <c r="CR8" s="238">
        <v>0</v>
      </c>
      <c r="CS8" s="239"/>
      <c r="CT8" s="238">
        <v>0</v>
      </c>
      <c r="CU8" s="239"/>
      <c r="CV8" s="244">
        <v>0</v>
      </c>
      <c r="CW8" s="245"/>
      <c r="CX8" s="244">
        <v>0</v>
      </c>
      <c r="CY8" s="245"/>
      <c r="CZ8" s="275" t="s">
        <v>274</v>
      </c>
      <c r="DA8" s="239"/>
      <c r="DB8" s="244">
        <v>0</v>
      </c>
      <c r="DC8" s="245"/>
      <c r="DD8" s="238">
        <v>0</v>
      </c>
      <c r="DE8" s="239"/>
      <c r="DF8" s="238">
        <v>0</v>
      </c>
      <c r="DG8" s="239"/>
      <c r="DH8" s="238">
        <v>0</v>
      </c>
      <c r="DI8" s="239"/>
      <c r="DJ8" s="238">
        <v>0</v>
      </c>
      <c r="DK8" s="239"/>
      <c r="DL8" s="238">
        <v>0</v>
      </c>
      <c r="DM8" s="239"/>
      <c r="DN8" s="238">
        <v>2</v>
      </c>
      <c r="DO8" s="239"/>
      <c r="DP8" s="238">
        <v>0</v>
      </c>
      <c r="DQ8" s="239"/>
      <c r="DR8" s="238">
        <v>0</v>
      </c>
      <c r="DS8" s="239"/>
      <c r="DT8" s="238">
        <v>0</v>
      </c>
      <c r="DU8" s="239"/>
      <c r="DV8" s="238">
        <v>0</v>
      </c>
      <c r="DW8" s="239"/>
      <c r="DX8" s="238">
        <v>0</v>
      </c>
      <c r="DY8" s="239"/>
      <c r="DZ8" s="238">
        <v>0</v>
      </c>
      <c r="EA8" s="239"/>
      <c r="EB8" s="238">
        <v>0</v>
      </c>
      <c r="EC8" s="239"/>
      <c r="ED8" s="238">
        <v>0</v>
      </c>
      <c r="EE8" s="239"/>
      <c r="EF8" s="238">
        <v>0</v>
      </c>
      <c r="EG8" s="239"/>
      <c r="EH8" s="238">
        <v>0</v>
      </c>
      <c r="EI8" s="239"/>
      <c r="EJ8" s="199">
        <v>0</v>
      </c>
      <c r="EK8" s="238">
        <v>0</v>
      </c>
      <c r="EL8" s="239"/>
      <c r="EM8" s="238"/>
      <c r="EN8" s="239"/>
      <c r="EO8" s="238">
        <v>0</v>
      </c>
      <c r="EP8" s="239"/>
      <c r="EQ8" s="238">
        <v>0</v>
      </c>
      <c r="ER8" s="239"/>
      <c r="ES8" s="161">
        <v>0</v>
      </c>
      <c r="ET8" s="238">
        <v>0</v>
      </c>
      <c r="EU8" s="239"/>
      <c r="EV8" s="238">
        <v>0</v>
      </c>
      <c r="EW8" s="239"/>
      <c r="EX8" s="189">
        <v>0</v>
      </c>
      <c r="EY8" s="190"/>
      <c r="EZ8" s="238">
        <v>0</v>
      </c>
      <c r="FA8" s="239"/>
      <c r="FB8" s="238">
        <v>0</v>
      </c>
      <c r="FC8" s="239"/>
      <c r="FD8" s="238">
        <v>0</v>
      </c>
      <c r="FE8" s="239"/>
      <c r="FF8" s="238">
        <v>0</v>
      </c>
      <c r="FG8" s="239"/>
      <c r="FH8" s="189"/>
      <c r="FI8" s="190"/>
      <c r="FJ8" s="238">
        <v>0</v>
      </c>
      <c r="FK8" s="239"/>
      <c r="FL8" s="238">
        <v>5</v>
      </c>
      <c r="FM8" s="239"/>
      <c r="FN8" s="238">
        <v>0</v>
      </c>
      <c r="FO8" s="239"/>
      <c r="FP8" s="238">
        <v>0</v>
      </c>
      <c r="FQ8" s="239"/>
      <c r="FR8" s="244">
        <v>0</v>
      </c>
      <c r="FS8" s="245"/>
      <c r="FT8" s="275" t="s">
        <v>274</v>
      </c>
      <c r="FU8" s="276"/>
      <c r="FV8" s="239"/>
      <c r="FW8" s="53">
        <v>0</v>
      </c>
      <c r="FX8" s="238">
        <v>0</v>
      </c>
      <c r="FY8" s="239"/>
      <c r="FZ8" s="238">
        <v>0</v>
      </c>
      <c r="GA8" s="239"/>
      <c r="GB8" s="238">
        <v>0</v>
      </c>
      <c r="GC8" s="239"/>
      <c r="GD8" s="53">
        <v>0</v>
      </c>
      <c r="GE8" s="53">
        <v>0</v>
      </c>
      <c r="GF8" s="199">
        <v>0</v>
      </c>
      <c r="GG8" s="238">
        <v>0</v>
      </c>
      <c r="GH8" s="239"/>
      <c r="GI8" s="238">
        <v>20</v>
      </c>
      <c r="GJ8" s="239"/>
      <c r="GK8" s="238">
        <v>0</v>
      </c>
      <c r="GL8" s="239"/>
      <c r="GM8" s="238">
        <v>0</v>
      </c>
      <c r="GN8" s="239"/>
      <c r="GO8" s="199">
        <v>0</v>
      </c>
      <c r="GP8" s="238">
        <v>0</v>
      </c>
      <c r="GQ8" s="239"/>
      <c r="GR8" s="238">
        <v>0</v>
      </c>
      <c r="GS8" s="239"/>
      <c r="GT8" s="238">
        <v>0</v>
      </c>
      <c r="GU8" s="239"/>
      <c r="GV8" s="200">
        <v>0</v>
      </c>
      <c r="GW8" s="53">
        <v>0</v>
      </c>
      <c r="GX8" s="199">
        <v>0</v>
      </c>
      <c r="GY8" s="238">
        <v>0</v>
      </c>
      <c r="GZ8" s="239"/>
      <c r="HA8" s="238">
        <v>1</v>
      </c>
      <c r="HB8" s="239"/>
      <c r="HC8" s="238">
        <v>0</v>
      </c>
      <c r="HD8" s="239"/>
      <c r="HE8" s="238">
        <v>0</v>
      </c>
      <c r="HF8" s="239"/>
      <c r="HG8" s="238">
        <v>0</v>
      </c>
      <c r="HH8" s="239"/>
      <c r="HI8" s="238">
        <v>0</v>
      </c>
      <c r="HJ8" s="239"/>
      <c r="HK8" s="238">
        <v>0</v>
      </c>
      <c r="HL8" s="239"/>
      <c r="HM8" s="238">
        <v>0</v>
      </c>
      <c r="HN8" s="239"/>
      <c r="HO8" s="160" t="s">
        <v>274</v>
      </c>
      <c r="HP8" s="238">
        <v>0</v>
      </c>
      <c r="HQ8" s="239"/>
      <c r="HR8" s="53">
        <v>0</v>
      </c>
      <c r="HS8" s="199">
        <v>0</v>
      </c>
      <c r="HT8" s="238">
        <v>0</v>
      </c>
      <c r="HU8" s="239"/>
      <c r="HV8" s="238">
        <v>0</v>
      </c>
      <c r="HW8" s="239"/>
      <c r="HX8" s="53">
        <v>0</v>
      </c>
      <c r="HY8" s="53">
        <v>0</v>
      </c>
      <c r="HZ8" s="53">
        <v>0</v>
      </c>
      <c r="IA8" s="53">
        <v>0</v>
      </c>
      <c r="IB8" s="53">
        <v>0</v>
      </c>
      <c r="IC8" s="53">
        <v>0</v>
      </c>
      <c r="ID8" s="199">
        <v>0</v>
      </c>
      <c r="IE8" s="53">
        <v>0</v>
      </c>
      <c r="IF8" s="190">
        <v>0</v>
      </c>
      <c r="IG8" s="13">
        <v>0</v>
      </c>
      <c r="IH8" s="27"/>
      <c r="II8" s="29">
        <f t="shared" si="0"/>
        <v>135</v>
      </c>
    </row>
    <row r="9" spans="1:246" ht="57.75" customHeight="1" thickBot="1" x14ac:dyDescent="0.3">
      <c r="A9" s="97" t="s">
        <v>132</v>
      </c>
      <c r="B9" s="5"/>
      <c r="C9" s="238"/>
      <c r="D9" s="239"/>
      <c r="E9" s="238">
        <v>0</v>
      </c>
      <c r="F9" s="239"/>
      <c r="G9" s="244">
        <v>0</v>
      </c>
      <c r="H9" s="245"/>
      <c r="I9" s="238">
        <v>0</v>
      </c>
      <c r="J9" s="239"/>
      <c r="K9" s="238">
        <v>0</v>
      </c>
      <c r="L9" s="239"/>
      <c r="M9" s="238">
        <v>0</v>
      </c>
      <c r="N9" s="239"/>
      <c r="O9" s="238">
        <v>0</v>
      </c>
      <c r="P9" s="239"/>
      <c r="Q9" s="238">
        <v>0</v>
      </c>
      <c r="R9" s="239"/>
      <c r="S9" s="238">
        <v>0</v>
      </c>
      <c r="T9" s="239"/>
      <c r="U9" s="238">
        <v>0</v>
      </c>
      <c r="V9" s="239"/>
      <c r="W9" s="238">
        <v>0</v>
      </c>
      <c r="X9" s="239"/>
      <c r="Y9" s="238">
        <v>0</v>
      </c>
      <c r="Z9" s="239"/>
      <c r="AA9" s="238">
        <v>0</v>
      </c>
      <c r="AB9" s="239"/>
      <c r="AC9" s="199">
        <v>0</v>
      </c>
      <c r="AD9" s="238">
        <v>0</v>
      </c>
      <c r="AE9" s="239"/>
      <c r="AF9" s="238">
        <v>0</v>
      </c>
      <c r="AG9" s="239"/>
      <c r="AH9" s="244">
        <v>0</v>
      </c>
      <c r="AI9" s="245"/>
      <c r="AJ9" s="238">
        <v>3</v>
      </c>
      <c r="AK9" s="239"/>
      <c r="AL9" s="238">
        <v>0</v>
      </c>
      <c r="AM9" s="239"/>
      <c r="AN9" s="238">
        <v>0</v>
      </c>
      <c r="AO9" s="239"/>
      <c r="AP9" s="238">
        <v>0</v>
      </c>
      <c r="AQ9" s="239"/>
      <c r="AR9" s="244">
        <v>0</v>
      </c>
      <c r="AS9" s="245"/>
      <c r="AT9" s="238">
        <v>0</v>
      </c>
      <c r="AU9" s="239"/>
      <c r="AV9" s="238">
        <v>0</v>
      </c>
      <c r="AW9" s="239"/>
      <c r="AX9" s="238">
        <v>0</v>
      </c>
      <c r="AY9" s="239"/>
      <c r="AZ9" s="238">
        <v>0</v>
      </c>
      <c r="BA9" s="239"/>
      <c r="BB9" s="238">
        <v>0</v>
      </c>
      <c r="BC9" s="239"/>
      <c r="BD9" s="238">
        <v>0</v>
      </c>
      <c r="BE9" s="239"/>
      <c r="BF9" s="238">
        <v>0</v>
      </c>
      <c r="BG9" s="239"/>
      <c r="BH9" s="238">
        <v>0</v>
      </c>
      <c r="BI9" s="239"/>
      <c r="BJ9" s="238">
        <v>0</v>
      </c>
      <c r="BK9" s="239"/>
      <c r="BL9" s="199">
        <v>0</v>
      </c>
      <c r="BM9" s="238">
        <v>0</v>
      </c>
      <c r="BN9" s="239"/>
      <c r="BO9" s="199">
        <v>0</v>
      </c>
      <c r="BP9" s="238">
        <v>0</v>
      </c>
      <c r="BQ9" s="239"/>
      <c r="BR9" s="275" t="s">
        <v>274</v>
      </c>
      <c r="BS9" s="239"/>
      <c r="BT9" s="244"/>
      <c r="BU9" s="245"/>
      <c r="BV9" s="238"/>
      <c r="BW9" s="239"/>
      <c r="BX9" s="244"/>
      <c r="BY9" s="245"/>
      <c r="BZ9" s="238">
        <v>0</v>
      </c>
      <c r="CA9" s="239"/>
      <c r="CB9" s="238">
        <v>0</v>
      </c>
      <c r="CC9" s="239"/>
      <c r="CD9" s="238">
        <v>0</v>
      </c>
      <c r="CE9" s="239"/>
      <c r="CF9" s="238">
        <v>0</v>
      </c>
      <c r="CG9" s="239"/>
      <c r="CH9" s="238">
        <v>0</v>
      </c>
      <c r="CI9" s="239"/>
      <c r="CJ9" s="53">
        <v>0</v>
      </c>
      <c r="CK9" s="199">
        <v>0</v>
      </c>
      <c r="CL9" s="244">
        <v>0</v>
      </c>
      <c r="CM9" s="245"/>
      <c r="CN9" s="244">
        <v>0</v>
      </c>
      <c r="CO9" s="245"/>
      <c r="CP9" s="238">
        <v>0</v>
      </c>
      <c r="CQ9" s="239"/>
      <c r="CR9" s="238">
        <v>0</v>
      </c>
      <c r="CS9" s="239"/>
      <c r="CT9" s="238">
        <v>0</v>
      </c>
      <c r="CU9" s="239"/>
      <c r="CV9" s="244">
        <v>0</v>
      </c>
      <c r="CW9" s="245"/>
      <c r="CX9" s="244">
        <v>0</v>
      </c>
      <c r="CY9" s="245"/>
      <c r="CZ9" s="275" t="s">
        <v>274</v>
      </c>
      <c r="DA9" s="239"/>
      <c r="DB9" s="244">
        <v>0</v>
      </c>
      <c r="DC9" s="245"/>
      <c r="DD9" s="238">
        <v>0</v>
      </c>
      <c r="DE9" s="239"/>
      <c r="DF9" s="238">
        <v>0</v>
      </c>
      <c r="DG9" s="239"/>
      <c r="DH9" s="238">
        <v>0</v>
      </c>
      <c r="DI9" s="239"/>
      <c r="DJ9" s="238">
        <v>0</v>
      </c>
      <c r="DK9" s="239"/>
      <c r="DL9" s="238">
        <v>0</v>
      </c>
      <c r="DM9" s="239"/>
      <c r="DN9" s="238">
        <v>0</v>
      </c>
      <c r="DO9" s="239"/>
      <c r="DP9" s="238">
        <v>0</v>
      </c>
      <c r="DQ9" s="239"/>
      <c r="DR9" s="238">
        <v>0</v>
      </c>
      <c r="DS9" s="239"/>
      <c r="DT9" s="238">
        <v>0</v>
      </c>
      <c r="DU9" s="239"/>
      <c r="DV9" s="238">
        <v>0</v>
      </c>
      <c r="DW9" s="239"/>
      <c r="DX9" s="238">
        <v>0</v>
      </c>
      <c r="DY9" s="239"/>
      <c r="DZ9" s="238">
        <v>0</v>
      </c>
      <c r="EA9" s="239"/>
      <c r="EB9" s="238">
        <v>0</v>
      </c>
      <c r="EC9" s="239"/>
      <c r="ED9" s="238">
        <v>0</v>
      </c>
      <c r="EE9" s="239"/>
      <c r="EF9" s="238">
        <v>0</v>
      </c>
      <c r="EG9" s="239"/>
      <c r="EH9" s="238">
        <v>0</v>
      </c>
      <c r="EI9" s="239"/>
      <c r="EJ9" s="199">
        <v>0</v>
      </c>
      <c r="EK9" s="238">
        <v>0</v>
      </c>
      <c r="EL9" s="239"/>
      <c r="EM9" s="238"/>
      <c r="EN9" s="239"/>
      <c r="EO9" s="238">
        <v>0</v>
      </c>
      <c r="EP9" s="239"/>
      <c r="EQ9" s="238">
        <v>0</v>
      </c>
      <c r="ER9" s="239"/>
      <c r="ES9" s="161">
        <v>0</v>
      </c>
      <c r="ET9" s="238">
        <v>0</v>
      </c>
      <c r="EU9" s="239"/>
      <c r="EV9" s="238">
        <v>0</v>
      </c>
      <c r="EW9" s="239"/>
      <c r="EX9" s="189">
        <v>0</v>
      </c>
      <c r="EY9" s="190"/>
      <c r="EZ9" s="238">
        <v>0</v>
      </c>
      <c r="FA9" s="239"/>
      <c r="FB9" s="238">
        <v>0</v>
      </c>
      <c r="FC9" s="239"/>
      <c r="FD9" s="238">
        <v>0</v>
      </c>
      <c r="FE9" s="239"/>
      <c r="FF9" s="238">
        <v>0</v>
      </c>
      <c r="FG9" s="239"/>
      <c r="FH9" s="189"/>
      <c r="FI9" s="190"/>
      <c r="FJ9" s="238">
        <v>0</v>
      </c>
      <c r="FK9" s="239"/>
      <c r="FL9" s="238">
        <v>10</v>
      </c>
      <c r="FM9" s="239"/>
      <c r="FN9" s="238">
        <v>0</v>
      </c>
      <c r="FO9" s="239"/>
      <c r="FP9" s="238">
        <v>0</v>
      </c>
      <c r="FQ9" s="239"/>
      <c r="FR9" s="244">
        <v>0</v>
      </c>
      <c r="FS9" s="245"/>
      <c r="FT9" s="275" t="s">
        <v>274</v>
      </c>
      <c r="FU9" s="276"/>
      <c r="FV9" s="239"/>
      <c r="FW9" s="53">
        <v>0</v>
      </c>
      <c r="FX9" s="238">
        <v>0</v>
      </c>
      <c r="FY9" s="239"/>
      <c r="FZ9" s="238">
        <v>0</v>
      </c>
      <c r="GA9" s="239"/>
      <c r="GB9" s="238">
        <v>0</v>
      </c>
      <c r="GC9" s="239"/>
      <c r="GD9" s="53">
        <v>0</v>
      </c>
      <c r="GE9" s="53">
        <v>0</v>
      </c>
      <c r="GF9" s="199">
        <v>0</v>
      </c>
      <c r="GG9" s="238">
        <v>0</v>
      </c>
      <c r="GH9" s="239"/>
      <c r="GI9" s="238">
        <v>0</v>
      </c>
      <c r="GJ9" s="239"/>
      <c r="GK9" s="238">
        <v>0</v>
      </c>
      <c r="GL9" s="239"/>
      <c r="GM9" s="238">
        <v>0</v>
      </c>
      <c r="GN9" s="239"/>
      <c r="GO9" s="199">
        <v>0</v>
      </c>
      <c r="GP9" s="238">
        <v>0</v>
      </c>
      <c r="GQ9" s="239"/>
      <c r="GR9" s="238">
        <v>0</v>
      </c>
      <c r="GS9" s="239"/>
      <c r="GT9" s="238">
        <v>0</v>
      </c>
      <c r="GU9" s="239"/>
      <c r="GV9" s="200">
        <v>0</v>
      </c>
      <c r="GW9" s="53">
        <v>0</v>
      </c>
      <c r="GX9" s="199">
        <v>0</v>
      </c>
      <c r="GY9" s="238">
        <v>0</v>
      </c>
      <c r="GZ9" s="239"/>
      <c r="HA9" s="238">
        <v>0</v>
      </c>
      <c r="HB9" s="239"/>
      <c r="HC9" s="238">
        <v>0</v>
      </c>
      <c r="HD9" s="239"/>
      <c r="HE9" s="238">
        <v>0</v>
      </c>
      <c r="HF9" s="239"/>
      <c r="HG9" s="238">
        <v>0</v>
      </c>
      <c r="HH9" s="239"/>
      <c r="HI9" s="238">
        <v>0</v>
      </c>
      <c r="HJ9" s="239"/>
      <c r="HK9" s="238">
        <v>0</v>
      </c>
      <c r="HL9" s="239"/>
      <c r="HM9" s="238">
        <v>0</v>
      </c>
      <c r="HN9" s="239"/>
      <c r="HO9" s="160" t="s">
        <v>274</v>
      </c>
      <c r="HP9" s="238">
        <v>0</v>
      </c>
      <c r="HQ9" s="239"/>
      <c r="HR9" s="53">
        <v>0</v>
      </c>
      <c r="HS9" s="199">
        <v>0</v>
      </c>
      <c r="HT9" s="238">
        <v>0</v>
      </c>
      <c r="HU9" s="239"/>
      <c r="HV9" s="238">
        <v>0</v>
      </c>
      <c r="HW9" s="239"/>
      <c r="HX9" s="53">
        <v>0</v>
      </c>
      <c r="HY9" s="53">
        <v>0</v>
      </c>
      <c r="HZ9" s="53">
        <v>0</v>
      </c>
      <c r="IA9" s="53">
        <v>0</v>
      </c>
      <c r="IB9" s="53">
        <v>0</v>
      </c>
      <c r="IC9" s="53">
        <v>0</v>
      </c>
      <c r="ID9" s="199">
        <v>0</v>
      </c>
      <c r="IE9" s="53">
        <v>0</v>
      </c>
      <c r="IF9" s="190">
        <v>0</v>
      </c>
      <c r="IG9" s="13">
        <v>0</v>
      </c>
      <c r="IH9" s="27"/>
      <c r="II9" s="29">
        <f t="shared" si="0"/>
        <v>13</v>
      </c>
    </row>
    <row r="10" spans="1:246" ht="57.75" customHeight="1" thickBot="1" x14ac:dyDescent="0.3">
      <c r="A10" s="97" t="s">
        <v>133</v>
      </c>
      <c r="B10" s="5"/>
      <c r="C10" s="238"/>
      <c r="D10" s="239"/>
      <c r="E10" s="238">
        <v>0</v>
      </c>
      <c r="F10" s="239"/>
      <c r="G10" s="244">
        <v>0</v>
      </c>
      <c r="H10" s="245"/>
      <c r="I10" s="238">
        <v>0</v>
      </c>
      <c r="J10" s="239"/>
      <c r="K10" s="238">
        <v>0</v>
      </c>
      <c r="L10" s="239"/>
      <c r="M10" s="238">
        <v>0</v>
      </c>
      <c r="N10" s="239"/>
      <c r="O10" s="238">
        <v>0</v>
      </c>
      <c r="P10" s="239"/>
      <c r="Q10" s="238">
        <v>0</v>
      </c>
      <c r="R10" s="239"/>
      <c r="S10" s="238">
        <v>0</v>
      </c>
      <c r="T10" s="239"/>
      <c r="U10" s="238">
        <v>0</v>
      </c>
      <c r="V10" s="239"/>
      <c r="W10" s="238">
        <v>0</v>
      </c>
      <c r="X10" s="239"/>
      <c r="Y10" s="238">
        <v>0</v>
      </c>
      <c r="Z10" s="239"/>
      <c r="AA10" s="238">
        <v>0</v>
      </c>
      <c r="AB10" s="239"/>
      <c r="AC10" s="199">
        <v>0</v>
      </c>
      <c r="AD10" s="238">
        <v>0</v>
      </c>
      <c r="AE10" s="239"/>
      <c r="AF10" s="238">
        <v>0</v>
      </c>
      <c r="AG10" s="239"/>
      <c r="AH10" s="244">
        <v>0</v>
      </c>
      <c r="AI10" s="245"/>
      <c r="AJ10" s="238">
        <v>0</v>
      </c>
      <c r="AK10" s="239"/>
      <c r="AL10" s="238">
        <v>0</v>
      </c>
      <c r="AM10" s="239"/>
      <c r="AN10" s="238">
        <v>0</v>
      </c>
      <c r="AO10" s="239"/>
      <c r="AP10" s="238">
        <v>0</v>
      </c>
      <c r="AQ10" s="239"/>
      <c r="AR10" s="244">
        <v>0</v>
      </c>
      <c r="AS10" s="245"/>
      <c r="AT10" s="238">
        <v>0</v>
      </c>
      <c r="AU10" s="239"/>
      <c r="AV10" s="238">
        <v>0</v>
      </c>
      <c r="AW10" s="239"/>
      <c r="AX10" s="238">
        <v>0</v>
      </c>
      <c r="AY10" s="239"/>
      <c r="AZ10" s="238">
        <v>0</v>
      </c>
      <c r="BA10" s="239"/>
      <c r="BB10" s="238">
        <v>0</v>
      </c>
      <c r="BC10" s="239"/>
      <c r="BD10" s="238">
        <v>0</v>
      </c>
      <c r="BE10" s="239"/>
      <c r="BF10" s="238">
        <v>0</v>
      </c>
      <c r="BG10" s="239"/>
      <c r="BH10" s="238">
        <v>0</v>
      </c>
      <c r="BI10" s="239"/>
      <c r="BJ10" s="238">
        <v>0</v>
      </c>
      <c r="BK10" s="239"/>
      <c r="BL10" s="199">
        <v>0</v>
      </c>
      <c r="BM10" s="238">
        <v>0</v>
      </c>
      <c r="BN10" s="239"/>
      <c r="BO10" s="199">
        <v>0</v>
      </c>
      <c r="BP10" s="238">
        <v>0</v>
      </c>
      <c r="BQ10" s="239"/>
      <c r="BR10" s="275" t="s">
        <v>274</v>
      </c>
      <c r="BS10" s="239"/>
      <c r="BT10" s="244"/>
      <c r="BU10" s="245"/>
      <c r="BV10" s="238"/>
      <c r="BW10" s="239"/>
      <c r="BX10" s="244"/>
      <c r="BY10" s="245"/>
      <c r="BZ10" s="238">
        <v>0</v>
      </c>
      <c r="CA10" s="239"/>
      <c r="CB10" s="238">
        <v>0</v>
      </c>
      <c r="CC10" s="239"/>
      <c r="CD10" s="238">
        <v>0</v>
      </c>
      <c r="CE10" s="239"/>
      <c r="CF10" s="238">
        <v>0</v>
      </c>
      <c r="CG10" s="239"/>
      <c r="CH10" s="238">
        <v>0</v>
      </c>
      <c r="CI10" s="239"/>
      <c r="CJ10" s="53">
        <v>0</v>
      </c>
      <c r="CK10" s="199">
        <v>0</v>
      </c>
      <c r="CL10" s="244">
        <v>0</v>
      </c>
      <c r="CM10" s="245"/>
      <c r="CN10" s="244">
        <v>0</v>
      </c>
      <c r="CO10" s="245"/>
      <c r="CP10" s="238">
        <v>0</v>
      </c>
      <c r="CQ10" s="239"/>
      <c r="CR10" s="238">
        <v>0</v>
      </c>
      <c r="CS10" s="239"/>
      <c r="CT10" s="238">
        <v>0</v>
      </c>
      <c r="CU10" s="239"/>
      <c r="CV10" s="244">
        <v>0</v>
      </c>
      <c r="CW10" s="245"/>
      <c r="CX10" s="244">
        <v>0</v>
      </c>
      <c r="CY10" s="245"/>
      <c r="CZ10" s="275" t="s">
        <v>274</v>
      </c>
      <c r="DA10" s="239"/>
      <c r="DB10" s="244">
        <v>0</v>
      </c>
      <c r="DC10" s="245"/>
      <c r="DD10" s="238">
        <v>0</v>
      </c>
      <c r="DE10" s="239"/>
      <c r="DF10" s="238">
        <v>0</v>
      </c>
      <c r="DG10" s="239"/>
      <c r="DH10" s="238">
        <v>0</v>
      </c>
      <c r="DI10" s="239"/>
      <c r="DJ10" s="238">
        <v>0</v>
      </c>
      <c r="DK10" s="239"/>
      <c r="DL10" s="238">
        <v>0</v>
      </c>
      <c r="DM10" s="239"/>
      <c r="DN10" s="238">
        <v>0</v>
      </c>
      <c r="DO10" s="239"/>
      <c r="DP10" s="238">
        <v>0</v>
      </c>
      <c r="DQ10" s="239"/>
      <c r="DR10" s="238">
        <v>0</v>
      </c>
      <c r="DS10" s="239"/>
      <c r="DT10" s="238">
        <v>0</v>
      </c>
      <c r="DU10" s="239"/>
      <c r="DV10" s="238">
        <v>0</v>
      </c>
      <c r="DW10" s="239"/>
      <c r="DX10" s="238">
        <v>0</v>
      </c>
      <c r="DY10" s="239"/>
      <c r="DZ10" s="238">
        <v>0</v>
      </c>
      <c r="EA10" s="239"/>
      <c r="EB10" s="238">
        <v>0</v>
      </c>
      <c r="EC10" s="239"/>
      <c r="ED10" s="238">
        <v>0</v>
      </c>
      <c r="EE10" s="239"/>
      <c r="EF10" s="238">
        <v>0</v>
      </c>
      <c r="EG10" s="239"/>
      <c r="EH10" s="238">
        <v>0</v>
      </c>
      <c r="EI10" s="239"/>
      <c r="EJ10" s="199">
        <v>0</v>
      </c>
      <c r="EK10" s="238">
        <v>0</v>
      </c>
      <c r="EL10" s="239"/>
      <c r="EM10" s="238"/>
      <c r="EN10" s="239"/>
      <c r="EO10" s="238">
        <v>0</v>
      </c>
      <c r="EP10" s="239"/>
      <c r="EQ10" s="238">
        <v>0</v>
      </c>
      <c r="ER10" s="239"/>
      <c r="ES10" s="161">
        <v>0</v>
      </c>
      <c r="ET10" s="238">
        <v>0</v>
      </c>
      <c r="EU10" s="239"/>
      <c r="EV10" s="238">
        <v>0</v>
      </c>
      <c r="EW10" s="239"/>
      <c r="EX10" s="189">
        <v>0</v>
      </c>
      <c r="EY10" s="190"/>
      <c r="EZ10" s="238">
        <v>0</v>
      </c>
      <c r="FA10" s="239"/>
      <c r="FB10" s="238">
        <v>0</v>
      </c>
      <c r="FC10" s="239"/>
      <c r="FD10" s="238">
        <v>0</v>
      </c>
      <c r="FE10" s="239"/>
      <c r="FF10" s="238">
        <v>0</v>
      </c>
      <c r="FG10" s="239"/>
      <c r="FH10" s="189"/>
      <c r="FI10" s="190"/>
      <c r="FJ10" s="238">
        <v>0</v>
      </c>
      <c r="FK10" s="239"/>
      <c r="FL10" s="238">
        <v>0</v>
      </c>
      <c r="FM10" s="239"/>
      <c r="FN10" s="238">
        <v>0</v>
      </c>
      <c r="FO10" s="239"/>
      <c r="FP10" s="238">
        <v>0</v>
      </c>
      <c r="FQ10" s="239"/>
      <c r="FR10" s="244">
        <v>0</v>
      </c>
      <c r="FS10" s="245"/>
      <c r="FT10" s="275" t="s">
        <v>274</v>
      </c>
      <c r="FU10" s="276"/>
      <c r="FV10" s="239"/>
      <c r="FW10" s="53">
        <v>0</v>
      </c>
      <c r="FX10" s="238">
        <v>0</v>
      </c>
      <c r="FY10" s="239"/>
      <c r="FZ10" s="238">
        <v>0</v>
      </c>
      <c r="GA10" s="239"/>
      <c r="GB10" s="238">
        <v>0</v>
      </c>
      <c r="GC10" s="239"/>
      <c r="GD10" s="53">
        <v>0</v>
      </c>
      <c r="GE10" s="53">
        <v>0</v>
      </c>
      <c r="GF10" s="199">
        <v>0</v>
      </c>
      <c r="GG10" s="238">
        <v>0</v>
      </c>
      <c r="GH10" s="239"/>
      <c r="GI10" s="238">
        <v>0</v>
      </c>
      <c r="GJ10" s="239"/>
      <c r="GK10" s="238">
        <v>0</v>
      </c>
      <c r="GL10" s="239"/>
      <c r="GM10" s="238">
        <v>0</v>
      </c>
      <c r="GN10" s="239"/>
      <c r="GO10" s="199">
        <v>0</v>
      </c>
      <c r="GP10" s="238">
        <v>0</v>
      </c>
      <c r="GQ10" s="239"/>
      <c r="GR10" s="238">
        <v>0</v>
      </c>
      <c r="GS10" s="239"/>
      <c r="GT10" s="238">
        <v>0</v>
      </c>
      <c r="GU10" s="239"/>
      <c r="GV10" s="200">
        <v>0</v>
      </c>
      <c r="GW10" s="53">
        <v>0</v>
      </c>
      <c r="GX10" s="199">
        <v>0</v>
      </c>
      <c r="GY10" s="238">
        <v>0</v>
      </c>
      <c r="GZ10" s="239"/>
      <c r="HA10" s="238">
        <v>0</v>
      </c>
      <c r="HB10" s="239"/>
      <c r="HC10" s="238">
        <v>0</v>
      </c>
      <c r="HD10" s="239"/>
      <c r="HE10" s="238">
        <v>0</v>
      </c>
      <c r="HF10" s="239"/>
      <c r="HG10" s="238">
        <v>0</v>
      </c>
      <c r="HH10" s="239"/>
      <c r="HI10" s="238">
        <v>0</v>
      </c>
      <c r="HJ10" s="239"/>
      <c r="HK10" s="238">
        <v>0</v>
      </c>
      <c r="HL10" s="239"/>
      <c r="HM10" s="238">
        <v>0</v>
      </c>
      <c r="HN10" s="239"/>
      <c r="HO10" s="160" t="s">
        <v>274</v>
      </c>
      <c r="HP10" s="238">
        <v>0</v>
      </c>
      <c r="HQ10" s="239"/>
      <c r="HR10" s="53">
        <v>0</v>
      </c>
      <c r="HS10" s="199">
        <v>0</v>
      </c>
      <c r="HT10" s="238">
        <v>0</v>
      </c>
      <c r="HU10" s="239"/>
      <c r="HV10" s="238">
        <v>0</v>
      </c>
      <c r="HW10" s="239"/>
      <c r="HX10" s="53">
        <v>0</v>
      </c>
      <c r="HY10" s="53">
        <v>0</v>
      </c>
      <c r="HZ10" s="53">
        <v>0</v>
      </c>
      <c r="IA10" s="53">
        <v>0</v>
      </c>
      <c r="IB10" s="53">
        <v>0</v>
      </c>
      <c r="IC10" s="53">
        <v>0</v>
      </c>
      <c r="ID10" s="199">
        <v>0</v>
      </c>
      <c r="IE10" s="53">
        <v>0</v>
      </c>
      <c r="IF10" s="190">
        <v>0</v>
      </c>
      <c r="IG10" s="13">
        <v>0</v>
      </c>
      <c r="IH10" s="27"/>
      <c r="II10" s="29">
        <f t="shared" si="0"/>
        <v>0</v>
      </c>
    </row>
    <row r="11" spans="1:246" ht="57.75" customHeight="1" thickBot="1" x14ac:dyDescent="0.3">
      <c r="A11" s="97" t="s">
        <v>134</v>
      </c>
      <c r="B11" s="5"/>
      <c r="C11" s="238"/>
      <c r="D11" s="239"/>
      <c r="E11" s="238">
        <v>0</v>
      </c>
      <c r="F11" s="239"/>
      <c r="G11" s="244">
        <v>0</v>
      </c>
      <c r="H11" s="245"/>
      <c r="I11" s="238">
        <v>0</v>
      </c>
      <c r="J11" s="239"/>
      <c r="K11" s="238">
        <v>0</v>
      </c>
      <c r="L11" s="239"/>
      <c r="M11" s="238">
        <v>0</v>
      </c>
      <c r="N11" s="239"/>
      <c r="O11" s="238">
        <v>0</v>
      </c>
      <c r="P11" s="239"/>
      <c r="Q11" s="238">
        <v>0</v>
      </c>
      <c r="R11" s="239"/>
      <c r="S11" s="238">
        <v>0</v>
      </c>
      <c r="T11" s="239"/>
      <c r="U11" s="238">
        <v>0</v>
      </c>
      <c r="V11" s="239"/>
      <c r="W11" s="238">
        <v>0</v>
      </c>
      <c r="X11" s="239"/>
      <c r="Y11" s="238">
        <v>0</v>
      </c>
      <c r="Z11" s="239"/>
      <c r="AA11" s="238">
        <v>0</v>
      </c>
      <c r="AB11" s="239"/>
      <c r="AC11" s="199">
        <v>0</v>
      </c>
      <c r="AD11" s="238">
        <v>0</v>
      </c>
      <c r="AE11" s="239"/>
      <c r="AF11" s="238">
        <v>0</v>
      </c>
      <c r="AG11" s="239"/>
      <c r="AH11" s="244">
        <v>0</v>
      </c>
      <c r="AI11" s="245"/>
      <c r="AJ11" s="238">
        <v>0</v>
      </c>
      <c r="AK11" s="239"/>
      <c r="AL11" s="238">
        <v>0</v>
      </c>
      <c r="AM11" s="239"/>
      <c r="AN11" s="238">
        <v>0</v>
      </c>
      <c r="AO11" s="239"/>
      <c r="AP11" s="238">
        <v>0</v>
      </c>
      <c r="AQ11" s="239"/>
      <c r="AR11" s="244">
        <v>0</v>
      </c>
      <c r="AS11" s="245"/>
      <c r="AT11" s="238">
        <v>0</v>
      </c>
      <c r="AU11" s="239"/>
      <c r="AV11" s="238">
        <v>0</v>
      </c>
      <c r="AW11" s="239"/>
      <c r="AX11" s="238">
        <v>0</v>
      </c>
      <c r="AY11" s="239"/>
      <c r="AZ11" s="238">
        <v>0</v>
      </c>
      <c r="BA11" s="239"/>
      <c r="BB11" s="238">
        <v>0</v>
      </c>
      <c r="BC11" s="239"/>
      <c r="BD11" s="238">
        <v>0</v>
      </c>
      <c r="BE11" s="239"/>
      <c r="BF11" s="238">
        <v>0</v>
      </c>
      <c r="BG11" s="239"/>
      <c r="BH11" s="238">
        <v>0</v>
      </c>
      <c r="BI11" s="239"/>
      <c r="BJ11" s="238">
        <v>0</v>
      </c>
      <c r="BK11" s="239"/>
      <c r="BL11" s="199">
        <v>0</v>
      </c>
      <c r="BM11" s="238">
        <v>0</v>
      </c>
      <c r="BN11" s="239"/>
      <c r="BO11" s="199">
        <v>0</v>
      </c>
      <c r="BP11" s="238">
        <v>0</v>
      </c>
      <c r="BQ11" s="239"/>
      <c r="BR11" s="275" t="s">
        <v>274</v>
      </c>
      <c r="BS11" s="239"/>
      <c r="BT11" s="244"/>
      <c r="BU11" s="245"/>
      <c r="BV11" s="238"/>
      <c r="BW11" s="239"/>
      <c r="BX11" s="244"/>
      <c r="BY11" s="245"/>
      <c r="BZ11" s="238">
        <v>0</v>
      </c>
      <c r="CA11" s="239"/>
      <c r="CB11" s="238">
        <v>0</v>
      </c>
      <c r="CC11" s="239"/>
      <c r="CD11" s="238">
        <v>0</v>
      </c>
      <c r="CE11" s="239"/>
      <c r="CF11" s="238">
        <v>0</v>
      </c>
      <c r="CG11" s="239"/>
      <c r="CH11" s="238">
        <v>0</v>
      </c>
      <c r="CI11" s="239"/>
      <c r="CJ11" s="53">
        <v>0</v>
      </c>
      <c r="CK11" s="199">
        <v>0</v>
      </c>
      <c r="CL11" s="244">
        <v>0</v>
      </c>
      <c r="CM11" s="245"/>
      <c r="CN11" s="244">
        <v>0</v>
      </c>
      <c r="CO11" s="245"/>
      <c r="CP11" s="238">
        <v>0</v>
      </c>
      <c r="CQ11" s="239"/>
      <c r="CR11" s="238">
        <v>0</v>
      </c>
      <c r="CS11" s="239"/>
      <c r="CT11" s="238">
        <v>0</v>
      </c>
      <c r="CU11" s="239"/>
      <c r="CV11" s="244">
        <v>0</v>
      </c>
      <c r="CW11" s="245"/>
      <c r="CX11" s="244">
        <v>0</v>
      </c>
      <c r="CY11" s="245"/>
      <c r="CZ11" s="275" t="s">
        <v>274</v>
      </c>
      <c r="DA11" s="239"/>
      <c r="DB11" s="244">
        <v>0</v>
      </c>
      <c r="DC11" s="245"/>
      <c r="DD11" s="238">
        <v>0</v>
      </c>
      <c r="DE11" s="239"/>
      <c r="DF11" s="238">
        <v>0</v>
      </c>
      <c r="DG11" s="239"/>
      <c r="DH11" s="238">
        <v>0</v>
      </c>
      <c r="DI11" s="239"/>
      <c r="DJ11" s="238">
        <v>0</v>
      </c>
      <c r="DK11" s="239"/>
      <c r="DL11" s="238">
        <v>0</v>
      </c>
      <c r="DM11" s="239"/>
      <c r="DN11" s="238">
        <v>0</v>
      </c>
      <c r="DO11" s="239"/>
      <c r="DP11" s="238">
        <v>0</v>
      </c>
      <c r="DQ11" s="239"/>
      <c r="DR11" s="238">
        <v>0</v>
      </c>
      <c r="DS11" s="239"/>
      <c r="DT11" s="238">
        <v>0</v>
      </c>
      <c r="DU11" s="239"/>
      <c r="DV11" s="238">
        <v>0</v>
      </c>
      <c r="DW11" s="239"/>
      <c r="DX11" s="238">
        <v>0</v>
      </c>
      <c r="DY11" s="239"/>
      <c r="DZ11" s="238">
        <v>0</v>
      </c>
      <c r="EA11" s="239"/>
      <c r="EB11" s="238">
        <v>0</v>
      </c>
      <c r="EC11" s="239"/>
      <c r="ED11" s="238">
        <v>0</v>
      </c>
      <c r="EE11" s="239"/>
      <c r="EF11" s="238">
        <v>0</v>
      </c>
      <c r="EG11" s="239"/>
      <c r="EH11" s="238">
        <v>0</v>
      </c>
      <c r="EI11" s="239"/>
      <c r="EJ11" s="199">
        <v>0</v>
      </c>
      <c r="EK11" s="238">
        <v>0</v>
      </c>
      <c r="EL11" s="239"/>
      <c r="EM11" s="238"/>
      <c r="EN11" s="239"/>
      <c r="EO11" s="238">
        <v>0</v>
      </c>
      <c r="EP11" s="239"/>
      <c r="EQ11" s="238">
        <v>0</v>
      </c>
      <c r="ER11" s="239"/>
      <c r="ES11" s="161">
        <v>0</v>
      </c>
      <c r="ET11" s="238">
        <v>0</v>
      </c>
      <c r="EU11" s="239"/>
      <c r="EV11" s="238">
        <v>0</v>
      </c>
      <c r="EW11" s="239"/>
      <c r="EX11" s="189">
        <v>0</v>
      </c>
      <c r="EY11" s="190"/>
      <c r="EZ11" s="238">
        <v>0</v>
      </c>
      <c r="FA11" s="239"/>
      <c r="FB11" s="238">
        <v>0</v>
      </c>
      <c r="FC11" s="239"/>
      <c r="FD11" s="238">
        <v>0</v>
      </c>
      <c r="FE11" s="239"/>
      <c r="FF11" s="238">
        <v>0</v>
      </c>
      <c r="FG11" s="239"/>
      <c r="FH11" s="189"/>
      <c r="FI11" s="190"/>
      <c r="FJ11" s="238">
        <v>0</v>
      </c>
      <c r="FK11" s="239"/>
      <c r="FL11" s="238">
        <v>6</v>
      </c>
      <c r="FM11" s="239"/>
      <c r="FN11" s="238">
        <v>0</v>
      </c>
      <c r="FO11" s="239"/>
      <c r="FP11" s="238">
        <v>0</v>
      </c>
      <c r="FQ11" s="239"/>
      <c r="FR11" s="244">
        <v>0</v>
      </c>
      <c r="FS11" s="245"/>
      <c r="FT11" s="275" t="s">
        <v>274</v>
      </c>
      <c r="FU11" s="276"/>
      <c r="FV11" s="239"/>
      <c r="FW11" s="53">
        <v>0</v>
      </c>
      <c r="FX11" s="238">
        <v>0</v>
      </c>
      <c r="FY11" s="239"/>
      <c r="FZ11" s="238">
        <v>0</v>
      </c>
      <c r="GA11" s="239"/>
      <c r="GB11" s="238">
        <v>0</v>
      </c>
      <c r="GC11" s="239"/>
      <c r="GD11" s="53">
        <v>0</v>
      </c>
      <c r="GE11" s="53">
        <v>0</v>
      </c>
      <c r="GF11" s="199">
        <v>0</v>
      </c>
      <c r="GG11" s="238">
        <v>0</v>
      </c>
      <c r="GH11" s="239"/>
      <c r="GI11" s="238">
        <v>0</v>
      </c>
      <c r="GJ11" s="239"/>
      <c r="GK11" s="238">
        <v>0</v>
      </c>
      <c r="GL11" s="239"/>
      <c r="GM11" s="238">
        <v>0</v>
      </c>
      <c r="GN11" s="239"/>
      <c r="GO11" s="199">
        <v>0</v>
      </c>
      <c r="GP11" s="238">
        <v>0</v>
      </c>
      <c r="GQ11" s="239"/>
      <c r="GR11" s="238">
        <v>0</v>
      </c>
      <c r="GS11" s="239"/>
      <c r="GT11" s="238">
        <v>0</v>
      </c>
      <c r="GU11" s="239"/>
      <c r="GV11" s="200">
        <v>0</v>
      </c>
      <c r="GW11" s="53">
        <v>0</v>
      </c>
      <c r="GX11" s="199">
        <v>0</v>
      </c>
      <c r="GY11" s="238">
        <v>0</v>
      </c>
      <c r="GZ11" s="239"/>
      <c r="HA11" s="238">
        <v>0</v>
      </c>
      <c r="HB11" s="239"/>
      <c r="HC11" s="238">
        <v>0</v>
      </c>
      <c r="HD11" s="239"/>
      <c r="HE11" s="238">
        <v>0</v>
      </c>
      <c r="HF11" s="239"/>
      <c r="HG11" s="238">
        <v>0</v>
      </c>
      <c r="HH11" s="239"/>
      <c r="HI11" s="238">
        <v>0</v>
      </c>
      <c r="HJ11" s="239"/>
      <c r="HK11" s="238">
        <v>0</v>
      </c>
      <c r="HL11" s="239"/>
      <c r="HM11" s="238">
        <v>0</v>
      </c>
      <c r="HN11" s="239"/>
      <c r="HO11" s="160" t="s">
        <v>274</v>
      </c>
      <c r="HP11" s="238">
        <v>0</v>
      </c>
      <c r="HQ11" s="239"/>
      <c r="HR11" s="53">
        <v>0</v>
      </c>
      <c r="HS11" s="199">
        <v>0</v>
      </c>
      <c r="HT11" s="238">
        <v>0</v>
      </c>
      <c r="HU11" s="239"/>
      <c r="HV11" s="238">
        <v>0</v>
      </c>
      <c r="HW11" s="239"/>
      <c r="HX11" s="53">
        <v>0</v>
      </c>
      <c r="HY11" s="53">
        <v>0</v>
      </c>
      <c r="HZ11" s="53">
        <v>0</v>
      </c>
      <c r="IA11" s="53">
        <v>0</v>
      </c>
      <c r="IB11" s="53">
        <v>0</v>
      </c>
      <c r="IC11" s="53">
        <v>0</v>
      </c>
      <c r="ID11" s="199">
        <v>0</v>
      </c>
      <c r="IE11" s="53">
        <v>0</v>
      </c>
      <c r="IF11" s="190">
        <v>0</v>
      </c>
      <c r="IG11" s="13">
        <v>0</v>
      </c>
      <c r="IH11" s="27"/>
      <c r="II11" s="29">
        <f t="shared" si="0"/>
        <v>6</v>
      </c>
    </row>
    <row r="12" spans="1:246" ht="57.75" customHeight="1" thickBot="1" x14ac:dyDescent="0.3">
      <c r="A12" s="97" t="s">
        <v>135</v>
      </c>
      <c r="B12" s="5"/>
      <c r="C12" s="238"/>
      <c r="D12" s="239"/>
      <c r="E12" s="238">
        <v>0</v>
      </c>
      <c r="F12" s="239"/>
      <c r="G12" s="244">
        <v>8</v>
      </c>
      <c r="H12" s="245"/>
      <c r="I12" s="238">
        <v>0</v>
      </c>
      <c r="J12" s="239"/>
      <c r="K12" s="238">
        <v>0</v>
      </c>
      <c r="L12" s="239"/>
      <c r="M12" s="238">
        <v>0</v>
      </c>
      <c r="N12" s="239"/>
      <c r="O12" s="238">
        <v>0</v>
      </c>
      <c r="P12" s="239"/>
      <c r="Q12" s="238">
        <v>0</v>
      </c>
      <c r="R12" s="239"/>
      <c r="S12" s="238">
        <v>0</v>
      </c>
      <c r="T12" s="239"/>
      <c r="U12" s="238">
        <v>0</v>
      </c>
      <c r="V12" s="239"/>
      <c r="W12" s="238">
        <v>0</v>
      </c>
      <c r="X12" s="239"/>
      <c r="Y12" s="238">
        <v>12</v>
      </c>
      <c r="Z12" s="239"/>
      <c r="AA12" s="238">
        <v>0</v>
      </c>
      <c r="AB12" s="239"/>
      <c r="AC12" s="199">
        <v>14</v>
      </c>
      <c r="AD12" s="238">
        <v>0</v>
      </c>
      <c r="AE12" s="239"/>
      <c r="AF12" s="238">
        <v>0</v>
      </c>
      <c r="AG12" s="239"/>
      <c r="AH12" s="244">
        <v>0</v>
      </c>
      <c r="AI12" s="245"/>
      <c r="AJ12" s="238">
        <v>0</v>
      </c>
      <c r="AK12" s="239"/>
      <c r="AL12" s="238">
        <v>0</v>
      </c>
      <c r="AM12" s="239"/>
      <c r="AN12" s="238">
        <v>0</v>
      </c>
      <c r="AO12" s="239"/>
      <c r="AP12" s="238">
        <v>0</v>
      </c>
      <c r="AQ12" s="239"/>
      <c r="AR12" s="244">
        <v>0</v>
      </c>
      <c r="AS12" s="245"/>
      <c r="AT12" s="238">
        <v>0</v>
      </c>
      <c r="AU12" s="239"/>
      <c r="AV12" s="238">
        <v>0</v>
      </c>
      <c r="AW12" s="239"/>
      <c r="AX12" s="238">
        <v>0</v>
      </c>
      <c r="AY12" s="239"/>
      <c r="AZ12" s="238">
        <v>0</v>
      </c>
      <c r="BA12" s="239"/>
      <c r="BB12" s="238">
        <v>0</v>
      </c>
      <c r="BC12" s="239"/>
      <c r="BD12" s="238">
        <v>0</v>
      </c>
      <c r="BE12" s="239"/>
      <c r="BF12" s="238">
        <v>0</v>
      </c>
      <c r="BG12" s="239"/>
      <c r="BH12" s="238">
        <v>0</v>
      </c>
      <c r="BI12" s="239"/>
      <c r="BJ12" s="238">
        <v>0</v>
      </c>
      <c r="BK12" s="239"/>
      <c r="BL12" s="199">
        <v>0</v>
      </c>
      <c r="BM12" s="238">
        <v>0</v>
      </c>
      <c r="BN12" s="239"/>
      <c r="BO12" s="199">
        <v>0</v>
      </c>
      <c r="BP12" s="238">
        <v>0</v>
      </c>
      <c r="BQ12" s="239"/>
      <c r="BR12" s="275" t="s">
        <v>274</v>
      </c>
      <c r="BS12" s="239"/>
      <c r="BT12" s="244"/>
      <c r="BU12" s="245"/>
      <c r="BV12" s="238"/>
      <c r="BW12" s="239"/>
      <c r="BX12" s="244"/>
      <c r="BY12" s="245"/>
      <c r="BZ12" s="238">
        <v>0</v>
      </c>
      <c r="CA12" s="239"/>
      <c r="CB12" s="238">
        <v>0</v>
      </c>
      <c r="CC12" s="239"/>
      <c r="CD12" s="238">
        <v>0</v>
      </c>
      <c r="CE12" s="239"/>
      <c r="CF12" s="238">
        <v>0</v>
      </c>
      <c r="CG12" s="239"/>
      <c r="CH12" s="238">
        <v>0</v>
      </c>
      <c r="CI12" s="239"/>
      <c r="CJ12" s="53">
        <v>0</v>
      </c>
      <c r="CK12" s="199">
        <v>0</v>
      </c>
      <c r="CL12" s="244">
        <v>0</v>
      </c>
      <c r="CM12" s="245"/>
      <c r="CN12" s="244">
        <v>0</v>
      </c>
      <c r="CO12" s="245"/>
      <c r="CP12" s="238">
        <v>0</v>
      </c>
      <c r="CQ12" s="239"/>
      <c r="CR12" s="238">
        <v>0</v>
      </c>
      <c r="CS12" s="239"/>
      <c r="CT12" s="238">
        <v>20</v>
      </c>
      <c r="CU12" s="239"/>
      <c r="CV12" s="244">
        <v>0</v>
      </c>
      <c r="CW12" s="245"/>
      <c r="CX12" s="244">
        <v>0</v>
      </c>
      <c r="CY12" s="245"/>
      <c r="CZ12" s="275" t="s">
        <v>274</v>
      </c>
      <c r="DA12" s="239"/>
      <c r="DB12" s="244">
        <v>2</v>
      </c>
      <c r="DC12" s="245"/>
      <c r="DD12" s="238">
        <v>0</v>
      </c>
      <c r="DE12" s="239"/>
      <c r="DF12" s="238">
        <v>0</v>
      </c>
      <c r="DG12" s="239"/>
      <c r="DH12" s="238">
        <v>0</v>
      </c>
      <c r="DI12" s="239"/>
      <c r="DJ12" s="238">
        <v>0</v>
      </c>
      <c r="DK12" s="239"/>
      <c r="DL12" s="238">
        <v>0</v>
      </c>
      <c r="DM12" s="239"/>
      <c r="DN12" s="238">
        <v>0</v>
      </c>
      <c r="DO12" s="239"/>
      <c r="DP12" s="238">
        <v>0</v>
      </c>
      <c r="DQ12" s="239"/>
      <c r="DR12" s="238">
        <v>0</v>
      </c>
      <c r="DS12" s="239"/>
      <c r="DT12" s="238">
        <v>0</v>
      </c>
      <c r="DU12" s="239"/>
      <c r="DV12" s="238">
        <v>0</v>
      </c>
      <c r="DW12" s="239"/>
      <c r="DX12" s="238">
        <v>0</v>
      </c>
      <c r="DY12" s="239"/>
      <c r="DZ12" s="238">
        <v>0</v>
      </c>
      <c r="EA12" s="239"/>
      <c r="EB12" s="238">
        <v>0</v>
      </c>
      <c r="EC12" s="239"/>
      <c r="ED12" s="238">
        <v>0</v>
      </c>
      <c r="EE12" s="239"/>
      <c r="EF12" s="238">
        <v>0</v>
      </c>
      <c r="EG12" s="239"/>
      <c r="EH12" s="238">
        <v>0</v>
      </c>
      <c r="EI12" s="239"/>
      <c r="EJ12" s="199">
        <v>0</v>
      </c>
      <c r="EK12" s="238">
        <v>0</v>
      </c>
      <c r="EL12" s="239"/>
      <c r="EM12" s="238"/>
      <c r="EN12" s="239"/>
      <c r="EO12" s="238">
        <v>0</v>
      </c>
      <c r="EP12" s="239"/>
      <c r="EQ12" s="238">
        <v>0</v>
      </c>
      <c r="ER12" s="239"/>
      <c r="ES12" s="161">
        <v>0</v>
      </c>
      <c r="ET12" s="238">
        <v>0</v>
      </c>
      <c r="EU12" s="239"/>
      <c r="EV12" s="238">
        <v>0</v>
      </c>
      <c r="EW12" s="239"/>
      <c r="EX12" s="189">
        <v>0</v>
      </c>
      <c r="EY12" s="190"/>
      <c r="EZ12" s="238">
        <v>0</v>
      </c>
      <c r="FA12" s="239"/>
      <c r="FB12" s="238">
        <v>0</v>
      </c>
      <c r="FC12" s="239"/>
      <c r="FD12" s="238">
        <v>0</v>
      </c>
      <c r="FE12" s="239"/>
      <c r="FF12" s="238">
        <v>0</v>
      </c>
      <c r="FG12" s="239"/>
      <c r="FH12" s="189"/>
      <c r="FI12" s="190"/>
      <c r="FJ12" s="238">
        <v>0</v>
      </c>
      <c r="FK12" s="239"/>
      <c r="FL12" s="238">
        <v>0</v>
      </c>
      <c r="FM12" s="239"/>
      <c r="FN12" s="238">
        <v>0</v>
      </c>
      <c r="FO12" s="239"/>
      <c r="FP12" s="238">
        <v>0</v>
      </c>
      <c r="FQ12" s="239"/>
      <c r="FR12" s="244">
        <v>0</v>
      </c>
      <c r="FS12" s="245"/>
      <c r="FT12" s="275" t="s">
        <v>274</v>
      </c>
      <c r="FU12" s="276"/>
      <c r="FV12" s="239"/>
      <c r="FW12" s="53">
        <v>0</v>
      </c>
      <c r="FX12" s="238">
        <v>0</v>
      </c>
      <c r="FY12" s="239"/>
      <c r="FZ12" s="238">
        <v>0</v>
      </c>
      <c r="GA12" s="239"/>
      <c r="GB12" s="238">
        <v>0</v>
      </c>
      <c r="GC12" s="239"/>
      <c r="GD12" s="53">
        <v>0</v>
      </c>
      <c r="GE12" s="53">
        <v>0</v>
      </c>
      <c r="GF12" s="199">
        <v>0</v>
      </c>
      <c r="GG12" s="238">
        <v>0</v>
      </c>
      <c r="GH12" s="239"/>
      <c r="GI12" s="238">
        <v>0</v>
      </c>
      <c r="GJ12" s="239"/>
      <c r="GK12" s="238">
        <v>0</v>
      </c>
      <c r="GL12" s="239"/>
      <c r="GM12" s="238">
        <v>0</v>
      </c>
      <c r="GN12" s="239"/>
      <c r="GO12" s="199">
        <v>0</v>
      </c>
      <c r="GP12" s="238">
        <v>0</v>
      </c>
      <c r="GQ12" s="239"/>
      <c r="GR12" s="238">
        <v>0</v>
      </c>
      <c r="GS12" s="239"/>
      <c r="GT12" s="238">
        <v>0</v>
      </c>
      <c r="GU12" s="239"/>
      <c r="GV12" s="200">
        <v>0</v>
      </c>
      <c r="GW12" s="53">
        <v>0</v>
      </c>
      <c r="GX12" s="199">
        <v>0</v>
      </c>
      <c r="GY12" s="238">
        <v>0</v>
      </c>
      <c r="GZ12" s="239"/>
      <c r="HA12" s="238">
        <v>0</v>
      </c>
      <c r="HB12" s="239"/>
      <c r="HC12" s="238">
        <v>0</v>
      </c>
      <c r="HD12" s="239"/>
      <c r="HE12" s="238">
        <v>0</v>
      </c>
      <c r="HF12" s="239"/>
      <c r="HG12" s="238">
        <v>0</v>
      </c>
      <c r="HH12" s="239"/>
      <c r="HI12" s="238">
        <v>0</v>
      </c>
      <c r="HJ12" s="239"/>
      <c r="HK12" s="238">
        <v>0</v>
      </c>
      <c r="HL12" s="239"/>
      <c r="HM12" s="238">
        <v>0</v>
      </c>
      <c r="HN12" s="239"/>
      <c r="HO12" s="160" t="s">
        <v>274</v>
      </c>
      <c r="HP12" s="238">
        <v>0</v>
      </c>
      <c r="HQ12" s="239"/>
      <c r="HR12" s="53">
        <v>0</v>
      </c>
      <c r="HS12" s="199">
        <v>0</v>
      </c>
      <c r="HT12" s="238">
        <v>0</v>
      </c>
      <c r="HU12" s="239"/>
      <c r="HV12" s="238">
        <v>0</v>
      </c>
      <c r="HW12" s="239"/>
      <c r="HX12" s="53">
        <v>0</v>
      </c>
      <c r="HY12" s="53">
        <v>0</v>
      </c>
      <c r="HZ12" s="53">
        <v>0</v>
      </c>
      <c r="IA12" s="53">
        <v>0</v>
      </c>
      <c r="IB12" s="53">
        <v>0</v>
      </c>
      <c r="IC12" s="53">
        <v>0</v>
      </c>
      <c r="ID12" s="199">
        <v>0</v>
      </c>
      <c r="IE12" s="53">
        <v>0</v>
      </c>
      <c r="IF12" s="190">
        <v>0</v>
      </c>
      <c r="IG12" s="13">
        <v>0</v>
      </c>
      <c r="IH12" s="27"/>
      <c r="II12" s="29">
        <f t="shared" si="0"/>
        <v>56</v>
      </c>
    </row>
    <row r="13" spans="1:246" ht="57.75" customHeight="1" thickBot="1" x14ac:dyDescent="0.3">
      <c r="A13" s="97" t="s">
        <v>136</v>
      </c>
      <c r="B13" s="5"/>
      <c r="C13" s="238"/>
      <c r="D13" s="239"/>
      <c r="E13" s="238">
        <v>0</v>
      </c>
      <c r="F13" s="239"/>
      <c r="G13" s="244">
        <v>0</v>
      </c>
      <c r="H13" s="245"/>
      <c r="I13" s="238">
        <v>0</v>
      </c>
      <c r="J13" s="239"/>
      <c r="K13" s="238">
        <v>0</v>
      </c>
      <c r="L13" s="239"/>
      <c r="M13" s="238">
        <v>0</v>
      </c>
      <c r="N13" s="239"/>
      <c r="O13" s="238">
        <v>0</v>
      </c>
      <c r="P13" s="239"/>
      <c r="Q13" s="238">
        <v>0</v>
      </c>
      <c r="R13" s="239"/>
      <c r="S13" s="238">
        <v>0</v>
      </c>
      <c r="T13" s="239"/>
      <c r="U13" s="238">
        <v>0</v>
      </c>
      <c r="V13" s="239"/>
      <c r="W13" s="238">
        <v>6</v>
      </c>
      <c r="X13" s="239"/>
      <c r="Y13" s="238">
        <v>0</v>
      </c>
      <c r="Z13" s="239"/>
      <c r="AA13" s="238">
        <v>0</v>
      </c>
      <c r="AB13" s="239"/>
      <c r="AC13" s="199">
        <v>0</v>
      </c>
      <c r="AD13" s="238">
        <v>0</v>
      </c>
      <c r="AE13" s="239"/>
      <c r="AF13" s="238">
        <v>0</v>
      </c>
      <c r="AG13" s="239"/>
      <c r="AH13" s="244">
        <v>0</v>
      </c>
      <c r="AI13" s="245"/>
      <c r="AJ13" s="238">
        <v>0</v>
      </c>
      <c r="AK13" s="239"/>
      <c r="AL13" s="238">
        <v>0</v>
      </c>
      <c r="AM13" s="239"/>
      <c r="AN13" s="238">
        <v>0</v>
      </c>
      <c r="AO13" s="239"/>
      <c r="AP13" s="238">
        <v>0</v>
      </c>
      <c r="AQ13" s="239"/>
      <c r="AR13" s="244">
        <v>0</v>
      </c>
      <c r="AS13" s="245"/>
      <c r="AT13" s="238">
        <v>0</v>
      </c>
      <c r="AU13" s="239"/>
      <c r="AV13" s="238">
        <v>1</v>
      </c>
      <c r="AW13" s="239"/>
      <c r="AX13" s="238">
        <v>0</v>
      </c>
      <c r="AY13" s="239"/>
      <c r="AZ13" s="238">
        <v>0</v>
      </c>
      <c r="BA13" s="239"/>
      <c r="BB13" s="238">
        <v>0</v>
      </c>
      <c r="BC13" s="239"/>
      <c r="BD13" s="238">
        <v>0</v>
      </c>
      <c r="BE13" s="239"/>
      <c r="BF13" s="238">
        <v>0</v>
      </c>
      <c r="BG13" s="239"/>
      <c r="BH13" s="238">
        <v>0</v>
      </c>
      <c r="BI13" s="239"/>
      <c r="BJ13" s="238">
        <v>0</v>
      </c>
      <c r="BK13" s="239"/>
      <c r="BL13" s="199">
        <v>0</v>
      </c>
      <c r="BM13" s="238">
        <v>0</v>
      </c>
      <c r="BN13" s="239"/>
      <c r="BO13" s="199">
        <v>0</v>
      </c>
      <c r="BP13" s="238">
        <v>0</v>
      </c>
      <c r="BQ13" s="239"/>
      <c r="BR13" s="275" t="s">
        <v>274</v>
      </c>
      <c r="BS13" s="239"/>
      <c r="BT13" s="244"/>
      <c r="BU13" s="245"/>
      <c r="BV13" s="238"/>
      <c r="BW13" s="239"/>
      <c r="BX13" s="244"/>
      <c r="BY13" s="245"/>
      <c r="BZ13" s="238">
        <v>0</v>
      </c>
      <c r="CA13" s="239"/>
      <c r="CB13" s="238">
        <v>0</v>
      </c>
      <c r="CC13" s="239"/>
      <c r="CD13" s="238">
        <v>0</v>
      </c>
      <c r="CE13" s="239"/>
      <c r="CF13" s="238">
        <v>0</v>
      </c>
      <c r="CG13" s="239"/>
      <c r="CH13" s="238">
        <v>0</v>
      </c>
      <c r="CI13" s="239"/>
      <c r="CJ13" s="53">
        <v>0</v>
      </c>
      <c r="CK13" s="199">
        <v>0</v>
      </c>
      <c r="CL13" s="244">
        <v>0</v>
      </c>
      <c r="CM13" s="245"/>
      <c r="CN13" s="244">
        <v>0</v>
      </c>
      <c r="CO13" s="245"/>
      <c r="CP13" s="238">
        <v>0</v>
      </c>
      <c r="CQ13" s="239"/>
      <c r="CR13" s="238">
        <v>0</v>
      </c>
      <c r="CS13" s="239"/>
      <c r="CT13" s="238">
        <v>0</v>
      </c>
      <c r="CU13" s="239"/>
      <c r="CV13" s="244">
        <v>0</v>
      </c>
      <c r="CW13" s="245"/>
      <c r="CX13" s="244">
        <v>0</v>
      </c>
      <c r="CY13" s="245"/>
      <c r="CZ13" s="275" t="s">
        <v>274</v>
      </c>
      <c r="DA13" s="239"/>
      <c r="DB13" s="244">
        <v>0</v>
      </c>
      <c r="DC13" s="245"/>
      <c r="DD13" s="238">
        <v>0</v>
      </c>
      <c r="DE13" s="239"/>
      <c r="DF13" s="238">
        <v>0</v>
      </c>
      <c r="DG13" s="239"/>
      <c r="DH13" s="238">
        <v>0</v>
      </c>
      <c r="DI13" s="239"/>
      <c r="DJ13" s="238">
        <v>0</v>
      </c>
      <c r="DK13" s="239"/>
      <c r="DL13" s="238">
        <v>0</v>
      </c>
      <c r="DM13" s="239"/>
      <c r="DN13" s="238">
        <v>0</v>
      </c>
      <c r="DO13" s="239"/>
      <c r="DP13" s="238">
        <v>0</v>
      </c>
      <c r="DQ13" s="239"/>
      <c r="DR13" s="238">
        <v>0</v>
      </c>
      <c r="DS13" s="239"/>
      <c r="DT13" s="238">
        <v>0</v>
      </c>
      <c r="DU13" s="239"/>
      <c r="DV13" s="238">
        <v>0</v>
      </c>
      <c r="DW13" s="239"/>
      <c r="DX13" s="238">
        <v>0</v>
      </c>
      <c r="DY13" s="239"/>
      <c r="DZ13" s="238">
        <v>0</v>
      </c>
      <c r="EA13" s="239"/>
      <c r="EB13" s="238">
        <v>0</v>
      </c>
      <c r="EC13" s="239"/>
      <c r="ED13" s="238">
        <v>0</v>
      </c>
      <c r="EE13" s="239"/>
      <c r="EF13" s="238">
        <v>0</v>
      </c>
      <c r="EG13" s="239"/>
      <c r="EH13" s="238">
        <v>0</v>
      </c>
      <c r="EI13" s="239"/>
      <c r="EJ13" s="199">
        <v>0</v>
      </c>
      <c r="EK13" s="238">
        <v>0</v>
      </c>
      <c r="EL13" s="239"/>
      <c r="EM13" s="238"/>
      <c r="EN13" s="239"/>
      <c r="EO13" s="238">
        <v>0</v>
      </c>
      <c r="EP13" s="239"/>
      <c r="EQ13" s="238">
        <v>0</v>
      </c>
      <c r="ER13" s="239"/>
      <c r="ES13" s="161">
        <v>0</v>
      </c>
      <c r="ET13" s="238">
        <v>0</v>
      </c>
      <c r="EU13" s="239"/>
      <c r="EV13" s="238">
        <v>0</v>
      </c>
      <c r="EW13" s="239"/>
      <c r="EX13" s="189">
        <v>0</v>
      </c>
      <c r="EY13" s="190"/>
      <c r="EZ13" s="238">
        <v>0</v>
      </c>
      <c r="FA13" s="239"/>
      <c r="FB13" s="238">
        <v>0</v>
      </c>
      <c r="FC13" s="239"/>
      <c r="FD13" s="238">
        <v>0</v>
      </c>
      <c r="FE13" s="239"/>
      <c r="FF13" s="238">
        <v>0</v>
      </c>
      <c r="FG13" s="239"/>
      <c r="FH13" s="189"/>
      <c r="FI13" s="190"/>
      <c r="FJ13" s="238">
        <v>0</v>
      </c>
      <c r="FK13" s="239"/>
      <c r="FL13" s="238">
        <v>0</v>
      </c>
      <c r="FM13" s="239"/>
      <c r="FN13" s="238">
        <v>0</v>
      </c>
      <c r="FO13" s="239"/>
      <c r="FP13" s="238">
        <v>0</v>
      </c>
      <c r="FQ13" s="239"/>
      <c r="FR13" s="244">
        <v>0</v>
      </c>
      <c r="FS13" s="245"/>
      <c r="FT13" s="275" t="s">
        <v>274</v>
      </c>
      <c r="FU13" s="276"/>
      <c r="FV13" s="239"/>
      <c r="FW13" s="53">
        <v>0</v>
      </c>
      <c r="FX13" s="238">
        <v>0</v>
      </c>
      <c r="FY13" s="239"/>
      <c r="FZ13" s="238">
        <v>0</v>
      </c>
      <c r="GA13" s="239"/>
      <c r="GB13" s="238">
        <v>0</v>
      </c>
      <c r="GC13" s="239"/>
      <c r="GD13" s="53">
        <v>0</v>
      </c>
      <c r="GE13" s="53">
        <v>0</v>
      </c>
      <c r="GF13" s="199">
        <v>0</v>
      </c>
      <c r="GG13" s="238">
        <v>0</v>
      </c>
      <c r="GH13" s="239"/>
      <c r="GI13" s="238">
        <v>0</v>
      </c>
      <c r="GJ13" s="239"/>
      <c r="GK13" s="238">
        <v>0</v>
      </c>
      <c r="GL13" s="239"/>
      <c r="GM13" s="238">
        <v>0</v>
      </c>
      <c r="GN13" s="239"/>
      <c r="GO13" s="199">
        <v>0</v>
      </c>
      <c r="GP13" s="238">
        <v>0</v>
      </c>
      <c r="GQ13" s="239"/>
      <c r="GR13" s="238">
        <v>0</v>
      </c>
      <c r="GS13" s="239"/>
      <c r="GT13" s="238">
        <v>0</v>
      </c>
      <c r="GU13" s="239"/>
      <c r="GV13" s="200">
        <v>0</v>
      </c>
      <c r="GW13" s="53">
        <v>0</v>
      </c>
      <c r="GX13" s="199">
        <v>0</v>
      </c>
      <c r="GY13" s="238">
        <v>0</v>
      </c>
      <c r="GZ13" s="239"/>
      <c r="HA13" s="238">
        <v>0</v>
      </c>
      <c r="HB13" s="239"/>
      <c r="HC13" s="238">
        <v>0</v>
      </c>
      <c r="HD13" s="239"/>
      <c r="HE13" s="238">
        <v>0</v>
      </c>
      <c r="HF13" s="239"/>
      <c r="HG13" s="238">
        <v>0</v>
      </c>
      <c r="HH13" s="239"/>
      <c r="HI13" s="238">
        <v>0</v>
      </c>
      <c r="HJ13" s="239"/>
      <c r="HK13" s="238">
        <v>0</v>
      </c>
      <c r="HL13" s="239"/>
      <c r="HM13" s="238">
        <v>0</v>
      </c>
      <c r="HN13" s="239"/>
      <c r="HO13" s="160" t="s">
        <v>274</v>
      </c>
      <c r="HP13" s="238">
        <v>0</v>
      </c>
      <c r="HQ13" s="239"/>
      <c r="HR13" s="53">
        <v>0</v>
      </c>
      <c r="HS13" s="199">
        <v>0</v>
      </c>
      <c r="HT13" s="238">
        <v>0</v>
      </c>
      <c r="HU13" s="239"/>
      <c r="HV13" s="238">
        <v>0</v>
      </c>
      <c r="HW13" s="239"/>
      <c r="HX13" s="53">
        <v>0</v>
      </c>
      <c r="HY13" s="53">
        <v>0</v>
      </c>
      <c r="HZ13" s="53">
        <v>0</v>
      </c>
      <c r="IA13" s="53">
        <v>0</v>
      </c>
      <c r="IB13" s="53">
        <v>0</v>
      </c>
      <c r="IC13" s="53">
        <v>0</v>
      </c>
      <c r="ID13" s="199">
        <v>0</v>
      </c>
      <c r="IE13" s="53">
        <v>0</v>
      </c>
      <c r="IF13" s="190">
        <v>0</v>
      </c>
      <c r="IG13" s="13">
        <v>0</v>
      </c>
      <c r="IH13" s="27"/>
      <c r="II13" s="29">
        <f t="shared" si="0"/>
        <v>7</v>
      </c>
    </row>
    <row r="14" spans="1:246" ht="57.75" customHeight="1" thickBot="1" x14ac:dyDescent="0.3">
      <c r="A14" s="97" t="s">
        <v>137</v>
      </c>
      <c r="B14" s="5"/>
      <c r="C14" s="238"/>
      <c r="D14" s="239"/>
      <c r="E14" s="238">
        <v>0</v>
      </c>
      <c r="F14" s="239"/>
      <c r="G14" s="244">
        <v>0</v>
      </c>
      <c r="H14" s="245"/>
      <c r="I14" s="238">
        <v>0</v>
      </c>
      <c r="J14" s="239"/>
      <c r="K14" s="238">
        <v>0</v>
      </c>
      <c r="L14" s="239"/>
      <c r="M14" s="238">
        <v>0</v>
      </c>
      <c r="N14" s="239"/>
      <c r="O14" s="238">
        <v>0</v>
      </c>
      <c r="P14" s="239"/>
      <c r="Q14" s="238">
        <v>0</v>
      </c>
      <c r="R14" s="239"/>
      <c r="S14" s="238">
        <v>0</v>
      </c>
      <c r="T14" s="239"/>
      <c r="U14" s="238">
        <v>0</v>
      </c>
      <c r="V14" s="239"/>
      <c r="W14" s="238">
        <v>0</v>
      </c>
      <c r="X14" s="239"/>
      <c r="Y14" s="238">
        <v>0</v>
      </c>
      <c r="Z14" s="239"/>
      <c r="AA14" s="238">
        <v>0</v>
      </c>
      <c r="AB14" s="239"/>
      <c r="AC14" s="199">
        <v>19</v>
      </c>
      <c r="AD14" s="238">
        <v>0</v>
      </c>
      <c r="AE14" s="239"/>
      <c r="AF14" s="238">
        <v>0</v>
      </c>
      <c r="AG14" s="239"/>
      <c r="AH14" s="244">
        <v>0</v>
      </c>
      <c r="AI14" s="245"/>
      <c r="AJ14" s="238">
        <v>0</v>
      </c>
      <c r="AK14" s="239"/>
      <c r="AL14" s="238">
        <v>0</v>
      </c>
      <c r="AM14" s="239"/>
      <c r="AN14" s="238">
        <v>0</v>
      </c>
      <c r="AO14" s="239"/>
      <c r="AP14" s="238">
        <v>0</v>
      </c>
      <c r="AQ14" s="239"/>
      <c r="AR14" s="244">
        <v>0</v>
      </c>
      <c r="AS14" s="245"/>
      <c r="AT14" s="238">
        <v>0</v>
      </c>
      <c r="AU14" s="239"/>
      <c r="AV14" s="238">
        <v>0</v>
      </c>
      <c r="AW14" s="239"/>
      <c r="AX14" s="238">
        <v>0</v>
      </c>
      <c r="AY14" s="239"/>
      <c r="AZ14" s="238">
        <v>0</v>
      </c>
      <c r="BA14" s="239"/>
      <c r="BB14" s="238">
        <v>0</v>
      </c>
      <c r="BC14" s="239"/>
      <c r="BD14" s="238">
        <v>0</v>
      </c>
      <c r="BE14" s="239"/>
      <c r="BF14" s="238">
        <v>0</v>
      </c>
      <c r="BG14" s="239"/>
      <c r="BH14" s="238">
        <v>0</v>
      </c>
      <c r="BI14" s="239"/>
      <c r="BJ14" s="238">
        <v>0</v>
      </c>
      <c r="BK14" s="239"/>
      <c r="BL14" s="199">
        <v>0</v>
      </c>
      <c r="BM14" s="238">
        <v>0</v>
      </c>
      <c r="BN14" s="239"/>
      <c r="BO14" s="199">
        <v>0</v>
      </c>
      <c r="BP14" s="238">
        <v>0</v>
      </c>
      <c r="BQ14" s="239"/>
      <c r="BR14" s="275" t="s">
        <v>274</v>
      </c>
      <c r="BS14" s="239"/>
      <c r="BT14" s="244"/>
      <c r="BU14" s="245"/>
      <c r="BV14" s="238"/>
      <c r="BW14" s="239"/>
      <c r="BX14" s="244"/>
      <c r="BY14" s="245"/>
      <c r="BZ14" s="238">
        <v>0</v>
      </c>
      <c r="CA14" s="239"/>
      <c r="CB14" s="238">
        <v>0</v>
      </c>
      <c r="CC14" s="239"/>
      <c r="CD14" s="238">
        <v>0</v>
      </c>
      <c r="CE14" s="239"/>
      <c r="CF14" s="238">
        <v>0</v>
      </c>
      <c r="CG14" s="239"/>
      <c r="CH14" s="238">
        <v>0</v>
      </c>
      <c r="CI14" s="239"/>
      <c r="CJ14" s="53">
        <v>0</v>
      </c>
      <c r="CK14" s="199">
        <v>0</v>
      </c>
      <c r="CL14" s="244">
        <v>0</v>
      </c>
      <c r="CM14" s="245"/>
      <c r="CN14" s="244">
        <v>0</v>
      </c>
      <c r="CO14" s="245"/>
      <c r="CP14" s="238">
        <v>0</v>
      </c>
      <c r="CQ14" s="239"/>
      <c r="CR14" s="238">
        <v>0</v>
      </c>
      <c r="CS14" s="239"/>
      <c r="CT14" s="238">
        <v>0</v>
      </c>
      <c r="CU14" s="239"/>
      <c r="CV14" s="244">
        <v>0</v>
      </c>
      <c r="CW14" s="245"/>
      <c r="CX14" s="244">
        <v>0</v>
      </c>
      <c r="CY14" s="245"/>
      <c r="CZ14" s="275" t="s">
        <v>274</v>
      </c>
      <c r="DA14" s="239"/>
      <c r="DB14" s="244">
        <v>0</v>
      </c>
      <c r="DC14" s="245"/>
      <c r="DD14" s="238">
        <v>0</v>
      </c>
      <c r="DE14" s="239"/>
      <c r="DF14" s="238">
        <v>0</v>
      </c>
      <c r="DG14" s="239"/>
      <c r="DH14" s="238">
        <v>0</v>
      </c>
      <c r="DI14" s="239"/>
      <c r="DJ14" s="238">
        <v>0</v>
      </c>
      <c r="DK14" s="239"/>
      <c r="DL14" s="238">
        <v>0</v>
      </c>
      <c r="DM14" s="239"/>
      <c r="DN14" s="238">
        <v>0</v>
      </c>
      <c r="DO14" s="239"/>
      <c r="DP14" s="238">
        <v>0</v>
      </c>
      <c r="DQ14" s="239"/>
      <c r="DR14" s="238">
        <v>0</v>
      </c>
      <c r="DS14" s="239"/>
      <c r="DT14" s="238">
        <v>0</v>
      </c>
      <c r="DU14" s="239"/>
      <c r="DV14" s="238">
        <v>0</v>
      </c>
      <c r="DW14" s="239"/>
      <c r="DX14" s="238">
        <v>0</v>
      </c>
      <c r="DY14" s="239"/>
      <c r="DZ14" s="238">
        <v>0</v>
      </c>
      <c r="EA14" s="239"/>
      <c r="EB14" s="238">
        <v>0</v>
      </c>
      <c r="EC14" s="239"/>
      <c r="ED14" s="238">
        <v>0</v>
      </c>
      <c r="EE14" s="239"/>
      <c r="EF14" s="238">
        <v>0</v>
      </c>
      <c r="EG14" s="239"/>
      <c r="EH14" s="238">
        <v>0</v>
      </c>
      <c r="EI14" s="239"/>
      <c r="EJ14" s="199">
        <v>0</v>
      </c>
      <c r="EK14" s="238">
        <v>0</v>
      </c>
      <c r="EL14" s="239"/>
      <c r="EM14" s="238"/>
      <c r="EN14" s="239"/>
      <c r="EO14" s="238">
        <v>0</v>
      </c>
      <c r="EP14" s="239"/>
      <c r="EQ14" s="238">
        <v>0</v>
      </c>
      <c r="ER14" s="239"/>
      <c r="ES14" s="161">
        <v>0</v>
      </c>
      <c r="ET14" s="238">
        <v>0</v>
      </c>
      <c r="EU14" s="239"/>
      <c r="EV14" s="238">
        <v>0</v>
      </c>
      <c r="EW14" s="239"/>
      <c r="EX14" s="189">
        <v>0</v>
      </c>
      <c r="EY14" s="190"/>
      <c r="EZ14" s="238">
        <v>0</v>
      </c>
      <c r="FA14" s="239"/>
      <c r="FB14" s="238">
        <v>0</v>
      </c>
      <c r="FC14" s="239"/>
      <c r="FD14" s="238">
        <v>0</v>
      </c>
      <c r="FE14" s="239"/>
      <c r="FF14" s="238">
        <v>0</v>
      </c>
      <c r="FG14" s="239"/>
      <c r="FH14" s="189"/>
      <c r="FI14" s="190"/>
      <c r="FJ14" s="238">
        <v>0</v>
      </c>
      <c r="FK14" s="239"/>
      <c r="FL14" s="238">
        <v>21</v>
      </c>
      <c r="FM14" s="239"/>
      <c r="FN14" s="238">
        <v>0</v>
      </c>
      <c r="FO14" s="239"/>
      <c r="FP14" s="238">
        <v>0</v>
      </c>
      <c r="FQ14" s="239"/>
      <c r="FR14" s="244">
        <v>0</v>
      </c>
      <c r="FS14" s="245"/>
      <c r="FT14" s="275" t="s">
        <v>274</v>
      </c>
      <c r="FU14" s="276"/>
      <c r="FV14" s="239"/>
      <c r="FW14" s="53">
        <v>0</v>
      </c>
      <c r="FX14" s="238">
        <v>0</v>
      </c>
      <c r="FY14" s="239"/>
      <c r="FZ14" s="238">
        <v>0</v>
      </c>
      <c r="GA14" s="239"/>
      <c r="GB14" s="238">
        <v>0</v>
      </c>
      <c r="GC14" s="239"/>
      <c r="GD14" s="53">
        <v>0</v>
      </c>
      <c r="GE14" s="53">
        <v>0</v>
      </c>
      <c r="GF14" s="199">
        <v>0</v>
      </c>
      <c r="GG14" s="238">
        <v>0</v>
      </c>
      <c r="GH14" s="239"/>
      <c r="GI14" s="238">
        <v>0</v>
      </c>
      <c r="GJ14" s="239"/>
      <c r="GK14" s="238">
        <v>0</v>
      </c>
      <c r="GL14" s="239"/>
      <c r="GM14" s="238">
        <v>0</v>
      </c>
      <c r="GN14" s="239"/>
      <c r="GO14" s="199">
        <v>0</v>
      </c>
      <c r="GP14" s="238">
        <v>0</v>
      </c>
      <c r="GQ14" s="239"/>
      <c r="GR14" s="238">
        <v>0</v>
      </c>
      <c r="GS14" s="239"/>
      <c r="GT14" s="238">
        <v>0</v>
      </c>
      <c r="GU14" s="239"/>
      <c r="GV14" s="200">
        <v>0</v>
      </c>
      <c r="GW14" s="53">
        <v>0</v>
      </c>
      <c r="GX14" s="199">
        <v>0</v>
      </c>
      <c r="GY14" s="238">
        <v>0</v>
      </c>
      <c r="GZ14" s="239"/>
      <c r="HA14" s="238">
        <v>0</v>
      </c>
      <c r="HB14" s="239"/>
      <c r="HC14" s="238">
        <v>0</v>
      </c>
      <c r="HD14" s="239"/>
      <c r="HE14" s="238">
        <v>0</v>
      </c>
      <c r="HF14" s="239"/>
      <c r="HG14" s="238">
        <v>0</v>
      </c>
      <c r="HH14" s="239"/>
      <c r="HI14" s="238">
        <v>0</v>
      </c>
      <c r="HJ14" s="239"/>
      <c r="HK14" s="238">
        <v>0</v>
      </c>
      <c r="HL14" s="239"/>
      <c r="HM14" s="238">
        <v>0</v>
      </c>
      <c r="HN14" s="239"/>
      <c r="HO14" s="160" t="s">
        <v>274</v>
      </c>
      <c r="HP14" s="238">
        <v>0</v>
      </c>
      <c r="HQ14" s="239"/>
      <c r="HR14" s="53">
        <v>0</v>
      </c>
      <c r="HS14" s="199">
        <v>0</v>
      </c>
      <c r="HT14" s="238">
        <v>0</v>
      </c>
      <c r="HU14" s="239"/>
      <c r="HV14" s="238">
        <v>0</v>
      </c>
      <c r="HW14" s="239"/>
      <c r="HX14" s="53">
        <v>0</v>
      </c>
      <c r="HY14" s="53">
        <v>0</v>
      </c>
      <c r="HZ14" s="53">
        <v>0</v>
      </c>
      <c r="IA14" s="53">
        <v>0</v>
      </c>
      <c r="IB14" s="53">
        <v>0</v>
      </c>
      <c r="IC14" s="53">
        <v>0</v>
      </c>
      <c r="ID14" s="199">
        <v>0</v>
      </c>
      <c r="IE14" s="53">
        <v>0</v>
      </c>
      <c r="IF14" s="190">
        <v>0</v>
      </c>
      <c r="IG14" s="13">
        <v>0</v>
      </c>
      <c r="IH14" s="27"/>
      <c r="II14" s="29">
        <f t="shared" si="0"/>
        <v>40</v>
      </c>
    </row>
    <row r="15" spans="1:246" ht="57.75" customHeight="1" thickBot="1" x14ac:dyDescent="0.3">
      <c r="A15" s="97" t="s">
        <v>138</v>
      </c>
      <c r="B15" s="3"/>
      <c r="C15" s="238"/>
      <c r="D15" s="239"/>
      <c r="E15" s="238">
        <v>0</v>
      </c>
      <c r="F15" s="239"/>
      <c r="G15" s="244">
        <v>4</v>
      </c>
      <c r="H15" s="245"/>
      <c r="I15" s="238">
        <v>0</v>
      </c>
      <c r="J15" s="239"/>
      <c r="K15" s="238">
        <v>0</v>
      </c>
      <c r="L15" s="239"/>
      <c r="M15" s="238">
        <v>0</v>
      </c>
      <c r="N15" s="239"/>
      <c r="O15" s="238">
        <v>0</v>
      </c>
      <c r="P15" s="239"/>
      <c r="Q15" s="238">
        <v>0</v>
      </c>
      <c r="R15" s="239"/>
      <c r="S15" s="238">
        <v>0</v>
      </c>
      <c r="T15" s="239"/>
      <c r="U15" s="238">
        <v>0</v>
      </c>
      <c r="V15" s="239"/>
      <c r="W15" s="238">
        <v>0</v>
      </c>
      <c r="X15" s="239"/>
      <c r="Y15" s="238">
        <v>5</v>
      </c>
      <c r="Z15" s="239"/>
      <c r="AA15" s="238">
        <v>0</v>
      </c>
      <c r="AB15" s="239"/>
      <c r="AC15" s="199">
        <v>0</v>
      </c>
      <c r="AD15" s="238">
        <v>4</v>
      </c>
      <c r="AE15" s="239"/>
      <c r="AF15" s="238">
        <v>0</v>
      </c>
      <c r="AG15" s="239"/>
      <c r="AH15" s="244">
        <v>0</v>
      </c>
      <c r="AI15" s="245"/>
      <c r="AJ15" s="238">
        <v>0</v>
      </c>
      <c r="AK15" s="239"/>
      <c r="AL15" s="238">
        <v>0</v>
      </c>
      <c r="AM15" s="239"/>
      <c r="AN15" s="238">
        <v>0</v>
      </c>
      <c r="AO15" s="239"/>
      <c r="AP15" s="238">
        <v>0</v>
      </c>
      <c r="AQ15" s="239"/>
      <c r="AR15" s="244">
        <v>0</v>
      </c>
      <c r="AS15" s="245"/>
      <c r="AT15" s="238">
        <v>0</v>
      </c>
      <c r="AU15" s="239"/>
      <c r="AV15" s="238">
        <v>0</v>
      </c>
      <c r="AW15" s="239"/>
      <c r="AX15" s="238">
        <v>0</v>
      </c>
      <c r="AY15" s="239"/>
      <c r="AZ15" s="238">
        <v>0</v>
      </c>
      <c r="BA15" s="239"/>
      <c r="BB15" s="238">
        <v>0</v>
      </c>
      <c r="BC15" s="239"/>
      <c r="BD15" s="238">
        <v>0</v>
      </c>
      <c r="BE15" s="239"/>
      <c r="BF15" s="238">
        <v>0</v>
      </c>
      <c r="BG15" s="239"/>
      <c r="BH15" s="238">
        <v>0</v>
      </c>
      <c r="BI15" s="239"/>
      <c r="BJ15" s="238">
        <v>0</v>
      </c>
      <c r="BK15" s="239"/>
      <c r="BL15" s="199">
        <v>0</v>
      </c>
      <c r="BM15" s="238">
        <v>0</v>
      </c>
      <c r="BN15" s="239"/>
      <c r="BO15" s="199">
        <v>0</v>
      </c>
      <c r="BP15" s="238">
        <v>0</v>
      </c>
      <c r="BQ15" s="239"/>
      <c r="BR15" s="275" t="s">
        <v>274</v>
      </c>
      <c r="BS15" s="239"/>
      <c r="BT15" s="244"/>
      <c r="BU15" s="245"/>
      <c r="BV15" s="238"/>
      <c r="BW15" s="239"/>
      <c r="BX15" s="244"/>
      <c r="BY15" s="245"/>
      <c r="BZ15" s="238">
        <v>0</v>
      </c>
      <c r="CA15" s="239"/>
      <c r="CB15" s="238">
        <v>0</v>
      </c>
      <c r="CC15" s="239"/>
      <c r="CD15" s="238">
        <v>0</v>
      </c>
      <c r="CE15" s="239"/>
      <c r="CF15" s="238">
        <v>0</v>
      </c>
      <c r="CG15" s="239"/>
      <c r="CH15" s="238">
        <v>0</v>
      </c>
      <c r="CI15" s="239"/>
      <c r="CJ15" s="53">
        <v>0</v>
      </c>
      <c r="CK15" s="199">
        <v>0</v>
      </c>
      <c r="CL15" s="244">
        <v>0</v>
      </c>
      <c r="CM15" s="245"/>
      <c r="CN15" s="244">
        <v>0</v>
      </c>
      <c r="CO15" s="245"/>
      <c r="CP15" s="238">
        <v>0</v>
      </c>
      <c r="CQ15" s="239"/>
      <c r="CR15" s="238">
        <v>0</v>
      </c>
      <c r="CS15" s="239"/>
      <c r="CT15" s="238">
        <v>0</v>
      </c>
      <c r="CU15" s="239"/>
      <c r="CV15" s="244">
        <v>0</v>
      </c>
      <c r="CW15" s="245"/>
      <c r="CX15" s="244">
        <v>0</v>
      </c>
      <c r="CY15" s="245"/>
      <c r="CZ15" s="275" t="s">
        <v>274</v>
      </c>
      <c r="DA15" s="239"/>
      <c r="DB15" s="244">
        <v>0</v>
      </c>
      <c r="DC15" s="245"/>
      <c r="DD15" s="238">
        <v>0</v>
      </c>
      <c r="DE15" s="239"/>
      <c r="DF15" s="238">
        <v>0</v>
      </c>
      <c r="DG15" s="239"/>
      <c r="DH15" s="238">
        <v>0</v>
      </c>
      <c r="DI15" s="239"/>
      <c r="DJ15" s="238">
        <v>0</v>
      </c>
      <c r="DK15" s="239"/>
      <c r="DL15" s="238">
        <v>0</v>
      </c>
      <c r="DM15" s="239"/>
      <c r="DN15" s="238">
        <v>0</v>
      </c>
      <c r="DO15" s="239"/>
      <c r="DP15" s="238">
        <v>0</v>
      </c>
      <c r="DQ15" s="239"/>
      <c r="DR15" s="238">
        <v>0</v>
      </c>
      <c r="DS15" s="239"/>
      <c r="DT15" s="238">
        <v>0</v>
      </c>
      <c r="DU15" s="239"/>
      <c r="DV15" s="238">
        <v>0</v>
      </c>
      <c r="DW15" s="239"/>
      <c r="DX15" s="238">
        <v>0</v>
      </c>
      <c r="DY15" s="239"/>
      <c r="DZ15" s="238">
        <v>0</v>
      </c>
      <c r="EA15" s="239"/>
      <c r="EB15" s="238">
        <v>0</v>
      </c>
      <c r="EC15" s="239"/>
      <c r="ED15" s="238">
        <v>0</v>
      </c>
      <c r="EE15" s="239"/>
      <c r="EF15" s="238">
        <v>0</v>
      </c>
      <c r="EG15" s="239"/>
      <c r="EH15" s="238">
        <v>0</v>
      </c>
      <c r="EI15" s="239"/>
      <c r="EJ15" s="199">
        <v>0</v>
      </c>
      <c r="EK15" s="238">
        <v>0</v>
      </c>
      <c r="EL15" s="239"/>
      <c r="EM15" s="238"/>
      <c r="EN15" s="239"/>
      <c r="EO15" s="238">
        <v>0</v>
      </c>
      <c r="EP15" s="239"/>
      <c r="EQ15" s="238">
        <v>0</v>
      </c>
      <c r="ER15" s="239"/>
      <c r="ES15" s="161">
        <v>0</v>
      </c>
      <c r="ET15" s="238">
        <v>0</v>
      </c>
      <c r="EU15" s="239"/>
      <c r="EV15" s="238">
        <v>0</v>
      </c>
      <c r="EW15" s="239"/>
      <c r="EX15" s="189">
        <v>0</v>
      </c>
      <c r="EY15" s="190"/>
      <c r="EZ15" s="238">
        <v>0</v>
      </c>
      <c r="FA15" s="239"/>
      <c r="FB15" s="238">
        <v>0</v>
      </c>
      <c r="FC15" s="239"/>
      <c r="FD15" s="238">
        <v>0</v>
      </c>
      <c r="FE15" s="239"/>
      <c r="FF15" s="238">
        <v>0</v>
      </c>
      <c r="FG15" s="239"/>
      <c r="FH15" s="189"/>
      <c r="FI15" s="190"/>
      <c r="FJ15" s="238">
        <v>0</v>
      </c>
      <c r="FK15" s="239"/>
      <c r="FL15" s="238">
        <v>0</v>
      </c>
      <c r="FM15" s="239"/>
      <c r="FN15" s="238">
        <v>0</v>
      </c>
      <c r="FO15" s="239"/>
      <c r="FP15" s="238">
        <v>0</v>
      </c>
      <c r="FQ15" s="239"/>
      <c r="FR15" s="244">
        <v>0</v>
      </c>
      <c r="FS15" s="245"/>
      <c r="FT15" s="275" t="s">
        <v>274</v>
      </c>
      <c r="FU15" s="276"/>
      <c r="FV15" s="239"/>
      <c r="FW15" s="53">
        <v>0</v>
      </c>
      <c r="FX15" s="238">
        <v>0</v>
      </c>
      <c r="FY15" s="239"/>
      <c r="FZ15" s="238">
        <v>0</v>
      </c>
      <c r="GA15" s="239"/>
      <c r="GB15" s="238">
        <v>0</v>
      </c>
      <c r="GC15" s="239"/>
      <c r="GD15" s="53">
        <v>0</v>
      </c>
      <c r="GE15" s="53">
        <v>0</v>
      </c>
      <c r="GF15" s="199">
        <v>0</v>
      </c>
      <c r="GG15" s="238">
        <v>0</v>
      </c>
      <c r="GH15" s="239"/>
      <c r="GI15" s="238">
        <v>0</v>
      </c>
      <c r="GJ15" s="239"/>
      <c r="GK15" s="238">
        <v>0</v>
      </c>
      <c r="GL15" s="239"/>
      <c r="GM15" s="238">
        <v>0</v>
      </c>
      <c r="GN15" s="239"/>
      <c r="GO15" s="199">
        <v>0</v>
      </c>
      <c r="GP15" s="238">
        <v>0</v>
      </c>
      <c r="GQ15" s="239"/>
      <c r="GR15" s="238">
        <v>0</v>
      </c>
      <c r="GS15" s="239"/>
      <c r="GT15" s="238">
        <v>0</v>
      </c>
      <c r="GU15" s="239"/>
      <c r="GV15" s="200">
        <v>0</v>
      </c>
      <c r="GW15" s="53">
        <v>0</v>
      </c>
      <c r="GX15" s="199">
        <v>0</v>
      </c>
      <c r="GY15" s="238">
        <v>0</v>
      </c>
      <c r="GZ15" s="239"/>
      <c r="HA15" s="238">
        <v>0</v>
      </c>
      <c r="HB15" s="239"/>
      <c r="HC15" s="238">
        <v>0</v>
      </c>
      <c r="HD15" s="239"/>
      <c r="HE15" s="238">
        <v>0</v>
      </c>
      <c r="HF15" s="239"/>
      <c r="HG15" s="238">
        <v>0</v>
      </c>
      <c r="HH15" s="239"/>
      <c r="HI15" s="238">
        <v>0</v>
      </c>
      <c r="HJ15" s="239"/>
      <c r="HK15" s="238">
        <v>0</v>
      </c>
      <c r="HL15" s="239"/>
      <c r="HM15" s="238">
        <v>0</v>
      </c>
      <c r="HN15" s="239"/>
      <c r="HO15" s="160" t="s">
        <v>274</v>
      </c>
      <c r="HP15" s="238">
        <v>0</v>
      </c>
      <c r="HQ15" s="239"/>
      <c r="HR15" s="53">
        <v>0</v>
      </c>
      <c r="HS15" s="199">
        <v>0</v>
      </c>
      <c r="HT15" s="238">
        <v>0</v>
      </c>
      <c r="HU15" s="239"/>
      <c r="HV15" s="238">
        <v>0</v>
      </c>
      <c r="HW15" s="239"/>
      <c r="HX15" s="53">
        <v>0</v>
      </c>
      <c r="HY15" s="53">
        <v>0</v>
      </c>
      <c r="HZ15" s="53">
        <v>0</v>
      </c>
      <c r="IA15" s="53">
        <v>0</v>
      </c>
      <c r="IB15" s="53">
        <v>0</v>
      </c>
      <c r="IC15" s="53">
        <v>0</v>
      </c>
      <c r="ID15" s="199">
        <v>0</v>
      </c>
      <c r="IE15" s="53">
        <v>0</v>
      </c>
      <c r="IF15" s="190">
        <v>0</v>
      </c>
      <c r="IG15" s="13">
        <v>0</v>
      </c>
      <c r="IH15" s="27"/>
      <c r="II15" s="29">
        <f t="shared" si="0"/>
        <v>13</v>
      </c>
    </row>
    <row r="16" spans="1:246" ht="57.75" customHeight="1" thickBot="1" x14ac:dyDescent="0.3">
      <c r="A16" s="97" t="s">
        <v>139</v>
      </c>
      <c r="B16" s="6"/>
      <c r="C16" s="238"/>
      <c r="D16" s="239"/>
      <c r="E16" s="238">
        <v>5</v>
      </c>
      <c r="F16" s="239"/>
      <c r="G16" s="244">
        <v>0</v>
      </c>
      <c r="H16" s="245"/>
      <c r="I16" s="238">
        <v>0</v>
      </c>
      <c r="J16" s="239"/>
      <c r="K16" s="238">
        <v>0</v>
      </c>
      <c r="L16" s="239"/>
      <c r="M16" s="238">
        <v>0</v>
      </c>
      <c r="N16" s="239"/>
      <c r="O16" s="238">
        <v>0</v>
      </c>
      <c r="P16" s="239"/>
      <c r="Q16" s="238">
        <v>0</v>
      </c>
      <c r="R16" s="239"/>
      <c r="S16" s="238">
        <v>0</v>
      </c>
      <c r="T16" s="239"/>
      <c r="U16" s="238">
        <v>1</v>
      </c>
      <c r="V16" s="239"/>
      <c r="W16" s="238">
        <v>6</v>
      </c>
      <c r="X16" s="239"/>
      <c r="Y16" s="238">
        <v>15</v>
      </c>
      <c r="Z16" s="239"/>
      <c r="AA16" s="238">
        <v>9</v>
      </c>
      <c r="AB16" s="239"/>
      <c r="AC16" s="199">
        <v>95</v>
      </c>
      <c r="AD16" s="238">
        <v>4</v>
      </c>
      <c r="AE16" s="239"/>
      <c r="AF16" s="238">
        <v>0</v>
      </c>
      <c r="AG16" s="239"/>
      <c r="AH16" s="244">
        <v>0</v>
      </c>
      <c r="AI16" s="245"/>
      <c r="AJ16" s="238">
        <v>53</v>
      </c>
      <c r="AK16" s="239"/>
      <c r="AL16" s="238">
        <v>0</v>
      </c>
      <c r="AM16" s="239"/>
      <c r="AN16" s="238">
        <v>6</v>
      </c>
      <c r="AO16" s="239"/>
      <c r="AP16" s="238">
        <v>0</v>
      </c>
      <c r="AQ16" s="239"/>
      <c r="AR16" s="244">
        <v>0</v>
      </c>
      <c r="AS16" s="245"/>
      <c r="AT16" s="238">
        <v>0</v>
      </c>
      <c r="AU16" s="239"/>
      <c r="AV16" s="238">
        <v>1</v>
      </c>
      <c r="AW16" s="239"/>
      <c r="AX16" s="238">
        <v>0</v>
      </c>
      <c r="AY16" s="239"/>
      <c r="AZ16" s="238">
        <v>2</v>
      </c>
      <c r="BA16" s="239"/>
      <c r="BB16" s="238">
        <v>0</v>
      </c>
      <c r="BC16" s="239"/>
      <c r="BD16" s="238">
        <v>13</v>
      </c>
      <c r="BE16" s="239"/>
      <c r="BF16" s="238">
        <v>0</v>
      </c>
      <c r="BG16" s="239"/>
      <c r="BH16" s="238">
        <v>0</v>
      </c>
      <c r="BI16" s="239"/>
      <c r="BJ16" s="238">
        <v>2</v>
      </c>
      <c r="BK16" s="239"/>
      <c r="BL16" s="199">
        <v>0</v>
      </c>
      <c r="BM16" s="238">
        <v>0</v>
      </c>
      <c r="BN16" s="239"/>
      <c r="BO16" s="199">
        <v>0</v>
      </c>
      <c r="BP16" s="238">
        <v>83</v>
      </c>
      <c r="BQ16" s="239"/>
      <c r="BR16" s="275" t="s">
        <v>274</v>
      </c>
      <c r="BS16" s="239"/>
      <c r="BT16" s="244"/>
      <c r="BU16" s="245"/>
      <c r="BV16" s="238"/>
      <c r="BW16" s="239"/>
      <c r="BX16" s="244"/>
      <c r="BY16" s="245"/>
      <c r="BZ16" s="238">
        <v>4</v>
      </c>
      <c r="CA16" s="239"/>
      <c r="CB16" s="238">
        <v>0</v>
      </c>
      <c r="CC16" s="239"/>
      <c r="CD16" s="238">
        <v>0</v>
      </c>
      <c r="CE16" s="239"/>
      <c r="CF16" s="238">
        <v>0</v>
      </c>
      <c r="CG16" s="239"/>
      <c r="CH16" s="238">
        <v>1</v>
      </c>
      <c r="CI16" s="239"/>
      <c r="CJ16" s="53">
        <v>5</v>
      </c>
      <c r="CK16" s="199">
        <v>1</v>
      </c>
      <c r="CL16" s="244">
        <v>0</v>
      </c>
      <c r="CM16" s="245"/>
      <c r="CN16" s="244">
        <v>0</v>
      </c>
      <c r="CO16" s="245"/>
      <c r="CP16" s="238">
        <v>1</v>
      </c>
      <c r="CQ16" s="239"/>
      <c r="CR16" s="238">
        <v>1</v>
      </c>
      <c r="CS16" s="239"/>
      <c r="CT16" s="238">
        <v>0</v>
      </c>
      <c r="CU16" s="239"/>
      <c r="CV16" s="244">
        <v>0</v>
      </c>
      <c r="CW16" s="245"/>
      <c r="CX16" s="244">
        <v>0</v>
      </c>
      <c r="CY16" s="245"/>
      <c r="CZ16" s="275" t="s">
        <v>274</v>
      </c>
      <c r="DA16" s="239"/>
      <c r="DB16" s="244">
        <v>0</v>
      </c>
      <c r="DC16" s="245"/>
      <c r="DD16" s="238">
        <v>29</v>
      </c>
      <c r="DE16" s="239"/>
      <c r="DF16" s="238">
        <v>0</v>
      </c>
      <c r="DG16" s="239"/>
      <c r="DH16" s="238">
        <v>0</v>
      </c>
      <c r="DI16" s="239"/>
      <c r="DJ16" s="238">
        <v>0</v>
      </c>
      <c r="DK16" s="239"/>
      <c r="DL16" s="238">
        <v>0</v>
      </c>
      <c r="DM16" s="239"/>
      <c r="DN16" s="238">
        <v>0</v>
      </c>
      <c r="DO16" s="239"/>
      <c r="DP16" s="238">
        <v>0</v>
      </c>
      <c r="DQ16" s="239"/>
      <c r="DR16" s="238">
        <v>0</v>
      </c>
      <c r="DS16" s="239"/>
      <c r="DT16" s="238">
        <v>0</v>
      </c>
      <c r="DU16" s="239"/>
      <c r="DV16" s="238">
        <v>2</v>
      </c>
      <c r="DW16" s="239"/>
      <c r="DX16" s="238">
        <v>0</v>
      </c>
      <c r="DY16" s="239"/>
      <c r="DZ16" s="238">
        <v>0</v>
      </c>
      <c r="EA16" s="239"/>
      <c r="EB16" s="238">
        <v>60</v>
      </c>
      <c r="EC16" s="239"/>
      <c r="ED16" s="238">
        <v>0</v>
      </c>
      <c r="EE16" s="239"/>
      <c r="EF16" s="238">
        <v>0</v>
      </c>
      <c r="EG16" s="239"/>
      <c r="EH16" s="238">
        <v>0</v>
      </c>
      <c r="EI16" s="239"/>
      <c r="EJ16" s="199">
        <v>1</v>
      </c>
      <c r="EK16" s="238">
        <v>1</v>
      </c>
      <c r="EL16" s="239"/>
      <c r="EM16" s="238"/>
      <c r="EN16" s="239"/>
      <c r="EO16" s="238">
        <v>0</v>
      </c>
      <c r="EP16" s="239"/>
      <c r="EQ16" s="238">
        <v>0</v>
      </c>
      <c r="ER16" s="239"/>
      <c r="ES16" s="161">
        <v>0</v>
      </c>
      <c r="ET16" s="238">
        <v>0</v>
      </c>
      <c r="EU16" s="239"/>
      <c r="EV16" s="238">
        <v>0</v>
      </c>
      <c r="EW16" s="239"/>
      <c r="EX16" s="189">
        <v>0</v>
      </c>
      <c r="EY16" s="190"/>
      <c r="EZ16" s="238">
        <v>0</v>
      </c>
      <c r="FA16" s="239"/>
      <c r="FB16" s="238">
        <v>1</v>
      </c>
      <c r="FC16" s="239"/>
      <c r="FD16" s="238">
        <v>5</v>
      </c>
      <c r="FE16" s="239"/>
      <c r="FF16" s="238">
        <v>0</v>
      </c>
      <c r="FG16" s="239"/>
      <c r="FH16" s="189"/>
      <c r="FI16" s="190"/>
      <c r="FJ16" s="238">
        <v>0</v>
      </c>
      <c r="FK16" s="239"/>
      <c r="FL16" s="238">
        <v>40</v>
      </c>
      <c r="FM16" s="239"/>
      <c r="FN16" s="238">
        <v>0</v>
      </c>
      <c r="FO16" s="239"/>
      <c r="FP16" s="238">
        <v>0</v>
      </c>
      <c r="FQ16" s="239"/>
      <c r="FR16" s="244">
        <v>3</v>
      </c>
      <c r="FS16" s="245"/>
      <c r="FT16" s="275" t="s">
        <v>274</v>
      </c>
      <c r="FU16" s="276"/>
      <c r="FV16" s="239"/>
      <c r="FW16" s="53">
        <v>0</v>
      </c>
      <c r="FX16" s="238">
        <v>2</v>
      </c>
      <c r="FY16" s="239"/>
      <c r="FZ16" s="238">
        <v>0</v>
      </c>
      <c r="GA16" s="239"/>
      <c r="GB16" s="238">
        <v>0</v>
      </c>
      <c r="GC16" s="239"/>
      <c r="GD16" s="53">
        <v>0</v>
      </c>
      <c r="GE16" s="53">
        <v>0</v>
      </c>
      <c r="GF16" s="199">
        <v>0</v>
      </c>
      <c r="GG16" s="238">
        <v>0</v>
      </c>
      <c r="GH16" s="239"/>
      <c r="GI16" s="238">
        <v>59</v>
      </c>
      <c r="GJ16" s="239"/>
      <c r="GK16" s="238">
        <v>0</v>
      </c>
      <c r="GL16" s="239"/>
      <c r="GM16" s="238">
        <v>0</v>
      </c>
      <c r="GN16" s="239"/>
      <c r="GO16" s="199">
        <v>0</v>
      </c>
      <c r="GP16" s="238">
        <v>0</v>
      </c>
      <c r="GQ16" s="239"/>
      <c r="GR16" s="238">
        <v>0</v>
      </c>
      <c r="GS16" s="239"/>
      <c r="GT16" s="238">
        <v>0</v>
      </c>
      <c r="GU16" s="239"/>
      <c r="GV16" s="200">
        <v>0</v>
      </c>
      <c r="GW16" s="53">
        <v>0</v>
      </c>
      <c r="GX16" s="199">
        <v>0</v>
      </c>
      <c r="GY16" s="238">
        <v>0</v>
      </c>
      <c r="GZ16" s="239"/>
      <c r="HA16" s="238">
        <v>0</v>
      </c>
      <c r="HB16" s="239"/>
      <c r="HC16" s="238">
        <v>3</v>
      </c>
      <c r="HD16" s="239"/>
      <c r="HE16" s="238">
        <v>1</v>
      </c>
      <c r="HF16" s="239"/>
      <c r="HG16" s="238">
        <v>1</v>
      </c>
      <c r="HH16" s="239"/>
      <c r="HI16" s="238">
        <v>0</v>
      </c>
      <c r="HJ16" s="239"/>
      <c r="HK16" s="238">
        <v>0</v>
      </c>
      <c r="HL16" s="239"/>
      <c r="HM16" s="238">
        <v>0</v>
      </c>
      <c r="HN16" s="239"/>
      <c r="HO16" s="160" t="s">
        <v>274</v>
      </c>
      <c r="HP16" s="238">
        <v>4</v>
      </c>
      <c r="HQ16" s="239"/>
      <c r="HR16" s="53">
        <v>0</v>
      </c>
      <c r="HS16" s="199">
        <v>0</v>
      </c>
      <c r="HT16" s="238">
        <v>0</v>
      </c>
      <c r="HU16" s="239"/>
      <c r="HV16" s="238">
        <v>1</v>
      </c>
      <c r="HW16" s="239"/>
      <c r="HX16" s="53">
        <v>0</v>
      </c>
      <c r="HY16" s="53">
        <v>0</v>
      </c>
      <c r="HZ16" s="53">
        <v>2</v>
      </c>
      <c r="IA16" s="53">
        <v>0</v>
      </c>
      <c r="IB16" s="53">
        <v>0</v>
      </c>
      <c r="IC16" s="53">
        <v>4</v>
      </c>
      <c r="ID16" s="199">
        <v>1</v>
      </c>
      <c r="IE16" s="53">
        <v>3</v>
      </c>
      <c r="IF16" s="190">
        <v>0</v>
      </c>
      <c r="IG16" s="13">
        <v>0</v>
      </c>
      <c r="IH16" s="27"/>
      <c r="II16" s="29">
        <f t="shared" si="0"/>
        <v>531</v>
      </c>
    </row>
    <row r="17" spans="1:246" ht="57.75" customHeight="1" thickBot="1" x14ac:dyDescent="0.3">
      <c r="A17" s="97" t="s">
        <v>140</v>
      </c>
      <c r="B17" s="1"/>
      <c r="C17" s="238"/>
      <c r="D17" s="239"/>
      <c r="E17" s="238">
        <v>3</v>
      </c>
      <c r="F17" s="239"/>
      <c r="G17" s="244">
        <v>1</v>
      </c>
      <c r="H17" s="245"/>
      <c r="I17" s="238">
        <v>0</v>
      </c>
      <c r="J17" s="239"/>
      <c r="K17" s="238">
        <v>0</v>
      </c>
      <c r="L17" s="239"/>
      <c r="M17" s="238">
        <v>1</v>
      </c>
      <c r="N17" s="239"/>
      <c r="O17" s="238">
        <v>0</v>
      </c>
      <c r="P17" s="239"/>
      <c r="Q17" s="238">
        <v>0</v>
      </c>
      <c r="R17" s="239"/>
      <c r="S17" s="238">
        <v>0</v>
      </c>
      <c r="T17" s="239"/>
      <c r="U17" s="238">
        <v>0</v>
      </c>
      <c r="V17" s="239"/>
      <c r="W17" s="238">
        <v>0</v>
      </c>
      <c r="X17" s="239"/>
      <c r="Y17" s="238">
        <v>0</v>
      </c>
      <c r="Z17" s="239"/>
      <c r="AA17" s="238">
        <v>0</v>
      </c>
      <c r="AB17" s="239"/>
      <c r="AC17" s="199">
        <v>0</v>
      </c>
      <c r="AD17" s="238">
        <v>0</v>
      </c>
      <c r="AE17" s="239"/>
      <c r="AF17" s="238">
        <v>0</v>
      </c>
      <c r="AG17" s="239"/>
      <c r="AH17" s="244">
        <v>0</v>
      </c>
      <c r="AI17" s="245"/>
      <c r="AJ17" s="238">
        <v>1</v>
      </c>
      <c r="AK17" s="239"/>
      <c r="AL17" s="238">
        <v>0</v>
      </c>
      <c r="AM17" s="239"/>
      <c r="AN17" s="238">
        <v>0</v>
      </c>
      <c r="AO17" s="239"/>
      <c r="AP17" s="238">
        <v>0</v>
      </c>
      <c r="AQ17" s="239"/>
      <c r="AR17" s="244">
        <v>0</v>
      </c>
      <c r="AS17" s="245"/>
      <c r="AT17" s="238">
        <v>0</v>
      </c>
      <c r="AU17" s="239"/>
      <c r="AV17" s="238">
        <v>0</v>
      </c>
      <c r="AW17" s="239"/>
      <c r="AX17" s="238">
        <v>0</v>
      </c>
      <c r="AY17" s="239"/>
      <c r="AZ17" s="238">
        <v>0</v>
      </c>
      <c r="BA17" s="239"/>
      <c r="BB17" s="238">
        <v>0</v>
      </c>
      <c r="BC17" s="239"/>
      <c r="BD17" s="238">
        <v>0</v>
      </c>
      <c r="BE17" s="239"/>
      <c r="BF17" s="238">
        <v>0</v>
      </c>
      <c r="BG17" s="239"/>
      <c r="BH17" s="238">
        <v>0</v>
      </c>
      <c r="BI17" s="239"/>
      <c r="BJ17" s="238">
        <v>3</v>
      </c>
      <c r="BK17" s="239"/>
      <c r="BL17" s="199">
        <v>0</v>
      </c>
      <c r="BM17" s="238">
        <v>0</v>
      </c>
      <c r="BN17" s="239"/>
      <c r="BO17" s="199">
        <v>0</v>
      </c>
      <c r="BP17" s="238">
        <v>0</v>
      </c>
      <c r="BQ17" s="239"/>
      <c r="BR17" s="275" t="s">
        <v>274</v>
      </c>
      <c r="BS17" s="239"/>
      <c r="BT17" s="244"/>
      <c r="BU17" s="245"/>
      <c r="BV17" s="238"/>
      <c r="BW17" s="239"/>
      <c r="BX17" s="244"/>
      <c r="BY17" s="245"/>
      <c r="BZ17" s="238">
        <v>0</v>
      </c>
      <c r="CA17" s="239"/>
      <c r="CB17" s="238">
        <v>0</v>
      </c>
      <c r="CC17" s="239"/>
      <c r="CD17" s="238">
        <v>0</v>
      </c>
      <c r="CE17" s="239"/>
      <c r="CF17" s="238">
        <v>0</v>
      </c>
      <c r="CG17" s="239"/>
      <c r="CH17" s="238">
        <v>0</v>
      </c>
      <c r="CI17" s="239"/>
      <c r="CJ17" s="53">
        <v>1</v>
      </c>
      <c r="CK17" s="199">
        <v>0</v>
      </c>
      <c r="CL17" s="244">
        <v>0</v>
      </c>
      <c r="CM17" s="245"/>
      <c r="CN17" s="244">
        <v>0</v>
      </c>
      <c r="CO17" s="245"/>
      <c r="CP17" s="238">
        <v>0</v>
      </c>
      <c r="CQ17" s="239"/>
      <c r="CR17" s="238">
        <v>0</v>
      </c>
      <c r="CS17" s="239"/>
      <c r="CT17" s="238">
        <v>0</v>
      </c>
      <c r="CU17" s="239"/>
      <c r="CV17" s="244">
        <v>0</v>
      </c>
      <c r="CW17" s="245"/>
      <c r="CX17" s="244">
        <v>0</v>
      </c>
      <c r="CY17" s="245"/>
      <c r="CZ17" s="275" t="s">
        <v>274</v>
      </c>
      <c r="DA17" s="239"/>
      <c r="DB17" s="244">
        <v>0</v>
      </c>
      <c r="DC17" s="245"/>
      <c r="DD17" s="238">
        <v>0</v>
      </c>
      <c r="DE17" s="239"/>
      <c r="DF17" s="238">
        <v>0</v>
      </c>
      <c r="DG17" s="239"/>
      <c r="DH17" s="238">
        <v>0</v>
      </c>
      <c r="DI17" s="239"/>
      <c r="DJ17" s="238">
        <v>0</v>
      </c>
      <c r="DK17" s="239"/>
      <c r="DL17" s="238">
        <v>0</v>
      </c>
      <c r="DM17" s="239"/>
      <c r="DN17" s="238">
        <v>0</v>
      </c>
      <c r="DO17" s="239"/>
      <c r="DP17" s="238">
        <v>0</v>
      </c>
      <c r="DQ17" s="239"/>
      <c r="DR17" s="238">
        <v>0</v>
      </c>
      <c r="DS17" s="239"/>
      <c r="DT17" s="238">
        <v>0</v>
      </c>
      <c r="DU17" s="239"/>
      <c r="DV17" s="238">
        <v>0</v>
      </c>
      <c r="DW17" s="239"/>
      <c r="DX17" s="238">
        <v>0</v>
      </c>
      <c r="DY17" s="239"/>
      <c r="DZ17" s="238">
        <v>0</v>
      </c>
      <c r="EA17" s="239"/>
      <c r="EB17" s="238">
        <v>0</v>
      </c>
      <c r="EC17" s="239"/>
      <c r="ED17" s="238">
        <v>0</v>
      </c>
      <c r="EE17" s="239"/>
      <c r="EF17" s="238">
        <v>0</v>
      </c>
      <c r="EG17" s="239"/>
      <c r="EH17" s="238">
        <v>0</v>
      </c>
      <c r="EI17" s="239"/>
      <c r="EJ17" s="199">
        <v>0</v>
      </c>
      <c r="EK17" s="238">
        <v>0</v>
      </c>
      <c r="EL17" s="239"/>
      <c r="EM17" s="238"/>
      <c r="EN17" s="239"/>
      <c r="EO17" s="238">
        <v>0</v>
      </c>
      <c r="EP17" s="239"/>
      <c r="EQ17" s="238">
        <v>0</v>
      </c>
      <c r="ER17" s="239"/>
      <c r="ES17" s="161">
        <v>0</v>
      </c>
      <c r="ET17" s="238">
        <v>0</v>
      </c>
      <c r="EU17" s="239"/>
      <c r="EV17" s="238">
        <v>0</v>
      </c>
      <c r="EW17" s="239"/>
      <c r="EX17" s="189">
        <v>0</v>
      </c>
      <c r="EY17" s="190"/>
      <c r="EZ17" s="238">
        <v>0</v>
      </c>
      <c r="FA17" s="239"/>
      <c r="FB17" s="238">
        <v>0</v>
      </c>
      <c r="FC17" s="239"/>
      <c r="FD17" s="238">
        <v>0</v>
      </c>
      <c r="FE17" s="239"/>
      <c r="FF17" s="238">
        <v>0</v>
      </c>
      <c r="FG17" s="239"/>
      <c r="FH17" s="189"/>
      <c r="FI17" s="190"/>
      <c r="FJ17" s="238">
        <v>0</v>
      </c>
      <c r="FK17" s="239"/>
      <c r="FL17" s="238">
        <v>0</v>
      </c>
      <c r="FM17" s="239"/>
      <c r="FN17" s="238">
        <v>0</v>
      </c>
      <c r="FO17" s="239"/>
      <c r="FP17" s="238">
        <v>0</v>
      </c>
      <c r="FQ17" s="239"/>
      <c r="FR17" s="244">
        <v>0</v>
      </c>
      <c r="FS17" s="245"/>
      <c r="FT17" s="275" t="s">
        <v>274</v>
      </c>
      <c r="FU17" s="276"/>
      <c r="FV17" s="239"/>
      <c r="FW17" s="53">
        <v>0</v>
      </c>
      <c r="FX17" s="238">
        <v>1</v>
      </c>
      <c r="FY17" s="239"/>
      <c r="FZ17" s="238">
        <v>0</v>
      </c>
      <c r="GA17" s="239"/>
      <c r="GB17" s="238">
        <v>0</v>
      </c>
      <c r="GC17" s="239"/>
      <c r="GD17" s="53">
        <v>0</v>
      </c>
      <c r="GE17" s="53">
        <v>0</v>
      </c>
      <c r="GF17" s="199">
        <v>0</v>
      </c>
      <c r="GG17" s="238">
        <v>0</v>
      </c>
      <c r="GH17" s="239"/>
      <c r="GI17" s="238">
        <v>1</v>
      </c>
      <c r="GJ17" s="239"/>
      <c r="GK17" s="238">
        <v>0</v>
      </c>
      <c r="GL17" s="239"/>
      <c r="GM17" s="238">
        <v>0</v>
      </c>
      <c r="GN17" s="239"/>
      <c r="GO17" s="199">
        <v>0</v>
      </c>
      <c r="GP17" s="238">
        <v>0</v>
      </c>
      <c r="GQ17" s="239"/>
      <c r="GR17" s="238">
        <v>0</v>
      </c>
      <c r="GS17" s="239"/>
      <c r="GT17" s="238">
        <v>0</v>
      </c>
      <c r="GU17" s="239"/>
      <c r="GV17" s="200">
        <v>0</v>
      </c>
      <c r="GW17" s="53">
        <v>0</v>
      </c>
      <c r="GX17" s="199">
        <v>0</v>
      </c>
      <c r="GY17" s="238">
        <v>1</v>
      </c>
      <c r="GZ17" s="239"/>
      <c r="HA17" s="238">
        <v>0</v>
      </c>
      <c r="HB17" s="239"/>
      <c r="HC17" s="238">
        <v>2</v>
      </c>
      <c r="HD17" s="239"/>
      <c r="HE17" s="238">
        <v>0</v>
      </c>
      <c r="HF17" s="239"/>
      <c r="HG17" s="238">
        <v>0</v>
      </c>
      <c r="HH17" s="239"/>
      <c r="HI17" s="238">
        <v>0</v>
      </c>
      <c r="HJ17" s="239"/>
      <c r="HK17" s="238">
        <v>0</v>
      </c>
      <c r="HL17" s="239"/>
      <c r="HM17" s="238">
        <v>0</v>
      </c>
      <c r="HN17" s="239"/>
      <c r="HO17" s="160" t="s">
        <v>274</v>
      </c>
      <c r="HP17" s="238">
        <v>0</v>
      </c>
      <c r="HQ17" s="239"/>
      <c r="HR17" s="53">
        <v>0</v>
      </c>
      <c r="HS17" s="199">
        <v>0</v>
      </c>
      <c r="HT17" s="238">
        <v>0</v>
      </c>
      <c r="HU17" s="239"/>
      <c r="HV17" s="238">
        <v>0</v>
      </c>
      <c r="HW17" s="239"/>
      <c r="HX17" s="53">
        <v>0</v>
      </c>
      <c r="HY17" s="53">
        <v>0</v>
      </c>
      <c r="HZ17" s="53">
        <v>0</v>
      </c>
      <c r="IA17" s="53">
        <v>0</v>
      </c>
      <c r="IB17" s="53">
        <v>0</v>
      </c>
      <c r="IC17" s="53">
        <v>0</v>
      </c>
      <c r="ID17" s="199">
        <v>0</v>
      </c>
      <c r="IE17" s="53">
        <v>0</v>
      </c>
      <c r="IF17" s="190">
        <v>0</v>
      </c>
      <c r="IG17" s="13">
        <v>0</v>
      </c>
      <c r="IH17" s="27"/>
      <c r="II17" s="29">
        <f t="shared" si="0"/>
        <v>15</v>
      </c>
    </row>
    <row r="18" spans="1:246" ht="71.25" customHeight="1" thickBot="1" x14ac:dyDescent="0.3">
      <c r="A18" s="97" t="s">
        <v>141</v>
      </c>
      <c r="B18" s="1"/>
      <c r="C18" s="238"/>
      <c r="D18" s="239"/>
      <c r="E18" s="238">
        <v>0</v>
      </c>
      <c r="F18" s="239"/>
      <c r="G18" s="244">
        <v>0</v>
      </c>
      <c r="H18" s="245"/>
      <c r="I18" s="238">
        <v>0</v>
      </c>
      <c r="J18" s="239"/>
      <c r="K18" s="238">
        <v>0</v>
      </c>
      <c r="L18" s="239"/>
      <c r="M18" s="238">
        <v>0</v>
      </c>
      <c r="N18" s="239"/>
      <c r="O18" s="238">
        <v>0</v>
      </c>
      <c r="P18" s="239"/>
      <c r="Q18" s="238">
        <v>0</v>
      </c>
      <c r="R18" s="239"/>
      <c r="S18" s="238">
        <v>0</v>
      </c>
      <c r="T18" s="239"/>
      <c r="U18" s="238">
        <v>0</v>
      </c>
      <c r="V18" s="239"/>
      <c r="W18" s="238">
        <v>0</v>
      </c>
      <c r="X18" s="239"/>
      <c r="Y18" s="238">
        <v>0</v>
      </c>
      <c r="Z18" s="239"/>
      <c r="AA18" s="238">
        <v>2</v>
      </c>
      <c r="AB18" s="239"/>
      <c r="AC18" s="199">
        <v>0</v>
      </c>
      <c r="AD18" s="238">
        <v>0</v>
      </c>
      <c r="AE18" s="239"/>
      <c r="AF18" s="238">
        <v>0</v>
      </c>
      <c r="AG18" s="239"/>
      <c r="AH18" s="244">
        <v>0</v>
      </c>
      <c r="AI18" s="245"/>
      <c r="AJ18" s="238">
        <v>0</v>
      </c>
      <c r="AK18" s="239"/>
      <c r="AL18" s="238">
        <v>0</v>
      </c>
      <c r="AM18" s="239"/>
      <c r="AN18" s="238">
        <v>0</v>
      </c>
      <c r="AO18" s="239"/>
      <c r="AP18" s="238">
        <v>0</v>
      </c>
      <c r="AQ18" s="239"/>
      <c r="AR18" s="244">
        <v>0</v>
      </c>
      <c r="AS18" s="245"/>
      <c r="AT18" s="238">
        <v>0</v>
      </c>
      <c r="AU18" s="239"/>
      <c r="AV18" s="238">
        <v>1</v>
      </c>
      <c r="AW18" s="239"/>
      <c r="AX18" s="238">
        <v>0</v>
      </c>
      <c r="AY18" s="239"/>
      <c r="AZ18" s="238">
        <v>0</v>
      </c>
      <c r="BA18" s="239"/>
      <c r="BB18" s="238">
        <v>0</v>
      </c>
      <c r="BC18" s="239"/>
      <c r="BD18" s="238">
        <v>0</v>
      </c>
      <c r="BE18" s="239"/>
      <c r="BF18" s="238">
        <v>0</v>
      </c>
      <c r="BG18" s="239"/>
      <c r="BH18" s="238">
        <v>0</v>
      </c>
      <c r="BI18" s="239"/>
      <c r="BJ18" s="238">
        <v>2</v>
      </c>
      <c r="BK18" s="239"/>
      <c r="BL18" s="199">
        <v>0</v>
      </c>
      <c r="BM18" s="238">
        <v>0</v>
      </c>
      <c r="BN18" s="239"/>
      <c r="BO18" s="199">
        <v>0</v>
      </c>
      <c r="BP18" s="238">
        <v>0</v>
      </c>
      <c r="BQ18" s="239"/>
      <c r="BR18" s="275" t="s">
        <v>274</v>
      </c>
      <c r="BS18" s="239"/>
      <c r="BT18" s="244"/>
      <c r="BU18" s="245"/>
      <c r="BV18" s="238"/>
      <c r="BW18" s="239"/>
      <c r="BX18" s="244"/>
      <c r="BY18" s="245"/>
      <c r="BZ18" s="238">
        <v>1</v>
      </c>
      <c r="CA18" s="239"/>
      <c r="CB18" s="238">
        <v>0</v>
      </c>
      <c r="CC18" s="239"/>
      <c r="CD18" s="238">
        <v>0</v>
      </c>
      <c r="CE18" s="239"/>
      <c r="CF18" s="238">
        <v>0</v>
      </c>
      <c r="CG18" s="239"/>
      <c r="CH18" s="238">
        <v>0</v>
      </c>
      <c r="CI18" s="239"/>
      <c r="CJ18" s="53">
        <v>0</v>
      </c>
      <c r="CK18" s="199">
        <v>0</v>
      </c>
      <c r="CL18" s="244">
        <v>0</v>
      </c>
      <c r="CM18" s="245"/>
      <c r="CN18" s="244">
        <v>0</v>
      </c>
      <c r="CO18" s="245"/>
      <c r="CP18" s="238">
        <v>0</v>
      </c>
      <c r="CQ18" s="239"/>
      <c r="CR18" s="238">
        <v>0</v>
      </c>
      <c r="CS18" s="239"/>
      <c r="CT18" s="238">
        <v>0</v>
      </c>
      <c r="CU18" s="239"/>
      <c r="CV18" s="244">
        <v>0</v>
      </c>
      <c r="CW18" s="245"/>
      <c r="CX18" s="244">
        <v>0</v>
      </c>
      <c r="CY18" s="245"/>
      <c r="CZ18" s="275" t="s">
        <v>274</v>
      </c>
      <c r="DA18" s="239"/>
      <c r="DB18" s="244">
        <v>0</v>
      </c>
      <c r="DC18" s="245"/>
      <c r="DD18" s="238">
        <v>0</v>
      </c>
      <c r="DE18" s="239"/>
      <c r="DF18" s="238">
        <v>0</v>
      </c>
      <c r="DG18" s="239"/>
      <c r="DH18" s="238">
        <v>0</v>
      </c>
      <c r="DI18" s="239"/>
      <c r="DJ18" s="238">
        <v>0</v>
      </c>
      <c r="DK18" s="239"/>
      <c r="DL18" s="238">
        <v>0</v>
      </c>
      <c r="DM18" s="239"/>
      <c r="DN18" s="238">
        <v>0</v>
      </c>
      <c r="DO18" s="239"/>
      <c r="DP18" s="238">
        <v>0</v>
      </c>
      <c r="DQ18" s="239"/>
      <c r="DR18" s="238">
        <v>0</v>
      </c>
      <c r="DS18" s="239"/>
      <c r="DT18" s="238">
        <v>0</v>
      </c>
      <c r="DU18" s="239"/>
      <c r="DV18" s="238">
        <v>0</v>
      </c>
      <c r="DW18" s="239"/>
      <c r="DX18" s="238">
        <v>0</v>
      </c>
      <c r="DY18" s="239"/>
      <c r="DZ18" s="238">
        <v>0</v>
      </c>
      <c r="EA18" s="239"/>
      <c r="EB18" s="238">
        <v>0</v>
      </c>
      <c r="EC18" s="239"/>
      <c r="ED18" s="238">
        <v>0</v>
      </c>
      <c r="EE18" s="239"/>
      <c r="EF18" s="238">
        <v>1</v>
      </c>
      <c r="EG18" s="239"/>
      <c r="EH18" s="238">
        <v>0</v>
      </c>
      <c r="EI18" s="239"/>
      <c r="EJ18" s="199">
        <v>0</v>
      </c>
      <c r="EK18" s="238">
        <v>0</v>
      </c>
      <c r="EL18" s="239"/>
      <c r="EM18" s="238"/>
      <c r="EN18" s="239"/>
      <c r="EO18" s="238">
        <v>0</v>
      </c>
      <c r="EP18" s="239"/>
      <c r="EQ18" s="238">
        <v>0</v>
      </c>
      <c r="ER18" s="239"/>
      <c r="ES18" s="161">
        <v>0</v>
      </c>
      <c r="ET18" s="238">
        <v>0</v>
      </c>
      <c r="EU18" s="239"/>
      <c r="EV18" s="238">
        <v>0</v>
      </c>
      <c r="EW18" s="239"/>
      <c r="EX18" s="189">
        <v>0</v>
      </c>
      <c r="EY18" s="190"/>
      <c r="EZ18" s="238">
        <v>0</v>
      </c>
      <c r="FA18" s="239"/>
      <c r="FB18" s="238">
        <v>0</v>
      </c>
      <c r="FC18" s="239"/>
      <c r="FD18" s="238">
        <v>0</v>
      </c>
      <c r="FE18" s="239"/>
      <c r="FF18" s="238">
        <v>0</v>
      </c>
      <c r="FG18" s="239"/>
      <c r="FH18" s="189"/>
      <c r="FI18" s="190"/>
      <c r="FJ18" s="238">
        <v>0</v>
      </c>
      <c r="FK18" s="239"/>
      <c r="FL18" s="238">
        <v>3</v>
      </c>
      <c r="FM18" s="239"/>
      <c r="FN18" s="238">
        <v>0</v>
      </c>
      <c r="FO18" s="239"/>
      <c r="FP18" s="238">
        <v>0</v>
      </c>
      <c r="FQ18" s="239"/>
      <c r="FR18" s="244">
        <v>0</v>
      </c>
      <c r="FS18" s="245"/>
      <c r="FT18" s="275" t="s">
        <v>274</v>
      </c>
      <c r="FU18" s="276"/>
      <c r="FV18" s="239"/>
      <c r="FW18" s="53">
        <v>0</v>
      </c>
      <c r="FX18" s="238">
        <v>0</v>
      </c>
      <c r="FY18" s="239"/>
      <c r="FZ18" s="238">
        <v>0</v>
      </c>
      <c r="GA18" s="239"/>
      <c r="GB18" s="238">
        <v>0</v>
      </c>
      <c r="GC18" s="239"/>
      <c r="GD18" s="53">
        <v>0</v>
      </c>
      <c r="GE18" s="53">
        <v>0</v>
      </c>
      <c r="GF18" s="199">
        <v>0</v>
      </c>
      <c r="GG18" s="238">
        <v>0</v>
      </c>
      <c r="GH18" s="239"/>
      <c r="GI18" s="238">
        <v>1</v>
      </c>
      <c r="GJ18" s="239"/>
      <c r="GK18" s="238">
        <v>0</v>
      </c>
      <c r="GL18" s="239"/>
      <c r="GM18" s="238">
        <v>0</v>
      </c>
      <c r="GN18" s="239"/>
      <c r="GO18" s="199">
        <v>0</v>
      </c>
      <c r="GP18" s="238">
        <v>0</v>
      </c>
      <c r="GQ18" s="239"/>
      <c r="GR18" s="238">
        <v>0</v>
      </c>
      <c r="GS18" s="239"/>
      <c r="GT18" s="238">
        <v>0</v>
      </c>
      <c r="GU18" s="239"/>
      <c r="GV18" s="200">
        <v>0</v>
      </c>
      <c r="GW18" s="53">
        <v>0</v>
      </c>
      <c r="GX18" s="199">
        <v>0</v>
      </c>
      <c r="GY18" s="238">
        <v>1</v>
      </c>
      <c r="GZ18" s="239"/>
      <c r="HA18" s="238">
        <v>0</v>
      </c>
      <c r="HB18" s="239"/>
      <c r="HC18" s="238">
        <v>1</v>
      </c>
      <c r="HD18" s="239"/>
      <c r="HE18" s="238">
        <v>0</v>
      </c>
      <c r="HF18" s="239"/>
      <c r="HG18" s="238">
        <v>0</v>
      </c>
      <c r="HH18" s="239"/>
      <c r="HI18" s="238">
        <v>0</v>
      </c>
      <c r="HJ18" s="239"/>
      <c r="HK18" s="238">
        <v>0</v>
      </c>
      <c r="HL18" s="239"/>
      <c r="HM18" s="238">
        <v>0</v>
      </c>
      <c r="HN18" s="239"/>
      <c r="HO18" s="160" t="s">
        <v>274</v>
      </c>
      <c r="HP18" s="238">
        <v>1</v>
      </c>
      <c r="HQ18" s="239"/>
      <c r="HR18" s="53">
        <v>0</v>
      </c>
      <c r="HS18" s="199">
        <v>0</v>
      </c>
      <c r="HT18" s="238">
        <v>0</v>
      </c>
      <c r="HU18" s="239"/>
      <c r="HV18" s="238">
        <v>0</v>
      </c>
      <c r="HW18" s="239"/>
      <c r="HX18" s="53">
        <v>0</v>
      </c>
      <c r="HY18" s="53">
        <v>0</v>
      </c>
      <c r="HZ18" s="53">
        <v>0</v>
      </c>
      <c r="IA18" s="53">
        <v>0</v>
      </c>
      <c r="IB18" s="53">
        <v>0</v>
      </c>
      <c r="IC18" s="53">
        <v>0</v>
      </c>
      <c r="ID18" s="199">
        <v>0</v>
      </c>
      <c r="IE18" s="53">
        <v>0</v>
      </c>
      <c r="IF18" s="190">
        <v>0</v>
      </c>
      <c r="IG18" s="13">
        <v>0</v>
      </c>
      <c r="IH18" s="27"/>
      <c r="II18" s="29">
        <f t="shared" si="0"/>
        <v>14</v>
      </c>
    </row>
    <row r="19" spans="1:246" ht="57.75" customHeight="1" thickBot="1" x14ac:dyDescent="0.3">
      <c r="A19" s="97" t="s">
        <v>142</v>
      </c>
      <c r="B19" s="1"/>
      <c r="C19" s="238"/>
      <c r="D19" s="239"/>
      <c r="E19" s="238">
        <v>0</v>
      </c>
      <c r="F19" s="239"/>
      <c r="G19" s="244">
        <v>0</v>
      </c>
      <c r="H19" s="245"/>
      <c r="I19" s="238">
        <v>0</v>
      </c>
      <c r="J19" s="239"/>
      <c r="K19" s="238">
        <v>0</v>
      </c>
      <c r="L19" s="239"/>
      <c r="M19" s="238">
        <v>0</v>
      </c>
      <c r="N19" s="239"/>
      <c r="O19" s="238">
        <v>0</v>
      </c>
      <c r="P19" s="239"/>
      <c r="Q19" s="238">
        <v>0</v>
      </c>
      <c r="R19" s="239"/>
      <c r="S19" s="238">
        <v>0</v>
      </c>
      <c r="T19" s="239"/>
      <c r="U19" s="238">
        <v>0</v>
      </c>
      <c r="V19" s="239"/>
      <c r="W19" s="238">
        <v>0</v>
      </c>
      <c r="X19" s="239"/>
      <c r="Y19" s="238">
        <v>0</v>
      </c>
      <c r="Z19" s="239"/>
      <c r="AA19" s="238">
        <v>0</v>
      </c>
      <c r="AB19" s="239"/>
      <c r="AC19" s="199">
        <v>0</v>
      </c>
      <c r="AD19" s="238">
        <v>0</v>
      </c>
      <c r="AE19" s="239"/>
      <c r="AF19" s="238">
        <v>0</v>
      </c>
      <c r="AG19" s="239"/>
      <c r="AH19" s="244">
        <v>0</v>
      </c>
      <c r="AI19" s="245"/>
      <c r="AJ19" s="238">
        <v>1</v>
      </c>
      <c r="AK19" s="239"/>
      <c r="AL19" s="238">
        <v>0</v>
      </c>
      <c r="AM19" s="239"/>
      <c r="AN19" s="238">
        <v>0</v>
      </c>
      <c r="AO19" s="239"/>
      <c r="AP19" s="238">
        <v>1</v>
      </c>
      <c r="AQ19" s="239"/>
      <c r="AR19" s="244">
        <v>0</v>
      </c>
      <c r="AS19" s="245"/>
      <c r="AT19" s="238">
        <v>0</v>
      </c>
      <c r="AU19" s="239"/>
      <c r="AV19" s="238">
        <v>0</v>
      </c>
      <c r="AW19" s="239"/>
      <c r="AX19" s="238">
        <v>0</v>
      </c>
      <c r="AY19" s="239"/>
      <c r="AZ19" s="238">
        <v>0</v>
      </c>
      <c r="BA19" s="239"/>
      <c r="BB19" s="238">
        <v>0</v>
      </c>
      <c r="BC19" s="239"/>
      <c r="BD19" s="238">
        <v>0</v>
      </c>
      <c r="BE19" s="239"/>
      <c r="BF19" s="238">
        <v>0</v>
      </c>
      <c r="BG19" s="239"/>
      <c r="BH19" s="238">
        <v>0</v>
      </c>
      <c r="BI19" s="239"/>
      <c r="BJ19" s="238">
        <v>2</v>
      </c>
      <c r="BK19" s="239"/>
      <c r="BL19" s="199">
        <v>0</v>
      </c>
      <c r="BM19" s="238">
        <v>0</v>
      </c>
      <c r="BN19" s="239"/>
      <c r="BO19" s="199">
        <v>0</v>
      </c>
      <c r="BP19" s="238">
        <v>0</v>
      </c>
      <c r="BQ19" s="239"/>
      <c r="BR19" s="275" t="s">
        <v>274</v>
      </c>
      <c r="BS19" s="239"/>
      <c r="BT19" s="244"/>
      <c r="BU19" s="245"/>
      <c r="BV19" s="238"/>
      <c r="BW19" s="239"/>
      <c r="BX19" s="244"/>
      <c r="BY19" s="245"/>
      <c r="BZ19" s="238">
        <v>0</v>
      </c>
      <c r="CA19" s="239"/>
      <c r="CB19" s="238">
        <v>0</v>
      </c>
      <c r="CC19" s="239"/>
      <c r="CD19" s="238">
        <v>0</v>
      </c>
      <c r="CE19" s="239"/>
      <c r="CF19" s="238">
        <v>0</v>
      </c>
      <c r="CG19" s="239"/>
      <c r="CH19" s="238">
        <v>0</v>
      </c>
      <c r="CI19" s="239"/>
      <c r="CJ19" s="53">
        <v>0</v>
      </c>
      <c r="CK19" s="199">
        <v>0</v>
      </c>
      <c r="CL19" s="244">
        <v>0</v>
      </c>
      <c r="CM19" s="245"/>
      <c r="CN19" s="244">
        <v>0</v>
      </c>
      <c r="CO19" s="245"/>
      <c r="CP19" s="238">
        <v>0</v>
      </c>
      <c r="CQ19" s="239"/>
      <c r="CR19" s="238">
        <v>0</v>
      </c>
      <c r="CS19" s="239"/>
      <c r="CT19" s="238">
        <v>0</v>
      </c>
      <c r="CU19" s="239"/>
      <c r="CV19" s="244">
        <v>0</v>
      </c>
      <c r="CW19" s="245"/>
      <c r="CX19" s="244">
        <v>0</v>
      </c>
      <c r="CY19" s="245"/>
      <c r="CZ19" s="275" t="s">
        <v>274</v>
      </c>
      <c r="DA19" s="239"/>
      <c r="DB19" s="244">
        <v>0</v>
      </c>
      <c r="DC19" s="245"/>
      <c r="DD19" s="238">
        <v>0</v>
      </c>
      <c r="DE19" s="239"/>
      <c r="DF19" s="238">
        <v>0</v>
      </c>
      <c r="DG19" s="239"/>
      <c r="DH19" s="238">
        <v>0</v>
      </c>
      <c r="DI19" s="239"/>
      <c r="DJ19" s="238">
        <v>0</v>
      </c>
      <c r="DK19" s="239"/>
      <c r="DL19" s="238">
        <v>0</v>
      </c>
      <c r="DM19" s="239"/>
      <c r="DN19" s="238">
        <v>0</v>
      </c>
      <c r="DO19" s="239"/>
      <c r="DP19" s="238">
        <v>0</v>
      </c>
      <c r="DQ19" s="239"/>
      <c r="DR19" s="238">
        <v>0</v>
      </c>
      <c r="DS19" s="239"/>
      <c r="DT19" s="238">
        <v>0</v>
      </c>
      <c r="DU19" s="239"/>
      <c r="DV19" s="238">
        <v>0</v>
      </c>
      <c r="DW19" s="239"/>
      <c r="DX19" s="238">
        <v>0</v>
      </c>
      <c r="DY19" s="239"/>
      <c r="DZ19" s="238">
        <v>0</v>
      </c>
      <c r="EA19" s="239"/>
      <c r="EB19" s="238">
        <v>0</v>
      </c>
      <c r="EC19" s="239"/>
      <c r="ED19" s="238">
        <v>0</v>
      </c>
      <c r="EE19" s="239"/>
      <c r="EF19" s="238">
        <v>0</v>
      </c>
      <c r="EG19" s="239"/>
      <c r="EH19" s="238">
        <v>0</v>
      </c>
      <c r="EI19" s="239"/>
      <c r="EJ19" s="199">
        <v>0</v>
      </c>
      <c r="EK19" s="238">
        <v>0</v>
      </c>
      <c r="EL19" s="239"/>
      <c r="EM19" s="238"/>
      <c r="EN19" s="239"/>
      <c r="EO19" s="238">
        <v>0</v>
      </c>
      <c r="EP19" s="239"/>
      <c r="EQ19" s="238">
        <v>0</v>
      </c>
      <c r="ER19" s="239"/>
      <c r="ES19" s="161">
        <v>0</v>
      </c>
      <c r="ET19" s="238">
        <v>0</v>
      </c>
      <c r="EU19" s="239"/>
      <c r="EV19" s="238">
        <v>0</v>
      </c>
      <c r="EW19" s="239"/>
      <c r="EX19" s="189">
        <v>0</v>
      </c>
      <c r="EY19" s="190"/>
      <c r="EZ19" s="238">
        <v>0</v>
      </c>
      <c r="FA19" s="239"/>
      <c r="FB19" s="238">
        <v>0</v>
      </c>
      <c r="FC19" s="239"/>
      <c r="FD19" s="238">
        <v>0</v>
      </c>
      <c r="FE19" s="239"/>
      <c r="FF19" s="238">
        <v>0</v>
      </c>
      <c r="FG19" s="239"/>
      <c r="FH19" s="189"/>
      <c r="FI19" s="190"/>
      <c r="FJ19" s="238">
        <v>0</v>
      </c>
      <c r="FK19" s="239"/>
      <c r="FL19" s="238">
        <v>0</v>
      </c>
      <c r="FM19" s="239"/>
      <c r="FN19" s="238">
        <v>0</v>
      </c>
      <c r="FO19" s="239"/>
      <c r="FP19" s="238">
        <v>0</v>
      </c>
      <c r="FQ19" s="239"/>
      <c r="FR19" s="244">
        <v>0</v>
      </c>
      <c r="FS19" s="245"/>
      <c r="FT19" s="275" t="s">
        <v>274</v>
      </c>
      <c r="FU19" s="276"/>
      <c r="FV19" s="239"/>
      <c r="FW19" s="53">
        <v>0</v>
      </c>
      <c r="FX19" s="238">
        <v>0</v>
      </c>
      <c r="FY19" s="239"/>
      <c r="FZ19" s="238">
        <v>0</v>
      </c>
      <c r="GA19" s="239"/>
      <c r="GB19" s="238">
        <v>0</v>
      </c>
      <c r="GC19" s="239"/>
      <c r="GD19" s="53">
        <v>0</v>
      </c>
      <c r="GE19" s="53">
        <v>0</v>
      </c>
      <c r="GF19" s="199">
        <v>0</v>
      </c>
      <c r="GG19" s="238">
        <v>0</v>
      </c>
      <c r="GH19" s="239"/>
      <c r="GI19" s="238">
        <v>1</v>
      </c>
      <c r="GJ19" s="239"/>
      <c r="GK19" s="238">
        <v>0</v>
      </c>
      <c r="GL19" s="239"/>
      <c r="GM19" s="238">
        <v>0</v>
      </c>
      <c r="GN19" s="239"/>
      <c r="GO19" s="199">
        <v>0</v>
      </c>
      <c r="GP19" s="238">
        <v>0</v>
      </c>
      <c r="GQ19" s="239"/>
      <c r="GR19" s="238">
        <v>0</v>
      </c>
      <c r="GS19" s="239"/>
      <c r="GT19" s="238">
        <v>0</v>
      </c>
      <c r="GU19" s="239"/>
      <c r="GV19" s="200">
        <v>0</v>
      </c>
      <c r="GW19" s="53">
        <v>0</v>
      </c>
      <c r="GX19" s="199">
        <v>0</v>
      </c>
      <c r="GY19" s="238">
        <v>0</v>
      </c>
      <c r="GZ19" s="239"/>
      <c r="HA19" s="238">
        <v>1</v>
      </c>
      <c r="HB19" s="239"/>
      <c r="HC19" s="238">
        <v>1</v>
      </c>
      <c r="HD19" s="239"/>
      <c r="HE19" s="238">
        <v>0</v>
      </c>
      <c r="HF19" s="239"/>
      <c r="HG19" s="238">
        <v>0</v>
      </c>
      <c r="HH19" s="239"/>
      <c r="HI19" s="238">
        <v>0</v>
      </c>
      <c r="HJ19" s="239"/>
      <c r="HK19" s="238">
        <v>0</v>
      </c>
      <c r="HL19" s="239"/>
      <c r="HM19" s="238">
        <v>0</v>
      </c>
      <c r="HN19" s="239"/>
      <c r="HO19" s="160" t="s">
        <v>274</v>
      </c>
      <c r="HP19" s="238">
        <v>0</v>
      </c>
      <c r="HQ19" s="239"/>
      <c r="HR19" s="53">
        <v>0</v>
      </c>
      <c r="HS19" s="199">
        <v>0</v>
      </c>
      <c r="HT19" s="238">
        <v>0</v>
      </c>
      <c r="HU19" s="239"/>
      <c r="HV19" s="238">
        <v>0</v>
      </c>
      <c r="HW19" s="239"/>
      <c r="HX19" s="53">
        <v>0</v>
      </c>
      <c r="HY19" s="53">
        <v>0</v>
      </c>
      <c r="HZ19" s="53">
        <v>0</v>
      </c>
      <c r="IA19" s="53">
        <v>0</v>
      </c>
      <c r="IB19" s="53">
        <v>0</v>
      </c>
      <c r="IC19" s="53">
        <v>0</v>
      </c>
      <c r="ID19" s="199">
        <v>0</v>
      </c>
      <c r="IE19" s="53">
        <v>0</v>
      </c>
      <c r="IF19" s="190">
        <v>0</v>
      </c>
      <c r="IG19" s="13">
        <v>0</v>
      </c>
      <c r="IH19" s="27"/>
      <c r="II19" s="29">
        <f t="shared" si="0"/>
        <v>7</v>
      </c>
    </row>
    <row r="20" spans="1:246" ht="57.75" customHeight="1" thickBot="1" x14ac:dyDescent="0.3">
      <c r="A20" s="97" t="s">
        <v>143</v>
      </c>
      <c r="B20" s="1"/>
      <c r="C20" s="238"/>
      <c r="D20" s="239"/>
      <c r="E20" s="238">
        <v>0</v>
      </c>
      <c r="F20" s="239"/>
      <c r="G20" s="244">
        <v>0</v>
      </c>
      <c r="H20" s="245"/>
      <c r="I20" s="238">
        <v>0</v>
      </c>
      <c r="J20" s="239"/>
      <c r="K20" s="238">
        <v>0</v>
      </c>
      <c r="L20" s="239"/>
      <c r="M20" s="238">
        <v>0</v>
      </c>
      <c r="N20" s="239"/>
      <c r="O20" s="238">
        <v>0</v>
      </c>
      <c r="P20" s="239"/>
      <c r="Q20" s="238">
        <v>0</v>
      </c>
      <c r="R20" s="239"/>
      <c r="S20" s="238">
        <v>0</v>
      </c>
      <c r="T20" s="239"/>
      <c r="U20" s="238">
        <v>0</v>
      </c>
      <c r="V20" s="239"/>
      <c r="W20" s="238">
        <v>0</v>
      </c>
      <c r="X20" s="239"/>
      <c r="Y20" s="238">
        <v>0</v>
      </c>
      <c r="Z20" s="239"/>
      <c r="AA20" s="238">
        <v>0</v>
      </c>
      <c r="AB20" s="239"/>
      <c r="AC20" s="199">
        <v>0</v>
      </c>
      <c r="AD20" s="238">
        <v>0</v>
      </c>
      <c r="AE20" s="239"/>
      <c r="AF20" s="238">
        <v>0</v>
      </c>
      <c r="AG20" s="239"/>
      <c r="AH20" s="244">
        <v>0</v>
      </c>
      <c r="AI20" s="245"/>
      <c r="AJ20" s="238">
        <v>0</v>
      </c>
      <c r="AK20" s="239"/>
      <c r="AL20" s="238">
        <v>0</v>
      </c>
      <c r="AM20" s="239"/>
      <c r="AN20" s="238">
        <v>0</v>
      </c>
      <c r="AO20" s="239"/>
      <c r="AP20" s="238">
        <v>0</v>
      </c>
      <c r="AQ20" s="239"/>
      <c r="AR20" s="244">
        <v>0</v>
      </c>
      <c r="AS20" s="245"/>
      <c r="AT20" s="238">
        <v>0</v>
      </c>
      <c r="AU20" s="239"/>
      <c r="AV20" s="238">
        <v>0</v>
      </c>
      <c r="AW20" s="239"/>
      <c r="AX20" s="238">
        <v>0</v>
      </c>
      <c r="AY20" s="239"/>
      <c r="AZ20" s="238">
        <v>0</v>
      </c>
      <c r="BA20" s="239"/>
      <c r="BB20" s="238">
        <v>0</v>
      </c>
      <c r="BC20" s="239"/>
      <c r="BD20" s="238">
        <v>0</v>
      </c>
      <c r="BE20" s="239"/>
      <c r="BF20" s="238">
        <v>0</v>
      </c>
      <c r="BG20" s="239"/>
      <c r="BH20" s="238">
        <v>0</v>
      </c>
      <c r="BI20" s="239"/>
      <c r="BJ20" s="238">
        <v>1</v>
      </c>
      <c r="BK20" s="239"/>
      <c r="BL20" s="199">
        <v>0</v>
      </c>
      <c r="BM20" s="238">
        <v>0</v>
      </c>
      <c r="BN20" s="239"/>
      <c r="BO20" s="199">
        <v>0</v>
      </c>
      <c r="BP20" s="238">
        <v>0</v>
      </c>
      <c r="BQ20" s="239"/>
      <c r="BR20" s="275" t="s">
        <v>274</v>
      </c>
      <c r="BS20" s="239"/>
      <c r="BT20" s="244"/>
      <c r="BU20" s="245"/>
      <c r="BV20" s="238"/>
      <c r="BW20" s="239"/>
      <c r="BX20" s="244"/>
      <c r="BY20" s="245"/>
      <c r="BZ20" s="238">
        <v>0</v>
      </c>
      <c r="CA20" s="239"/>
      <c r="CB20" s="238">
        <v>0</v>
      </c>
      <c r="CC20" s="239"/>
      <c r="CD20" s="238">
        <v>0</v>
      </c>
      <c r="CE20" s="239"/>
      <c r="CF20" s="238">
        <v>0</v>
      </c>
      <c r="CG20" s="239"/>
      <c r="CH20" s="238">
        <v>0</v>
      </c>
      <c r="CI20" s="239"/>
      <c r="CJ20" s="53">
        <v>0</v>
      </c>
      <c r="CK20" s="199">
        <v>0</v>
      </c>
      <c r="CL20" s="244">
        <v>0</v>
      </c>
      <c r="CM20" s="245"/>
      <c r="CN20" s="244">
        <v>0</v>
      </c>
      <c r="CO20" s="245"/>
      <c r="CP20" s="238">
        <v>0</v>
      </c>
      <c r="CQ20" s="239"/>
      <c r="CR20" s="238">
        <v>0</v>
      </c>
      <c r="CS20" s="239"/>
      <c r="CT20" s="238">
        <v>0</v>
      </c>
      <c r="CU20" s="239"/>
      <c r="CV20" s="244">
        <v>0</v>
      </c>
      <c r="CW20" s="245"/>
      <c r="CX20" s="244">
        <v>0</v>
      </c>
      <c r="CY20" s="245"/>
      <c r="CZ20" s="275" t="s">
        <v>274</v>
      </c>
      <c r="DA20" s="239"/>
      <c r="DB20" s="244">
        <v>0</v>
      </c>
      <c r="DC20" s="245"/>
      <c r="DD20" s="238">
        <v>0</v>
      </c>
      <c r="DE20" s="239"/>
      <c r="DF20" s="238">
        <v>0</v>
      </c>
      <c r="DG20" s="239"/>
      <c r="DH20" s="238">
        <v>0</v>
      </c>
      <c r="DI20" s="239"/>
      <c r="DJ20" s="238">
        <v>0</v>
      </c>
      <c r="DK20" s="239"/>
      <c r="DL20" s="238">
        <v>0</v>
      </c>
      <c r="DM20" s="239"/>
      <c r="DN20" s="238">
        <v>0</v>
      </c>
      <c r="DO20" s="239"/>
      <c r="DP20" s="238">
        <v>0</v>
      </c>
      <c r="DQ20" s="239"/>
      <c r="DR20" s="238">
        <v>0</v>
      </c>
      <c r="DS20" s="239"/>
      <c r="DT20" s="238">
        <v>0</v>
      </c>
      <c r="DU20" s="239"/>
      <c r="DV20" s="238">
        <v>0</v>
      </c>
      <c r="DW20" s="239"/>
      <c r="DX20" s="238">
        <v>0</v>
      </c>
      <c r="DY20" s="239"/>
      <c r="DZ20" s="238">
        <v>0</v>
      </c>
      <c r="EA20" s="239"/>
      <c r="EB20" s="238">
        <v>0</v>
      </c>
      <c r="EC20" s="239"/>
      <c r="ED20" s="238">
        <v>0</v>
      </c>
      <c r="EE20" s="239"/>
      <c r="EF20" s="238">
        <v>0</v>
      </c>
      <c r="EG20" s="239"/>
      <c r="EH20" s="238">
        <v>0</v>
      </c>
      <c r="EI20" s="239"/>
      <c r="EJ20" s="199">
        <v>0</v>
      </c>
      <c r="EK20" s="238">
        <v>0</v>
      </c>
      <c r="EL20" s="239"/>
      <c r="EM20" s="238"/>
      <c r="EN20" s="239"/>
      <c r="EO20" s="238">
        <v>0</v>
      </c>
      <c r="EP20" s="239"/>
      <c r="EQ20" s="238">
        <v>0</v>
      </c>
      <c r="ER20" s="239"/>
      <c r="ES20" s="161">
        <v>0</v>
      </c>
      <c r="ET20" s="238">
        <v>0</v>
      </c>
      <c r="EU20" s="239"/>
      <c r="EV20" s="238">
        <v>0</v>
      </c>
      <c r="EW20" s="239"/>
      <c r="EX20" s="189">
        <v>0</v>
      </c>
      <c r="EY20" s="190"/>
      <c r="EZ20" s="238">
        <v>0</v>
      </c>
      <c r="FA20" s="239"/>
      <c r="FB20" s="238">
        <v>0</v>
      </c>
      <c r="FC20" s="239"/>
      <c r="FD20" s="238">
        <v>0</v>
      </c>
      <c r="FE20" s="239"/>
      <c r="FF20" s="238">
        <v>0</v>
      </c>
      <c r="FG20" s="239"/>
      <c r="FH20" s="189"/>
      <c r="FI20" s="190"/>
      <c r="FJ20" s="238">
        <v>0</v>
      </c>
      <c r="FK20" s="239"/>
      <c r="FL20" s="238">
        <v>0</v>
      </c>
      <c r="FM20" s="239"/>
      <c r="FN20" s="238">
        <v>0</v>
      </c>
      <c r="FO20" s="239"/>
      <c r="FP20" s="238">
        <v>0</v>
      </c>
      <c r="FQ20" s="239"/>
      <c r="FR20" s="244">
        <v>0</v>
      </c>
      <c r="FS20" s="245"/>
      <c r="FT20" s="275" t="s">
        <v>274</v>
      </c>
      <c r="FU20" s="276"/>
      <c r="FV20" s="239"/>
      <c r="FW20" s="53">
        <v>0</v>
      </c>
      <c r="FX20" s="238">
        <v>0</v>
      </c>
      <c r="FY20" s="239"/>
      <c r="FZ20" s="238">
        <v>0</v>
      </c>
      <c r="GA20" s="239"/>
      <c r="GB20" s="238">
        <v>0</v>
      </c>
      <c r="GC20" s="239"/>
      <c r="GD20" s="53">
        <v>0</v>
      </c>
      <c r="GE20" s="53">
        <v>0</v>
      </c>
      <c r="GF20" s="199">
        <v>0</v>
      </c>
      <c r="GG20" s="238">
        <v>0</v>
      </c>
      <c r="GH20" s="239"/>
      <c r="GI20" s="238">
        <v>0</v>
      </c>
      <c r="GJ20" s="239"/>
      <c r="GK20" s="238">
        <v>0</v>
      </c>
      <c r="GL20" s="239"/>
      <c r="GM20" s="238">
        <v>0</v>
      </c>
      <c r="GN20" s="239"/>
      <c r="GO20" s="199">
        <v>0</v>
      </c>
      <c r="GP20" s="238">
        <v>0</v>
      </c>
      <c r="GQ20" s="239"/>
      <c r="GR20" s="238">
        <v>0</v>
      </c>
      <c r="GS20" s="239"/>
      <c r="GT20" s="238">
        <v>0</v>
      </c>
      <c r="GU20" s="239"/>
      <c r="GV20" s="200">
        <v>0</v>
      </c>
      <c r="GW20" s="53">
        <v>0</v>
      </c>
      <c r="GX20" s="199">
        <v>0</v>
      </c>
      <c r="GY20" s="238">
        <v>0</v>
      </c>
      <c r="GZ20" s="239"/>
      <c r="HA20" s="238">
        <v>0</v>
      </c>
      <c r="HB20" s="239"/>
      <c r="HC20" s="238">
        <v>2</v>
      </c>
      <c r="HD20" s="239"/>
      <c r="HE20" s="238">
        <v>0</v>
      </c>
      <c r="HF20" s="239"/>
      <c r="HG20" s="238">
        <v>0</v>
      </c>
      <c r="HH20" s="239"/>
      <c r="HI20" s="238">
        <v>0</v>
      </c>
      <c r="HJ20" s="239"/>
      <c r="HK20" s="238">
        <v>0</v>
      </c>
      <c r="HL20" s="239"/>
      <c r="HM20" s="238">
        <v>0</v>
      </c>
      <c r="HN20" s="239"/>
      <c r="HO20" s="160" t="s">
        <v>274</v>
      </c>
      <c r="HP20" s="238">
        <v>0</v>
      </c>
      <c r="HQ20" s="239"/>
      <c r="HR20" s="53">
        <v>0</v>
      </c>
      <c r="HS20" s="199">
        <v>0</v>
      </c>
      <c r="HT20" s="238">
        <v>0</v>
      </c>
      <c r="HU20" s="239"/>
      <c r="HV20" s="238">
        <v>0</v>
      </c>
      <c r="HW20" s="239"/>
      <c r="HX20" s="53">
        <v>0</v>
      </c>
      <c r="HY20" s="53">
        <v>0</v>
      </c>
      <c r="HZ20" s="53">
        <v>0</v>
      </c>
      <c r="IA20" s="53">
        <v>0</v>
      </c>
      <c r="IB20" s="53">
        <v>0</v>
      </c>
      <c r="IC20" s="53">
        <v>0</v>
      </c>
      <c r="ID20" s="199">
        <v>0</v>
      </c>
      <c r="IE20" s="53">
        <v>0</v>
      </c>
      <c r="IF20" s="190">
        <v>0</v>
      </c>
      <c r="IG20" s="13">
        <v>0</v>
      </c>
      <c r="IH20" s="27"/>
      <c r="II20" s="29">
        <f t="shared" si="0"/>
        <v>3</v>
      </c>
    </row>
    <row r="21" spans="1:246" ht="57.75" customHeight="1" thickBot="1" x14ac:dyDescent="0.3">
      <c r="A21" s="97" t="s">
        <v>144</v>
      </c>
      <c r="B21" s="1"/>
      <c r="C21" s="238"/>
      <c r="D21" s="239"/>
      <c r="E21" s="238">
        <v>0</v>
      </c>
      <c r="F21" s="239"/>
      <c r="G21" s="244">
        <v>0</v>
      </c>
      <c r="H21" s="245"/>
      <c r="I21" s="238">
        <v>0</v>
      </c>
      <c r="J21" s="239"/>
      <c r="K21" s="238">
        <v>0</v>
      </c>
      <c r="L21" s="239"/>
      <c r="M21" s="238">
        <v>0</v>
      </c>
      <c r="N21" s="239"/>
      <c r="O21" s="238">
        <v>0</v>
      </c>
      <c r="P21" s="239"/>
      <c r="Q21" s="238">
        <v>0</v>
      </c>
      <c r="R21" s="239"/>
      <c r="S21" s="238">
        <v>0</v>
      </c>
      <c r="T21" s="239"/>
      <c r="U21" s="238">
        <v>0</v>
      </c>
      <c r="V21" s="239"/>
      <c r="W21" s="238">
        <v>0</v>
      </c>
      <c r="X21" s="239"/>
      <c r="Y21" s="238">
        <v>0</v>
      </c>
      <c r="Z21" s="239"/>
      <c r="AA21" s="238">
        <v>0</v>
      </c>
      <c r="AB21" s="239"/>
      <c r="AC21" s="199">
        <v>0</v>
      </c>
      <c r="AD21" s="238">
        <v>0</v>
      </c>
      <c r="AE21" s="239"/>
      <c r="AF21" s="238">
        <v>0</v>
      </c>
      <c r="AG21" s="239"/>
      <c r="AH21" s="244">
        <v>0</v>
      </c>
      <c r="AI21" s="245"/>
      <c r="AJ21" s="238">
        <v>0</v>
      </c>
      <c r="AK21" s="239"/>
      <c r="AL21" s="238">
        <v>0</v>
      </c>
      <c r="AM21" s="239"/>
      <c r="AN21" s="238">
        <v>0</v>
      </c>
      <c r="AO21" s="239"/>
      <c r="AP21" s="238">
        <v>0</v>
      </c>
      <c r="AQ21" s="239"/>
      <c r="AR21" s="244">
        <v>0</v>
      </c>
      <c r="AS21" s="245"/>
      <c r="AT21" s="238">
        <v>0</v>
      </c>
      <c r="AU21" s="239"/>
      <c r="AV21" s="238">
        <v>0</v>
      </c>
      <c r="AW21" s="239"/>
      <c r="AX21" s="238">
        <v>0</v>
      </c>
      <c r="AY21" s="239"/>
      <c r="AZ21" s="238">
        <v>0</v>
      </c>
      <c r="BA21" s="239"/>
      <c r="BB21" s="238">
        <v>0</v>
      </c>
      <c r="BC21" s="239"/>
      <c r="BD21" s="238">
        <v>0</v>
      </c>
      <c r="BE21" s="239"/>
      <c r="BF21" s="238">
        <v>0</v>
      </c>
      <c r="BG21" s="239"/>
      <c r="BH21" s="238">
        <v>0</v>
      </c>
      <c r="BI21" s="239"/>
      <c r="BJ21" s="238">
        <v>0</v>
      </c>
      <c r="BK21" s="239"/>
      <c r="BL21" s="199">
        <v>0</v>
      </c>
      <c r="BM21" s="238">
        <v>0</v>
      </c>
      <c r="BN21" s="239"/>
      <c r="BO21" s="199">
        <v>0</v>
      </c>
      <c r="BP21" s="238">
        <v>0</v>
      </c>
      <c r="BQ21" s="239"/>
      <c r="BR21" s="275" t="s">
        <v>274</v>
      </c>
      <c r="BS21" s="239"/>
      <c r="BT21" s="244"/>
      <c r="BU21" s="245"/>
      <c r="BV21" s="238"/>
      <c r="BW21" s="239"/>
      <c r="BX21" s="244"/>
      <c r="BY21" s="245"/>
      <c r="BZ21" s="238">
        <v>0</v>
      </c>
      <c r="CA21" s="239"/>
      <c r="CB21" s="238">
        <v>0</v>
      </c>
      <c r="CC21" s="239"/>
      <c r="CD21" s="238">
        <v>0</v>
      </c>
      <c r="CE21" s="239"/>
      <c r="CF21" s="238">
        <v>0</v>
      </c>
      <c r="CG21" s="239"/>
      <c r="CH21" s="238">
        <v>0</v>
      </c>
      <c r="CI21" s="239"/>
      <c r="CJ21" s="53">
        <v>0</v>
      </c>
      <c r="CK21" s="199">
        <v>0</v>
      </c>
      <c r="CL21" s="244">
        <v>0</v>
      </c>
      <c r="CM21" s="245"/>
      <c r="CN21" s="244">
        <v>0</v>
      </c>
      <c r="CO21" s="245"/>
      <c r="CP21" s="238">
        <v>0</v>
      </c>
      <c r="CQ21" s="239"/>
      <c r="CR21" s="238">
        <v>0</v>
      </c>
      <c r="CS21" s="239"/>
      <c r="CT21" s="238">
        <v>0</v>
      </c>
      <c r="CU21" s="239"/>
      <c r="CV21" s="244">
        <v>0</v>
      </c>
      <c r="CW21" s="245"/>
      <c r="CX21" s="244">
        <v>0</v>
      </c>
      <c r="CY21" s="245"/>
      <c r="CZ21" s="275" t="s">
        <v>274</v>
      </c>
      <c r="DA21" s="239"/>
      <c r="DB21" s="244">
        <v>0</v>
      </c>
      <c r="DC21" s="245"/>
      <c r="DD21" s="238">
        <v>0</v>
      </c>
      <c r="DE21" s="239"/>
      <c r="DF21" s="238">
        <v>0</v>
      </c>
      <c r="DG21" s="239"/>
      <c r="DH21" s="238">
        <v>0</v>
      </c>
      <c r="DI21" s="239"/>
      <c r="DJ21" s="238">
        <v>0</v>
      </c>
      <c r="DK21" s="239"/>
      <c r="DL21" s="238">
        <v>0</v>
      </c>
      <c r="DM21" s="239"/>
      <c r="DN21" s="238">
        <v>0</v>
      </c>
      <c r="DO21" s="239"/>
      <c r="DP21" s="238">
        <v>0</v>
      </c>
      <c r="DQ21" s="239"/>
      <c r="DR21" s="238">
        <v>0</v>
      </c>
      <c r="DS21" s="239"/>
      <c r="DT21" s="238">
        <v>0</v>
      </c>
      <c r="DU21" s="239"/>
      <c r="DV21" s="238">
        <v>0</v>
      </c>
      <c r="DW21" s="239"/>
      <c r="DX21" s="238">
        <v>0</v>
      </c>
      <c r="DY21" s="239"/>
      <c r="DZ21" s="238">
        <v>0</v>
      </c>
      <c r="EA21" s="239"/>
      <c r="EB21" s="238">
        <v>0</v>
      </c>
      <c r="EC21" s="239"/>
      <c r="ED21" s="238">
        <v>0</v>
      </c>
      <c r="EE21" s="239"/>
      <c r="EF21" s="238">
        <v>1</v>
      </c>
      <c r="EG21" s="239"/>
      <c r="EH21" s="238">
        <v>0</v>
      </c>
      <c r="EI21" s="239"/>
      <c r="EJ21" s="199">
        <v>0</v>
      </c>
      <c r="EK21" s="238">
        <v>0</v>
      </c>
      <c r="EL21" s="239"/>
      <c r="EM21" s="238"/>
      <c r="EN21" s="239"/>
      <c r="EO21" s="238">
        <v>0</v>
      </c>
      <c r="EP21" s="239"/>
      <c r="EQ21" s="238">
        <v>0</v>
      </c>
      <c r="ER21" s="239"/>
      <c r="ES21" s="161">
        <v>0</v>
      </c>
      <c r="ET21" s="238">
        <v>0</v>
      </c>
      <c r="EU21" s="239"/>
      <c r="EV21" s="238">
        <v>0</v>
      </c>
      <c r="EW21" s="239"/>
      <c r="EX21" s="189">
        <v>0</v>
      </c>
      <c r="EY21" s="190"/>
      <c r="EZ21" s="238">
        <v>0</v>
      </c>
      <c r="FA21" s="239"/>
      <c r="FB21" s="238">
        <v>0</v>
      </c>
      <c r="FC21" s="239"/>
      <c r="FD21" s="238">
        <v>0</v>
      </c>
      <c r="FE21" s="239"/>
      <c r="FF21" s="238">
        <v>0</v>
      </c>
      <c r="FG21" s="239"/>
      <c r="FH21" s="189"/>
      <c r="FI21" s="190"/>
      <c r="FJ21" s="238">
        <v>0</v>
      </c>
      <c r="FK21" s="239"/>
      <c r="FL21" s="238">
        <v>0</v>
      </c>
      <c r="FM21" s="239"/>
      <c r="FN21" s="238">
        <v>0</v>
      </c>
      <c r="FO21" s="239"/>
      <c r="FP21" s="238">
        <v>0</v>
      </c>
      <c r="FQ21" s="239"/>
      <c r="FR21" s="244">
        <v>0</v>
      </c>
      <c r="FS21" s="245"/>
      <c r="FT21" s="275" t="s">
        <v>274</v>
      </c>
      <c r="FU21" s="276"/>
      <c r="FV21" s="239"/>
      <c r="FW21" s="53">
        <v>0</v>
      </c>
      <c r="FX21" s="238">
        <v>0</v>
      </c>
      <c r="FY21" s="239"/>
      <c r="FZ21" s="238">
        <v>0</v>
      </c>
      <c r="GA21" s="239"/>
      <c r="GB21" s="238">
        <v>0</v>
      </c>
      <c r="GC21" s="239"/>
      <c r="GD21" s="53">
        <v>0</v>
      </c>
      <c r="GE21" s="53">
        <v>0</v>
      </c>
      <c r="GF21" s="199">
        <v>0</v>
      </c>
      <c r="GG21" s="238">
        <v>0</v>
      </c>
      <c r="GH21" s="239"/>
      <c r="GI21" s="238">
        <v>1</v>
      </c>
      <c r="GJ21" s="239"/>
      <c r="GK21" s="238">
        <v>0</v>
      </c>
      <c r="GL21" s="239"/>
      <c r="GM21" s="238">
        <v>0</v>
      </c>
      <c r="GN21" s="239"/>
      <c r="GO21" s="199">
        <v>0</v>
      </c>
      <c r="GP21" s="238">
        <v>0</v>
      </c>
      <c r="GQ21" s="239"/>
      <c r="GR21" s="238">
        <v>0</v>
      </c>
      <c r="GS21" s="239"/>
      <c r="GT21" s="238">
        <v>0</v>
      </c>
      <c r="GU21" s="239"/>
      <c r="GV21" s="200">
        <v>0</v>
      </c>
      <c r="GW21" s="53">
        <v>0</v>
      </c>
      <c r="GX21" s="199">
        <v>0</v>
      </c>
      <c r="GY21" s="238">
        <v>0</v>
      </c>
      <c r="GZ21" s="239"/>
      <c r="HA21" s="238">
        <v>0</v>
      </c>
      <c r="HB21" s="239"/>
      <c r="HC21" s="238">
        <v>3</v>
      </c>
      <c r="HD21" s="239"/>
      <c r="HE21" s="238">
        <v>0</v>
      </c>
      <c r="HF21" s="239"/>
      <c r="HG21" s="238">
        <v>0</v>
      </c>
      <c r="HH21" s="239"/>
      <c r="HI21" s="238">
        <v>0</v>
      </c>
      <c r="HJ21" s="239"/>
      <c r="HK21" s="238">
        <v>0</v>
      </c>
      <c r="HL21" s="239"/>
      <c r="HM21" s="238">
        <v>0</v>
      </c>
      <c r="HN21" s="239"/>
      <c r="HO21" s="160" t="s">
        <v>274</v>
      </c>
      <c r="HP21" s="238">
        <v>0</v>
      </c>
      <c r="HQ21" s="239"/>
      <c r="HR21" s="53">
        <v>0</v>
      </c>
      <c r="HS21" s="199">
        <v>0</v>
      </c>
      <c r="HT21" s="238">
        <v>0</v>
      </c>
      <c r="HU21" s="239"/>
      <c r="HV21" s="238">
        <v>0</v>
      </c>
      <c r="HW21" s="239"/>
      <c r="HX21" s="53">
        <v>0</v>
      </c>
      <c r="HY21" s="53">
        <v>0</v>
      </c>
      <c r="HZ21" s="53">
        <v>0</v>
      </c>
      <c r="IA21" s="53">
        <v>0</v>
      </c>
      <c r="IB21" s="53">
        <v>0</v>
      </c>
      <c r="IC21" s="53">
        <v>0</v>
      </c>
      <c r="ID21" s="199">
        <v>0</v>
      </c>
      <c r="IE21" s="53">
        <v>0</v>
      </c>
      <c r="IF21" s="190">
        <v>0</v>
      </c>
      <c r="IG21" s="13">
        <v>0</v>
      </c>
      <c r="IH21" s="27"/>
      <c r="II21" s="29">
        <f t="shared" si="0"/>
        <v>5</v>
      </c>
    </row>
    <row r="22" spans="1:246" ht="57.75" customHeight="1" thickBot="1" x14ac:dyDescent="0.3">
      <c r="A22" s="97" t="s">
        <v>145</v>
      </c>
      <c r="B22" s="1"/>
      <c r="C22" s="238"/>
      <c r="D22" s="239"/>
      <c r="E22" s="238">
        <v>0</v>
      </c>
      <c r="F22" s="239"/>
      <c r="G22" s="244">
        <v>0</v>
      </c>
      <c r="H22" s="245"/>
      <c r="I22" s="238">
        <v>0</v>
      </c>
      <c r="J22" s="239"/>
      <c r="K22" s="238">
        <v>0</v>
      </c>
      <c r="L22" s="239"/>
      <c r="M22" s="238">
        <v>0</v>
      </c>
      <c r="N22" s="239"/>
      <c r="O22" s="238">
        <v>0</v>
      </c>
      <c r="P22" s="239"/>
      <c r="Q22" s="238">
        <v>0</v>
      </c>
      <c r="R22" s="239"/>
      <c r="S22" s="238">
        <v>0</v>
      </c>
      <c r="T22" s="239"/>
      <c r="U22" s="238">
        <v>0</v>
      </c>
      <c r="V22" s="239"/>
      <c r="W22" s="238">
        <v>0</v>
      </c>
      <c r="X22" s="239"/>
      <c r="Y22" s="238">
        <v>0</v>
      </c>
      <c r="Z22" s="239"/>
      <c r="AA22" s="238">
        <v>0</v>
      </c>
      <c r="AB22" s="239"/>
      <c r="AC22" s="199">
        <v>0</v>
      </c>
      <c r="AD22" s="238">
        <v>0</v>
      </c>
      <c r="AE22" s="239"/>
      <c r="AF22" s="238">
        <v>0</v>
      </c>
      <c r="AG22" s="239"/>
      <c r="AH22" s="244">
        <v>0</v>
      </c>
      <c r="AI22" s="245"/>
      <c r="AJ22" s="238">
        <v>1</v>
      </c>
      <c r="AK22" s="239"/>
      <c r="AL22" s="238">
        <v>0</v>
      </c>
      <c r="AM22" s="239"/>
      <c r="AN22" s="238">
        <v>0</v>
      </c>
      <c r="AO22" s="239"/>
      <c r="AP22" s="238">
        <v>0</v>
      </c>
      <c r="AQ22" s="239"/>
      <c r="AR22" s="244">
        <v>0</v>
      </c>
      <c r="AS22" s="245"/>
      <c r="AT22" s="238">
        <v>0</v>
      </c>
      <c r="AU22" s="239"/>
      <c r="AV22" s="238">
        <v>0</v>
      </c>
      <c r="AW22" s="239"/>
      <c r="AX22" s="238">
        <v>0</v>
      </c>
      <c r="AY22" s="239"/>
      <c r="AZ22" s="238">
        <v>0</v>
      </c>
      <c r="BA22" s="239"/>
      <c r="BB22" s="238">
        <v>0</v>
      </c>
      <c r="BC22" s="239"/>
      <c r="BD22" s="238">
        <v>0</v>
      </c>
      <c r="BE22" s="239"/>
      <c r="BF22" s="238">
        <v>0</v>
      </c>
      <c r="BG22" s="239"/>
      <c r="BH22" s="238">
        <v>0</v>
      </c>
      <c r="BI22" s="239"/>
      <c r="BJ22" s="238">
        <v>2</v>
      </c>
      <c r="BK22" s="239"/>
      <c r="BL22" s="199">
        <v>0</v>
      </c>
      <c r="BM22" s="238">
        <v>0</v>
      </c>
      <c r="BN22" s="239"/>
      <c r="BO22" s="199">
        <v>0</v>
      </c>
      <c r="BP22" s="238">
        <v>0</v>
      </c>
      <c r="BQ22" s="239"/>
      <c r="BR22" s="275" t="s">
        <v>274</v>
      </c>
      <c r="BS22" s="239"/>
      <c r="BT22" s="244"/>
      <c r="BU22" s="245"/>
      <c r="BV22" s="238"/>
      <c r="BW22" s="239"/>
      <c r="BX22" s="244"/>
      <c r="BY22" s="245"/>
      <c r="BZ22" s="238">
        <v>0</v>
      </c>
      <c r="CA22" s="239"/>
      <c r="CB22" s="238">
        <v>0</v>
      </c>
      <c r="CC22" s="239"/>
      <c r="CD22" s="238">
        <v>0</v>
      </c>
      <c r="CE22" s="239"/>
      <c r="CF22" s="238">
        <v>0</v>
      </c>
      <c r="CG22" s="239"/>
      <c r="CH22" s="238">
        <v>0</v>
      </c>
      <c r="CI22" s="239"/>
      <c r="CJ22" s="53">
        <v>0</v>
      </c>
      <c r="CK22" s="199">
        <v>0</v>
      </c>
      <c r="CL22" s="244">
        <v>0</v>
      </c>
      <c r="CM22" s="245"/>
      <c r="CN22" s="244">
        <v>0</v>
      </c>
      <c r="CO22" s="245"/>
      <c r="CP22" s="238">
        <v>0</v>
      </c>
      <c r="CQ22" s="239"/>
      <c r="CR22" s="238">
        <v>0</v>
      </c>
      <c r="CS22" s="239"/>
      <c r="CT22" s="238">
        <v>0</v>
      </c>
      <c r="CU22" s="239"/>
      <c r="CV22" s="244">
        <v>0</v>
      </c>
      <c r="CW22" s="245"/>
      <c r="CX22" s="244">
        <v>0</v>
      </c>
      <c r="CY22" s="245"/>
      <c r="CZ22" s="275" t="s">
        <v>274</v>
      </c>
      <c r="DA22" s="239"/>
      <c r="DB22" s="244">
        <v>0</v>
      </c>
      <c r="DC22" s="245"/>
      <c r="DD22" s="238">
        <v>0</v>
      </c>
      <c r="DE22" s="239"/>
      <c r="DF22" s="238">
        <v>0</v>
      </c>
      <c r="DG22" s="239"/>
      <c r="DH22" s="238">
        <v>0</v>
      </c>
      <c r="DI22" s="239"/>
      <c r="DJ22" s="238">
        <v>0</v>
      </c>
      <c r="DK22" s="239"/>
      <c r="DL22" s="238">
        <v>0</v>
      </c>
      <c r="DM22" s="239"/>
      <c r="DN22" s="238">
        <v>0</v>
      </c>
      <c r="DO22" s="239"/>
      <c r="DP22" s="238">
        <v>0</v>
      </c>
      <c r="DQ22" s="239"/>
      <c r="DR22" s="238">
        <v>0</v>
      </c>
      <c r="DS22" s="239"/>
      <c r="DT22" s="238">
        <v>0</v>
      </c>
      <c r="DU22" s="239"/>
      <c r="DV22" s="238">
        <v>0</v>
      </c>
      <c r="DW22" s="239"/>
      <c r="DX22" s="238">
        <v>0</v>
      </c>
      <c r="DY22" s="239"/>
      <c r="DZ22" s="238">
        <v>0</v>
      </c>
      <c r="EA22" s="239"/>
      <c r="EB22" s="238">
        <v>0</v>
      </c>
      <c r="EC22" s="239"/>
      <c r="ED22" s="238">
        <v>0</v>
      </c>
      <c r="EE22" s="239"/>
      <c r="EF22" s="238">
        <v>2</v>
      </c>
      <c r="EG22" s="239"/>
      <c r="EH22" s="238">
        <v>0</v>
      </c>
      <c r="EI22" s="239"/>
      <c r="EJ22" s="199">
        <v>0</v>
      </c>
      <c r="EK22" s="238">
        <v>0</v>
      </c>
      <c r="EL22" s="239"/>
      <c r="EM22" s="238"/>
      <c r="EN22" s="239"/>
      <c r="EO22" s="238">
        <v>0</v>
      </c>
      <c r="EP22" s="239"/>
      <c r="EQ22" s="238">
        <v>0</v>
      </c>
      <c r="ER22" s="239"/>
      <c r="ES22" s="161">
        <v>0</v>
      </c>
      <c r="ET22" s="238">
        <v>0</v>
      </c>
      <c r="EU22" s="239"/>
      <c r="EV22" s="238">
        <v>0</v>
      </c>
      <c r="EW22" s="239"/>
      <c r="EX22" s="189">
        <v>0</v>
      </c>
      <c r="EY22" s="190"/>
      <c r="EZ22" s="238">
        <v>0</v>
      </c>
      <c r="FA22" s="239"/>
      <c r="FB22" s="238">
        <v>0</v>
      </c>
      <c r="FC22" s="239"/>
      <c r="FD22" s="238">
        <v>0</v>
      </c>
      <c r="FE22" s="239"/>
      <c r="FF22" s="238">
        <v>0</v>
      </c>
      <c r="FG22" s="239"/>
      <c r="FH22" s="189"/>
      <c r="FI22" s="190"/>
      <c r="FJ22" s="238">
        <v>0</v>
      </c>
      <c r="FK22" s="239"/>
      <c r="FL22" s="238">
        <v>1</v>
      </c>
      <c r="FM22" s="239"/>
      <c r="FN22" s="238">
        <v>0</v>
      </c>
      <c r="FO22" s="239"/>
      <c r="FP22" s="238">
        <v>0</v>
      </c>
      <c r="FQ22" s="239"/>
      <c r="FR22" s="244">
        <v>0</v>
      </c>
      <c r="FS22" s="245"/>
      <c r="FT22" s="275" t="s">
        <v>274</v>
      </c>
      <c r="FU22" s="276"/>
      <c r="FV22" s="239"/>
      <c r="FW22" s="53">
        <v>0</v>
      </c>
      <c r="FX22" s="238">
        <v>0</v>
      </c>
      <c r="FY22" s="239"/>
      <c r="FZ22" s="238">
        <v>0</v>
      </c>
      <c r="GA22" s="239"/>
      <c r="GB22" s="238">
        <v>0</v>
      </c>
      <c r="GC22" s="239"/>
      <c r="GD22" s="53">
        <v>0</v>
      </c>
      <c r="GE22" s="53">
        <v>0</v>
      </c>
      <c r="GF22" s="199">
        <v>0</v>
      </c>
      <c r="GG22" s="238">
        <v>0</v>
      </c>
      <c r="GH22" s="239"/>
      <c r="GI22" s="238">
        <v>2</v>
      </c>
      <c r="GJ22" s="239"/>
      <c r="GK22" s="238">
        <v>0</v>
      </c>
      <c r="GL22" s="239"/>
      <c r="GM22" s="238">
        <v>0</v>
      </c>
      <c r="GN22" s="239"/>
      <c r="GO22" s="199">
        <v>0</v>
      </c>
      <c r="GP22" s="238">
        <v>0</v>
      </c>
      <c r="GQ22" s="239"/>
      <c r="GR22" s="238">
        <v>0</v>
      </c>
      <c r="GS22" s="239"/>
      <c r="GT22" s="238">
        <v>0</v>
      </c>
      <c r="GU22" s="239"/>
      <c r="GV22" s="200">
        <v>0</v>
      </c>
      <c r="GW22" s="53">
        <v>0</v>
      </c>
      <c r="GX22" s="199">
        <v>0</v>
      </c>
      <c r="GY22" s="238">
        <v>2</v>
      </c>
      <c r="GZ22" s="239"/>
      <c r="HA22" s="238">
        <v>0</v>
      </c>
      <c r="HB22" s="239"/>
      <c r="HC22" s="238">
        <v>1</v>
      </c>
      <c r="HD22" s="239"/>
      <c r="HE22" s="238">
        <v>0</v>
      </c>
      <c r="HF22" s="239"/>
      <c r="HG22" s="238">
        <v>1</v>
      </c>
      <c r="HH22" s="239"/>
      <c r="HI22" s="238">
        <v>0</v>
      </c>
      <c r="HJ22" s="239"/>
      <c r="HK22" s="238">
        <v>0</v>
      </c>
      <c r="HL22" s="239"/>
      <c r="HM22" s="238">
        <v>0</v>
      </c>
      <c r="HN22" s="239"/>
      <c r="HO22" s="160" t="s">
        <v>274</v>
      </c>
      <c r="HP22" s="238">
        <v>0</v>
      </c>
      <c r="HQ22" s="239"/>
      <c r="HR22" s="53">
        <v>0</v>
      </c>
      <c r="HS22" s="199">
        <v>0</v>
      </c>
      <c r="HT22" s="238">
        <v>0</v>
      </c>
      <c r="HU22" s="239"/>
      <c r="HV22" s="238">
        <v>0</v>
      </c>
      <c r="HW22" s="239"/>
      <c r="HX22" s="53">
        <v>0</v>
      </c>
      <c r="HY22" s="53">
        <v>0</v>
      </c>
      <c r="HZ22" s="53">
        <v>0</v>
      </c>
      <c r="IA22" s="53">
        <v>0</v>
      </c>
      <c r="IB22" s="53">
        <v>0</v>
      </c>
      <c r="IC22" s="53">
        <v>0</v>
      </c>
      <c r="ID22" s="199">
        <v>1</v>
      </c>
      <c r="IE22" s="53">
        <v>0</v>
      </c>
      <c r="IF22" s="190">
        <v>0</v>
      </c>
      <c r="IG22" s="13">
        <v>0</v>
      </c>
      <c r="IH22" s="27"/>
      <c r="II22" s="29">
        <f t="shared" si="0"/>
        <v>13</v>
      </c>
    </row>
    <row r="23" spans="1:246" ht="57.75" customHeight="1" thickBot="1" x14ac:dyDescent="0.3">
      <c r="A23" s="97" t="s">
        <v>146</v>
      </c>
      <c r="B23" s="1"/>
      <c r="C23" s="238"/>
      <c r="D23" s="239"/>
      <c r="E23" s="238">
        <v>0</v>
      </c>
      <c r="F23" s="239"/>
      <c r="G23" s="244">
        <v>0</v>
      </c>
      <c r="H23" s="245"/>
      <c r="I23" s="238">
        <v>0</v>
      </c>
      <c r="J23" s="239"/>
      <c r="K23" s="238">
        <v>0</v>
      </c>
      <c r="L23" s="239"/>
      <c r="M23" s="238">
        <v>0</v>
      </c>
      <c r="N23" s="239"/>
      <c r="O23" s="238">
        <v>0</v>
      </c>
      <c r="P23" s="239"/>
      <c r="Q23" s="238">
        <v>0</v>
      </c>
      <c r="R23" s="239"/>
      <c r="S23" s="238">
        <v>0</v>
      </c>
      <c r="T23" s="239"/>
      <c r="U23" s="238">
        <v>0</v>
      </c>
      <c r="V23" s="239"/>
      <c r="W23" s="238">
        <v>0</v>
      </c>
      <c r="X23" s="239"/>
      <c r="Y23" s="238">
        <v>0</v>
      </c>
      <c r="Z23" s="239"/>
      <c r="AA23" s="238">
        <v>0</v>
      </c>
      <c r="AB23" s="239"/>
      <c r="AC23" s="199">
        <v>0</v>
      </c>
      <c r="AD23" s="238">
        <v>0</v>
      </c>
      <c r="AE23" s="239"/>
      <c r="AF23" s="238">
        <v>0</v>
      </c>
      <c r="AG23" s="239"/>
      <c r="AH23" s="244">
        <v>0</v>
      </c>
      <c r="AI23" s="245"/>
      <c r="AJ23" s="238">
        <v>0</v>
      </c>
      <c r="AK23" s="239"/>
      <c r="AL23" s="238">
        <v>0</v>
      </c>
      <c r="AM23" s="239"/>
      <c r="AN23" s="238">
        <v>0</v>
      </c>
      <c r="AO23" s="239"/>
      <c r="AP23" s="238">
        <v>0</v>
      </c>
      <c r="AQ23" s="239"/>
      <c r="AR23" s="244">
        <v>0</v>
      </c>
      <c r="AS23" s="245"/>
      <c r="AT23" s="238">
        <v>0</v>
      </c>
      <c r="AU23" s="239"/>
      <c r="AV23" s="238">
        <v>0</v>
      </c>
      <c r="AW23" s="239"/>
      <c r="AX23" s="238">
        <v>0</v>
      </c>
      <c r="AY23" s="239"/>
      <c r="AZ23" s="238">
        <v>0</v>
      </c>
      <c r="BA23" s="239"/>
      <c r="BB23" s="238">
        <v>0</v>
      </c>
      <c r="BC23" s="239"/>
      <c r="BD23" s="238">
        <v>0</v>
      </c>
      <c r="BE23" s="239"/>
      <c r="BF23" s="238">
        <v>0</v>
      </c>
      <c r="BG23" s="239"/>
      <c r="BH23" s="238">
        <v>0</v>
      </c>
      <c r="BI23" s="239"/>
      <c r="BJ23" s="238">
        <v>0</v>
      </c>
      <c r="BK23" s="239"/>
      <c r="BL23" s="199">
        <v>0</v>
      </c>
      <c r="BM23" s="238">
        <v>0</v>
      </c>
      <c r="BN23" s="239"/>
      <c r="BO23" s="199">
        <v>0</v>
      </c>
      <c r="BP23" s="238">
        <v>0</v>
      </c>
      <c r="BQ23" s="239"/>
      <c r="BR23" s="275" t="s">
        <v>274</v>
      </c>
      <c r="BS23" s="239"/>
      <c r="BT23" s="244"/>
      <c r="BU23" s="245"/>
      <c r="BV23" s="238"/>
      <c r="BW23" s="239"/>
      <c r="BX23" s="244"/>
      <c r="BY23" s="245"/>
      <c r="BZ23" s="238">
        <v>0</v>
      </c>
      <c r="CA23" s="239"/>
      <c r="CB23" s="238">
        <v>0</v>
      </c>
      <c r="CC23" s="239"/>
      <c r="CD23" s="238">
        <v>0</v>
      </c>
      <c r="CE23" s="239"/>
      <c r="CF23" s="238">
        <v>0</v>
      </c>
      <c r="CG23" s="239"/>
      <c r="CH23" s="238">
        <v>0</v>
      </c>
      <c r="CI23" s="239"/>
      <c r="CJ23" s="53">
        <v>0</v>
      </c>
      <c r="CK23" s="199">
        <v>0</v>
      </c>
      <c r="CL23" s="244">
        <v>0</v>
      </c>
      <c r="CM23" s="245"/>
      <c r="CN23" s="244">
        <v>0</v>
      </c>
      <c r="CO23" s="245"/>
      <c r="CP23" s="238">
        <v>0</v>
      </c>
      <c r="CQ23" s="239"/>
      <c r="CR23" s="238">
        <v>0</v>
      </c>
      <c r="CS23" s="239"/>
      <c r="CT23" s="238">
        <v>0</v>
      </c>
      <c r="CU23" s="239"/>
      <c r="CV23" s="244">
        <v>0</v>
      </c>
      <c r="CW23" s="245"/>
      <c r="CX23" s="244">
        <v>0</v>
      </c>
      <c r="CY23" s="245"/>
      <c r="CZ23" s="275" t="s">
        <v>274</v>
      </c>
      <c r="DA23" s="239"/>
      <c r="DB23" s="244">
        <v>0</v>
      </c>
      <c r="DC23" s="245"/>
      <c r="DD23" s="238">
        <v>0</v>
      </c>
      <c r="DE23" s="239"/>
      <c r="DF23" s="238">
        <v>0</v>
      </c>
      <c r="DG23" s="239"/>
      <c r="DH23" s="238">
        <v>0</v>
      </c>
      <c r="DI23" s="239"/>
      <c r="DJ23" s="238">
        <v>0</v>
      </c>
      <c r="DK23" s="239"/>
      <c r="DL23" s="238">
        <v>0</v>
      </c>
      <c r="DM23" s="239"/>
      <c r="DN23" s="238">
        <v>0</v>
      </c>
      <c r="DO23" s="239"/>
      <c r="DP23" s="238">
        <v>0</v>
      </c>
      <c r="DQ23" s="239"/>
      <c r="DR23" s="238">
        <v>0</v>
      </c>
      <c r="DS23" s="239"/>
      <c r="DT23" s="238">
        <v>0</v>
      </c>
      <c r="DU23" s="239"/>
      <c r="DV23" s="238">
        <v>0</v>
      </c>
      <c r="DW23" s="239"/>
      <c r="DX23" s="238">
        <v>0</v>
      </c>
      <c r="DY23" s="239"/>
      <c r="DZ23" s="238">
        <v>0</v>
      </c>
      <c r="EA23" s="239"/>
      <c r="EB23" s="238">
        <v>0</v>
      </c>
      <c r="EC23" s="239"/>
      <c r="ED23" s="238">
        <v>0</v>
      </c>
      <c r="EE23" s="239"/>
      <c r="EF23" s="238">
        <v>0</v>
      </c>
      <c r="EG23" s="239"/>
      <c r="EH23" s="238">
        <v>0</v>
      </c>
      <c r="EI23" s="239"/>
      <c r="EJ23" s="199">
        <v>0</v>
      </c>
      <c r="EK23" s="238">
        <v>0</v>
      </c>
      <c r="EL23" s="239"/>
      <c r="EM23" s="238"/>
      <c r="EN23" s="239"/>
      <c r="EO23" s="238">
        <v>0</v>
      </c>
      <c r="EP23" s="239"/>
      <c r="EQ23" s="238">
        <v>0</v>
      </c>
      <c r="ER23" s="239"/>
      <c r="ES23" s="161">
        <v>0</v>
      </c>
      <c r="ET23" s="238">
        <v>0</v>
      </c>
      <c r="EU23" s="239"/>
      <c r="EV23" s="238">
        <v>0</v>
      </c>
      <c r="EW23" s="239"/>
      <c r="EX23" s="189">
        <v>0</v>
      </c>
      <c r="EY23" s="190"/>
      <c r="EZ23" s="238">
        <v>0</v>
      </c>
      <c r="FA23" s="239"/>
      <c r="FB23" s="238">
        <v>0</v>
      </c>
      <c r="FC23" s="239"/>
      <c r="FD23" s="238">
        <v>0</v>
      </c>
      <c r="FE23" s="239"/>
      <c r="FF23" s="238">
        <v>0</v>
      </c>
      <c r="FG23" s="239"/>
      <c r="FH23" s="189"/>
      <c r="FI23" s="190"/>
      <c r="FJ23" s="238">
        <v>0</v>
      </c>
      <c r="FK23" s="239"/>
      <c r="FL23" s="238">
        <v>0</v>
      </c>
      <c r="FM23" s="239"/>
      <c r="FN23" s="238">
        <v>0</v>
      </c>
      <c r="FO23" s="239"/>
      <c r="FP23" s="238">
        <v>0</v>
      </c>
      <c r="FQ23" s="239"/>
      <c r="FR23" s="244">
        <v>0</v>
      </c>
      <c r="FS23" s="245"/>
      <c r="FT23" s="275" t="s">
        <v>274</v>
      </c>
      <c r="FU23" s="276"/>
      <c r="FV23" s="239"/>
      <c r="FW23" s="53">
        <v>0</v>
      </c>
      <c r="FX23" s="238">
        <v>0</v>
      </c>
      <c r="FY23" s="239"/>
      <c r="FZ23" s="238">
        <v>0</v>
      </c>
      <c r="GA23" s="239"/>
      <c r="GB23" s="238">
        <v>0</v>
      </c>
      <c r="GC23" s="239"/>
      <c r="GD23" s="53">
        <v>0</v>
      </c>
      <c r="GE23" s="53">
        <v>0</v>
      </c>
      <c r="GF23" s="199">
        <v>0</v>
      </c>
      <c r="GG23" s="238">
        <v>0</v>
      </c>
      <c r="GH23" s="239"/>
      <c r="GI23" s="238">
        <v>0</v>
      </c>
      <c r="GJ23" s="239"/>
      <c r="GK23" s="238">
        <v>0</v>
      </c>
      <c r="GL23" s="239"/>
      <c r="GM23" s="238">
        <v>0</v>
      </c>
      <c r="GN23" s="239"/>
      <c r="GO23" s="199">
        <v>0</v>
      </c>
      <c r="GP23" s="238">
        <v>0</v>
      </c>
      <c r="GQ23" s="239"/>
      <c r="GR23" s="238">
        <v>0</v>
      </c>
      <c r="GS23" s="239"/>
      <c r="GT23" s="238">
        <v>0</v>
      </c>
      <c r="GU23" s="239"/>
      <c r="GV23" s="200">
        <v>0</v>
      </c>
      <c r="GW23" s="53">
        <v>0</v>
      </c>
      <c r="GX23" s="199">
        <v>0</v>
      </c>
      <c r="GY23" s="238">
        <v>0</v>
      </c>
      <c r="GZ23" s="239"/>
      <c r="HA23" s="238">
        <v>0</v>
      </c>
      <c r="HB23" s="239"/>
      <c r="HC23" s="238">
        <v>0</v>
      </c>
      <c r="HD23" s="239"/>
      <c r="HE23" s="238">
        <v>0</v>
      </c>
      <c r="HF23" s="239"/>
      <c r="HG23" s="238">
        <v>0</v>
      </c>
      <c r="HH23" s="239"/>
      <c r="HI23" s="238">
        <v>0</v>
      </c>
      <c r="HJ23" s="239"/>
      <c r="HK23" s="238">
        <v>0</v>
      </c>
      <c r="HL23" s="239"/>
      <c r="HM23" s="238">
        <v>0</v>
      </c>
      <c r="HN23" s="239"/>
      <c r="HO23" s="160" t="s">
        <v>274</v>
      </c>
      <c r="HP23" s="238">
        <v>0</v>
      </c>
      <c r="HQ23" s="239"/>
      <c r="HR23" s="53">
        <v>0</v>
      </c>
      <c r="HS23" s="199">
        <v>0</v>
      </c>
      <c r="HT23" s="238">
        <v>0</v>
      </c>
      <c r="HU23" s="239"/>
      <c r="HV23" s="238">
        <v>0</v>
      </c>
      <c r="HW23" s="239"/>
      <c r="HX23" s="53">
        <v>0</v>
      </c>
      <c r="HY23" s="53">
        <v>0</v>
      </c>
      <c r="HZ23" s="53">
        <v>0</v>
      </c>
      <c r="IA23" s="53">
        <v>0</v>
      </c>
      <c r="IB23" s="53">
        <v>0</v>
      </c>
      <c r="IC23" s="53">
        <v>0</v>
      </c>
      <c r="ID23" s="199">
        <v>0</v>
      </c>
      <c r="IE23" s="53">
        <v>0</v>
      </c>
      <c r="IF23" s="190">
        <v>0</v>
      </c>
      <c r="IG23" s="13">
        <v>0</v>
      </c>
      <c r="IH23" s="27"/>
      <c r="II23" s="29">
        <f t="shared" si="0"/>
        <v>0</v>
      </c>
    </row>
    <row r="24" spans="1:246" ht="80.25" customHeight="1" thickBot="1" x14ac:dyDescent="0.3">
      <c r="A24" s="97" t="s">
        <v>148</v>
      </c>
      <c r="B24" s="1"/>
      <c r="C24" s="238"/>
      <c r="D24" s="239"/>
      <c r="E24" s="238">
        <v>0</v>
      </c>
      <c r="F24" s="239"/>
      <c r="G24" s="244">
        <v>0</v>
      </c>
      <c r="H24" s="245"/>
      <c r="I24" s="238">
        <v>0</v>
      </c>
      <c r="J24" s="239"/>
      <c r="K24" s="238">
        <v>0</v>
      </c>
      <c r="L24" s="239"/>
      <c r="M24" s="238">
        <v>0</v>
      </c>
      <c r="N24" s="239"/>
      <c r="O24" s="238">
        <v>0</v>
      </c>
      <c r="P24" s="239"/>
      <c r="Q24" s="238">
        <v>0</v>
      </c>
      <c r="R24" s="239"/>
      <c r="S24" s="238">
        <v>0</v>
      </c>
      <c r="T24" s="239"/>
      <c r="U24" s="238">
        <v>0</v>
      </c>
      <c r="V24" s="239"/>
      <c r="W24" s="238">
        <v>0</v>
      </c>
      <c r="X24" s="239"/>
      <c r="Y24" s="238">
        <v>0</v>
      </c>
      <c r="Z24" s="239"/>
      <c r="AA24" s="238">
        <v>0</v>
      </c>
      <c r="AB24" s="239"/>
      <c r="AC24" s="199">
        <v>0</v>
      </c>
      <c r="AD24" s="238">
        <v>0</v>
      </c>
      <c r="AE24" s="239"/>
      <c r="AF24" s="238">
        <v>0</v>
      </c>
      <c r="AG24" s="239"/>
      <c r="AH24" s="244">
        <v>0</v>
      </c>
      <c r="AI24" s="245"/>
      <c r="AJ24" s="238">
        <v>1</v>
      </c>
      <c r="AK24" s="239"/>
      <c r="AL24" s="238">
        <v>0</v>
      </c>
      <c r="AM24" s="239"/>
      <c r="AN24" s="238">
        <v>0</v>
      </c>
      <c r="AO24" s="239"/>
      <c r="AP24" s="238">
        <v>0</v>
      </c>
      <c r="AQ24" s="239"/>
      <c r="AR24" s="244">
        <v>0</v>
      </c>
      <c r="AS24" s="245"/>
      <c r="AT24" s="238">
        <v>0</v>
      </c>
      <c r="AU24" s="239"/>
      <c r="AV24" s="238">
        <v>0</v>
      </c>
      <c r="AW24" s="239"/>
      <c r="AX24" s="238">
        <v>0</v>
      </c>
      <c r="AY24" s="239"/>
      <c r="AZ24" s="238">
        <v>0</v>
      </c>
      <c r="BA24" s="239"/>
      <c r="BB24" s="238">
        <v>0</v>
      </c>
      <c r="BC24" s="239"/>
      <c r="BD24" s="238">
        <v>0</v>
      </c>
      <c r="BE24" s="239"/>
      <c r="BF24" s="238">
        <v>0</v>
      </c>
      <c r="BG24" s="239"/>
      <c r="BH24" s="238">
        <v>0</v>
      </c>
      <c r="BI24" s="239"/>
      <c r="BJ24" s="238">
        <v>0</v>
      </c>
      <c r="BK24" s="239"/>
      <c r="BL24" s="199">
        <v>0</v>
      </c>
      <c r="BM24" s="238">
        <v>0</v>
      </c>
      <c r="BN24" s="239"/>
      <c r="BO24" s="199">
        <v>0</v>
      </c>
      <c r="BP24" s="238">
        <v>0</v>
      </c>
      <c r="BQ24" s="239"/>
      <c r="BR24" s="275" t="s">
        <v>274</v>
      </c>
      <c r="BS24" s="239"/>
      <c r="BT24" s="244"/>
      <c r="BU24" s="245"/>
      <c r="BV24" s="238"/>
      <c r="BW24" s="239"/>
      <c r="BX24" s="244"/>
      <c r="BY24" s="245"/>
      <c r="BZ24" s="238">
        <v>0</v>
      </c>
      <c r="CA24" s="239"/>
      <c r="CB24" s="238">
        <v>0</v>
      </c>
      <c r="CC24" s="239"/>
      <c r="CD24" s="238">
        <v>0</v>
      </c>
      <c r="CE24" s="239"/>
      <c r="CF24" s="238">
        <v>0</v>
      </c>
      <c r="CG24" s="239"/>
      <c r="CH24" s="238">
        <v>0</v>
      </c>
      <c r="CI24" s="239"/>
      <c r="CJ24" s="53">
        <v>0</v>
      </c>
      <c r="CK24" s="199">
        <v>0</v>
      </c>
      <c r="CL24" s="244">
        <v>0</v>
      </c>
      <c r="CM24" s="245"/>
      <c r="CN24" s="244">
        <v>0</v>
      </c>
      <c r="CO24" s="245"/>
      <c r="CP24" s="238">
        <v>0</v>
      </c>
      <c r="CQ24" s="239"/>
      <c r="CR24" s="238">
        <v>0</v>
      </c>
      <c r="CS24" s="239"/>
      <c r="CT24" s="238">
        <v>0</v>
      </c>
      <c r="CU24" s="239"/>
      <c r="CV24" s="244">
        <v>0</v>
      </c>
      <c r="CW24" s="245"/>
      <c r="CX24" s="244">
        <v>0</v>
      </c>
      <c r="CY24" s="245"/>
      <c r="CZ24" s="275" t="s">
        <v>274</v>
      </c>
      <c r="DA24" s="239"/>
      <c r="DB24" s="244">
        <v>0</v>
      </c>
      <c r="DC24" s="245"/>
      <c r="DD24" s="238">
        <v>0</v>
      </c>
      <c r="DE24" s="239"/>
      <c r="DF24" s="238">
        <v>0</v>
      </c>
      <c r="DG24" s="239"/>
      <c r="DH24" s="238">
        <v>0</v>
      </c>
      <c r="DI24" s="239"/>
      <c r="DJ24" s="238">
        <v>0</v>
      </c>
      <c r="DK24" s="239"/>
      <c r="DL24" s="238">
        <v>0</v>
      </c>
      <c r="DM24" s="239"/>
      <c r="DN24" s="238">
        <v>0</v>
      </c>
      <c r="DO24" s="239"/>
      <c r="DP24" s="238">
        <v>0</v>
      </c>
      <c r="DQ24" s="239"/>
      <c r="DR24" s="238">
        <v>0</v>
      </c>
      <c r="DS24" s="239"/>
      <c r="DT24" s="238">
        <v>0</v>
      </c>
      <c r="DU24" s="239"/>
      <c r="DV24" s="238">
        <v>0</v>
      </c>
      <c r="DW24" s="239"/>
      <c r="DX24" s="238">
        <v>0</v>
      </c>
      <c r="DY24" s="239"/>
      <c r="DZ24" s="238">
        <v>0</v>
      </c>
      <c r="EA24" s="239"/>
      <c r="EB24" s="238">
        <v>0</v>
      </c>
      <c r="EC24" s="239"/>
      <c r="ED24" s="238">
        <v>0</v>
      </c>
      <c r="EE24" s="239"/>
      <c r="EF24" s="238">
        <v>0</v>
      </c>
      <c r="EG24" s="239"/>
      <c r="EH24" s="238">
        <v>0</v>
      </c>
      <c r="EI24" s="239"/>
      <c r="EJ24" s="199">
        <v>0</v>
      </c>
      <c r="EK24" s="238">
        <v>0</v>
      </c>
      <c r="EL24" s="239"/>
      <c r="EM24" s="238"/>
      <c r="EN24" s="239"/>
      <c r="EO24" s="238">
        <v>0</v>
      </c>
      <c r="EP24" s="239"/>
      <c r="EQ24" s="238">
        <v>0</v>
      </c>
      <c r="ER24" s="239"/>
      <c r="ES24" s="161">
        <v>0</v>
      </c>
      <c r="ET24" s="238">
        <v>0</v>
      </c>
      <c r="EU24" s="239"/>
      <c r="EV24" s="238">
        <v>0</v>
      </c>
      <c r="EW24" s="239"/>
      <c r="EX24" s="189">
        <v>0</v>
      </c>
      <c r="EY24" s="190"/>
      <c r="EZ24" s="238">
        <v>0</v>
      </c>
      <c r="FA24" s="239"/>
      <c r="FB24" s="238">
        <v>0</v>
      </c>
      <c r="FC24" s="239"/>
      <c r="FD24" s="238">
        <v>0</v>
      </c>
      <c r="FE24" s="239"/>
      <c r="FF24" s="238">
        <v>0</v>
      </c>
      <c r="FG24" s="239"/>
      <c r="FH24" s="189"/>
      <c r="FI24" s="190"/>
      <c r="FJ24" s="238">
        <v>0</v>
      </c>
      <c r="FK24" s="239"/>
      <c r="FL24" s="238">
        <v>1</v>
      </c>
      <c r="FM24" s="239"/>
      <c r="FN24" s="238">
        <v>0</v>
      </c>
      <c r="FO24" s="239"/>
      <c r="FP24" s="238">
        <v>0</v>
      </c>
      <c r="FQ24" s="239"/>
      <c r="FR24" s="244">
        <v>0</v>
      </c>
      <c r="FS24" s="245"/>
      <c r="FT24" s="275" t="s">
        <v>274</v>
      </c>
      <c r="FU24" s="276"/>
      <c r="FV24" s="239"/>
      <c r="FW24" s="53">
        <v>0</v>
      </c>
      <c r="FX24" s="238">
        <v>0</v>
      </c>
      <c r="FY24" s="239"/>
      <c r="FZ24" s="238">
        <v>0</v>
      </c>
      <c r="GA24" s="239"/>
      <c r="GB24" s="238">
        <v>0</v>
      </c>
      <c r="GC24" s="239"/>
      <c r="GD24" s="53">
        <v>0</v>
      </c>
      <c r="GE24" s="53">
        <v>0</v>
      </c>
      <c r="GF24" s="199">
        <v>0</v>
      </c>
      <c r="GG24" s="238">
        <v>0</v>
      </c>
      <c r="GH24" s="239"/>
      <c r="GI24" s="238">
        <v>1</v>
      </c>
      <c r="GJ24" s="239"/>
      <c r="GK24" s="238">
        <v>0</v>
      </c>
      <c r="GL24" s="239"/>
      <c r="GM24" s="238">
        <v>0</v>
      </c>
      <c r="GN24" s="239"/>
      <c r="GO24" s="199">
        <v>0</v>
      </c>
      <c r="GP24" s="238">
        <v>0</v>
      </c>
      <c r="GQ24" s="239"/>
      <c r="GR24" s="238">
        <v>0</v>
      </c>
      <c r="GS24" s="239"/>
      <c r="GT24" s="238">
        <v>0</v>
      </c>
      <c r="GU24" s="239"/>
      <c r="GV24" s="200">
        <v>0</v>
      </c>
      <c r="GW24" s="53">
        <v>0</v>
      </c>
      <c r="GX24" s="199">
        <v>0</v>
      </c>
      <c r="GY24" s="238">
        <v>0</v>
      </c>
      <c r="GZ24" s="239"/>
      <c r="HA24" s="238">
        <v>0</v>
      </c>
      <c r="HB24" s="239"/>
      <c r="HC24" s="238">
        <v>1</v>
      </c>
      <c r="HD24" s="239"/>
      <c r="HE24" s="238">
        <v>0</v>
      </c>
      <c r="HF24" s="239"/>
      <c r="HG24" s="238">
        <v>1</v>
      </c>
      <c r="HH24" s="239"/>
      <c r="HI24" s="238">
        <v>0</v>
      </c>
      <c r="HJ24" s="239"/>
      <c r="HK24" s="238">
        <v>0</v>
      </c>
      <c r="HL24" s="239"/>
      <c r="HM24" s="238">
        <v>0</v>
      </c>
      <c r="HN24" s="239"/>
      <c r="HO24" s="160" t="s">
        <v>274</v>
      </c>
      <c r="HP24" s="238">
        <v>0</v>
      </c>
      <c r="HQ24" s="239"/>
      <c r="HR24" s="53">
        <v>0</v>
      </c>
      <c r="HS24" s="199">
        <v>0</v>
      </c>
      <c r="HT24" s="238">
        <v>0</v>
      </c>
      <c r="HU24" s="239"/>
      <c r="HV24" s="238">
        <v>0</v>
      </c>
      <c r="HW24" s="239"/>
      <c r="HX24" s="53">
        <v>0</v>
      </c>
      <c r="HY24" s="53">
        <v>0</v>
      </c>
      <c r="HZ24" s="53">
        <v>0</v>
      </c>
      <c r="IA24" s="53">
        <v>0</v>
      </c>
      <c r="IB24" s="53">
        <v>0</v>
      </c>
      <c r="IC24" s="53">
        <v>0</v>
      </c>
      <c r="ID24" s="199">
        <v>1</v>
      </c>
      <c r="IE24" s="53">
        <v>0</v>
      </c>
      <c r="IF24" s="190">
        <v>0</v>
      </c>
      <c r="IG24" s="13">
        <v>0</v>
      </c>
      <c r="IH24" s="27"/>
      <c r="II24" s="29">
        <f t="shared" si="0"/>
        <v>6</v>
      </c>
    </row>
    <row r="25" spans="1:246" ht="57.75" customHeight="1" thickBot="1" x14ac:dyDescent="0.3">
      <c r="A25" s="97" t="s">
        <v>147</v>
      </c>
      <c r="B25" s="1"/>
      <c r="C25" s="238"/>
      <c r="D25" s="239"/>
      <c r="E25" s="238">
        <v>0</v>
      </c>
      <c r="F25" s="239"/>
      <c r="G25" s="244">
        <v>0</v>
      </c>
      <c r="H25" s="245"/>
      <c r="I25" s="238">
        <v>0</v>
      </c>
      <c r="J25" s="239"/>
      <c r="K25" s="238">
        <v>0</v>
      </c>
      <c r="L25" s="239"/>
      <c r="M25" s="238">
        <v>0</v>
      </c>
      <c r="N25" s="239"/>
      <c r="O25" s="238">
        <v>0</v>
      </c>
      <c r="P25" s="239"/>
      <c r="Q25" s="238">
        <v>0</v>
      </c>
      <c r="R25" s="239"/>
      <c r="S25" s="238">
        <v>0</v>
      </c>
      <c r="T25" s="239"/>
      <c r="U25" s="238">
        <v>0</v>
      </c>
      <c r="V25" s="239"/>
      <c r="W25" s="238">
        <v>0</v>
      </c>
      <c r="X25" s="239"/>
      <c r="Y25" s="238">
        <v>2</v>
      </c>
      <c r="Z25" s="239"/>
      <c r="AA25" s="238">
        <v>0</v>
      </c>
      <c r="AB25" s="239"/>
      <c r="AC25" s="199">
        <v>2</v>
      </c>
      <c r="AD25" s="238">
        <v>0</v>
      </c>
      <c r="AE25" s="239"/>
      <c r="AF25" s="238">
        <v>0</v>
      </c>
      <c r="AG25" s="239"/>
      <c r="AH25" s="244">
        <v>0</v>
      </c>
      <c r="AI25" s="245"/>
      <c r="AJ25" s="238">
        <v>0</v>
      </c>
      <c r="AK25" s="239"/>
      <c r="AL25" s="238">
        <v>0</v>
      </c>
      <c r="AM25" s="239"/>
      <c r="AN25" s="238">
        <v>0</v>
      </c>
      <c r="AO25" s="239"/>
      <c r="AP25" s="238">
        <v>0</v>
      </c>
      <c r="AQ25" s="239"/>
      <c r="AR25" s="244">
        <v>0</v>
      </c>
      <c r="AS25" s="245"/>
      <c r="AT25" s="238">
        <v>0</v>
      </c>
      <c r="AU25" s="239"/>
      <c r="AV25" s="238">
        <v>0</v>
      </c>
      <c r="AW25" s="239"/>
      <c r="AX25" s="238">
        <v>0</v>
      </c>
      <c r="AY25" s="239"/>
      <c r="AZ25" s="238">
        <v>0</v>
      </c>
      <c r="BA25" s="239"/>
      <c r="BB25" s="238">
        <v>0</v>
      </c>
      <c r="BC25" s="239"/>
      <c r="BD25" s="238">
        <v>0</v>
      </c>
      <c r="BE25" s="239"/>
      <c r="BF25" s="238">
        <v>0</v>
      </c>
      <c r="BG25" s="239"/>
      <c r="BH25" s="238">
        <v>0</v>
      </c>
      <c r="BI25" s="239"/>
      <c r="BJ25" s="238">
        <v>0</v>
      </c>
      <c r="BK25" s="239"/>
      <c r="BL25" s="199">
        <v>0</v>
      </c>
      <c r="BM25" s="238">
        <v>0</v>
      </c>
      <c r="BN25" s="239"/>
      <c r="BO25" s="199">
        <v>0</v>
      </c>
      <c r="BP25" s="238">
        <v>0</v>
      </c>
      <c r="BQ25" s="239"/>
      <c r="BR25" s="275" t="s">
        <v>274</v>
      </c>
      <c r="BS25" s="239"/>
      <c r="BT25" s="244"/>
      <c r="BU25" s="245"/>
      <c r="BV25" s="238"/>
      <c r="BW25" s="239"/>
      <c r="BX25" s="244"/>
      <c r="BY25" s="245"/>
      <c r="BZ25" s="238">
        <v>1</v>
      </c>
      <c r="CA25" s="239"/>
      <c r="CB25" s="238">
        <v>0</v>
      </c>
      <c r="CC25" s="239"/>
      <c r="CD25" s="238">
        <v>0</v>
      </c>
      <c r="CE25" s="239"/>
      <c r="CF25" s="238">
        <v>0</v>
      </c>
      <c r="CG25" s="239"/>
      <c r="CH25" s="238">
        <v>0</v>
      </c>
      <c r="CI25" s="239"/>
      <c r="CJ25" s="53">
        <v>0</v>
      </c>
      <c r="CK25" s="199">
        <v>0</v>
      </c>
      <c r="CL25" s="244">
        <v>0</v>
      </c>
      <c r="CM25" s="245"/>
      <c r="CN25" s="244">
        <v>0</v>
      </c>
      <c r="CO25" s="245"/>
      <c r="CP25" s="238">
        <v>0</v>
      </c>
      <c r="CQ25" s="239"/>
      <c r="CR25" s="238">
        <v>0</v>
      </c>
      <c r="CS25" s="239"/>
      <c r="CT25" s="238">
        <v>0</v>
      </c>
      <c r="CU25" s="239"/>
      <c r="CV25" s="244">
        <v>0</v>
      </c>
      <c r="CW25" s="245"/>
      <c r="CX25" s="244">
        <v>0</v>
      </c>
      <c r="CY25" s="245"/>
      <c r="CZ25" s="275" t="s">
        <v>274</v>
      </c>
      <c r="DA25" s="239"/>
      <c r="DB25" s="244">
        <v>0</v>
      </c>
      <c r="DC25" s="245"/>
      <c r="DD25" s="238">
        <v>0</v>
      </c>
      <c r="DE25" s="239"/>
      <c r="DF25" s="238">
        <v>0</v>
      </c>
      <c r="DG25" s="239"/>
      <c r="DH25" s="238">
        <v>0</v>
      </c>
      <c r="DI25" s="239"/>
      <c r="DJ25" s="238">
        <v>0</v>
      </c>
      <c r="DK25" s="239"/>
      <c r="DL25" s="238">
        <v>0</v>
      </c>
      <c r="DM25" s="239"/>
      <c r="DN25" s="238">
        <v>0</v>
      </c>
      <c r="DO25" s="239"/>
      <c r="DP25" s="238">
        <v>0</v>
      </c>
      <c r="DQ25" s="239"/>
      <c r="DR25" s="238">
        <v>0</v>
      </c>
      <c r="DS25" s="239"/>
      <c r="DT25" s="238">
        <v>0</v>
      </c>
      <c r="DU25" s="239"/>
      <c r="DV25" s="238">
        <v>1</v>
      </c>
      <c r="DW25" s="239"/>
      <c r="DX25" s="238">
        <v>0</v>
      </c>
      <c r="DY25" s="239"/>
      <c r="DZ25" s="238">
        <v>0</v>
      </c>
      <c r="EA25" s="239"/>
      <c r="EB25" s="238">
        <v>0</v>
      </c>
      <c r="EC25" s="239"/>
      <c r="ED25" s="238">
        <v>0</v>
      </c>
      <c r="EE25" s="239"/>
      <c r="EF25" s="238">
        <v>1</v>
      </c>
      <c r="EG25" s="239"/>
      <c r="EH25" s="238">
        <v>0</v>
      </c>
      <c r="EI25" s="239"/>
      <c r="EJ25" s="199">
        <v>0</v>
      </c>
      <c r="EK25" s="238">
        <v>0</v>
      </c>
      <c r="EL25" s="239"/>
      <c r="EM25" s="238"/>
      <c r="EN25" s="239"/>
      <c r="EO25" s="238">
        <v>0</v>
      </c>
      <c r="EP25" s="239"/>
      <c r="EQ25" s="238">
        <v>0</v>
      </c>
      <c r="ER25" s="239"/>
      <c r="ES25" s="161">
        <v>0</v>
      </c>
      <c r="ET25" s="238">
        <v>0</v>
      </c>
      <c r="EU25" s="239"/>
      <c r="EV25" s="238">
        <v>0</v>
      </c>
      <c r="EW25" s="239"/>
      <c r="EX25" s="189">
        <v>0</v>
      </c>
      <c r="EY25" s="190"/>
      <c r="EZ25" s="238">
        <v>0</v>
      </c>
      <c r="FA25" s="239"/>
      <c r="FB25" s="238">
        <v>0</v>
      </c>
      <c r="FC25" s="239"/>
      <c r="FD25" s="238">
        <v>0</v>
      </c>
      <c r="FE25" s="239"/>
      <c r="FF25" s="238">
        <v>0</v>
      </c>
      <c r="FG25" s="239"/>
      <c r="FH25" s="189"/>
      <c r="FI25" s="190"/>
      <c r="FJ25" s="238">
        <v>0</v>
      </c>
      <c r="FK25" s="239"/>
      <c r="FL25" s="238">
        <v>0</v>
      </c>
      <c r="FM25" s="239"/>
      <c r="FN25" s="238">
        <v>0</v>
      </c>
      <c r="FO25" s="239"/>
      <c r="FP25" s="238">
        <v>0</v>
      </c>
      <c r="FQ25" s="239"/>
      <c r="FR25" s="244">
        <v>0</v>
      </c>
      <c r="FS25" s="245"/>
      <c r="FT25" s="275" t="s">
        <v>274</v>
      </c>
      <c r="FU25" s="276"/>
      <c r="FV25" s="239"/>
      <c r="FW25" s="53">
        <v>0</v>
      </c>
      <c r="FX25" s="238">
        <v>0</v>
      </c>
      <c r="FY25" s="239"/>
      <c r="FZ25" s="238">
        <v>0</v>
      </c>
      <c r="GA25" s="239"/>
      <c r="GB25" s="238">
        <v>0</v>
      </c>
      <c r="GC25" s="239"/>
      <c r="GD25" s="53">
        <v>0</v>
      </c>
      <c r="GE25" s="53">
        <v>0</v>
      </c>
      <c r="GF25" s="199">
        <v>0</v>
      </c>
      <c r="GG25" s="238">
        <v>0</v>
      </c>
      <c r="GH25" s="239"/>
      <c r="GI25" s="238">
        <v>0</v>
      </c>
      <c r="GJ25" s="239"/>
      <c r="GK25" s="238">
        <v>0</v>
      </c>
      <c r="GL25" s="239"/>
      <c r="GM25" s="238">
        <v>0</v>
      </c>
      <c r="GN25" s="239"/>
      <c r="GO25" s="199">
        <v>0</v>
      </c>
      <c r="GP25" s="238">
        <v>0</v>
      </c>
      <c r="GQ25" s="239"/>
      <c r="GR25" s="238">
        <v>0</v>
      </c>
      <c r="GS25" s="239"/>
      <c r="GT25" s="238">
        <v>0</v>
      </c>
      <c r="GU25" s="239"/>
      <c r="GV25" s="200">
        <v>0</v>
      </c>
      <c r="GW25" s="53">
        <v>0</v>
      </c>
      <c r="GX25" s="199">
        <v>0</v>
      </c>
      <c r="GY25" s="238">
        <v>0</v>
      </c>
      <c r="GZ25" s="239"/>
      <c r="HA25" s="238">
        <v>0</v>
      </c>
      <c r="HB25" s="239"/>
      <c r="HC25" s="238">
        <v>0</v>
      </c>
      <c r="HD25" s="239"/>
      <c r="HE25" s="238">
        <v>0</v>
      </c>
      <c r="HF25" s="239"/>
      <c r="HG25" s="238">
        <v>1</v>
      </c>
      <c r="HH25" s="239"/>
      <c r="HI25" s="238">
        <v>0</v>
      </c>
      <c r="HJ25" s="239"/>
      <c r="HK25" s="238">
        <v>0</v>
      </c>
      <c r="HL25" s="239"/>
      <c r="HM25" s="238">
        <v>0</v>
      </c>
      <c r="HN25" s="239"/>
      <c r="HO25" s="160" t="s">
        <v>274</v>
      </c>
      <c r="HP25" s="238">
        <v>0</v>
      </c>
      <c r="HQ25" s="239"/>
      <c r="HR25" s="53">
        <v>0</v>
      </c>
      <c r="HS25" s="199">
        <v>0</v>
      </c>
      <c r="HT25" s="238">
        <v>0</v>
      </c>
      <c r="HU25" s="239"/>
      <c r="HV25" s="238">
        <v>0</v>
      </c>
      <c r="HW25" s="239"/>
      <c r="HX25" s="53">
        <v>0</v>
      </c>
      <c r="HY25" s="53">
        <v>0</v>
      </c>
      <c r="HZ25" s="53">
        <v>0</v>
      </c>
      <c r="IA25" s="53">
        <v>0</v>
      </c>
      <c r="IB25" s="53">
        <v>0</v>
      </c>
      <c r="IC25" s="53">
        <v>20</v>
      </c>
      <c r="ID25" s="199">
        <v>0</v>
      </c>
      <c r="IE25" s="53">
        <v>0</v>
      </c>
      <c r="IF25" s="190">
        <v>0</v>
      </c>
      <c r="IG25" s="13">
        <v>0</v>
      </c>
      <c r="IH25" s="27"/>
      <c r="II25" s="29">
        <f t="shared" si="0"/>
        <v>28</v>
      </c>
    </row>
    <row r="26" spans="1:246" ht="57.75" customHeight="1" thickBot="1" x14ac:dyDescent="0.3">
      <c r="A26" s="97" t="s">
        <v>149</v>
      </c>
      <c r="B26" s="1"/>
      <c r="C26" s="238"/>
      <c r="D26" s="239"/>
      <c r="E26" s="238">
        <v>0</v>
      </c>
      <c r="F26" s="239"/>
      <c r="G26" s="244">
        <v>0</v>
      </c>
      <c r="H26" s="245"/>
      <c r="I26" s="238">
        <v>0</v>
      </c>
      <c r="J26" s="239"/>
      <c r="K26" s="238">
        <v>0</v>
      </c>
      <c r="L26" s="239"/>
      <c r="M26" s="238">
        <v>0</v>
      </c>
      <c r="N26" s="239"/>
      <c r="O26" s="238">
        <v>0</v>
      </c>
      <c r="P26" s="239"/>
      <c r="Q26" s="238">
        <v>0</v>
      </c>
      <c r="R26" s="239"/>
      <c r="S26" s="238">
        <v>0</v>
      </c>
      <c r="T26" s="239"/>
      <c r="U26" s="238">
        <v>0</v>
      </c>
      <c r="V26" s="239"/>
      <c r="W26" s="238">
        <v>0</v>
      </c>
      <c r="X26" s="239"/>
      <c r="Y26" s="238">
        <v>0</v>
      </c>
      <c r="Z26" s="239"/>
      <c r="AA26" s="238">
        <v>0</v>
      </c>
      <c r="AB26" s="239"/>
      <c r="AC26" s="199">
        <v>1</v>
      </c>
      <c r="AD26" s="238">
        <v>0</v>
      </c>
      <c r="AE26" s="239"/>
      <c r="AF26" s="238">
        <v>0</v>
      </c>
      <c r="AG26" s="239"/>
      <c r="AH26" s="244">
        <v>0</v>
      </c>
      <c r="AI26" s="245"/>
      <c r="AJ26" s="238">
        <v>0</v>
      </c>
      <c r="AK26" s="239"/>
      <c r="AL26" s="238">
        <v>0</v>
      </c>
      <c r="AM26" s="239"/>
      <c r="AN26" s="238">
        <v>1</v>
      </c>
      <c r="AO26" s="239"/>
      <c r="AP26" s="238">
        <v>0</v>
      </c>
      <c r="AQ26" s="239"/>
      <c r="AR26" s="244">
        <v>0</v>
      </c>
      <c r="AS26" s="245"/>
      <c r="AT26" s="238">
        <v>0</v>
      </c>
      <c r="AU26" s="239"/>
      <c r="AV26" s="238">
        <v>0</v>
      </c>
      <c r="AW26" s="239"/>
      <c r="AX26" s="238">
        <v>0</v>
      </c>
      <c r="AY26" s="239"/>
      <c r="AZ26" s="238">
        <v>0</v>
      </c>
      <c r="BA26" s="239"/>
      <c r="BB26" s="238">
        <v>0</v>
      </c>
      <c r="BC26" s="239"/>
      <c r="BD26" s="238">
        <v>0</v>
      </c>
      <c r="BE26" s="239"/>
      <c r="BF26" s="238">
        <v>0</v>
      </c>
      <c r="BG26" s="239"/>
      <c r="BH26" s="238">
        <v>0</v>
      </c>
      <c r="BI26" s="239"/>
      <c r="BJ26" s="238">
        <v>2</v>
      </c>
      <c r="BK26" s="239"/>
      <c r="BL26" s="199">
        <v>0</v>
      </c>
      <c r="BM26" s="238">
        <v>0</v>
      </c>
      <c r="BN26" s="239"/>
      <c r="BO26" s="199">
        <v>0</v>
      </c>
      <c r="BP26" s="238">
        <v>0</v>
      </c>
      <c r="BQ26" s="239"/>
      <c r="BR26" s="275" t="s">
        <v>274</v>
      </c>
      <c r="BS26" s="239"/>
      <c r="BT26" s="244"/>
      <c r="BU26" s="245"/>
      <c r="BV26" s="238"/>
      <c r="BW26" s="239"/>
      <c r="BX26" s="244"/>
      <c r="BY26" s="245"/>
      <c r="BZ26" s="238">
        <v>0</v>
      </c>
      <c r="CA26" s="239"/>
      <c r="CB26" s="238">
        <v>0</v>
      </c>
      <c r="CC26" s="239"/>
      <c r="CD26" s="238">
        <v>0</v>
      </c>
      <c r="CE26" s="239"/>
      <c r="CF26" s="238">
        <v>0</v>
      </c>
      <c r="CG26" s="239"/>
      <c r="CH26" s="238">
        <v>0</v>
      </c>
      <c r="CI26" s="239"/>
      <c r="CJ26" s="94">
        <v>0</v>
      </c>
      <c r="CK26" s="199">
        <v>0</v>
      </c>
      <c r="CL26" s="244">
        <v>0</v>
      </c>
      <c r="CM26" s="245"/>
      <c r="CN26" s="244">
        <v>0</v>
      </c>
      <c r="CO26" s="245"/>
      <c r="CP26" s="238">
        <v>0</v>
      </c>
      <c r="CQ26" s="239"/>
      <c r="CR26" s="238">
        <v>0</v>
      </c>
      <c r="CS26" s="239"/>
      <c r="CT26" s="238">
        <v>0</v>
      </c>
      <c r="CU26" s="239"/>
      <c r="CV26" s="244">
        <v>0</v>
      </c>
      <c r="CW26" s="245"/>
      <c r="CX26" s="244">
        <v>0</v>
      </c>
      <c r="CY26" s="245"/>
      <c r="CZ26" s="275" t="s">
        <v>274</v>
      </c>
      <c r="DA26" s="239"/>
      <c r="DB26" s="244">
        <v>0</v>
      </c>
      <c r="DC26" s="245"/>
      <c r="DD26" s="238">
        <v>0</v>
      </c>
      <c r="DE26" s="239"/>
      <c r="DF26" s="238">
        <v>0</v>
      </c>
      <c r="DG26" s="239"/>
      <c r="DH26" s="238">
        <v>0</v>
      </c>
      <c r="DI26" s="239"/>
      <c r="DJ26" s="238">
        <v>0</v>
      </c>
      <c r="DK26" s="239"/>
      <c r="DL26" s="238">
        <v>0</v>
      </c>
      <c r="DM26" s="239"/>
      <c r="DN26" s="238">
        <v>0</v>
      </c>
      <c r="DO26" s="239"/>
      <c r="DP26" s="238">
        <v>0</v>
      </c>
      <c r="DQ26" s="239"/>
      <c r="DR26" s="238">
        <v>0</v>
      </c>
      <c r="DS26" s="239"/>
      <c r="DT26" s="238">
        <v>0</v>
      </c>
      <c r="DU26" s="239"/>
      <c r="DV26" s="238">
        <v>0</v>
      </c>
      <c r="DW26" s="239"/>
      <c r="DX26" s="238">
        <v>0</v>
      </c>
      <c r="DY26" s="239"/>
      <c r="DZ26" s="238">
        <v>0</v>
      </c>
      <c r="EA26" s="239"/>
      <c r="EB26" s="238">
        <v>17</v>
      </c>
      <c r="EC26" s="239"/>
      <c r="ED26" s="238">
        <v>0</v>
      </c>
      <c r="EE26" s="239"/>
      <c r="EF26" s="238">
        <v>0</v>
      </c>
      <c r="EG26" s="239"/>
      <c r="EH26" s="238">
        <v>0</v>
      </c>
      <c r="EI26" s="239"/>
      <c r="EJ26" s="199">
        <v>0</v>
      </c>
      <c r="EK26" s="238">
        <v>0</v>
      </c>
      <c r="EL26" s="239"/>
      <c r="EM26" s="238"/>
      <c r="EN26" s="239"/>
      <c r="EO26" s="238">
        <v>0</v>
      </c>
      <c r="EP26" s="239"/>
      <c r="EQ26" s="238">
        <v>0</v>
      </c>
      <c r="ER26" s="239"/>
      <c r="ES26" s="161">
        <v>0</v>
      </c>
      <c r="ET26" s="238">
        <v>0</v>
      </c>
      <c r="EU26" s="239"/>
      <c r="EV26" s="238">
        <v>0</v>
      </c>
      <c r="EW26" s="239"/>
      <c r="EX26" s="189">
        <v>0</v>
      </c>
      <c r="EY26" s="190"/>
      <c r="EZ26" s="238">
        <v>0</v>
      </c>
      <c r="FA26" s="239"/>
      <c r="FB26" s="238">
        <v>0</v>
      </c>
      <c r="FC26" s="239"/>
      <c r="FD26" s="238">
        <v>0</v>
      </c>
      <c r="FE26" s="239"/>
      <c r="FF26" s="238">
        <v>0</v>
      </c>
      <c r="FG26" s="239"/>
      <c r="FH26" s="189"/>
      <c r="FI26" s="190"/>
      <c r="FJ26" s="238">
        <v>0</v>
      </c>
      <c r="FK26" s="239"/>
      <c r="FL26" s="238">
        <v>1</v>
      </c>
      <c r="FM26" s="239"/>
      <c r="FN26" s="238">
        <v>0</v>
      </c>
      <c r="FO26" s="239"/>
      <c r="FP26" s="238">
        <v>0</v>
      </c>
      <c r="FQ26" s="239"/>
      <c r="FR26" s="244">
        <v>0</v>
      </c>
      <c r="FS26" s="245"/>
      <c r="FT26" s="275" t="s">
        <v>274</v>
      </c>
      <c r="FU26" s="276"/>
      <c r="FV26" s="239"/>
      <c r="FW26" s="53">
        <v>0</v>
      </c>
      <c r="FX26" s="238">
        <v>0</v>
      </c>
      <c r="FY26" s="239"/>
      <c r="FZ26" s="238">
        <v>0</v>
      </c>
      <c r="GA26" s="239"/>
      <c r="GB26" s="238">
        <v>0</v>
      </c>
      <c r="GC26" s="239"/>
      <c r="GD26" s="53">
        <v>0</v>
      </c>
      <c r="GE26" s="53">
        <v>0</v>
      </c>
      <c r="GF26" s="199">
        <v>0</v>
      </c>
      <c r="GG26" s="238">
        <v>0</v>
      </c>
      <c r="GH26" s="239"/>
      <c r="GI26" s="238">
        <v>0</v>
      </c>
      <c r="GJ26" s="239"/>
      <c r="GK26" s="238">
        <v>0</v>
      </c>
      <c r="GL26" s="239"/>
      <c r="GM26" s="238">
        <v>0</v>
      </c>
      <c r="GN26" s="239"/>
      <c r="GO26" s="199">
        <v>0</v>
      </c>
      <c r="GP26" s="238">
        <v>0</v>
      </c>
      <c r="GQ26" s="239"/>
      <c r="GR26" s="238">
        <v>0</v>
      </c>
      <c r="GS26" s="239"/>
      <c r="GT26" s="238">
        <v>0</v>
      </c>
      <c r="GU26" s="239"/>
      <c r="GV26" s="202">
        <v>0</v>
      </c>
      <c r="GW26" s="94">
        <v>0</v>
      </c>
      <c r="GX26" s="199">
        <v>0</v>
      </c>
      <c r="GY26" s="240">
        <v>0</v>
      </c>
      <c r="GZ26" s="241"/>
      <c r="HA26" s="240">
        <v>0</v>
      </c>
      <c r="HB26" s="241"/>
      <c r="HC26" s="240">
        <v>2</v>
      </c>
      <c r="HD26" s="241"/>
      <c r="HE26" s="240">
        <v>0</v>
      </c>
      <c r="HF26" s="241"/>
      <c r="HG26" s="238">
        <v>0</v>
      </c>
      <c r="HH26" s="239"/>
      <c r="HI26" s="238">
        <v>0</v>
      </c>
      <c r="HJ26" s="239"/>
      <c r="HK26" s="238">
        <v>0</v>
      </c>
      <c r="HL26" s="239"/>
      <c r="HM26" s="240">
        <v>0</v>
      </c>
      <c r="HN26" s="241"/>
      <c r="HO26" s="160" t="s">
        <v>274</v>
      </c>
      <c r="HP26" s="240">
        <v>0</v>
      </c>
      <c r="HQ26" s="241"/>
      <c r="HR26" s="53">
        <v>0</v>
      </c>
      <c r="HS26" s="199">
        <v>0</v>
      </c>
      <c r="HT26" s="238">
        <v>0</v>
      </c>
      <c r="HU26" s="239"/>
      <c r="HV26" s="238">
        <v>0</v>
      </c>
      <c r="HW26" s="239"/>
      <c r="HX26" s="53">
        <v>0</v>
      </c>
      <c r="HY26" s="53">
        <v>0</v>
      </c>
      <c r="HZ26" s="94">
        <v>0</v>
      </c>
      <c r="IA26" s="53">
        <v>0</v>
      </c>
      <c r="IB26" s="94">
        <v>0</v>
      </c>
      <c r="IC26" s="94">
        <v>0</v>
      </c>
      <c r="ID26" s="199">
        <v>0</v>
      </c>
      <c r="IE26" s="94">
        <v>0</v>
      </c>
      <c r="IF26" s="190">
        <v>0</v>
      </c>
      <c r="IG26" s="13">
        <v>0</v>
      </c>
      <c r="IH26" s="27"/>
      <c r="II26" s="29">
        <f t="shared" si="0"/>
        <v>24</v>
      </c>
    </row>
    <row r="27" spans="1:246" ht="57.75" customHeight="1" thickBot="1" x14ac:dyDescent="0.3">
      <c r="A27" s="97" t="s">
        <v>150</v>
      </c>
      <c r="B27" s="1"/>
      <c r="C27" s="238"/>
      <c r="D27" s="239"/>
      <c r="E27" s="238">
        <v>0</v>
      </c>
      <c r="F27" s="239"/>
      <c r="G27" s="244">
        <v>0</v>
      </c>
      <c r="H27" s="245"/>
      <c r="I27" s="238">
        <v>0</v>
      </c>
      <c r="J27" s="239"/>
      <c r="K27" s="238">
        <v>0</v>
      </c>
      <c r="L27" s="239"/>
      <c r="M27" s="238">
        <v>0</v>
      </c>
      <c r="N27" s="239"/>
      <c r="O27" s="238">
        <v>0</v>
      </c>
      <c r="P27" s="239"/>
      <c r="Q27" s="238">
        <v>0</v>
      </c>
      <c r="R27" s="239"/>
      <c r="S27" s="238">
        <v>0</v>
      </c>
      <c r="T27" s="239"/>
      <c r="U27" s="238">
        <v>0</v>
      </c>
      <c r="V27" s="239"/>
      <c r="W27" s="238">
        <v>0</v>
      </c>
      <c r="X27" s="239"/>
      <c r="Y27" s="238">
        <v>0</v>
      </c>
      <c r="Z27" s="239"/>
      <c r="AA27" s="238">
        <v>8</v>
      </c>
      <c r="AB27" s="239"/>
      <c r="AC27" s="199">
        <v>0</v>
      </c>
      <c r="AD27" s="238">
        <v>0</v>
      </c>
      <c r="AE27" s="239"/>
      <c r="AF27" s="238">
        <v>0</v>
      </c>
      <c r="AG27" s="239"/>
      <c r="AH27" s="244">
        <v>0</v>
      </c>
      <c r="AI27" s="245"/>
      <c r="AJ27" s="238">
        <v>0</v>
      </c>
      <c r="AK27" s="239"/>
      <c r="AL27" s="238">
        <v>0</v>
      </c>
      <c r="AM27" s="239"/>
      <c r="AN27" s="238">
        <v>1</v>
      </c>
      <c r="AO27" s="239"/>
      <c r="AP27" s="238">
        <v>0</v>
      </c>
      <c r="AQ27" s="239"/>
      <c r="AR27" s="244">
        <v>1</v>
      </c>
      <c r="AS27" s="245"/>
      <c r="AT27" s="238">
        <v>0</v>
      </c>
      <c r="AU27" s="239"/>
      <c r="AV27" s="238">
        <v>0</v>
      </c>
      <c r="AW27" s="239"/>
      <c r="AX27" s="238">
        <v>0</v>
      </c>
      <c r="AY27" s="239"/>
      <c r="AZ27" s="238">
        <v>0</v>
      </c>
      <c r="BA27" s="239"/>
      <c r="BB27" s="238">
        <v>0</v>
      </c>
      <c r="BC27" s="239"/>
      <c r="BD27" s="238">
        <v>0</v>
      </c>
      <c r="BE27" s="239"/>
      <c r="BF27" s="238">
        <v>0</v>
      </c>
      <c r="BG27" s="239"/>
      <c r="BH27" s="238">
        <v>0</v>
      </c>
      <c r="BI27" s="239"/>
      <c r="BJ27" s="238">
        <v>0</v>
      </c>
      <c r="BK27" s="239"/>
      <c r="BL27" s="199">
        <v>0</v>
      </c>
      <c r="BM27" s="238">
        <v>0</v>
      </c>
      <c r="BN27" s="239"/>
      <c r="BO27" s="199">
        <v>0</v>
      </c>
      <c r="BP27" s="238">
        <v>0</v>
      </c>
      <c r="BQ27" s="239"/>
      <c r="BR27" s="275" t="s">
        <v>274</v>
      </c>
      <c r="BS27" s="239"/>
      <c r="BT27" s="244"/>
      <c r="BU27" s="245"/>
      <c r="BV27" s="238"/>
      <c r="BW27" s="239"/>
      <c r="BX27" s="244"/>
      <c r="BY27" s="245"/>
      <c r="BZ27" s="238">
        <v>1</v>
      </c>
      <c r="CA27" s="239"/>
      <c r="CB27" s="238">
        <v>0</v>
      </c>
      <c r="CC27" s="239"/>
      <c r="CD27" s="238">
        <v>0</v>
      </c>
      <c r="CE27" s="239"/>
      <c r="CF27" s="238">
        <v>0</v>
      </c>
      <c r="CG27" s="239"/>
      <c r="CH27" s="238">
        <v>0</v>
      </c>
      <c r="CI27" s="239"/>
      <c r="CJ27" s="53">
        <v>0</v>
      </c>
      <c r="CK27" s="199">
        <v>0</v>
      </c>
      <c r="CL27" s="244">
        <v>0</v>
      </c>
      <c r="CM27" s="245"/>
      <c r="CN27" s="244">
        <v>0</v>
      </c>
      <c r="CO27" s="245"/>
      <c r="CP27" s="238">
        <v>0</v>
      </c>
      <c r="CQ27" s="239"/>
      <c r="CR27" s="238">
        <v>0</v>
      </c>
      <c r="CS27" s="239"/>
      <c r="CT27" s="238">
        <v>0</v>
      </c>
      <c r="CU27" s="239"/>
      <c r="CV27" s="244">
        <v>0</v>
      </c>
      <c r="CW27" s="245"/>
      <c r="CX27" s="244">
        <v>0</v>
      </c>
      <c r="CY27" s="245"/>
      <c r="CZ27" s="275" t="s">
        <v>274</v>
      </c>
      <c r="DA27" s="239"/>
      <c r="DB27" s="244">
        <v>0</v>
      </c>
      <c r="DC27" s="245"/>
      <c r="DD27" s="238">
        <v>0</v>
      </c>
      <c r="DE27" s="239"/>
      <c r="DF27" s="238">
        <v>0</v>
      </c>
      <c r="DG27" s="239"/>
      <c r="DH27" s="238">
        <v>0</v>
      </c>
      <c r="DI27" s="239"/>
      <c r="DJ27" s="238">
        <v>0</v>
      </c>
      <c r="DK27" s="239"/>
      <c r="DL27" s="238">
        <v>0</v>
      </c>
      <c r="DM27" s="239"/>
      <c r="DN27" s="238">
        <v>0</v>
      </c>
      <c r="DO27" s="239"/>
      <c r="DP27" s="238">
        <v>0</v>
      </c>
      <c r="DQ27" s="239"/>
      <c r="DR27" s="238">
        <v>0</v>
      </c>
      <c r="DS27" s="239"/>
      <c r="DT27" s="238">
        <v>0</v>
      </c>
      <c r="DU27" s="239"/>
      <c r="DV27" s="238">
        <v>0</v>
      </c>
      <c r="DW27" s="239"/>
      <c r="DX27" s="238">
        <v>0</v>
      </c>
      <c r="DY27" s="239"/>
      <c r="DZ27" s="238">
        <v>0</v>
      </c>
      <c r="EA27" s="239"/>
      <c r="EB27" s="238">
        <v>0</v>
      </c>
      <c r="EC27" s="239"/>
      <c r="ED27" s="238">
        <v>0</v>
      </c>
      <c r="EE27" s="239"/>
      <c r="EF27" s="238">
        <v>0</v>
      </c>
      <c r="EG27" s="239"/>
      <c r="EH27" s="238">
        <v>0</v>
      </c>
      <c r="EI27" s="239"/>
      <c r="EJ27" s="199">
        <v>0</v>
      </c>
      <c r="EK27" s="238">
        <v>0</v>
      </c>
      <c r="EL27" s="239"/>
      <c r="EM27" s="238"/>
      <c r="EN27" s="239"/>
      <c r="EO27" s="238">
        <v>0</v>
      </c>
      <c r="EP27" s="239"/>
      <c r="EQ27" s="238">
        <v>0</v>
      </c>
      <c r="ER27" s="239"/>
      <c r="ES27" s="161">
        <v>0</v>
      </c>
      <c r="ET27" s="238">
        <v>0</v>
      </c>
      <c r="EU27" s="239"/>
      <c r="EV27" s="238">
        <v>0</v>
      </c>
      <c r="EW27" s="239"/>
      <c r="EX27" s="189">
        <v>0</v>
      </c>
      <c r="EY27" s="190"/>
      <c r="EZ27" s="238">
        <v>0</v>
      </c>
      <c r="FA27" s="239"/>
      <c r="FB27" s="238">
        <v>0</v>
      </c>
      <c r="FC27" s="239"/>
      <c r="FD27" s="238">
        <v>0</v>
      </c>
      <c r="FE27" s="239"/>
      <c r="FF27" s="238">
        <v>0</v>
      </c>
      <c r="FG27" s="239"/>
      <c r="FH27" s="189"/>
      <c r="FI27" s="190"/>
      <c r="FJ27" s="238">
        <v>0</v>
      </c>
      <c r="FK27" s="239"/>
      <c r="FL27" s="238">
        <v>2</v>
      </c>
      <c r="FM27" s="239"/>
      <c r="FN27" s="238">
        <v>0</v>
      </c>
      <c r="FO27" s="239"/>
      <c r="FP27" s="238">
        <v>0</v>
      </c>
      <c r="FQ27" s="239"/>
      <c r="FR27" s="244">
        <v>0</v>
      </c>
      <c r="FS27" s="245"/>
      <c r="FT27" s="275" t="s">
        <v>274</v>
      </c>
      <c r="FU27" s="276"/>
      <c r="FV27" s="239"/>
      <c r="FW27" s="53">
        <v>0</v>
      </c>
      <c r="FX27" s="238">
        <v>0</v>
      </c>
      <c r="FY27" s="239"/>
      <c r="FZ27" s="238">
        <v>0</v>
      </c>
      <c r="GA27" s="239"/>
      <c r="GB27" s="238">
        <v>0</v>
      </c>
      <c r="GC27" s="239"/>
      <c r="GD27" s="53">
        <v>0</v>
      </c>
      <c r="GE27" s="53">
        <v>0</v>
      </c>
      <c r="GF27" s="199">
        <v>0</v>
      </c>
      <c r="GG27" s="238">
        <v>0</v>
      </c>
      <c r="GH27" s="239"/>
      <c r="GI27" s="238">
        <v>8</v>
      </c>
      <c r="GJ27" s="239"/>
      <c r="GK27" s="238">
        <v>0</v>
      </c>
      <c r="GL27" s="239"/>
      <c r="GM27" s="238">
        <v>0</v>
      </c>
      <c r="GN27" s="239"/>
      <c r="GO27" s="199">
        <v>0</v>
      </c>
      <c r="GP27" s="238">
        <v>0</v>
      </c>
      <c r="GQ27" s="239"/>
      <c r="GR27" s="238">
        <v>0</v>
      </c>
      <c r="GS27" s="239"/>
      <c r="GT27" s="238">
        <v>0</v>
      </c>
      <c r="GU27" s="239"/>
      <c r="GV27" s="200">
        <v>0</v>
      </c>
      <c r="GW27" s="53">
        <v>0</v>
      </c>
      <c r="GX27" s="199">
        <v>0</v>
      </c>
      <c r="GY27" s="277">
        <v>0</v>
      </c>
      <c r="GZ27" s="278"/>
      <c r="HA27" s="277">
        <v>0</v>
      </c>
      <c r="HB27" s="278"/>
      <c r="HC27" s="277">
        <v>0</v>
      </c>
      <c r="HD27" s="278"/>
      <c r="HE27" s="277">
        <v>0</v>
      </c>
      <c r="HF27" s="278"/>
      <c r="HG27" s="238">
        <v>0</v>
      </c>
      <c r="HH27" s="239"/>
      <c r="HI27" s="238">
        <v>0</v>
      </c>
      <c r="HJ27" s="239"/>
      <c r="HK27" s="238">
        <v>0</v>
      </c>
      <c r="HL27" s="239"/>
      <c r="HM27" s="277">
        <v>0</v>
      </c>
      <c r="HN27" s="278"/>
      <c r="HO27" s="160" t="s">
        <v>274</v>
      </c>
      <c r="HP27" s="277">
        <v>0</v>
      </c>
      <c r="HQ27" s="278"/>
      <c r="HR27" s="53">
        <v>0</v>
      </c>
      <c r="HS27" s="199">
        <v>0</v>
      </c>
      <c r="HT27" s="238">
        <v>0</v>
      </c>
      <c r="HU27" s="239"/>
      <c r="HV27" s="238">
        <v>0</v>
      </c>
      <c r="HW27" s="239"/>
      <c r="HX27" s="53">
        <v>0</v>
      </c>
      <c r="HY27" s="53">
        <v>0</v>
      </c>
      <c r="HZ27" s="199">
        <v>0</v>
      </c>
      <c r="IA27" s="53">
        <v>0</v>
      </c>
      <c r="IB27" s="199">
        <v>0</v>
      </c>
      <c r="IC27" s="53">
        <v>0</v>
      </c>
      <c r="ID27" s="199">
        <v>0</v>
      </c>
      <c r="IE27" s="53">
        <v>0</v>
      </c>
      <c r="IF27" s="190">
        <v>0</v>
      </c>
      <c r="IG27" s="190">
        <v>0</v>
      </c>
      <c r="IH27" s="108"/>
      <c r="II27" s="29">
        <f t="shared" si="0"/>
        <v>21</v>
      </c>
    </row>
    <row r="28" spans="1:246" s="15" customFormat="1" ht="26.25" x14ac:dyDescent="0.4"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230"/>
      <c r="BU28" s="230"/>
      <c r="BV28" s="230"/>
      <c r="BW28" s="230"/>
      <c r="BX28" s="230"/>
      <c r="BY28" s="230"/>
      <c r="BZ28" s="36"/>
      <c r="CA28" s="36"/>
      <c r="CB28" s="36"/>
      <c r="CC28" s="36"/>
      <c r="CD28" s="36"/>
      <c r="CE28" s="36"/>
      <c r="CF28" s="36"/>
      <c r="CG28" s="36"/>
      <c r="CH28" s="230"/>
      <c r="CI28" s="230"/>
      <c r="CJ28" s="186"/>
      <c r="CK28" s="18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Z28" s="36"/>
      <c r="EA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54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96"/>
      <c r="IJ28" s="36"/>
      <c r="IK28" s="36"/>
      <c r="IL28" s="36"/>
    </row>
    <row r="29" spans="1:246" s="15" customFormat="1" ht="26.25" x14ac:dyDescent="0.4">
      <c r="A29" s="89" t="s">
        <v>184</v>
      </c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186"/>
      <c r="BU29" s="186"/>
      <c r="BV29" s="186"/>
      <c r="BW29" s="186"/>
      <c r="BX29" s="186"/>
      <c r="BY29" s="186"/>
      <c r="BZ29" s="36"/>
      <c r="CA29" s="36"/>
      <c r="CB29" s="36"/>
      <c r="CC29" s="36"/>
      <c r="CD29" s="36"/>
      <c r="CE29" s="36"/>
      <c r="CF29" s="36"/>
      <c r="CG29" s="36"/>
      <c r="CH29" s="186"/>
      <c r="CI29" s="186"/>
      <c r="CJ29" s="186"/>
      <c r="CK29" s="18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Z29" s="36"/>
      <c r="EA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54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96"/>
      <c r="IJ29" s="36"/>
      <c r="IK29" s="36"/>
      <c r="IL29" s="36"/>
    </row>
    <row r="30" spans="1:246" s="15" customFormat="1" ht="69" customHeight="1" x14ac:dyDescent="0.4">
      <c r="A30" s="92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230"/>
      <c r="BU30" s="230"/>
      <c r="BV30" s="230"/>
      <c r="BW30" s="230"/>
      <c r="BX30" s="230"/>
      <c r="BY30" s="230"/>
      <c r="BZ30" s="36"/>
      <c r="CA30" s="36"/>
      <c r="CB30" s="36"/>
      <c r="CC30" s="36"/>
      <c r="CD30" s="36"/>
      <c r="CE30" s="36"/>
      <c r="CF30" s="36"/>
      <c r="CG30" s="36"/>
      <c r="CH30" s="230"/>
      <c r="CI30" s="230"/>
      <c r="CJ30" s="186"/>
      <c r="CK30" s="18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Z30" s="36"/>
      <c r="EA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54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96"/>
      <c r="IJ30" s="36"/>
      <c r="IK30" s="36"/>
      <c r="IL30" s="36"/>
    </row>
    <row r="31" spans="1:246" s="15" customFormat="1" ht="26.25" x14ac:dyDescent="0.4">
      <c r="A31" s="92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230"/>
      <c r="BU31" s="230"/>
      <c r="BV31" s="230"/>
      <c r="BW31" s="230"/>
      <c r="BX31" s="230"/>
      <c r="BY31" s="230"/>
      <c r="BZ31" s="36"/>
      <c r="CA31" s="36"/>
      <c r="CB31" s="36"/>
      <c r="CC31" s="36"/>
      <c r="CD31" s="36"/>
      <c r="CE31" s="36"/>
      <c r="CF31" s="36"/>
      <c r="CG31" s="36"/>
      <c r="CH31" s="230"/>
      <c r="CI31" s="230"/>
      <c r="CJ31" s="186"/>
      <c r="CK31" s="18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Z31" s="36"/>
      <c r="EA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54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96"/>
      <c r="IJ31" s="36"/>
      <c r="IK31" s="36"/>
      <c r="IL31" s="36"/>
    </row>
    <row r="32" spans="1:246" s="15" customFormat="1" ht="26.25" x14ac:dyDescent="0.4">
      <c r="A32" s="92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230"/>
      <c r="BU32" s="230"/>
      <c r="BV32" s="230"/>
      <c r="BW32" s="230"/>
      <c r="BX32" s="230"/>
      <c r="BY32" s="230"/>
      <c r="BZ32" s="36"/>
      <c r="CA32" s="36"/>
      <c r="CB32" s="36"/>
      <c r="CC32" s="36"/>
      <c r="CD32" s="36"/>
      <c r="CE32" s="36"/>
      <c r="CF32" s="36"/>
      <c r="CG32" s="36"/>
      <c r="CH32" s="230"/>
      <c r="CI32" s="230"/>
      <c r="CJ32" s="186"/>
      <c r="CK32" s="18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Z32" s="36"/>
      <c r="EA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54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96"/>
      <c r="IJ32" s="36"/>
      <c r="IK32" s="36"/>
      <c r="IL32" s="36"/>
    </row>
    <row r="33" spans="1:246" s="15" customFormat="1" ht="26.25" x14ac:dyDescent="0.4">
      <c r="A33" s="92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186"/>
      <c r="BU33" s="186"/>
      <c r="BV33" s="186"/>
      <c r="BW33" s="186"/>
      <c r="BX33" s="186"/>
      <c r="BY33" s="186"/>
      <c r="BZ33" s="36"/>
      <c r="CA33" s="36"/>
      <c r="CB33" s="36"/>
      <c r="CC33" s="36"/>
      <c r="CD33" s="36"/>
      <c r="CE33" s="36"/>
      <c r="CF33" s="36"/>
      <c r="CG33" s="36"/>
      <c r="CH33" s="186"/>
      <c r="CI33" s="186"/>
      <c r="CJ33" s="186"/>
      <c r="CK33" s="18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Z33" s="36"/>
      <c r="EA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54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96"/>
      <c r="IJ33" s="36"/>
      <c r="IK33" s="36"/>
      <c r="IL33" s="36"/>
    </row>
    <row r="34" spans="1:246" s="15" customFormat="1" ht="26.25" x14ac:dyDescent="0.4">
      <c r="A34" s="92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230"/>
      <c r="BU34" s="230"/>
      <c r="BV34" s="230"/>
      <c r="BW34" s="230"/>
      <c r="BX34" s="230"/>
      <c r="BY34" s="230"/>
      <c r="BZ34" s="36"/>
      <c r="CA34" s="36"/>
      <c r="CB34" s="36"/>
      <c r="CC34" s="36"/>
      <c r="CD34" s="36"/>
      <c r="CE34" s="36"/>
      <c r="CF34" s="36"/>
      <c r="CG34" s="36"/>
      <c r="CH34" s="230"/>
      <c r="CI34" s="230"/>
      <c r="CJ34" s="186"/>
      <c r="CK34" s="18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Z34" s="36"/>
      <c r="EA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54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96"/>
      <c r="IJ34" s="36"/>
      <c r="IK34" s="36"/>
      <c r="IL34" s="36"/>
    </row>
    <row r="35" spans="1:246" s="15" customFormat="1" ht="26.25" x14ac:dyDescent="0.4">
      <c r="A35" s="92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230"/>
      <c r="BU35" s="230"/>
      <c r="BV35" s="230"/>
      <c r="BW35" s="230"/>
      <c r="BX35" s="230"/>
      <c r="BY35" s="230"/>
      <c r="BZ35" s="36"/>
      <c r="CA35" s="36"/>
      <c r="CB35" s="36"/>
      <c r="CC35" s="36"/>
      <c r="CD35" s="36"/>
      <c r="CE35" s="36"/>
      <c r="CF35" s="36"/>
      <c r="CG35" s="36"/>
      <c r="CH35" s="230"/>
      <c r="CI35" s="230"/>
      <c r="CJ35" s="186"/>
      <c r="CK35" s="18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Z35" s="36"/>
      <c r="EA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54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96"/>
      <c r="IJ35" s="36"/>
      <c r="IK35" s="36"/>
      <c r="IL35" s="36"/>
    </row>
    <row r="36" spans="1:246" s="15" customFormat="1" ht="26.25" x14ac:dyDescent="0.4">
      <c r="A36" s="92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186"/>
      <c r="BU36" s="186"/>
      <c r="BV36" s="186"/>
      <c r="BW36" s="186"/>
      <c r="BX36" s="186"/>
      <c r="BY36" s="186"/>
      <c r="BZ36" s="36"/>
      <c r="CA36" s="36"/>
      <c r="CB36" s="36"/>
      <c r="CC36" s="36"/>
      <c r="CD36" s="36"/>
      <c r="CE36" s="36"/>
      <c r="CF36" s="36"/>
      <c r="CG36" s="36"/>
      <c r="CH36" s="186"/>
      <c r="CI36" s="186"/>
      <c r="CJ36" s="186"/>
      <c r="CK36" s="18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Z36" s="36"/>
      <c r="EA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54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96"/>
      <c r="IJ36" s="36"/>
      <c r="IK36" s="36"/>
      <c r="IL36" s="36"/>
    </row>
    <row r="37" spans="1:246" s="15" customFormat="1" ht="26.25" x14ac:dyDescent="0.4">
      <c r="A37" s="92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230"/>
      <c r="BU37" s="230"/>
      <c r="BV37" s="230"/>
      <c r="BW37" s="230"/>
      <c r="BX37" s="230"/>
      <c r="BY37" s="230"/>
      <c r="BZ37" s="36"/>
      <c r="CA37" s="36"/>
      <c r="CB37" s="36"/>
      <c r="CC37" s="36"/>
      <c r="CD37" s="36"/>
      <c r="CE37" s="36"/>
      <c r="CF37" s="36"/>
      <c r="CG37" s="36"/>
      <c r="CH37" s="230"/>
      <c r="CI37" s="230"/>
      <c r="CJ37" s="186"/>
      <c r="CK37" s="18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Z37" s="36"/>
      <c r="EA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54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96"/>
      <c r="IJ37" s="36"/>
      <c r="IK37" s="36"/>
      <c r="IL37" s="36"/>
    </row>
    <row r="38" spans="1:246" s="15" customFormat="1" ht="26.25" x14ac:dyDescent="0.4">
      <c r="A38" s="92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230"/>
      <c r="BU38" s="230"/>
      <c r="BV38" s="230"/>
      <c r="BW38" s="230"/>
      <c r="BX38" s="230"/>
      <c r="BY38" s="230"/>
      <c r="BZ38" s="36"/>
      <c r="CA38" s="36"/>
      <c r="CB38" s="36"/>
      <c r="CC38" s="36"/>
      <c r="CD38" s="36"/>
      <c r="CE38" s="36"/>
      <c r="CF38" s="36"/>
      <c r="CG38" s="36"/>
      <c r="CH38" s="230"/>
      <c r="CI38" s="230"/>
      <c r="CJ38" s="186"/>
      <c r="CK38" s="18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Z38" s="36"/>
      <c r="EA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54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96"/>
      <c r="IJ38" s="36"/>
      <c r="IK38" s="36"/>
      <c r="IL38" s="36"/>
    </row>
    <row r="39" spans="1:246" s="15" customFormat="1" ht="26.25" x14ac:dyDescent="0.4">
      <c r="A39" s="92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230"/>
      <c r="BU39" s="230"/>
      <c r="BV39" s="230"/>
      <c r="BW39" s="230"/>
      <c r="BX39" s="230"/>
      <c r="BY39" s="230"/>
      <c r="BZ39" s="36"/>
      <c r="CA39" s="36"/>
      <c r="CB39" s="36"/>
      <c r="CC39" s="36"/>
      <c r="CD39" s="36"/>
      <c r="CE39" s="36"/>
      <c r="CF39" s="36"/>
      <c r="CG39" s="36"/>
      <c r="CH39" s="230"/>
      <c r="CI39" s="230"/>
      <c r="CJ39" s="186"/>
      <c r="CK39" s="18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Z39" s="36"/>
      <c r="EA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54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96"/>
      <c r="IJ39" s="36"/>
      <c r="IK39" s="36"/>
      <c r="IL39" s="36"/>
    </row>
    <row r="40" spans="1:246" s="15" customFormat="1" ht="26.25" x14ac:dyDescent="0.4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230"/>
      <c r="BU40" s="230"/>
      <c r="BV40" s="230"/>
      <c r="BW40" s="230"/>
      <c r="BX40" s="230"/>
      <c r="BY40" s="230"/>
      <c r="BZ40" s="36"/>
      <c r="CA40" s="36"/>
      <c r="CB40" s="36"/>
      <c r="CC40" s="36"/>
      <c r="CD40" s="36"/>
      <c r="CE40" s="36"/>
      <c r="CF40" s="36"/>
      <c r="CG40" s="36"/>
      <c r="CH40" s="230"/>
      <c r="CI40" s="230"/>
      <c r="CJ40" s="186"/>
      <c r="CK40" s="18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Z40" s="36"/>
      <c r="EA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54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96"/>
      <c r="IJ40" s="36"/>
      <c r="IK40" s="36"/>
      <c r="IL40" s="36"/>
    </row>
    <row r="41" spans="1:246" s="15" customFormat="1" ht="26.25" x14ac:dyDescent="0.4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230"/>
      <c r="BU41" s="230"/>
      <c r="BV41" s="230"/>
      <c r="BW41" s="230"/>
      <c r="BX41" s="230"/>
      <c r="BY41" s="230"/>
      <c r="BZ41" s="36"/>
      <c r="CA41" s="36"/>
      <c r="CB41" s="36"/>
      <c r="CC41" s="36"/>
      <c r="CD41" s="36"/>
      <c r="CE41" s="36"/>
      <c r="CF41" s="36"/>
      <c r="CG41" s="36"/>
      <c r="CH41" s="230"/>
      <c r="CI41" s="230"/>
      <c r="CJ41" s="186"/>
      <c r="CK41" s="18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Z41" s="36"/>
      <c r="EA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54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96"/>
      <c r="IJ41" s="36"/>
      <c r="IK41" s="36"/>
      <c r="IL41" s="36"/>
    </row>
    <row r="42" spans="1:246" s="15" customFormat="1" ht="26.25" x14ac:dyDescent="0.4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230"/>
      <c r="BU42" s="230"/>
      <c r="BV42" s="230"/>
      <c r="BW42" s="230"/>
      <c r="BX42" s="230"/>
      <c r="BY42" s="230"/>
      <c r="BZ42" s="36"/>
      <c r="CA42" s="36"/>
      <c r="CB42" s="36"/>
      <c r="CC42" s="36"/>
      <c r="CD42" s="36"/>
      <c r="CE42" s="36"/>
      <c r="CF42" s="36"/>
      <c r="CG42" s="36"/>
      <c r="CH42" s="230"/>
      <c r="CI42" s="230"/>
      <c r="CJ42" s="186"/>
      <c r="CK42" s="18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Z42" s="36"/>
      <c r="EA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54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96"/>
      <c r="IJ42" s="36"/>
      <c r="IK42" s="36"/>
      <c r="IL42" s="36"/>
    </row>
    <row r="43" spans="1:246" s="15" customFormat="1" ht="26.25" x14ac:dyDescent="0.4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230"/>
      <c r="BU43" s="230"/>
      <c r="BV43" s="230"/>
      <c r="BW43" s="230"/>
      <c r="BX43" s="230"/>
      <c r="BY43" s="230"/>
      <c r="BZ43" s="36"/>
      <c r="CA43" s="36"/>
      <c r="CB43" s="36"/>
      <c r="CC43" s="36"/>
      <c r="CD43" s="36"/>
      <c r="CE43" s="36"/>
      <c r="CF43" s="36"/>
      <c r="CG43" s="36"/>
      <c r="CH43" s="230"/>
      <c r="CI43" s="230"/>
      <c r="CJ43" s="186"/>
      <c r="CK43" s="18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Z43" s="36"/>
      <c r="EA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54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96"/>
      <c r="IJ43" s="36"/>
      <c r="IK43" s="36"/>
      <c r="IL43" s="36"/>
    </row>
    <row r="44" spans="1:246" s="15" customFormat="1" ht="26.25" x14ac:dyDescent="0.4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230"/>
      <c r="BU44" s="230"/>
      <c r="BV44" s="230"/>
      <c r="BW44" s="230"/>
      <c r="BX44" s="230"/>
      <c r="BY44" s="230"/>
      <c r="BZ44" s="36"/>
      <c r="CA44" s="36"/>
      <c r="CB44" s="36"/>
      <c r="CC44" s="36"/>
      <c r="CD44" s="36"/>
      <c r="CE44" s="36"/>
      <c r="CF44" s="36"/>
      <c r="CG44" s="36"/>
      <c r="CH44" s="230"/>
      <c r="CI44" s="230"/>
      <c r="CJ44" s="186"/>
      <c r="CK44" s="18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Z44" s="36"/>
      <c r="EA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54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96"/>
      <c r="IJ44" s="36"/>
      <c r="IK44" s="36"/>
      <c r="IL44" s="36"/>
    </row>
    <row r="45" spans="1:246" s="15" customFormat="1" ht="26.25" x14ac:dyDescent="0.4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230"/>
      <c r="BU45" s="230"/>
      <c r="BV45" s="230"/>
      <c r="BW45" s="230"/>
      <c r="BX45" s="230"/>
      <c r="BY45" s="230"/>
      <c r="BZ45" s="36"/>
      <c r="CA45" s="36"/>
      <c r="CB45" s="36"/>
      <c r="CC45" s="36"/>
      <c r="CD45" s="36"/>
      <c r="CE45" s="36"/>
      <c r="CF45" s="36"/>
      <c r="CG45" s="36"/>
      <c r="CH45" s="230"/>
      <c r="CI45" s="230"/>
      <c r="CJ45" s="186"/>
      <c r="CK45" s="18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Z45" s="36"/>
      <c r="EA45" s="36"/>
      <c r="ES45" s="4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54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96"/>
      <c r="IJ45" s="36"/>
      <c r="IK45" s="36"/>
      <c r="IL45" s="36"/>
    </row>
    <row r="46" spans="1:246" s="15" customFormat="1" ht="26.25" x14ac:dyDescent="0.4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230"/>
      <c r="BU46" s="230"/>
      <c r="BV46" s="230"/>
      <c r="BW46" s="230"/>
      <c r="BX46" s="230"/>
      <c r="BY46" s="230"/>
      <c r="BZ46" s="36"/>
      <c r="CA46" s="36"/>
      <c r="CB46" s="36"/>
      <c r="CC46" s="36"/>
      <c r="CD46" s="36"/>
      <c r="CE46" s="36"/>
      <c r="CF46" s="36"/>
      <c r="CG46" s="36"/>
      <c r="CH46" s="230"/>
      <c r="CI46" s="230"/>
      <c r="CJ46" s="186"/>
      <c r="CK46" s="18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Z46" s="36"/>
      <c r="EA46" s="36"/>
      <c r="ES46" s="4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54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96"/>
      <c r="IJ46" s="36"/>
      <c r="IK46" s="36"/>
      <c r="IL46" s="36"/>
    </row>
    <row r="47" spans="1:246" s="15" customFormat="1" ht="26.25" x14ac:dyDescent="0.4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230"/>
      <c r="BU47" s="230"/>
      <c r="BV47" s="230"/>
      <c r="BW47" s="230"/>
      <c r="BX47" s="230"/>
      <c r="BY47" s="230"/>
      <c r="BZ47" s="36"/>
      <c r="CA47" s="36"/>
      <c r="CB47" s="36"/>
      <c r="CC47" s="36"/>
      <c r="CD47" s="36"/>
      <c r="CE47" s="36"/>
      <c r="CF47" s="36"/>
      <c r="CG47" s="36"/>
      <c r="CH47" s="230"/>
      <c r="CI47" s="230"/>
      <c r="CJ47" s="186"/>
      <c r="CK47" s="18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Z47" s="36"/>
      <c r="EA47" s="36"/>
      <c r="ES47" s="4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54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96"/>
      <c r="IJ47" s="36"/>
      <c r="IK47" s="36"/>
      <c r="IL47" s="36"/>
    </row>
    <row r="48" spans="1:246" s="15" customFormat="1" ht="26.25" x14ac:dyDescent="0.4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230"/>
      <c r="BU48" s="230"/>
      <c r="BV48" s="230"/>
      <c r="BW48" s="230"/>
      <c r="BX48" s="230"/>
      <c r="BY48" s="230"/>
      <c r="BZ48" s="36"/>
      <c r="CA48" s="36"/>
      <c r="CB48" s="36"/>
      <c r="CC48" s="36"/>
      <c r="CD48" s="36"/>
      <c r="CE48" s="36"/>
      <c r="CF48" s="36"/>
      <c r="CG48" s="36"/>
      <c r="CH48" s="230"/>
      <c r="CI48" s="230"/>
      <c r="CJ48" s="186"/>
      <c r="CK48" s="18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Z48" s="36"/>
      <c r="EA48" s="36"/>
      <c r="ES48" s="4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54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96"/>
      <c r="IJ48" s="36"/>
      <c r="IK48" s="36"/>
      <c r="IL48" s="36"/>
    </row>
    <row r="49" spans="1:246" s="15" customFormat="1" ht="26.25" x14ac:dyDescent="0.4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230"/>
      <c r="BU49" s="230"/>
      <c r="BV49" s="230"/>
      <c r="BW49" s="230"/>
      <c r="BX49" s="230"/>
      <c r="BY49" s="230"/>
      <c r="BZ49" s="36"/>
      <c r="CA49" s="36"/>
      <c r="CB49" s="36"/>
      <c r="CC49" s="36"/>
      <c r="CD49" s="36"/>
      <c r="CE49" s="36"/>
      <c r="CF49" s="36"/>
      <c r="CG49" s="36"/>
      <c r="CH49" s="230"/>
      <c r="CI49" s="230"/>
      <c r="CJ49" s="186"/>
      <c r="CK49" s="18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Z49" s="36"/>
      <c r="EA49" s="36"/>
      <c r="ES49" s="4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54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96"/>
      <c r="IJ49" s="36"/>
      <c r="IK49" s="36"/>
      <c r="IL49" s="36"/>
    </row>
    <row r="50" spans="1:246" s="15" customFormat="1" ht="26.25" x14ac:dyDescent="0.4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230"/>
      <c r="BU50" s="230"/>
      <c r="BV50" s="230"/>
      <c r="BW50" s="230"/>
      <c r="BX50" s="230"/>
      <c r="BY50" s="230"/>
      <c r="BZ50" s="36"/>
      <c r="CA50" s="36"/>
      <c r="CB50" s="36"/>
      <c r="CC50" s="36"/>
      <c r="CD50" s="36"/>
      <c r="CE50" s="36"/>
      <c r="CF50" s="36"/>
      <c r="CG50" s="36"/>
      <c r="CH50" s="230"/>
      <c r="CI50" s="230"/>
      <c r="CJ50" s="186"/>
      <c r="CK50" s="18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Z50" s="36"/>
      <c r="EA50" s="36"/>
      <c r="ES50" s="4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54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96"/>
      <c r="IJ50" s="36"/>
      <c r="IK50" s="36"/>
      <c r="IL50" s="36"/>
    </row>
    <row r="51" spans="1:246" s="15" customFormat="1" ht="26.25" x14ac:dyDescent="0.4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230"/>
      <c r="BU51" s="230"/>
      <c r="BV51" s="230"/>
      <c r="BW51" s="230"/>
      <c r="BX51" s="230"/>
      <c r="BY51" s="230"/>
      <c r="BZ51" s="36"/>
      <c r="CA51" s="36"/>
      <c r="CB51" s="36"/>
      <c r="CC51" s="36"/>
      <c r="CD51" s="36"/>
      <c r="CE51" s="36"/>
      <c r="CF51" s="36"/>
      <c r="CG51" s="36"/>
      <c r="CH51" s="230"/>
      <c r="CI51" s="230"/>
      <c r="CJ51" s="186"/>
      <c r="CK51" s="18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Z51" s="36"/>
      <c r="EA51" s="36"/>
      <c r="ES51" s="4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54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96"/>
      <c r="IJ51" s="36"/>
      <c r="IK51" s="36"/>
      <c r="IL51" s="36"/>
    </row>
    <row r="52" spans="1:246" s="15" customFormat="1" ht="26.25" x14ac:dyDescent="0.4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230"/>
      <c r="BU52" s="230"/>
      <c r="BV52" s="230"/>
      <c r="BW52" s="230"/>
      <c r="BX52" s="230"/>
      <c r="BY52" s="230"/>
      <c r="BZ52" s="36"/>
      <c r="CA52" s="36"/>
      <c r="CB52" s="36"/>
      <c r="CC52" s="36"/>
      <c r="CD52" s="36"/>
      <c r="CE52" s="36"/>
      <c r="CF52" s="36"/>
      <c r="CG52" s="36"/>
      <c r="CH52" s="230"/>
      <c r="CI52" s="230"/>
      <c r="CJ52" s="186"/>
      <c r="CK52" s="18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Z52" s="36"/>
      <c r="EA52" s="36"/>
      <c r="ES52" s="4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54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96"/>
      <c r="IJ52" s="36"/>
      <c r="IK52" s="36"/>
      <c r="IL52" s="36"/>
    </row>
    <row r="53" spans="1:246" s="15" customFormat="1" ht="26.25" x14ac:dyDescent="0.4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230"/>
      <c r="BU53" s="230"/>
      <c r="BV53" s="230"/>
      <c r="BW53" s="230"/>
      <c r="BX53" s="230"/>
      <c r="BY53" s="230"/>
      <c r="BZ53" s="36"/>
      <c r="CA53" s="36"/>
      <c r="CB53" s="36"/>
      <c r="CC53" s="36"/>
      <c r="CD53" s="36"/>
      <c r="CE53" s="36"/>
      <c r="CF53" s="36"/>
      <c r="CG53" s="36"/>
      <c r="CH53" s="230"/>
      <c r="CI53" s="230"/>
      <c r="CJ53" s="186"/>
      <c r="CK53" s="18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Z53" s="36"/>
      <c r="EA53" s="36"/>
      <c r="ES53" s="4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54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96"/>
      <c r="IJ53" s="36"/>
      <c r="IK53" s="36"/>
      <c r="IL53" s="36"/>
    </row>
    <row r="54" spans="1:246" s="15" customFormat="1" ht="26.25" x14ac:dyDescent="0.4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230"/>
      <c r="BU54" s="230"/>
      <c r="BV54" s="230"/>
      <c r="BW54" s="230"/>
      <c r="BX54" s="230"/>
      <c r="BY54" s="230"/>
      <c r="BZ54" s="36"/>
      <c r="CA54" s="36"/>
      <c r="CB54" s="36"/>
      <c r="CC54" s="36"/>
      <c r="CD54" s="36"/>
      <c r="CE54" s="36"/>
      <c r="CF54" s="36"/>
      <c r="CG54" s="36"/>
      <c r="CH54" s="230"/>
      <c r="CI54" s="230"/>
      <c r="CJ54" s="186"/>
      <c r="CK54" s="18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Z54" s="36"/>
      <c r="EA54" s="36"/>
      <c r="ES54" s="4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54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96"/>
      <c r="IJ54" s="36"/>
      <c r="IK54" s="36"/>
      <c r="IL54" s="36"/>
    </row>
    <row r="55" spans="1:246" s="15" customFormat="1" ht="26.25" x14ac:dyDescent="0.4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230"/>
      <c r="BU55" s="230"/>
      <c r="BV55" s="230"/>
      <c r="BW55" s="230"/>
      <c r="BX55" s="230"/>
      <c r="BY55" s="230"/>
      <c r="BZ55" s="36"/>
      <c r="CA55" s="36"/>
      <c r="CB55" s="36"/>
      <c r="CC55" s="36"/>
      <c r="CD55" s="36"/>
      <c r="CE55" s="36"/>
      <c r="CF55" s="36"/>
      <c r="CG55" s="36"/>
      <c r="CH55" s="230"/>
      <c r="CI55" s="230"/>
      <c r="CJ55" s="186"/>
      <c r="CK55" s="18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Z55" s="36"/>
      <c r="EA55" s="36"/>
      <c r="ES55" s="4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54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96"/>
      <c r="IJ55" s="36"/>
      <c r="IK55" s="36"/>
      <c r="IL55" s="36"/>
    </row>
    <row r="56" spans="1:246" s="15" customFormat="1" ht="26.25" x14ac:dyDescent="0.4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230"/>
      <c r="BU56" s="230"/>
      <c r="BV56" s="230"/>
      <c r="BW56" s="230"/>
      <c r="BX56" s="230"/>
      <c r="BY56" s="230"/>
      <c r="BZ56" s="36"/>
      <c r="CA56" s="36"/>
      <c r="CB56" s="36"/>
      <c r="CC56" s="36"/>
      <c r="CD56" s="36"/>
      <c r="CE56" s="36"/>
      <c r="CF56" s="36"/>
      <c r="CG56" s="36"/>
      <c r="CH56" s="230"/>
      <c r="CI56" s="230"/>
      <c r="CJ56" s="186"/>
      <c r="CK56" s="18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Z56" s="36"/>
      <c r="EA56" s="36"/>
      <c r="ES56" s="4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54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96"/>
      <c r="IJ56" s="36"/>
      <c r="IK56" s="36"/>
      <c r="IL56" s="36"/>
    </row>
    <row r="57" spans="1:246" s="15" customFormat="1" ht="26.25" x14ac:dyDescent="0.4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230"/>
      <c r="BU57" s="230"/>
      <c r="BV57" s="230"/>
      <c r="BW57" s="230"/>
      <c r="BX57" s="230"/>
      <c r="BY57" s="230"/>
      <c r="BZ57" s="36"/>
      <c r="CA57" s="36"/>
      <c r="CB57" s="36"/>
      <c r="CC57" s="36"/>
      <c r="CD57" s="36"/>
      <c r="CE57" s="36"/>
      <c r="CF57" s="36"/>
      <c r="CG57" s="36"/>
      <c r="CH57" s="230"/>
      <c r="CI57" s="230"/>
      <c r="CJ57" s="186"/>
      <c r="CK57" s="18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Z57" s="36"/>
      <c r="EA57" s="36"/>
      <c r="ES57" s="4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60"/>
      <c r="FS57" s="60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54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I57" s="35"/>
    </row>
    <row r="58" spans="1:246" s="15" customFormat="1" ht="26.25" x14ac:dyDescent="0.4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230"/>
      <c r="BU58" s="230"/>
      <c r="BV58" s="230"/>
      <c r="BW58" s="230"/>
      <c r="BX58" s="230"/>
      <c r="BY58" s="230"/>
      <c r="BZ58" s="36"/>
      <c r="CA58" s="36"/>
      <c r="CB58" s="36"/>
      <c r="CC58" s="36"/>
      <c r="CD58" s="36"/>
      <c r="CE58" s="36"/>
      <c r="CF58" s="36"/>
      <c r="CG58" s="36"/>
      <c r="CH58" s="230"/>
      <c r="CI58" s="230"/>
      <c r="CJ58" s="186"/>
      <c r="CK58" s="18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Z58" s="36"/>
      <c r="EA58" s="36"/>
      <c r="ES58" s="4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60"/>
      <c r="FS58" s="60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54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I58" s="35"/>
    </row>
    <row r="59" spans="1:246" s="15" customFormat="1" ht="26.25" x14ac:dyDescent="0.4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230"/>
      <c r="BU59" s="230"/>
      <c r="BV59" s="230"/>
      <c r="BW59" s="230"/>
      <c r="BX59" s="230"/>
      <c r="BY59" s="230"/>
      <c r="BZ59" s="36"/>
      <c r="CA59" s="36"/>
      <c r="CB59" s="36"/>
      <c r="CC59" s="36"/>
      <c r="CD59" s="36"/>
      <c r="CE59" s="36"/>
      <c r="CF59" s="36"/>
      <c r="CG59" s="36"/>
      <c r="CH59" s="230"/>
      <c r="CI59" s="230"/>
      <c r="CJ59" s="186"/>
      <c r="CK59" s="18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Z59" s="36"/>
      <c r="EA59" s="36"/>
      <c r="ES59" s="4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60"/>
      <c r="FS59" s="60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54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I59" s="35"/>
    </row>
    <row r="60" spans="1:246" s="15" customFormat="1" ht="26.25" x14ac:dyDescent="0.4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230"/>
      <c r="BU60" s="230"/>
      <c r="BV60" s="230"/>
      <c r="BW60" s="230"/>
      <c r="BX60" s="230"/>
      <c r="BY60" s="230"/>
      <c r="BZ60" s="36"/>
      <c r="CA60" s="36"/>
      <c r="CB60" s="36"/>
      <c r="CC60" s="36"/>
      <c r="CD60" s="36"/>
      <c r="CE60" s="36"/>
      <c r="CF60" s="36"/>
      <c r="CG60" s="36"/>
      <c r="CH60" s="230"/>
      <c r="CI60" s="230"/>
      <c r="CJ60" s="186"/>
      <c r="CK60" s="18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Z60" s="36"/>
      <c r="EA60" s="36"/>
      <c r="ES60" s="4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60"/>
      <c r="FS60" s="60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54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I60" s="35"/>
    </row>
    <row r="61" spans="1:246" s="15" customFormat="1" ht="26.25" x14ac:dyDescent="0.4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230"/>
      <c r="BU61" s="230"/>
      <c r="BV61" s="230"/>
      <c r="BW61" s="230"/>
      <c r="BX61" s="230"/>
      <c r="BY61" s="230"/>
      <c r="BZ61" s="36"/>
      <c r="CA61" s="36"/>
      <c r="CB61" s="36"/>
      <c r="CC61" s="36"/>
      <c r="CD61" s="36"/>
      <c r="CE61" s="36"/>
      <c r="CF61" s="36"/>
      <c r="CG61" s="36"/>
      <c r="CH61" s="230"/>
      <c r="CI61" s="230"/>
      <c r="CJ61" s="186"/>
      <c r="CK61" s="18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Z61" s="36"/>
      <c r="EA61" s="36"/>
      <c r="ES61" s="4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60"/>
      <c r="FS61" s="60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54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I61" s="35"/>
    </row>
    <row r="62" spans="1:246" s="15" customFormat="1" ht="26.25" x14ac:dyDescent="0.4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230"/>
      <c r="BU62" s="230"/>
      <c r="BV62" s="230"/>
      <c r="BW62" s="230"/>
      <c r="BX62" s="230"/>
      <c r="BY62" s="230"/>
      <c r="BZ62" s="36"/>
      <c r="CA62" s="36"/>
      <c r="CB62" s="36"/>
      <c r="CC62" s="36"/>
      <c r="CD62" s="36"/>
      <c r="CE62" s="36"/>
      <c r="CF62" s="36"/>
      <c r="CG62" s="36"/>
      <c r="CH62" s="230"/>
      <c r="CI62" s="230"/>
      <c r="CJ62" s="186"/>
      <c r="CK62" s="18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Z62" s="36"/>
      <c r="EA62" s="36"/>
      <c r="ES62" s="4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60"/>
      <c r="FS62" s="60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54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I62" s="35"/>
    </row>
    <row r="63" spans="1:246" s="15" customFormat="1" ht="26.25" x14ac:dyDescent="0.4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230"/>
      <c r="BU63" s="230"/>
      <c r="BV63" s="230"/>
      <c r="BW63" s="230"/>
      <c r="BX63" s="230"/>
      <c r="BY63" s="230"/>
      <c r="BZ63" s="36"/>
      <c r="CA63" s="36"/>
      <c r="CB63" s="36"/>
      <c r="CC63" s="36"/>
      <c r="CD63" s="36"/>
      <c r="CE63" s="36"/>
      <c r="CF63" s="36"/>
      <c r="CG63" s="36"/>
      <c r="CH63" s="230"/>
      <c r="CI63" s="230"/>
      <c r="CJ63" s="186"/>
      <c r="CK63" s="18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Z63" s="36"/>
      <c r="EA63" s="36"/>
      <c r="ES63" s="4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60"/>
      <c r="FS63" s="60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54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I63" s="35"/>
    </row>
    <row r="64" spans="1:246" s="15" customFormat="1" ht="26.25" x14ac:dyDescent="0.4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230"/>
      <c r="BU64" s="230"/>
      <c r="BV64" s="230"/>
      <c r="BW64" s="230"/>
      <c r="BX64" s="230"/>
      <c r="BY64" s="230"/>
      <c r="BZ64" s="36"/>
      <c r="CA64" s="36"/>
      <c r="CB64" s="36"/>
      <c r="CC64" s="36"/>
      <c r="CD64" s="36"/>
      <c r="CE64" s="36"/>
      <c r="CF64" s="36"/>
      <c r="CG64" s="36"/>
      <c r="CH64" s="230"/>
      <c r="CI64" s="230"/>
      <c r="CJ64" s="186"/>
      <c r="CK64" s="18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Z64" s="36"/>
      <c r="EA64" s="36"/>
      <c r="ES64" s="4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60"/>
      <c r="FS64" s="60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54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I64" s="35"/>
    </row>
    <row r="65" spans="1:243" s="15" customFormat="1" ht="26.25" x14ac:dyDescent="0.4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230"/>
      <c r="BU65" s="230"/>
      <c r="BV65" s="230"/>
      <c r="BW65" s="230"/>
      <c r="BX65" s="230"/>
      <c r="BY65" s="230"/>
      <c r="BZ65" s="36"/>
      <c r="CA65" s="36"/>
      <c r="CB65" s="36"/>
      <c r="CC65" s="36"/>
      <c r="CD65" s="36"/>
      <c r="CE65" s="36"/>
      <c r="CF65" s="36"/>
      <c r="CG65" s="36"/>
      <c r="CH65" s="230"/>
      <c r="CI65" s="230"/>
      <c r="CJ65" s="186"/>
      <c r="CK65" s="18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Z65" s="36"/>
      <c r="EA65" s="36"/>
      <c r="ES65" s="4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60"/>
      <c r="FS65" s="60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54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I65" s="35"/>
    </row>
    <row r="66" spans="1:243" s="15" customFormat="1" ht="26.25" x14ac:dyDescent="0.4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230"/>
      <c r="BU66" s="230"/>
      <c r="BV66" s="230"/>
      <c r="BW66" s="230"/>
      <c r="BX66" s="230"/>
      <c r="BY66" s="230"/>
      <c r="BZ66" s="36"/>
      <c r="CA66" s="36"/>
      <c r="CB66" s="36"/>
      <c r="CC66" s="36"/>
      <c r="CD66" s="36"/>
      <c r="CE66" s="36"/>
      <c r="CF66" s="36"/>
      <c r="CG66" s="36"/>
      <c r="CH66" s="230"/>
      <c r="CI66" s="230"/>
      <c r="CJ66" s="186"/>
      <c r="CK66" s="18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Z66" s="36"/>
      <c r="EA66" s="36"/>
      <c r="ES66" s="4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60"/>
      <c r="FS66" s="60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54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I66" s="35"/>
    </row>
    <row r="67" spans="1:243" s="15" customFormat="1" ht="26.25" x14ac:dyDescent="0.4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230"/>
      <c r="BU67" s="230"/>
      <c r="BV67" s="230"/>
      <c r="BW67" s="230"/>
      <c r="BX67" s="230"/>
      <c r="BY67" s="230"/>
      <c r="BZ67" s="36"/>
      <c r="CA67" s="36"/>
      <c r="CB67" s="36"/>
      <c r="CC67" s="36"/>
      <c r="CD67" s="36"/>
      <c r="CE67" s="36"/>
      <c r="CF67" s="36"/>
      <c r="CG67" s="36"/>
      <c r="CH67" s="230"/>
      <c r="CI67" s="230"/>
      <c r="CJ67" s="186"/>
      <c r="CK67" s="18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Z67" s="36"/>
      <c r="EA67" s="36"/>
      <c r="ES67" s="4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60"/>
      <c r="FS67" s="60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54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I67" s="35"/>
    </row>
    <row r="68" spans="1:243" s="15" customFormat="1" ht="26.25" x14ac:dyDescent="0.4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230"/>
      <c r="BU68" s="230"/>
      <c r="BV68" s="230"/>
      <c r="BW68" s="230"/>
      <c r="BX68" s="230"/>
      <c r="BY68" s="230"/>
      <c r="BZ68" s="36"/>
      <c r="CA68" s="36"/>
      <c r="CB68" s="36"/>
      <c r="CC68" s="36"/>
      <c r="CD68" s="36"/>
      <c r="CE68" s="36"/>
      <c r="CF68" s="36"/>
      <c r="CG68" s="36"/>
      <c r="CH68" s="230"/>
      <c r="CI68" s="230"/>
      <c r="CJ68" s="186"/>
      <c r="CK68" s="18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Z68" s="36"/>
      <c r="EA68" s="36"/>
      <c r="ES68" s="4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60"/>
      <c r="FS68" s="60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54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I68" s="35"/>
    </row>
    <row r="69" spans="1:243" s="15" customFormat="1" ht="26.25" x14ac:dyDescent="0.4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230"/>
      <c r="BU69" s="230"/>
      <c r="BV69" s="230"/>
      <c r="BW69" s="230"/>
      <c r="BX69" s="230"/>
      <c r="BY69" s="230"/>
      <c r="BZ69" s="36"/>
      <c r="CA69" s="36"/>
      <c r="CB69" s="36"/>
      <c r="CC69" s="36"/>
      <c r="CD69" s="36"/>
      <c r="CE69" s="36"/>
      <c r="CF69" s="36"/>
      <c r="CG69" s="36"/>
      <c r="CH69" s="230"/>
      <c r="CI69" s="230"/>
      <c r="CJ69" s="126"/>
      <c r="CK69" s="18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Z69" s="36"/>
      <c r="EA69" s="36"/>
      <c r="ES69" s="4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60"/>
      <c r="FS69" s="60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54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I69" s="35"/>
    </row>
    <row r="70" spans="1:243" s="15" customFormat="1" ht="26.25" x14ac:dyDescent="0.4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230"/>
      <c r="BU70" s="230"/>
      <c r="BV70" s="230"/>
      <c r="BW70" s="230"/>
      <c r="BX70" s="230"/>
      <c r="BY70" s="230"/>
      <c r="BZ70" s="36"/>
      <c r="CA70" s="36"/>
      <c r="CB70" s="36"/>
      <c r="CC70" s="36"/>
      <c r="CD70" s="36"/>
      <c r="CE70" s="36"/>
      <c r="CF70" s="36"/>
      <c r="CG70" s="36"/>
      <c r="CH70" s="230"/>
      <c r="CI70" s="230"/>
      <c r="CJ70" s="126"/>
      <c r="CK70" s="18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Z70" s="36"/>
      <c r="EA70" s="36"/>
      <c r="ES70" s="4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60"/>
      <c r="FS70" s="60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54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I70" s="35"/>
    </row>
    <row r="71" spans="1:243" s="15" customFormat="1" ht="26.25" x14ac:dyDescent="0.4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230"/>
      <c r="BU71" s="230"/>
      <c r="BV71" s="230"/>
      <c r="BW71" s="230"/>
      <c r="BX71" s="230"/>
      <c r="BY71" s="230"/>
      <c r="BZ71" s="36"/>
      <c r="CA71" s="36"/>
      <c r="CB71" s="36"/>
      <c r="CC71" s="36"/>
      <c r="CD71" s="36"/>
      <c r="CE71" s="36"/>
      <c r="CF71" s="36"/>
      <c r="CG71" s="36"/>
      <c r="CH71" s="230"/>
      <c r="CI71" s="230"/>
      <c r="CJ71" s="126"/>
      <c r="CK71" s="18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Z71" s="36"/>
      <c r="EA71" s="36"/>
      <c r="ES71" s="4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60"/>
      <c r="FS71" s="60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54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I71" s="35"/>
    </row>
    <row r="72" spans="1:243" s="15" customFormat="1" ht="26.25" x14ac:dyDescent="0.4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230"/>
      <c r="BU72" s="230"/>
      <c r="BV72" s="230"/>
      <c r="BW72" s="230"/>
      <c r="BX72" s="230"/>
      <c r="BY72" s="230"/>
      <c r="BZ72" s="36"/>
      <c r="CA72" s="36"/>
      <c r="CB72" s="36"/>
      <c r="CC72" s="36"/>
      <c r="CD72" s="36"/>
      <c r="CE72" s="36"/>
      <c r="CF72" s="36"/>
      <c r="CG72" s="36"/>
      <c r="CH72" s="230"/>
      <c r="CI72" s="230"/>
      <c r="CJ72" s="126"/>
      <c r="CK72" s="18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Z72" s="36"/>
      <c r="EA72" s="36"/>
      <c r="ES72" s="4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60"/>
      <c r="FS72" s="60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54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I72" s="35"/>
    </row>
    <row r="73" spans="1:243" s="15" customFormat="1" ht="26.25" x14ac:dyDescent="0.4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230"/>
      <c r="BU73" s="230"/>
      <c r="BV73" s="230"/>
      <c r="BW73" s="230"/>
      <c r="BX73" s="230"/>
      <c r="BY73" s="230"/>
      <c r="BZ73" s="36"/>
      <c r="CA73" s="36"/>
      <c r="CB73" s="36"/>
      <c r="CC73" s="36"/>
      <c r="CD73" s="36"/>
      <c r="CE73" s="36"/>
      <c r="CF73" s="36"/>
      <c r="CG73" s="36"/>
      <c r="CH73" s="230"/>
      <c r="CI73" s="230"/>
      <c r="CJ73" s="126"/>
      <c r="CK73" s="18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Z73" s="36"/>
      <c r="EA73" s="36"/>
      <c r="ES73" s="4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60"/>
      <c r="FS73" s="60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54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I73" s="35"/>
    </row>
    <row r="74" spans="1:243" s="15" customFormat="1" ht="26.25" x14ac:dyDescent="0.4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230"/>
      <c r="BU74" s="230"/>
      <c r="BV74" s="230"/>
      <c r="BW74" s="230"/>
      <c r="BX74" s="230"/>
      <c r="BY74" s="230"/>
      <c r="BZ74" s="36"/>
      <c r="CA74" s="36"/>
      <c r="CB74" s="36"/>
      <c r="CC74" s="36"/>
      <c r="CD74" s="36"/>
      <c r="CE74" s="36"/>
      <c r="CF74" s="36"/>
      <c r="CG74" s="36"/>
      <c r="CH74" s="230"/>
      <c r="CI74" s="230"/>
      <c r="CJ74" s="126"/>
      <c r="CK74" s="18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Z74" s="36"/>
      <c r="EA74" s="36"/>
      <c r="ES74" s="4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60"/>
      <c r="FS74" s="60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54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I74" s="35"/>
    </row>
    <row r="75" spans="1:243" s="15" customFormat="1" ht="26.25" x14ac:dyDescent="0.4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230"/>
      <c r="BU75" s="230"/>
      <c r="BV75" s="230"/>
      <c r="BW75" s="230"/>
      <c r="BX75" s="230"/>
      <c r="BY75" s="230"/>
      <c r="BZ75" s="36"/>
      <c r="CA75" s="36"/>
      <c r="CB75" s="36"/>
      <c r="CC75" s="36"/>
      <c r="CD75" s="36"/>
      <c r="CE75" s="36"/>
      <c r="CF75" s="36"/>
      <c r="CG75" s="36"/>
      <c r="CH75" s="230"/>
      <c r="CI75" s="230"/>
      <c r="CJ75" s="126"/>
      <c r="CK75" s="18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Z75" s="36"/>
      <c r="EA75" s="36"/>
      <c r="ES75" s="54"/>
      <c r="EX75" s="46"/>
      <c r="EY75" s="47"/>
      <c r="FD75" s="46"/>
      <c r="FE75" s="47"/>
      <c r="FF75" s="46"/>
      <c r="FG75" s="47"/>
      <c r="FH75" s="46"/>
      <c r="FI75" s="47"/>
      <c r="FR75" s="60"/>
      <c r="FS75" s="60"/>
      <c r="FT75" s="46"/>
      <c r="FU75" s="54"/>
      <c r="FW75" s="54"/>
      <c r="GD75" s="54"/>
      <c r="GE75" s="54"/>
      <c r="GV75" s="36"/>
      <c r="GW75" s="54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I75" s="35"/>
    </row>
    <row r="76" spans="1:243" s="15" customFormat="1" ht="26.25" x14ac:dyDescent="0.4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230"/>
      <c r="BU76" s="230"/>
      <c r="BV76" s="230"/>
      <c r="BW76" s="230"/>
      <c r="BX76" s="230"/>
      <c r="BY76" s="230"/>
      <c r="BZ76" s="36"/>
      <c r="CA76" s="36"/>
      <c r="CB76" s="36"/>
      <c r="CC76" s="36"/>
      <c r="CD76" s="36"/>
      <c r="CE76" s="36"/>
      <c r="CF76" s="36"/>
      <c r="CG76" s="36"/>
      <c r="CH76" s="230"/>
      <c r="CI76" s="230"/>
      <c r="CJ76" s="126"/>
      <c r="CK76" s="18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Z76" s="36"/>
      <c r="EA76" s="36"/>
      <c r="ES76" s="54"/>
      <c r="EX76" s="46"/>
      <c r="EY76" s="47"/>
      <c r="FD76" s="46"/>
      <c r="FE76" s="47"/>
      <c r="FF76" s="46"/>
      <c r="FG76" s="47"/>
      <c r="FH76" s="46"/>
      <c r="FI76" s="47"/>
      <c r="FR76" s="60"/>
      <c r="FS76" s="60"/>
      <c r="FT76" s="46"/>
      <c r="FU76" s="54"/>
      <c r="FW76" s="54"/>
      <c r="GD76" s="54"/>
      <c r="GE76" s="54"/>
      <c r="GV76" s="36"/>
      <c r="GW76" s="54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I76" s="35"/>
    </row>
    <row r="77" spans="1:243" s="15" customFormat="1" ht="26.25" x14ac:dyDescent="0.4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230"/>
      <c r="BU77" s="230"/>
      <c r="BV77" s="230"/>
      <c r="BW77" s="230"/>
      <c r="BX77" s="230"/>
      <c r="BY77" s="230"/>
      <c r="BZ77" s="36"/>
      <c r="CA77" s="36"/>
      <c r="CB77" s="36"/>
      <c r="CC77" s="36"/>
      <c r="CD77" s="36"/>
      <c r="CE77" s="36"/>
      <c r="CF77" s="36"/>
      <c r="CG77" s="36"/>
      <c r="CH77" s="230"/>
      <c r="CI77" s="230"/>
      <c r="CJ77" s="126"/>
      <c r="CK77" s="18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Z77" s="36"/>
      <c r="EA77" s="36"/>
      <c r="ES77" s="54"/>
      <c r="EX77" s="46"/>
      <c r="EY77" s="47"/>
      <c r="FD77" s="46"/>
      <c r="FE77" s="47"/>
      <c r="FF77" s="46"/>
      <c r="FG77" s="47"/>
      <c r="FH77" s="46"/>
      <c r="FI77" s="47"/>
      <c r="FR77" s="60"/>
      <c r="FS77" s="60"/>
      <c r="FT77" s="46"/>
      <c r="FU77" s="54"/>
      <c r="FW77" s="54"/>
      <c r="GD77" s="54"/>
      <c r="GE77" s="54"/>
      <c r="GV77" s="36"/>
      <c r="GW77" s="54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I77" s="35"/>
    </row>
    <row r="78" spans="1:243" s="15" customFormat="1" ht="26.25" x14ac:dyDescent="0.4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230"/>
      <c r="BU78" s="230"/>
      <c r="BV78" s="230"/>
      <c r="BW78" s="230"/>
      <c r="BX78" s="230"/>
      <c r="BY78" s="230"/>
      <c r="BZ78" s="36"/>
      <c r="CA78" s="36"/>
      <c r="CB78" s="36"/>
      <c r="CC78" s="36"/>
      <c r="CD78" s="36"/>
      <c r="CE78" s="36"/>
      <c r="CF78" s="36"/>
      <c r="CG78" s="36"/>
      <c r="CH78" s="230"/>
      <c r="CI78" s="230"/>
      <c r="CJ78" s="126"/>
      <c r="CK78" s="18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Z78" s="36"/>
      <c r="EA78" s="36"/>
      <c r="ES78" s="54"/>
      <c r="EX78" s="46"/>
      <c r="EY78" s="47"/>
      <c r="FD78" s="46"/>
      <c r="FE78" s="47"/>
      <c r="FF78" s="46"/>
      <c r="FG78" s="47"/>
      <c r="FH78" s="46"/>
      <c r="FI78" s="47"/>
      <c r="FR78" s="60"/>
      <c r="FS78" s="60"/>
      <c r="FT78" s="46"/>
      <c r="FU78" s="54"/>
      <c r="FW78" s="54"/>
      <c r="GD78" s="54"/>
      <c r="GE78" s="54"/>
      <c r="GV78" s="36"/>
      <c r="GW78" s="54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I78" s="35"/>
    </row>
    <row r="79" spans="1:243" s="15" customFormat="1" ht="26.25" x14ac:dyDescent="0.4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230"/>
      <c r="BU79" s="230"/>
      <c r="BV79" s="230"/>
      <c r="BW79" s="230"/>
      <c r="BX79" s="230"/>
      <c r="BY79" s="230"/>
      <c r="BZ79" s="36"/>
      <c r="CA79" s="36"/>
      <c r="CB79" s="36"/>
      <c r="CC79" s="36"/>
      <c r="CD79" s="36"/>
      <c r="CE79" s="36"/>
      <c r="CF79" s="36"/>
      <c r="CG79" s="36"/>
      <c r="CH79" s="230"/>
      <c r="CI79" s="230"/>
      <c r="CJ79" s="126"/>
      <c r="CK79" s="18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Z79" s="36"/>
      <c r="EA79" s="36"/>
      <c r="ES79" s="54"/>
      <c r="EX79" s="46"/>
      <c r="EY79" s="47"/>
      <c r="FD79" s="46"/>
      <c r="FE79" s="47"/>
      <c r="FF79" s="46"/>
      <c r="FG79" s="47"/>
      <c r="FH79" s="46"/>
      <c r="FI79" s="47"/>
      <c r="FR79" s="60"/>
      <c r="FS79" s="60"/>
      <c r="FT79" s="46"/>
      <c r="FU79" s="54"/>
      <c r="FW79" s="54"/>
      <c r="GD79" s="54"/>
      <c r="GE79" s="54"/>
      <c r="GV79" s="36"/>
      <c r="GW79" s="54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I79" s="35"/>
    </row>
    <row r="80" spans="1:243" s="15" customFormat="1" ht="26.25" x14ac:dyDescent="0.4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230"/>
      <c r="BU80" s="230"/>
      <c r="BV80" s="230"/>
      <c r="BW80" s="230"/>
      <c r="BX80" s="230"/>
      <c r="BY80" s="230"/>
      <c r="BZ80" s="36"/>
      <c r="CA80" s="36"/>
      <c r="CB80" s="36"/>
      <c r="CC80" s="36"/>
      <c r="CD80" s="36"/>
      <c r="CE80" s="36"/>
      <c r="CF80" s="36"/>
      <c r="CG80" s="36"/>
      <c r="CH80" s="230"/>
      <c r="CI80" s="230"/>
      <c r="CJ80" s="126"/>
      <c r="CK80" s="18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Z80" s="36"/>
      <c r="EA80" s="36"/>
      <c r="ES80" s="54"/>
      <c r="EX80" s="46"/>
      <c r="EY80" s="47"/>
      <c r="FD80" s="46"/>
      <c r="FE80" s="47"/>
      <c r="FF80" s="46"/>
      <c r="FG80" s="47"/>
      <c r="FH80" s="46"/>
      <c r="FI80" s="47"/>
      <c r="FR80" s="60"/>
      <c r="FS80" s="60"/>
      <c r="FT80" s="46"/>
      <c r="FU80" s="54"/>
      <c r="FW80" s="54"/>
      <c r="GD80" s="54"/>
      <c r="GE80" s="54"/>
      <c r="GV80" s="36"/>
      <c r="GW80" s="54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I80" s="35"/>
    </row>
    <row r="81" spans="1:243" s="15" customFormat="1" ht="26.25" x14ac:dyDescent="0.4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230"/>
      <c r="BU81" s="230"/>
      <c r="BV81" s="230"/>
      <c r="BW81" s="230"/>
      <c r="BX81" s="230"/>
      <c r="BY81" s="230"/>
      <c r="BZ81" s="36"/>
      <c r="CA81" s="36"/>
      <c r="CB81" s="36"/>
      <c r="CC81" s="36"/>
      <c r="CD81" s="36"/>
      <c r="CE81" s="36"/>
      <c r="CF81" s="36"/>
      <c r="CG81" s="36"/>
      <c r="CH81" s="230"/>
      <c r="CI81" s="230"/>
      <c r="CJ81" s="126"/>
      <c r="CK81" s="18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Z81" s="36"/>
      <c r="EA81" s="36"/>
      <c r="ES81" s="54"/>
      <c r="EX81" s="46"/>
      <c r="EY81" s="47"/>
      <c r="FD81" s="46"/>
      <c r="FE81" s="47"/>
      <c r="FF81" s="46"/>
      <c r="FG81" s="47"/>
      <c r="FH81" s="46"/>
      <c r="FI81" s="47"/>
      <c r="FR81" s="60"/>
      <c r="FS81" s="60"/>
      <c r="FT81" s="46"/>
      <c r="FU81" s="54"/>
      <c r="FW81" s="54"/>
      <c r="GD81" s="54"/>
      <c r="GE81" s="54"/>
      <c r="GV81" s="36"/>
      <c r="GW81" s="54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I81" s="35"/>
    </row>
    <row r="82" spans="1:243" s="15" customFormat="1" ht="26.25" x14ac:dyDescent="0.4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230"/>
      <c r="BU82" s="230"/>
      <c r="BV82" s="230"/>
      <c r="BW82" s="230"/>
      <c r="BX82" s="230"/>
      <c r="BY82" s="230"/>
      <c r="BZ82" s="36"/>
      <c r="CA82" s="36"/>
      <c r="CB82" s="36"/>
      <c r="CC82" s="36"/>
      <c r="CD82" s="36"/>
      <c r="CE82" s="36"/>
      <c r="CF82" s="36"/>
      <c r="CG82" s="36"/>
      <c r="CH82" s="230"/>
      <c r="CI82" s="230"/>
      <c r="CJ82" s="126"/>
      <c r="CK82" s="18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Z82" s="36"/>
      <c r="EA82" s="36"/>
      <c r="ES82" s="54"/>
      <c r="EX82" s="46"/>
      <c r="EY82" s="47"/>
      <c r="FD82" s="46"/>
      <c r="FE82" s="47"/>
      <c r="FF82" s="46"/>
      <c r="FG82" s="47"/>
      <c r="FH82" s="46"/>
      <c r="FI82" s="47"/>
      <c r="FR82" s="60"/>
      <c r="FS82" s="60"/>
      <c r="FT82" s="46"/>
      <c r="FU82" s="54"/>
      <c r="FW82" s="54"/>
      <c r="GD82" s="54"/>
      <c r="GE82" s="54"/>
      <c r="GV82" s="36"/>
      <c r="GW82" s="54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I82" s="35"/>
    </row>
    <row r="83" spans="1:243" s="15" customFormat="1" ht="26.25" x14ac:dyDescent="0.4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230"/>
      <c r="BU83" s="230"/>
      <c r="BV83" s="230"/>
      <c r="BW83" s="230"/>
      <c r="BX83" s="230"/>
      <c r="BY83" s="230"/>
      <c r="BZ83" s="36"/>
      <c r="CA83" s="36"/>
      <c r="CB83" s="36"/>
      <c r="CC83" s="36"/>
      <c r="CD83" s="36"/>
      <c r="CE83" s="36"/>
      <c r="CF83" s="36"/>
      <c r="CG83" s="36"/>
      <c r="CH83" s="230"/>
      <c r="CI83" s="230"/>
      <c r="CJ83" s="126"/>
      <c r="CK83" s="18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Z83" s="36"/>
      <c r="EA83" s="36"/>
      <c r="ES83" s="54"/>
      <c r="EX83" s="46"/>
      <c r="EY83" s="47"/>
      <c r="FD83" s="46"/>
      <c r="FE83" s="47"/>
      <c r="FF83" s="46"/>
      <c r="FG83" s="47"/>
      <c r="FH83" s="46"/>
      <c r="FI83" s="47"/>
      <c r="FR83" s="60"/>
      <c r="FS83" s="60"/>
      <c r="FT83" s="46"/>
      <c r="FU83" s="54"/>
      <c r="FW83" s="54"/>
      <c r="GD83" s="54"/>
      <c r="GE83" s="54"/>
      <c r="GV83" s="36"/>
      <c r="GW83" s="54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I83" s="35"/>
    </row>
    <row r="84" spans="1:243" s="15" customFormat="1" ht="26.25" x14ac:dyDescent="0.4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230"/>
      <c r="BU84" s="230"/>
      <c r="BV84" s="230"/>
      <c r="BW84" s="230"/>
      <c r="BX84" s="230"/>
      <c r="BY84" s="230"/>
      <c r="BZ84" s="36"/>
      <c r="CA84" s="36"/>
      <c r="CB84" s="36"/>
      <c r="CC84" s="36"/>
      <c r="CD84" s="36"/>
      <c r="CE84" s="36"/>
      <c r="CF84" s="36"/>
      <c r="CG84" s="36"/>
      <c r="CH84" s="230"/>
      <c r="CI84" s="230"/>
      <c r="CJ84" s="126"/>
      <c r="CK84" s="18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Z84" s="36"/>
      <c r="EA84" s="36"/>
      <c r="ES84" s="54"/>
      <c r="EX84" s="46"/>
      <c r="EY84" s="47"/>
      <c r="FD84" s="46"/>
      <c r="FE84" s="47"/>
      <c r="FF84" s="46"/>
      <c r="FG84" s="47"/>
      <c r="FH84" s="46"/>
      <c r="FI84" s="47"/>
      <c r="FR84" s="60"/>
      <c r="FS84" s="60"/>
      <c r="FT84" s="46"/>
      <c r="FU84" s="54"/>
      <c r="FW84" s="54"/>
      <c r="GD84" s="54"/>
      <c r="GE84" s="54"/>
      <c r="GV84" s="36"/>
      <c r="GW84" s="54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I84" s="35"/>
    </row>
    <row r="85" spans="1:243" s="15" customFormat="1" ht="26.25" x14ac:dyDescent="0.4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230"/>
      <c r="BU85" s="230"/>
      <c r="BV85" s="230"/>
      <c r="BW85" s="230"/>
      <c r="BX85" s="230"/>
      <c r="BY85" s="230"/>
      <c r="BZ85" s="36"/>
      <c r="CA85" s="36"/>
      <c r="CB85" s="36"/>
      <c r="CC85" s="36"/>
      <c r="CD85" s="36"/>
      <c r="CE85" s="36"/>
      <c r="CF85" s="36"/>
      <c r="CG85" s="36"/>
      <c r="CH85" s="230"/>
      <c r="CI85" s="230"/>
      <c r="CJ85" s="126"/>
      <c r="CK85" s="18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Z85" s="36"/>
      <c r="EA85" s="36"/>
      <c r="ES85" s="54"/>
      <c r="EX85" s="46"/>
      <c r="EY85" s="47"/>
      <c r="FD85" s="46"/>
      <c r="FE85" s="47"/>
      <c r="FF85" s="46"/>
      <c r="FG85" s="47"/>
      <c r="FH85" s="46"/>
      <c r="FI85" s="47"/>
      <c r="FR85" s="60"/>
      <c r="FS85" s="60"/>
      <c r="FT85" s="46"/>
      <c r="FU85" s="54"/>
      <c r="FW85" s="54"/>
      <c r="GD85" s="54"/>
      <c r="GE85" s="54"/>
      <c r="GV85" s="36"/>
      <c r="GW85" s="54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I85" s="35"/>
    </row>
    <row r="86" spans="1:243" s="15" customFormat="1" ht="26.25" x14ac:dyDescent="0.4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230"/>
      <c r="BU86" s="230"/>
      <c r="BV86" s="230"/>
      <c r="BW86" s="230"/>
      <c r="BX86" s="230"/>
      <c r="BY86" s="230"/>
      <c r="BZ86" s="36"/>
      <c r="CA86" s="36"/>
      <c r="CB86" s="36"/>
      <c r="CC86" s="36"/>
      <c r="CD86" s="36"/>
      <c r="CE86" s="36"/>
      <c r="CF86" s="36"/>
      <c r="CG86" s="36"/>
      <c r="CH86" s="230"/>
      <c r="CI86" s="230"/>
      <c r="CJ86" s="126"/>
      <c r="CK86" s="18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Z86" s="36"/>
      <c r="EA86" s="36"/>
      <c r="ES86" s="54"/>
      <c r="EX86" s="46"/>
      <c r="EY86" s="47"/>
      <c r="FD86" s="46"/>
      <c r="FE86" s="47"/>
      <c r="FF86" s="46"/>
      <c r="FG86" s="47"/>
      <c r="FH86" s="46"/>
      <c r="FI86" s="47"/>
      <c r="FR86" s="60"/>
      <c r="FS86" s="60"/>
      <c r="FT86" s="46"/>
      <c r="FU86" s="54"/>
      <c r="FW86" s="54"/>
      <c r="GD86" s="54"/>
      <c r="GE86" s="54"/>
      <c r="GV86" s="36"/>
      <c r="GW86" s="54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I86" s="35"/>
    </row>
    <row r="87" spans="1:243" s="15" customFormat="1" ht="26.25" x14ac:dyDescent="0.4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230"/>
      <c r="BU87" s="230"/>
      <c r="BV87" s="230"/>
      <c r="BW87" s="230"/>
      <c r="BX87" s="230"/>
      <c r="BY87" s="230"/>
      <c r="BZ87" s="36"/>
      <c r="CA87" s="36"/>
      <c r="CB87" s="36"/>
      <c r="CC87" s="36"/>
      <c r="CD87" s="36"/>
      <c r="CE87" s="36"/>
      <c r="CF87" s="36"/>
      <c r="CG87" s="36"/>
      <c r="CH87" s="230"/>
      <c r="CI87" s="230"/>
      <c r="CJ87" s="126"/>
      <c r="CK87" s="18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Z87" s="36"/>
      <c r="EA87" s="36"/>
      <c r="ES87" s="54"/>
      <c r="EX87" s="46"/>
      <c r="EY87" s="47"/>
      <c r="FD87" s="46"/>
      <c r="FE87" s="47"/>
      <c r="FF87" s="46"/>
      <c r="FG87" s="47"/>
      <c r="FH87" s="46"/>
      <c r="FI87" s="47"/>
      <c r="FR87" s="60"/>
      <c r="FS87" s="60"/>
      <c r="FT87" s="46"/>
      <c r="FU87" s="54"/>
      <c r="FW87" s="54"/>
      <c r="GD87" s="54"/>
      <c r="GE87" s="54"/>
      <c r="GV87" s="36"/>
      <c r="GW87" s="54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I87" s="35"/>
    </row>
    <row r="88" spans="1:243" s="15" customFormat="1" ht="26.25" x14ac:dyDescent="0.4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230"/>
      <c r="BU88" s="230"/>
      <c r="BV88" s="230"/>
      <c r="BW88" s="230"/>
      <c r="BX88" s="230"/>
      <c r="BY88" s="230"/>
      <c r="BZ88" s="36"/>
      <c r="CA88" s="36"/>
      <c r="CB88" s="36"/>
      <c r="CC88" s="36"/>
      <c r="CD88" s="36"/>
      <c r="CE88" s="36"/>
      <c r="CF88" s="36"/>
      <c r="CG88" s="36"/>
      <c r="CH88" s="230"/>
      <c r="CI88" s="230"/>
      <c r="CJ88" s="126"/>
      <c r="CK88" s="18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Z88" s="36"/>
      <c r="EA88" s="36"/>
      <c r="ES88" s="54"/>
      <c r="EX88" s="46"/>
      <c r="EY88" s="47"/>
      <c r="FD88" s="46"/>
      <c r="FE88" s="47"/>
      <c r="FF88" s="46"/>
      <c r="FG88" s="47"/>
      <c r="FH88" s="46"/>
      <c r="FI88" s="47"/>
      <c r="FR88" s="60"/>
      <c r="FS88" s="60"/>
      <c r="FT88" s="46"/>
      <c r="FU88" s="54"/>
      <c r="FW88" s="54"/>
      <c r="GD88" s="54"/>
      <c r="GE88" s="54"/>
      <c r="GV88" s="36"/>
      <c r="GW88" s="54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I88" s="35"/>
    </row>
    <row r="89" spans="1:243" s="15" customFormat="1" ht="26.25" x14ac:dyDescent="0.4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230"/>
      <c r="BU89" s="230"/>
      <c r="BV89" s="230"/>
      <c r="BW89" s="230"/>
      <c r="BX89" s="230"/>
      <c r="BY89" s="230"/>
      <c r="BZ89" s="36"/>
      <c r="CA89" s="36"/>
      <c r="CB89" s="36"/>
      <c r="CC89" s="36"/>
      <c r="CD89" s="36"/>
      <c r="CE89" s="36"/>
      <c r="CF89" s="36"/>
      <c r="CG89" s="36"/>
      <c r="CH89" s="230"/>
      <c r="CI89" s="230"/>
      <c r="CJ89" s="126"/>
      <c r="CK89" s="18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Z89" s="36"/>
      <c r="EA89" s="36"/>
      <c r="ES89" s="54"/>
      <c r="EX89" s="46"/>
      <c r="EY89" s="47"/>
      <c r="FD89" s="46"/>
      <c r="FE89" s="47"/>
      <c r="FF89" s="46"/>
      <c r="FG89" s="47"/>
      <c r="FH89" s="46"/>
      <c r="FI89" s="47"/>
      <c r="FR89" s="60"/>
      <c r="FS89" s="60"/>
      <c r="FT89" s="46"/>
      <c r="FU89" s="54"/>
      <c r="FW89" s="54"/>
      <c r="GD89" s="54"/>
      <c r="GE89" s="54"/>
      <c r="GV89" s="36"/>
      <c r="GW89" s="54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I89" s="35"/>
    </row>
    <row r="90" spans="1:243" s="15" customFormat="1" ht="26.25" x14ac:dyDescent="0.4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230"/>
      <c r="BU90" s="230"/>
      <c r="BV90" s="230"/>
      <c r="BW90" s="230"/>
      <c r="BX90" s="230"/>
      <c r="BY90" s="230"/>
      <c r="BZ90" s="36"/>
      <c r="CA90" s="36"/>
      <c r="CB90" s="36"/>
      <c r="CC90" s="36"/>
      <c r="CD90" s="36"/>
      <c r="CE90" s="36"/>
      <c r="CF90" s="36"/>
      <c r="CG90" s="36"/>
      <c r="CH90" s="230"/>
      <c r="CI90" s="230"/>
      <c r="CJ90" s="126"/>
      <c r="CK90" s="18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Z90" s="36"/>
      <c r="EA90" s="36"/>
      <c r="ES90" s="54"/>
      <c r="EX90" s="46"/>
      <c r="EY90" s="47"/>
      <c r="FD90" s="46"/>
      <c r="FE90" s="47"/>
      <c r="FF90" s="46"/>
      <c r="FG90" s="47"/>
      <c r="FH90" s="46"/>
      <c r="FI90" s="47"/>
      <c r="FR90" s="60"/>
      <c r="FS90" s="60"/>
      <c r="FT90" s="46"/>
      <c r="FU90" s="54"/>
      <c r="FW90" s="54"/>
      <c r="GD90" s="54"/>
      <c r="GE90" s="54"/>
      <c r="GV90" s="36"/>
      <c r="GW90" s="54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I90" s="35"/>
    </row>
    <row r="91" spans="1:243" s="15" customFormat="1" ht="26.25" x14ac:dyDescent="0.4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230"/>
      <c r="BU91" s="230"/>
      <c r="BV91" s="230"/>
      <c r="BW91" s="230"/>
      <c r="BX91" s="230"/>
      <c r="BY91" s="230"/>
      <c r="BZ91" s="36"/>
      <c r="CA91" s="36"/>
      <c r="CB91" s="36"/>
      <c r="CC91" s="36"/>
      <c r="CD91" s="36"/>
      <c r="CE91" s="36"/>
      <c r="CF91" s="36"/>
      <c r="CG91" s="36"/>
      <c r="CH91" s="230"/>
      <c r="CI91" s="230"/>
      <c r="CJ91" s="126"/>
      <c r="CK91" s="18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Z91" s="36"/>
      <c r="EA91" s="36"/>
      <c r="ES91" s="54"/>
      <c r="EX91" s="46"/>
      <c r="EY91" s="47"/>
      <c r="FD91" s="46"/>
      <c r="FE91" s="47"/>
      <c r="FF91" s="46"/>
      <c r="FG91" s="47"/>
      <c r="FH91" s="46"/>
      <c r="FI91" s="47"/>
      <c r="FR91" s="60"/>
      <c r="FS91" s="60"/>
      <c r="FT91" s="46"/>
      <c r="FU91" s="54"/>
      <c r="FW91" s="54"/>
      <c r="GD91" s="54"/>
      <c r="GE91" s="54"/>
      <c r="GV91" s="36"/>
      <c r="GW91" s="54"/>
      <c r="GX91" s="36"/>
      <c r="GY91" s="36"/>
      <c r="GZ91" s="36"/>
      <c r="HA91" s="36"/>
      <c r="HB91" s="36"/>
      <c r="HC91" s="36"/>
      <c r="HD91" s="36"/>
      <c r="HE91" s="36"/>
      <c r="HF91" s="36"/>
      <c r="HG91" s="36"/>
      <c r="HH91" s="36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I91" s="35"/>
    </row>
    <row r="92" spans="1:243" s="15" customFormat="1" ht="26.25" x14ac:dyDescent="0.4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230"/>
      <c r="BU92" s="230"/>
      <c r="BV92" s="230"/>
      <c r="BW92" s="230"/>
      <c r="BX92" s="230"/>
      <c r="BY92" s="230"/>
      <c r="BZ92" s="36"/>
      <c r="CA92" s="36"/>
      <c r="CB92" s="36"/>
      <c r="CC92" s="36"/>
      <c r="CD92" s="36"/>
      <c r="CE92" s="36"/>
      <c r="CF92" s="36"/>
      <c r="CG92" s="36"/>
      <c r="CH92" s="230"/>
      <c r="CI92" s="230"/>
      <c r="CJ92" s="126"/>
      <c r="CK92" s="18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Z92" s="36"/>
      <c r="EA92" s="36"/>
      <c r="ES92" s="54"/>
      <c r="EX92" s="46"/>
      <c r="EY92" s="47"/>
      <c r="FD92" s="46"/>
      <c r="FE92" s="47"/>
      <c r="FF92" s="46"/>
      <c r="FG92" s="47"/>
      <c r="FH92" s="46"/>
      <c r="FI92" s="47"/>
      <c r="FR92" s="60"/>
      <c r="FS92" s="60"/>
      <c r="FT92" s="46"/>
      <c r="FU92" s="54"/>
      <c r="FW92" s="54"/>
      <c r="GD92" s="54"/>
      <c r="GE92" s="54"/>
      <c r="GV92" s="36"/>
      <c r="GW92" s="54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I92" s="35"/>
    </row>
    <row r="93" spans="1:243" s="15" customFormat="1" ht="26.25" x14ac:dyDescent="0.4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230"/>
      <c r="BU93" s="230"/>
      <c r="BV93" s="230"/>
      <c r="BW93" s="230"/>
      <c r="BX93" s="230"/>
      <c r="BY93" s="230"/>
      <c r="BZ93" s="36"/>
      <c r="CA93" s="36"/>
      <c r="CB93" s="36"/>
      <c r="CC93" s="36"/>
      <c r="CD93" s="36"/>
      <c r="CE93" s="36"/>
      <c r="CF93" s="36"/>
      <c r="CG93" s="36"/>
      <c r="CH93" s="230"/>
      <c r="CI93" s="230"/>
      <c r="CJ93" s="126"/>
      <c r="CK93" s="18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Z93" s="36"/>
      <c r="EA93" s="36"/>
      <c r="ES93" s="54"/>
      <c r="EX93" s="46"/>
      <c r="EY93" s="47"/>
      <c r="FD93" s="46"/>
      <c r="FE93" s="47"/>
      <c r="FF93" s="46"/>
      <c r="FG93" s="47"/>
      <c r="FH93" s="46"/>
      <c r="FI93" s="47"/>
      <c r="FR93" s="60"/>
      <c r="FS93" s="60"/>
      <c r="FT93" s="46"/>
      <c r="FU93" s="54"/>
      <c r="FW93" s="54"/>
      <c r="GD93" s="54"/>
      <c r="GE93" s="54"/>
      <c r="GV93" s="36"/>
      <c r="GW93" s="54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I93" s="35"/>
    </row>
    <row r="94" spans="1:243" s="15" customFormat="1" ht="26.25" x14ac:dyDescent="0.4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230"/>
      <c r="BU94" s="230"/>
      <c r="BV94" s="230"/>
      <c r="BW94" s="230"/>
      <c r="BX94" s="230"/>
      <c r="BY94" s="230"/>
      <c r="BZ94" s="36"/>
      <c r="CA94" s="36"/>
      <c r="CB94" s="36"/>
      <c r="CC94" s="36"/>
      <c r="CD94" s="36"/>
      <c r="CE94" s="36"/>
      <c r="CF94" s="36"/>
      <c r="CG94" s="36"/>
      <c r="CH94" s="230"/>
      <c r="CI94" s="230"/>
      <c r="CJ94" s="126"/>
      <c r="CK94" s="18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Z94" s="36"/>
      <c r="EA94" s="36"/>
      <c r="ES94" s="54"/>
      <c r="EX94" s="46"/>
      <c r="EY94" s="47"/>
      <c r="FD94" s="46"/>
      <c r="FE94" s="47"/>
      <c r="FF94" s="46"/>
      <c r="FG94" s="47"/>
      <c r="FH94" s="46"/>
      <c r="FI94" s="47"/>
      <c r="FR94" s="60"/>
      <c r="FS94" s="60"/>
      <c r="FT94" s="46"/>
      <c r="FU94" s="54"/>
      <c r="FW94" s="54"/>
      <c r="GD94" s="54"/>
      <c r="GE94" s="54"/>
      <c r="GV94" s="36"/>
      <c r="GW94" s="54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I94" s="35"/>
    </row>
    <row r="95" spans="1:243" s="15" customFormat="1" ht="26.25" x14ac:dyDescent="0.4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R95" s="12"/>
      <c r="AS95" s="12"/>
      <c r="BM95" s="36"/>
      <c r="BN95" s="36"/>
      <c r="BO95" s="36"/>
      <c r="BP95" s="36"/>
      <c r="BQ95" s="36"/>
      <c r="BR95" s="36"/>
      <c r="BS95" s="36"/>
      <c r="BT95" s="235"/>
      <c r="BU95" s="235"/>
      <c r="BV95" s="230"/>
      <c r="BW95" s="230"/>
      <c r="BX95" s="235"/>
      <c r="BY95" s="235"/>
      <c r="CA95" s="36"/>
      <c r="CB95" s="36"/>
      <c r="CC95" s="36"/>
      <c r="CD95" s="36"/>
      <c r="CE95" s="36"/>
      <c r="CF95" s="46"/>
      <c r="CG95" s="47"/>
      <c r="CH95" s="230"/>
      <c r="CI95" s="230"/>
      <c r="CJ95" s="126"/>
      <c r="CK95" s="186"/>
      <c r="CL95" s="60"/>
      <c r="CM95" s="60"/>
      <c r="CN95" s="12"/>
      <c r="CO95" s="12"/>
      <c r="CV95" s="12"/>
      <c r="CW95" s="12"/>
      <c r="CX95" s="12"/>
      <c r="CY95" s="12"/>
      <c r="DB95" s="12"/>
      <c r="DC95" s="12"/>
      <c r="DZ95" s="36"/>
      <c r="EA95" s="36"/>
      <c r="ES95" s="54"/>
      <c r="EX95" s="46"/>
      <c r="EY95" s="47"/>
      <c r="FD95" s="46"/>
      <c r="FE95" s="47"/>
      <c r="FF95" s="46"/>
      <c r="FG95" s="47"/>
      <c r="FH95" s="46"/>
      <c r="FI95" s="47"/>
      <c r="FR95" s="60"/>
      <c r="FS95" s="60"/>
      <c r="FT95" s="46"/>
      <c r="FU95" s="54"/>
      <c r="FW95" s="54"/>
      <c r="GD95" s="54"/>
      <c r="GE95" s="54"/>
      <c r="GV95" s="36"/>
      <c r="GW95" s="54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I95" s="35"/>
    </row>
    <row r="96" spans="1:243" s="15" customFormat="1" ht="26.25" x14ac:dyDescent="0.4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R96" s="12"/>
      <c r="AS96" s="12"/>
      <c r="BM96" s="36"/>
      <c r="BN96" s="36"/>
      <c r="BO96" s="36"/>
      <c r="BP96" s="36"/>
      <c r="BQ96" s="36"/>
      <c r="BR96" s="36"/>
      <c r="BS96" s="36"/>
      <c r="BT96" s="235"/>
      <c r="BU96" s="235"/>
      <c r="BV96" s="230"/>
      <c r="BW96" s="230"/>
      <c r="BX96" s="235"/>
      <c r="BY96" s="235"/>
      <c r="CA96" s="36"/>
      <c r="CB96" s="36"/>
      <c r="CC96" s="36"/>
      <c r="CD96" s="36"/>
      <c r="CE96" s="36"/>
      <c r="CF96" s="46"/>
      <c r="CG96" s="47"/>
      <c r="CH96" s="230"/>
      <c r="CI96" s="230"/>
      <c r="CJ96" s="126"/>
      <c r="CK96" s="186"/>
      <c r="CL96" s="60"/>
      <c r="CM96" s="60"/>
      <c r="CN96" s="12"/>
      <c r="CO96" s="12"/>
      <c r="CV96" s="12"/>
      <c r="CW96" s="12"/>
      <c r="CX96" s="12"/>
      <c r="CY96" s="12"/>
      <c r="DB96" s="12"/>
      <c r="DC96" s="12"/>
      <c r="DZ96" s="36"/>
      <c r="EA96" s="36"/>
      <c r="ES96" s="54"/>
      <c r="EX96" s="46"/>
      <c r="EY96" s="47"/>
      <c r="FD96" s="46"/>
      <c r="FE96" s="47"/>
      <c r="FF96" s="46"/>
      <c r="FG96" s="47"/>
      <c r="FH96" s="46"/>
      <c r="FI96" s="47"/>
      <c r="FR96" s="60"/>
      <c r="FS96" s="60"/>
      <c r="FT96" s="46"/>
      <c r="FU96" s="54"/>
      <c r="FW96" s="54"/>
      <c r="GD96" s="54"/>
      <c r="GE96" s="54"/>
      <c r="GV96" s="36"/>
      <c r="GW96" s="54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I96" s="35"/>
    </row>
    <row r="97" spans="1:243" s="15" customFormat="1" ht="26.25" x14ac:dyDescent="0.4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R97" s="12"/>
      <c r="AS97" s="12"/>
      <c r="BM97" s="36"/>
      <c r="BN97" s="36"/>
      <c r="BO97" s="36"/>
      <c r="BP97" s="36"/>
      <c r="BQ97" s="36"/>
      <c r="BR97" s="36"/>
      <c r="BS97" s="36"/>
      <c r="BT97" s="235"/>
      <c r="BU97" s="235"/>
      <c r="BV97" s="230"/>
      <c r="BW97" s="230"/>
      <c r="BX97" s="235"/>
      <c r="BY97" s="235"/>
      <c r="CA97" s="36"/>
      <c r="CB97" s="36"/>
      <c r="CC97" s="36"/>
      <c r="CD97" s="36"/>
      <c r="CE97" s="36"/>
      <c r="CF97" s="46"/>
      <c r="CG97" s="47"/>
      <c r="CH97" s="230"/>
      <c r="CI97" s="230"/>
      <c r="CJ97" s="126"/>
      <c r="CK97" s="186"/>
      <c r="CL97" s="60"/>
      <c r="CM97" s="60"/>
      <c r="CN97" s="12"/>
      <c r="CO97" s="12"/>
      <c r="CV97" s="12"/>
      <c r="CW97" s="12"/>
      <c r="CX97" s="12"/>
      <c r="CY97" s="12"/>
      <c r="DB97" s="12"/>
      <c r="DC97" s="12"/>
      <c r="DZ97" s="36"/>
      <c r="EA97" s="36"/>
      <c r="ES97" s="54"/>
      <c r="EX97" s="46"/>
      <c r="EY97" s="47"/>
      <c r="FD97" s="46"/>
      <c r="FE97" s="47"/>
      <c r="FF97" s="46"/>
      <c r="FG97" s="47"/>
      <c r="FH97" s="46"/>
      <c r="FI97" s="47"/>
      <c r="FR97" s="60"/>
      <c r="FS97" s="60"/>
      <c r="FT97" s="46"/>
      <c r="FU97" s="54"/>
      <c r="FW97" s="54"/>
      <c r="GD97" s="54"/>
      <c r="GE97" s="54"/>
      <c r="GV97" s="36"/>
      <c r="GW97" s="54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I97" s="35"/>
    </row>
    <row r="98" spans="1:243" s="15" customFormat="1" ht="26.25" x14ac:dyDescent="0.4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R98" s="12"/>
      <c r="AS98" s="12"/>
      <c r="BM98" s="36"/>
      <c r="BN98" s="36"/>
      <c r="BO98" s="36"/>
      <c r="BP98" s="36"/>
      <c r="BQ98" s="36"/>
      <c r="BR98" s="36"/>
      <c r="BS98" s="36"/>
      <c r="BT98" s="235"/>
      <c r="BU98" s="235"/>
      <c r="BV98" s="230"/>
      <c r="BW98" s="230"/>
      <c r="BX98" s="235"/>
      <c r="BY98" s="235"/>
      <c r="CA98" s="36"/>
      <c r="CB98" s="36"/>
      <c r="CC98" s="36"/>
      <c r="CD98" s="36"/>
      <c r="CE98" s="36"/>
      <c r="CF98" s="46"/>
      <c r="CG98" s="47"/>
      <c r="CH98" s="230"/>
      <c r="CI98" s="230"/>
      <c r="CJ98" s="126"/>
      <c r="CK98" s="186"/>
      <c r="CL98" s="60"/>
      <c r="CM98" s="60"/>
      <c r="CN98" s="12"/>
      <c r="CO98" s="12"/>
      <c r="CV98" s="12"/>
      <c r="CW98" s="12"/>
      <c r="CX98" s="12"/>
      <c r="CY98" s="12"/>
      <c r="DB98" s="12"/>
      <c r="DC98" s="12"/>
      <c r="DZ98" s="36"/>
      <c r="EA98" s="36"/>
      <c r="ES98" s="54"/>
      <c r="EX98" s="46"/>
      <c r="EY98" s="47"/>
      <c r="FD98" s="46"/>
      <c r="FE98" s="47"/>
      <c r="FF98" s="46"/>
      <c r="FG98" s="47"/>
      <c r="FH98" s="46"/>
      <c r="FI98" s="47"/>
      <c r="FR98" s="60"/>
      <c r="FS98" s="60"/>
      <c r="FT98" s="46"/>
      <c r="FU98" s="54"/>
      <c r="FW98" s="54"/>
      <c r="GD98" s="54"/>
      <c r="GE98" s="54"/>
      <c r="GV98" s="36"/>
      <c r="GW98" s="54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I98" s="35"/>
    </row>
    <row r="99" spans="1:243" s="15" customFormat="1" ht="26.25" x14ac:dyDescent="0.4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R99" s="12"/>
      <c r="AS99" s="12"/>
      <c r="BM99" s="36"/>
      <c r="BN99" s="36"/>
      <c r="BO99" s="36"/>
      <c r="BP99" s="36"/>
      <c r="BQ99" s="36"/>
      <c r="BR99" s="36"/>
      <c r="BS99" s="36"/>
      <c r="BT99" s="235"/>
      <c r="BU99" s="235"/>
      <c r="BV99" s="230"/>
      <c r="BW99" s="230"/>
      <c r="BX99" s="235"/>
      <c r="BY99" s="235"/>
      <c r="CA99" s="36"/>
      <c r="CB99" s="36"/>
      <c r="CC99" s="36"/>
      <c r="CD99" s="36"/>
      <c r="CE99" s="36"/>
      <c r="CF99" s="46"/>
      <c r="CG99" s="47"/>
      <c r="CH99" s="230"/>
      <c r="CI99" s="230"/>
      <c r="CJ99" s="126"/>
      <c r="CK99" s="186"/>
      <c r="CL99" s="60"/>
      <c r="CM99" s="60"/>
      <c r="CN99" s="12"/>
      <c r="CO99" s="12"/>
      <c r="CV99" s="12"/>
      <c r="CW99" s="12"/>
      <c r="CX99" s="12"/>
      <c r="CY99" s="12"/>
      <c r="DB99" s="12"/>
      <c r="DC99" s="12"/>
      <c r="DZ99" s="36"/>
      <c r="EA99" s="36"/>
      <c r="ES99" s="54"/>
      <c r="EX99" s="46"/>
      <c r="EY99" s="47"/>
      <c r="FD99" s="46"/>
      <c r="FE99" s="47"/>
      <c r="FF99" s="46"/>
      <c r="FG99" s="47"/>
      <c r="FH99" s="46"/>
      <c r="FI99" s="47"/>
      <c r="FR99" s="60"/>
      <c r="FS99" s="60"/>
      <c r="FT99" s="46"/>
      <c r="FU99" s="54"/>
      <c r="FW99" s="54"/>
      <c r="GD99" s="54"/>
      <c r="GE99" s="54"/>
      <c r="GV99" s="36"/>
      <c r="GW99" s="54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I99" s="35"/>
    </row>
    <row r="100" spans="1:243" s="15" customFormat="1" ht="26.25" x14ac:dyDescent="0.4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R100" s="12"/>
      <c r="AS100" s="12"/>
      <c r="BM100" s="36"/>
      <c r="BN100" s="36"/>
      <c r="BO100" s="36"/>
      <c r="BP100" s="36"/>
      <c r="BQ100" s="36"/>
      <c r="BR100" s="36"/>
      <c r="BS100" s="36"/>
      <c r="BT100" s="235"/>
      <c r="BU100" s="235"/>
      <c r="BV100" s="230"/>
      <c r="BW100" s="230"/>
      <c r="BX100" s="235"/>
      <c r="BY100" s="235"/>
      <c r="CA100" s="36"/>
      <c r="CB100" s="36"/>
      <c r="CC100" s="36"/>
      <c r="CD100" s="36"/>
      <c r="CE100" s="36"/>
      <c r="CF100" s="46"/>
      <c r="CG100" s="47"/>
      <c r="CH100" s="230"/>
      <c r="CI100" s="230"/>
      <c r="CJ100" s="126"/>
      <c r="CK100" s="186"/>
      <c r="CL100" s="60"/>
      <c r="CM100" s="60"/>
      <c r="CN100" s="12"/>
      <c r="CO100" s="12"/>
      <c r="CV100" s="12"/>
      <c r="CW100" s="12"/>
      <c r="CX100" s="12"/>
      <c r="CY100" s="12"/>
      <c r="DB100" s="12"/>
      <c r="DC100" s="12"/>
      <c r="DZ100" s="36"/>
      <c r="EA100" s="36"/>
      <c r="ES100" s="54"/>
      <c r="EX100" s="46"/>
      <c r="EY100" s="47"/>
      <c r="FD100" s="46"/>
      <c r="FE100" s="47"/>
      <c r="FF100" s="46"/>
      <c r="FG100" s="47"/>
      <c r="FH100" s="46"/>
      <c r="FI100" s="47"/>
      <c r="FR100" s="60"/>
      <c r="FS100" s="60"/>
      <c r="FT100" s="46"/>
      <c r="FU100" s="54"/>
      <c r="FW100" s="54"/>
      <c r="GD100" s="54"/>
      <c r="GE100" s="54"/>
      <c r="GV100" s="36"/>
      <c r="GW100" s="54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I100" s="35"/>
    </row>
    <row r="101" spans="1:243" s="15" customFormat="1" ht="26.25" x14ac:dyDescent="0.4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R101" s="12"/>
      <c r="AS101" s="12"/>
      <c r="BM101" s="36"/>
      <c r="BN101" s="36"/>
      <c r="BO101" s="36"/>
      <c r="BP101" s="36"/>
      <c r="BQ101" s="36"/>
      <c r="BR101" s="36"/>
      <c r="BS101" s="36"/>
      <c r="BT101" s="235"/>
      <c r="BU101" s="235"/>
      <c r="BV101" s="230"/>
      <c r="BW101" s="230"/>
      <c r="BX101" s="235"/>
      <c r="BY101" s="235"/>
      <c r="CA101" s="36"/>
      <c r="CB101" s="36"/>
      <c r="CC101" s="36"/>
      <c r="CD101" s="36"/>
      <c r="CE101" s="36"/>
      <c r="CF101" s="46"/>
      <c r="CG101" s="47"/>
      <c r="CH101" s="230"/>
      <c r="CI101" s="230"/>
      <c r="CJ101" s="126"/>
      <c r="CK101" s="186"/>
      <c r="CL101" s="60"/>
      <c r="CM101" s="60"/>
      <c r="CN101" s="12"/>
      <c r="CO101" s="12"/>
      <c r="CV101" s="12"/>
      <c r="CW101" s="12"/>
      <c r="CX101" s="12"/>
      <c r="CY101" s="12"/>
      <c r="DB101" s="12"/>
      <c r="DC101" s="12"/>
      <c r="DZ101" s="36"/>
      <c r="EA101" s="36"/>
      <c r="ES101" s="54"/>
      <c r="EX101" s="46"/>
      <c r="EY101" s="47"/>
      <c r="FD101" s="46"/>
      <c r="FE101" s="47"/>
      <c r="FF101" s="46"/>
      <c r="FG101" s="47"/>
      <c r="FH101" s="46"/>
      <c r="FI101" s="47"/>
      <c r="FR101" s="60"/>
      <c r="FS101" s="60"/>
      <c r="FT101" s="46"/>
      <c r="FU101" s="54"/>
      <c r="FW101" s="54"/>
      <c r="GD101" s="54"/>
      <c r="GE101" s="54"/>
      <c r="GV101" s="36"/>
      <c r="GW101" s="54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I101" s="35"/>
    </row>
    <row r="102" spans="1:243" s="15" customFormat="1" ht="26.25" x14ac:dyDescent="0.4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R102" s="12"/>
      <c r="AS102" s="12"/>
      <c r="BM102" s="36"/>
      <c r="BN102" s="36"/>
      <c r="BO102" s="36"/>
      <c r="BP102" s="36"/>
      <c r="BQ102" s="36"/>
      <c r="BR102" s="36"/>
      <c r="BS102" s="36"/>
      <c r="BT102" s="235"/>
      <c r="BU102" s="235"/>
      <c r="BV102" s="230"/>
      <c r="BW102" s="230"/>
      <c r="BX102" s="235"/>
      <c r="BY102" s="235"/>
      <c r="CA102" s="36"/>
      <c r="CB102" s="36"/>
      <c r="CC102" s="36"/>
      <c r="CD102" s="36"/>
      <c r="CE102" s="36"/>
      <c r="CF102" s="46"/>
      <c r="CG102" s="47"/>
      <c r="CH102" s="230"/>
      <c r="CI102" s="230"/>
      <c r="CJ102" s="126"/>
      <c r="CK102" s="186"/>
      <c r="CL102" s="60"/>
      <c r="CM102" s="60"/>
      <c r="CN102" s="12"/>
      <c r="CO102" s="12"/>
      <c r="CV102" s="12"/>
      <c r="CW102" s="12"/>
      <c r="CX102" s="12"/>
      <c r="CY102" s="12"/>
      <c r="DB102" s="12"/>
      <c r="DC102" s="12"/>
      <c r="DZ102" s="36"/>
      <c r="EA102" s="36"/>
      <c r="ES102" s="54"/>
      <c r="EX102" s="46"/>
      <c r="EY102" s="47"/>
      <c r="FD102" s="46"/>
      <c r="FE102" s="47"/>
      <c r="FF102" s="46"/>
      <c r="FG102" s="47"/>
      <c r="FH102" s="46"/>
      <c r="FI102" s="47"/>
      <c r="FR102" s="60"/>
      <c r="FS102" s="60"/>
      <c r="FT102" s="46"/>
      <c r="FU102" s="54"/>
      <c r="FW102" s="54"/>
      <c r="GD102" s="54"/>
      <c r="GE102" s="54"/>
      <c r="GV102" s="36"/>
      <c r="GW102" s="54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I102" s="35"/>
    </row>
    <row r="103" spans="1:243" s="15" customFormat="1" ht="26.25" x14ac:dyDescent="0.4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R103" s="12"/>
      <c r="AS103" s="12"/>
      <c r="BM103" s="36"/>
      <c r="BN103" s="36"/>
      <c r="BO103" s="36"/>
      <c r="BP103" s="36"/>
      <c r="BQ103" s="36"/>
      <c r="BR103" s="36"/>
      <c r="BS103" s="36"/>
      <c r="BT103" s="235"/>
      <c r="BU103" s="235"/>
      <c r="BV103" s="230"/>
      <c r="BW103" s="230"/>
      <c r="BX103" s="235"/>
      <c r="BY103" s="235"/>
      <c r="CA103" s="36"/>
      <c r="CB103" s="36"/>
      <c r="CC103" s="36"/>
      <c r="CD103" s="36"/>
      <c r="CE103" s="36"/>
      <c r="CF103" s="46"/>
      <c r="CG103" s="47"/>
      <c r="CH103" s="230"/>
      <c r="CI103" s="230"/>
      <c r="CJ103" s="126"/>
      <c r="CK103" s="186"/>
      <c r="CL103" s="60"/>
      <c r="CM103" s="60"/>
      <c r="CN103" s="12"/>
      <c r="CO103" s="12"/>
      <c r="CV103" s="12"/>
      <c r="CW103" s="12"/>
      <c r="CX103" s="12"/>
      <c r="CY103" s="12"/>
      <c r="DB103" s="12"/>
      <c r="DC103" s="12"/>
      <c r="DZ103" s="36"/>
      <c r="EA103" s="36"/>
      <c r="ES103" s="54"/>
      <c r="EX103" s="46"/>
      <c r="EY103" s="47"/>
      <c r="FD103" s="46"/>
      <c r="FE103" s="47"/>
      <c r="FF103" s="46"/>
      <c r="FG103" s="47"/>
      <c r="FH103" s="46"/>
      <c r="FI103" s="47"/>
      <c r="FR103" s="60"/>
      <c r="FS103" s="60"/>
      <c r="FT103" s="46"/>
      <c r="FU103" s="54"/>
      <c r="FW103" s="54"/>
      <c r="GD103" s="54"/>
      <c r="GE103" s="54"/>
      <c r="GV103" s="36"/>
      <c r="GW103" s="54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I103" s="35"/>
    </row>
    <row r="104" spans="1:243" s="15" customFormat="1" ht="26.25" x14ac:dyDescent="0.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R104" s="12"/>
      <c r="AS104" s="12"/>
      <c r="BM104" s="36"/>
      <c r="BN104" s="36"/>
      <c r="BO104" s="36"/>
      <c r="BP104" s="36"/>
      <c r="BQ104" s="36"/>
      <c r="BR104" s="36"/>
      <c r="BS104" s="36"/>
      <c r="BT104" s="235"/>
      <c r="BU104" s="235"/>
      <c r="BV104" s="230"/>
      <c r="BW104" s="230"/>
      <c r="BX104" s="235"/>
      <c r="BY104" s="235"/>
      <c r="CA104" s="36"/>
      <c r="CB104" s="36"/>
      <c r="CC104" s="36"/>
      <c r="CD104" s="36"/>
      <c r="CE104" s="36"/>
      <c r="CF104" s="46"/>
      <c r="CG104" s="47"/>
      <c r="CH104" s="230"/>
      <c r="CI104" s="230"/>
      <c r="CJ104" s="126"/>
      <c r="CK104" s="186"/>
      <c r="CL104" s="60"/>
      <c r="CM104" s="60"/>
      <c r="CN104" s="12"/>
      <c r="CO104" s="12"/>
      <c r="CV104" s="12"/>
      <c r="CW104" s="12"/>
      <c r="CX104" s="12"/>
      <c r="CY104" s="12"/>
      <c r="DB104" s="12"/>
      <c r="DC104" s="12"/>
      <c r="DZ104" s="36"/>
      <c r="EA104" s="36"/>
      <c r="ES104" s="54"/>
      <c r="EX104" s="46"/>
      <c r="EY104" s="47"/>
      <c r="FD104" s="46"/>
      <c r="FE104" s="47"/>
      <c r="FF104" s="46"/>
      <c r="FG104" s="47"/>
      <c r="FH104" s="46"/>
      <c r="FI104" s="47"/>
      <c r="FR104" s="60"/>
      <c r="FS104" s="60"/>
      <c r="FT104" s="46"/>
      <c r="FU104" s="54"/>
      <c r="FW104" s="54"/>
      <c r="GD104" s="54"/>
      <c r="GE104" s="54"/>
      <c r="GV104" s="36"/>
      <c r="GW104" s="54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I104" s="35"/>
    </row>
    <row r="105" spans="1:243" s="15" customFormat="1" ht="26.25" x14ac:dyDescent="0.4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R105" s="12"/>
      <c r="AS105" s="12"/>
      <c r="BM105" s="36"/>
      <c r="BN105" s="36"/>
      <c r="BO105" s="36"/>
      <c r="BP105" s="36"/>
      <c r="BQ105" s="36"/>
      <c r="BR105" s="36"/>
      <c r="BS105" s="36"/>
      <c r="BT105" s="235"/>
      <c r="BU105" s="235"/>
      <c r="BV105" s="230"/>
      <c r="BW105" s="230"/>
      <c r="BX105" s="235"/>
      <c r="BY105" s="235"/>
      <c r="CA105" s="36"/>
      <c r="CB105" s="36"/>
      <c r="CC105" s="36"/>
      <c r="CD105" s="36"/>
      <c r="CE105" s="36"/>
      <c r="CF105" s="46"/>
      <c r="CG105" s="47"/>
      <c r="CH105" s="230"/>
      <c r="CI105" s="230"/>
      <c r="CJ105" s="126"/>
      <c r="CK105" s="186"/>
      <c r="CL105" s="60"/>
      <c r="CM105" s="60"/>
      <c r="CN105" s="12"/>
      <c r="CO105" s="12"/>
      <c r="CV105" s="12"/>
      <c r="CW105" s="12"/>
      <c r="CX105" s="12"/>
      <c r="CY105" s="12"/>
      <c r="DB105" s="12"/>
      <c r="DC105" s="12"/>
      <c r="DZ105" s="36"/>
      <c r="EA105" s="36"/>
      <c r="ES105" s="54"/>
      <c r="EX105" s="46"/>
      <c r="EY105" s="47"/>
      <c r="FD105" s="46"/>
      <c r="FE105" s="47"/>
      <c r="FF105" s="46"/>
      <c r="FG105" s="47"/>
      <c r="FH105" s="46"/>
      <c r="FI105" s="47"/>
      <c r="FR105" s="60"/>
      <c r="FS105" s="60"/>
      <c r="FT105" s="46"/>
      <c r="FU105" s="54"/>
      <c r="FW105" s="54"/>
      <c r="GD105" s="54"/>
      <c r="GE105" s="54"/>
      <c r="GV105" s="36"/>
      <c r="GW105" s="54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I105" s="35"/>
    </row>
    <row r="106" spans="1:243" s="15" customFormat="1" ht="26.25" x14ac:dyDescent="0.4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R106" s="12"/>
      <c r="AS106" s="12"/>
      <c r="BM106" s="36"/>
      <c r="BN106" s="36"/>
      <c r="BO106" s="36"/>
      <c r="BP106" s="36"/>
      <c r="BQ106" s="36"/>
      <c r="BR106" s="36"/>
      <c r="BS106" s="36"/>
      <c r="BT106" s="235"/>
      <c r="BU106" s="235"/>
      <c r="BV106" s="230"/>
      <c r="BW106" s="230"/>
      <c r="BX106" s="235"/>
      <c r="BY106" s="235"/>
      <c r="CA106" s="36"/>
      <c r="CB106" s="36"/>
      <c r="CC106" s="36"/>
      <c r="CD106" s="36"/>
      <c r="CE106" s="36"/>
      <c r="CF106" s="46"/>
      <c r="CG106" s="47"/>
      <c r="CH106" s="230"/>
      <c r="CI106" s="230"/>
      <c r="CJ106" s="126"/>
      <c r="CK106" s="186"/>
      <c r="CL106" s="60"/>
      <c r="CM106" s="60"/>
      <c r="CN106" s="12"/>
      <c r="CO106" s="12"/>
      <c r="CV106" s="12"/>
      <c r="CW106" s="12"/>
      <c r="CX106" s="12"/>
      <c r="CY106" s="12"/>
      <c r="DB106" s="12"/>
      <c r="DC106" s="12"/>
      <c r="DZ106" s="36"/>
      <c r="EA106" s="36"/>
      <c r="ES106" s="54"/>
      <c r="EX106" s="46"/>
      <c r="EY106" s="47"/>
      <c r="FD106" s="46"/>
      <c r="FE106" s="47"/>
      <c r="FF106" s="46"/>
      <c r="FG106" s="47"/>
      <c r="FH106" s="46"/>
      <c r="FI106" s="47"/>
      <c r="FR106" s="60"/>
      <c r="FS106" s="60"/>
      <c r="FT106" s="46"/>
      <c r="FU106" s="54"/>
      <c r="FW106" s="54"/>
      <c r="GD106" s="54"/>
      <c r="GE106" s="54"/>
      <c r="GV106" s="36"/>
      <c r="GW106" s="54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I106" s="35"/>
    </row>
    <row r="107" spans="1:243" s="15" customFormat="1" ht="26.25" x14ac:dyDescent="0.4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R107" s="12"/>
      <c r="AS107" s="12"/>
      <c r="BM107" s="36"/>
      <c r="BN107" s="36"/>
      <c r="BO107" s="36"/>
      <c r="BP107" s="36"/>
      <c r="BQ107" s="36"/>
      <c r="BR107" s="36"/>
      <c r="BS107" s="36"/>
      <c r="BT107" s="235"/>
      <c r="BU107" s="235"/>
      <c r="BV107" s="230"/>
      <c r="BW107" s="230"/>
      <c r="BX107" s="235"/>
      <c r="BY107" s="235"/>
      <c r="CA107" s="36"/>
      <c r="CB107" s="36"/>
      <c r="CC107" s="36"/>
      <c r="CD107" s="36"/>
      <c r="CE107" s="36"/>
      <c r="CF107" s="46"/>
      <c r="CG107" s="47"/>
      <c r="CH107" s="230"/>
      <c r="CI107" s="230"/>
      <c r="CJ107" s="126"/>
      <c r="CK107" s="186"/>
      <c r="CL107" s="60"/>
      <c r="CM107" s="60"/>
      <c r="CN107" s="12"/>
      <c r="CO107" s="12"/>
      <c r="CV107" s="12"/>
      <c r="CW107" s="12"/>
      <c r="CX107" s="12"/>
      <c r="CY107" s="12"/>
      <c r="DB107" s="12"/>
      <c r="DC107" s="12"/>
      <c r="DZ107" s="36"/>
      <c r="EA107" s="36"/>
      <c r="ES107" s="54"/>
      <c r="EX107" s="46"/>
      <c r="EY107" s="47"/>
      <c r="FD107" s="46"/>
      <c r="FE107" s="47"/>
      <c r="FF107" s="46"/>
      <c r="FG107" s="47"/>
      <c r="FH107" s="46"/>
      <c r="FI107" s="47"/>
      <c r="FR107" s="60"/>
      <c r="FS107" s="60"/>
      <c r="FT107" s="46"/>
      <c r="FU107" s="54"/>
      <c r="FW107" s="54"/>
      <c r="GD107" s="54"/>
      <c r="GE107" s="54"/>
      <c r="GV107" s="36"/>
      <c r="GW107" s="54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I107" s="35"/>
    </row>
    <row r="108" spans="1:243" s="15" customFormat="1" ht="26.25" x14ac:dyDescent="0.4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R108" s="12"/>
      <c r="AS108" s="12"/>
      <c r="BM108" s="36"/>
      <c r="BN108" s="36"/>
      <c r="BO108" s="36"/>
      <c r="BP108" s="36"/>
      <c r="BQ108" s="36"/>
      <c r="BR108" s="36"/>
      <c r="BS108" s="36"/>
      <c r="BT108" s="235"/>
      <c r="BU108" s="235"/>
      <c r="BV108" s="230"/>
      <c r="BW108" s="230"/>
      <c r="BX108" s="235"/>
      <c r="BY108" s="235"/>
      <c r="CA108" s="36"/>
      <c r="CB108" s="36"/>
      <c r="CC108" s="36"/>
      <c r="CD108" s="36"/>
      <c r="CE108" s="36"/>
      <c r="CF108" s="46"/>
      <c r="CG108" s="47"/>
      <c r="CH108" s="230"/>
      <c r="CI108" s="230"/>
      <c r="CJ108" s="126"/>
      <c r="CK108" s="186"/>
      <c r="CL108" s="60"/>
      <c r="CM108" s="60"/>
      <c r="CN108" s="12"/>
      <c r="CO108" s="12"/>
      <c r="CV108" s="12"/>
      <c r="CW108" s="12"/>
      <c r="CX108" s="12"/>
      <c r="CY108" s="12"/>
      <c r="DB108" s="12"/>
      <c r="DC108" s="12"/>
      <c r="DZ108" s="36"/>
      <c r="EA108" s="36"/>
      <c r="ES108" s="54"/>
      <c r="EX108" s="46"/>
      <c r="EY108" s="47"/>
      <c r="FD108" s="46"/>
      <c r="FE108" s="47"/>
      <c r="FF108" s="46"/>
      <c r="FG108" s="47"/>
      <c r="FH108" s="46"/>
      <c r="FI108" s="47"/>
      <c r="FR108" s="60"/>
      <c r="FS108" s="60"/>
      <c r="FT108" s="46"/>
      <c r="FU108" s="54"/>
      <c r="FW108" s="54"/>
      <c r="GD108" s="54"/>
      <c r="GE108" s="54"/>
      <c r="GV108" s="36"/>
      <c r="GW108" s="54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I108" s="35"/>
    </row>
    <row r="109" spans="1:243" s="15" customFormat="1" ht="26.25" x14ac:dyDescent="0.4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R109" s="12"/>
      <c r="AS109" s="12"/>
      <c r="BM109" s="36"/>
      <c r="BN109" s="36"/>
      <c r="BO109" s="36"/>
      <c r="BP109" s="36"/>
      <c r="BQ109" s="36"/>
      <c r="BR109" s="36"/>
      <c r="BS109" s="36"/>
      <c r="BT109" s="235"/>
      <c r="BU109" s="235"/>
      <c r="BV109" s="230"/>
      <c r="BW109" s="230"/>
      <c r="BX109" s="235"/>
      <c r="BY109" s="235"/>
      <c r="CA109" s="36"/>
      <c r="CB109" s="36"/>
      <c r="CC109" s="36"/>
      <c r="CD109" s="36"/>
      <c r="CE109" s="36"/>
      <c r="CF109" s="46"/>
      <c r="CG109" s="47"/>
      <c r="CH109" s="230"/>
      <c r="CI109" s="230"/>
      <c r="CJ109" s="126"/>
      <c r="CK109" s="186"/>
      <c r="CL109" s="60"/>
      <c r="CM109" s="60"/>
      <c r="CN109" s="12"/>
      <c r="CO109" s="12"/>
      <c r="CV109" s="12"/>
      <c r="CW109" s="12"/>
      <c r="CX109" s="12"/>
      <c r="CY109" s="12"/>
      <c r="DB109" s="12"/>
      <c r="DC109" s="12"/>
      <c r="DZ109" s="36"/>
      <c r="EA109" s="36"/>
      <c r="ES109" s="54"/>
      <c r="EX109" s="46"/>
      <c r="EY109" s="47"/>
      <c r="FD109" s="46"/>
      <c r="FE109" s="47"/>
      <c r="FF109" s="46"/>
      <c r="FG109" s="47"/>
      <c r="FH109" s="46"/>
      <c r="FI109" s="47"/>
      <c r="FR109" s="60"/>
      <c r="FS109" s="60"/>
      <c r="FT109" s="46"/>
      <c r="FU109" s="54"/>
      <c r="FW109" s="54"/>
      <c r="GD109" s="54"/>
      <c r="GE109" s="54"/>
      <c r="GV109" s="36"/>
      <c r="GW109" s="54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I109" s="35"/>
    </row>
    <row r="110" spans="1:243" s="15" customFormat="1" ht="26.25" x14ac:dyDescent="0.4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R110" s="12"/>
      <c r="AS110" s="12"/>
      <c r="BM110" s="36"/>
      <c r="BN110" s="36"/>
      <c r="BO110" s="36"/>
      <c r="BP110" s="36"/>
      <c r="BQ110" s="36"/>
      <c r="BR110" s="36"/>
      <c r="BS110" s="36"/>
      <c r="BT110" s="235"/>
      <c r="BU110" s="235"/>
      <c r="BV110" s="230"/>
      <c r="BW110" s="230"/>
      <c r="BX110" s="235"/>
      <c r="BY110" s="235"/>
      <c r="CA110" s="36"/>
      <c r="CB110" s="36"/>
      <c r="CC110" s="36"/>
      <c r="CD110" s="36"/>
      <c r="CE110" s="36"/>
      <c r="CF110" s="46"/>
      <c r="CG110" s="47"/>
      <c r="CH110" s="230"/>
      <c r="CI110" s="230"/>
      <c r="CJ110" s="126"/>
      <c r="CK110" s="186"/>
      <c r="CL110" s="60"/>
      <c r="CM110" s="60"/>
      <c r="CN110" s="12"/>
      <c r="CO110" s="12"/>
      <c r="CV110" s="12"/>
      <c r="CW110" s="12"/>
      <c r="CX110" s="12"/>
      <c r="CY110" s="12"/>
      <c r="DB110" s="12"/>
      <c r="DC110" s="12"/>
      <c r="DZ110" s="36"/>
      <c r="EA110" s="36"/>
      <c r="ES110" s="54"/>
      <c r="EX110" s="46"/>
      <c r="EY110" s="47"/>
      <c r="FD110" s="46"/>
      <c r="FE110" s="47"/>
      <c r="FF110" s="46"/>
      <c r="FG110" s="47"/>
      <c r="FH110" s="46"/>
      <c r="FI110" s="47"/>
      <c r="FR110" s="60"/>
      <c r="FS110" s="60"/>
      <c r="FT110" s="46"/>
      <c r="FU110" s="54"/>
      <c r="FW110" s="54"/>
      <c r="GD110" s="54"/>
      <c r="GE110" s="54"/>
      <c r="GV110" s="36"/>
      <c r="GW110" s="54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I110" s="35"/>
    </row>
    <row r="111" spans="1:243" s="15" customFormat="1" ht="26.25" x14ac:dyDescent="0.4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R111" s="12"/>
      <c r="AS111" s="12"/>
      <c r="BM111" s="36"/>
      <c r="BN111" s="36"/>
      <c r="BO111" s="36"/>
      <c r="BP111" s="36"/>
      <c r="BQ111" s="36"/>
      <c r="BR111" s="36"/>
      <c r="BS111" s="36"/>
      <c r="BT111" s="235"/>
      <c r="BU111" s="235"/>
      <c r="BV111" s="230"/>
      <c r="BW111" s="230"/>
      <c r="BX111" s="235"/>
      <c r="BY111" s="235"/>
      <c r="CA111" s="36"/>
      <c r="CB111" s="36"/>
      <c r="CC111" s="36"/>
      <c r="CD111" s="36"/>
      <c r="CE111" s="36"/>
      <c r="CF111" s="46"/>
      <c r="CG111" s="47"/>
      <c r="CH111" s="230"/>
      <c r="CI111" s="230"/>
      <c r="CJ111" s="126"/>
      <c r="CK111" s="186"/>
      <c r="CL111" s="60"/>
      <c r="CM111" s="60"/>
      <c r="CN111" s="12"/>
      <c r="CO111" s="12"/>
      <c r="CV111" s="12"/>
      <c r="CW111" s="12"/>
      <c r="CX111" s="12"/>
      <c r="CY111" s="12"/>
      <c r="DB111" s="12"/>
      <c r="DC111" s="12"/>
      <c r="DZ111" s="36"/>
      <c r="EA111" s="36"/>
      <c r="ES111" s="54"/>
      <c r="EX111" s="46"/>
      <c r="EY111" s="47"/>
      <c r="FD111" s="46"/>
      <c r="FE111" s="47"/>
      <c r="FF111" s="46"/>
      <c r="FG111" s="47"/>
      <c r="FH111" s="46"/>
      <c r="FI111" s="47"/>
      <c r="FR111" s="60"/>
      <c r="FS111" s="60"/>
      <c r="FT111" s="46"/>
      <c r="FU111" s="54"/>
      <c r="FW111" s="54"/>
      <c r="GD111" s="54"/>
      <c r="GE111" s="54"/>
      <c r="GV111" s="36"/>
      <c r="GW111" s="54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I111" s="35"/>
    </row>
    <row r="112" spans="1:243" s="15" customFormat="1" ht="26.25" x14ac:dyDescent="0.4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R112" s="12"/>
      <c r="AS112" s="12"/>
      <c r="BM112" s="36"/>
      <c r="BN112" s="36"/>
      <c r="BO112" s="36"/>
      <c r="BP112" s="36"/>
      <c r="BQ112" s="36"/>
      <c r="BR112" s="36"/>
      <c r="BS112" s="36"/>
      <c r="BT112" s="235"/>
      <c r="BU112" s="235"/>
      <c r="BV112" s="230"/>
      <c r="BW112" s="230"/>
      <c r="BX112" s="235"/>
      <c r="BY112" s="235"/>
      <c r="CA112" s="36"/>
      <c r="CB112" s="36"/>
      <c r="CC112" s="36"/>
      <c r="CD112" s="36"/>
      <c r="CE112" s="36"/>
      <c r="CF112" s="46"/>
      <c r="CG112" s="47"/>
      <c r="CH112" s="230"/>
      <c r="CI112" s="230"/>
      <c r="CJ112" s="126"/>
      <c r="CK112" s="186"/>
      <c r="CL112" s="60"/>
      <c r="CM112" s="60"/>
      <c r="CN112" s="12"/>
      <c r="CO112" s="12"/>
      <c r="CV112" s="12"/>
      <c r="CW112" s="12"/>
      <c r="CX112" s="12"/>
      <c r="CY112" s="12"/>
      <c r="DB112" s="12"/>
      <c r="DC112" s="12"/>
      <c r="DZ112" s="36"/>
      <c r="EA112" s="36"/>
      <c r="ES112" s="54"/>
      <c r="EX112" s="46"/>
      <c r="EY112" s="47"/>
      <c r="FD112" s="46"/>
      <c r="FE112" s="47"/>
      <c r="FF112" s="46"/>
      <c r="FG112" s="47"/>
      <c r="FH112" s="46"/>
      <c r="FI112" s="47"/>
      <c r="FR112" s="60"/>
      <c r="FS112" s="60"/>
      <c r="FT112" s="46"/>
      <c r="FU112" s="54"/>
      <c r="FW112" s="54"/>
      <c r="GD112" s="54"/>
      <c r="GE112" s="54"/>
      <c r="GV112" s="36"/>
      <c r="GW112" s="54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I112" s="35"/>
    </row>
    <row r="113" spans="1:243" s="15" customFormat="1" ht="26.25" x14ac:dyDescent="0.4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R113" s="12"/>
      <c r="AS113" s="12"/>
      <c r="BM113" s="36"/>
      <c r="BN113" s="36"/>
      <c r="BO113" s="36"/>
      <c r="BP113" s="36"/>
      <c r="BQ113" s="36"/>
      <c r="BR113" s="36"/>
      <c r="BS113" s="36"/>
      <c r="BT113" s="235"/>
      <c r="BU113" s="235"/>
      <c r="BV113" s="230"/>
      <c r="BW113" s="230"/>
      <c r="BX113" s="235"/>
      <c r="BY113" s="235"/>
      <c r="CA113" s="36"/>
      <c r="CB113" s="36"/>
      <c r="CC113" s="36"/>
      <c r="CD113" s="36"/>
      <c r="CE113" s="36"/>
      <c r="CF113" s="46"/>
      <c r="CG113" s="47"/>
      <c r="CH113" s="230"/>
      <c r="CI113" s="230"/>
      <c r="CJ113" s="126"/>
      <c r="CK113" s="186"/>
      <c r="CL113" s="60"/>
      <c r="CM113" s="60"/>
      <c r="CN113" s="12"/>
      <c r="CO113" s="12"/>
      <c r="CV113" s="12"/>
      <c r="CW113" s="12"/>
      <c r="CX113" s="12"/>
      <c r="CY113" s="12"/>
      <c r="DB113" s="12"/>
      <c r="DC113" s="12"/>
      <c r="DZ113" s="36"/>
      <c r="EA113" s="36"/>
      <c r="ES113" s="54"/>
      <c r="EX113" s="46"/>
      <c r="EY113" s="47"/>
      <c r="FD113" s="46"/>
      <c r="FE113" s="47"/>
      <c r="FF113" s="46"/>
      <c r="FG113" s="47"/>
      <c r="FH113" s="46"/>
      <c r="FI113" s="47"/>
      <c r="FR113" s="60"/>
      <c r="FS113" s="60"/>
      <c r="FT113" s="46"/>
      <c r="FU113" s="54"/>
      <c r="FW113" s="54"/>
      <c r="GD113" s="54"/>
      <c r="GE113" s="54"/>
      <c r="GV113" s="36"/>
      <c r="GW113" s="54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I113" s="35"/>
    </row>
    <row r="114" spans="1:243" s="15" customFormat="1" ht="26.25" x14ac:dyDescent="0.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R114" s="12"/>
      <c r="AS114" s="12"/>
      <c r="BM114" s="36"/>
      <c r="BN114" s="36"/>
      <c r="BO114" s="36"/>
      <c r="BP114" s="36"/>
      <c r="BQ114" s="36"/>
      <c r="BR114" s="36"/>
      <c r="BS114" s="36"/>
      <c r="BT114" s="235"/>
      <c r="BU114" s="235"/>
      <c r="BV114" s="230"/>
      <c r="BW114" s="230"/>
      <c r="BX114" s="235"/>
      <c r="BY114" s="235"/>
      <c r="CA114" s="36"/>
      <c r="CB114" s="36"/>
      <c r="CC114" s="36"/>
      <c r="CD114" s="36"/>
      <c r="CE114" s="36"/>
      <c r="CF114" s="46"/>
      <c r="CG114" s="47"/>
      <c r="CH114" s="230"/>
      <c r="CI114" s="230"/>
      <c r="CJ114" s="126"/>
      <c r="CK114" s="186"/>
      <c r="CL114" s="60"/>
      <c r="CM114" s="60"/>
      <c r="CN114" s="12"/>
      <c r="CO114" s="12"/>
      <c r="CV114" s="12"/>
      <c r="CW114" s="12"/>
      <c r="CX114" s="12"/>
      <c r="CY114" s="12"/>
      <c r="DB114" s="12"/>
      <c r="DC114" s="12"/>
      <c r="DZ114" s="36"/>
      <c r="EA114" s="36"/>
      <c r="ES114" s="54"/>
      <c r="EX114" s="46"/>
      <c r="EY114" s="47"/>
      <c r="FD114" s="46"/>
      <c r="FE114" s="47"/>
      <c r="FF114" s="46"/>
      <c r="FG114" s="47"/>
      <c r="FH114" s="46"/>
      <c r="FI114" s="47"/>
      <c r="FR114" s="60"/>
      <c r="FS114" s="60"/>
      <c r="FT114" s="46"/>
      <c r="FU114" s="54"/>
      <c r="FW114" s="54"/>
      <c r="GD114" s="54"/>
      <c r="GE114" s="54"/>
      <c r="GV114" s="36"/>
      <c r="GW114" s="54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I114" s="35"/>
    </row>
    <row r="115" spans="1:243" s="15" customFormat="1" ht="26.25" x14ac:dyDescent="0.4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R115" s="12"/>
      <c r="AS115" s="12"/>
      <c r="BM115" s="36"/>
      <c r="BN115" s="36"/>
      <c r="BO115" s="36"/>
      <c r="BP115" s="36"/>
      <c r="BQ115" s="36"/>
      <c r="BR115" s="36"/>
      <c r="BS115" s="36"/>
      <c r="BT115" s="235"/>
      <c r="BU115" s="235"/>
      <c r="BV115" s="230"/>
      <c r="BW115" s="230"/>
      <c r="BX115" s="235"/>
      <c r="BY115" s="235"/>
      <c r="CA115" s="36"/>
      <c r="CB115" s="36"/>
      <c r="CC115" s="36"/>
      <c r="CD115" s="36"/>
      <c r="CE115" s="36"/>
      <c r="CF115" s="46"/>
      <c r="CG115" s="47"/>
      <c r="CH115" s="230"/>
      <c r="CI115" s="230"/>
      <c r="CJ115" s="126"/>
      <c r="CK115" s="186"/>
      <c r="CL115" s="60"/>
      <c r="CM115" s="60"/>
      <c r="CN115" s="12"/>
      <c r="CO115" s="12"/>
      <c r="CV115" s="12"/>
      <c r="CW115" s="12"/>
      <c r="CX115" s="12"/>
      <c r="CY115" s="12"/>
      <c r="DB115" s="12"/>
      <c r="DC115" s="12"/>
      <c r="DZ115" s="36"/>
      <c r="EA115" s="36"/>
      <c r="ES115" s="54"/>
      <c r="EX115" s="46"/>
      <c r="EY115" s="47"/>
      <c r="FD115" s="46"/>
      <c r="FE115" s="47"/>
      <c r="FF115" s="46"/>
      <c r="FG115" s="47"/>
      <c r="FH115" s="46"/>
      <c r="FI115" s="47"/>
      <c r="FR115" s="60"/>
      <c r="FS115" s="60"/>
      <c r="FT115" s="46"/>
      <c r="FU115" s="54"/>
      <c r="FW115" s="54"/>
      <c r="GD115" s="54"/>
      <c r="GE115" s="54"/>
      <c r="GV115" s="36"/>
      <c r="GW115" s="54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I115" s="35"/>
    </row>
    <row r="116" spans="1:243" s="15" customFormat="1" ht="26.25" x14ac:dyDescent="0.4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R116" s="12"/>
      <c r="AS116" s="12"/>
      <c r="BM116" s="36"/>
      <c r="BN116" s="36"/>
      <c r="BO116" s="36"/>
      <c r="BP116" s="36"/>
      <c r="BQ116" s="36"/>
      <c r="BR116" s="36"/>
      <c r="BS116" s="36"/>
      <c r="BT116" s="235"/>
      <c r="BU116" s="235"/>
      <c r="BV116" s="230"/>
      <c r="BW116" s="230"/>
      <c r="BX116" s="235"/>
      <c r="BY116" s="235"/>
      <c r="CA116" s="36"/>
      <c r="CB116" s="36"/>
      <c r="CC116" s="36"/>
      <c r="CD116" s="36"/>
      <c r="CE116" s="36"/>
      <c r="CF116" s="46"/>
      <c r="CG116" s="47"/>
      <c r="CH116" s="230"/>
      <c r="CI116" s="230"/>
      <c r="CJ116" s="126"/>
      <c r="CK116" s="186"/>
      <c r="CL116" s="60"/>
      <c r="CM116" s="60"/>
      <c r="CN116" s="12"/>
      <c r="CO116" s="12"/>
      <c r="CV116" s="12"/>
      <c r="CW116" s="12"/>
      <c r="CX116" s="12"/>
      <c r="CY116" s="12"/>
      <c r="DB116" s="12"/>
      <c r="DC116" s="12"/>
      <c r="DZ116" s="36"/>
      <c r="EA116" s="36"/>
      <c r="ES116" s="54"/>
      <c r="EX116" s="46"/>
      <c r="EY116" s="47"/>
      <c r="FD116" s="46"/>
      <c r="FE116" s="47"/>
      <c r="FF116" s="46"/>
      <c r="FG116" s="47"/>
      <c r="FH116" s="46"/>
      <c r="FI116" s="47"/>
      <c r="FR116" s="60"/>
      <c r="FS116" s="60"/>
      <c r="FT116" s="46"/>
      <c r="FU116" s="54"/>
      <c r="FW116" s="54"/>
      <c r="GD116" s="54"/>
      <c r="GE116" s="54"/>
      <c r="GV116" s="36"/>
      <c r="GW116" s="54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I116" s="35"/>
    </row>
    <row r="117" spans="1:243" s="15" customFormat="1" ht="26.25" x14ac:dyDescent="0.4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R117" s="12"/>
      <c r="AS117" s="12"/>
      <c r="BM117" s="36"/>
      <c r="BN117" s="36"/>
      <c r="BO117" s="36"/>
      <c r="BP117" s="36"/>
      <c r="BQ117" s="36"/>
      <c r="BR117" s="36"/>
      <c r="BS117" s="36"/>
      <c r="BT117" s="235"/>
      <c r="BU117" s="235"/>
      <c r="BV117" s="230"/>
      <c r="BW117" s="230"/>
      <c r="BX117" s="235"/>
      <c r="BY117" s="235"/>
      <c r="CA117" s="36"/>
      <c r="CB117" s="36"/>
      <c r="CC117" s="36"/>
      <c r="CD117" s="36"/>
      <c r="CE117" s="36"/>
      <c r="CF117" s="46"/>
      <c r="CG117" s="47"/>
      <c r="CH117" s="230"/>
      <c r="CI117" s="230"/>
      <c r="CJ117" s="126"/>
      <c r="CK117" s="186"/>
      <c r="CL117" s="60"/>
      <c r="CM117" s="60"/>
      <c r="CN117" s="12"/>
      <c r="CO117" s="12"/>
      <c r="CV117" s="12"/>
      <c r="CW117" s="12"/>
      <c r="CX117" s="12"/>
      <c r="CY117" s="12"/>
      <c r="DB117" s="12"/>
      <c r="DC117" s="12"/>
      <c r="DZ117" s="36"/>
      <c r="EA117" s="36"/>
      <c r="ES117" s="54"/>
      <c r="EX117" s="46"/>
      <c r="EY117" s="47"/>
      <c r="FD117" s="46"/>
      <c r="FE117" s="47"/>
      <c r="FF117" s="46"/>
      <c r="FG117" s="47"/>
      <c r="FH117" s="46"/>
      <c r="FI117" s="47"/>
      <c r="FR117" s="60"/>
      <c r="FS117" s="60"/>
      <c r="FT117" s="46"/>
      <c r="FU117" s="54"/>
      <c r="FW117" s="54"/>
      <c r="GD117" s="54"/>
      <c r="GE117" s="54"/>
      <c r="GV117" s="36"/>
      <c r="GW117" s="54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I117" s="35"/>
    </row>
    <row r="118" spans="1:243" s="15" customFormat="1" ht="26.25" x14ac:dyDescent="0.4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R118" s="12"/>
      <c r="AS118" s="12"/>
      <c r="BM118" s="36"/>
      <c r="BN118" s="36"/>
      <c r="BO118" s="36"/>
      <c r="BP118" s="36"/>
      <c r="BQ118" s="36"/>
      <c r="BR118" s="36"/>
      <c r="BS118" s="36"/>
      <c r="BT118" s="235"/>
      <c r="BU118" s="235"/>
      <c r="BV118" s="230"/>
      <c r="BW118" s="230"/>
      <c r="BX118" s="235"/>
      <c r="BY118" s="235"/>
      <c r="CA118" s="36"/>
      <c r="CB118" s="36"/>
      <c r="CC118" s="36"/>
      <c r="CD118" s="36"/>
      <c r="CE118" s="36"/>
      <c r="CF118" s="46"/>
      <c r="CG118" s="47"/>
      <c r="CH118" s="230"/>
      <c r="CI118" s="230"/>
      <c r="CJ118" s="126"/>
      <c r="CK118" s="186"/>
      <c r="CL118" s="60"/>
      <c r="CM118" s="60"/>
      <c r="CN118" s="12"/>
      <c r="CO118" s="12"/>
      <c r="CV118" s="12"/>
      <c r="CW118" s="12"/>
      <c r="CX118" s="12"/>
      <c r="CY118" s="12"/>
      <c r="DB118" s="12"/>
      <c r="DC118" s="12"/>
      <c r="DZ118" s="36"/>
      <c r="EA118" s="36"/>
      <c r="ES118" s="54"/>
      <c r="EX118" s="46"/>
      <c r="EY118" s="47"/>
      <c r="FD118" s="46"/>
      <c r="FE118" s="47"/>
      <c r="FF118" s="46"/>
      <c r="FG118" s="47"/>
      <c r="FH118" s="46"/>
      <c r="FI118" s="47"/>
      <c r="FR118" s="60"/>
      <c r="FS118" s="60"/>
      <c r="FT118" s="46"/>
      <c r="FU118" s="54"/>
      <c r="FW118" s="54"/>
      <c r="GD118" s="54"/>
      <c r="GE118" s="54"/>
      <c r="GV118" s="36"/>
      <c r="GW118" s="54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I118" s="35"/>
    </row>
    <row r="119" spans="1:243" s="15" customFormat="1" ht="26.25" x14ac:dyDescent="0.4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R119" s="12"/>
      <c r="AS119" s="12"/>
      <c r="BM119" s="36"/>
      <c r="BN119" s="36"/>
      <c r="BO119" s="36"/>
      <c r="BP119" s="36"/>
      <c r="BQ119" s="36"/>
      <c r="BR119" s="36"/>
      <c r="BS119" s="36"/>
      <c r="BT119" s="235"/>
      <c r="BU119" s="235"/>
      <c r="BV119" s="230"/>
      <c r="BW119" s="230"/>
      <c r="BX119" s="235"/>
      <c r="BY119" s="235"/>
      <c r="CA119" s="36"/>
      <c r="CB119" s="36"/>
      <c r="CC119" s="36"/>
      <c r="CD119" s="36"/>
      <c r="CE119" s="36"/>
      <c r="CF119" s="46"/>
      <c r="CG119" s="47"/>
      <c r="CH119" s="230"/>
      <c r="CI119" s="230"/>
      <c r="CJ119" s="126"/>
      <c r="CK119" s="186"/>
      <c r="CL119" s="60"/>
      <c r="CM119" s="60"/>
      <c r="CN119" s="12"/>
      <c r="CO119" s="12"/>
      <c r="CV119" s="12"/>
      <c r="CW119" s="12"/>
      <c r="CX119" s="12"/>
      <c r="CY119" s="12"/>
      <c r="DB119" s="12"/>
      <c r="DC119" s="12"/>
      <c r="DZ119" s="36"/>
      <c r="EA119" s="36"/>
      <c r="ES119" s="54"/>
      <c r="EX119" s="46"/>
      <c r="EY119" s="47"/>
      <c r="FD119" s="46"/>
      <c r="FE119" s="47"/>
      <c r="FF119" s="46"/>
      <c r="FG119" s="47"/>
      <c r="FH119" s="46"/>
      <c r="FI119" s="47"/>
      <c r="FR119" s="60"/>
      <c r="FS119" s="60"/>
      <c r="FT119" s="46"/>
      <c r="FU119" s="54"/>
      <c r="FW119" s="54"/>
      <c r="GD119" s="54"/>
      <c r="GE119" s="54"/>
      <c r="GV119" s="36"/>
      <c r="GW119" s="54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I119" s="35"/>
    </row>
    <row r="120" spans="1:243" s="15" customFormat="1" ht="26.25" x14ac:dyDescent="0.4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R120" s="12"/>
      <c r="AS120" s="12"/>
      <c r="BM120" s="36"/>
      <c r="BN120" s="36"/>
      <c r="BO120" s="36"/>
      <c r="BP120" s="36"/>
      <c r="BQ120" s="36"/>
      <c r="BR120" s="36"/>
      <c r="BS120" s="36"/>
      <c r="BT120" s="235"/>
      <c r="BU120" s="235"/>
      <c r="BV120" s="230"/>
      <c r="BW120" s="230"/>
      <c r="BX120" s="235"/>
      <c r="BY120" s="235"/>
      <c r="CA120" s="36"/>
      <c r="CB120" s="36"/>
      <c r="CC120" s="36"/>
      <c r="CD120" s="36"/>
      <c r="CE120" s="36"/>
      <c r="CF120" s="46"/>
      <c r="CG120" s="47"/>
      <c r="CH120" s="230"/>
      <c r="CI120" s="230"/>
      <c r="CJ120" s="126"/>
      <c r="CK120" s="186"/>
      <c r="CL120" s="60"/>
      <c r="CM120" s="60"/>
      <c r="CN120" s="12"/>
      <c r="CO120" s="12"/>
      <c r="CV120" s="12"/>
      <c r="CW120" s="12"/>
      <c r="CX120" s="12"/>
      <c r="CY120" s="12"/>
      <c r="DB120" s="12"/>
      <c r="DC120" s="12"/>
      <c r="DZ120" s="36"/>
      <c r="EA120" s="36"/>
      <c r="ES120" s="54"/>
      <c r="EX120" s="46"/>
      <c r="EY120" s="47"/>
      <c r="FD120" s="46"/>
      <c r="FE120" s="47"/>
      <c r="FF120" s="46"/>
      <c r="FG120" s="47"/>
      <c r="FH120" s="46"/>
      <c r="FI120" s="47"/>
      <c r="FR120" s="60"/>
      <c r="FS120" s="60"/>
      <c r="FT120" s="46"/>
      <c r="FU120" s="54"/>
      <c r="FW120" s="54"/>
      <c r="GD120" s="54"/>
      <c r="GE120" s="54"/>
      <c r="GV120" s="36"/>
      <c r="GW120" s="54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I120" s="35"/>
    </row>
    <row r="121" spans="1:243" s="15" customFormat="1" ht="26.25" x14ac:dyDescent="0.4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R121" s="12"/>
      <c r="AS121" s="12"/>
      <c r="BM121" s="36"/>
      <c r="BN121" s="36"/>
      <c r="BO121" s="36"/>
      <c r="BP121" s="36"/>
      <c r="BQ121" s="36"/>
      <c r="BR121" s="36"/>
      <c r="BS121" s="36"/>
      <c r="BT121" s="235"/>
      <c r="BU121" s="235"/>
      <c r="BV121" s="230"/>
      <c r="BW121" s="230"/>
      <c r="BX121" s="235"/>
      <c r="BY121" s="235"/>
      <c r="CA121" s="36"/>
      <c r="CB121" s="36"/>
      <c r="CC121" s="36"/>
      <c r="CD121" s="36"/>
      <c r="CE121" s="36"/>
      <c r="CF121" s="46"/>
      <c r="CG121" s="47"/>
      <c r="CH121" s="230"/>
      <c r="CI121" s="230"/>
      <c r="CJ121" s="126"/>
      <c r="CK121" s="186"/>
      <c r="CL121" s="60"/>
      <c r="CM121" s="60"/>
      <c r="CN121" s="12"/>
      <c r="CO121" s="12"/>
      <c r="CV121" s="12"/>
      <c r="CW121" s="12"/>
      <c r="CX121" s="12"/>
      <c r="CY121" s="12"/>
      <c r="DB121" s="12"/>
      <c r="DC121" s="12"/>
      <c r="DZ121" s="36"/>
      <c r="EA121" s="36"/>
      <c r="ES121" s="54"/>
      <c r="EX121" s="46"/>
      <c r="EY121" s="47"/>
      <c r="FD121" s="46"/>
      <c r="FE121" s="47"/>
      <c r="FF121" s="46"/>
      <c r="FG121" s="47"/>
      <c r="FH121" s="46"/>
      <c r="FI121" s="47"/>
      <c r="FR121" s="60"/>
      <c r="FS121" s="60"/>
      <c r="FT121" s="46"/>
      <c r="FU121" s="54"/>
      <c r="FW121" s="54"/>
      <c r="GD121" s="54"/>
      <c r="GE121" s="54"/>
      <c r="GV121" s="36"/>
      <c r="GW121" s="54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I121" s="35"/>
    </row>
    <row r="122" spans="1:243" s="15" customFormat="1" ht="26.25" x14ac:dyDescent="0.4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R122" s="12"/>
      <c r="AS122" s="12"/>
      <c r="BM122" s="36"/>
      <c r="BN122" s="36"/>
      <c r="BO122" s="36"/>
      <c r="BP122" s="36"/>
      <c r="BQ122" s="36"/>
      <c r="BR122" s="36"/>
      <c r="BS122" s="36"/>
      <c r="BT122" s="235"/>
      <c r="BU122" s="235"/>
      <c r="BV122" s="230"/>
      <c r="BW122" s="230"/>
      <c r="BX122" s="235"/>
      <c r="BY122" s="235"/>
      <c r="CA122" s="36"/>
      <c r="CB122" s="36"/>
      <c r="CC122" s="36"/>
      <c r="CD122" s="36"/>
      <c r="CE122" s="36"/>
      <c r="CF122" s="46"/>
      <c r="CG122" s="47"/>
      <c r="CH122" s="230"/>
      <c r="CI122" s="230"/>
      <c r="CJ122" s="126"/>
      <c r="CK122" s="186"/>
      <c r="CL122" s="60"/>
      <c r="CM122" s="60"/>
      <c r="CN122" s="12"/>
      <c r="CO122" s="12"/>
      <c r="CV122" s="12"/>
      <c r="CW122" s="12"/>
      <c r="CX122" s="12"/>
      <c r="CY122" s="12"/>
      <c r="DB122" s="12"/>
      <c r="DC122" s="12"/>
      <c r="DZ122" s="36"/>
      <c r="EA122" s="36"/>
      <c r="ES122" s="54"/>
      <c r="EX122" s="46"/>
      <c r="EY122" s="47"/>
      <c r="FD122" s="46"/>
      <c r="FE122" s="47"/>
      <c r="FF122" s="46"/>
      <c r="FG122" s="47"/>
      <c r="FH122" s="46"/>
      <c r="FI122" s="47"/>
      <c r="FR122" s="60"/>
      <c r="FS122" s="60"/>
      <c r="FT122" s="46"/>
      <c r="FU122" s="54"/>
      <c r="FW122" s="54"/>
      <c r="GD122" s="54"/>
      <c r="GE122" s="54"/>
      <c r="GV122" s="36"/>
      <c r="GW122" s="54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I122" s="35"/>
    </row>
    <row r="123" spans="1:243" s="15" customFormat="1" ht="26.25" x14ac:dyDescent="0.4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R123" s="12"/>
      <c r="AS123" s="12"/>
      <c r="BM123" s="36"/>
      <c r="BN123" s="36"/>
      <c r="BO123" s="36"/>
      <c r="BP123" s="36"/>
      <c r="BQ123" s="36"/>
      <c r="BR123" s="36"/>
      <c r="BS123" s="36"/>
      <c r="BT123" s="235"/>
      <c r="BU123" s="235"/>
      <c r="BV123" s="230"/>
      <c r="BW123" s="230"/>
      <c r="BX123" s="235"/>
      <c r="BY123" s="235"/>
      <c r="CA123" s="36"/>
      <c r="CB123" s="36"/>
      <c r="CC123" s="36"/>
      <c r="CD123" s="36"/>
      <c r="CE123" s="36"/>
      <c r="CF123" s="46"/>
      <c r="CG123" s="47"/>
      <c r="CH123" s="230"/>
      <c r="CI123" s="230"/>
      <c r="CJ123" s="126"/>
      <c r="CK123" s="186"/>
      <c r="CL123" s="60"/>
      <c r="CM123" s="60"/>
      <c r="CN123" s="12"/>
      <c r="CO123" s="12"/>
      <c r="CV123" s="12"/>
      <c r="CW123" s="12"/>
      <c r="CX123" s="12"/>
      <c r="CY123" s="12"/>
      <c r="DB123" s="12"/>
      <c r="DC123" s="12"/>
      <c r="DZ123" s="36"/>
      <c r="EA123" s="36"/>
      <c r="ES123" s="54"/>
      <c r="EX123" s="46"/>
      <c r="EY123" s="47"/>
      <c r="FD123" s="46"/>
      <c r="FE123" s="47"/>
      <c r="FF123" s="46"/>
      <c r="FG123" s="47"/>
      <c r="FH123" s="46"/>
      <c r="FI123" s="47"/>
      <c r="FR123" s="60"/>
      <c r="FS123" s="60"/>
      <c r="FT123" s="46"/>
      <c r="FU123" s="54"/>
      <c r="FW123" s="54"/>
      <c r="GD123" s="54"/>
      <c r="GE123" s="54"/>
      <c r="GV123" s="36"/>
      <c r="GW123" s="54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I123" s="35"/>
    </row>
    <row r="124" spans="1:243" s="15" customFormat="1" ht="26.25" x14ac:dyDescent="0.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R124" s="12"/>
      <c r="AS124" s="12"/>
      <c r="BM124" s="36"/>
      <c r="BN124" s="36"/>
      <c r="BO124" s="36"/>
      <c r="BP124" s="36"/>
      <c r="BQ124" s="36"/>
      <c r="BR124" s="36"/>
      <c r="BS124" s="36"/>
      <c r="BT124" s="235"/>
      <c r="BU124" s="235"/>
      <c r="BV124" s="230"/>
      <c r="BW124" s="230"/>
      <c r="BX124" s="235"/>
      <c r="BY124" s="235"/>
      <c r="CA124" s="36"/>
      <c r="CB124" s="36"/>
      <c r="CC124" s="36"/>
      <c r="CD124" s="36"/>
      <c r="CE124" s="36"/>
      <c r="CF124" s="46"/>
      <c r="CG124" s="47"/>
      <c r="CH124" s="230"/>
      <c r="CI124" s="230"/>
      <c r="CJ124" s="126"/>
      <c r="CK124" s="186"/>
      <c r="CL124" s="60"/>
      <c r="CM124" s="60"/>
      <c r="CN124" s="12"/>
      <c r="CO124" s="12"/>
      <c r="CV124" s="12"/>
      <c r="CW124" s="12"/>
      <c r="CX124" s="12"/>
      <c r="CY124" s="12"/>
      <c r="DB124" s="12"/>
      <c r="DC124" s="12"/>
      <c r="DZ124" s="36"/>
      <c r="EA124" s="36"/>
      <c r="ES124" s="54"/>
      <c r="EX124" s="46"/>
      <c r="EY124" s="47"/>
      <c r="FD124" s="46"/>
      <c r="FE124" s="47"/>
      <c r="FF124" s="46"/>
      <c r="FG124" s="47"/>
      <c r="FH124" s="46"/>
      <c r="FI124" s="47"/>
      <c r="FR124" s="60"/>
      <c r="FS124" s="60"/>
      <c r="FT124" s="46"/>
      <c r="FU124" s="54"/>
      <c r="FW124" s="54"/>
      <c r="GD124" s="54"/>
      <c r="GE124" s="54"/>
      <c r="GV124" s="36"/>
      <c r="GW124" s="54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I124" s="35"/>
    </row>
    <row r="125" spans="1:243" s="15" customFormat="1" ht="26.25" x14ac:dyDescent="0.4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R125" s="12"/>
      <c r="AS125" s="12"/>
      <c r="BM125" s="36"/>
      <c r="BN125" s="36"/>
      <c r="BO125" s="36"/>
      <c r="BP125" s="36"/>
      <c r="BQ125" s="36"/>
      <c r="BR125" s="36"/>
      <c r="BS125" s="36"/>
      <c r="BT125" s="235"/>
      <c r="BU125" s="235"/>
      <c r="BV125" s="230"/>
      <c r="BW125" s="230"/>
      <c r="BX125" s="235"/>
      <c r="BY125" s="235"/>
      <c r="CA125" s="36"/>
      <c r="CB125" s="36"/>
      <c r="CC125" s="36"/>
      <c r="CD125" s="36"/>
      <c r="CE125" s="36"/>
      <c r="CF125" s="46"/>
      <c r="CG125" s="47"/>
      <c r="CH125" s="230"/>
      <c r="CI125" s="230"/>
      <c r="CJ125" s="126"/>
      <c r="CK125" s="186"/>
      <c r="CL125" s="60"/>
      <c r="CM125" s="60"/>
      <c r="CN125" s="12"/>
      <c r="CO125" s="12"/>
      <c r="CV125" s="12"/>
      <c r="CW125" s="12"/>
      <c r="CX125" s="12"/>
      <c r="CY125" s="12"/>
      <c r="DB125" s="12"/>
      <c r="DC125" s="12"/>
      <c r="DZ125" s="36"/>
      <c r="EA125" s="36"/>
      <c r="ES125" s="54"/>
      <c r="EX125" s="46"/>
      <c r="EY125" s="47"/>
      <c r="FD125" s="46"/>
      <c r="FE125" s="47"/>
      <c r="FF125" s="46"/>
      <c r="FG125" s="47"/>
      <c r="FH125" s="46"/>
      <c r="FI125" s="47"/>
      <c r="FR125" s="60"/>
      <c r="FS125" s="60"/>
      <c r="FT125" s="46"/>
      <c r="FU125" s="54"/>
      <c r="FW125" s="54"/>
      <c r="GD125" s="54"/>
      <c r="GE125" s="54"/>
      <c r="GV125" s="36"/>
      <c r="GW125" s="54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I125" s="35"/>
    </row>
    <row r="126" spans="1:243" s="15" customFormat="1" ht="26.25" x14ac:dyDescent="0.4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R126" s="12"/>
      <c r="AS126" s="12"/>
      <c r="BM126" s="36"/>
      <c r="BN126" s="36"/>
      <c r="BO126" s="36"/>
      <c r="BP126" s="36"/>
      <c r="BQ126" s="36"/>
      <c r="BR126" s="36"/>
      <c r="BS126" s="36"/>
      <c r="BT126" s="235"/>
      <c r="BU126" s="235"/>
      <c r="BV126" s="230"/>
      <c r="BW126" s="230"/>
      <c r="BX126" s="235"/>
      <c r="BY126" s="235"/>
      <c r="CA126" s="36"/>
      <c r="CB126" s="36"/>
      <c r="CC126" s="36"/>
      <c r="CD126" s="36"/>
      <c r="CE126" s="36"/>
      <c r="CF126" s="46"/>
      <c r="CG126" s="47"/>
      <c r="CH126" s="230"/>
      <c r="CI126" s="230"/>
      <c r="CJ126" s="126"/>
      <c r="CK126" s="186"/>
      <c r="CL126" s="60"/>
      <c r="CM126" s="60"/>
      <c r="CN126" s="12"/>
      <c r="CO126" s="12"/>
      <c r="CV126" s="12"/>
      <c r="CW126" s="12"/>
      <c r="CX126" s="12"/>
      <c r="CY126" s="12"/>
      <c r="DB126" s="12"/>
      <c r="DC126" s="12"/>
      <c r="DZ126" s="36"/>
      <c r="EA126" s="36"/>
      <c r="ES126" s="54"/>
      <c r="EX126" s="46"/>
      <c r="EY126" s="47"/>
      <c r="FD126" s="46"/>
      <c r="FE126" s="47"/>
      <c r="FF126" s="46"/>
      <c r="FG126" s="47"/>
      <c r="FH126" s="46"/>
      <c r="FI126" s="47"/>
      <c r="FR126" s="60"/>
      <c r="FS126" s="60"/>
      <c r="FT126" s="46"/>
      <c r="FU126" s="54"/>
      <c r="FW126" s="54"/>
      <c r="GD126" s="54"/>
      <c r="GE126" s="54"/>
      <c r="GV126" s="36"/>
      <c r="GW126" s="54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I126" s="35"/>
    </row>
    <row r="127" spans="1:243" s="15" customFormat="1" ht="26.25" x14ac:dyDescent="0.4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R127" s="12"/>
      <c r="AS127" s="12"/>
      <c r="BM127" s="36"/>
      <c r="BN127" s="36"/>
      <c r="BO127" s="36"/>
      <c r="BP127" s="36"/>
      <c r="BQ127" s="36"/>
      <c r="BR127" s="36"/>
      <c r="BS127" s="36"/>
      <c r="BT127" s="235"/>
      <c r="BU127" s="235"/>
      <c r="BV127" s="230"/>
      <c r="BW127" s="230"/>
      <c r="BX127" s="235"/>
      <c r="BY127" s="235"/>
      <c r="CA127" s="36"/>
      <c r="CB127" s="36"/>
      <c r="CC127" s="36"/>
      <c r="CD127" s="36"/>
      <c r="CE127" s="36"/>
      <c r="CF127" s="46"/>
      <c r="CG127" s="47"/>
      <c r="CH127" s="230"/>
      <c r="CI127" s="230"/>
      <c r="CJ127" s="126"/>
      <c r="CK127" s="186"/>
      <c r="CL127" s="60"/>
      <c r="CM127" s="60"/>
      <c r="CN127" s="12"/>
      <c r="CO127" s="12"/>
      <c r="CV127" s="12"/>
      <c r="CW127" s="12"/>
      <c r="CX127" s="12"/>
      <c r="CY127" s="12"/>
      <c r="DB127" s="12"/>
      <c r="DC127" s="12"/>
      <c r="DZ127" s="36"/>
      <c r="EA127" s="36"/>
      <c r="ES127" s="54"/>
      <c r="EX127" s="46"/>
      <c r="EY127" s="47"/>
      <c r="FD127" s="46"/>
      <c r="FE127" s="47"/>
      <c r="FF127" s="46"/>
      <c r="FG127" s="47"/>
      <c r="FH127" s="46"/>
      <c r="FI127" s="47"/>
      <c r="FR127" s="60"/>
      <c r="FS127" s="60"/>
      <c r="FT127" s="46"/>
      <c r="FU127" s="54"/>
      <c r="FW127" s="54"/>
      <c r="GD127" s="54"/>
      <c r="GE127" s="54"/>
      <c r="GV127" s="36"/>
      <c r="GW127" s="54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I127" s="35"/>
    </row>
    <row r="128" spans="1:243" s="15" customFormat="1" ht="26.25" x14ac:dyDescent="0.4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R128" s="12"/>
      <c r="AS128" s="12"/>
      <c r="BM128" s="36"/>
      <c r="BN128" s="36"/>
      <c r="BO128" s="36"/>
      <c r="BP128" s="36"/>
      <c r="BQ128" s="36"/>
      <c r="BR128" s="36"/>
      <c r="BS128" s="36"/>
      <c r="BT128" s="235"/>
      <c r="BU128" s="235"/>
      <c r="BV128" s="230"/>
      <c r="BW128" s="230"/>
      <c r="BX128" s="235"/>
      <c r="BY128" s="235"/>
      <c r="CA128" s="36"/>
      <c r="CB128" s="36"/>
      <c r="CC128" s="36"/>
      <c r="CD128" s="36"/>
      <c r="CE128" s="36"/>
      <c r="CF128" s="46"/>
      <c r="CG128" s="47"/>
      <c r="CH128" s="230"/>
      <c r="CI128" s="230"/>
      <c r="CJ128" s="126"/>
      <c r="CK128" s="186"/>
      <c r="CL128" s="60"/>
      <c r="CM128" s="60"/>
      <c r="CN128" s="12"/>
      <c r="CO128" s="12"/>
      <c r="CV128" s="12"/>
      <c r="CW128" s="12"/>
      <c r="CX128" s="12"/>
      <c r="CY128" s="12"/>
      <c r="DB128" s="12"/>
      <c r="DC128" s="12"/>
      <c r="DZ128" s="36"/>
      <c r="EA128" s="36"/>
      <c r="ES128" s="54"/>
      <c r="EX128" s="46"/>
      <c r="EY128" s="47"/>
      <c r="FD128" s="46"/>
      <c r="FE128" s="47"/>
      <c r="FF128" s="46"/>
      <c r="FG128" s="47"/>
      <c r="FH128" s="46"/>
      <c r="FI128" s="47"/>
      <c r="FR128" s="60"/>
      <c r="FS128" s="60"/>
      <c r="FT128" s="46"/>
      <c r="FU128" s="54"/>
      <c r="FW128" s="54"/>
      <c r="GD128" s="54"/>
      <c r="GE128" s="54"/>
      <c r="GV128" s="36"/>
      <c r="GW128" s="54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I128" s="35"/>
    </row>
    <row r="129" spans="1:243" s="15" customFormat="1" ht="26.25" x14ac:dyDescent="0.4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R129" s="12"/>
      <c r="AS129" s="12"/>
      <c r="BM129" s="36"/>
      <c r="BN129" s="36"/>
      <c r="BO129" s="36"/>
      <c r="BP129" s="36"/>
      <c r="BQ129" s="36"/>
      <c r="BR129" s="36"/>
      <c r="BS129" s="36"/>
      <c r="BT129" s="235"/>
      <c r="BU129" s="235"/>
      <c r="BV129" s="230"/>
      <c r="BW129" s="230"/>
      <c r="BX129" s="235"/>
      <c r="BY129" s="235"/>
      <c r="CA129" s="36"/>
      <c r="CB129" s="36"/>
      <c r="CC129" s="36"/>
      <c r="CD129" s="36"/>
      <c r="CE129" s="36"/>
      <c r="CF129" s="46"/>
      <c r="CG129" s="47"/>
      <c r="CH129" s="230"/>
      <c r="CI129" s="230"/>
      <c r="CJ129" s="126"/>
      <c r="CK129" s="186"/>
      <c r="CL129" s="60"/>
      <c r="CM129" s="60"/>
      <c r="CN129" s="12"/>
      <c r="CO129" s="12"/>
      <c r="CV129" s="12"/>
      <c r="CW129" s="12"/>
      <c r="CX129" s="12"/>
      <c r="CY129" s="12"/>
      <c r="DB129" s="12"/>
      <c r="DC129" s="12"/>
      <c r="DZ129" s="36"/>
      <c r="EA129" s="36"/>
      <c r="ES129" s="54"/>
      <c r="EX129" s="46"/>
      <c r="EY129" s="47"/>
      <c r="FD129" s="46"/>
      <c r="FE129" s="47"/>
      <c r="FF129" s="46"/>
      <c r="FG129" s="47"/>
      <c r="FH129" s="46"/>
      <c r="FI129" s="47"/>
      <c r="FR129" s="60"/>
      <c r="FS129" s="60"/>
      <c r="FT129" s="46"/>
      <c r="FU129" s="54"/>
      <c r="FW129" s="54"/>
      <c r="GD129" s="54"/>
      <c r="GE129" s="54"/>
      <c r="GV129" s="36"/>
      <c r="GW129" s="54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I129" s="35"/>
    </row>
    <row r="130" spans="1:243" s="15" customFormat="1" ht="26.25" x14ac:dyDescent="0.4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R130" s="12"/>
      <c r="AS130" s="12"/>
      <c r="BM130" s="36"/>
      <c r="BN130" s="36"/>
      <c r="BO130" s="36"/>
      <c r="BP130" s="36"/>
      <c r="BQ130" s="36"/>
      <c r="BR130" s="36"/>
      <c r="BS130" s="36"/>
      <c r="BT130" s="235"/>
      <c r="BU130" s="235"/>
      <c r="BV130" s="230"/>
      <c r="BW130" s="230"/>
      <c r="BX130" s="235"/>
      <c r="BY130" s="235"/>
      <c r="CA130" s="36"/>
      <c r="CB130" s="36"/>
      <c r="CC130" s="36"/>
      <c r="CD130" s="36"/>
      <c r="CE130" s="36"/>
      <c r="CF130" s="46"/>
      <c r="CG130" s="47"/>
      <c r="CH130" s="230"/>
      <c r="CI130" s="230"/>
      <c r="CJ130" s="126"/>
      <c r="CK130" s="186"/>
      <c r="CL130" s="60"/>
      <c r="CM130" s="60"/>
      <c r="CN130" s="12"/>
      <c r="CO130" s="12"/>
      <c r="CV130" s="12"/>
      <c r="CW130" s="12"/>
      <c r="CX130" s="12"/>
      <c r="CY130" s="12"/>
      <c r="DB130" s="12"/>
      <c r="DC130" s="12"/>
      <c r="DZ130" s="36"/>
      <c r="EA130" s="36"/>
      <c r="ES130" s="54"/>
      <c r="EX130" s="46"/>
      <c r="EY130" s="47"/>
      <c r="FD130" s="46"/>
      <c r="FE130" s="47"/>
      <c r="FF130" s="46"/>
      <c r="FG130" s="47"/>
      <c r="FH130" s="46"/>
      <c r="FI130" s="47"/>
      <c r="FR130" s="60"/>
      <c r="FS130" s="60"/>
      <c r="FT130" s="46"/>
      <c r="FU130" s="54"/>
      <c r="FW130" s="54"/>
      <c r="GD130" s="54"/>
      <c r="GE130" s="54"/>
      <c r="GV130" s="36"/>
      <c r="GW130" s="54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I130" s="35"/>
    </row>
    <row r="131" spans="1:243" s="15" customFormat="1" ht="26.25" x14ac:dyDescent="0.4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R131" s="12"/>
      <c r="AS131" s="12"/>
      <c r="BM131" s="36"/>
      <c r="BN131" s="36"/>
      <c r="BO131" s="36"/>
      <c r="BP131" s="36"/>
      <c r="BQ131" s="36"/>
      <c r="BR131" s="36"/>
      <c r="BS131" s="36"/>
      <c r="BT131" s="235"/>
      <c r="BU131" s="235"/>
      <c r="BV131" s="230"/>
      <c r="BW131" s="230"/>
      <c r="BX131" s="235"/>
      <c r="BY131" s="235"/>
      <c r="CA131" s="36"/>
      <c r="CB131" s="36"/>
      <c r="CC131" s="36"/>
      <c r="CD131" s="36"/>
      <c r="CE131" s="36"/>
      <c r="CF131" s="46"/>
      <c r="CG131" s="47"/>
      <c r="CH131" s="230"/>
      <c r="CI131" s="230"/>
      <c r="CJ131" s="126"/>
      <c r="CK131" s="186"/>
      <c r="CL131" s="60"/>
      <c r="CM131" s="60"/>
      <c r="CN131" s="12"/>
      <c r="CO131" s="12"/>
      <c r="CV131" s="12"/>
      <c r="CW131" s="12"/>
      <c r="CX131" s="12"/>
      <c r="CY131" s="12"/>
      <c r="DB131" s="12"/>
      <c r="DC131" s="12"/>
      <c r="DZ131" s="36"/>
      <c r="EA131" s="36"/>
      <c r="ES131" s="54"/>
      <c r="EX131" s="46"/>
      <c r="EY131" s="47"/>
      <c r="FD131" s="46"/>
      <c r="FE131" s="47"/>
      <c r="FF131" s="46"/>
      <c r="FG131" s="47"/>
      <c r="FH131" s="46"/>
      <c r="FI131" s="47"/>
      <c r="FR131" s="60"/>
      <c r="FS131" s="60"/>
      <c r="FT131" s="46"/>
      <c r="FU131" s="54"/>
      <c r="FW131" s="54"/>
      <c r="GD131" s="54"/>
      <c r="GE131" s="54"/>
      <c r="GV131" s="36"/>
      <c r="GW131" s="54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I131" s="35"/>
    </row>
    <row r="132" spans="1:243" s="15" customFormat="1" ht="26.25" x14ac:dyDescent="0.4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R132" s="12"/>
      <c r="AS132" s="12"/>
      <c r="BM132" s="36"/>
      <c r="BN132" s="36"/>
      <c r="BO132" s="36"/>
      <c r="BP132" s="36"/>
      <c r="BQ132" s="36"/>
      <c r="BR132" s="36"/>
      <c r="BS132" s="36"/>
      <c r="BT132" s="235"/>
      <c r="BU132" s="235"/>
      <c r="BV132" s="230"/>
      <c r="BW132" s="230"/>
      <c r="BX132" s="235"/>
      <c r="BY132" s="235"/>
      <c r="CA132" s="36"/>
      <c r="CB132" s="36"/>
      <c r="CC132" s="36"/>
      <c r="CD132" s="36"/>
      <c r="CE132" s="36"/>
      <c r="CF132" s="46"/>
      <c r="CG132" s="47"/>
      <c r="CH132" s="230"/>
      <c r="CI132" s="230"/>
      <c r="CJ132" s="126"/>
      <c r="CK132" s="186"/>
      <c r="CL132" s="60"/>
      <c r="CM132" s="60"/>
      <c r="CN132" s="12"/>
      <c r="CO132" s="12"/>
      <c r="CV132" s="12"/>
      <c r="CW132" s="12"/>
      <c r="CX132" s="12"/>
      <c r="CY132" s="12"/>
      <c r="DB132" s="12"/>
      <c r="DC132" s="12"/>
      <c r="DZ132" s="36"/>
      <c r="EA132" s="36"/>
      <c r="ES132" s="54"/>
      <c r="EX132" s="46"/>
      <c r="EY132" s="47"/>
      <c r="FD132" s="46"/>
      <c r="FE132" s="47"/>
      <c r="FF132" s="46"/>
      <c r="FG132" s="47"/>
      <c r="FH132" s="46"/>
      <c r="FI132" s="47"/>
      <c r="FR132" s="60"/>
      <c r="FS132" s="60"/>
      <c r="FT132" s="46"/>
      <c r="FU132" s="54"/>
      <c r="FW132" s="54"/>
      <c r="GD132" s="54"/>
      <c r="GE132" s="54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54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I132" s="35"/>
    </row>
    <row r="133" spans="1:243" s="15" customFormat="1" ht="26.25" x14ac:dyDescent="0.4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R133" s="12"/>
      <c r="AS133" s="12"/>
      <c r="BM133" s="36"/>
      <c r="BN133" s="36"/>
      <c r="BO133" s="36"/>
      <c r="BP133" s="36"/>
      <c r="BQ133" s="36"/>
      <c r="BR133" s="36"/>
      <c r="BS133" s="36"/>
      <c r="BT133" s="235"/>
      <c r="BU133" s="235"/>
      <c r="BV133" s="230"/>
      <c r="BW133" s="230"/>
      <c r="BX133" s="235"/>
      <c r="BY133" s="235"/>
      <c r="CA133" s="36"/>
      <c r="CB133" s="36"/>
      <c r="CC133" s="36"/>
      <c r="CD133" s="36"/>
      <c r="CE133" s="36"/>
      <c r="CF133" s="46"/>
      <c r="CG133" s="47"/>
      <c r="CH133" s="230"/>
      <c r="CI133" s="230"/>
      <c r="CJ133" s="126"/>
      <c r="CK133" s="186"/>
      <c r="CL133" s="60"/>
      <c r="CM133" s="60"/>
      <c r="CN133" s="12"/>
      <c r="CO133" s="12"/>
      <c r="CV133" s="12"/>
      <c r="CW133" s="12"/>
      <c r="CX133" s="12"/>
      <c r="CY133" s="12"/>
      <c r="DB133" s="12"/>
      <c r="DC133" s="12"/>
      <c r="DZ133" s="36"/>
      <c r="EA133" s="36"/>
      <c r="ES133" s="54"/>
      <c r="EX133" s="46"/>
      <c r="EY133" s="47"/>
      <c r="FD133" s="46"/>
      <c r="FE133" s="47"/>
      <c r="FF133" s="46"/>
      <c r="FG133" s="47"/>
      <c r="FH133" s="46"/>
      <c r="FI133" s="47"/>
      <c r="FR133" s="60"/>
      <c r="FS133" s="60"/>
      <c r="FT133" s="46"/>
      <c r="FU133" s="54"/>
      <c r="FW133" s="54"/>
      <c r="GD133" s="54"/>
      <c r="GE133" s="54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54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I133" s="35"/>
    </row>
    <row r="134" spans="1:243" s="15" customFormat="1" ht="26.25" x14ac:dyDescent="0.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R134" s="12"/>
      <c r="AS134" s="12"/>
      <c r="BM134" s="36"/>
      <c r="BN134" s="36"/>
      <c r="BO134" s="36"/>
      <c r="BP134" s="36"/>
      <c r="BQ134" s="36"/>
      <c r="BR134" s="36"/>
      <c r="BS134" s="36"/>
      <c r="BT134" s="235"/>
      <c r="BU134" s="235"/>
      <c r="BV134" s="230"/>
      <c r="BW134" s="230"/>
      <c r="BX134" s="235"/>
      <c r="BY134" s="235"/>
      <c r="CA134" s="36"/>
      <c r="CB134" s="36"/>
      <c r="CC134" s="36"/>
      <c r="CD134" s="36"/>
      <c r="CE134" s="36"/>
      <c r="CF134" s="46"/>
      <c r="CG134" s="47"/>
      <c r="CH134" s="230"/>
      <c r="CI134" s="230"/>
      <c r="CJ134" s="126"/>
      <c r="CK134" s="186"/>
      <c r="CL134" s="60"/>
      <c r="CM134" s="60"/>
      <c r="CN134" s="12"/>
      <c r="CO134" s="12"/>
      <c r="CV134" s="12"/>
      <c r="CW134" s="12"/>
      <c r="CX134" s="12"/>
      <c r="CY134" s="12"/>
      <c r="DB134" s="12"/>
      <c r="DC134" s="12"/>
      <c r="DZ134" s="36"/>
      <c r="EA134" s="36"/>
      <c r="ES134" s="54"/>
      <c r="EX134" s="46"/>
      <c r="EY134" s="47"/>
      <c r="FD134" s="46"/>
      <c r="FE134" s="47"/>
      <c r="FF134" s="46"/>
      <c r="FG134" s="47"/>
      <c r="FH134" s="46"/>
      <c r="FI134" s="47"/>
      <c r="FR134" s="60"/>
      <c r="FS134" s="60"/>
      <c r="FT134" s="46"/>
      <c r="FU134" s="54"/>
      <c r="FW134" s="54"/>
      <c r="GD134" s="54"/>
      <c r="GE134" s="54"/>
      <c r="GV134" s="36"/>
      <c r="GW134" s="54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I134" s="35"/>
    </row>
    <row r="135" spans="1:243" s="15" customFormat="1" ht="26.25" x14ac:dyDescent="0.4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R135" s="12"/>
      <c r="AS135" s="12"/>
      <c r="BM135" s="36"/>
      <c r="BN135" s="36"/>
      <c r="BO135" s="36"/>
      <c r="BP135" s="36"/>
      <c r="BQ135" s="36"/>
      <c r="BR135" s="36"/>
      <c r="BS135" s="36"/>
      <c r="BT135" s="235"/>
      <c r="BU135" s="235"/>
      <c r="BV135" s="230"/>
      <c r="BW135" s="230"/>
      <c r="BX135" s="235"/>
      <c r="BY135" s="235"/>
      <c r="CA135" s="36"/>
      <c r="CB135" s="36"/>
      <c r="CC135" s="36"/>
      <c r="CD135" s="36"/>
      <c r="CE135" s="36"/>
      <c r="CF135" s="46"/>
      <c r="CG135" s="47"/>
      <c r="CH135" s="230"/>
      <c r="CI135" s="230"/>
      <c r="CJ135" s="126"/>
      <c r="CK135" s="186"/>
      <c r="CL135" s="60"/>
      <c r="CM135" s="60"/>
      <c r="CN135" s="12"/>
      <c r="CO135" s="12"/>
      <c r="CV135" s="12"/>
      <c r="CW135" s="12"/>
      <c r="CX135" s="12"/>
      <c r="CY135" s="12"/>
      <c r="DB135" s="12"/>
      <c r="DC135" s="12"/>
      <c r="DZ135" s="36"/>
      <c r="EA135" s="36"/>
      <c r="ES135" s="54"/>
      <c r="EX135" s="46"/>
      <c r="EY135" s="47"/>
      <c r="FD135" s="46"/>
      <c r="FE135" s="47"/>
      <c r="FF135" s="46"/>
      <c r="FG135" s="47"/>
      <c r="FH135" s="46"/>
      <c r="FI135" s="47"/>
      <c r="FR135" s="60"/>
      <c r="FS135" s="60"/>
      <c r="FT135" s="46"/>
      <c r="FU135" s="54"/>
      <c r="FW135" s="54"/>
      <c r="GD135" s="54"/>
      <c r="GE135" s="54"/>
      <c r="GV135" s="36"/>
      <c r="GW135" s="54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I135" s="35"/>
    </row>
    <row r="136" spans="1:243" s="15" customFormat="1" ht="26.25" x14ac:dyDescent="0.4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R136" s="12"/>
      <c r="AS136" s="12"/>
      <c r="BM136" s="36"/>
      <c r="BN136" s="36"/>
      <c r="BO136" s="36"/>
      <c r="BP136" s="36"/>
      <c r="BQ136" s="36"/>
      <c r="BR136" s="36"/>
      <c r="BS136" s="36"/>
      <c r="BT136" s="235"/>
      <c r="BU136" s="235"/>
      <c r="BV136" s="230"/>
      <c r="BW136" s="230"/>
      <c r="BX136" s="235"/>
      <c r="BY136" s="235"/>
      <c r="CA136" s="36"/>
      <c r="CB136" s="36"/>
      <c r="CC136" s="36"/>
      <c r="CD136" s="36"/>
      <c r="CE136" s="36"/>
      <c r="CF136" s="46"/>
      <c r="CG136" s="47"/>
      <c r="CH136" s="230"/>
      <c r="CI136" s="230"/>
      <c r="CJ136" s="126"/>
      <c r="CK136" s="186"/>
      <c r="CL136" s="60"/>
      <c r="CM136" s="60"/>
      <c r="CN136" s="12"/>
      <c r="CO136" s="12"/>
      <c r="CV136" s="12"/>
      <c r="CW136" s="12"/>
      <c r="CX136" s="12"/>
      <c r="CY136" s="12"/>
      <c r="DB136" s="12"/>
      <c r="DC136" s="12"/>
      <c r="DZ136" s="36"/>
      <c r="EA136" s="36"/>
      <c r="ES136" s="54"/>
      <c r="EX136" s="46"/>
      <c r="EY136" s="47"/>
      <c r="FD136" s="46"/>
      <c r="FE136" s="47"/>
      <c r="FF136" s="46"/>
      <c r="FG136" s="47"/>
      <c r="FH136" s="46"/>
      <c r="FI136" s="47"/>
      <c r="FR136" s="60"/>
      <c r="FS136" s="60"/>
      <c r="FT136" s="46"/>
      <c r="FU136" s="54"/>
      <c r="FW136" s="54"/>
      <c r="GD136" s="54"/>
      <c r="GE136" s="54"/>
      <c r="GV136" s="36"/>
      <c r="GW136" s="54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I136" s="35"/>
    </row>
    <row r="137" spans="1:243" s="15" customFormat="1" ht="26.25" x14ac:dyDescent="0.4">
      <c r="A137" s="36"/>
      <c r="G137" s="12"/>
      <c r="H137" s="12"/>
      <c r="AH137" s="12"/>
      <c r="AI137" s="12"/>
      <c r="AR137" s="12"/>
      <c r="AS137" s="12"/>
      <c r="BM137" s="36"/>
      <c r="BN137" s="36"/>
      <c r="BO137" s="36"/>
      <c r="BP137" s="36"/>
      <c r="BQ137" s="36"/>
      <c r="BR137" s="36"/>
      <c r="BS137" s="36"/>
      <c r="BT137" s="235"/>
      <c r="BU137" s="235"/>
      <c r="BV137" s="230"/>
      <c r="BW137" s="230"/>
      <c r="BX137" s="235"/>
      <c r="BY137" s="235"/>
      <c r="CA137" s="36"/>
      <c r="CB137" s="36"/>
      <c r="CC137" s="36"/>
      <c r="CD137" s="36"/>
      <c r="CE137" s="36"/>
      <c r="CF137" s="46"/>
      <c r="CG137" s="47"/>
      <c r="CH137" s="230"/>
      <c r="CI137" s="230"/>
      <c r="CJ137" s="126"/>
      <c r="CK137" s="186"/>
      <c r="CL137" s="60"/>
      <c r="CM137" s="60"/>
      <c r="CN137" s="12"/>
      <c r="CO137" s="12"/>
      <c r="CV137" s="12"/>
      <c r="CW137" s="12"/>
      <c r="CX137" s="12"/>
      <c r="CY137" s="12"/>
      <c r="DB137" s="12"/>
      <c r="DC137" s="12"/>
      <c r="DZ137" s="36"/>
      <c r="EA137" s="36"/>
      <c r="ES137" s="54"/>
      <c r="EX137" s="46"/>
      <c r="EY137" s="47"/>
      <c r="FD137" s="46"/>
      <c r="FE137" s="47"/>
      <c r="FF137" s="46"/>
      <c r="FG137" s="47"/>
      <c r="FH137" s="46"/>
      <c r="FI137" s="47"/>
      <c r="FR137" s="60"/>
      <c r="FS137" s="60"/>
      <c r="FT137" s="46"/>
      <c r="FU137" s="54"/>
      <c r="FW137" s="54"/>
      <c r="GD137" s="54"/>
      <c r="GE137" s="54"/>
      <c r="GV137" s="36"/>
      <c r="GW137" s="54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I137" s="35"/>
    </row>
    <row r="138" spans="1:243" s="15" customFormat="1" ht="26.25" x14ac:dyDescent="0.4">
      <c r="A138" s="36"/>
      <c r="G138" s="12"/>
      <c r="H138" s="12"/>
      <c r="AH138" s="12"/>
      <c r="AI138" s="12"/>
      <c r="AR138" s="12"/>
      <c r="AS138" s="12"/>
      <c r="BM138" s="36"/>
      <c r="BN138" s="36"/>
      <c r="BO138" s="36"/>
      <c r="BP138" s="36"/>
      <c r="BQ138" s="36"/>
      <c r="BR138" s="36"/>
      <c r="BS138" s="36"/>
      <c r="BT138" s="235"/>
      <c r="BU138" s="235"/>
      <c r="BV138" s="230"/>
      <c r="BW138" s="230"/>
      <c r="BX138" s="235"/>
      <c r="BY138" s="235"/>
      <c r="CA138" s="36"/>
      <c r="CB138" s="36"/>
      <c r="CC138" s="36"/>
      <c r="CD138" s="36"/>
      <c r="CE138" s="36"/>
      <c r="CF138" s="46"/>
      <c r="CG138" s="47"/>
      <c r="CH138" s="230"/>
      <c r="CI138" s="230"/>
      <c r="CJ138" s="126"/>
      <c r="CK138" s="186"/>
      <c r="CL138" s="60"/>
      <c r="CM138" s="60"/>
      <c r="CN138" s="12"/>
      <c r="CO138" s="12"/>
      <c r="CV138" s="12"/>
      <c r="CW138" s="12"/>
      <c r="CX138" s="12"/>
      <c r="CY138" s="12"/>
      <c r="DB138" s="12"/>
      <c r="DC138" s="12"/>
      <c r="DZ138" s="36"/>
      <c r="EA138" s="36"/>
      <c r="ES138" s="54"/>
      <c r="EX138" s="46"/>
      <c r="EY138" s="47"/>
      <c r="FD138" s="46"/>
      <c r="FE138" s="47"/>
      <c r="FF138" s="46"/>
      <c r="FG138" s="47"/>
      <c r="FH138" s="46"/>
      <c r="FI138" s="47"/>
      <c r="FR138" s="60"/>
      <c r="FS138" s="60"/>
      <c r="FT138" s="46"/>
      <c r="FU138" s="54"/>
      <c r="FW138" s="54"/>
      <c r="GD138" s="54"/>
      <c r="GE138" s="54"/>
      <c r="GV138" s="36"/>
      <c r="GW138" s="54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I138" s="35"/>
    </row>
    <row r="139" spans="1:243" s="15" customFormat="1" ht="26.25" x14ac:dyDescent="0.4">
      <c r="A139" s="36"/>
      <c r="G139" s="12"/>
      <c r="H139" s="12"/>
      <c r="AH139" s="12"/>
      <c r="AI139" s="12"/>
      <c r="AR139" s="12"/>
      <c r="AS139" s="12"/>
      <c r="BM139" s="36"/>
      <c r="BN139" s="36"/>
      <c r="BO139" s="36"/>
      <c r="BP139" s="36"/>
      <c r="BQ139" s="36"/>
      <c r="BR139" s="36"/>
      <c r="BS139" s="36"/>
      <c r="BT139" s="235"/>
      <c r="BU139" s="235"/>
      <c r="BV139" s="230"/>
      <c r="BW139" s="230"/>
      <c r="BX139" s="235"/>
      <c r="BY139" s="235"/>
      <c r="CA139" s="36"/>
      <c r="CB139" s="36"/>
      <c r="CC139" s="36"/>
      <c r="CD139" s="36"/>
      <c r="CE139" s="36"/>
      <c r="CF139" s="46"/>
      <c r="CG139" s="47"/>
      <c r="CH139" s="230"/>
      <c r="CI139" s="230"/>
      <c r="CJ139" s="126"/>
      <c r="CK139" s="186"/>
      <c r="CL139" s="60"/>
      <c r="CM139" s="60"/>
      <c r="CN139" s="12"/>
      <c r="CO139" s="12"/>
      <c r="CV139" s="12"/>
      <c r="CW139" s="12"/>
      <c r="CX139" s="12"/>
      <c r="CY139" s="12"/>
      <c r="DB139" s="12"/>
      <c r="DC139" s="12"/>
      <c r="DZ139" s="36"/>
      <c r="EA139" s="36"/>
      <c r="ES139" s="54"/>
      <c r="EX139" s="46"/>
      <c r="EY139" s="47"/>
      <c r="FD139" s="46"/>
      <c r="FE139" s="47"/>
      <c r="FF139" s="46"/>
      <c r="FG139" s="47"/>
      <c r="FH139" s="46"/>
      <c r="FI139" s="47"/>
      <c r="FR139" s="60"/>
      <c r="FS139" s="60"/>
      <c r="FT139" s="46"/>
      <c r="FU139" s="54"/>
      <c r="FW139" s="54"/>
      <c r="GD139" s="54"/>
      <c r="GE139" s="54"/>
      <c r="GV139" s="36"/>
      <c r="GW139" s="54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I139" s="35"/>
    </row>
    <row r="140" spans="1:243" s="15" customFormat="1" ht="26.25" x14ac:dyDescent="0.4">
      <c r="A140" s="36"/>
      <c r="G140" s="12"/>
      <c r="H140" s="12"/>
      <c r="AH140" s="12"/>
      <c r="AI140" s="12"/>
      <c r="AR140" s="12"/>
      <c r="AS140" s="12"/>
      <c r="BM140" s="36"/>
      <c r="BN140" s="36"/>
      <c r="BO140" s="36"/>
      <c r="BP140" s="36"/>
      <c r="BQ140" s="36"/>
      <c r="BR140" s="36"/>
      <c r="BS140" s="36"/>
      <c r="BT140" s="235"/>
      <c r="BU140" s="235"/>
      <c r="BV140" s="230"/>
      <c r="BW140" s="230"/>
      <c r="BX140" s="235"/>
      <c r="BY140" s="235"/>
      <c r="CA140" s="36"/>
      <c r="CB140" s="36"/>
      <c r="CC140" s="36"/>
      <c r="CD140" s="36"/>
      <c r="CE140" s="36"/>
      <c r="CF140" s="46"/>
      <c r="CG140" s="47"/>
      <c r="CH140" s="230"/>
      <c r="CI140" s="230"/>
      <c r="CJ140" s="126"/>
      <c r="CK140" s="186"/>
      <c r="CL140" s="60"/>
      <c r="CM140" s="60"/>
      <c r="CN140" s="12"/>
      <c r="CO140" s="12"/>
      <c r="CV140" s="12"/>
      <c r="CW140" s="12"/>
      <c r="CX140" s="12"/>
      <c r="CY140" s="12"/>
      <c r="DB140" s="12"/>
      <c r="DC140" s="12"/>
      <c r="DZ140" s="36"/>
      <c r="EA140" s="36"/>
      <c r="ES140" s="54"/>
      <c r="EX140" s="46"/>
      <c r="EY140" s="47"/>
      <c r="FD140" s="46"/>
      <c r="FE140" s="47"/>
      <c r="FF140" s="46"/>
      <c r="FG140" s="47"/>
      <c r="FH140" s="46"/>
      <c r="FI140" s="47"/>
      <c r="FR140" s="60"/>
      <c r="FS140" s="60"/>
      <c r="FT140" s="46"/>
      <c r="FU140" s="54"/>
      <c r="FW140" s="54"/>
      <c r="GD140" s="54"/>
      <c r="GE140" s="54"/>
      <c r="GV140" s="36"/>
      <c r="GW140" s="54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I140" s="35"/>
    </row>
    <row r="141" spans="1:243" s="15" customFormat="1" ht="26.25" x14ac:dyDescent="0.4">
      <c r="G141" s="12"/>
      <c r="H141" s="12"/>
      <c r="AH141" s="12"/>
      <c r="AI141" s="12"/>
      <c r="AR141" s="12"/>
      <c r="AS141" s="12"/>
      <c r="BM141" s="36"/>
      <c r="BN141" s="36"/>
      <c r="BO141" s="36"/>
      <c r="BP141" s="36"/>
      <c r="BQ141" s="36"/>
      <c r="BR141" s="36"/>
      <c r="BS141" s="36"/>
      <c r="BT141" s="235"/>
      <c r="BU141" s="235"/>
      <c r="BV141" s="230"/>
      <c r="BW141" s="230"/>
      <c r="BX141" s="235"/>
      <c r="BY141" s="235"/>
      <c r="CA141" s="36"/>
      <c r="CB141" s="36"/>
      <c r="CC141" s="36"/>
      <c r="CD141" s="36"/>
      <c r="CE141" s="36"/>
      <c r="CF141" s="46"/>
      <c r="CG141" s="47"/>
      <c r="CH141" s="230"/>
      <c r="CI141" s="230"/>
      <c r="CJ141" s="126"/>
      <c r="CK141" s="186"/>
      <c r="CL141" s="60"/>
      <c r="CM141" s="60"/>
      <c r="CN141" s="12"/>
      <c r="CO141" s="12"/>
      <c r="CV141" s="12"/>
      <c r="CW141" s="12"/>
      <c r="CX141" s="12"/>
      <c r="CY141" s="12"/>
      <c r="DB141" s="12"/>
      <c r="DC141" s="12"/>
      <c r="DZ141" s="36"/>
      <c r="EA141" s="36"/>
      <c r="ES141" s="54"/>
      <c r="EX141" s="46"/>
      <c r="EY141" s="47"/>
      <c r="FD141" s="46"/>
      <c r="FE141" s="47"/>
      <c r="FF141" s="46"/>
      <c r="FG141" s="47"/>
      <c r="FH141" s="46"/>
      <c r="FI141" s="47"/>
      <c r="FR141" s="60"/>
      <c r="FS141" s="60"/>
      <c r="FT141" s="46"/>
      <c r="FU141" s="54"/>
      <c r="FW141" s="54"/>
      <c r="GD141" s="54"/>
      <c r="GE141" s="54"/>
      <c r="GV141" s="36"/>
      <c r="GW141" s="54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I141" s="35"/>
    </row>
    <row r="142" spans="1:243" s="15" customFormat="1" ht="26.25" x14ac:dyDescent="0.4">
      <c r="G142" s="12"/>
      <c r="H142" s="12"/>
      <c r="AH142" s="12"/>
      <c r="AI142" s="12"/>
      <c r="AR142" s="12"/>
      <c r="AS142" s="12"/>
      <c r="BM142" s="36"/>
      <c r="BN142" s="36"/>
      <c r="BO142" s="36"/>
      <c r="BP142" s="36"/>
      <c r="BQ142" s="36"/>
      <c r="BR142" s="36"/>
      <c r="BS142" s="36"/>
      <c r="BT142" s="235"/>
      <c r="BU142" s="235"/>
      <c r="BV142" s="230"/>
      <c r="BW142" s="230"/>
      <c r="BX142" s="235"/>
      <c r="BY142" s="235"/>
      <c r="CA142" s="36"/>
      <c r="CB142" s="36"/>
      <c r="CC142" s="36"/>
      <c r="CD142" s="36"/>
      <c r="CE142" s="36"/>
      <c r="CF142" s="46"/>
      <c r="CG142" s="47"/>
      <c r="CH142" s="230"/>
      <c r="CI142" s="230"/>
      <c r="CJ142" s="126"/>
      <c r="CK142" s="186"/>
      <c r="CL142" s="60"/>
      <c r="CM142" s="60"/>
      <c r="CN142" s="12"/>
      <c r="CO142" s="12"/>
      <c r="CV142" s="12"/>
      <c r="CW142" s="12"/>
      <c r="CX142" s="12"/>
      <c r="CY142" s="12"/>
      <c r="DB142" s="12"/>
      <c r="DC142" s="12"/>
      <c r="DZ142" s="36"/>
      <c r="EA142" s="36"/>
      <c r="ES142" s="54"/>
      <c r="EX142" s="46"/>
      <c r="EY142" s="47"/>
      <c r="FD142" s="46"/>
      <c r="FE142" s="47"/>
      <c r="FF142" s="46"/>
      <c r="FG142" s="47"/>
      <c r="FH142" s="46"/>
      <c r="FI142" s="47"/>
      <c r="FR142" s="60"/>
      <c r="FS142" s="60"/>
      <c r="FT142" s="46"/>
      <c r="FU142" s="54"/>
      <c r="FW142" s="54"/>
      <c r="GD142" s="54"/>
      <c r="GE142" s="54"/>
      <c r="GV142" s="36"/>
      <c r="GW142" s="54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I142" s="35"/>
    </row>
    <row r="143" spans="1:243" s="15" customFormat="1" ht="26.25" x14ac:dyDescent="0.4">
      <c r="G143" s="12"/>
      <c r="H143" s="12"/>
      <c r="AH143" s="12"/>
      <c r="AI143" s="12"/>
      <c r="AR143" s="12"/>
      <c r="AS143" s="12"/>
      <c r="BM143" s="36"/>
      <c r="BN143" s="36"/>
      <c r="BO143" s="36"/>
      <c r="BP143" s="36"/>
      <c r="BQ143" s="36"/>
      <c r="BR143" s="36"/>
      <c r="BS143" s="36"/>
      <c r="BT143" s="235"/>
      <c r="BU143" s="235"/>
      <c r="BV143" s="230"/>
      <c r="BW143" s="230"/>
      <c r="BX143" s="235"/>
      <c r="BY143" s="235"/>
      <c r="CA143" s="36"/>
      <c r="CB143" s="36"/>
      <c r="CC143" s="36"/>
      <c r="CD143" s="36"/>
      <c r="CE143" s="36"/>
      <c r="CF143" s="46"/>
      <c r="CG143" s="47"/>
      <c r="CH143" s="230"/>
      <c r="CI143" s="230"/>
      <c r="CJ143" s="126"/>
      <c r="CK143" s="186"/>
      <c r="CL143" s="60"/>
      <c r="CM143" s="60"/>
      <c r="CN143" s="12"/>
      <c r="CO143" s="12"/>
      <c r="CV143" s="12"/>
      <c r="CW143" s="12"/>
      <c r="CX143" s="12"/>
      <c r="CY143" s="12"/>
      <c r="DB143" s="12"/>
      <c r="DC143" s="12"/>
      <c r="DZ143" s="36"/>
      <c r="EA143" s="36"/>
      <c r="ES143" s="54"/>
      <c r="EX143" s="46"/>
      <c r="EY143" s="47"/>
      <c r="FD143" s="46"/>
      <c r="FE143" s="47"/>
      <c r="FF143" s="46"/>
      <c r="FG143" s="47"/>
      <c r="FH143" s="46"/>
      <c r="FI143" s="47"/>
      <c r="FR143" s="60"/>
      <c r="FS143" s="60"/>
      <c r="FT143" s="46"/>
      <c r="FU143" s="54"/>
      <c r="FW143" s="54"/>
      <c r="GD143" s="54"/>
      <c r="GE143" s="54"/>
      <c r="GV143" s="36"/>
      <c r="GW143" s="54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I143" s="35"/>
    </row>
    <row r="144" spans="1:243" s="15" customFormat="1" ht="26.25" x14ac:dyDescent="0.4">
      <c r="G144" s="12"/>
      <c r="H144" s="12"/>
      <c r="AH144" s="12"/>
      <c r="AI144" s="12"/>
      <c r="AR144" s="12"/>
      <c r="AS144" s="12"/>
      <c r="BM144" s="36"/>
      <c r="BN144" s="36"/>
      <c r="BO144" s="36"/>
      <c r="BP144" s="36"/>
      <c r="BQ144" s="36"/>
      <c r="BR144" s="36"/>
      <c r="BS144" s="36"/>
      <c r="BT144" s="235"/>
      <c r="BU144" s="235"/>
      <c r="BV144" s="230"/>
      <c r="BW144" s="230"/>
      <c r="BX144" s="235"/>
      <c r="BY144" s="235"/>
      <c r="CA144" s="36"/>
      <c r="CB144" s="36"/>
      <c r="CC144" s="36"/>
      <c r="CD144" s="36"/>
      <c r="CE144" s="36"/>
      <c r="CF144" s="46"/>
      <c r="CG144" s="47"/>
      <c r="CH144" s="230"/>
      <c r="CI144" s="230"/>
      <c r="CJ144" s="126"/>
      <c r="CK144" s="186"/>
      <c r="CL144" s="60"/>
      <c r="CM144" s="60"/>
      <c r="CN144" s="12"/>
      <c r="CO144" s="12"/>
      <c r="CV144" s="12"/>
      <c r="CW144" s="12"/>
      <c r="CX144" s="12"/>
      <c r="CY144" s="12"/>
      <c r="DB144" s="12"/>
      <c r="DC144" s="12"/>
      <c r="DZ144" s="36"/>
      <c r="EA144" s="36"/>
      <c r="ES144" s="54"/>
      <c r="EX144" s="46"/>
      <c r="EY144" s="47"/>
      <c r="FD144" s="46"/>
      <c r="FE144" s="47"/>
      <c r="FF144" s="46"/>
      <c r="FG144" s="47"/>
      <c r="FH144" s="46"/>
      <c r="FI144" s="47"/>
      <c r="FR144" s="60"/>
      <c r="FS144" s="60"/>
      <c r="FT144" s="46"/>
      <c r="FU144" s="54"/>
      <c r="FW144" s="54"/>
      <c r="GD144" s="54"/>
      <c r="GE144" s="54"/>
      <c r="GV144" s="36"/>
      <c r="GW144" s="54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I144" s="35"/>
    </row>
    <row r="145" spans="7:243" s="15" customFormat="1" ht="26.25" x14ac:dyDescent="0.4">
      <c r="G145" s="12"/>
      <c r="H145" s="12"/>
      <c r="AH145" s="12"/>
      <c r="AI145" s="12"/>
      <c r="AR145" s="12"/>
      <c r="AS145" s="12"/>
      <c r="BM145" s="36"/>
      <c r="BN145" s="36"/>
      <c r="BO145" s="36"/>
      <c r="BP145" s="36"/>
      <c r="BQ145" s="36"/>
      <c r="BR145" s="36"/>
      <c r="BS145" s="36"/>
      <c r="BT145" s="235"/>
      <c r="BU145" s="235"/>
      <c r="BV145" s="230"/>
      <c r="BW145" s="230"/>
      <c r="BX145" s="235"/>
      <c r="BY145" s="235"/>
      <c r="CA145" s="36"/>
      <c r="CB145" s="36"/>
      <c r="CC145" s="36"/>
      <c r="CD145" s="36"/>
      <c r="CE145" s="36"/>
      <c r="CF145" s="46"/>
      <c r="CG145" s="47"/>
      <c r="CH145" s="230"/>
      <c r="CI145" s="230"/>
      <c r="CJ145" s="126"/>
      <c r="CK145" s="186"/>
      <c r="CL145" s="60"/>
      <c r="CM145" s="60"/>
      <c r="CN145" s="12"/>
      <c r="CO145" s="12"/>
      <c r="CV145" s="12"/>
      <c r="CW145" s="12"/>
      <c r="CX145" s="12"/>
      <c r="CY145" s="12"/>
      <c r="DB145" s="12"/>
      <c r="DC145" s="12"/>
      <c r="DZ145" s="36"/>
      <c r="EA145" s="36"/>
      <c r="ES145" s="54"/>
      <c r="EX145" s="46"/>
      <c r="EY145" s="47"/>
      <c r="FD145" s="46"/>
      <c r="FE145" s="47"/>
      <c r="FF145" s="46"/>
      <c r="FG145" s="47"/>
      <c r="FH145" s="46"/>
      <c r="FI145" s="47"/>
      <c r="FR145" s="60"/>
      <c r="FS145" s="60"/>
      <c r="FT145" s="46"/>
      <c r="FU145" s="54"/>
      <c r="FW145" s="54"/>
      <c r="GD145" s="54"/>
      <c r="GE145" s="54"/>
      <c r="GV145" s="36"/>
      <c r="GW145" s="54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I145" s="35"/>
    </row>
    <row r="146" spans="7:243" s="15" customFormat="1" ht="26.25" x14ac:dyDescent="0.4">
      <c r="G146" s="12"/>
      <c r="H146" s="12"/>
      <c r="AH146" s="12"/>
      <c r="AI146" s="12"/>
      <c r="AR146" s="12"/>
      <c r="AS146" s="12"/>
      <c r="BM146" s="36"/>
      <c r="BN146" s="36"/>
      <c r="BO146" s="36"/>
      <c r="BP146" s="36"/>
      <c r="BQ146" s="36"/>
      <c r="BR146" s="36"/>
      <c r="BS146" s="36"/>
      <c r="BT146" s="235"/>
      <c r="BU146" s="235"/>
      <c r="BV146" s="230"/>
      <c r="BW146" s="230"/>
      <c r="BX146" s="235"/>
      <c r="BY146" s="235"/>
      <c r="CA146" s="36"/>
      <c r="CB146" s="36"/>
      <c r="CC146" s="36"/>
      <c r="CD146" s="36"/>
      <c r="CE146" s="36"/>
      <c r="CF146" s="46"/>
      <c r="CG146" s="47"/>
      <c r="CH146" s="230"/>
      <c r="CI146" s="230"/>
      <c r="CJ146" s="126"/>
      <c r="CK146" s="186"/>
      <c r="CL146" s="60"/>
      <c r="CM146" s="60"/>
      <c r="CN146" s="12"/>
      <c r="CO146" s="12"/>
      <c r="CV146" s="12"/>
      <c r="CW146" s="12"/>
      <c r="CX146" s="12"/>
      <c r="CY146" s="12"/>
      <c r="DB146" s="12"/>
      <c r="DC146" s="12"/>
      <c r="DZ146" s="36"/>
      <c r="EA146" s="36"/>
      <c r="ES146" s="54"/>
      <c r="EX146" s="46"/>
      <c r="EY146" s="47"/>
      <c r="FD146" s="46"/>
      <c r="FE146" s="47"/>
      <c r="FF146" s="46"/>
      <c r="FG146" s="47"/>
      <c r="FH146" s="46"/>
      <c r="FI146" s="47"/>
      <c r="FR146" s="60"/>
      <c r="FS146" s="60"/>
      <c r="FT146" s="46"/>
      <c r="FU146" s="54"/>
      <c r="FW146" s="54"/>
      <c r="GD146" s="54"/>
      <c r="GE146" s="54"/>
      <c r="GV146" s="36"/>
      <c r="GW146" s="54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I146" s="35"/>
    </row>
    <row r="147" spans="7:243" s="15" customFormat="1" ht="26.25" x14ac:dyDescent="0.4">
      <c r="G147" s="12"/>
      <c r="H147" s="12"/>
      <c r="AH147" s="12"/>
      <c r="AI147" s="12"/>
      <c r="AR147" s="12"/>
      <c r="AS147" s="12"/>
      <c r="BM147" s="36"/>
      <c r="BN147" s="36"/>
      <c r="BO147" s="36"/>
      <c r="BP147" s="36"/>
      <c r="BQ147" s="36"/>
      <c r="BR147" s="36"/>
      <c r="BS147" s="36"/>
      <c r="BT147" s="235"/>
      <c r="BU147" s="235"/>
      <c r="BV147" s="230"/>
      <c r="BW147" s="230"/>
      <c r="BX147" s="235"/>
      <c r="BY147" s="235"/>
      <c r="CA147" s="36"/>
      <c r="CB147" s="36"/>
      <c r="CC147" s="36"/>
      <c r="CD147" s="36"/>
      <c r="CE147" s="36"/>
      <c r="CF147" s="46"/>
      <c r="CG147" s="47"/>
      <c r="CH147" s="230"/>
      <c r="CI147" s="230"/>
      <c r="CJ147" s="126"/>
      <c r="CK147" s="186"/>
      <c r="CL147" s="60"/>
      <c r="CM147" s="60"/>
      <c r="CN147" s="12"/>
      <c r="CO147" s="12"/>
      <c r="CV147" s="12"/>
      <c r="CW147" s="12"/>
      <c r="CX147" s="12"/>
      <c r="CY147" s="12"/>
      <c r="DB147" s="12"/>
      <c r="DC147" s="12"/>
      <c r="DZ147" s="36"/>
      <c r="EA147" s="36"/>
      <c r="ES147" s="54"/>
      <c r="EX147" s="46"/>
      <c r="EY147" s="47"/>
      <c r="FD147" s="46"/>
      <c r="FE147" s="47"/>
      <c r="FF147" s="46"/>
      <c r="FG147" s="47"/>
      <c r="FH147" s="46"/>
      <c r="FI147" s="47"/>
      <c r="FR147" s="60"/>
      <c r="FS147" s="60"/>
      <c r="FT147" s="46"/>
      <c r="FU147" s="54"/>
      <c r="FW147" s="54"/>
      <c r="GD147" s="54"/>
      <c r="GE147" s="54"/>
      <c r="GV147" s="36"/>
      <c r="GW147" s="54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I147" s="35"/>
    </row>
    <row r="148" spans="7:243" s="15" customFormat="1" ht="26.25" x14ac:dyDescent="0.4">
      <c r="G148" s="12"/>
      <c r="H148" s="12"/>
      <c r="AH148" s="12"/>
      <c r="AI148" s="12"/>
      <c r="AR148" s="12"/>
      <c r="AS148" s="12"/>
      <c r="BM148" s="36"/>
      <c r="BN148" s="36"/>
      <c r="BO148" s="36"/>
      <c r="BP148" s="36"/>
      <c r="BQ148" s="36"/>
      <c r="BR148" s="36"/>
      <c r="BS148" s="36"/>
      <c r="BT148" s="235"/>
      <c r="BU148" s="235"/>
      <c r="BV148" s="230"/>
      <c r="BW148" s="230"/>
      <c r="BX148" s="235"/>
      <c r="BY148" s="235"/>
      <c r="CA148" s="36"/>
      <c r="CB148" s="36"/>
      <c r="CC148" s="36"/>
      <c r="CD148" s="36"/>
      <c r="CE148" s="36"/>
      <c r="CF148" s="46"/>
      <c r="CG148" s="47"/>
      <c r="CH148" s="230"/>
      <c r="CI148" s="230"/>
      <c r="CJ148" s="126"/>
      <c r="CK148" s="186"/>
      <c r="CL148" s="60"/>
      <c r="CM148" s="60"/>
      <c r="CN148" s="12"/>
      <c r="CO148" s="12"/>
      <c r="CV148" s="12"/>
      <c r="CW148" s="12"/>
      <c r="CX148" s="12"/>
      <c r="CY148" s="12"/>
      <c r="DB148" s="12"/>
      <c r="DC148" s="12"/>
      <c r="DZ148" s="36"/>
      <c r="EA148" s="36"/>
      <c r="ES148" s="54"/>
      <c r="EX148" s="46"/>
      <c r="EY148" s="47"/>
      <c r="FD148" s="46"/>
      <c r="FE148" s="47"/>
      <c r="FF148" s="46"/>
      <c r="FG148" s="47"/>
      <c r="FH148" s="46"/>
      <c r="FI148" s="47"/>
      <c r="FR148" s="60"/>
      <c r="FS148" s="60"/>
      <c r="FT148" s="46"/>
      <c r="FU148" s="54"/>
      <c r="FW148" s="54"/>
      <c r="GD148" s="54"/>
      <c r="GE148" s="54"/>
      <c r="GV148" s="36"/>
      <c r="GW148" s="54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I148" s="35"/>
    </row>
    <row r="149" spans="7:243" s="15" customFormat="1" ht="26.25" x14ac:dyDescent="0.4">
      <c r="G149" s="12"/>
      <c r="H149" s="12"/>
      <c r="AH149" s="12"/>
      <c r="AI149" s="12"/>
      <c r="AR149" s="12"/>
      <c r="AS149" s="12"/>
      <c r="BM149" s="36"/>
      <c r="BN149" s="36"/>
      <c r="BO149" s="36"/>
      <c r="BP149" s="36"/>
      <c r="BQ149" s="36"/>
      <c r="BR149" s="36"/>
      <c r="BS149" s="36"/>
      <c r="BT149" s="235"/>
      <c r="BU149" s="235"/>
      <c r="BV149" s="230"/>
      <c r="BW149" s="230"/>
      <c r="BX149" s="235"/>
      <c r="BY149" s="235"/>
      <c r="CA149" s="36"/>
      <c r="CB149" s="36"/>
      <c r="CC149" s="36"/>
      <c r="CD149" s="36"/>
      <c r="CE149" s="36"/>
      <c r="CF149" s="46"/>
      <c r="CG149" s="47"/>
      <c r="CH149" s="230"/>
      <c r="CI149" s="230"/>
      <c r="CJ149" s="126"/>
      <c r="CK149" s="186"/>
      <c r="CL149" s="60"/>
      <c r="CM149" s="60"/>
      <c r="CN149" s="12"/>
      <c r="CO149" s="12"/>
      <c r="CV149" s="12"/>
      <c r="CW149" s="12"/>
      <c r="CX149" s="12"/>
      <c r="CY149" s="12"/>
      <c r="DB149" s="12"/>
      <c r="DC149" s="12"/>
      <c r="DZ149" s="36"/>
      <c r="EA149" s="36"/>
      <c r="ES149" s="54"/>
      <c r="EX149" s="46"/>
      <c r="EY149" s="47"/>
      <c r="FD149" s="46"/>
      <c r="FE149" s="47"/>
      <c r="FF149" s="46"/>
      <c r="FG149" s="47"/>
      <c r="FH149" s="46"/>
      <c r="FI149" s="47"/>
      <c r="FR149" s="60"/>
      <c r="FS149" s="60"/>
      <c r="FT149" s="46"/>
      <c r="FU149" s="54"/>
      <c r="FW149" s="54"/>
      <c r="GD149" s="54"/>
      <c r="GE149" s="54"/>
      <c r="GV149" s="36"/>
      <c r="GW149" s="54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I149" s="35"/>
    </row>
    <row r="150" spans="7:243" s="15" customFormat="1" ht="26.25" x14ac:dyDescent="0.4">
      <c r="G150" s="12"/>
      <c r="H150" s="12"/>
      <c r="AH150" s="12"/>
      <c r="AI150" s="12"/>
      <c r="AR150" s="12"/>
      <c r="AS150" s="12"/>
      <c r="BM150" s="36"/>
      <c r="BN150" s="36"/>
      <c r="BO150" s="36"/>
      <c r="BP150" s="36"/>
      <c r="BQ150" s="36"/>
      <c r="BR150" s="36"/>
      <c r="BS150" s="36"/>
      <c r="BT150" s="235"/>
      <c r="BU150" s="235"/>
      <c r="BV150" s="230"/>
      <c r="BW150" s="230"/>
      <c r="BX150" s="235"/>
      <c r="BY150" s="235"/>
      <c r="CA150" s="36"/>
      <c r="CB150" s="36"/>
      <c r="CC150" s="36"/>
      <c r="CD150" s="36"/>
      <c r="CE150" s="36"/>
      <c r="CF150" s="46"/>
      <c r="CG150" s="47"/>
      <c r="CH150" s="230"/>
      <c r="CI150" s="230"/>
      <c r="CJ150" s="126"/>
      <c r="CK150" s="186"/>
      <c r="CL150" s="60"/>
      <c r="CM150" s="60"/>
      <c r="CN150" s="12"/>
      <c r="CO150" s="12"/>
      <c r="CV150" s="12"/>
      <c r="CW150" s="12"/>
      <c r="CX150" s="12"/>
      <c r="CY150" s="12"/>
      <c r="DB150" s="12"/>
      <c r="DC150" s="12"/>
      <c r="DZ150" s="36"/>
      <c r="EA150" s="36"/>
      <c r="ES150" s="54"/>
      <c r="EX150" s="46"/>
      <c r="EY150" s="47"/>
      <c r="FD150" s="46"/>
      <c r="FE150" s="47"/>
      <c r="FF150" s="46"/>
      <c r="FG150" s="47"/>
      <c r="FH150" s="46"/>
      <c r="FI150" s="47"/>
      <c r="FR150" s="60"/>
      <c r="FS150" s="60"/>
      <c r="FT150" s="46"/>
      <c r="FU150" s="54"/>
      <c r="FW150" s="54"/>
      <c r="GD150" s="54"/>
      <c r="GE150" s="54"/>
      <c r="GV150" s="36"/>
      <c r="GW150" s="54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I150" s="35"/>
    </row>
    <row r="151" spans="7:243" s="15" customFormat="1" ht="26.25" x14ac:dyDescent="0.4">
      <c r="G151" s="12"/>
      <c r="H151" s="12"/>
      <c r="AH151" s="12"/>
      <c r="AI151" s="12"/>
      <c r="AR151" s="12"/>
      <c r="AS151" s="12"/>
      <c r="BM151" s="36"/>
      <c r="BN151" s="36"/>
      <c r="BO151" s="36"/>
      <c r="BP151" s="36"/>
      <c r="BQ151" s="36"/>
      <c r="BR151" s="36"/>
      <c r="BS151" s="36"/>
      <c r="BT151" s="235"/>
      <c r="BU151" s="235"/>
      <c r="BV151" s="230"/>
      <c r="BW151" s="230"/>
      <c r="BX151" s="235"/>
      <c r="BY151" s="235"/>
      <c r="CA151" s="36"/>
      <c r="CB151" s="36"/>
      <c r="CC151" s="36"/>
      <c r="CD151" s="36"/>
      <c r="CE151" s="36"/>
      <c r="CF151" s="46"/>
      <c r="CG151" s="47"/>
      <c r="CH151" s="230"/>
      <c r="CI151" s="230"/>
      <c r="CJ151" s="126"/>
      <c r="CK151" s="186"/>
      <c r="CL151" s="60"/>
      <c r="CM151" s="60"/>
      <c r="CN151" s="12"/>
      <c r="CO151" s="12"/>
      <c r="CV151" s="12"/>
      <c r="CW151" s="12"/>
      <c r="CX151" s="12"/>
      <c r="CY151" s="12"/>
      <c r="DB151" s="12"/>
      <c r="DC151" s="12"/>
      <c r="DZ151" s="36"/>
      <c r="EA151" s="36"/>
      <c r="ES151" s="54"/>
      <c r="EX151" s="46"/>
      <c r="EY151" s="47"/>
      <c r="FD151" s="46"/>
      <c r="FE151" s="47"/>
      <c r="FF151" s="46"/>
      <c r="FG151" s="47"/>
      <c r="FH151" s="46"/>
      <c r="FI151" s="47"/>
      <c r="FR151" s="60"/>
      <c r="FS151" s="60"/>
      <c r="FT151" s="46"/>
      <c r="FU151" s="54"/>
      <c r="FW151" s="54"/>
      <c r="GD151" s="54"/>
      <c r="GE151" s="54"/>
      <c r="GV151" s="36"/>
      <c r="GW151" s="54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I151" s="35"/>
    </row>
    <row r="152" spans="7:243" s="15" customFormat="1" ht="26.25" x14ac:dyDescent="0.4">
      <c r="G152" s="12"/>
      <c r="H152" s="12"/>
      <c r="AH152" s="12"/>
      <c r="AI152" s="12"/>
      <c r="AR152" s="12"/>
      <c r="AS152" s="12"/>
      <c r="BM152" s="36"/>
      <c r="BN152" s="36"/>
      <c r="BO152" s="36"/>
      <c r="BP152" s="36"/>
      <c r="BQ152" s="36"/>
      <c r="BR152" s="36"/>
      <c r="BS152" s="36"/>
      <c r="BT152" s="235"/>
      <c r="BU152" s="235"/>
      <c r="BV152" s="230"/>
      <c r="BW152" s="230"/>
      <c r="BX152" s="235"/>
      <c r="BY152" s="235"/>
      <c r="CA152" s="36"/>
      <c r="CB152" s="36"/>
      <c r="CC152" s="36"/>
      <c r="CD152" s="36"/>
      <c r="CE152" s="36"/>
      <c r="CF152" s="46"/>
      <c r="CG152" s="47"/>
      <c r="CH152" s="230"/>
      <c r="CI152" s="230"/>
      <c r="CJ152" s="126"/>
      <c r="CK152" s="186"/>
      <c r="CL152" s="60"/>
      <c r="CM152" s="60"/>
      <c r="CN152" s="12"/>
      <c r="CO152" s="12"/>
      <c r="CV152" s="12"/>
      <c r="CW152" s="12"/>
      <c r="CX152" s="12"/>
      <c r="CY152" s="12"/>
      <c r="DB152" s="12"/>
      <c r="DC152" s="12"/>
      <c r="DZ152" s="36"/>
      <c r="EA152" s="36"/>
      <c r="ES152" s="54"/>
      <c r="EX152" s="46"/>
      <c r="EY152" s="47"/>
      <c r="FD152" s="46"/>
      <c r="FE152" s="47"/>
      <c r="FF152" s="46"/>
      <c r="FG152" s="47"/>
      <c r="FH152" s="46"/>
      <c r="FI152" s="47"/>
      <c r="FR152" s="60"/>
      <c r="FS152" s="60"/>
      <c r="FT152" s="46"/>
      <c r="FU152" s="54"/>
      <c r="FW152" s="54"/>
      <c r="GD152" s="54"/>
      <c r="GE152" s="54"/>
      <c r="GV152" s="36"/>
      <c r="GW152" s="54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I152" s="35"/>
    </row>
    <row r="153" spans="7:243" s="15" customFormat="1" ht="26.25" x14ac:dyDescent="0.4">
      <c r="G153" s="12"/>
      <c r="H153" s="12"/>
      <c r="AH153" s="12"/>
      <c r="AI153" s="12"/>
      <c r="AR153" s="12"/>
      <c r="AS153" s="12"/>
      <c r="BM153" s="36"/>
      <c r="BN153" s="36"/>
      <c r="BO153" s="36"/>
      <c r="BP153" s="36"/>
      <c r="BQ153" s="36"/>
      <c r="BR153" s="36"/>
      <c r="BS153" s="36"/>
      <c r="BT153" s="235"/>
      <c r="BU153" s="235"/>
      <c r="BV153" s="230"/>
      <c r="BW153" s="230"/>
      <c r="BX153" s="235"/>
      <c r="BY153" s="235"/>
      <c r="CA153" s="36"/>
      <c r="CB153" s="36"/>
      <c r="CC153" s="36"/>
      <c r="CD153" s="36"/>
      <c r="CE153" s="36"/>
      <c r="CF153" s="46"/>
      <c r="CG153" s="47"/>
      <c r="CH153" s="230"/>
      <c r="CI153" s="230"/>
      <c r="CJ153" s="126"/>
      <c r="CK153" s="186"/>
      <c r="CL153" s="60"/>
      <c r="CM153" s="60"/>
      <c r="CN153" s="12"/>
      <c r="CO153" s="12"/>
      <c r="CV153" s="12"/>
      <c r="CW153" s="12"/>
      <c r="CX153" s="12"/>
      <c r="CY153" s="12"/>
      <c r="DB153" s="12"/>
      <c r="DC153" s="12"/>
      <c r="DZ153" s="36"/>
      <c r="EA153" s="36"/>
      <c r="ES153" s="54"/>
      <c r="EX153" s="46"/>
      <c r="EY153" s="47"/>
      <c r="FD153" s="46"/>
      <c r="FE153" s="47"/>
      <c r="FF153" s="46"/>
      <c r="FG153" s="47"/>
      <c r="FH153" s="46"/>
      <c r="FI153" s="47"/>
      <c r="FR153" s="60"/>
      <c r="FS153" s="60"/>
      <c r="FT153" s="46"/>
      <c r="FU153" s="54"/>
      <c r="FW153" s="54"/>
      <c r="GD153" s="54"/>
      <c r="GE153" s="54"/>
      <c r="GV153" s="36"/>
      <c r="GW153" s="54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I153" s="35"/>
    </row>
    <row r="154" spans="7:243" s="15" customFormat="1" ht="26.25" x14ac:dyDescent="0.4">
      <c r="G154" s="12"/>
      <c r="H154" s="12"/>
      <c r="AH154" s="12"/>
      <c r="AI154" s="12"/>
      <c r="AR154" s="12"/>
      <c r="AS154" s="12"/>
      <c r="BM154" s="36"/>
      <c r="BN154" s="36"/>
      <c r="BO154" s="36"/>
      <c r="BP154" s="36"/>
      <c r="BQ154" s="36"/>
      <c r="BR154" s="36"/>
      <c r="BS154" s="36"/>
      <c r="BT154" s="235"/>
      <c r="BU154" s="235"/>
      <c r="BV154" s="230"/>
      <c r="BW154" s="230"/>
      <c r="BX154" s="235"/>
      <c r="BY154" s="235"/>
      <c r="CA154" s="36"/>
      <c r="CB154" s="36"/>
      <c r="CC154" s="36"/>
      <c r="CD154" s="36"/>
      <c r="CE154" s="36"/>
      <c r="CF154" s="46"/>
      <c r="CG154" s="47"/>
      <c r="CH154" s="230"/>
      <c r="CI154" s="230"/>
      <c r="CJ154" s="126"/>
      <c r="CK154" s="186"/>
      <c r="CL154" s="60"/>
      <c r="CM154" s="60"/>
      <c r="CN154" s="12"/>
      <c r="CO154" s="12"/>
      <c r="CV154" s="12"/>
      <c r="CW154" s="12"/>
      <c r="CX154" s="12"/>
      <c r="CY154" s="12"/>
      <c r="DB154" s="12"/>
      <c r="DC154" s="12"/>
      <c r="DZ154" s="36"/>
      <c r="EA154" s="36"/>
      <c r="ES154" s="54"/>
      <c r="EX154" s="46"/>
      <c r="EY154" s="47"/>
      <c r="FD154" s="46"/>
      <c r="FE154" s="47"/>
      <c r="FF154" s="46"/>
      <c r="FG154" s="47"/>
      <c r="FH154" s="46"/>
      <c r="FI154" s="47"/>
      <c r="FR154" s="60"/>
      <c r="FS154" s="60"/>
      <c r="FT154" s="46"/>
      <c r="FU154" s="54"/>
      <c r="FW154" s="54"/>
      <c r="GD154" s="54"/>
      <c r="GE154" s="54"/>
      <c r="GV154" s="36"/>
      <c r="GW154" s="54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I154" s="35"/>
    </row>
    <row r="155" spans="7:243" s="15" customFormat="1" ht="26.25" x14ac:dyDescent="0.4">
      <c r="G155" s="12"/>
      <c r="H155" s="12"/>
      <c r="AH155" s="12"/>
      <c r="AI155" s="12"/>
      <c r="AR155" s="12"/>
      <c r="AS155" s="12"/>
      <c r="BM155" s="36"/>
      <c r="BN155" s="36"/>
      <c r="BO155" s="36"/>
      <c r="BP155" s="36"/>
      <c r="BQ155" s="36"/>
      <c r="BR155" s="36"/>
      <c r="BS155" s="36"/>
      <c r="BT155" s="235"/>
      <c r="BU155" s="235"/>
      <c r="BV155" s="230"/>
      <c r="BW155" s="230"/>
      <c r="BX155" s="235"/>
      <c r="BY155" s="235"/>
      <c r="CA155" s="36"/>
      <c r="CB155" s="36"/>
      <c r="CC155" s="36"/>
      <c r="CD155" s="36"/>
      <c r="CE155" s="36"/>
      <c r="CF155" s="46"/>
      <c r="CG155" s="47"/>
      <c r="CH155" s="230"/>
      <c r="CI155" s="230"/>
      <c r="CJ155" s="126"/>
      <c r="CK155" s="186"/>
      <c r="CL155" s="60"/>
      <c r="CM155" s="60"/>
      <c r="CN155" s="12"/>
      <c r="CO155" s="12"/>
      <c r="CV155" s="12"/>
      <c r="CW155" s="12"/>
      <c r="CX155" s="12"/>
      <c r="CY155" s="12"/>
      <c r="DB155" s="12"/>
      <c r="DC155" s="12"/>
      <c r="DZ155" s="36"/>
      <c r="EA155" s="36"/>
      <c r="ES155" s="54"/>
      <c r="EX155" s="46"/>
      <c r="EY155" s="47"/>
      <c r="FD155" s="46"/>
      <c r="FE155" s="47"/>
      <c r="FF155" s="46"/>
      <c r="FG155" s="47"/>
      <c r="FH155" s="46"/>
      <c r="FI155" s="47"/>
      <c r="FR155" s="60"/>
      <c r="FS155" s="60"/>
      <c r="FT155" s="46"/>
      <c r="FU155" s="54"/>
      <c r="FW155" s="54"/>
      <c r="GD155" s="54"/>
      <c r="GE155" s="54"/>
      <c r="GV155" s="36"/>
      <c r="GW155" s="54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I155" s="35"/>
    </row>
    <row r="156" spans="7:243" s="15" customFormat="1" ht="26.25" x14ac:dyDescent="0.4">
      <c r="G156" s="12"/>
      <c r="H156" s="12"/>
      <c r="AH156" s="12"/>
      <c r="AI156" s="12"/>
      <c r="AR156" s="12"/>
      <c r="AS156" s="12"/>
      <c r="BM156" s="36"/>
      <c r="BN156" s="36"/>
      <c r="BO156" s="36"/>
      <c r="BP156" s="36"/>
      <c r="BQ156" s="36"/>
      <c r="BR156" s="36"/>
      <c r="BS156" s="36"/>
      <c r="BT156" s="235"/>
      <c r="BU156" s="235"/>
      <c r="BV156" s="230"/>
      <c r="BW156" s="230"/>
      <c r="BX156" s="235"/>
      <c r="BY156" s="235"/>
      <c r="CA156" s="36"/>
      <c r="CB156" s="36"/>
      <c r="CC156" s="36"/>
      <c r="CD156" s="36"/>
      <c r="CE156" s="36"/>
      <c r="CF156" s="46"/>
      <c r="CG156" s="47"/>
      <c r="CH156" s="230"/>
      <c r="CI156" s="230"/>
      <c r="CJ156" s="126"/>
      <c r="CK156" s="186"/>
      <c r="CL156" s="60"/>
      <c r="CM156" s="60"/>
      <c r="CN156" s="12"/>
      <c r="CO156" s="12"/>
      <c r="CV156" s="12"/>
      <c r="CW156" s="12"/>
      <c r="CX156" s="12"/>
      <c r="CY156" s="12"/>
      <c r="DB156" s="12"/>
      <c r="DC156" s="12"/>
      <c r="DZ156" s="36"/>
      <c r="EA156" s="36"/>
      <c r="ES156" s="54"/>
      <c r="EX156" s="46"/>
      <c r="EY156" s="47"/>
      <c r="FD156" s="46"/>
      <c r="FE156" s="47"/>
      <c r="FF156" s="46"/>
      <c r="FG156" s="47"/>
      <c r="FH156" s="46"/>
      <c r="FI156" s="47"/>
      <c r="FR156" s="60"/>
      <c r="FS156" s="60"/>
      <c r="FT156" s="46"/>
      <c r="FU156" s="54"/>
      <c r="FW156" s="54"/>
      <c r="GD156" s="54"/>
      <c r="GE156" s="54"/>
      <c r="GV156" s="36"/>
      <c r="GW156" s="54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I156" s="35"/>
    </row>
    <row r="157" spans="7:243" s="15" customFormat="1" ht="26.25" x14ac:dyDescent="0.4">
      <c r="G157" s="12"/>
      <c r="H157" s="12"/>
      <c r="AH157" s="12"/>
      <c r="AI157" s="12"/>
      <c r="AR157" s="12"/>
      <c r="AS157" s="12"/>
      <c r="BM157" s="36"/>
      <c r="BN157" s="36"/>
      <c r="BO157" s="36"/>
      <c r="BP157" s="36"/>
      <c r="BQ157" s="36"/>
      <c r="BR157" s="36"/>
      <c r="BS157" s="36"/>
      <c r="BT157" s="235"/>
      <c r="BU157" s="235"/>
      <c r="BV157" s="230"/>
      <c r="BW157" s="230"/>
      <c r="BX157" s="235"/>
      <c r="BY157" s="235"/>
      <c r="CA157" s="36"/>
      <c r="CB157" s="36"/>
      <c r="CC157" s="36"/>
      <c r="CD157" s="36"/>
      <c r="CE157" s="36"/>
      <c r="CF157" s="46"/>
      <c r="CG157" s="47"/>
      <c r="CH157" s="230"/>
      <c r="CI157" s="230"/>
      <c r="CJ157" s="126"/>
      <c r="CK157" s="186"/>
      <c r="CL157" s="60"/>
      <c r="CM157" s="60"/>
      <c r="CN157" s="12"/>
      <c r="CO157" s="12"/>
      <c r="CV157" s="12"/>
      <c r="CW157" s="12"/>
      <c r="CX157" s="12"/>
      <c r="CY157" s="12"/>
      <c r="DB157" s="12"/>
      <c r="DC157" s="12"/>
      <c r="DZ157" s="36"/>
      <c r="EA157" s="36"/>
      <c r="ES157" s="54"/>
      <c r="EX157" s="46"/>
      <c r="EY157" s="47"/>
      <c r="FD157" s="46"/>
      <c r="FE157" s="47"/>
      <c r="FF157" s="46"/>
      <c r="FG157" s="47"/>
      <c r="FH157" s="46"/>
      <c r="FI157" s="47"/>
      <c r="FR157" s="60"/>
      <c r="FS157" s="60"/>
      <c r="FT157" s="46"/>
      <c r="FU157" s="54"/>
      <c r="FW157" s="54"/>
      <c r="GD157" s="54"/>
      <c r="GE157" s="54"/>
      <c r="GV157" s="36"/>
      <c r="GW157" s="54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I157" s="35"/>
    </row>
    <row r="158" spans="7:243" s="15" customFormat="1" ht="26.25" x14ac:dyDescent="0.4">
      <c r="G158" s="12"/>
      <c r="H158" s="12"/>
      <c r="AH158" s="12"/>
      <c r="AI158" s="12"/>
      <c r="AR158" s="12"/>
      <c r="AS158" s="12"/>
      <c r="BM158" s="36"/>
      <c r="BN158" s="36"/>
      <c r="BO158" s="36"/>
      <c r="BP158" s="36"/>
      <c r="BQ158" s="36"/>
      <c r="BR158" s="36"/>
      <c r="BS158" s="36"/>
      <c r="BT158" s="235"/>
      <c r="BU158" s="235"/>
      <c r="BV158" s="230"/>
      <c r="BW158" s="230"/>
      <c r="BX158" s="235"/>
      <c r="BY158" s="235"/>
      <c r="CA158" s="36"/>
      <c r="CB158" s="36"/>
      <c r="CC158" s="36"/>
      <c r="CD158" s="36"/>
      <c r="CE158" s="36"/>
      <c r="CF158" s="46"/>
      <c r="CG158" s="47"/>
      <c r="CH158" s="230"/>
      <c r="CI158" s="230"/>
      <c r="CJ158" s="126"/>
      <c r="CK158" s="186"/>
      <c r="CL158" s="60"/>
      <c r="CM158" s="60"/>
      <c r="CN158" s="12"/>
      <c r="CO158" s="12"/>
      <c r="CV158" s="12"/>
      <c r="CW158" s="12"/>
      <c r="CX158" s="12"/>
      <c r="CY158" s="12"/>
      <c r="DB158" s="12"/>
      <c r="DC158" s="12"/>
      <c r="DZ158" s="36"/>
      <c r="EA158" s="36"/>
      <c r="ES158" s="54"/>
      <c r="EX158" s="46"/>
      <c r="EY158" s="47"/>
      <c r="FD158" s="46"/>
      <c r="FE158" s="47"/>
      <c r="FF158" s="46"/>
      <c r="FG158" s="47"/>
      <c r="FH158" s="46"/>
      <c r="FI158" s="47"/>
      <c r="FR158" s="60"/>
      <c r="FS158" s="60"/>
      <c r="FT158" s="46"/>
      <c r="FU158" s="54"/>
      <c r="FW158" s="54"/>
      <c r="GD158" s="54"/>
      <c r="GE158" s="54"/>
      <c r="GV158" s="36"/>
      <c r="GW158" s="54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I158" s="35"/>
    </row>
    <row r="159" spans="7:243" s="15" customFormat="1" ht="26.25" x14ac:dyDescent="0.4">
      <c r="G159" s="12"/>
      <c r="H159" s="12"/>
      <c r="AH159" s="12"/>
      <c r="AI159" s="12"/>
      <c r="AR159" s="12"/>
      <c r="AS159" s="12"/>
      <c r="BM159" s="36"/>
      <c r="BN159" s="36"/>
      <c r="BO159" s="36"/>
      <c r="BP159" s="36"/>
      <c r="BQ159" s="36"/>
      <c r="BR159" s="36"/>
      <c r="BS159" s="36"/>
      <c r="BT159" s="235"/>
      <c r="BU159" s="235"/>
      <c r="BV159" s="230"/>
      <c r="BW159" s="230"/>
      <c r="BX159" s="235"/>
      <c r="BY159" s="235"/>
      <c r="CA159" s="36"/>
      <c r="CB159" s="36"/>
      <c r="CC159" s="36"/>
      <c r="CD159" s="36"/>
      <c r="CE159" s="36"/>
      <c r="CF159" s="46"/>
      <c r="CG159" s="47"/>
      <c r="CH159" s="230"/>
      <c r="CI159" s="230"/>
      <c r="CJ159" s="126"/>
      <c r="CK159" s="186"/>
      <c r="CL159" s="60"/>
      <c r="CM159" s="60"/>
      <c r="CN159" s="12"/>
      <c r="CO159" s="12"/>
      <c r="CV159" s="12"/>
      <c r="CW159" s="12"/>
      <c r="CX159" s="12"/>
      <c r="CY159" s="12"/>
      <c r="DB159" s="12"/>
      <c r="DC159" s="12"/>
      <c r="DZ159" s="36"/>
      <c r="EA159" s="36"/>
      <c r="ES159" s="54"/>
      <c r="EX159" s="46"/>
      <c r="EY159" s="47"/>
      <c r="FD159" s="46"/>
      <c r="FE159" s="47"/>
      <c r="FF159" s="46"/>
      <c r="FG159" s="47"/>
      <c r="FH159" s="46"/>
      <c r="FI159" s="47"/>
      <c r="FR159" s="60"/>
      <c r="FS159" s="60"/>
      <c r="FT159" s="46"/>
      <c r="FU159" s="54"/>
      <c r="FW159" s="54"/>
      <c r="GD159" s="54"/>
      <c r="GE159" s="54"/>
      <c r="GV159" s="36"/>
      <c r="GW159" s="54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I159" s="35"/>
    </row>
    <row r="160" spans="7:243" s="15" customFormat="1" ht="26.25" x14ac:dyDescent="0.4">
      <c r="G160" s="12"/>
      <c r="H160" s="12"/>
      <c r="AH160" s="12"/>
      <c r="AI160" s="12"/>
      <c r="AR160" s="12"/>
      <c r="AS160" s="12"/>
      <c r="BM160" s="36"/>
      <c r="BN160" s="36"/>
      <c r="BO160" s="36"/>
      <c r="BP160" s="36"/>
      <c r="BQ160" s="36"/>
      <c r="BR160" s="36"/>
      <c r="BS160" s="36"/>
      <c r="BT160" s="235"/>
      <c r="BU160" s="235"/>
      <c r="BV160" s="230"/>
      <c r="BW160" s="230"/>
      <c r="BX160" s="235"/>
      <c r="BY160" s="235"/>
      <c r="CA160" s="36"/>
      <c r="CB160" s="36"/>
      <c r="CC160" s="36"/>
      <c r="CD160" s="36"/>
      <c r="CE160" s="36"/>
      <c r="CF160" s="46"/>
      <c r="CG160" s="47"/>
      <c r="CH160" s="230"/>
      <c r="CI160" s="230"/>
      <c r="CJ160" s="126"/>
      <c r="CK160" s="186"/>
      <c r="CL160" s="60"/>
      <c r="CM160" s="60"/>
      <c r="CN160" s="12"/>
      <c r="CO160" s="12"/>
      <c r="CV160" s="12"/>
      <c r="CW160" s="12"/>
      <c r="CX160" s="12"/>
      <c r="CY160" s="12"/>
      <c r="DB160" s="12"/>
      <c r="DC160" s="12"/>
      <c r="DZ160" s="36"/>
      <c r="EA160" s="36"/>
      <c r="ES160" s="54"/>
      <c r="EX160" s="46"/>
      <c r="EY160" s="47"/>
      <c r="FD160" s="46"/>
      <c r="FE160" s="47"/>
      <c r="FF160" s="46"/>
      <c r="FG160" s="47"/>
      <c r="FH160" s="46"/>
      <c r="FI160" s="47"/>
      <c r="FR160" s="60"/>
      <c r="FS160" s="60"/>
      <c r="FT160" s="46"/>
      <c r="FU160" s="54"/>
      <c r="FW160" s="54"/>
      <c r="GD160" s="54"/>
      <c r="GE160" s="54"/>
      <c r="GV160" s="36"/>
      <c r="GW160" s="54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I160" s="35"/>
    </row>
    <row r="161" spans="7:243" s="15" customFormat="1" ht="26.25" x14ac:dyDescent="0.4">
      <c r="G161" s="12"/>
      <c r="H161" s="12"/>
      <c r="AH161" s="12"/>
      <c r="AI161" s="12"/>
      <c r="AR161" s="12"/>
      <c r="AS161" s="12"/>
      <c r="BM161" s="36"/>
      <c r="BN161" s="36"/>
      <c r="BO161" s="36"/>
      <c r="BP161" s="36"/>
      <c r="BQ161" s="36"/>
      <c r="BR161" s="36"/>
      <c r="BS161" s="36"/>
      <c r="BT161" s="235"/>
      <c r="BU161" s="235"/>
      <c r="BV161" s="230"/>
      <c r="BW161" s="230"/>
      <c r="BX161" s="235"/>
      <c r="BY161" s="235"/>
      <c r="CA161" s="36"/>
      <c r="CB161" s="36"/>
      <c r="CC161" s="36"/>
      <c r="CD161" s="36"/>
      <c r="CE161" s="36"/>
      <c r="CF161" s="46"/>
      <c r="CG161" s="47"/>
      <c r="CH161" s="230"/>
      <c r="CI161" s="230"/>
      <c r="CJ161" s="126"/>
      <c r="CK161" s="186"/>
      <c r="CL161" s="60"/>
      <c r="CM161" s="60"/>
      <c r="CN161" s="12"/>
      <c r="CO161" s="12"/>
      <c r="CV161" s="12"/>
      <c r="CW161" s="12"/>
      <c r="CX161" s="12"/>
      <c r="CY161" s="12"/>
      <c r="DB161" s="12"/>
      <c r="DC161" s="12"/>
      <c r="DZ161" s="36"/>
      <c r="EA161" s="36"/>
      <c r="ES161" s="54"/>
      <c r="EX161" s="46"/>
      <c r="EY161" s="47"/>
      <c r="FD161" s="46"/>
      <c r="FE161" s="47"/>
      <c r="FF161" s="46"/>
      <c r="FG161" s="47"/>
      <c r="FH161" s="46"/>
      <c r="FI161" s="47"/>
      <c r="FR161" s="60"/>
      <c r="FS161" s="60"/>
      <c r="FT161" s="46"/>
      <c r="FU161" s="54"/>
      <c r="FW161" s="54"/>
      <c r="GD161" s="54"/>
      <c r="GE161" s="54"/>
      <c r="GV161" s="36"/>
      <c r="GW161" s="54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I161" s="35"/>
    </row>
    <row r="162" spans="7:243" s="15" customFormat="1" ht="26.25" x14ac:dyDescent="0.4">
      <c r="G162" s="12"/>
      <c r="H162" s="12"/>
      <c r="AH162" s="12"/>
      <c r="AI162" s="12"/>
      <c r="AR162" s="12"/>
      <c r="AS162" s="12"/>
      <c r="BM162" s="36"/>
      <c r="BN162" s="36"/>
      <c r="BO162" s="36"/>
      <c r="BP162" s="36"/>
      <c r="BQ162" s="36"/>
      <c r="BR162" s="36"/>
      <c r="BS162" s="36"/>
      <c r="BT162" s="235"/>
      <c r="BU162" s="235"/>
      <c r="BV162" s="230"/>
      <c r="BW162" s="230"/>
      <c r="BX162" s="235"/>
      <c r="BY162" s="235"/>
      <c r="CA162" s="36"/>
      <c r="CB162" s="36"/>
      <c r="CC162" s="36"/>
      <c r="CD162" s="36"/>
      <c r="CE162" s="36"/>
      <c r="CF162" s="46"/>
      <c r="CG162" s="47"/>
      <c r="CH162" s="230"/>
      <c r="CI162" s="230"/>
      <c r="CJ162" s="126"/>
      <c r="CK162" s="186"/>
      <c r="CL162" s="60"/>
      <c r="CM162" s="60"/>
      <c r="CN162" s="12"/>
      <c r="CO162" s="12"/>
      <c r="CV162" s="12"/>
      <c r="CW162" s="12"/>
      <c r="CX162" s="12"/>
      <c r="CY162" s="12"/>
      <c r="DB162" s="12"/>
      <c r="DC162" s="12"/>
      <c r="DZ162" s="36"/>
      <c r="EA162" s="36"/>
      <c r="ES162" s="54"/>
      <c r="EX162" s="46"/>
      <c r="EY162" s="47"/>
      <c r="FD162" s="46"/>
      <c r="FE162" s="47"/>
      <c r="FF162" s="46"/>
      <c r="FG162" s="47"/>
      <c r="FH162" s="46"/>
      <c r="FI162" s="47"/>
      <c r="FR162" s="60"/>
      <c r="FS162" s="60"/>
      <c r="FT162" s="46"/>
      <c r="FU162" s="54"/>
      <c r="FW162" s="54"/>
      <c r="GD162" s="54"/>
      <c r="GE162" s="54"/>
      <c r="GV162" s="36"/>
      <c r="GW162" s="54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I162" s="35"/>
    </row>
    <row r="163" spans="7:243" s="15" customFormat="1" ht="26.25" x14ac:dyDescent="0.4">
      <c r="G163" s="12"/>
      <c r="H163" s="12"/>
      <c r="AH163" s="12"/>
      <c r="AI163" s="12"/>
      <c r="AR163" s="12"/>
      <c r="AS163" s="12"/>
      <c r="BM163" s="36"/>
      <c r="BN163" s="36"/>
      <c r="BO163" s="36"/>
      <c r="BP163" s="36"/>
      <c r="BQ163" s="36"/>
      <c r="BR163" s="36"/>
      <c r="BS163" s="36"/>
      <c r="BT163" s="235"/>
      <c r="BU163" s="235"/>
      <c r="BV163" s="230"/>
      <c r="BW163" s="230"/>
      <c r="BX163" s="235"/>
      <c r="BY163" s="235"/>
      <c r="CA163" s="36"/>
      <c r="CB163" s="36"/>
      <c r="CC163" s="36"/>
      <c r="CD163" s="36"/>
      <c r="CE163" s="36"/>
      <c r="CF163" s="46"/>
      <c r="CG163" s="47"/>
      <c r="CH163" s="230"/>
      <c r="CI163" s="230"/>
      <c r="CJ163" s="126"/>
      <c r="CK163" s="186"/>
      <c r="CL163" s="60"/>
      <c r="CM163" s="60"/>
      <c r="CN163" s="12"/>
      <c r="CO163" s="12"/>
      <c r="CV163" s="12"/>
      <c r="CW163" s="12"/>
      <c r="CX163" s="12"/>
      <c r="CY163" s="12"/>
      <c r="DB163" s="12"/>
      <c r="DC163" s="12"/>
      <c r="DZ163" s="36"/>
      <c r="EA163" s="36"/>
      <c r="ES163" s="54"/>
      <c r="EX163" s="46"/>
      <c r="EY163" s="47"/>
      <c r="FD163" s="46"/>
      <c r="FE163" s="47"/>
      <c r="FF163" s="46"/>
      <c r="FG163" s="47"/>
      <c r="FH163" s="46"/>
      <c r="FI163" s="47"/>
      <c r="FR163" s="60"/>
      <c r="FS163" s="60"/>
      <c r="FT163" s="46"/>
      <c r="FU163" s="54"/>
      <c r="FW163" s="54"/>
      <c r="GD163" s="54"/>
      <c r="GE163" s="54"/>
      <c r="GV163" s="36"/>
      <c r="GW163" s="54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I163" s="35"/>
    </row>
    <row r="164" spans="7:243" s="15" customFormat="1" ht="26.25" x14ac:dyDescent="0.4">
      <c r="G164" s="12"/>
      <c r="H164" s="12"/>
      <c r="AH164" s="12"/>
      <c r="AI164" s="12"/>
      <c r="AR164" s="12"/>
      <c r="AS164" s="12"/>
      <c r="BM164" s="36"/>
      <c r="BN164" s="36"/>
      <c r="BO164" s="36"/>
      <c r="BP164" s="36"/>
      <c r="BQ164" s="36"/>
      <c r="BR164" s="36"/>
      <c r="BS164" s="36"/>
      <c r="BT164" s="235"/>
      <c r="BU164" s="235"/>
      <c r="BV164" s="230"/>
      <c r="BW164" s="230"/>
      <c r="BX164" s="235"/>
      <c r="BY164" s="235"/>
      <c r="CA164" s="36"/>
      <c r="CB164" s="36"/>
      <c r="CC164" s="36"/>
      <c r="CD164" s="36"/>
      <c r="CE164" s="36"/>
      <c r="CF164" s="46"/>
      <c r="CG164" s="47"/>
      <c r="CH164" s="230"/>
      <c r="CI164" s="230"/>
      <c r="CJ164" s="126"/>
      <c r="CK164" s="186"/>
      <c r="CL164" s="60"/>
      <c r="CM164" s="60"/>
      <c r="CN164" s="12"/>
      <c r="CO164" s="12"/>
      <c r="CV164" s="12"/>
      <c r="CW164" s="12"/>
      <c r="CX164" s="12"/>
      <c r="CY164" s="12"/>
      <c r="DB164" s="12"/>
      <c r="DC164" s="12"/>
      <c r="DZ164" s="36"/>
      <c r="EA164" s="36"/>
      <c r="ES164" s="54"/>
      <c r="EX164" s="46"/>
      <c r="EY164" s="47"/>
      <c r="FD164" s="46"/>
      <c r="FE164" s="47"/>
      <c r="FF164" s="46"/>
      <c r="FG164" s="47"/>
      <c r="FH164" s="46"/>
      <c r="FI164" s="47"/>
      <c r="FR164" s="60"/>
      <c r="FS164" s="60"/>
      <c r="FT164" s="46"/>
      <c r="FU164" s="54"/>
      <c r="FW164" s="54"/>
      <c r="GD164" s="54"/>
      <c r="GE164" s="54"/>
      <c r="GV164" s="36"/>
      <c r="GW164" s="54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I164" s="35"/>
    </row>
    <row r="165" spans="7:243" s="15" customFormat="1" ht="26.25" x14ac:dyDescent="0.4">
      <c r="G165" s="12"/>
      <c r="H165" s="12"/>
      <c r="AH165" s="12"/>
      <c r="AI165" s="12"/>
      <c r="AR165" s="12"/>
      <c r="AS165" s="12"/>
      <c r="BM165" s="36"/>
      <c r="BN165" s="36"/>
      <c r="BO165" s="36"/>
      <c r="BP165" s="36"/>
      <c r="BQ165" s="36"/>
      <c r="BR165" s="36"/>
      <c r="BS165" s="36"/>
      <c r="BT165" s="235"/>
      <c r="BU165" s="235"/>
      <c r="BV165" s="230"/>
      <c r="BW165" s="230"/>
      <c r="BX165" s="235"/>
      <c r="BY165" s="235"/>
      <c r="CA165" s="36"/>
      <c r="CB165" s="36"/>
      <c r="CC165" s="36"/>
      <c r="CD165" s="36"/>
      <c r="CE165" s="36"/>
      <c r="CF165" s="46"/>
      <c r="CG165" s="47"/>
      <c r="CH165" s="230"/>
      <c r="CI165" s="230"/>
      <c r="CJ165" s="126"/>
      <c r="CK165" s="186"/>
      <c r="CL165" s="60"/>
      <c r="CM165" s="60"/>
      <c r="CN165" s="12"/>
      <c r="CO165" s="12"/>
      <c r="CV165" s="12"/>
      <c r="CW165" s="12"/>
      <c r="CX165" s="12"/>
      <c r="CY165" s="12"/>
      <c r="DB165" s="12"/>
      <c r="DC165" s="12"/>
      <c r="DZ165" s="36"/>
      <c r="EA165" s="36"/>
      <c r="ES165" s="54"/>
      <c r="EX165" s="46"/>
      <c r="EY165" s="47"/>
      <c r="FD165" s="46"/>
      <c r="FE165" s="47"/>
      <c r="FF165" s="46"/>
      <c r="FG165" s="47"/>
      <c r="FH165" s="46"/>
      <c r="FI165" s="47"/>
      <c r="FR165" s="60"/>
      <c r="FS165" s="60"/>
      <c r="FT165" s="46"/>
      <c r="FU165" s="54"/>
      <c r="FW165" s="54"/>
      <c r="GD165" s="54"/>
      <c r="GE165" s="54"/>
      <c r="GV165" s="36"/>
      <c r="GW165" s="54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I165" s="35"/>
    </row>
    <row r="166" spans="7:243" s="15" customFormat="1" ht="26.25" x14ac:dyDescent="0.4">
      <c r="G166" s="12"/>
      <c r="H166" s="12"/>
      <c r="AH166" s="12"/>
      <c r="AI166" s="12"/>
      <c r="AR166" s="12"/>
      <c r="AS166" s="12"/>
      <c r="BM166" s="36"/>
      <c r="BN166" s="36"/>
      <c r="BO166" s="36"/>
      <c r="BP166" s="36"/>
      <c r="BQ166" s="36"/>
      <c r="BR166" s="36"/>
      <c r="BS166" s="36"/>
      <c r="BT166" s="235"/>
      <c r="BU166" s="235"/>
      <c r="BV166" s="230"/>
      <c r="BW166" s="230"/>
      <c r="BX166" s="235"/>
      <c r="BY166" s="235"/>
      <c r="CA166" s="36"/>
      <c r="CB166" s="36"/>
      <c r="CC166" s="36"/>
      <c r="CD166" s="36"/>
      <c r="CE166" s="36"/>
      <c r="CF166" s="46"/>
      <c r="CG166" s="47"/>
      <c r="CH166" s="230"/>
      <c r="CI166" s="230"/>
      <c r="CJ166" s="126"/>
      <c r="CK166" s="186"/>
      <c r="CL166" s="60"/>
      <c r="CM166" s="60"/>
      <c r="CN166" s="12"/>
      <c r="CO166" s="12"/>
      <c r="CV166" s="12"/>
      <c r="CW166" s="12"/>
      <c r="CX166" s="12"/>
      <c r="CY166" s="12"/>
      <c r="DB166" s="12"/>
      <c r="DC166" s="12"/>
      <c r="DZ166" s="36"/>
      <c r="EA166" s="36"/>
      <c r="ES166" s="54"/>
      <c r="EX166" s="46"/>
      <c r="EY166" s="47"/>
      <c r="FD166" s="46"/>
      <c r="FE166" s="47"/>
      <c r="FF166" s="46"/>
      <c r="FG166" s="47"/>
      <c r="FH166" s="46"/>
      <c r="FI166" s="47"/>
      <c r="FR166" s="60"/>
      <c r="FS166" s="60"/>
      <c r="FT166" s="46"/>
      <c r="FU166" s="54"/>
      <c r="FW166" s="54"/>
      <c r="GD166" s="54"/>
      <c r="GE166" s="54"/>
      <c r="GV166" s="36"/>
      <c r="GW166" s="54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I166" s="35"/>
    </row>
    <row r="167" spans="7:243" s="15" customFormat="1" ht="26.25" x14ac:dyDescent="0.4">
      <c r="G167" s="12"/>
      <c r="H167" s="12"/>
      <c r="AH167" s="12"/>
      <c r="AI167" s="12"/>
      <c r="AR167" s="12"/>
      <c r="AS167" s="12"/>
      <c r="BM167" s="36"/>
      <c r="BN167" s="36"/>
      <c r="BO167" s="36"/>
      <c r="BP167" s="36"/>
      <c r="BQ167" s="36"/>
      <c r="BR167" s="36"/>
      <c r="BS167" s="36"/>
      <c r="BT167" s="235"/>
      <c r="BU167" s="235"/>
      <c r="BV167" s="230"/>
      <c r="BW167" s="230"/>
      <c r="BX167" s="235"/>
      <c r="BY167" s="235"/>
      <c r="CA167" s="36"/>
      <c r="CB167" s="36"/>
      <c r="CC167" s="36"/>
      <c r="CD167" s="36"/>
      <c r="CE167" s="36"/>
      <c r="CF167" s="46"/>
      <c r="CG167" s="47"/>
      <c r="CH167" s="230"/>
      <c r="CI167" s="230"/>
      <c r="CJ167" s="126"/>
      <c r="CK167" s="186"/>
      <c r="CL167" s="60"/>
      <c r="CM167" s="60"/>
      <c r="CN167" s="12"/>
      <c r="CO167" s="12"/>
      <c r="CV167" s="12"/>
      <c r="CW167" s="12"/>
      <c r="CX167" s="12"/>
      <c r="CY167" s="12"/>
      <c r="DB167" s="12"/>
      <c r="DC167" s="12"/>
      <c r="DZ167" s="36"/>
      <c r="EA167" s="36"/>
      <c r="ES167" s="54"/>
      <c r="EX167" s="46"/>
      <c r="EY167" s="47"/>
      <c r="FD167" s="46"/>
      <c r="FE167" s="47"/>
      <c r="FF167" s="46"/>
      <c r="FG167" s="47"/>
      <c r="FH167" s="46"/>
      <c r="FI167" s="47"/>
      <c r="FR167" s="60"/>
      <c r="FS167" s="60"/>
      <c r="FT167" s="46"/>
      <c r="FU167" s="54"/>
      <c r="FW167" s="54"/>
      <c r="GD167" s="54"/>
      <c r="GE167" s="54"/>
      <c r="GV167" s="36"/>
      <c r="GW167" s="54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I167" s="35"/>
    </row>
    <row r="168" spans="7:243" s="15" customFormat="1" ht="26.25" x14ac:dyDescent="0.4">
      <c r="G168" s="12"/>
      <c r="H168" s="12"/>
      <c r="AH168" s="12"/>
      <c r="AI168" s="12"/>
      <c r="AR168" s="12"/>
      <c r="AS168" s="12"/>
      <c r="BM168" s="36"/>
      <c r="BN168" s="36"/>
      <c r="BO168" s="36"/>
      <c r="BP168" s="36"/>
      <c r="BQ168" s="36"/>
      <c r="BR168" s="36"/>
      <c r="BS168" s="36"/>
      <c r="BT168" s="235"/>
      <c r="BU168" s="235"/>
      <c r="BV168" s="230"/>
      <c r="BW168" s="230"/>
      <c r="BX168" s="235"/>
      <c r="BY168" s="235"/>
      <c r="CA168" s="36"/>
      <c r="CB168" s="36"/>
      <c r="CC168" s="36"/>
      <c r="CD168" s="36"/>
      <c r="CE168" s="36"/>
      <c r="CF168" s="46"/>
      <c r="CG168" s="47"/>
      <c r="CH168" s="230"/>
      <c r="CI168" s="230"/>
      <c r="CJ168" s="126"/>
      <c r="CK168" s="186"/>
      <c r="CL168" s="60"/>
      <c r="CM168" s="60"/>
      <c r="CN168" s="12"/>
      <c r="CO168" s="12"/>
      <c r="CV168" s="12"/>
      <c r="CW168" s="12"/>
      <c r="CX168" s="12"/>
      <c r="CY168" s="12"/>
      <c r="DB168" s="12"/>
      <c r="DC168" s="12"/>
      <c r="DZ168" s="36"/>
      <c r="EA168" s="36"/>
      <c r="ES168" s="54"/>
      <c r="EX168" s="46"/>
      <c r="EY168" s="47"/>
      <c r="FD168" s="46"/>
      <c r="FE168" s="47"/>
      <c r="FF168" s="46"/>
      <c r="FG168" s="47"/>
      <c r="FH168" s="46"/>
      <c r="FI168" s="47"/>
      <c r="FR168" s="60"/>
      <c r="FS168" s="60"/>
      <c r="FT168" s="46"/>
      <c r="FU168" s="54"/>
      <c r="FW168" s="54"/>
      <c r="GD168" s="54"/>
      <c r="GE168" s="54"/>
      <c r="GV168" s="36"/>
      <c r="GW168" s="54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I168" s="35"/>
    </row>
    <row r="169" spans="7:243" s="15" customFormat="1" ht="26.25" x14ac:dyDescent="0.4">
      <c r="G169" s="12"/>
      <c r="H169" s="12"/>
      <c r="AH169" s="12"/>
      <c r="AI169" s="12"/>
      <c r="AR169" s="12"/>
      <c r="AS169" s="12"/>
      <c r="BM169" s="36"/>
      <c r="BN169" s="36"/>
      <c r="BO169" s="36"/>
      <c r="BP169" s="36"/>
      <c r="BQ169" s="36"/>
      <c r="BR169" s="36"/>
      <c r="BS169" s="36"/>
      <c r="BT169" s="235"/>
      <c r="BU169" s="235"/>
      <c r="BV169" s="230"/>
      <c r="BW169" s="230"/>
      <c r="BX169" s="235"/>
      <c r="BY169" s="235"/>
      <c r="CA169" s="36"/>
      <c r="CB169" s="36"/>
      <c r="CC169" s="36"/>
      <c r="CD169" s="36"/>
      <c r="CE169" s="36"/>
      <c r="CF169" s="46"/>
      <c r="CG169" s="47"/>
      <c r="CH169" s="230"/>
      <c r="CI169" s="230"/>
      <c r="CJ169" s="126"/>
      <c r="CK169" s="186"/>
      <c r="CL169" s="60"/>
      <c r="CM169" s="60"/>
      <c r="CN169" s="12"/>
      <c r="CO169" s="12"/>
      <c r="CV169" s="12"/>
      <c r="CW169" s="12"/>
      <c r="CX169" s="12"/>
      <c r="CY169" s="12"/>
      <c r="DB169" s="12"/>
      <c r="DC169" s="12"/>
      <c r="DZ169" s="36"/>
      <c r="EA169" s="36"/>
      <c r="ES169" s="54"/>
      <c r="EX169" s="46"/>
      <c r="EY169" s="47"/>
      <c r="FD169" s="46"/>
      <c r="FE169" s="47"/>
      <c r="FF169" s="46"/>
      <c r="FG169" s="47"/>
      <c r="FH169" s="46"/>
      <c r="FI169" s="47"/>
      <c r="FR169" s="60"/>
      <c r="FS169" s="60"/>
      <c r="FT169" s="46"/>
      <c r="FU169" s="54"/>
      <c r="FW169" s="54"/>
      <c r="GD169" s="54"/>
      <c r="GE169" s="54"/>
      <c r="GV169" s="36"/>
      <c r="GW169" s="54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I169" s="35"/>
    </row>
    <row r="170" spans="7:243" s="15" customFormat="1" ht="26.25" x14ac:dyDescent="0.4">
      <c r="G170" s="12"/>
      <c r="H170" s="12"/>
      <c r="AH170" s="12"/>
      <c r="AI170" s="12"/>
      <c r="AR170" s="12"/>
      <c r="AS170" s="12"/>
      <c r="BM170" s="36"/>
      <c r="BN170" s="36"/>
      <c r="BO170" s="36"/>
      <c r="BP170" s="36"/>
      <c r="BQ170" s="36"/>
      <c r="BR170" s="36"/>
      <c r="BS170" s="36"/>
      <c r="BT170" s="235"/>
      <c r="BU170" s="235"/>
      <c r="BV170" s="230"/>
      <c r="BW170" s="230"/>
      <c r="BX170" s="235"/>
      <c r="BY170" s="235"/>
      <c r="CA170" s="36"/>
      <c r="CB170" s="36"/>
      <c r="CC170" s="36"/>
      <c r="CD170" s="36"/>
      <c r="CE170" s="36"/>
      <c r="CF170" s="46"/>
      <c r="CG170" s="47"/>
      <c r="CH170" s="230"/>
      <c r="CI170" s="230"/>
      <c r="CJ170" s="126"/>
      <c r="CK170" s="186"/>
      <c r="CL170" s="60"/>
      <c r="CM170" s="60"/>
      <c r="CN170" s="12"/>
      <c r="CO170" s="12"/>
      <c r="CV170" s="12"/>
      <c r="CW170" s="12"/>
      <c r="CX170" s="12"/>
      <c r="CY170" s="12"/>
      <c r="DB170" s="12"/>
      <c r="DC170" s="12"/>
      <c r="DZ170" s="36"/>
      <c r="EA170" s="36"/>
      <c r="ES170" s="54"/>
      <c r="EX170" s="46"/>
      <c r="EY170" s="47"/>
      <c r="FD170" s="46"/>
      <c r="FE170" s="47"/>
      <c r="FF170" s="46"/>
      <c r="FG170" s="47"/>
      <c r="FH170" s="46"/>
      <c r="FI170" s="47"/>
      <c r="FR170" s="60"/>
      <c r="FS170" s="60"/>
      <c r="FT170" s="46"/>
      <c r="FU170" s="54"/>
      <c r="FW170" s="54"/>
      <c r="GD170" s="54"/>
      <c r="GE170" s="54"/>
      <c r="GV170" s="36"/>
      <c r="GW170" s="54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I170" s="35"/>
    </row>
    <row r="171" spans="7:243" s="15" customFormat="1" ht="26.25" x14ac:dyDescent="0.4">
      <c r="G171" s="12"/>
      <c r="H171" s="12"/>
      <c r="AH171" s="12"/>
      <c r="AI171" s="12"/>
      <c r="AR171" s="12"/>
      <c r="AS171" s="12"/>
      <c r="BM171" s="36"/>
      <c r="BN171" s="36"/>
      <c r="BO171" s="36"/>
      <c r="BP171" s="36"/>
      <c r="BQ171" s="36"/>
      <c r="BR171" s="36"/>
      <c r="BS171" s="36"/>
      <c r="BT171" s="235"/>
      <c r="BU171" s="235"/>
      <c r="BV171" s="230"/>
      <c r="BW171" s="230"/>
      <c r="BX171" s="235"/>
      <c r="BY171" s="235"/>
      <c r="CA171" s="36"/>
      <c r="CB171" s="36"/>
      <c r="CC171" s="36"/>
      <c r="CD171" s="36"/>
      <c r="CE171" s="36"/>
      <c r="CF171" s="46"/>
      <c r="CG171" s="47"/>
      <c r="CH171" s="230"/>
      <c r="CI171" s="230"/>
      <c r="CJ171" s="126"/>
      <c r="CK171" s="186"/>
      <c r="CL171" s="60"/>
      <c r="CM171" s="60"/>
      <c r="CN171" s="12"/>
      <c r="CO171" s="12"/>
      <c r="CV171" s="12"/>
      <c r="CW171" s="12"/>
      <c r="CX171" s="12"/>
      <c r="CY171" s="12"/>
      <c r="DB171" s="12"/>
      <c r="DC171" s="12"/>
      <c r="DZ171" s="36"/>
      <c r="EA171" s="36"/>
      <c r="ES171" s="54"/>
      <c r="EX171" s="46"/>
      <c r="EY171" s="47"/>
      <c r="FD171" s="46"/>
      <c r="FE171" s="47"/>
      <c r="FF171" s="46"/>
      <c r="FG171" s="47"/>
      <c r="FH171" s="46"/>
      <c r="FI171" s="47"/>
      <c r="FR171" s="60"/>
      <c r="FS171" s="60"/>
      <c r="FT171" s="46"/>
      <c r="FU171" s="54"/>
      <c r="FW171" s="54"/>
      <c r="GD171" s="54"/>
      <c r="GE171" s="54"/>
      <c r="GV171" s="36"/>
      <c r="GW171" s="54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I171" s="35"/>
    </row>
    <row r="172" spans="7:243" s="15" customFormat="1" ht="26.25" x14ac:dyDescent="0.4">
      <c r="G172" s="12"/>
      <c r="H172" s="12"/>
      <c r="AH172" s="12"/>
      <c r="AI172" s="12"/>
      <c r="AR172" s="12"/>
      <c r="AS172" s="12"/>
      <c r="BM172" s="36"/>
      <c r="BN172" s="36"/>
      <c r="BO172" s="36"/>
      <c r="BP172" s="36"/>
      <c r="BQ172" s="36"/>
      <c r="BR172" s="36"/>
      <c r="BS172" s="36"/>
      <c r="BT172" s="235"/>
      <c r="BU172" s="235"/>
      <c r="BV172" s="230"/>
      <c r="BW172" s="230"/>
      <c r="BX172" s="235"/>
      <c r="BY172" s="235"/>
      <c r="CA172" s="36"/>
      <c r="CB172" s="36"/>
      <c r="CC172" s="36"/>
      <c r="CD172" s="36"/>
      <c r="CE172" s="36"/>
      <c r="CF172" s="46"/>
      <c r="CG172" s="47"/>
      <c r="CH172" s="230"/>
      <c r="CI172" s="230"/>
      <c r="CJ172" s="126"/>
      <c r="CK172" s="186"/>
      <c r="CL172" s="60"/>
      <c r="CM172" s="60"/>
      <c r="CN172" s="12"/>
      <c r="CO172" s="12"/>
      <c r="CV172" s="12"/>
      <c r="CW172" s="12"/>
      <c r="CX172" s="12"/>
      <c r="CY172" s="12"/>
      <c r="DB172" s="12"/>
      <c r="DC172" s="12"/>
      <c r="DZ172" s="36"/>
      <c r="EA172" s="36"/>
      <c r="ES172" s="54"/>
      <c r="EX172" s="46"/>
      <c r="EY172" s="47"/>
      <c r="FD172" s="46"/>
      <c r="FE172" s="47"/>
      <c r="FF172" s="46"/>
      <c r="FG172" s="47"/>
      <c r="FH172" s="46"/>
      <c r="FI172" s="47"/>
      <c r="FR172" s="60"/>
      <c r="FS172" s="60"/>
      <c r="FT172" s="46"/>
      <c r="FU172" s="54"/>
      <c r="FW172" s="54"/>
      <c r="GD172" s="54"/>
      <c r="GE172" s="54"/>
      <c r="GV172" s="36"/>
      <c r="GW172" s="54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I172" s="35"/>
    </row>
    <row r="173" spans="7:243" s="15" customFormat="1" ht="26.25" x14ac:dyDescent="0.4">
      <c r="G173" s="12"/>
      <c r="H173" s="12"/>
      <c r="AH173" s="12"/>
      <c r="AI173" s="12"/>
      <c r="AR173" s="12"/>
      <c r="AS173" s="12"/>
      <c r="BM173" s="36"/>
      <c r="BN173" s="36"/>
      <c r="BO173" s="36"/>
      <c r="BP173" s="36"/>
      <c r="BQ173" s="36"/>
      <c r="BR173" s="36"/>
      <c r="BS173" s="36"/>
      <c r="BT173" s="235"/>
      <c r="BU173" s="235"/>
      <c r="BV173" s="230"/>
      <c r="BW173" s="230"/>
      <c r="BX173" s="235"/>
      <c r="BY173" s="235"/>
      <c r="CA173" s="36"/>
      <c r="CB173" s="36"/>
      <c r="CC173" s="36"/>
      <c r="CD173" s="36"/>
      <c r="CE173" s="36"/>
      <c r="CF173" s="46"/>
      <c r="CG173" s="47"/>
      <c r="CH173" s="230"/>
      <c r="CI173" s="230"/>
      <c r="CJ173" s="126"/>
      <c r="CK173" s="186"/>
      <c r="CL173" s="60"/>
      <c r="CM173" s="60"/>
      <c r="CN173" s="12"/>
      <c r="CO173" s="12"/>
      <c r="CV173" s="12"/>
      <c r="CW173" s="12"/>
      <c r="CX173" s="12"/>
      <c r="CY173" s="12"/>
      <c r="DB173" s="12"/>
      <c r="DC173" s="12"/>
      <c r="DZ173" s="36"/>
      <c r="EA173" s="36"/>
      <c r="ES173" s="54"/>
      <c r="EX173" s="46"/>
      <c r="EY173" s="47"/>
      <c r="FD173" s="46"/>
      <c r="FE173" s="47"/>
      <c r="FF173" s="46"/>
      <c r="FG173" s="47"/>
      <c r="FH173" s="46"/>
      <c r="FI173" s="47"/>
      <c r="FR173" s="60"/>
      <c r="FS173" s="60"/>
      <c r="FT173" s="46"/>
      <c r="FU173" s="54"/>
      <c r="FW173" s="54"/>
      <c r="GD173" s="54"/>
      <c r="GE173" s="54"/>
      <c r="GV173" s="36"/>
      <c r="GW173" s="54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I173" s="35"/>
    </row>
    <row r="174" spans="7:243" s="15" customFormat="1" ht="26.25" x14ac:dyDescent="0.4">
      <c r="G174" s="12"/>
      <c r="H174" s="12"/>
      <c r="AH174" s="12"/>
      <c r="AI174" s="12"/>
      <c r="AR174" s="12"/>
      <c r="AS174" s="12"/>
      <c r="BM174" s="36"/>
      <c r="BN174" s="36"/>
      <c r="BO174" s="36"/>
      <c r="BP174" s="36"/>
      <c r="BQ174" s="36"/>
      <c r="BR174" s="36"/>
      <c r="BS174" s="36"/>
      <c r="BT174" s="235"/>
      <c r="BU174" s="235"/>
      <c r="BV174" s="230"/>
      <c r="BW174" s="230"/>
      <c r="BX174" s="235"/>
      <c r="BY174" s="235"/>
      <c r="CA174" s="36"/>
      <c r="CB174" s="36"/>
      <c r="CC174" s="36"/>
      <c r="CD174" s="36"/>
      <c r="CE174" s="36"/>
      <c r="CF174" s="46"/>
      <c r="CG174" s="47"/>
      <c r="CH174" s="230"/>
      <c r="CI174" s="230"/>
      <c r="CJ174" s="126"/>
      <c r="CK174" s="186"/>
      <c r="CL174" s="60"/>
      <c r="CM174" s="60"/>
      <c r="CN174" s="12"/>
      <c r="CO174" s="12"/>
      <c r="CV174" s="12"/>
      <c r="CW174" s="12"/>
      <c r="CX174" s="12"/>
      <c r="CY174" s="12"/>
      <c r="DB174" s="12"/>
      <c r="DC174" s="12"/>
      <c r="DZ174" s="36"/>
      <c r="EA174" s="36"/>
      <c r="ES174" s="54"/>
      <c r="EX174" s="46"/>
      <c r="EY174" s="47"/>
      <c r="FD174" s="46"/>
      <c r="FE174" s="47"/>
      <c r="FF174" s="46"/>
      <c r="FG174" s="47"/>
      <c r="FH174" s="46"/>
      <c r="FI174" s="47"/>
      <c r="FR174" s="60"/>
      <c r="FS174" s="60"/>
      <c r="FT174" s="46"/>
      <c r="FU174" s="54"/>
      <c r="FW174" s="54"/>
      <c r="GD174" s="54"/>
      <c r="GE174" s="54"/>
      <c r="GV174" s="36"/>
      <c r="GW174" s="54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I174" s="35"/>
    </row>
    <row r="175" spans="7:243" s="15" customFormat="1" ht="26.25" x14ac:dyDescent="0.4">
      <c r="G175" s="12"/>
      <c r="H175" s="12"/>
      <c r="AH175" s="12"/>
      <c r="AI175" s="12"/>
      <c r="AR175" s="12"/>
      <c r="AS175" s="12"/>
      <c r="BM175" s="36"/>
      <c r="BN175" s="36"/>
      <c r="BO175" s="36"/>
      <c r="BP175" s="36"/>
      <c r="BQ175" s="36"/>
      <c r="BR175" s="36"/>
      <c r="BS175" s="36"/>
      <c r="BT175" s="235"/>
      <c r="BU175" s="235"/>
      <c r="BV175" s="230"/>
      <c r="BW175" s="230"/>
      <c r="BX175" s="235"/>
      <c r="BY175" s="235"/>
      <c r="CA175" s="36"/>
      <c r="CB175" s="36"/>
      <c r="CC175" s="36"/>
      <c r="CD175" s="36"/>
      <c r="CE175" s="36"/>
      <c r="CF175" s="46"/>
      <c r="CG175" s="47"/>
      <c r="CH175" s="230"/>
      <c r="CI175" s="230"/>
      <c r="CJ175" s="126"/>
      <c r="CK175" s="186"/>
      <c r="CL175" s="60"/>
      <c r="CM175" s="60"/>
      <c r="CN175" s="12"/>
      <c r="CO175" s="12"/>
      <c r="CV175" s="12"/>
      <c r="CW175" s="12"/>
      <c r="CX175" s="12"/>
      <c r="CY175" s="12"/>
      <c r="DB175" s="12"/>
      <c r="DC175" s="12"/>
      <c r="DZ175" s="36"/>
      <c r="EA175" s="36"/>
      <c r="ES175" s="54"/>
      <c r="EX175" s="46"/>
      <c r="EY175" s="47"/>
      <c r="FD175" s="46"/>
      <c r="FE175" s="47"/>
      <c r="FF175" s="46"/>
      <c r="FG175" s="47"/>
      <c r="FH175" s="46"/>
      <c r="FI175" s="47"/>
      <c r="FR175" s="60"/>
      <c r="FS175" s="60"/>
      <c r="FT175" s="46"/>
      <c r="FU175" s="54"/>
      <c r="FW175" s="54"/>
      <c r="GD175" s="54"/>
      <c r="GE175" s="54"/>
      <c r="GV175" s="36"/>
      <c r="GW175" s="54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I175" s="35"/>
    </row>
    <row r="176" spans="7:243" s="15" customFormat="1" ht="26.25" x14ac:dyDescent="0.4">
      <c r="G176" s="12"/>
      <c r="H176" s="12"/>
      <c r="AH176" s="12"/>
      <c r="AI176" s="12"/>
      <c r="AR176" s="12"/>
      <c r="AS176" s="12"/>
      <c r="BM176" s="36"/>
      <c r="BN176" s="36"/>
      <c r="BO176" s="36"/>
      <c r="BP176" s="36"/>
      <c r="BQ176" s="36"/>
      <c r="BR176" s="36"/>
      <c r="BS176" s="36"/>
      <c r="BT176" s="235"/>
      <c r="BU176" s="235"/>
      <c r="BV176" s="230"/>
      <c r="BW176" s="230"/>
      <c r="BX176" s="235"/>
      <c r="BY176" s="235"/>
      <c r="CA176" s="36"/>
      <c r="CB176" s="36"/>
      <c r="CC176" s="36"/>
      <c r="CD176" s="36"/>
      <c r="CE176" s="36"/>
      <c r="CF176" s="46"/>
      <c r="CG176" s="47"/>
      <c r="CH176" s="230"/>
      <c r="CI176" s="230"/>
      <c r="CJ176" s="126"/>
      <c r="CK176" s="186"/>
      <c r="CL176" s="60"/>
      <c r="CM176" s="60"/>
      <c r="CN176" s="12"/>
      <c r="CO176" s="12"/>
      <c r="CV176" s="12"/>
      <c r="CW176" s="12"/>
      <c r="CX176" s="12"/>
      <c r="CY176" s="12"/>
      <c r="DB176" s="12"/>
      <c r="DC176" s="12"/>
      <c r="DZ176" s="36"/>
      <c r="EA176" s="36"/>
      <c r="ES176" s="54"/>
      <c r="EX176" s="46"/>
      <c r="EY176" s="47"/>
      <c r="FD176" s="46"/>
      <c r="FE176" s="47"/>
      <c r="FF176" s="46"/>
      <c r="FG176" s="47"/>
      <c r="FH176" s="46"/>
      <c r="FI176" s="47"/>
      <c r="FR176" s="60"/>
      <c r="FS176" s="60"/>
      <c r="FT176" s="46"/>
      <c r="FU176" s="54"/>
      <c r="FW176" s="54"/>
      <c r="GD176" s="54"/>
      <c r="GE176" s="54"/>
      <c r="GV176" s="36"/>
      <c r="GW176" s="54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I176" s="35"/>
    </row>
    <row r="177" spans="7:243" s="15" customFormat="1" ht="26.25" x14ac:dyDescent="0.4">
      <c r="G177" s="12"/>
      <c r="H177" s="12"/>
      <c r="AH177" s="12"/>
      <c r="AI177" s="12"/>
      <c r="AR177" s="12"/>
      <c r="AS177" s="12"/>
      <c r="BM177" s="36"/>
      <c r="BN177" s="36"/>
      <c r="BO177" s="36"/>
      <c r="BP177" s="36"/>
      <c r="BQ177" s="36"/>
      <c r="BR177" s="36"/>
      <c r="BS177" s="36"/>
      <c r="BT177" s="235"/>
      <c r="BU177" s="235"/>
      <c r="BV177" s="230"/>
      <c r="BW177" s="230"/>
      <c r="BX177" s="235"/>
      <c r="BY177" s="235"/>
      <c r="CA177" s="36"/>
      <c r="CB177" s="36"/>
      <c r="CC177" s="36"/>
      <c r="CD177" s="36"/>
      <c r="CE177" s="36"/>
      <c r="CF177" s="46"/>
      <c r="CG177" s="47"/>
      <c r="CH177" s="230"/>
      <c r="CI177" s="230"/>
      <c r="CJ177" s="126"/>
      <c r="CK177" s="186"/>
      <c r="CL177" s="60"/>
      <c r="CM177" s="60"/>
      <c r="CN177" s="12"/>
      <c r="CO177" s="12"/>
      <c r="CV177" s="12"/>
      <c r="CW177" s="12"/>
      <c r="CX177" s="12"/>
      <c r="CY177" s="12"/>
      <c r="DB177" s="12"/>
      <c r="DC177" s="12"/>
      <c r="DZ177" s="36"/>
      <c r="EA177" s="36"/>
      <c r="ES177" s="54"/>
      <c r="EX177" s="46"/>
      <c r="EY177" s="47"/>
      <c r="FD177" s="46"/>
      <c r="FE177" s="47"/>
      <c r="FF177" s="46"/>
      <c r="FG177" s="47"/>
      <c r="FH177" s="46"/>
      <c r="FI177" s="47"/>
      <c r="FR177" s="60"/>
      <c r="FS177" s="60"/>
      <c r="FT177" s="46"/>
      <c r="FU177" s="54"/>
      <c r="FW177" s="54"/>
      <c r="GD177" s="54"/>
      <c r="GE177" s="54"/>
      <c r="GV177" s="36"/>
      <c r="GW177" s="54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I177" s="35"/>
    </row>
    <row r="178" spans="7:243" s="15" customFormat="1" ht="26.25" x14ac:dyDescent="0.4">
      <c r="G178" s="12"/>
      <c r="H178" s="12"/>
      <c r="AH178" s="12"/>
      <c r="AI178" s="12"/>
      <c r="AR178" s="12"/>
      <c r="AS178" s="12"/>
      <c r="BM178" s="36"/>
      <c r="BN178" s="36"/>
      <c r="BO178" s="36"/>
      <c r="BP178" s="36"/>
      <c r="BQ178" s="36"/>
      <c r="BR178" s="36"/>
      <c r="BS178" s="36"/>
      <c r="BT178" s="235"/>
      <c r="BU178" s="235"/>
      <c r="BV178" s="230"/>
      <c r="BW178" s="230"/>
      <c r="BX178" s="235"/>
      <c r="BY178" s="235"/>
      <c r="CA178" s="36"/>
      <c r="CB178" s="36"/>
      <c r="CC178" s="36"/>
      <c r="CD178" s="36"/>
      <c r="CE178" s="36"/>
      <c r="CF178" s="46"/>
      <c r="CG178" s="47"/>
      <c r="CH178" s="230"/>
      <c r="CI178" s="230"/>
      <c r="CJ178" s="126"/>
      <c r="CK178" s="186"/>
      <c r="CL178" s="60"/>
      <c r="CM178" s="60"/>
      <c r="CN178" s="12"/>
      <c r="CO178" s="12"/>
      <c r="CV178" s="12"/>
      <c r="CW178" s="12"/>
      <c r="CX178" s="12"/>
      <c r="CY178" s="12"/>
      <c r="DB178" s="12"/>
      <c r="DC178" s="12"/>
      <c r="DZ178" s="36"/>
      <c r="EA178" s="36"/>
      <c r="ES178" s="54"/>
      <c r="EX178" s="46"/>
      <c r="EY178" s="47"/>
      <c r="FD178" s="46"/>
      <c r="FE178" s="47"/>
      <c r="FF178" s="46"/>
      <c r="FG178" s="47"/>
      <c r="FH178" s="46"/>
      <c r="FI178" s="47"/>
      <c r="FR178" s="60"/>
      <c r="FS178" s="60"/>
      <c r="FT178" s="46"/>
      <c r="FU178" s="54"/>
      <c r="FW178" s="54"/>
      <c r="GD178" s="54"/>
      <c r="GE178" s="54"/>
      <c r="GV178" s="36"/>
      <c r="GW178" s="54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I178" s="35"/>
    </row>
    <row r="179" spans="7:243" s="15" customFormat="1" ht="26.25" x14ac:dyDescent="0.4">
      <c r="G179" s="12"/>
      <c r="H179" s="12"/>
      <c r="AH179" s="12"/>
      <c r="AI179" s="12"/>
      <c r="AR179" s="12"/>
      <c r="AS179" s="12"/>
      <c r="BM179" s="36"/>
      <c r="BN179" s="36"/>
      <c r="BO179" s="36"/>
      <c r="BP179" s="36"/>
      <c r="BQ179" s="36"/>
      <c r="BR179" s="36"/>
      <c r="BS179" s="36"/>
      <c r="BT179" s="235"/>
      <c r="BU179" s="235"/>
      <c r="BV179" s="230"/>
      <c r="BW179" s="230"/>
      <c r="BX179" s="235"/>
      <c r="BY179" s="235"/>
      <c r="CA179" s="36"/>
      <c r="CB179" s="36"/>
      <c r="CC179" s="36"/>
      <c r="CD179" s="36"/>
      <c r="CE179" s="36"/>
      <c r="CF179" s="46"/>
      <c r="CG179" s="47"/>
      <c r="CH179" s="230"/>
      <c r="CI179" s="230"/>
      <c r="CJ179" s="126"/>
      <c r="CK179" s="186"/>
      <c r="CL179" s="60"/>
      <c r="CM179" s="60"/>
      <c r="CN179" s="12"/>
      <c r="CO179" s="12"/>
      <c r="CV179" s="12"/>
      <c r="CW179" s="12"/>
      <c r="CX179" s="12"/>
      <c r="CY179" s="12"/>
      <c r="DB179" s="12"/>
      <c r="DC179" s="12"/>
      <c r="DZ179" s="36"/>
      <c r="EA179" s="36"/>
      <c r="ES179" s="54"/>
      <c r="EX179" s="46"/>
      <c r="EY179" s="47"/>
      <c r="FD179" s="46"/>
      <c r="FE179" s="47"/>
      <c r="FF179" s="46"/>
      <c r="FG179" s="47"/>
      <c r="FH179" s="46"/>
      <c r="FI179" s="47"/>
      <c r="FR179" s="60"/>
      <c r="FS179" s="60"/>
      <c r="FT179" s="46"/>
      <c r="FU179" s="54"/>
      <c r="FW179" s="54"/>
      <c r="GD179" s="54"/>
      <c r="GE179" s="54"/>
      <c r="GV179" s="36"/>
      <c r="GW179" s="54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I179" s="35"/>
    </row>
    <row r="180" spans="7:243" s="15" customFormat="1" thickBot="1" x14ac:dyDescent="0.45">
      <c r="G180" s="12"/>
      <c r="H180" s="12"/>
      <c r="AH180" s="12"/>
      <c r="AI180" s="12"/>
      <c r="AR180" s="12"/>
      <c r="AS180" s="12"/>
      <c r="BP180" s="41"/>
      <c r="BQ180" s="41"/>
      <c r="BT180" s="236"/>
      <c r="BU180" s="237"/>
      <c r="BV180" s="231"/>
      <c r="BW180" s="232"/>
      <c r="BX180" s="258"/>
      <c r="BY180" s="237"/>
      <c r="CA180" s="36"/>
      <c r="CB180" s="36"/>
      <c r="CC180" s="36"/>
      <c r="CD180" s="36"/>
      <c r="CE180" s="36"/>
      <c r="CF180" s="46"/>
      <c r="CG180" s="47"/>
      <c r="CH180" s="230"/>
      <c r="CI180" s="230"/>
      <c r="CJ180" s="126"/>
      <c r="CK180" s="186"/>
      <c r="CL180" s="60"/>
      <c r="CM180" s="60"/>
      <c r="CN180" s="12"/>
      <c r="CO180" s="12"/>
      <c r="CV180" s="12"/>
      <c r="CW180" s="12"/>
      <c r="CX180" s="12"/>
      <c r="CY180" s="12"/>
      <c r="DB180" s="12"/>
      <c r="DC180" s="12"/>
      <c r="DZ180" s="36"/>
      <c r="EA180" s="36"/>
      <c r="ES180" s="54"/>
      <c r="EX180" s="46"/>
      <c r="EY180" s="47"/>
      <c r="FD180" s="46"/>
      <c r="FE180" s="47"/>
      <c r="FF180" s="46"/>
      <c r="FG180" s="47"/>
      <c r="FH180" s="46"/>
      <c r="FI180" s="47"/>
      <c r="FR180" s="60"/>
      <c r="FS180" s="60"/>
      <c r="FT180" s="46"/>
      <c r="FU180" s="54"/>
      <c r="FW180" s="54"/>
      <c r="GD180" s="54"/>
      <c r="GE180" s="54"/>
      <c r="GV180" s="36"/>
      <c r="GW180" s="54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I180" s="35"/>
    </row>
    <row r="181" spans="7:243" s="15" customFormat="1" thickBot="1" x14ac:dyDescent="0.45">
      <c r="G181" s="12"/>
      <c r="H181" s="12"/>
      <c r="AH181" s="12"/>
      <c r="AI181" s="12"/>
      <c r="AR181" s="12"/>
      <c r="AS181" s="12"/>
      <c r="BP181" s="41"/>
      <c r="BQ181" s="41"/>
      <c r="BT181" s="233"/>
      <c r="BU181" s="234"/>
      <c r="BV181" s="228"/>
      <c r="BW181" s="229"/>
      <c r="BX181" s="251"/>
      <c r="BY181" s="234"/>
      <c r="CA181" s="36"/>
      <c r="CB181" s="36"/>
      <c r="CC181" s="36"/>
      <c r="CD181" s="36"/>
      <c r="CE181" s="36"/>
      <c r="CF181" s="46"/>
      <c r="CG181" s="47"/>
      <c r="CH181" s="230"/>
      <c r="CI181" s="230"/>
      <c r="CJ181" s="126"/>
      <c r="CK181" s="186"/>
      <c r="CL181" s="60"/>
      <c r="CM181" s="60"/>
      <c r="CN181" s="12"/>
      <c r="CO181" s="12"/>
      <c r="CV181" s="12"/>
      <c r="CW181" s="12"/>
      <c r="CX181" s="12"/>
      <c r="CY181" s="12"/>
      <c r="DB181" s="12"/>
      <c r="DC181" s="12"/>
      <c r="DZ181" s="36"/>
      <c r="EA181" s="36"/>
      <c r="ES181" s="54"/>
      <c r="EX181" s="46"/>
      <c r="EY181" s="47"/>
      <c r="FD181" s="46"/>
      <c r="FE181" s="47"/>
      <c r="FF181" s="46"/>
      <c r="FG181" s="47"/>
      <c r="FH181" s="46"/>
      <c r="FI181" s="47"/>
      <c r="FR181" s="60"/>
      <c r="FS181" s="60"/>
      <c r="FT181" s="46"/>
      <c r="FU181" s="54"/>
      <c r="FW181" s="54"/>
      <c r="GD181" s="54"/>
      <c r="GE181" s="54"/>
      <c r="GV181" s="36"/>
      <c r="GW181" s="54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I181" s="35"/>
    </row>
    <row r="182" spans="7:243" s="15" customFormat="1" thickBot="1" x14ac:dyDescent="0.45">
      <c r="G182" s="12"/>
      <c r="H182" s="12"/>
      <c r="AH182" s="12"/>
      <c r="AI182" s="12"/>
      <c r="AR182" s="12"/>
      <c r="AS182" s="12"/>
      <c r="BP182" s="41"/>
      <c r="BQ182" s="41"/>
      <c r="BT182" s="233"/>
      <c r="BU182" s="234"/>
      <c r="BV182" s="228"/>
      <c r="BW182" s="229"/>
      <c r="BX182" s="251"/>
      <c r="BY182" s="234"/>
      <c r="CA182" s="36"/>
      <c r="CB182" s="36"/>
      <c r="CC182" s="36"/>
      <c r="CD182" s="36"/>
      <c r="CE182" s="36"/>
      <c r="CF182" s="46"/>
      <c r="CG182" s="47"/>
      <c r="CH182" s="230"/>
      <c r="CI182" s="230"/>
      <c r="CJ182" s="126"/>
      <c r="CK182" s="186"/>
      <c r="CL182" s="60"/>
      <c r="CM182" s="60"/>
      <c r="CN182" s="12"/>
      <c r="CO182" s="12"/>
      <c r="CV182" s="12"/>
      <c r="CW182" s="12"/>
      <c r="CX182" s="12"/>
      <c r="CY182" s="12"/>
      <c r="DB182" s="12"/>
      <c r="DC182" s="12"/>
      <c r="DZ182" s="36"/>
      <c r="EA182" s="36"/>
      <c r="ES182" s="54"/>
      <c r="EX182" s="46"/>
      <c r="EY182" s="47"/>
      <c r="FD182" s="46"/>
      <c r="FE182" s="47"/>
      <c r="FF182" s="46"/>
      <c r="FG182" s="47"/>
      <c r="FH182" s="46"/>
      <c r="FI182" s="47"/>
      <c r="FR182" s="60"/>
      <c r="FS182" s="60"/>
      <c r="FT182" s="46"/>
      <c r="FU182" s="54"/>
      <c r="FW182" s="54"/>
      <c r="GD182" s="54"/>
      <c r="GE182" s="54"/>
      <c r="GV182" s="36"/>
      <c r="GW182" s="54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I182" s="35"/>
    </row>
    <row r="183" spans="7:243" s="15" customFormat="1" thickBot="1" x14ac:dyDescent="0.45">
      <c r="G183" s="12"/>
      <c r="H183" s="12"/>
      <c r="AH183" s="12"/>
      <c r="AI183" s="12"/>
      <c r="AR183" s="12"/>
      <c r="AS183" s="12"/>
      <c r="BP183" s="41"/>
      <c r="BQ183" s="41"/>
      <c r="BT183" s="233"/>
      <c r="BU183" s="234"/>
      <c r="BV183" s="228"/>
      <c r="BW183" s="229"/>
      <c r="BX183" s="251"/>
      <c r="BY183" s="234"/>
      <c r="CA183" s="36"/>
      <c r="CB183" s="36"/>
      <c r="CC183" s="36"/>
      <c r="CD183" s="36"/>
      <c r="CE183" s="36"/>
      <c r="CF183" s="46"/>
      <c r="CG183" s="47"/>
      <c r="CH183" s="230"/>
      <c r="CI183" s="230"/>
      <c r="CJ183" s="126"/>
      <c r="CK183" s="186"/>
      <c r="CL183" s="60"/>
      <c r="CM183" s="60"/>
      <c r="CN183" s="12"/>
      <c r="CO183" s="12"/>
      <c r="CV183" s="12"/>
      <c r="CW183" s="12"/>
      <c r="CX183" s="12"/>
      <c r="CY183" s="12"/>
      <c r="DB183" s="12"/>
      <c r="DC183" s="12"/>
      <c r="DZ183" s="36"/>
      <c r="EA183" s="36"/>
      <c r="ES183" s="54"/>
      <c r="EX183" s="46"/>
      <c r="EY183" s="47"/>
      <c r="FD183" s="46"/>
      <c r="FE183" s="47"/>
      <c r="FF183" s="46"/>
      <c r="FG183" s="47"/>
      <c r="FH183" s="46"/>
      <c r="FI183" s="47"/>
      <c r="FR183" s="60"/>
      <c r="FS183" s="60"/>
      <c r="FT183" s="46"/>
      <c r="FU183" s="54"/>
      <c r="FW183" s="54"/>
      <c r="GD183" s="54"/>
      <c r="GE183" s="54"/>
      <c r="GV183" s="36"/>
      <c r="GW183" s="54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I183" s="35"/>
    </row>
    <row r="184" spans="7:243" s="15" customFormat="1" thickBot="1" x14ac:dyDescent="0.45">
      <c r="G184" s="12"/>
      <c r="H184" s="12"/>
      <c r="AH184" s="12"/>
      <c r="AI184" s="12"/>
      <c r="AR184" s="12"/>
      <c r="AS184" s="12"/>
      <c r="BP184" s="41"/>
      <c r="BQ184" s="41"/>
      <c r="BT184" s="233"/>
      <c r="BU184" s="234"/>
      <c r="BV184" s="228"/>
      <c r="BW184" s="229"/>
      <c r="BX184" s="251"/>
      <c r="BY184" s="234"/>
      <c r="CA184" s="36"/>
      <c r="CB184" s="36"/>
      <c r="CC184" s="36"/>
      <c r="CD184" s="36"/>
      <c r="CE184" s="36"/>
      <c r="CF184" s="46"/>
      <c r="CG184" s="47"/>
      <c r="CH184" s="230"/>
      <c r="CI184" s="230"/>
      <c r="CJ184" s="126"/>
      <c r="CK184" s="186"/>
      <c r="CL184" s="60"/>
      <c r="CM184" s="60"/>
      <c r="CN184" s="12"/>
      <c r="CO184" s="12"/>
      <c r="CV184" s="12"/>
      <c r="CW184" s="12"/>
      <c r="CX184" s="12"/>
      <c r="CY184" s="12"/>
      <c r="DB184" s="12"/>
      <c r="DC184" s="12"/>
      <c r="DZ184" s="36"/>
      <c r="EA184" s="36"/>
      <c r="ES184" s="54"/>
      <c r="EX184" s="46"/>
      <c r="EY184" s="47"/>
      <c r="FD184" s="46"/>
      <c r="FE184" s="47"/>
      <c r="FF184" s="46"/>
      <c r="FG184" s="47"/>
      <c r="FH184" s="46"/>
      <c r="FI184" s="47"/>
      <c r="FR184" s="60"/>
      <c r="FS184" s="60"/>
      <c r="FT184" s="46"/>
      <c r="FU184" s="54"/>
      <c r="FW184" s="54"/>
      <c r="GD184" s="54"/>
      <c r="GE184" s="54"/>
      <c r="GV184" s="36"/>
      <c r="GW184" s="54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I184" s="35"/>
    </row>
    <row r="185" spans="7:243" s="15" customFormat="1" thickBot="1" x14ac:dyDescent="0.45">
      <c r="G185" s="12"/>
      <c r="H185" s="12"/>
      <c r="AH185" s="12"/>
      <c r="AI185" s="12"/>
      <c r="AR185" s="12"/>
      <c r="AS185" s="12"/>
      <c r="BP185" s="41"/>
      <c r="BQ185" s="41"/>
      <c r="BT185" s="233"/>
      <c r="BU185" s="234"/>
      <c r="BV185" s="228"/>
      <c r="BW185" s="229"/>
      <c r="BX185" s="251"/>
      <c r="BY185" s="234"/>
      <c r="CA185" s="36"/>
      <c r="CB185" s="36"/>
      <c r="CC185" s="36"/>
      <c r="CD185" s="36"/>
      <c r="CE185" s="36"/>
      <c r="CF185" s="46"/>
      <c r="CG185" s="47"/>
      <c r="CH185" s="230"/>
      <c r="CI185" s="230"/>
      <c r="CJ185" s="126"/>
      <c r="CK185" s="186"/>
      <c r="CL185" s="60"/>
      <c r="CM185" s="60"/>
      <c r="CN185" s="12"/>
      <c r="CO185" s="12"/>
      <c r="CV185" s="12"/>
      <c r="CW185" s="12"/>
      <c r="CX185" s="12"/>
      <c r="CY185" s="12"/>
      <c r="DB185" s="12"/>
      <c r="DC185" s="12"/>
      <c r="DZ185" s="36"/>
      <c r="EA185" s="36"/>
      <c r="ES185" s="54"/>
      <c r="EX185" s="46"/>
      <c r="EY185" s="47"/>
      <c r="FD185" s="46"/>
      <c r="FE185" s="47"/>
      <c r="FF185" s="46"/>
      <c r="FG185" s="47"/>
      <c r="FH185" s="46"/>
      <c r="FI185" s="47"/>
      <c r="FR185" s="60"/>
      <c r="FS185" s="60"/>
      <c r="FT185" s="46"/>
      <c r="FU185" s="54"/>
      <c r="FW185" s="54"/>
      <c r="GD185" s="54"/>
      <c r="GE185" s="54"/>
      <c r="GV185" s="36"/>
      <c r="GW185" s="54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I185" s="35"/>
    </row>
    <row r="186" spans="7:243" s="15" customFormat="1" thickBot="1" x14ac:dyDescent="0.45">
      <c r="G186" s="12"/>
      <c r="H186" s="12"/>
      <c r="AH186" s="12"/>
      <c r="AI186" s="12"/>
      <c r="AR186" s="12"/>
      <c r="AS186" s="12"/>
      <c r="BP186" s="41"/>
      <c r="BQ186" s="41"/>
      <c r="BT186" s="233"/>
      <c r="BU186" s="234"/>
      <c r="BV186" s="228"/>
      <c r="BW186" s="229"/>
      <c r="BX186" s="251"/>
      <c r="BY186" s="234"/>
      <c r="CA186" s="36"/>
      <c r="CB186" s="36"/>
      <c r="CC186" s="36"/>
      <c r="CD186" s="36"/>
      <c r="CE186" s="36"/>
      <c r="CF186" s="46"/>
      <c r="CG186" s="47"/>
      <c r="CH186" s="230"/>
      <c r="CI186" s="230"/>
      <c r="CJ186" s="126"/>
      <c r="CK186" s="186"/>
      <c r="CL186" s="60"/>
      <c r="CM186" s="60"/>
      <c r="CN186" s="12"/>
      <c r="CO186" s="12"/>
      <c r="CV186" s="12"/>
      <c r="CW186" s="12"/>
      <c r="CX186" s="12"/>
      <c r="CY186" s="12"/>
      <c r="DB186" s="12"/>
      <c r="DC186" s="12"/>
      <c r="DZ186" s="36"/>
      <c r="EA186" s="36"/>
      <c r="ES186" s="54"/>
      <c r="EX186" s="46"/>
      <c r="EY186" s="47"/>
      <c r="FD186" s="46"/>
      <c r="FE186" s="47"/>
      <c r="FF186" s="46"/>
      <c r="FG186" s="47"/>
      <c r="FH186" s="46"/>
      <c r="FI186" s="47"/>
      <c r="FR186" s="60"/>
      <c r="FS186" s="60"/>
      <c r="FT186" s="46"/>
      <c r="FU186" s="54"/>
      <c r="FW186" s="54"/>
      <c r="GD186" s="54"/>
      <c r="GE186" s="54"/>
      <c r="GV186" s="36"/>
      <c r="GW186" s="54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I186" s="35"/>
    </row>
    <row r="187" spans="7:243" s="15" customFormat="1" thickBot="1" x14ac:dyDescent="0.45">
      <c r="G187" s="12"/>
      <c r="H187" s="12"/>
      <c r="AH187" s="12"/>
      <c r="AI187" s="12"/>
      <c r="AR187" s="12"/>
      <c r="AS187" s="12"/>
      <c r="BP187" s="41"/>
      <c r="BQ187" s="41"/>
      <c r="BT187" s="233"/>
      <c r="BU187" s="234"/>
      <c r="BV187" s="228"/>
      <c r="BW187" s="229"/>
      <c r="BX187" s="251"/>
      <c r="BY187" s="234"/>
      <c r="CA187" s="36"/>
      <c r="CB187" s="36"/>
      <c r="CC187" s="36"/>
      <c r="CD187" s="36"/>
      <c r="CE187" s="36"/>
      <c r="CF187" s="46"/>
      <c r="CG187" s="47"/>
      <c r="CH187" s="230"/>
      <c r="CI187" s="230"/>
      <c r="CJ187" s="126"/>
      <c r="CK187" s="186"/>
      <c r="CL187" s="60"/>
      <c r="CM187" s="60"/>
      <c r="CN187" s="12"/>
      <c r="CO187" s="12"/>
      <c r="CV187" s="12"/>
      <c r="CW187" s="12"/>
      <c r="CX187" s="12"/>
      <c r="CY187" s="12"/>
      <c r="DB187" s="12"/>
      <c r="DC187" s="12"/>
      <c r="DZ187" s="36"/>
      <c r="EA187" s="36"/>
      <c r="ES187" s="54"/>
      <c r="EX187" s="46"/>
      <c r="EY187" s="47"/>
      <c r="FD187" s="46"/>
      <c r="FE187" s="47"/>
      <c r="FF187" s="46"/>
      <c r="FG187" s="47"/>
      <c r="FH187" s="46"/>
      <c r="FI187" s="47"/>
      <c r="FR187" s="60"/>
      <c r="FS187" s="60"/>
      <c r="FT187" s="46"/>
      <c r="FU187" s="54"/>
      <c r="FW187" s="54"/>
      <c r="GD187" s="54"/>
      <c r="GE187" s="54"/>
      <c r="GV187" s="36"/>
      <c r="GW187" s="54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I187" s="35"/>
    </row>
    <row r="188" spans="7:243" s="15" customFormat="1" thickBot="1" x14ac:dyDescent="0.45">
      <c r="G188" s="12"/>
      <c r="H188" s="12"/>
      <c r="AH188" s="12"/>
      <c r="AI188" s="12"/>
      <c r="AR188" s="12"/>
      <c r="AS188" s="12"/>
      <c r="BP188" s="41"/>
      <c r="BQ188" s="41"/>
      <c r="BT188" s="233"/>
      <c r="BU188" s="234"/>
      <c r="BV188" s="228"/>
      <c r="BW188" s="229"/>
      <c r="BX188" s="251"/>
      <c r="BY188" s="234"/>
      <c r="CA188" s="36"/>
      <c r="CB188" s="36"/>
      <c r="CC188" s="36"/>
      <c r="CD188" s="36"/>
      <c r="CE188" s="36"/>
      <c r="CF188" s="46"/>
      <c r="CG188" s="47"/>
      <c r="CH188" s="230"/>
      <c r="CI188" s="230"/>
      <c r="CJ188" s="126"/>
      <c r="CK188" s="186"/>
      <c r="CL188" s="60"/>
      <c r="CM188" s="60"/>
      <c r="CN188" s="12"/>
      <c r="CO188" s="12"/>
      <c r="CV188" s="12"/>
      <c r="CW188" s="12"/>
      <c r="CX188" s="12"/>
      <c r="CY188" s="12"/>
      <c r="DB188" s="12"/>
      <c r="DC188" s="12"/>
      <c r="DZ188" s="36"/>
      <c r="EA188" s="36"/>
      <c r="ES188" s="54"/>
      <c r="EX188" s="46"/>
      <c r="EY188" s="47"/>
      <c r="FD188" s="46"/>
      <c r="FE188" s="47"/>
      <c r="FF188" s="46"/>
      <c r="FG188" s="47"/>
      <c r="FH188" s="46"/>
      <c r="FI188" s="47"/>
      <c r="FR188" s="60"/>
      <c r="FS188" s="60"/>
      <c r="FT188" s="46"/>
      <c r="FU188" s="54"/>
      <c r="FW188" s="54"/>
      <c r="GD188" s="54"/>
      <c r="GE188" s="54"/>
      <c r="GV188" s="36"/>
      <c r="GW188" s="54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I188" s="35"/>
    </row>
    <row r="189" spans="7:243" s="15" customFormat="1" thickBot="1" x14ac:dyDescent="0.45">
      <c r="G189" s="12"/>
      <c r="H189" s="12"/>
      <c r="AH189" s="12"/>
      <c r="AI189" s="12"/>
      <c r="AR189" s="12"/>
      <c r="AS189" s="12"/>
      <c r="BP189" s="41"/>
      <c r="BQ189" s="41"/>
      <c r="BT189" s="233"/>
      <c r="BU189" s="234"/>
      <c r="BV189" s="228"/>
      <c r="BW189" s="229"/>
      <c r="BX189" s="251"/>
      <c r="BY189" s="234"/>
      <c r="CA189" s="36"/>
      <c r="CB189" s="36"/>
      <c r="CC189" s="36"/>
      <c r="CD189" s="36"/>
      <c r="CE189" s="36"/>
      <c r="CF189" s="46"/>
      <c r="CG189" s="47"/>
      <c r="CH189" s="230"/>
      <c r="CI189" s="230"/>
      <c r="CJ189" s="126"/>
      <c r="CK189" s="186"/>
      <c r="CL189" s="60"/>
      <c r="CM189" s="60"/>
      <c r="CN189" s="12"/>
      <c r="CO189" s="12"/>
      <c r="CV189" s="12"/>
      <c r="CW189" s="12"/>
      <c r="CX189" s="12"/>
      <c r="CY189" s="12"/>
      <c r="DB189" s="12"/>
      <c r="DC189" s="12"/>
      <c r="DZ189" s="36"/>
      <c r="EA189" s="36"/>
      <c r="ES189" s="54"/>
      <c r="EX189" s="46"/>
      <c r="EY189" s="47"/>
      <c r="FD189" s="46"/>
      <c r="FE189" s="47"/>
      <c r="FF189" s="46"/>
      <c r="FG189" s="47"/>
      <c r="FH189" s="46"/>
      <c r="FI189" s="47"/>
      <c r="FR189" s="60"/>
      <c r="FS189" s="60"/>
      <c r="FT189" s="46"/>
      <c r="FU189" s="54"/>
      <c r="FW189" s="54"/>
      <c r="GD189" s="54"/>
      <c r="GE189" s="54"/>
      <c r="GV189" s="36"/>
      <c r="GW189" s="54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I189" s="35"/>
    </row>
    <row r="190" spans="7:243" s="15" customFormat="1" thickBot="1" x14ac:dyDescent="0.45">
      <c r="G190" s="12"/>
      <c r="H190" s="12"/>
      <c r="AH190" s="12"/>
      <c r="AI190" s="12"/>
      <c r="AR190" s="12"/>
      <c r="AS190" s="12"/>
      <c r="BP190" s="41"/>
      <c r="BQ190" s="41"/>
      <c r="BT190" s="233"/>
      <c r="BU190" s="234"/>
      <c r="BV190" s="228"/>
      <c r="BW190" s="229"/>
      <c r="BX190" s="251"/>
      <c r="BY190" s="234"/>
      <c r="CA190" s="36"/>
      <c r="CB190" s="36"/>
      <c r="CC190" s="36"/>
      <c r="CD190" s="36"/>
      <c r="CE190" s="36"/>
      <c r="CF190" s="46"/>
      <c r="CG190" s="47"/>
      <c r="CH190" s="230"/>
      <c r="CI190" s="230"/>
      <c r="CJ190" s="126"/>
      <c r="CK190" s="186"/>
      <c r="CL190" s="60"/>
      <c r="CM190" s="60"/>
      <c r="CN190" s="12"/>
      <c r="CO190" s="12"/>
      <c r="CV190" s="12"/>
      <c r="CW190" s="12"/>
      <c r="CX190" s="12"/>
      <c r="CY190" s="12"/>
      <c r="DB190" s="12"/>
      <c r="DC190" s="12"/>
      <c r="DZ190" s="36"/>
      <c r="EA190" s="36"/>
      <c r="ES190" s="54"/>
      <c r="EX190" s="46"/>
      <c r="EY190" s="47"/>
      <c r="FD190" s="46"/>
      <c r="FE190" s="47"/>
      <c r="FF190" s="46"/>
      <c r="FG190" s="47"/>
      <c r="FH190" s="46"/>
      <c r="FI190" s="47"/>
      <c r="FR190" s="60"/>
      <c r="FS190" s="60"/>
      <c r="FT190" s="46"/>
      <c r="FU190" s="54"/>
      <c r="FW190" s="54"/>
      <c r="GD190" s="54"/>
      <c r="GE190" s="54"/>
      <c r="GV190" s="36"/>
      <c r="GW190" s="54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I190" s="35"/>
    </row>
    <row r="191" spans="7:243" s="15" customFormat="1" thickBot="1" x14ac:dyDescent="0.45">
      <c r="G191" s="12"/>
      <c r="H191" s="12"/>
      <c r="AH191" s="12"/>
      <c r="AI191" s="12"/>
      <c r="AR191" s="12"/>
      <c r="AS191" s="12"/>
      <c r="BP191" s="41"/>
      <c r="BQ191" s="41"/>
      <c r="BT191" s="233"/>
      <c r="BU191" s="234"/>
      <c r="BV191" s="228"/>
      <c r="BW191" s="229"/>
      <c r="BX191" s="251"/>
      <c r="BY191" s="234"/>
      <c r="CA191" s="36"/>
      <c r="CB191" s="36"/>
      <c r="CC191" s="36"/>
      <c r="CD191" s="36"/>
      <c r="CE191" s="36"/>
      <c r="CF191" s="46"/>
      <c r="CG191" s="47"/>
      <c r="CH191" s="230"/>
      <c r="CI191" s="230"/>
      <c r="CJ191" s="126"/>
      <c r="CK191" s="186"/>
      <c r="CL191" s="60"/>
      <c r="CM191" s="60"/>
      <c r="CN191" s="12"/>
      <c r="CO191" s="12"/>
      <c r="CV191" s="12"/>
      <c r="CW191" s="12"/>
      <c r="CX191" s="12"/>
      <c r="CY191" s="12"/>
      <c r="DB191" s="12"/>
      <c r="DC191" s="12"/>
      <c r="DZ191" s="36"/>
      <c r="EA191" s="36"/>
      <c r="ES191" s="54"/>
      <c r="EX191" s="46"/>
      <c r="EY191" s="47"/>
      <c r="FD191" s="46"/>
      <c r="FE191" s="47"/>
      <c r="FF191" s="46"/>
      <c r="FG191" s="47"/>
      <c r="FH191" s="46"/>
      <c r="FI191" s="47"/>
      <c r="FR191" s="60"/>
      <c r="FS191" s="60"/>
      <c r="FT191" s="46"/>
      <c r="FU191" s="54"/>
      <c r="FW191" s="54"/>
      <c r="GD191" s="54"/>
      <c r="GE191" s="54"/>
      <c r="GV191" s="36"/>
      <c r="GW191" s="54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I191" s="35"/>
    </row>
    <row r="192" spans="7:243" s="15" customFormat="1" thickBot="1" x14ac:dyDescent="0.45">
      <c r="G192" s="12"/>
      <c r="H192" s="12"/>
      <c r="AH192" s="12"/>
      <c r="AI192" s="12"/>
      <c r="AR192" s="12"/>
      <c r="AS192" s="12"/>
      <c r="BP192" s="41"/>
      <c r="BQ192" s="41"/>
      <c r="BT192" s="233"/>
      <c r="BU192" s="234"/>
      <c r="BV192" s="228"/>
      <c r="BW192" s="229"/>
      <c r="BX192" s="251"/>
      <c r="BY192" s="234"/>
      <c r="CA192" s="36"/>
      <c r="CB192" s="36"/>
      <c r="CC192" s="36"/>
      <c r="CD192" s="36"/>
      <c r="CE192" s="36"/>
      <c r="CF192" s="46"/>
      <c r="CG192" s="47"/>
      <c r="CH192" s="230"/>
      <c r="CI192" s="230"/>
      <c r="CJ192" s="126"/>
      <c r="CK192" s="186"/>
      <c r="CL192" s="60"/>
      <c r="CM192" s="60"/>
      <c r="CN192" s="12"/>
      <c r="CO192" s="12"/>
      <c r="CV192" s="12"/>
      <c r="CW192" s="12"/>
      <c r="CX192" s="12"/>
      <c r="CY192" s="12"/>
      <c r="DB192" s="12"/>
      <c r="DC192" s="12"/>
      <c r="DZ192" s="36"/>
      <c r="EA192" s="36"/>
      <c r="ES192" s="54"/>
      <c r="EX192" s="46"/>
      <c r="EY192" s="47"/>
      <c r="FD192" s="46"/>
      <c r="FE192" s="47"/>
      <c r="FF192" s="46"/>
      <c r="FG192" s="47"/>
      <c r="FH192" s="46"/>
      <c r="FI192" s="47"/>
      <c r="FR192" s="60"/>
      <c r="FS192" s="60"/>
      <c r="FT192" s="46"/>
      <c r="FU192" s="54"/>
      <c r="FW192" s="54"/>
      <c r="GD192" s="54"/>
      <c r="GE192" s="54"/>
      <c r="GV192" s="36"/>
      <c r="GW192" s="54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I192" s="35"/>
    </row>
    <row r="193" spans="7:243" s="15" customFormat="1" thickBot="1" x14ac:dyDescent="0.45">
      <c r="G193" s="12"/>
      <c r="H193" s="12"/>
      <c r="AH193" s="12"/>
      <c r="AI193" s="12"/>
      <c r="AR193" s="12"/>
      <c r="AS193" s="12"/>
      <c r="BP193" s="41"/>
      <c r="BQ193" s="41"/>
      <c r="BT193" s="233"/>
      <c r="BU193" s="234"/>
      <c r="BV193" s="228"/>
      <c r="BW193" s="229"/>
      <c r="BX193" s="251"/>
      <c r="BY193" s="234"/>
      <c r="CA193" s="36"/>
      <c r="CB193" s="36"/>
      <c r="CC193" s="36"/>
      <c r="CD193" s="36"/>
      <c r="CE193" s="36"/>
      <c r="CF193" s="46"/>
      <c r="CG193" s="47"/>
      <c r="CH193" s="230"/>
      <c r="CI193" s="230"/>
      <c r="CJ193" s="126"/>
      <c r="CK193" s="186"/>
      <c r="CL193" s="60"/>
      <c r="CM193" s="60"/>
      <c r="CN193" s="12"/>
      <c r="CO193" s="12"/>
      <c r="CV193" s="12"/>
      <c r="CW193" s="12"/>
      <c r="CX193" s="12"/>
      <c r="CY193" s="12"/>
      <c r="DB193" s="12"/>
      <c r="DC193" s="12"/>
      <c r="DZ193" s="36"/>
      <c r="EA193" s="36"/>
      <c r="ES193" s="54"/>
      <c r="EX193" s="46"/>
      <c r="EY193" s="47"/>
      <c r="FD193" s="46"/>
      <c r="FE193" s="47"/>
      <c r="FF193" s="46"/>
      <c r="FG193" s="47"/>
      <c r="FH193" s="46"/>
      <c r="FI193" s="47"/>
      <c r="FR193" s="60"/>
      <c r="FS193" s="60"/>
      <c r="FT193" s="46"/>
      <c r="FU193" s="54"/>
      <c r="FW193" s="54"/>
      <c r="GD193" s="54"/>
      <c r="GE193" s="54"/>
      <c r="GV193" s="36"/>
      <c r="GW193" s="54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I193" s="35"/>
    </row>
    <row r="194" spans="7:243" s="15" customFormat="1" thickBot="1" x14ac:dyDescent="0.45">
      <c r="G194" s="12"/>
      <c r="H194" s="12"/>
      <c r="AH194" s="12"/>
      <c r="AI194" s="12"/>
      <c r="AR194" s="12"/>
      <c r="AS194" s="12"/>
      <c r="BP194" s="41"/>
      <c r="BQ194" s="41"/>
      <c r="BT194" s="233"/>
      <c r="BU194" s="234"/>
      <c r="BV194" s="228"/>
      <c r="BW194" s="229"/>
      <c r="BX194" s="251"/>
      <c r="BY194" s="234"/>
      <c r="CA194" s="36"/>
      <c r="CB194" s="36"/>
      <c r="CC194" s="36"/>
      <c r="CD194" s="36"/>
      <c r="CE194" s="36"/>
      <c r="CF194" s="46"/>
      <c r="CG194" s="47"/>
      <c r="CH194" s="230"/>
      <c r="CI194" s="230"/>
      <c r="CJ194" s="126"/>
      <c r="CK194" s="186"/>
      <c r="CL194" s="60"/>
      <c r="CM194" s="60"/>
      <c r="CN194" s="12"/>
      <c r="CO194" s="12"/>
      <c r="CV194" s="12"/>
      <c r="CW194" s="12"/>
      <c r="CX194" s="12"/>
      <c r="CY194" s="12"/>
      <c r="DB194" s="12"/>
      <c r="DC194" s="12"/>
      <c r="DZ194" s="36"/>
      <c r="EA194" s="36"/>
      <c r="ES194" s="54"/>
      <c r="EX194" s="46"/>
      <c r="EY194" s="47"/>
      <c r="FD194" s="46"/>
      <c r="FE194" s="47"/>
      <c r="FF194" s="46"/>
      <c r="FG194" s="47"/>
      <c r="FH194" s="46"/>
      <c r="FI194" s="47"/>
      <c r="FR194" s="60"/>
      <c r="FS194" s="60"/>
      <c r="FT194" s="46"/>
      <c r="FU194" s="54"/>
      <c r="FW194" s="54"/>
      <c r="GD194" s="54"/>
      <c r="GE194" s="54"/>
      <c r="GV194" s="36"/>
      <c r="GW194" s="54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I194" s="35"/>
    </row>
    <row r="195" spans="7:243" s="15" customFormat="1" thickBot="1" x14ac:dyDescent="0.45">
      <c r="G195" s="12"/>
      <c r="H195" s="12"/>
      <c r="AH195" s="12"/>
      <c r="AI195" s="12"/>
      <c r="AR195" s="12"/>
      <c r="AS195" s="12"/>
      <c r="BP195" s="41"/>
      <c r="BQ195" s="41"/>
      <c r="BT195" s="233"/>
      <c r="BU195" s="234"/>
      <c r="BV195" s="228"/>
      <c r="BW195" s="229"/>
      <c r="BX195" s="251"/>
      <c r="BY195" s="234"/>
      <c r="CA195" s="36"/>
      <c r="CB195" s="36"/>
      <c r="CC195" s="36"/>
      <c r="CD195" s="36"/>
      <c r="CE195" s="36"/>
      <c r="CF195" s="46"/>
      <c r="CG195" s="47"/>
      <c r="CH195" s="230"/>
      <c r="CI195" s="230"/>
      <c r="CJ195" s="126"/>
      <c r="CK195" s="186"/>
      <c r="CL195" s="60"/>
      <c r="CM195" s="60"/>
      <c r="CN195" s="12"/>
      <c r="CO195" s="12"/>
      <c r="CV195" s="12"/>
      <c r="CW195" s="12"/>
      <c r="CX195" s="12"/>
      <c r="CY195" s="12"/>
      <c r="DB195" s="12"/>
      <c r="DC195" s="12"/>
      <c r="DZ195" s="36"/>
      <c r="EA195" s="36"/>
      <c r="ES195" s="54"/>
      <c r="EX195" s="46"/>
      <c r="EY195" s="47"/>
      <c r="FD195" s="46"/>
      <c r="FE195" s="47"/>
      <c r="FF195" s="46"/>
      <c r="FG195" s="47"/>
      <c r="FH195" s="46"/>
      <c r="FI195" s="47"/>
      <c r="FR195" s="60"/>
      <c r="FS195" s="60"/>
      <c r="FT195" s="46"/>
      <c r="FU195" s="54"/>
      <c r="FW195" s="54"/>
      <c r="GD195" s="54"/>
      <c r="GE195" s="54"/>
      <c r="GV195" s="36"/>
      <c r="GW195" s="54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I195" s="35"/>
    </row>
    <row r="196" spans="7:243" s="15" customFormat="1" thickBot="1" x14ac:dyDescent="0.45">
      <c r="G196" s="12"/>
      <c r="H196" s="12"/>
      <c r="AH196" s="12"/>
      <c r="AI196" s="12"/>
      <c r="AR196" s="12"/>
      <c r="AS196" s="12"/>
      <c r="BP196" s="41"/>
      <c r="BQ196" s="41"/>
      <c r="BT196" s="233"/>
      <c r="BU196" s="234"/>
      <c r="BV196" s="228"/>
      <c r="BW196" s="229"/>
      <c r="BX196" s="251"/>
      <c r="BY196" s="234"/>
      <c r="CA196" s="36"/>
      <c r="CB196" s="36"/>
      <c r="CC196" s="36"/>
      <c r="CD196" s="36"/>
      <c r="CE196" s="36"/>
      <c r="CF196" s="46"/>
      <c r="CG196" s="47"/>
      <c r="CH196" s="230"/>
      <c r="CI196" s="230"/>
      <c r="CJ196" s="126"/>
      <c r="CK196" s="186"/>
      <c r="CL196" s="60"/>
      <c r="CM196" s="60"/>
      <c r="CN196" s="12"/>
      <c r="CO196" s="12"/>
      <c r="CV196" s="12"/>
      <c r="CW196" s="12"/>
      <c r="CX196" s="12"/>
      <c r="CY196" s="12"/>
      <c r="DB196" s="12"/>
      <c r="DC196" s="12"/>
      <c r="DZ196" s="36"/>
      <c r="EA196" s="36"/>
      <c r="ES196" s="54"/>
      <c r="EX196" s="46"/>
      <c r="EY196" s="47"/>
      <c r="FD196" s="46"/>
      <c r="FE196" s="47"/>
      <c r="FF196" s="46"/>
      <c r="FG196" s="47"/>
      <c r="FH196" s="46"/>
      <c r="FI196" s="47"/>
      <c r="FR196" s="60"/>
      <c r="FS196" s="60"/>
      <c r="FT196" s="46"/>
      <c r="FU196" s="54"/>
      <c r="FW196" s="54"/>
      <c r="GD196" s="54"/>
      <c r="GE196" s="54"/>
      <c r="GV196" s="36"/>
      <c r="GW196" s="54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I196" s="35"/>
    </row>
    <row r="197" spans="7:243" s="15" customFormat="1" thickBot="1" x14ac:dyDescent="0.45">
      <c r="G197" s="12"/>
      <c r="H197" s="12"/>
      <c r="AH197" s="12"/>
      <c r="AI197" s="12"/>
      <c r="AR197" s="12"/>
      <c r="AS197" s="12"/>
      <c r="BP197" s="41"/>
      <c r="BQ197" s="41"/>
      <c r="BT197" s="233"/>
      <c r="BU197" s="234"/>
      <c r="BV197" s="228"/>
      <c r="BW197" s="229"/>
      <c r="BX197" s="251"/>
      <c r="BY197" s="234"/>
      <c r="CA197" s="36"/>
      <c r="CB197" s="36"/>
      <c r="CC197" s="36"/>
      <c r="CD197" s="36"/>
      <c r="CE197" s="36"/>
      <c r="CF197" s="46"/>
      <c r="CG197" s="47"/>
      <c r="CH197" s="230"/>
      <c r="CI197" s="230"/>
      <c r="CJ197" s="126"/>
      <c r="CK197" s="186"/>
      <c r="CL197" s="60"/>
      <c r="CM197" s="60"/>
      <c r="CN197" s="12"/>
      <c r="CO197" s="12"/>
      <c r="CV197" s="12"/>
      <c r="CW197" s="12"/>
      <c r="CX197" s="12"/>
      <c r="CY197" s="12"/>
      <c r="DB197" s="12"/>
      <c r="DC197" s="12"/>
      <c r="DZ197" s="36"/>
      <c r="EA197" s="36"/>
      <c r="ES197" s="54"/>
      <c r="EX197" s="46"/>
      <c r="EY197" s="47"/>
      <c r="FD197" s="46"/>
      <c r="FE197" s="47"/>
      <c r="FF197" s="46"/>
      <c r="FG197" s="47"/>
      <c r="FH197" s="46"/>
      <c r="FI197" s="47"/>
      <c r="FR197" s="60"/>
      <c r="FS197" s="60"/>
      <c r="FT197" s="46"/>
      <c r="FU197" s="54"/>
      <c r="FW197" s="54"/>
      <c r="GD197" s="54"/>
      <c r="GE197" s="54"/>
      <c r="GV197" s="36"/>
      <c r="GW197" s="54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I197" s="35"/>
    </row>
    <row r="198" spans="7:243" s="15" customFormat="1" thickBot="1" x14ac:dyDescent="0.45">
      <c r="G198" s="12"/>
      <c r="H198" s="12"/>
      <c r="AH198" s="12"/>
      <c r="AI198" s="12"/>
      <c r="AR198" s="12"/>
      <c r="AS198" s="12"/>
      <c r="BP198" s="41"/>
      <c r="BQ198" s="41"/>
      <c r="BT198" s="233"/>
      <c r="BU198" s="234"/>
      <c r="BV198" s="228"/>
      <c r="BW198" s="229"/>
      <c r="BX198" s="251"/>
      <c r="BY198" s="234"/>
      <c r="CA198" s="36"/>
      <c r="CB198" s="36"/>
      <c r="CC198" s="36"/>
      <c r="CD198" s="36"/>
      <c r="CE198" s="36"/>
      <c r="CF198" s="46"/>
      <c r="CG198" s="47"/>
      <c r="CH198" s="230"/>
      <c r="CI198" s="230"/>
      <c r="CJ198" s="126"/>
      <c r="CK198" s="186"/>
      <c r="CL198" s="60"/>
      <c r="CM198" s="60"/>
      <c r="CN198" s="12"/>
      <c r="CO198" s="12"/>
      <c r="CV198" s="12"/>
      <c r="CW198" s="12"/>
      <c r="CX198" s="12"/>
      <c r="CY198" s="12"/>
      <c r="DB198" s="12"/>
      <c r="DC198" s="12"/>
      <c r="DZ198" s="36"/>
      <c r="EA198" s="36"/>
      <c r="ES198" s="54"/>
      <c r="EX198" s="46"/>
      <c r="EY198" s="47"/>
      <c r="FD198" s="46"/>
      <c r="FE198" s="47"/>
      <c r="FF198" s="46"/>
      <c r="FG198" s="47"/>
      <c r="FH198" s="46"/>
      <c r="FI198" s="47"/>
      <c r="FR198" s="60"/>
      <c r="FS198" s="60"/>
      <c r="FT198" s="46"/>
      <c r="FU198" s="54"/>
      <c r="FW198" s="54"/>
      <c r="GD198" s="54"/>
      <c r="GE198" s="54"/>
      <c r="GV198" s="36"/>
      <c r="GW198" s="54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I198" s="35"/>
    </row>
    <row r="199" spans="7:243" s="15" customFormat="1" thickBot="1" x14ac:dyDescent="0.45">
      <c r="G199" s="12"/>
      <c r="H199" s="12"/>
      <c r="AH199" s="12"/>
      <c r="AI199" s="12"/>
      <c r="AR199" s="12"/>
      <c r="AS199" s="12"/>
      <c r="BP199" s="41"/>
      <c r="BQ199" s="41"/>
      <c r="BT199" s="233"/>
      <c r="BU199" s="234"/>
      <c r="BV199" s="228"/>
      <c r="BW199" s="229"/>
      <c r="BX199" s="251"/>
      <c r="BY199" s="234"/>
      <c r="CA199" s="36"/>
      <c r="CB199" s="36"/>
      <c r="CC199" s="36"/>
      <c r="CD199" s="36"/>
      <c r="CE199" s="36"/>
      <c r="CF199" s="46"/>
      <c r="CG199" s="47"/>
      <c r="CH199" s="230"/>
      <c r="CI199" s="230"/>
      <c r="CJ199" s="126"/>
      <c r="CK199" s="186"/>
      <c r="CL199" s="60"/>
      <c r="CM199" s="60"/>
      <c r="CN199" s="12"/>
      <c r="CO199" s="12"/>
      <c r="CV199" s="12"/>
      <c r="CW199" s="12"/>
      <c r="CX199" s="12"/>
      <c r="CY199" s="12"/>
      <c r="DB199" s="12"/>
      <c r="DC199" s="12"/>
      <c r="DZ199" s="36"/>
      <c r="EA199" s="36"/>
      <c r="ES199" s="54"/>
      <c r="EX199" s="46"/>
      <c r="EY199" s="47"/>
      <c r="FD199" s="46"/>
      <c r="FE199" s="47"/>
      <c r="FF199" s="46"/>
      <c r="FG199" s="47"/>
      <c r="FH199" s="46"/>
      <c r="FI199" s="47"/>
      <c r="FR199" s="60"/>
      <c r="FS199" s="60"/>
      <c r="FT199" s="46"/>
      <c r="FU199" s="54"/>
      <c r="FW199" s="54"/>
      <c r="GD199" s="54"/>
      <c r="GE199" s="54"/>
      <c r="GV199" s="36"/>
      <c r="GW199" s="54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I199" s="35"/>
    </row>
    <row r="200" spans="7:243" s="15" customFormat="1" thickBot="1" x14ac:dyDescent="0.45">
      <c r="G200" s="12"/>
      <c r="H200" s="12"/>
      <c r="AH200" s="12"/>
      <c r="AI200" s="12"/>
      <c r="AR200" s="12"/>
      <c r="AS200" s="12"/>
      <c r="BP200" s="41"/>
      <c r="BQ200" s="41"/>
      <c r="BT200" s="233"/>
      <c r="BU200" s="234"/>
      <c r="BV200" s="228"/>
      <c r="BW200" s="229"/>
      <c r="BX200" s="251"/>
      <c r="BY200" s="234"/>
      <c r="CA200" s="36"/>
      <c r="CB200" s="36"/>
      <c r="CC200" s="36"/>
      <c r="CD200" s="36"/>
      <c r="CE200" s="36"/>
      <c r="CF200" s="46"/>
      <c r="CG200" s="47"/>
      <c r="CH200" s="230"/>
      <c r="CI200" s="230"/>
      <c r="CJ200" s="126"/>
      <c r="CK200" s="186"/>
      <c r="CL200" s="60"/>
      <c r="CM200" s="60"/>
      <c r="CN200" s="12"/>
      <c r="CO200" s="12"/>
      <c r="CV200" s="12"/>
      <c r="CW200" s="12"/>
      <c r="CX200" s="12"/>
      <c r="CY200" s="12"/>
      <c r="DB200" s="12"/>
      <c r="DC200" s="12"/>
      <c r="DZ200" s="36"/>
      <c r="EA200" s="36"/>
      <c r="ES200" s="54"/>
      <c r="EX200" s="46"/>
      <c r="EY200" s="47"/>
      <c r="FD200" s="46"/>
      <c r="FE200" s="47"/>
      <c r="FF200" s="46"/>
      <c r="FG200" s="47"/>
      <c r="FH200" s="46"/>
      <c r="FI200" s="47"/>
      <c r="FR200" s="60"/>
      <c r="FS200" s="60"/>
      <c r="FT200" s="46"/>
      <c r="FU200" s="54"/>
      <c r="FW200" s="54"/>
      <c r="GD200" s="54"/>
      <c r="GE200" s="54"/>
      <c r="GV200" s="36"/>
      <c r="GW200" s="54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I200" s="35"/>
    </row>
    <row r="201" spans="7:243" s="15" customFormat="1" thickBot="1" x14ac:dyDescent="0.45">
      <c r="G201" s="12"/>
      <c r="H201" s="12"/>
      <c r="AH201" s="12"/>
      <c r="AI201" s="12"/>
      <c r="AR201" s="12"/>
      <c r="AS201" s="12"/>
      <c r="BP201" s="41"/>
      <c r="BQ201" s="41"/>
      <c r="BT201" s="233"/>
      <c r="BU201" s="234"/>
      <c r="BV201" s="228"/>
      <c r="BW201" s="229"/>
      <c r="BX201" s="251"/>
      <c r="BY201" s="234"/>
      <c r="CA201" s="36"/>
      <c r="CB201" s="36"/>
      <c r="CC201" s="36"/>
      <c r="CD201" s="36"/>
      <c r="CE201" s="36"/>
      <c r="CF201" s="46"/>
      <c r="CG201" s="47"/>
      <c r="CH201" s="230"/>
      <c r="CI201" s="230"/>
      <c r="CJ201" s="126"/>
      <c r="CK201" s="186"/>
      <c r="CL201" s="60"/>
      <c r="CM201" s="60"/>
      <c r="CN201" s="12"/>
      <c r="CO201" s="12"/>
      <c r="CV201" s="12"/>
      <c r="CW201" s="12"/>
      <c r="CX201" s="12"/>
      <c r="CY201" s="12"/>
      <c r="DB201" s="12"/>
      <c r="DC201" s="12"/>
      <c r="DZ201" s="36"/>
      <c r="EA201" s="36"/>
      <c r="ES201" s="54"/>
      <c r="EX201" s="46"/>
      <c r="EY201" s="47"/>
      <c r="FD201" s="46"/>
      <c r="FE201" s="47"/>
      <c r="FF201" s="46"/>
      <c r="FG201" s="47"/>
      <c r="FH201" s="46"/>
      <c r="FI201" s="47"/>
      <c r="FR201" s="60"/>
      <c r="FS201" s="60"/>
      <c r="FT201" s="46"/>
      <c r="FU201" s="54"/>
      <c r="FW201" s="54"/>
      <c r="GD201" s="54"/>
      <c r="GE201" s="54"/>
      <c r="GV201" s="36"/>
      <c r="GW201" s="54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I201" s="35"/>
    </row>
    <row r="202" spans="7:243" s="15" customFormat="1" thickBot="1" x14ac:dyDescent="0.45">
      <c r="G202" s="12"/>
      <c r="H202" s="12"/>
      <c r="AH202" s="12"/>
      <c r="AI202" s="12"/>
      <c r="AR202" s="12"/>
      <c r="AS202" s="12"/>
      <c r="BP202" s="41"/>
      <c r="BQ202" s="41"/>
      <c r="BT202" s="233"/>
      <c r="BU202" s="234"/>
      <c r="BV202" s="228"/>
      <c r="BW202" s="229"/>
      <c r="BX202" s="251"/>
      <c r="BY202" s="234"/>
      <c r="CA202" s="36"/>
      <c r="CB202" s="36"/>
      <c r="CC202" s="36"/>
      <c r="CD202" s="36"/>
      <c r="CE202" s="36"/>
      <c r="CF202" s="46"/>
      <c r="CG202" s="47"/>
      <c r="CH202" s="230"/>
      <c r="CI202" s="230"/>
      <c r="CJ202" s="126"/>
      <c r="CK202" s="186"/>
      <c r="CL202" s="60"/>
      <c r="CM202" s="60"/>
      <c r="CN202" s="12"/>
      <c r="CO202" s="12"/>
      <c r="CV202" s="12"/>
      <c r="CW202" s="12"/>
      <c r="CX202" s="12"/>
      <c r="CY202" s="12"/>
      <c r="DB202" s="12"/>
      <c r="DC202" s="12"/>
      <c r="DZ202" s="36"/>
      <c r="EA202" s="36"/>
      <c r="ES202" s="54"/>
      <c r="EX202" s="46"/>
      <c r="EY202" s="47"/>
      <c r="FD202" s="46"/>
      <c r="FE202" s="47"/>
      <c r="FF202" s="46"/>
      <c r="FG202" s="47"/>
      <c r="FH202" s="46"/>
      <c r="FI202" s="47"/>
      <c r="FR202" s="60"/>
      <c r="FS202" s="60"/>
      <c r="FT202" s="46"/>
      <c r="FU202" s="54"/>
      <c r="FW202" s="54"/>
      <c r="GD202" s="54"/>
      <c r="GE202" s="54"/>
      <c r="GV202" s="36"/>
      <c r="GW202" s="54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I202" s="35"/>
    </row>
    <row r="203" spans="7:243" s="15" customFormat="1" thickBot="1" x14ac:dyDescent="0.45">
      <c r="G203" s="12"/>
      <c r="H203" s="12"/>
      <c r="AH203" s="12"/>
      <c r="AI203" s="12"/>
      <c r="AR203" s="12"/>
      <c r="AS203" s="12"/>
      <c r="BP203" s="41"/>
      <c r="BQ203" s="41"/>
      <c r="BT203" s="233"/>
      <c r="BU203" s="234"/>
      <c r="BV203" s="228"/>
      <c r="BW203" s="229"/>
      <c r="BX203" s="251"/>
      <c r="BY203" s="234"/>
      <c r="CA203" s="36"/>
      <c r="CB203" s="36"/>
      <c r="CC203" s="36"/>
      <c r="CD203" s="36"/>
      <c r="CE203" s="36"/>
      <c r="CF203" s="46"/>
      <c r="CG203" s="47"/>
      <c r="CH203" s="230"/>
      <c r="CI203" s="230"/>
      <c r="CJ203" s="126"/>
      <c r="CK203" s="186"/>
      <c r="CL203" s="60"/>
      <c r="CM203" s="60"/>
      <c r="CN203" s="12"/>
      <c r="CO203" s="12"/>
      <c r="CV203" s="12"/>
      <c r="CW203" s="12"/>
      <c r="CX203" s="12"/>
      <c r="CY203" s="12"/>
      <c r="DB203" s="12"/>
      <c r="DC203" s="12"/>
      <c r="DZ203" s="36"/>
      <c r="EA203" s="36"/>
      <c r="ES203" s="54"/>
      <c r="EX203" s="46"/>
      <c r="EY203" s="47"/>
      <c r="FD203" s="46"/>
      <c r="FE203" s="47"/>
      <c r="FF203" s="46"/>
      <c r="FG203" s="47"/>
      <c r="FH203" s="46"/>
      <c r="FI203" s="47"/>
      <c r="FR203" s="60"/>
      <c r="FS203" s="60"/>
      <c r="FT203" s="46"/>
      <c r="FU203" s="54"/>
      <c r="FW203" s="54"/>
      <c r="GD203" s="54"/>
      <c r="GE203" s="54"/>
      <c r="GV203" s="36"/>
      <c r="GW203" s="54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I203" s="35"/>
    </row>
    <row r="204" spans="7:243" s="15" customFormat="1" thickBot="1" x14ac:dyDescent="0.45">
      <c r="G204" s="12"/>
      <c r="H204" s="12"/>
      <c r="AH204" s="12"/>
      <c r="AI204" s="12"/>
      <c r="AR204" s="12"/>
      <c r="AS204" s="12"/>
      <c r="BP204" s="41"/>
      <c r="BQ204" s="41"/>
      <c r="BT204" s="233"/>
      <c r="BU204" s="234"/>
      <c r="BV204" s="228"/>
      <c r="BW204" s="229"/>
      <c r="BX204" s="251"/>
      <c r="BY204" s="234"/>
      <c r="CA204" s="36"/>
      <c r="CB204" s="36"/>
      <c r="CC204" s="36"/>
      <c r="CD204" s="36"/>
      <c r="CE204" s="36"/>
      <c r="CF204" s="46"/>
      <c r="CG204" s="47"/>
      <c r="CH204" s="230"/>
      <c r="CI204" s="230"/>
      <c r="CJ204" s="126"/>
      <c r="CK204" s="186"/>
      <c r="CL204" s="60"/>
      <c r="CM204" s="60"/>
      <c r="CN204" s="12"/>
      <c r="CO204" s="12"/>
      <c r="CV204" s="12"/>
      <c r="CW204" s="12"/>
      <c r="CX204" s="12"/>
      <c r="CY204" s="12"/>
      <c r="DB204" s="12"/>
      <c r="DC204" s="12"/>
      <c r="DZ204" s="36"/>
      <c r="EA204" s="36"/>
      <c r="ES204" s="54"/>
      <c r="EX204" s="46"/>
      <c r="EY204" s="47"/>
      <c r="FD204" s="46"/>
      <c r="FE204" s="47"/>
      <c r="FF204" s="46"/>
      <c r="FG204" s="47"/>
      <c r="FH204" s="46"/>
      <c r="FI204" s="47"/>
      <c r="FR204" s="60"/>
      <c r="FS204" s="60"/>
      <c r="FT204" s="46"/>
      <c r="FU204" s="54"/>
      <c r="FW204" s="54"/>
      <c r="GD204" s="54"/>
      <c r="GE204" s="54"/>
      <c r="GV204" s="36"/>
      <c r="GW204" s="54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I204" s="35"/>
    </row>
    <row r="205" spans="7:243" s="15" customFormat="1" thickBot="1" x14ac:dyDescent="0.45">
      <c r="G205" s="12"/>
      <c r="H205" s="12"/>
      <c r="AH205" s="12"/>
      <c r="AI205" s="12"/>
      <c r="AR205" s="12"/>
      <c r="AS205" s="12"/>
      <c r="BP205" s="41"/>
      <c r="BQ205" s="41"/>
      <c r="BT205" s="233"/>
      <c r="BU205" s="234"/>
      <c r="BV205" s="228"/>
      <c r="BW205" s="229"/>
      <c r="BX205" s="251"/>
      <c r="BY205" s="234"/>
      <c r="CA205" s="36"/>
      <c r="CB205" s="36"/>
      <c r="CC205" s="36"/>
      <c r="CD205" s="36"/>
      <c r="CE205" s="36"/>
      <c r="CF205" s="46"/>
      <c r="CG205" s="47"/>
      <c r="CH205" s="230"/>
      <c r="CI205" s="230"/>
      <c r="CJ205" s="126"/>
      <c r="CK205" s="186"/>
      <c r="CL205" s="60"/>
      <c r="CM205" s="60"/>
      <c r="CN205" s="12"/>
      <c r="CO205" s="12"/>
      <c r="CV205" s="12"/>
      <c r="CW205" s="12"/>
      <c r="CX205" s="12"/>
      <c r="CY205" s="12"/>
      <c r="DB205" s="12"/>
      <c r="DC205" s="12"/>
      <c r="DZ205" s="36"/>
      <c r="EA205" s="36"/>
      <c r="ES205" s="54"/>
      <c r="EX205" s="46"/>
      <c r="EY205" s="47"/>
      <c r="FD205" s="46"/>
      <c r="FE205" s="47"/>
      <c r="FF205" s="46"/>
      <c r="FG205" s="47"/>
      <c r="FH205" s="46"/>
      <c r="FI205" s="47"/>
      <c r="FR205" s="60"/>
      <c r="FS205" s="60"/>
      <c r="FT205" s="46"/>
      <c r="FU205" s="54"/>
      <c r="FW205" s="54"/>
      <c r="GD205" s="54"/>
      <c r="GE205" s="54"/>
      <c r="GV205" s="36"/>
      <c r="GW205" s="54"/>
      <c r="GX205" s="36"/>
      <c r="GY205" s="36"/>
      <c r="GZ205" s="36"/>
      <c r="HA205" s="36"/>
      <c r="HB205" s="36"/>
      <c r="HC205" s="36"/>
      <c r="HD205" s="36"/>
      <c r="HE205" s="36"/>
      <c r="HF205" s="36"/>
      <c r="HG205" s="36"/>
      <c r="HH205" s="36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I205" s="35"/>
    </row>
    <row r="206" spans="7:243" s="15" customFormat="1" thickBot="1" x14ac:dyDescent="0.45">
      <c r="G206" s="12"/>
      <c r="H206" s="12"/>
      <c r="AH206" s="12"/>
      <c r="AI206" s="12"/>
      <c r="AR206" s="12"/>
      <c r="AS206" s="12"/>
      <c r="BP206" s="41"/>
      <c r="BQ206" s="41"/>
      <c r="BT206" s="233"/>
      <c r="BU206" s="234"/>
      <c r="BV206" s="228"/>
      <c r="BW206" s="229"/>
      <c r="BX206" s="251"/>
      <c r="BY206" s="234"/>
      <c r="CA206" s="36"/>
      <c r="CB206" s="36"/>
      <c r="CC206" s="36"/>
      <c r="CD206" s="36"/>
      <c r="CE206" s="36"/>
      <c r="CF206" s="46"/>
      <c r="CG206" s="47"/>
      <c r="CH206" s="230"/>
      <c r="CI206" s="230"/>
      <c r="CJ206" s="126"/>
      <c r="CK206" s="186"/>
      <c r="CL206" s="60"/>
      <c r="CM206" s="60"/>
      <c r="CN206" s="12"/>
      <c r="CO206" s="12"/>
      <c r="CV206" s="12"/>
      <c r="CW206" s="12"/>
      <c r="CX206" s="12"/>
      <c r="CY206" s="12"/>
      <c r="DB206" s="12"/>
      <c r="DC206" s="12"/>
      <c r="DZ206" s="36"/>
      <c r="EA206" s="36"/>
      <c r="ES206" s="54"/>
      <c r="EX206" s="46"/>
      <c r="EY206" s="47"/>
      <c r="FD206" s="46"/>
      <c r="FE206" s="47"/>
      <c r="FF206" s="46"/>
      <c r="FG206" s="47"/>
      <c r="FH206" s="46"/>
      <c r="FI206" s="47"/>
      <c r="FR206" s="60"/>
      <c r="FS206" s="60"/>
      <c r="FT206" s="46"/>
      <c r="FU206" s="54"/>
      <c r="FW206" s="54"/>
      <c r="GD206" s="54"/>
      <c r="GE206" s="54"/>
      <c r="GV206" s="36"/>
      <c r="GW206" s="54"/>
      <c r="GX206" s="36"/>
      <c r="GY206" s="36"/>
      <c r="GZ206" s="36"/>
      <c r="HA206" s="36"/>
      <c r="HB206" s="36"/>
      <c r="HC206" s="36"/>
      <c r="HD206" s="36"/>
      <c r="HE206" s="36"/>
      <c r="HF206" s="36"/>
      <c r="HG206" s="36"/>
      <c r="HH206" s="36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I206" s="35"/>
    </row>
    <row r="207" spans="7:243" s="15" customFormat="1" thickBot="1" x14ac:dyDescent="0.45">
      <c r="G207" s="12"/>
      <c r="H207" s="12"/>
      <c r="AH207" s="12"/>
      <c r="AI207" s="12"/>
      <c r="AR207" s="12"/>
      <c r="AS207" s="12"/>
      <c r="BP207" s="41"/>
      <c r="BQ207" s="41"/>
      <c r="BT207" s="233"/>
      <c r="BU207" s="234"/>
      <c r="BV207" s="228"/>
      <c r="BW207" s="229"/>
      <c r="BX207" s="251"/>
      <c r="BY207" s="234"/>
      <c r="CA207" s="36"/>
      <c r="CB207" s="36"/>
      <c r="CC207" s="36"/>
      <c r="CD207" s="36"/>
      <c r="CE207" s="36"/>
      <c r="CF207" s="46"/>
      <c r="CG207" s="47"/>
      <c r="CH207" s="230"/>
      <c r="CI207" s="230"/>
      <c r="CJ207" s="126"/>
      <c r="CK207" s="186"/>
      <c r="CL207" s="60"/>
      <c r="CM207" s="60"/>
      <c r="CN207" s="12"/>
      <c r="CO207" s="12"/>
      <c r="CV207" s="12"/>
      <c r="CW207" s="12"/>
      <c r="CX207" s="12"/>
      <c r="CY207" s="12"/>
      <c r="DB207" s="12"/>
      <c r="DC207" s="12"/>
      <c r="DZ207" s="36"/>
      <c r="EA207" s="36"/>
      <c r="ES207" s="54"/>
      <c r="EX207" s="46"/>
      <c r="EY207" s="47"/>
      <c r="FD207" s="46"/>
      <c r="FE207" s="47"/>
      <c r="FF207" s="46"/>
      <c r="FG207" s="47"/>
      <c r="FH207" s="46"/>
      <c r="FI207" s="47"/>
      <c r="FR207" s="60"/>
      <c r="FS207" s="60"/>
      <c r="FT207" s="46"/>
      <c r="FU207" s="54"/>
      <c r="FW207" s="54"/>
      <c r="GD207" s="54"/>
      <c r="GE207" s="54"/>
      <c r="GV207" s="36"/>
      <c r="GW207" s="54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I207" s="35"/>
    </row>
    <row r="208" spans="7:243" s="15" customFormat="1" thickBot="1" x14ac:dyDescent="0.45">
      <c r="G208" s="12"/>
      <c r="H208" s="12"/>
      <c r="AH208" s="12"/>
      <c r="AI208" s="12"/>
      <c r="AR208" s="12"/>
      <c r="AS208" s="12"/>
      <c r="BP208" s="41"/>
      <c r="BQ208" s="41"/>
      <c r="BT208" s="233"/>
      <c r="BU208" s="234"/>
      <c r="BV208" s="228"/>
      <c r="BW208" s="229"/>
      <c r="BX208" s="251"/>
      <c r="BY208" s="234"/>
      <c r="CA208" s="36"/>
      <c r="CB208" s="36"/>
      <c r="CC208" s="36"/>
      <c r="CD208" s="36"/>
      <c r="CE208" s="36"/>
      <c r="CF208" s="46"/>
      <c r="CG208" s="47"/>
      <c r="CH208" s="230"/>
      <c r="CI208" s="230"/>
      <c r="CJ208" s="126"/>
      <c r="CK208" s="186"/>
      <c r="CL208" s="60"/>
      <c r="CM208" s="60"/>
      <c r="CN208" s="12"/>
      <c r="CO208" s="12"/>
      <c r="CV208" s="12"/>
      <c r="CW208" s="12"/>
      <c r="CX208" s="12"/>
      <c r="CY208" s="12"/>
      <c r="DB208" s="12"/>
      <c r="DC208" s="12"/>
      <c r="DZ208" s="36"/>
      <c r="EA208" s="36"/>
      <c r="ES208" s="54"/>
      <c r="EX208" s="46"/>
      <c r="EY208" s="47"/>
      <c r="FD208" s="46"/>
      <c r="FE208" s="47"/>
      <c r="FF208" s="46"/>
      <c r="FG208" s="47"/>
      <c r="FH208" s="46"/>
      <c r="FI208" s="47"/>
      <c r="FR208" s="60"/>
      <c r="FS208" s="60"/>
      <c r="FT208" s="46"/>
      <c r="FU208" s="54"/>
      <c r="FW208" s="54"/>
      <c r="GD208" s="54"/>
      <c r="GE208" s="54"/>
      <c r="GV208" s="36"/>
      <c r="GW208" s="54"/>
      <c r="GX208" s="36"/>
      <c r="GY208" s="36"/>
      <c r="GZ208" s="36"/>
      <c r="HA208" s="36"/>
      <c r="HB208" s="36"/>
      <c r="HC208" s="36"/>
      <c r="HD208" s="36"/>
      <c r="HE208" s="36"/>
      <c r="HF208" s="36"/>
      <c r="HG208" s="36"/>
      <c r="HH208" s="36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I208" s="35"/>
    </row>
    <row r="209" spans="7:243" s="15" customFormat="1" thickBot="1" x14ac:dyDescent="0.45">
      <c r="G209" s="12"/>
      <c r="H209" s="12"/>
      <c r="AH209" s="12"/>
      <c r="AI209" s="12"/>
      <c r="AR209" s="12"/>
      <c r="AS209" s="12"/>
      <c r="BP209" s="41"/>
      <c r="BQ209" s="41"/>
      <c r="BT209" s="233"/>
      <c r="BU209" s="234"/>
      <c r="BV209" s="228"/>
      <c r="BW209" s="229"/>
      <c r="BX209" s="251"/>
      <c r="BY209" s="234"/>
      <c r="CA209" s="36"/>
      <c r="CB209" s="36"/>
      <c r="CC209" s="36"/>
      <c r="CD209" s="36"/>
      <c r="CE209" s="36"/>
      <c r="CF209" s="46"/>
      <c r="CG209" s="47"/>
      <c r="CH209" s="230"/>
      <c r="CI209" s="230"/>
      <c r="CJ209" s="126"/>
      <c r="CK209" s="186"/>
      <c r="CL209" s="60"/>
      <c r="CM209" s="60"/>
      <c r="CN209" s="12"/>
      <c r="CO209" s="12"/>
      <c r="CV209" s="12"/>
      <c r="CW209" s="12"/>
      <c r="CX209" s="12"/>
      <c r="CY209" s="12"/>
      <c r="DB209" s="12"/>
      <c r="DC209" s="12"/>
      <c r="DZ209" s="36"/>
      <c r="EA209" s="36"/>
      <c r="ES209" s="54"/>
      <c r="EX209" s="46"/>
      <c r="EY209" s="47"/>
      <c r="FD209" s="46"/>
      <c r="FE209" s="47"/>
      <c r="FF209" s="46"/>
      <c r="FG209" s="47"/>
      <c r="FH209" s="46"/>
      <c r="FI209" s="47"/>
      <c r="FR209" s="60"/>
      <c r="FS209" s="60"/>
      <c r="FT209" s="46"/>
      <c r="FU209" s="54"/>
      <c r="FW209" s="54"/>
      <c r="GD209" s="54"/>
      <c r="GE209" s="54"/>
      <c r="GV209" s="36"/>
      <c r="GW209" s="54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I209" s="35"/>
    </row>
    <row r="210" spans="7:243" s="15" customFormat="1" thickBot="1" x14ac:dyDescent="0.45">
      <c r="G210" s="12"/>
      <c r="H210" s="12"/>
      <c r="AH210" s="12"/>
      <c r="AI210" s="12"/>
      <c r="AR210" s="12"/>
      <c r="AS210" s="12"/>
      <c r="BP210" s="41"/>
      <c r="BQ210" s="41"/>
      <c r="BT210" s="233"/>
      <c r="BU210" s="234"/>
      <c r="BV210" s="228"/>
      <c r="BW210" s="229"/>
      <c r="BX210" s="251"/>
      <c r="BY210" s="234"/>
      <c r="CA210" s="36"/>
      <c r="CB210" s="36"/>
      <c r="CC210" s="36"/>
      <c r="CD210" s="36"/>
      <c r="CE210" s="36"/>
      <c r="CF210" s="46"/>
      <c r="CG210" s="47"/>
      <c r="CH210" s="230"/>
      <c r="CI210" s="230"/>
      <c r="CJ210" s="126"/>
      <c r="CK210" s="186"/>
      <c r="CL210" s="60"/>
      <c r="CM210" s="60"/>
      <c r="CN210" s="12"/>
      <c r="CO210" s="12"/>
      <c r="CV210" s="12"/>
      <c r="CW210" s="12"/>
      <c r="CX210" s="12"/>
      <c r="CY210" s="12"/>
      <c r="DB210" s="12"/>
      <c r="DC210" s="12"/>
      <c r="DZ210" s="36"/>
      <c r="EA210" s="36"/>
      <c r="ES210" s="54"/>
      <c r="EX210" s="46"/>
      <c r="EY210" s="47"/>
      <c r="FD210" s="46"/>
      <c r="FE210" s="47"/>
      <c r="FF210" s="46"/>
      <c r="FG210" s="47"/>
      <c r="FH210" s="46"/>
      <c r="FI210" s="47"/>
      <c r="FR210" s="60"/>
      <c r="FS210" s="60"/>
      <c r="FT210" s="46"/>
      <c r="FU210" s="54"/>
      <c r="FW210" s="54"/>
      <c r="GD210" s="54"/>
      <c r="GE210" s="54"/>
      <c r="GV210" s="36"/>
      <c r="GW210" s="54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I210" s="35"/>
    </row>
    <row r="211" spans="7:243" s="15" customFormat="1" thickBot="1" x14ac:dyDescent="0.45">
      <c r="G211" s="12"/>
      <c r="H211" s="12"/>
      <c r="AH211" s="12"/>
      <c r="AI211" s="12"/>
      <c r="AR211" s="12"/>
      <c r="AS211" s="12"/>
      <c r="BP211" s="41"/>
      <c r="BQ211" s="41"/>
      <c r="BT211" s="233"/>
      <c r="BU211" s="234"/>
      <c r="BV211" s="228"/>
      <c r="BW211" s="229"/>
      <c r="BX211" s="251"/>
      <c r="BY211" s="234"/>
      <c r="CA211" s="36"/>
      <c r="CB211" s="36"/>
      <c r="CC211" s="36"/>
      <c r="CD211" s="36"/>
      <c r="CE211" s="36"/>
      <c r="CF211" s="46"/>
      <c r="CG211" s="47"/>
      <c r="CH211" s="230"/>
      <c r="CI211" s="230"/>
      <c r="CJ211" s="126"/>
      <c r="CK211" s="186"/>
      <c r="CL211" s="60"/>
      <c r="CM211" s="60"/>
      <c r="CN211" s="12"/>
      <c r="CO211" s="12"/>
      <c r="CV211" s="12"/>
      <c r="CW211" s="12"/>
      <c r="CX211" s="12"/>
      <c r="CY211" s="12"/>
      <c r="DB211" s="12"/>
      <c r="DC211" s="12"/>
      <c r="DZ211" s="36"/>
      <c r="EA211" s="36"/>
      <c r="ES211" s="54"/>
      <c r="EX211" s="46"/>
      <c r="EY211" s="47"/>
      <c r="FD211" s="46"/>
      <c r="FE211" s="47"/>
      <c r="FF211" s="46"/>
      <c r="FG211" s="47"/>
      <c r="FH211" s="46"/>
      <c r="FI211" s="47"/>
      <c r="FR211" s="60"/>
      <c r="FS211" s="60"/>
      <c r="FT211" s="46"/>
      <c r="FU211" s="54"/>
      <c r="FW211" s="54"/>
      <c r="GD211" s="54"/>
      <c r="GE211" s="54"/>
      <c r="GV211" s="36"/>
      <c r="GW211" s="54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I211" s="35"/>
    </row>
    <row r="212" spans="7:243" s="15" customFormat="1" thickBot="1" x14ac:dyDescent="0.45">
      <c r="G212" s="12"/>
      <c r="H212" s="12"/>
      <c r="AH212" s="12"/>
      <c r="AI212" s="12"/>
      <c r="AR212" s="12"/>
      <c r="AS212" s="12"/>
      <c r="BP212" s="41"/>
      <c r="BQ212" s="41"/>
      <c r="BT212" s="233"/>
      <c r="BU212" s="234"/>
      <c r="BV212" s="228"/>
      <c r="BW212" s="229"/>
      <c r="BX212" s="251"/>
      <c r="BY212" s="234"/>
      <c r="CA212" s="36"/>
      <c r="CB212" s="36"/>
      <c r="CC212" s="36"/>
      <c r="CD212" s="36"/>
      <c r="CE212" s="36"/>
      <c r="CF212" s="46"/>
      <c r="CG212" s="47"/>
      <c r="CH212" s="230"/>
      <c r="CI212" s="230"/>
      <c r="CJ212" s="126"/>
      <c r="CK212" s="186"/>
      <c r="CL212" s="60"/>
      <c r="CM212" s="60"/>
      <c r="CN212" s="12"/>
      <c r="CO212" s="12"/>
      <c r="CV212" s="12"/>
      <c r="CW212" s="12"/>
      <c r="CX212" s="12"/>
      <c r="CY212" s="12"/>
      <c r="DB212" s="12"/>
      <c r="DC212" s="12"/>
      <c r="DZ212" s="36"/>
      <c r="EA212" s="36"/>
      <c r="ES212" s="54"/>
      <c r="EX212" s="46"/>
      <c r="EY212" s="47"/>
      <c r="FD212" s="46"/>
      <c r="FE212" s="47"/>
      <c r="FF212" s="46"/>
      <c r="FG212" s="47"/>
      <c r="FH212" s="46"/>
      <c r="FI212" s="47"/>
      <c r="FR212" s="60"/>
      <c r="FS212" s="60"/>
      <c r="FT212" s="46"/>
      <c r="FU212" s="54"/>
      <c r="FW212" s="54"/>
      <c r="GD212" s="54"/>
      <c r="GE212" s="54"/>
      <c r="GV212" s="36"/>
      <c r="GW212" s="54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I212" s="35"/>
    </row>
    <row r="213" spans="7:243" s="15" customFormat="1" thickBot="1" x14ac:dyDescent="0.45">
      <c r="G213" s="12"/>
      <c r="H213" s="12"/>
      <c r="AH213" s="12"/>
      <c r="AI213" s="12"/>
      <c r="AR213" s="12"/>
      <c r="AS213" s="12"/>
      <c r="BP213" s="41"/>
      <c r="BQ213" s="41"/>
      <c r="BT213" s="233"/>
      <c r="BU213" s="234"/>
      <c r="BV213" s="228"/>
      <c r="BW213" s="229"/>
      <c r="BX213" s="251"/>
      <c r="BY213" s="234"/>
      <c r="CA213" s="36"/>
      <c r="CB213" s="36"/>
      <c r="CC213" s="36"/>
      <c r="CD213" s="36"/>
      <c r="CE213" s="36"/>
      <c r="CF213" s="46"/>
      <c r="CG213" s="47"/>
      <c r="CH213" s="230"/>
      <c r="CI213" s="230"/>
      <c r="CJ213" s="126"/>
      <c r="CK213" s="186"/>
      <c r="CL213" s="60"/>
      <c r="CM213" s="60"/>
      <c r="CN213" s="12"/>
      <c r="CO213" s="12"/>
      <c r="CV213" s="12"/>
      <c r="CW213" s="12"/>
      <c r="CX213" s="12"/>
      <c r="CY213" s="12"/>
      <c r="DB213" s="12"/>
      <c r="DC213" s="12"/>
      <c r="DZ213" s="36"/>
      <c r="EA213" s="36"/>
      <c r="ES213" s="54"/>
      <c r="EX213" s="46"/>
      <c r="EY213" s="47"/>
      <c r="FD213" s="46"/>
      <c r="FE213" s="47"/>
      <c r="FF213" s="46"/>
      <c r="FG213" s="47"/>
      <c r="FH213" s="46"/>
      <c r="FI213" s="47"/>
      <c r="FR213" s="60"/>
      <c r="FS213" s="60"/>
      <c r="FT213" s="46"/>
      <c r="FU213" s="54"/>
      <c r="FW213" s="54"/>
      <c r="GD213" s="54"/>
      <c r="GE213" s="54"/>
      <c r="GV213" s="36"/>
      <c r="GW213" s="54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I213" s="35"/>
    </row>
    <row r="214" spans="7:243" s="15" customFormat="1" thickBot="1" x14ac:dyDescent="0.45">
      <c r="G214" s="12"/>
      <c r="H214" s="12"/>
      <c r="AH214" s="12"/>
      <c r="AI214" s="12"/>
      <c r="AR214" s="12"/>
      <c r="AS214" s="12"/>
      <c r="BP214" s="41"/>
      <c r="BQ214" s="41"/>
      <c r="BT214" s="233"/>
      <c r="BU214" s="234"/>
      <c r="BV214" s="228"/>
      <c r="BW214" s="229"/>
      <c r="BX214" s="251"/>
      <c r="BY214" s="234"/>
      <c r="CA214" s="36"/>
      <c r="CB214" s="36"/>
      <c r="CC214" s="36"/>
      <c r="CD214" s="36"/>
      <c r="CE214" s="36"/>
      <c r="CF214" s="46"/>
      <c r="CG214" s="47"/>
      <c r="CH214" s="230"/>
      <c r="CI214" s="230"/>
      <c r="CJ214" s="126"/>
      <c r="CK214" s="186"/>
      <c r="CL214" s="60"/>
      <c r="CM214" s="60"/>
      <c r="CN214" s="12"/>
      <c r="CO214" s="12"/>
      <c r="CV214" s="12"/>
      <c r="CW214" s="12"/>
      <c r="CX214" s="12"/>
      <c r="CY214" s="12"/>
      <c r="DB214" s="12"/>
      <c r="DC214" s="12"/>
      <c r="DZ214" s="36"/>
      <c r="EA214" s="36"/>
      <c r="ES214" s="54"/>
      <c r="EX214" s="46"/>
      <c r="EY214" s="47"/>
      <c r="FD214" s="46"/>
      <c r="FE214" s="47"/>
      <c r="FF214" s="46"/>
      <c r="FG214" s="47"/>
      <c r="FH214" s="46"/>
      <c r="FI214" s="47"/>
      <c r="FR214" s="60"/>
      <c r="FS214" s="60"/>
      <c r="FT214" s="46"/>
      <c r="FU214" s="54"/>
      <c r="FW214" s="54"/>
      <c r="GD214" s="54"/>
      <c r="GE214" s="54"/>
      <c r="GV214" s="36"/>
      <c r="GW214" s="54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I214" s="35"/>
    </row>
    <row r="215" spans="7:243" s="15" customFormat="1" thickBot="1" x14ac:dyDescent="0.45">
      <c r="G215" s="12"/>
      <c r="H215" s="12"/>
      <c r="AH215" s="12"/>
      <c r="AI215" s="12"/>
      <c r="AR215" s="12"/>
      <c r="AS215" s="12"/>
      <c r="BP215" s="41"/>
      <c r="BQ215" s="41"/>
      <c r="BT215" s="233"/>
      <c r="BU215" s="234"/>
      <c r="BV215" s="228"/>
      <c r="BW215" s="229"/>
      <c r="BX215" s="251"/>
      <c r="BY215" s="234"/>
      <c r="CA215" s="36"/>
      <c r="CB215" s="36"/>
      <c r="CC215" s="36"/>
      <c r="CD215" s="36"/>
      <c r="CE215" s="36"/>
      <c r="CF215" s="46"/>
      <c r="CG215" s="47"/>
      <c r="CH215" s="230"/>
      <c r="CI215" s="230"/>
      <c r="CJ215" s="126"/>
      <c r="CK215" s="186"/>
      <c r="CL215" s="60"/>
      <c r="CM215" s="60"/>
      <c r="CN215" s="12"/>
      <c r="CO215" s="12"/>
      <c r="CV215" s="12"/>
      <c r="CW215" s="12"/>
      <c r="CX215" s="12"/>
      <c r="CY215" s="12"/>
      <c r="DB215" s="12"/>
      <c r="DC215" s="12"/>
      <c r="DZ215" s="36"/>
      <c r="EA215" s="36"/>
      <c r="ES215" s="54"/>
      <c r="EX215" s="46"/>
      <c r="EY215" s="47"/>
      <c r="FD215" s="46"/>
      <c r="FE215" s="47"/>
      <c r="FF215" s="46"/>
      <c r="FG215" s="47"/>
      <c r="FH215" s="46"/>
      <c r="FI215" s="47"/>
      <c r="FR215" s="60"/>
      <c r="FS215" s="60"/>
      <c r="FT215" s="46"/>
      <c r="FU215" s="54"/>
      <c r="FW215" s="54"/>
      <c r="GD215" s="54"/>
      <c r="GE215" s="54"/>
      <c r="GV215" s="36"/>
      <c r="GW215" s="54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I215" s="35"/>
    </row>
    <row r="216" spans="7:243" s="15" customFormat="1" thickBot="1" x14ac:dyDescent="0.45">
      <c r="G216" s="12"/>
      <c r="H216" s="12"/>
      <c r="AH216" s="12"/>
      <c r="AI216" s="12"/>
      <c r="AR216" s="12"/>
      <c r="AS216" s="12"/>
      <c r="BP216" s="41"/>
      <c r="BQ216" s="41"/>
      <c r="BT216" s="233"/>
      <c r="BU216" s="234"/>
      <c r="BV216" s="228"/>
      <c r="BW216" s="229"/>
      <c r="BX216" s="251"/>
      <c r="BY216" s="234"/>
      <c r="CA216" s="36"/>
      <c r="CB216" s="36"/>
      <c r="CC216" s="36"/>
      <c r="CD216" s="36"/>
      <c r="CE216" s="36"/>
      <c r="CF216" s="46"/>
      <c r="CG216" s="47"/>
      <c r="CH216" s="230"/>
      <c r="CI216" s="230"/>
      <c r="CJ216" s="126"/>
      <c r="CK216" s="186"/>
      <c r="CL216" s="60"/>
      <c r="CM216" s="60"/>
      <c r="CN216" s="12"/>
      <c r="CO216" s="12"/>
      <c r="CV216" s="12"/>
      <c r="CW216" s="12"/>
      <c r="CX216" s="12"/>
      <c r="CY216" s="12"/>
      <c r="DB216" s="12"/>
      <c r="DC216" s="12"/>
      <c r="DZ216" s="36"/>
      <c r="EA216" s="36"/>
      <c r="ES216" s="54"/>
      <c r="EX216" s="46"/>
      <c r="EY216" s="47"/>
      <c r="FD216" s="46"/>
      <c r="FE216" s="47"/>
      <c r="FF216" s="46"/>
      <c r="FG216" s="47"/>
      <c r="FH216" s="46"/>
      <c r="FI216" s="47"/>
      <c r="FR216" s="60"/>
      <c r="FS216" s="60"/>
      <c r="FT216" s="46"/>
      <c r="FU216" s="54"/>
      <c r="FW216" s="54"/>
      <c r="GD216" s="54"/>
      <c r="GE216" s="54"/>
      <c r="GV216" s="36"/>
      <c r="GW216" s="54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I216" s="35"/>
    </row>
    <row r="217" spans="7:243" s="15" customFormat="1" thickBot="1" x14ac:dyDescent="0.45">
      <c r="G217" s="12"/>
      <c r="H217" s="12"/>
      <c r="AH217" s="12"/>
      <c r="AI217" s="12"/>
      <c r="AR217" s="12"/>
      <c r="AS217" s="12"/>
      <c r="BP217" s="41"/>
      <c r="BQ217" s="41"/>
      <c r="BT217" s="233"/>
      <c r="BU217" s="234"/>
      <c r="BV217" s="228"/>
      <c r="BW217" s="229"/>
      <c r="BX217" s="251"/>
      <c r="BY217" s="234"/>
      <c r="CA217" s="36"/>
      <c r="CB217" s="36"/>
      <c r="CC217" s="36"/>
      <c r="CD217" s="36"/>
      <c r="CE217" s="36"/>
      <c r="CF217" s="46"/>
      <c r="CG217" s="47"/>
      <c r="CH217" s="230"/>
      <c r="CI217" s="230"/>
      <c r="CJ217" s="126"/>
      <c r="CK217" s="186"/>
      <c r="CL217" s="60"/>
      <c r="CM217" s="60"/>
      <c r="CN217" s="12"/>
      <c r="CO217" s="12"/>
      <c r="CV217" s="12"/>
      <c r="CW217" s="12"/>
      <c r="CX217" s="12"/>
      <c r="CY217" s="12"/>
      <c r="DB217" s="12"/>
      <c r="DC217" s="12"/>
      <c r="DZ217" s="36"/>
      <c r="EA217" s="36"/>
      <c r="ES217" s="54"/>
      <c r="EX217" s="46"/>
      <c r="EY217" s="47"/>
      <c r="FD217" s="46"/>
      <c r="FE217" s="47"/>
      <c r="FF217" s="46"/>
      <c r="FG217" s="47"/>
      <c r="FH217" s="46"/>
      <c r="FI217" s="47"/>
      <c r="FR217" s="60"/>
      <c r="FS217" s="60"/>
      <c r="FT217" s="46"/>
      <c r="FU217" s="54"/>
      <c r="FW217" s="54"/>
      <c r="GD217" s="54"/>
      <c r="GE217" s="54"/>
      <c r="GV217" s="36"/>
      <c r="GW217" s="54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I217" s="35"/>
    </row>
    <row r="218" spans="7:243" s="15" customFormat="1" thickBot="1" x14ac:dyDescent="0.45">
      <c r="G218" s="12"/>
      <c r="H218" s="12"/>
      <c r="AH218" s="12"/>
      <c r="AI218" s="12"/>
      <c r="AR218" s="12"/>
      <c r="AS218" s="12"/>
      <c r="BP218" s="41"/>
      <c r="BQ218" s="41"/>
      <c r="BT218" s="233"/>
      <c r="BU218" s="234"/>
      <c r="BV218" s="228"/>
      <c r="BW218" s="229"/>
      <c r="BX218" s="251"/>
      <c r="BY218" s="234"/>
      <c r="CA218" s="36"/>
      <c r="CB218" s="36"/>
      <c r="CC218" s="36"/>
      <c r="CD218" s="36"/>
      <c r="CE218" s="36"/>
      <c r="CF218" s="46"/>
      <c r="CG218" s="47"/>
      <c r="CH218" s="230"/>
      <c r="CI218" s="230"/>
      <c r="CJ218" s="126"/>
      <c r="CK218" s="186"/>
      <c r="CL218" s="60"/>
      <c r="CM218" s="60"/>
      <c r="CN218" s="12"/>
      <c r="CO218" s="12"/>
      <c r="CV218" s="12"/>
      <c r="CW218" s="12"/>
      <c r="CX218" s="12"/>
      <c r="CY218" s="12"/>
      <c r="DB218" s="12"/>
      <c r="DC218" s="12"/>
      <c r="DZ218" s="36"/>
      <c r="EA218" s="36"/>
      <c r="ES218" s="54"/>
      <c r="EX218" s="46"/>
      <c r="EY218" s="47"/>
      <c r="FD218" s="46"/>
      <c r="FE218" s="47"/>
      <c r="FF218" s="46"/>
      <c r="FG218" s="47"/>
      <c r="FH218" s="46"/>
      <c r="FI218" s="47"/>
      <c r="FR218" s="60"/>
      <c r="FS218" s="60"/>
      <c r="FT218" s="46"/>
      <c r="FU218" s="54"/>
      <c r="FW218" s="54"/>
      <c r="GD218" s="54"/>
      <c r="GE218" s="54"/>
      <c r="GV218" s="36"/>
      <c r="GW218" s="54"/>
      <c r="GX218" s="36"/>
      <c r="GY218" s="36"/>
      <c r="GZ218" s="36"/>
      <c r="HA218" s="36"/>
      <c r="HB218" s="36"/>
      <c r="HC218" s="36"/>
      <c r="HD218" s="36"/>
      <c r="HE218" s="36"/>
      <c r="HF218" s="36"/>
      <c r="HG218" s="36"/>
      <c r="HH218" s="36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I218" s="35"/>
    </row>
    <row r="219" spans="7:243" s="15" customFormat="1" thickBot="1" x14ac:dyDescent="0.45">
      <c r="G219" s="12"/>
      <c r="H219" s="12"/>
      <c r="AH219" s="12"/>
      <c r="AI219" s="12"/>
      <c r="AR219" s="12"/>
      <c r="AS219" s="12"/>
      <c r="BP219" s="41"/>
      <c r="BQ219" s="41"/>
      <c r="BT219" s="233"/>
      <c r="BU219" s="234"/>
      <c r="BV219" s="228"/>
      <c r="BW219" s="229"/>
      <c r="BX219" s="251"/>
      <c r="BY219" s="234"/>
      <c r="CA219" s="36"/>
      <c r="CB219" s="36"/>
      <c r="CC219" s="36"/>
      <c r="CD219" s="36"/>
      <c r="CE219" s="36"/>
      <c r="CF219" s="46"/>
      <c r="CG219" s="47"/>
      <c r="CH219" s="230"/>
      <c r="CI219" s="230"/>
      <c r="CJ219" s="126"/>
      <c r="CK219" s="186"/>
      <c r="CL219" s="60"/>
      <c r="CM219" s="60"/>
      <c r="CN219" s="12"/>
      <c r="CO219" s="12"/>
      <c r="CV219" s="12"/>
      <c r="CW219" s="12"/>
      <c r="CX219" s="12"/>
      <c r="CY219" s="12"/>
      <c r="DB219" s="12"/>
      <c r="DC219" s="12"/>
      <c r="DZ219" s="36"/>
      <c r="EA219" s="36"/>
      <c r="ES219" s="54"/>
      <c r="EX219" s="46"/>
      <c r="EY219" s="47"/>
      <c r="FD219" s="46"/>
      <c r="FE219" s="47"/>
      <c r="FF219" s="46"/>
      <c r="FG219" s="47"/>
      <c r="FH219" s="46"/>
      <c r="FI219" s="47"/>
      <c r="FR219" s="60"/>
      <c r="FS219" s="60"/>
      <c r="FT219" s="46"/>
      <c r="FU219" s="54"/>
      <c r="FW219" s="54"/>
      <c r="GD219" s="54"/>
      <c r="GE219" s="54"/>
      <c r="GV219" s="36"/>
      <c r="GW219" s="54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I219" s="35"/>
    </row>
    <row r="220" spans="7:243" s="15" customFormat="1" thickBot="1" x14ac:dyDescent="0.45">
      <c r="G220" s="12"/>
      <c r="H220" s="12"/>
      <c r="AH220" s="12"/>
      <c r="AI220" s="12"/>
      <c r="AR220" s="12"/>
      <c r="AS220" s="12"/>
      <c r="BP220" s="41"/>
      <c r="BQ220" s="41"/>
      <c r="BT220" s="233"/>
      <c r="BU220" s="234"/>
      <c r="BV220" s="228"/>
      <c r="BW220" s="229"/>
      <c r="BX220" s="251"/>
      <c r="BY220" s="234"/>
      <c r="CA220" s="36"/>
      <c r="CB220" s="36"/>
      <c r="CC220" s="36"/>
      <c r="CD220" s="36"/>
      <c r="CE220" s="36"/>
      <c r="CF220" s="46"/>
      <c r="CG220" s="47"/>
      <c r="CH220" s="230"/>
      <c r="CI220" s="230"/>
      <c r="CJ220" s="126"/>
      <c r="CK220" s="186"/>
      <c r="CL220" s="60"/>
      <c r="CM220" s="60"/>
      <c r="CN220" s="12"/>
      <c r="CO220" s="12"/>
      <c r="CV220" s="12"/>
      <c r="CW220" s="12"/>
      <c r="CX220" s="12"/>
      <c r="CY220" s="12"/>
      <c r="DB220" s="12"/>
      <c r="DC220" s="12"/>
      <c r="DZ220" s="36"/>
      <c r="EA220" s="36"/>
      <c r="ES220" s="54"/>
      <c r="EX220" s="46"/>
      <c r="EY220" s="47"/>
      <c r="FD220" s="46"/>
      <c r="FE220" s="47"/>
      <c r="FF220" s="46"/>
      <c r="FG220" s="47"/>
      <c r="FH220" s="46"/>
      <c r="FI220" s="47"/>
      <c r="FR220" s="60"/>
      <c r="FS220" s="60"/>
      <c r="FT220" s="46"/>
      <c r="FU220" s="54"/>
      <c r="FW220" s="54"/>
      <c r="GD220" s="54"/>
      <c r="GE220" s="54"/>
      <c r="GV220" s="36"/>
      <c r="GW220" s="54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I220" s="35"/>
    </row>
    <row r="221" spans="7:243" s="15" customFormat="1" thickBot="1" x14ac:dyDescent="0.45">
      <c r="G221" s="12"/>
      <c r="H221" s="12"/>
      <c r="AH221" s="12"/>
      <c r="AI221" s="12"/>
      <c r="AR221" s="12"/>
      <c r="AS221" s="12"/>
      <c r="BP221" s="41"/>
      <c r="BQ221" s="41"/>
      <c r="BT221" s="233"/>
      <c r="BU221" s="234"/>
      <c r="BV221" s="228"/>
      <c r="BW221" s="229"/>
      <c r="BX221" s="251"/>
      <c r="BY221" s="234"/>
      <c r="CA221" s="36"/>
      <c r="CB221" s="36"/>
      <c r="CC221" s="36"/>
      <c r="CD221" s="36"/>
      <c r="CE221" s="36"/>
      <c r="CF221" s="46"/>
      <c r="CG221" s="47"/>
      <c r="CH221" s="230"/>
      <c r="CI221" s="230"/>
      <c r="CJ221" s="126"/>
      <c r="CK221" s="186"/>
      <c r="CL221" s="60"/>
      <c r="CM221" s="60"/>
      <c r="CN221" s="12"/>
      <c r="CO221" s="12"/>
      <c r="CV221" s="12"/>
      <c r="CW221" s="12"/>
      <c r="CX221" s="12"/>
      <c r="CY221" s="12"/>
      <c r="DB221" s="12"/>
      <c r="DC221" s="12"/>
      <c r="DZ221" s="36"/>
      <c r="EA221" s="36"/>
      <c r="ES221" s="54"/>
      <c r="EX221" s="46"/>
      <c r="EY221" s="47"/>
      <c r="FD221" s="46"/>
      <c r="FE221" s="47"/>
      <c r="FF221" s="46"/>
      <c r="FG221" s="47"/>
      <c r="FH221" s="46"/>
      <c r="FI221" s="47"/>
      <c r="FR221" s="60"/>
      <c r="FS221" s="60"/>
      <c r="FT221" s="46"/>
      <c r="FU221" s="54"/>
      <c r="FW221" s="54"/>
      <c r="GD221" s="54"/>
      <c r="GE221" s="54"/>
      <c r="GV221" s="36"/>
      <c r="GW221" s="54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I221" s="35"/>
    </row>
    <row r="222" spans="7:243" s="15" customFormat="1" thickBot="1" x14ac:dyDescent="0.45">
      <c r="G222" s="12"/>
      <c r="H222" s="12"/>
      <c r="AH222" s="12"/>
      <c r="AI222" s="12"/>
      <c r="AR222" s="12"/>
      <c r="AS222" s="12"/>
      <c r="BP222" s="41"/>
      <c r="BQ222" s="41"/>
      <c r="BT222" s="233"/>
      <c r="BU222" s="234"/>
      <c r="BV222" s="228"/>
      <c r="BW222" s="229"/>
      <c r="BX222" s="251"/>
      <c r="BY222" s="234"/>
      <c r="CA222" s="36"/>
      <c r="CB222" s="36"/>
      <c r="CC222" s="36"/>
      <c r="CD222" s="36"/>
      <c r="CE222" s="36"/>
      <c r="CF222" s="46"/>
      <c r="CG222" s="47"/>
      <c r="CH222" s="230"/>
      <c r="CI222" s="230"/>
      <c r="CJ222" s="126"/>
      <c r="CK222" s="186"/>
      <c r="CL222" s="60"/>
      <c r="CM222" s="60"/>
      <c r="CN222" s="12"/>
      <c r="CO222" s="12"/>
      <c r="CV222" s="12"/>
      <c r="CW222" s="12"/>
      <c r="CX222" s="12"/>
      <c r="CY222" s="12"/>
      <c r="DB222" s="12"/>
      <c r="DC222" s="12"/>
      <c r="DZ222" s="36"/>
      <c r="EA222" s="36"/>
      <c r="ES222" s="54"/>
      <c r="EX222" s="46"/>
      <c r="EY222" s="47"/>
      <c r="FD222" s="46"/>
      <c r="FE222" s="47"/>
      <c r="FF222" s="46"/>
      <c r="FG222" s="47"/>
      <c r="FH222" s="46"/>
      <c r="FI222" s="47"/>
      <c r="FR222" s="60"/>
      <c r="FS222" s="60"/>
      <c r="FT222" s="46"/>
      <c r="FU222" s="54"/>
      <c r="FW222" s="54"/>
      <c r="GD222" s="54"/>
      <c r="GE222" s="54"/>
      <c r="GV222" s="36"/>
      <c r="GW222" s="54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I222" s="35"/>
    </row>
    <row r="223" spans="7:243" s="15" customFormat="1" thickBot="1" x14ac:dyDescent="0.45">
      <c r="G223" s="12"/>
      <c r="H223" s="12"/>
      <c r="AH223" s="12"/>
      <c r="AI223" s="12"/>
      <c r="AR223" s="12"/>
      <c r="AS223" s="12"/>
      <c r="BP223" s="41"/>
      <c r="BQ223" s="41"/>
      <c r="BT223" s="233"/>
      <c r="BU223" s="234"/>
      <c r="BV223" s="228"/>
      <c r="BW223" s="229"/>
      <c r="BX223" s="251"/>
      <c r="BY223" s="234"/>
      <c r="CA223" s="36"/>
      <c r="CB223" s="36"/>
      <c r="CC223" s="36"/>
      <c r="CD223" s="36"/>
      <c r="CE223" s="36"/>
      <c r="CF223" s="46"/>
      <c r="CG223" s="47"/>
      <c r="CH223" s="230"/>
      <c r="CI223" s="230"/>
      <c r="CJ223" s="126"/>
      <c r="CK223" s="186"/>
      <c r="CL223" s="60"/>
      <c r="CM223" s="60"/>
      <c r="CN223" s="12"/>
      <c r="CO223" s="12"/>
      <c r="CV223" s="12"/>
      <c r="CW223" s="12"/>
      <c r="CX223" s="12"/>
      <c r="CY223" s="12"/>
      <c r="DB223" s="12"/>
      <c r="DC223" s="12"/>
      <c r="DZ223" s="36"/>
      <c r="EA223" s="36"/>
      <c r="ES223" s="54"/>
      <c r="EX223" s="46"/>
      <c r="EY223" s="47"/>
      <c r="FD223" s="46"/>
      <c r="FE223" s="47"/>
      <c r="FF223" s="46"/>
      <c r="FG223" s="47"/>
      <c r="FH223" s="46"/>
      <c r="FI223" s="47"/>
      <c r="FR223" s="60"/>
      <c r="FS223" s="60"/>
      <c r="FT223" s="46"/>
      <c r="FU223" s="54"/>
      <c r="FW223" s="54"/>
      <c r="GD223" s="54"/>
      <c r="GE223" s="54"/>
      <c r="GV223" s="36"/>
      <c r="GW223" s="54"/>
      <c r="GX223" s="36"/>
      <c r="GY223" s="36"/>
      <c r="GZ223" s="36"/>
      <c r="HA223" s="36"/>
      <c r="HB223" s="36"/>
      <c r="HC223" s="36"/>
      <c r="HD223" s="36"/>
      <c r="HE223" s="36"/>
      <c r="HF223" s="36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I223" s="35"/>
    </row>
    <row r="224" spans="7:243" s="15" customFormat="1" thickBot="1" x14ac:dyDescent="0.45">
      <c r="G224" s="12"/>
      <c r="H224" s="12"/>
      <c r="AH224" s="12"/>
      <c r="AI224" s="12"/>
      <c r="AR224" s="12"/>
      <c r="AS224" s="12"/>
      <c r="BP224" s="41"/>
      <c r="BQ224" s="41"/>
      <c r="BT224" s="233"/>
      <c r="BU224" s="234"/>
      <c r="BV224" s="228"/>
      <c r="BW224" s="229"/>
      <c r="BX224" s="251"/>
      <c r="BY224" s="234"/>
      <c r="CA224" s="36"/>
      <c r="CB224" s="36"/>
      <c r="CC224" s="36"/>
      <c r="CD224" s="36"/>
      <c r="CE224" s="36"/>
      <c r="CF224" s="46"/>
      <c r="CG224" s="47"/>
      <c r="CH224" s="230"/>
      <c r="CI224" s="230"/>
      <c r="CJ224" s="126"/>
      <c r="CK224" s="186"/>
      <c r="CL224" s="60"/>
      <c r="CM224" s="12"/>
      <c r="CN224" s="12"/>
      <c r="CO224" s="12"/>
      <c r="CV224" s="12"/>
      <c r="CW224" s="12"/>
      <c r="CX224" s="12"/>
      <c r="CY224" s="12"/>
      <c r="DB224" s="12"/>
      <c r="DC224" s="12"/>
      <c r="DZ224" s="36"/>
      <c r="ES224" s="54"/>
      <c r="EX224" s="46"/>
      <c r="EY224" s="47"/>
      <c r="FD224" s="46"/>
      <c r="FE224" s="47"/>
      <c r="FF224" s="46"/>
      <c r="FG224" s="47"/>
      <c r="FH224" s="46"/>
      <c r="FI224" s="47"/>
      <c r="FR224" s="60"/>
      <c r="FS224" s="12"/>
      <c r="FT224" s="46"/>
      <c r="FU224" s="54"/>
      <c r="FW224" s="54"/>
      <c r="GD224" s="54"/>
      <c r="GE224" s="54"/>
      <c r="GV224" s="36"/>
      <c r="GW224" s="54"/>
      <c r="GX224" s="36"/>
      <c r="GY224" s="36"/>
      <c r="GZ224" s="36"/>
      <c r="HA224" s="36"/>
      <c r="HB224" s="36"/>
      <c r="HC224" s="36"/>
      <c r="HD224" s="36"/>
      <c r="HE224" s="36"/>
      <c r="HF224" s="36"/>
      <c r="HG224" s="36"/>
      <c r="HH224" s="36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G224" s="36"/>
      <c r="II224" s="35"/>
    </row>
    <row r="225" spans="7:243" s="15" customFormat="1" thickBot="1" x14ac:dyDescent="0.45">
      <c r="G225" s="12"/>
      <c r="H225" s="12"/>
      <c r="AH225" s="12"/>
      <c r="AI225" s="12"/>
      <c r="AR225" s="12"/>
      <c r="AS225" s="12"/>
      <c r="BP225" s="41"/>
      <c r="BQ225" s="41"/>
      <c r="BT225" s="233"/>
      <c r="BU225" s="234"/>
      <c r="BV225" s="228"/>
      <c r="BW225" s="229"/>
      <c r="BX225" s="251"/>
      <c r="BY225" s="234"/>
      <c r="CA225" s="36"/>
      <c r="CB225" s="36"/>
      <c r="CC225" s="36"/>
      <c r="CD225" s="36"/>
      <c r="CE225" s="36"/>
      <c r="CF225" s="46"/>
      <c r="CG225" s="47"/>
      <c r="CH225" s="230"/>
      <c r="CI225" s="230"/>
      <c r="CJ225" s="126"/>
      <c r="CK225" s="186"/>
      <c r="CL225" s="60"/>
      <c r="CM225" s="12"/>
      <c r="CN225" s="12"/>
      <c r="CO225" s="12"/>
      <c r="CV225" s="12"/>
      <c r="CW225" s="12"/>
      <c r="CX225" s="12"/>
      <c r="CY225" s="12"/>
      <c r="DB225" s="12"/>
      <c r="DC225" s="12"/>
      <c r="DZ225" s="36"/>
      <c r="ES225" s="54"/>
      <c r="EX225" s="46"/>
      <c r="EY225" s="47"/>
      <c r="FD225" s="46"/>
      <c r="FE225" s="47"/>
      <c r="FF225" s="46"/>
      <c r="FG225" s="47"/>
      <c r="FH225" s="46"/>
      <c r="FI225" s="47"/>
      <c r="FR225" s="60"/>
      <c r="FS225" s="12"/>
      <c r="FT225" s="46"/>
      <c r="FU225" s="54"/>
      <c r="FW225" s="54"/>
      <c r="GD225" s="54"/>
      <c r="GE225" s="54"/>
      <c r="GV225" s="36"/>
      <c r="GW225" s="54"/>
      <c r="GX225" s="36"/>
      <c r="GY225" s="36"/>
      <c r="GZ225" s="36"/>
      <c r="HA225" s="36"/>
      <c r="HB225" s="36"/>
      <c r="HC225" s="36"/>
      <c r="HD225" s="36"/>
      <c r="HE225" s="36"/>
      <c r="HF225" s="36"/>
      <c r="HG225" s="36"/>
      <c r="HH225" s="36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I225" s="35"/>
    </row>
    <row r="226" spans="7:243" s="15" customFormat="1" thickBot="1" x14ac:dyDescent="0.45">
      <c r="G226" s="12"/>
      <c r="H226" s="12"/>
      <c r="AH226" s="12"/>
      <c r="AI226" s="12"/>
      <c r="AR226" s="12"/>
      <c r="AS226" s="12"/>
      <c r="BP226" s="41"/>
      <c r="BQ226" s="41"/>
      <c r="BT226" s="233"/>
      <c r="BU226" s="234"/>
      <c r="BV226" s="228"/>
      <c r="BW226" s="229"/>
      <c r="BX226" s="251"/>
      <c r="BY226" s="234"/>
      <c r="CA226" s="36"/>
      <c r="CB226" s="36"/>
      <c r="CC226" s="36"/>
      <c r="CD226" s="36"/>
      <c r="CE226" s="36"/>
      <c r="CF226" s="46"/>
      <c r="CG226" s="47"/>
      <c r="CH226" s="230"/>
      <c r="CI226" s="230"/>
      <c r="CJ226" s="126"/>
      <c r="CK226" s="186"/>
      <c r="CL226" s="60"/>
      <c r="CM226" s="12"/>
      <c r="CN226" s="12"/>
      <c r="CO226" s="12"/>
      <c r="CV226" s="12"/>
      <c r="CW226" s="12"/>
      <c r="CX226" s="12"/>
      <c r="CY226" s="12"/>
      <c r="DB226" s="12"/>
      <c r="DC226" s="12"/>
      <c r="DZ226" s="36"/>
      <c r="ES226" s="54"/>
      <c r="EX226" s="46"/>
      <c r="EY226" s="47"/>
      <c r="FD226" s="46"/>
      <c r="FE226" s="47"/>
      <c r="FF226" s="46"/>
      <c r="FG226" s="47"/>
      <c r="FH226" s="46"/>
      <c r="FI226" s="47"/>
      <c r="FR226" s="60"/>
      <c r="FS226" s="12"/>
      <c r="FT226" s="46"/>
      <c r="FU226" s="54"/>
      <c r="FW226" s="54"/>
      <c r="GD226" s="54"/>
      <c r="GE226" s="54"/>
      <c r="GV226" s="36"/>
      <c r="GW226" s="54"/>
      <c r="GX226" s="36"/>
      <c r="GY226" s="36"/>
      <c r="GZ226" s="36"/>
      <c r="HA226" s="36"/>
      <c r="HB226" s="36"/>
      <c r="HC226" s="36"/>
      <c r="HD226" s="36"/>
      <c r="HE226" s="36"/>
      <c r="HF226" s="36"/>
      <c r="HG226" s="36"/>
      <c r="HH226" s="36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G226" s="36"/>
      <c r="II226" s="35"/>
    </row>
    <row r="227" spans="7:243" s="15" customFormat="1" thickBot="1" x14ac:dyDescent="0.45">
      <c r="G227" s="12"/>
      <c r="H227" s="12"/>
      <c r="AH227" s="12"/>
      <c r="AI227" s="12"/>
      <c r="AR227" s="12"/>
      <c r="AS227" s="12"/>
      <c r="BP227" s="41"/>
      <c r="BQ227" s="41"/>
      <c r="BT227" s="233"/>
      <c r="BU227" s="234"/>
      <c r="BV227" s="228"/>
      <c r="BW227" s="229"/>
      <c r="BX227" s="251"/>
      <c r="BY227" s="234"/>
      <c r="CA227" s="36"/>
      <c r="CB227" s="36"/>
      <c r="CC227" s="36"/>
      <c r="CD227" s="36"/>
      <c r="CE227" s="36"/>
      <c r="CF227" s="46"/>
      <c r="CG227" s="47"/>
      <c r="CH227" s="230"/>
      <c r="CI227" s="230"/>
      <c r="CJ227" s="126"/>
      <c r="CK227" s="186"/>
      <c r="CL227" s="60"/>
      <c r="CM227" s="12"/>
      <c r="CN227" s="12"/>
      <c r="CO227" s="12"/>
      <c r="CV227" s="12"/>
      <c r="CW227" s="12"/>
      <c r="CX227" s="12"/>
      <c r="CY227" s="12"/>
      <c r="DB227" s="12"/>
      <c r="DC227" s="12"/>
      <c r="DZ227" s="36"/>
      <c r="ES227" s="54"/>
      <c r="EX227" s="46"/>
      <c r="EY227" s="47"/>
      <c r="FD227" s="46"/>
      <c r="FE227" s="47"/>
      <c r="FF227" s="46"/>
      <c r="FG227" s="47"/>
      <c r="FH227" s="46"/>
      <c r="FI227" s="47"/>
      <c r="FR227" s="60"/>
      <c r="FS227" s="12"/>
      <c r="FT227" s="46"/>
      <c r="FU227" s="54"/>
      <c r="FW227" s="54"/>
      <c r="GD227" s="54"/>
      <c r="GE227" s="54"/>
      <c r="GV227" s="36"/>
      <c r="GW227" s="54"/>
      <c r="GX227" s="36"/>
      <c r="GY227" s="36"/>
      <c r="GZ227" s="36"/>
      <c r="HA227" s="36"/>
      <c r="HB227" s="36"/>
      <c r="HC227" s="36"/>
      <c r="HD227" s="36"/>
      <c r="HE227" s="36"/>
      <c r="HF227" s="36"/>
      <c r="HG227" s="36"/>
      <c r="HH227" s="36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G227" s="36"/>
      <c r="II227" s="35"/>
    </row>
    <row r="228" spans="7:243" s="15" customFormat="1" thickBot="1" x14ac:dyDescent="0.45">
      <c r="G228" s="12"/>
      <c r="H228" s="12"/>
      <c r="AH228" s="12"/>
      <c r="AI228" s="12"/>
      <c r="AR228" s="12"/>
      <c r="AS228" s="12"/>
      <c r="BP228" s="41"/>
      <c r="BQ228" s="41"/>
      <c r="BT228" s="233"/>
      <c r="BU228" s="234"/>
      <c r="BV228" s="228"/>
      <c r="BW228" s="229"/>
      <c r="BX228" s="251"/>
      <c r="BY228" s="234"/>
      <c r="CA228" s="36"/>
      <c r="CB228" s="36"/>
      <c r="CC228" s="36"/>
      <c r="CD228" s="36"/>
      <c r="CE228" s="36"/>
      <c r="CF228" s="46"/>
      <c r="CG228" s="47"/>
      <c r="CH228" s="230"/>
      <c r="CI228" s="230"/>
      <c r="CJ228" s="126"/>
      <c r="CK228" s="186"/>
      <c r="CL228" s="60"/>
      <c r="CM228" s="12"/>
      <c r="CN228" s="12"/>
      <c r="CO228" s="12"/>
      <c r="CV228" s="12"/>
      <c r="CW228" s="12"/>
      <c r="CX228" s="12"/>
      <c r="CY228" s="12"/>
      <c r="DB228" s="12"/>
      <c r="DC228" s="12"/>
      <c r="DZ228" s="36"/>
      <c r="ES228" s="54"/>
      <c r="EX228" s="46"/>
      <c r="EY228" s="47"/>
      <c r="FD228" s="46"/>
      <c r="FE228" s="47"/>
      <c r="FF228" s="46"/>
      <c r="FG228" s="47"/>
      <c r="FH228" s="46"/>
      <c r="FI228" s="47"/>
      <c r="FR228" s="60"/>
      <c r="FS228" s="12"/>
      <c r="FT228" s="46"/>
      <c r="FU228" s="54"/>
      <c r="FW228" s="54"/>
      <c r="GD228" s="54"/>
      <c r="GE228" s="54"/>
      <c r="GV228" s="36"/>
      <c r="GW228" s="54"/>
      <c r="GX228" s="36"/>
      <c r="GY228" s="36"/>
      <c r="GZ228" s="36"/>
      <c r="HA228" s="36"/>
      <c r="HB228" s="36"/>
      <c r="HC228" s="36"/>
      <c r="HD228" s="36"/>
      <c r="HE228" s="36"/>
      <c r="HF228" s="36"/>
      <c r="HG228" s="36"/>
      <c r="HH228" s="36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G228" s="36"/>
      <c r="II228" s="35"/>
    </row>
    <row r="229" spans="7:243" s="15" customFormat="1" thickBot="1" x14ac:dyDescent="0.45">
      <c r="G229" s="12"/>
      <c r="H229" s="12"/>
      <c r="AH229" s="12"/>
      <c r="AI229" s="12"/>
      <c r="AR229" s="12"/>
      <c r="AS229" s="12"/>
      <c r="BP229" s="41"/>
      <c r="BQ229" s="41"/>
      <c r="BT229" s="233"/>
      <c r="BU229" s="234"/>
      <c r="BV229" s="228"/>
      <c r="BW229" s="229"/>
      <c r="BX229" s="251"/>
      <c r="BY229" s="234"/>
      <c r="CA229" s="36"/>
      <c r="CB229" s="36"/>
      <c r="CC229" s="36"/>
      <c r="CD229" s="36"/>
      <c r="CE229" s="36"/>
      <c r="CF229" s="46"/>
      <c r="CG229" s="47"/>
      <c r="CH229" s="230"/>
      <c r="CI229" s="230"/>
      <c r="CJ229" s="126"/>
      <c r="CK229" s="186"/>
      <c r="CL229" s="60"/>
      <c r="CM229" s="12"/>
      <c r="CN229" s="12"/>
      <c r="CO229" s="12"/>
      <c r="CV229" s="12"/>
      <c r="CW229" s="12"/>
      <c r="CX229" s="12"/>
      <c r="CY229" s="12"/>
      <c r="DB229" s="12"/>
      <c r="DC229" s="12"/>
      <c r="DZ229" s="36"/>
      <c r="ES229" s="54"/>
      <c r="EX229" s="46"/>
      <c r="EY229" s="47"/>
      <c r="FD229" s="46"/>
      <c r="FE229" s="47"/>
      <c r="FF229" s="46"/>
      <c r="FG229" s="47"/>
      <c r="FH229" s="46"/>
      <c r="FI229" s="47"/>
      <c r="FR229" s="60"/>
      <c r="FS229" s="12"/>
      <c r="FT229" s="46"/>
      <c r="FU229" s="54"/>
      <c r="FW229" s="54"/>
      <c r="GD229" s="54"/>
      <c r="GE229" s="54"/>
      <c r="GV229" s="36"/>
      <c r="GW229" s="54"/>
      <c r="GX229" s="36"/>
      <c r="GY229" s="36"/>
      <c r="GZ229" s="36"/>
      <c r="HA229" s="36"/>
      <c r="HB229" s="36"/>
      <c r="HC229" s="36"/>
      <c r="HD229" s="36"/>
      <c r="HE229" s="36"/>
      <c r="HF229" s="36"/>
      <c r="HG229" s="36"/>
      <c r="HH229" s="36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G229" s="36"/>
      <c r="II229" s="35"/>
    </row>
    <row r="230" spans="7:243" s="15" customFormat="1" thickBot="1" x14ac:dyDescent="0.45">
      <c r="G230" s="12"/>
      <c r="H230" s="12"/>
      <c r="AH230" s="12"/>
      <c r="AI230" s="12"/>
      <c r="AR230" s="12"/>
      <c r="AS230" s="12"/>
      <c r="BP230" s="41"/>
      <c r="BQ230" s="41"/>
      <c r="BT230" s="233"/>
      <c r="BU230" s="234"/>
      <c r="BV230" s="228"/>
      <c r="BW230" s="229"/>
      <c r="BX230" s="251"/>
      <c r="BY230" s="234"/>
      <c r="CA230" s="36"/>
      <c r="CB230" s="36"/>
      <c r="CC230" s="36"/>
      <c r="CD230" s="36"/>
      <c r="CE230" s="36"/>
      <c r="CF230" s="46"/>
      <c r="CG230" s="47"/>
      <c r="CH230" s="230"/>
      <c r="CI230" s="230"/>
      <c r="CJ230" s="126"/>
      <c r="CK230" s="186"/>
      <c r="CL230" s="60"/>
      <c r="CM230" s="12"/>
      <c r="CN230" s="12"/>
      <c r="CO230" s="12"/>
      <c r="CV230" s="12"/>
      <c r="CW230" s="12"/>
      <c r="CX230" s="12"/>
      <c r="CY230" s="12"/>
      <c r="DB230" s="12"/>
      <c r="DC230" s="12"/>
      <c r="DZ230" s="36"/>
      <c r="ES230" s="54"/>
      <c r="EX230" s="46"/>
      <c r="EY230" s="47"/>
      <c r="FD230" s="46"/>
      <c r="FE230" s="47"/>
      <c r="FF230" s="46"/>
      <c r="FG230" s="47"/>
      <c r="FH230" s="46"/>
      <c r="FI230" s="47"/>
      <c r="FR230" s="60"/>
      <c r="FS230" s="12"/>
      <c r="FT230" s="46"/>
      <c r="FU230" s="54"/>
      <c r="FW230" s="54"/>
      <c r="GD230" s="54"/>
      <c r="GE230" s="54"/>
      <c r="GV230" s="36"/>
      <c r="GW230" s="54"/>
      <c r="GX230" s="36"/>
      <c r="GY230" s="36"/>
      <c r="GZ230" s="36"/>
      <c r="HA230" s="36"/>
      <c r="HB230" s="36"/>
      <c r="HC230" s="36"/>
      <c r="HD230" s="36"/>
      <c r="HE230" s="36"/>
      <c r="HF230" s="36"/>
      <c r="HG230" s="36"/>
      <c r="HH230" s="36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G230" s="36"/>
      <c r="II230" s="35"/>
    </row>
    <row r="231" spans="7:243" s="15" customFormat="1" thickBot="1" x14ac:dyDescent="0.45">
      <c r="G231" s="12"/>
      <c r="H231" s="12"/>
      <c r="AH231" s="12"/>
      <c r="AI231" s="12"/>
      <c r="AR231" s="12"/>
      <c r="AS231" s="12"/>
      <c r="BP231" s="41"/>
      <c r="BQ231" s="41"/>
      <c r="BT231" s="233"/>
      <c r="BU231" s="234"/>
      <c r="BV231" s="228"/>
      <c r="BW231" s="229"/>
      <c r="BX231" s="251"/>
      <c r="BY231" s="234"/>
      <c r="CA231" s="36"/>
      <c r="CB231" s="36"/>
      <c r="CC231" s="36"/>
      <c r="CD231" s="36"/>
      <c r="CE231" s="36"/>
      <c r="CF231" s="46"/>
      <c r="CG231" s="47"/>
      <c r="CH231" s="230"/>
      <c r="CI231" s="230"/>
      <c r="CJ231" s="126"/>
      <c r="CK231" s="186"/>
      <c r="CL231" s="60"/>
      <c r="CM231" s="12"/>
      <c r="CN231" s="12"/>
      <c r="CO231" s="12"/>
      <c r="CV231" s="12"/>
      <c r="CW231" s="12"/>
      <c r="CX231" s="12"/>
      <c r="CY231" s="12"/>
      <c r="DB231" s="12"/>
      <c r="DC231" s="12"/>
      <c r="DZ231" s="36"/>
      <c r="ES231" s="54"/>
      <c r="EX231" s="46"/>
      <c r="EY231" s="47"/>
      <c r="FD231" s="46"/>
      <c r="FE231" s="47"/>
      <c r="FF231" s="46"/>
      <c r="FG231" s="47"/>
      <c r="FH231" s="46"/>
      <c r="FI231" s="47"/>
      <c r="FR231" s="60"/>
      <c r="FS231" s="12"/>
      <c r="FT231" s="46"/>
      <c r="FU231" s="54"/>
      <c r="FW231" s="54"/>
      <c r="GD231" s="54"/>
      <c r="GE231" s="54"/>
      <c r="GV231" s="36"/>
      <c r="GW231" s="54"/>
      <c r="GX231" s="36"/>
      <c r="GY231" s="36"/>
      <c r="GZ231" s="36"/>
      <c r="HA231" s="36"/>
      <c r="HB231" s="36"/>
      <c r="HC231" s="36"/>
      <c r="HD231" s="36"/>
      <c r="HE231" s="36"/>
      <c r="HF231" s="36"/>
      <c r="HG231" s="36"/>
      <c r="HH231" s="36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I231" s="35"/>
    </row>
    <row r="232" spans="7:243" s="15" customFormat="1" thickBot="1" x14ac:dyDescent="0.45">
      <c r="G232" s="12"/>
      <c r="H232" s="12"/>
      <c r="AH232" s="12"/>
      <c r="AI232" s="12"/>
      <c r="AR232" s="12"/>
      <c r="AS232" s="12"/>
      <c r="BP232" s="41"/>
      <c r="BQ232" s="41"/>
      <c r="BT232" s="233"/>
      <c r="BU232" s="234"/>
      <c r="BV232" s="228"/>
      <c r="BW232" s="229"/>
      <c r="BX232" s="251"/>
      <c r="BY232" s="234"/>
      <c r="CA232" s="36"/>
      <c r="CB232" s="36"/>
      <c r="CC232" s="36"/>
      <c r="CD232" s="36"/>
      <c r="CE232" s="36"/>
      <c r="CF232" s="46"/>
      <c r="CG232" s="47"/>
      <c r="CH232" s="230"/>
      <c r="CI232" s="230"/>
      <c r="CJ232" s="126"/>
      <c r="CK232" s="186"/>
      <c r="CL232" s="60"/>
      <c r="CM232" s="12"/>
      <c r="CN232" s="12"/>
      <c r="CO232" s="12"/>
      <c r="CV232" s="12"/>
      <c r="CW232" s="12"/>
      <c r="CX232" s="12"/>
      <c r="CY232" s="12"/>
      <c r="DB232" s="12"/>
      <c r="DC232" s="12"/>
      <c r="DZ232" s="36"/>
      <c r="ES232" s="54"/>
      <c r="EX232" s="46"/>
      <c r="EY232" s="47"/>
      <c r="FD232" s="46"/>
      <c r="FE232" s="47"/>
      <c r="FF232" s="46"/>
      <c r="FG232" s="47"/>
      <c r="FH232" s="46"/>
      <c r="FI232" s="47"/>
      <c r="FR232" s="60"/>
      <c r="FS232" s="12"/>
      <c r="FT232" s="46"/>
      <c r="FU232" s="54"/>
      <c r="FW232" s="54"/>
      <c r="GD232" s="54"/>
      <c r="GE232" s="54"/>
      <c r="GV232" s="36"/>
      <c r="GW232" s="54"/>
      <c r="GX232" s="36"/>
      <c r="GY232" s="36"/>
      <c r="GZ232" s="36"/>
      <c r="HA232" s="36"/>
      <c r="HB232" s="36"/>
      <c r="HC232" s="36"/>
      <c r="HD232" s="36"/>
      <c r="HE232" s="36"/>
      <c r="HF232" s="36"/>
      <c r="HG232" s="36"/>
      <c r="HH232" s="36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36"/>
      <c r="II232" s="35"/>
    </row>
    <row r="233" spans="7:243" s="15" customFormat="1" thickBot="1" x14ac:dyDescent="0.45">
      <c r="G233" s="12"/>
      <c r="H233" s="12"/>
      <c r="AH233" s="12"/>
      <c r="AI233" s="12"/>
      <c r="AR233" s="12"/>
      <c r="AS233" s="12"/>
      <c r="BP233" s="41"/>
      <c r="BQ233" s="41"/>
      <c r="BT233" s="233"/>
      <c r="BU233" s="234"/>
      <c r="BV233" s="228"/>
      <c r="BW233" s="229"/>
      <c r="BX233" s="251"/>
      <c r="BY233" s="234"/>
      <c r="CA233" s="36"/>
      <c r="CB233" s="36"/>
      <c r="CC233" s="36"/>
      <c r="CD233" s="36"/>
      <c r="CE233" s="36"/>
      <c r="CF233" s="46"/>
      <c r="CG233" s="47"/>
      <c r="CH233" s="230"/>
      <c r="CI233" s="230"/>
      <c r="CJ233" s="126"/>
      <c r="CK233" s="186"/>
      <c r="CL233" s="60"/>
      <c r="CM233" s="12"/>
      <c r="CN233" s="12"/>
      <c r="CO233" s="12"/>
      <c r="CV233" s="12"/>
      <c r="CW233" s="12"/>
      <c r="CX233" s="12"/>
      <c r="CY233" s="12"/>
      <c r="DB233" s="12"/>
      <c r="DC233" s="12"/>
      <c r="DZ233" s="36"/>
      <c r="ES233" s="54"/>
      <c r="EX233" s="46"/>
      <c r="EY233" s="47"/>
      <c r="FD233" s="46"/>
      <c r="FE233" s="47"/>
      <c r="FF233" s="46"/>
      <c r="FG233" s="47"/>
      <c r="FH233" s="46"/>
      <c r="FI233" s="47"/>
      <c r="FR233" s="60"/>
      <c r="FS233" s="12"/>
      <c r="FT233" s="46"/>
      <c r="FU233" s="54"/>
      <c r="FW233" s="54"/>
      <c r="GD233" s="54"/>
      <c r="GE233" s="54"/>
      <c r="GV233" s="36"/>
      <c r="GW233" s="54"/>
      <c r="GX233" s="36"/>
      <c r="GY233" s="36"/>
      <c r="GZ233" s="36"/>
      <c r="HA233" s="36"/>
      <c r="HB233" s="36"/>
      <c r="HC233" s="36"/>
      <c r="HD233" s="36"/>
      <c r="HE233" s="36"/>
      <c r="HF233" s="36"/>
      <c r="HG233" s="36"/>
      <c r="HH233" s="36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G233" s="36"/>
      <c r="II233" s="35"/>
    </row>
    <row r="234" spans="7:243" s="15" customFormat="1" thickBot="1" x14ac:dyDescent="0.45">
      <c r="G234" s="12"/>
      <c r="H234" s="12"/>
      <c r="AH234" s="12"/>
      <c r="AI234" s="12"/>
      <c r="AR234" s="12"/>
      <c r="AS234" s="12"/>
      <c r="BP234" s="41"/>
      <c r="BQ234" s="41"/>
      <c r="BT234" s="233"/>
      <c r="BU234" s="234"/>
      <c r="BV234" s="228"/>
      <c r="BW234" s="229"/>
      <c r="BX234" s="251"/>
      <c r="BY234" s="234"/>
      <c r="CA234" s="36"/>
      <c r="CB234" s="36"/>
      <c r="CC234" s="36"/>
      <c r="CD234" s="36"/>
      <c r="CE234" s="36"/>
      <c r="CF234" s="46"/>
      <c r="CG234" s="47"/>
      <c r="CH234" s="230"/>
      <c r="CI234" s="230"/>
      <c r="CJ234" s="126"/>
      <c r="CK234" s="186"/>
      <c r="CL234" s="60"/>
      <c r="CM234" s="12"/>
      <c r="CN234" s="12"/>
      <c r="CO234" s="12"/>
      <c r="CV234" s="12"/>
      <c r="CW234" s="12"/>
      <c r="CX234" s="12"/>
      <c r="CY234" s="12"/>
      <c r="DB234" s="12"/>
      <c r="DC234" s="12"/>
      <c r="DZ234" s="36"/>
      <c r="ES234" s="54"/>
      <c r="EX234" s="46"/>
      <c r="EY234" s="47"/>
      <c r="FD234" s="46"/>
      <c r="FE234" s="47"/>
      <c r="FF234" s="46"/>
      <c r="FG234" s="47"/>
      <c r="FH234" s="46"/>
      <c r="FI234" s="47"/>
      <c r="FR234" s="60"/>
      <c r="FS234" s="12"/>
      <c r="FT234" s="46"/>
      <c r="FU234" s="54"/>
      <c r="FW234" s="54"/>
      <c r="GD234" s="54"/>
      <c r="GE234" s="54"/>
      <c r="GV234" s="36"/>
      <c r="GW234" s="54"/>
      <c r="GX234" s="36"/>
      <c r="GY234" s="36"/>
      <c r="GZ234" s="36"/>
      <c r="HA234" s="36"/>
      <c r="HB234" s="36"/>
      <c r="HC234" s="36"/>
      <c r="HD234" s="36"/>
      <c r="HE234" s="36"/>
      <c r="HF234" s="36"/>
      <c r="HG234" s="36"/>
      <c r="HH234" s="36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G234" s="36"/>
      <c r="II234" s="35"/>
    </row>
    <row r="235" spans="7:243" s="15" customFormat="1" thickBot="1" x14ac:dyDescent="0.45">
      <c r="G235" s="12"/>
      <c r="H235" s="12"/>
      <c r="AH235" s="12"/>
      <c r="AI235" s="12"/>
      <c r="AR235" s="12"/>
      <c r="AS235" s="12"/>
      <c r="BP235" s="41"/>
      <c r="BQ235" s="41"/>
      <c r="BT235" s="233"/>
      <c r="BU235" s="234"/>
      <c r="BV235" s="228"/>
      <c r="BW235" s="229"/>
      <c r="BX235" s="251"/>
      <c r="BY235" s="234"/>
      <c r="CA235" s="36"/>
      <c r="CB235" s="36"/>
      <c r="CC235" s="36"/>
      <c r="CD235" s="36"/>
      <c r="CE235" s="36"/>
      <c r="CF235" s="46"/>
      <c r="CG235" s="47"/>
      <c r="CH235" s="230"/>
      <c r="CI235" s="230"/>
      <c r="CJ235" s="126"/>
      <c r="CK235" s="186"/>
      <c r="CL235" s="60"/>
      <c r="CM235" s="12"/>
      <c r="CN235" s="12"/>
      <c r="CO235" s="12"/>
      <c r="CV235" s="12"/>
      <c r="CW235" s="12"/>
      <c r="CX235" s="12"/>
      <c r="CY235" s="12"/>
      <c r="DB235" s="12"/>
      <c r="DC235" s="12"/>
      <c r="DZ235" s="36"/>
      <c r="ES235" s="54"/>
      <c r="EX235" s="46"/>
      <c r="EY235" s="47"/>
      <c r="FD235" s="46"/>
      <c r="FE235" s="47"/>
      <c r="FF235" s="46"/>
      <c r="FG235" s="47"/>
      <c r="FH235" s="46"/>
      <c r="FI235" s="47"/>
      <c r="FR235" s="60"/>
      <c r="FS235" s="12"/>
      <c r="FT235" s="46"/>
      <c r="FU235" s="54"/>
      <c r="FW235" s="54"/>
      <c r="GD235" s="54"/>
      <c r="GE235" s="54"/>
      <c r="GV235" s="36"/>
      <c r="GW235" s="54"/>
      <c r="GX235" s="36"/>
      <c r="GY235" s="36"/>
      <c r="GZ235" s="36"/>
      <c r="HA235" s="36"/>
      <c r="HB235" s="36"/>
      <c r="HC235" s="36"/>
      <c r="HD235" s="36"/>
      <c r="HE235" s="36"/>
      <c r="HF235" s="36"/>
      <c r="HG235" s="36"/>
      <c r="HH235" s="36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G235" s="36"/>
      <c r="II235" s="35"/>
    </row>
    <row r="236" spans="7:243" s="15" customFormat="1" thickBot="1" x14ac:dyDescent="0.45">
      <c r="G236" s="12"/>
      <c r="H236" s="12"/>
      <c r="AH236" s="12"/>
      <c r="AI236" s="12"/>
      <c r="AR236" s="12"/>
      <c r="AS236" s="12"/>
      <c r="BP236" s="41"/>
      <c r="BQ236" s="41"/>
      <c r="BT236" s="233"/>
      <c r="BU236" s="234"/>
      <c r="BV236" s="228"/>
      <c r="BW236" s="229"/>
      <c r="BX236" s="251"/>
      <c r="BY236" s="234"/>
      <c r="CA236" s="36"/>
      <c r="CB236" s="36"/>
      <c r="CC236" s="36"/>
      <c r="CD236" s="36"/>
      <c r="CE236" s="36"/>
      <c r="CF236" s="46"/>
      <c r="CG236" s="47"/>
      <c r="CH236" s="230"/>
      <c r="CI236" s="230"/>
      <c r="CJ236" s="126"/>
      <c r="CK236" s="186"/>
      <c r="CL236" s="60"/>
      <c r="CM236" s="12"/>
      <c r="CN236" s="12"/>
      <c r="CO236" s="12"/>
      <c r="CV236" s="12"/>
      <c r="CW236" s="12"/>
      <c r="CX236" s="12"/>
      <c r="CY236" s="12"/>
      <c r="DB236" s="12"/>
      <c r="DC236" s="12"/>
      <c r="DZ236" s="36"/>
      <c r="ES236" s="54"/>
      <c r="EX236" s="46"/>
      <c r="EY236" s="47"/>
      <c r="FD236" s="46"/>
      <c r="FE236" s="47"/>
      <c r="FF236" s="46"/>
      <c r="FG236" s="47"/>
      <c r="FH236" s="46"/>
      <c r="FI236" s="47"/>
      <c r="FR236" s="60"/>
      <c r="FS236" s="12"/>
      <c r="FT236" s="46"/>
      <c r="FU236" s="54"/>
      <c r="FW236" s="54"/>
      <c r="GD236" s="54"/>
      <c r="GE236" s="54"/>
      <c r="GV236" s="36"/>
      <c r="GW236" s="54"/>
      <c r="GX236" s="36"/>
      <c r="GY236" s="36"/>
      <c r="GZ236" s="36"/>
      <c r="HA236" s="36"/>
      <c r="HB236" s="36"/>
      <c r="HC236" s="36"/>
      <c r="HD236" s="36"/>
      <c r="HE236" s="36"/>
      <c r="HF236" s="36"/>
      <c r="HG236" s="36"/>
      <c r="HH236" s="36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G236" s="36"/>
      <c r="II236" s="35"/>
    </row>
    <row r="237" spans="7:243" s="15" customFormat="1" thickBot="1" x14ac:dyDescent="0.45">
      <c r="G237" s="12"/>
      <c r="H237" s="12"/>
      <c r="AH237" s="12"/>
      <c r="AI237" s="12"/>
      <c r="AR237" s="12"/>
      <c r="AS237" s="12"/>
      <c r="BP237" s="41"/>
      <c r="BQ237" s="41"/>
      <c r="BT237" s="233"/>
      <c r="BU237" s="234"/>
      <c r="BV237" s="228"/>
      <c r="BW237" s="229"/>
      <c r="BX237" s="251"/>
      <c r="BY237" s="234"/>
      <c r="CA237" s="36"/>
      <c r="CB237" s="36"/>
      <c r="CC237" s="36"/>
      <c r="CD237" s="36"/>
      <c r="CE237" s="36"/>
      <c r="CF237" s="46"/>
      <c r="CG237" s="47"/>
      <c r="CH237" s="230"/>
      <c r="CI237" s="230"/>
      <c r="CJ237" s="126"/>
      <c r="CK237" s="186"/>
      <c r="CL237" s="60"/>
      <c r="CM237" s="12"/>
      <c r="CN237" s="12"/>
      <c r="CO237" s="12"/>
      <c r="CV237" s="12"/>
      <c r="CW237" s="12"/>
      <c r="CX237" s="12"/>
      <c r="CY237" s="12"/>
      <c r="DB237" s="12"/>
      <c r="DC237" s="12"/>
      <c r="DZ237" s="36"/>
      <c r="ES237" s="54"/>
      <c r="EX237" s="46"/>
      <c r="EY237" s="47"/>
      <c r="FD237" s="46"/>
      <c r="FE237" s="47"/>
      <c r="FF237" s="46"/>
      <c r="FG237" s="47"/>
      <c r="FH237" s="46"/>
      <c r="FI237" s="47"/>
      <c r="FR237" s="60"/>
      <c r="FS237" s="12"/>
      <c r="FT237" s="46"/>
      <c r="FU237" s="54"/>
      <c r="FW237" s="54"/>
      <c r="GD237" s="54"/>
      <c r="GE237" s="54"/>
      <c r="GV237" s="36"/>
      <c r="GW237" s="54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I237" s="35"/>
    </row>
    <row r="238" spans="7:243" s="15" customFormat="1" thickBot="1" x14ac:dyDescent="0.45">
      <c r="G238" s="12"/>
      <c r="H238" s="12"/>
      <c r="AH238" s="12"/>
      <c r="AI238" s="12"/>
      <c r="AR238" s="12"/>
      <c r="AS238" s="12"/>
      <c r="BP238" s="41"/>
      <c r="BQ238" s="41"/>
      <c r="BT238" s="233"/>
      <c r="BU238" s="234"/>
      <c r="BV238" s="228"/>
      <c r="BW238" s="229"/>
      <c r="BX238" s="251"/>
      <c r="BY238" s="234"/>
      <c r="CA238" s="36"/>
      <c r="CB238" s="36"/>
      <c r="CC238" s="36"/>
      <c r="CD238" s="36"/>
      <c r="CE238" s="36"/>
      <c r="CF238" s="46"/>
      <c r="CG238" s="47"/>
      <c r="CH238" s="230"/>
      <c r="CI238" s="230"/>
      <c r="CJ238" s="126"/>
      <c r="CK238" s="186"/>
      <c r="CL238" s="60"/>
      <c r="CM238" s="12"/>
      <c r="CN238" s="12"/>
      <c r="CO238" s="12"/>
      <c r="CV238" s="12"/>
      <c r="CW238" s="12"/>
      <c r="CX238" s="12"/>
      <c r="CY238" s="12"/>
      <c r="DB238" s="12"/>
      <c r="DC238" s="12"/>
      <c r="DZ238" s="36"/>
      <c r="ES238" s="54"/>
      <c r="EX238" s="46"/>
      <c r="EY238" s="47"/>
      <c r="FD238" s="46"/>
      <c r="FE238" s="47"/>
      <c r="FF238" s="46"/>
      <c r="FG238" s="47"/>
      <c r="FH238" s="46"/>
      <c r="FI238" s="47"/>
      <c r="FR238" s="60"/>
      <c r="FS238" s="12"/>
      <c r="FT238" s="46"/>
      <c r="FU238" s="54"/>
      <c r="FW238" s="54"/>
      <c r="GD238" s="54"/>
      <c r="GE238" s="54"/>
      <c r="GV238" s="36"/>
      <c r="GW238" s="54"/>
      <c r="GX238" s="36"/>
      <c r="GY238" s="36"/>
      <c r="GZ238" s="36"/>
      <c r="HA238" s="36"/>
      <c r="HB238" s="36"/>
      <c r="HC238" s="36"/>
      <c r="HD238" s="36"/>
      <c r="HE238" s="36"/>
      <c r="HF238" s="36"/>
      <c r="HG238" s="36"/>
      <c r="HH238" s="36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G238" s="36"/>
      <c r="II238" s="35"/>
    </row>
    <row r="239" spans="7:243" s="15" customFormat="1" thickBot="1" x14ac:dyDescent="0.45">
      <c r="G239" s="12"/>
      <c r="H239" s="12"/>
      <c r="AH239" s="12"/>
      <c r="AI239" s="12"/>
      <c r="AR239" s="12"/>
      <c r="AS239" s="12"/>
      <c r="BP239" s="41"/>
      <c r="BQ239" s="41"/>
      <c r="BT239" s="233"/>
      <c r="BU239" s="234"/>
      <c r="BV239" s="228"/>
      <c r="BW239" s="229"/>
      <c r="BX239" s="251"/>
      <c r="BY239" s="234"/>
      <c r="CA239" s="36"/>
      <c r="CB239" s="36"/>
      <c r="CC239" s="36"/>
      <c r="CD239" s="36"/>
      <c r="CE239" s="36"/>
      <c r="CF239" s="46"/>
      <c r="CG239" s="47"/>
      <c r="CH239" s="230"/>
      <c r="CI239" s="230"/>
      <c r="CJ239" s="126"/>
      <c r="CK239" s="186"/>
      <c r="CL239" s="60"/>
      <c r="CM239" s="12"/>
      <c r="CN239" s="12"/>
      <c r="CO239" s="12"/>
      <c r="CV239" s="12"/>
      <c r="CW239" s="12"/>
      <c r="CX239" s="12"/>
      <c r="CY239" s="12"/>
      <c r="DB239" s="12"/>
      <c r="DC239" s="12"/>
      <c r="DZ239" s="36"/>
      <c r="ES239" s="54"/>
      <c r="EX239" s="46"/>
      <c r="EY239" s="47"/>
      <c r="FD239" s="46"/>
      <c r="FE239" s="47"/>
      <c r="FF239" s="46"/>
      <c r="FG239" s="47"/>
      <c r="FH239" s="46"/>
      <c r="FI239" s="47"/>
      <c r="FR239" s="60"/>
      <c r="FS239" s="12"/>
      <c r="FT239" s="46"/>
      <c r="FU239" s="54"/>
      <c r="FW239" s="54"/>
      <c r="GD239" s="54"/>
      <c r="GE239" s="54"/>
      <c r="GV239" s="36"/>
      <c r="GW239" s="54"/>
      <c r="GX239" s="36"/>
      <c r="GY239" s="36"/>
      <c r="GZ239" s="36"/>
      <c r="HA239" s="36"/>
      <c r="HB239" s="36"/>
      <c r="HC239" s="36"/>
      <c r="HD239" s="36"/>
      <c r="HE239" s="36"/>
      <c r="HF239" s="36"/>
      <c r="HG239" s="36"/>
      <c r="HH239" s="36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G239" s="36"/>
      <c r="II239" s="35"/>
    </row>
    <row r="240" spans="7:243" s="15" customFormat="1" thickBot="1" x14ac:dyDescent="0.45">
      <c r="G240" s="12"/>
      <c r="H240" s="12"/>
      <c r="AH240" s="12"/>
      <c r="AI240" s="12"/>
      <c r="AR240" s="12"/>
      <c r="AS240" s="12"/>
      <c r="BP240" s="41"/>
      <c r="BQ240" s="41"/>
      <c r="BT240" s="233"/>
      <c r="BU240" s="234"/>
      <c r="BV240" s="228"/>
      <c r="BW240" s="229"/>
      <c r="BX240" s="251"/>
      <c r="BY240" s="234"/>
      <c r="CA240" s="36"/>
      <c r="CB240" s="36"/>
      <c r="CC240" s="36"/>
      <c r="CD240" s="36"/>
      <c r="CE240" s="36"/>
      <c r="CF240" s="46"/>
      <c r="CG240" s="47"/>
      <c r="CH240" s="230"/>
      <c r="CI240" s="230"/>
      <c r="CJ240" s="126"/>
      <c r="CK240" s="186"/>
      <c r="CL240" s="60"/>
      <c r="CM240" s="12"/>
      <c r="CN240" s="12"/>
      <c r="CO240" s="12"/>
      <c r="CV240" s="12"/>
      <c r="CW240" s="12"/>
      <c r="CX240" s="12"/>
      <c r="CY240" s="12"/>
      <c r="DB240" s="12"/>
      <c r="DC240" s="12"/>
      <c r="DZ240" s="36"/>
      <c r="ES240" s="54"/>
      <c r="EX240" s="46"/>
      <c r="EY240" s="47"/>
      <c r="FD240" s="46"/>
      <c r="FE240" s="47"/>
      <c r="FF240" s="46"/>
      <c r="FG240" s="47"/>
      <c r="FH240" s="46"/>
      <c r="FI240" s="47"/>
      <c r="FR240" s="60"/>
      <c r="FS240" s="12"/>
      <c r="FT240" s="46"/>
      <c r="FU240" s="54"/>
      <c r="FW240" s="54"/>
      <c r="GD240" s="54"/>
      <c r="GE240" s="54"/>
      <c r="GV240" s="36"/>
      <c r="GW240" s="54"/>
      <c r="GX240" s="36"/>
      <c r="GY240" s="36"/>
      <c r="GZ240" s="36"/>
      <c r="HA240" s="36"/>
      <c r="HB240" s="36"/>
      <c r="HC240" s="36"/>
      <c r="HD240" s="36"/>
      <c r="HE240" s="36"/>
      <c r="HF240" s="36"/>
      <c r="HG240" s="36"/>
      <c r="HH240" s="36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G240" s="36"/>
      <c r="II240" s="35"/>
    </row>
    <row r="241" spans="7:243" s="15" customFormat="1" thickBot="1" x14ac:dyDescent="0.45">
      <c r="G241" s="12"/>
      <c r="H241" s="12"/>
      <c r="AH241" s="12"/>
      <c r="AI241" s="12"/>
      <c r="AR241" s="12"/>
      <c r="AS241" s="12"/>
      <c r="BP241" s="41"/>
      <c r="BQ241" s="41"/>
      <c r="BT241" s="233"/>
      <c r="BU241" s="234"/>
      <c r="BV241" s="228"/>
      <c r="BW241" s="229"/>
      <c r="BX241" s="251"/>
      <c r="BY241" s="234"/>
      <c r="CA241" s="36"/>
      <c r="CB241" s="36"/>
      <c r="CC241" s="36"/>
      <c r="CD241" s="36"/>
      <c r="CE241" s="36"/>
      <c r="CF241" s="46"/>
      <c r="CG241" s="47"/>
      <c r="CH241" s="230"/>
      <c r="CI241" s="230"/>
      <c r="CJ241" s="126"/>
      <c r="CK241" s="186"/>
      <c r="CL241" s="60"/>
      <c r="CM241" s="12"/>
      <c r="CN241" s="12"/>
      <c r="CO241" s="12"/>
      <c r="CV241" s="12"/>
      <c r="CW241" s="12"/>
      <c r="CX241" s="12"/>
      <c r="CY241" s="12"/>
      <c r="DB241" s="12"/>
      <c r="DC241" s="12"/>
      <c r="DZ241" s="36"/>
      <c r="ES241" s="54"/>
      <c r="EX241" s="46"/>
      <c r="EY241" s="47"/>
      <c r="FD241" s="46"/>
      <c r="FE241" s="47"/>
      <c r="FF241" s="46"/>
      <c r="FG241" s="47"/>
      <c r="FH241" s="46"/>
      <c r="FI241" s="47"/>
      <c r="FR241" s="60"/>
      <c r="FS241" s="12"/>
      <c r="FT241" s="46"/>
      <c r="FU241" s="54"/>
      <c r="FW241" s="54"/>
      <c r="GD241" s="54"/>
      <c r="GE241" s="54"/>
      <c r="GV241" s="36"/>
      <c r="GW241" s="54"/>
      <c r="GX241" s="36"/>
      <c r="GY241" s="36"/>
      <c r="GZ241" s="36"/>
      <c r="HA241" s="36"/>
      <c r="HB241" s="36"/>
      <c r="HC241" s="36"/>
      <c r="HD241" s="36"/>
      <c r="HE241" s="36"/>
      <c r="HF241" s="36"/>
      <c r="HG241" s="36"/>
      <c r="HH241" s="36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G241" s="36"/>
      <c r="II241" s="35"/>
    </row>
    <row r="242" spans="7:243" s="15" customFormat="1" thickBot="1" x14ac:dyDescent="0.45">
      <c r="G242" s="12"/>
      <c r="H242" s="12"/>
      <c r="AH242" s="12"/>
      <c r="AI242" s="12"/>
      <c r="AR242" s="12"/>
      <c r="AS242" s="12"/>
      <c r="BP242" s="41"/>
      <c r="BQ242" s="41"/>
      <c r="BT242" s="233"/>
      <c r="BU242" s="234"/>
      <c r="BV242" s="228"/>
      <c r="BW242" s="229"/>
      <c r="BX242" s="251"/>
      <c r="BY242" s="234"/>
      <c r="CA242" s="36"/>
      <c r="CB242" s="36"/>
      <c r="CC242" s="36"/>
      <c r="CD242" s="36"/>
      <c r="CE242" s="36"/>
      <c r="CF242" s="46"/>
      <c r="CG242" s="47"/>
      <c r="CH242" s="230"/>
      <c r="CI242" s="230"/>
      <c r="CJ242" s="126"/>
      <c r="CK242" s="186"/>
      <c r="CL242" s="60"/>
      <c r="CM242" s="12"/>
      <c r="CN242" s="12"/>
      <c r="CO242" s="12"/>
      <c r="CV242" s="12"/>
      <c r="CW242" s="12"/>
      <c r="CX242" s="12"/>
      <c r="CY242" s="12"/>
      <c r="DB242" s="12"/>
      <c r="DC242" s="12"/>
      <c r="DZ242" s="36"/>
      <c r="ES242" s="54"/>
      <c r="EX242" s="46"/>
      <c r="EY242" s="47"/>
      <c r="FD242" s="46"/>
      <c r="FE242" s="47"/>
      <c r="FF242" s="46"/>
      <c r="FG242" s="47"/>
      <c r="FH242" s="46"/>
      <c r="FI242" s="47"/>
      <c r="FR242" s="60"/>
      <c r="FS242" s="12"/>
      <c r="FT242" s="46"/>
      <c r="FU242" s="54"/>
      <c r="FW242" s="54"/>
      <c r="GD242" s="54"/>
      <c r="GE242" s="54"/>
      <c r="GV242" s="36"/>
      <c r="GW242" s="54"/>
      <c r="GX242" s="36"/>
      <c r="GY242" s="36"/>
      <c r="GZ242" s="36"/>
      <c r="HA242" s="36"/>
      <c r="HB242" s="36"/>
      <c r="HC242" s="36"/>
      <c r="HD242" s="36"/>
      <c r="HE242" s="36"/>
      <c r="HF242" s="36"/>
      <c r="HG242" s="36"/>
      <c r="HH242" s="36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G242" s="36"/>
      <c r="II242" s="35"/>
    </row>
    <row r="243" spans="7:243" s="15" customFormat="1" thickBot="1" x14ac:dyDescent="0.45">
      <c r="G243" s="12"/>
      <c r="H243" s="12"/>
      <c r="AH243" s="12"/>
      <c r="AI243" s="12"/>
      <c r="AR243" s="12"/>
      <c r="AS243" s="12"/>
      <c r="BP243" s="41"/>
      <c r="BQ243" s="41"/>
      <c r="BT243" s="233"/>
      <c r="BU243" s="234"/>
      <c r="BV243" s="228"/>
      <c r="BW243" s="229"/>
      <c r="BX243" s="251"/>
      <c r="BY243" s="234"/>
      <c r="CA243" s="36"/>
      <c r="CB243" s="36"/>
      <c r="CC243" s="36"/>
      <c r="CD243" s="36"/>
      <c r="CE243" s="36"/>
      <c r="CF243" s="46"/>
      <c r="CG243" s="47"/>
      <c r="CH243" s="230"/>
      <c r="CI243" s="230"/>
      <c r="CJ243" s="126"/>
      <c r="CK243" s="186"/>
      <c r="CL243" s="60"/>
      <c r="CM243" s="12"/>
      <c r="CN243" s="12"/>
      <c r="CO243" s="12"/>
      <c r="CV243" s="12"/>
      <c r="CW243" s="12"/>
      <c r="CX243" s="12"/>
      <c r="CY243" s="12"/>
      <c r="DB243" s="12"/>
      <c r="DC243" s="12"/>
      <c r="DZ243" s="36"/>
      <c r="ES243" s="54"/>
      <c r="EX243" s="46"/>
      <c r="EY243" s="47"/>
      <c r="FD243" s="46"/>
      <c r="FE243" s="47"/>
      <c r="FF243" s="46"/>
      <c r="FG243" s="47"/>
      <c r="FH243" s="46"/>
      <c r="FI243" s="47"/>
      <c r="FR243" s="60"/>
      <c r="FS243" s="12"/>
      <c r="FT243" s="46"/>
      <c r="FU243" s="54"/>
      <c r="FW243" s="54"/>
      <c r="GD243" s="54"/>
      <c r="GE243" s="54"/>
      <c r="GV243" s="36"/>
      <c r="GW243" s="54"/>
      <c r="GX243" s="36"/>
      <c r="GY243" s="36"/>
      <c r="GZ243" s="36"/>
      <c r="HA243" s="36"/>
      <c r="HB243" s="36"/>
      <c r="HC243" s="36"/>
      <c r="HD243" s="36"/>
      <c r="HE243" s="36"/>
      <c r="HF243" s="36"/>
      <c r="HG243" s="36"/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I243" s="35"/>
    </row>
    <row r="244" spans="7:243" s="15" customFormat="1" thickBot="1" x14ac:dyDescent="0.45">
      <c r="G244" s="12"/>
      <c r="H244" s="12"/>
      <c r="AH244" s="12"/>
      <c r="AI244" s="12"/>
      <c r="AR244" s="12"/>
      <c r="AS244" s="12"/>
      <c r="BP244" s="41"/>
      <c r="BQ244" s="41"/>
      <c r="BT244" s="233"/>
      <c r="BU244" s="234"/>
      <c r="BV244" s="228"/>
      <c r="BW244" s="229"/>
      <c r="BX244" s="251"/>
      <c r="BY244" s="234"/>
      <c r="CA244" s="36"/>
      <c r="CB244" s="36"/>
      <c r="CC244" s="36"/>
      <c r="CD244" s="36"/>
      <c r="CE244" s="36"/>
      <c r="CF244" s="46"/>
      <c r="CG244" s="47"/>
      <c r="CH244" s="230"/>
      <c r="CI244" s="230"/>
      <c r="CJ244" s="126"/>
      <c r="CK244" s="186"/>
      <c r="CL244" s="60"/>
      <c r="CM244" s="12"/>
      <c r="CN244" s="12"/>
      <c r="CO244" s="12"/>
      <c r="CV244" s="12"/>
      <c r="CW244" s="12"/>
      <c r="CX244" s="12"/>
      <c r="CY244" s="12"/>
      <c r="DB244" s="12"/>
      <c r="DC244" s="12"/>
      <c r="DZ244" s="36"/>
      <c r="ES244" s="54"/>
      <c r="EX244" s="46"/>
      <c r="EY244" s="47"/>
      <c r="FD244" s="46"/>
      <c r="FE244" s="47"/>
      <c r="FF244" s="46"/>
      <c r="FG244" s="47"/>
      <c r="FH244" s="46"/>
      <c r="FI244" s="47"/>
      <c r="FR244" s="60"/>
      <c r="FS244" s="12"/>
      <c r="FT244" s="46"/>
      <c r="FU244" s="54"/>
      <c r="FW244" s="54"/>
      <c r="GD244" s="54"/>
      <c r="GE244" s="54"/>
      <c r="GV244" s="36"/>
      <c r="GW244" s="54"/>
      <c r="GX244" s="36"/>
      <c r="GY244" s="36"/>
      <c r="GZ244" s="36"/>
      <c r="HA244" s="36"/>
      <c r="HB244" s="36"/>
      <c r="HC244" s="36"/>
      <c r="HD244" s="36"/>
      <c r="HE244" s="36"/>
      <c r="HF244" s="36"/>
      <c r="HG244" s="36"/>
      <c r="HH244" s="36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I244" s="35"/>
    </row>
    <row r="245" spans="7:243" s="15" customFormat="1" thickBot="1" x14ac:dyDescent="0.45">
      <c r="G245" s="12"/>
      <c r="H245" s="12"/>
      <c r="AH245" s="12"/>
      <c r="AI245" s="12"/>
      <c r="AR245" s="12"/>
      <c r="AS245" s="12"/>
      <c r="BP245" s="41"/>
      <c r="BQ245" s="41"/>
      <c r="BT245" s="233"/>
      <c r="BU245" s="234"/>
      <c r="BV245" s="228"/>
      <c r="BW245" s="229"/>
      <c r="BX245" s="251"/>
      <c r="BY245" s="234"/>
      <c r="CA245" s="36"/>
      <c r="CB245" s="36"/>
      <c r="CC245" s="36"/>
      <c r="CD245" s="36"/>
      <c r="CE245" s="36"/>
      <c r="CF245" s="46"/>
      <c r="CG245" s="47"/>
      <c r="CH245" s="230"/>
      <c r="CI245" s="230"/>
      <c r="CJ245" s="126"/>
      <c r="CK245" s="186"/>
      <c r="CL245" s="60"/>
      <c r="CM245" s="12"/>
      <c r="CN245" s="12"/>
      <c r="CO245" s="12"/>
      <c r="CV245" s="12"/>
      <c r="CW245" s="12"/>
      <c r="CX245" s="12"/>
      <c r="CY245" s="12"/>
      <c r="DB245" s="12"/>
      <c r="DC245" s="12"/>
      <c r="DZ245" s="36"/>
      <c r="ES245" s="54"/>
      <c r="EX245" s="46"/>
      <c r="EY245" s="47"/>
      <c r="FD245" s="46"/>
      <c r="FE245" s="47"/>
      <c r="FF245" s="46"/>
      <c r="FG245" s="47"/>
      <c r="FH245" s="46"/>
      <c r="FI245" s="47"/>
      <c r="FR245" s="60"/>
      <c r="FS245" s="12"/>
      <c r="FT245" s="46"/>
      <c r="FU245" s="54"/>
      <c r="FW245" s="54"/>
      <c r="GD245" s="54"/>
      <c r="GE245" s="54"/>
      <c r="GV245" s="36"/>
      <c r="GW245" s="54"/>
      <c r="GX245" s="36"/>
      <c r="GY245" s="36"/>
      <c r="GZ245" s="36"/>
      <c r="HA245" s="36"/>
      <c r="HB245" s="36"/>
      <c r="HC245" s="36"/>
      <c r="HD245" s="36"/>
      <c r="HE245" s="36"/>
      <c r="HF245" s="36"/>
      <c r="HG245" s="36"/>
      <c r="HH245" s="36"/>
      <c r="HI245" s="36"/>
      <c r="HJ245" s="36"/>
      <c r="HK245" s="36"/>
      <c r="HL245" s="36"/>
      <c r="HM245" s="36"/>
      <c r="HN245" s="36"/>
      <c r="HO245" s="36"/>
      <c r="HP245" s="36"/>
      <c r="HQ245" s="36"/>
      <c r="HR245" s="36"/>
      <c r="HS245" s="36"/>
      <c r="HT245" s="36"/>
      <c r="HU245" s="36"/>
      <c r="HV245" s="36"/>
      <c r="HW245" s="36"/>
      <c r="HX245" s="36"/>
      <c r="HY245" s="36"/>
      <c r="HZ245" s="36"/>
      <c r="IA245" s="36"/>
      <c r="IB245" s="36"/>
      <c r="IC245" s="36"/>
      <c r="ID245" s="36"/>
      <c r="IE245" s="36"/>
      <c r="IF245" s="36"/>
      <c r="IG245" s="36"/>
      <c r="II245" s="35"/>
    </row>
    <row r="246" spans="7:243" s="15" customFormat="1" thickBot="1" x14ac:dyDescent="0.45">
      <c r="G246" s="12"/>
      <c r="H246" s="12"/>
      <c r="AH246" s="12"/>
      <c r="AI246" s="12"/>
      <c r="AR246" s="12"/>
      <c r="AS246" s="12"/>
      <c r="BP246" s="41"/>
      <c r="BQ246" s="41"/>
      <c r="BT246" s="233"/>
      <c r="BU246" s="234"/>
      <c r="BV246" s="228"/>
      <c r="BW246" s="229"/>
      <c r="BX246" s="251"/>
      <c r="BY246" s="234"/>
      <c r="CA246" s="36"/>
      <c r="CB246" s="36"/>
      <c r="CC246" s="36"/>
      <c r="CD246" s="36"/>
      <c r="CE246" s="36"/>
      <c r="CF246" s="46"/>
      <c r="CG246" s="47"/>
      <c r="CH246" s="230"/>
      <c r="CI246" s="230"/>
      <c r="CJ246" s="126"/>
      <c r="CK246" s="186"/>
      <c r="CL246" s="60"/>
      <c r="CM246" s="12"/>
      <c r="CN246" s="12"/>
      <c r="CO246" s="12"/>
      <c r="CV246" s="12"/>
      <c r="CW246" s="12"/>
      <c r="CX246" s="12"/>
      <c r="CY246" s="12"/>
      <c r="DB246" s="12"/>
      <c r="DC246" s="12"/>
      <c r="DZ246" s="36"/>
      <c r="ES246" s="54"/>
      <c r="EX246" s="46"/>
      <c r="EY246" s="47"/>
      <c r="FD246" s="46"/>
      <c r="FE246" s="47"/>
      <c r="FF246" s="46"/>
      <c r="FG246" s="47"/>
      <c r="FH246" s="46"/>
      <c r="FI246" s="47"/>
      <c r="FR246" s="60"/>
      <c r="FS246" s="12"/>
      <c r="FT246" s="46"/>
      <c r="FU246" s="54"/>
      <c r="FW246" s="54"/>
      <c r="GD246" s="54"/>
      <c r="GE246" s="54"/>
      <c r="GV246" s="36"/>
      <c r="GW246" s="54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I246" s="35"/>
    </row>
    <row r="247" spans="7:243" s="15" customFormat="1" thickBot="1" x14ac:dyDescent="0.45">
      <c r="G247" s="12"/>
      <c r="H247" s="12"/>
      <c r="AH247" s="12"/>
      <c r="AI247" s="12"/>
      <c r="AR247" s="12"/>
      <c r="AS247" s="12"/>
      <c r="BP247" s="41"/>
      <c r="BQ247" s="41"/>
      <c r="BT247" s="233"/>
      <c r="BU247" s="234"/>
      <c r="BV247" s="228"/>
      <c r="BW247" s="229"/>
      <c r="BX247" s="251"/>
      <c r="BY247" s="234"/>
      <c r="CA247" s="36"/>
      <c r="CB247" s="36"/>
      <c r="CC247" s="36"/>
      <c r="CD247" s="36"/>
      <c r="CE247" s="36"/>
      <c r="CF247" s="46"/>
      <c r="CG247" s="47"/>
      <c r="CH247" s="230"/>
      <c r="CI247" s="230"/>
      <c r="CJ247" s="126"/>
      <c r="CK247" s="186"/>
      <c r="CL247" s="60"/>
      <c r="CM247" s="12"/>
      <c r="CN247" s="12"/>
      <c r="CO247" s="12"/>
      <c r="CV247" s="12"/>
      <c r="CW247" s="12"/>
      <c r="CX247" s="12"/>
      <c r="CY247" s="12"/>
      <c r="DB247" s="12"/>
      <c r="DC247" s="12"/>
      <c r="DZ247" s="36"/>
      <c r="ES247" s="54"/>
      <c r="EX247" s="46"/>
      <c r="EY247" s="47"/>
      <c r="FD247" s="46"/>
      <c r="FE247" s="47"/>
      <c r="FF247" s="46"/>
      <c r="FG247" s="47"/>
      <c r="FH247" s="46"/>
      <c r="FI247" s="47"/>
      <c r="FR247" s="60"/>
      <c r="FS247" s="12"/>
      <c r="FT247" s="46"/>
      <c r="FU247" s="54"/>
      <c r="FW247" s="54"/>
      <c r="GD247" s="54"/>
      <c r="GE247" s="54"/>
      <c r="GV247" s="36"/>
      <c r="GW247" s="54"/>
      <c r="GX247" s="36"/>
      <c r="GY247" s="36"/>
      <c r="GZ247" s="36"/>
      <c r="HA247" s="36"/>
      <c r="HB247" s="36"/>
      <c r="HC247" s="36"/>
      <c r="HD247" s="36"/>
      <c r="HE247" s="36"/>
      <c r="HF247" s="36"/>
      <c r="HG247" s="36"/>
      <c r="HH247" s="36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I247" s="35"/>
    </row>
    <row r="248" spans="7:243" s="15" customFormat="1" thickBot="1" x14ac:dyDescent="0.45">
      <c r="G248" s="12"/>
      <c r="H248" s="12"/>
      <c r="AH248" s="12"/>
      <c r="AI248" s="12"/>
      <c r="AR248" s="12"/>
      <c r="AS248" s="12"/>
      <c r="BP248" s="41"/>
      <c r="BQ248" s="41"/>
      <c r="BT248" s="233"/>
      <c r="BU248" s="234"/>
      <c r="BV248" s="228"/>
      <c r="BW248" s="229"/>
      <c r="BX248" s="251"/>
      <c r="BY248" s="234"/>
      <c r="CA248" s="36"/>
      <c r="CB248" s="36"/>
      <c r="CC248" s="36"/>
      <c r="CD248" s="36"/>
      <c r="CE248" s="36"/>
      <c r="CF248" s="46"/>
      <c r="CG248" s="47"/>
      <c r="CH248" s="230"/>
      <c r="CI248" s="230"/>
      <c r="CJ248" s="126"/>
      <c r="CK248" s="186"/>
      <c r="CL248" s="60"/>
      <c r="CM248" s="12"/>
      <c r="CN248" s="12"/>
      <c r="CO248" s="12"/>
      <c r="CV248" s="12"/>
      <c r="CW248" s="12"/>
      <c r="CX248" s="12"/>
      <c r="CY248" s="12"/>
      <c r="DB248" s="12"/>
      <c r="DC248" s="12"/>
      <c r="DZ248" s="36"/>
      <c r="ES248" s="54"/>
      <c r="EX248" s="46"/>
      <c r="EY248" s="47"/>
      <c r="FD248" s="46"/>
      <c r="FE248" s="47"/>
      <c r="FF248" s="46"/>
      <c r="FG248" s="47"/>
      <c r="FH248" s="46"/>
      <c r="FI248" s="47"/>
      <c r="FR248" s="60"/>
      <c r="FS248" s="12"/>
      <c r="FT248" s="46"/>
      <c r="FU248" s="54"/>
      <c r="FW248" s="54"/>
      <c r="GD248" s="54"/>
      <c r="GE248" s="54"/>
      <c r="GV248" s="36"/>
      <c r="GW248" s="54"/>
      <c r="GX248" s="36"/>
      <c r="GY248" s="36"/>
      <c r="GZ248" s="36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I248" s="35"/>
    </row>
    <row r="249" spans="7:243" s="15" customFormat="1" thickBot="1" x14ac:dyDescent="0.45">
      <c r="G249" s="12"/>
      <c r="H249" s="12"/>
      <c r="AH249" s="12"/>
      <c r="AI249" s="12"/>
      <c r="AR249" s="12"/>
      <c r="AS249" s="12"/>
      <c r="BP249" s="41"/>
      <c r="BQ249" s="41"/>
      <c r="BT249" s="233"/>
      <c r="BU249" s="234"/>
      <c r="BV249" s="228"/>
      <c r="BW249" s="229"/>
      <c r="BX249" s="251"/>
      <c r="BY249" s="234"/>
      <c r="CA249" s="36"/>
      <c r="CB249" s="36"/>
      <c r="CC249" s="36"/>
      <c r="CD249" s="36"/>
      <c r="CE249" s="36"/>
      <c r="CF249" s="46"/>
      <c r="CG249" s="47"/>
      <c r="CH249" s="230"/>
      <c r="CI249" s="230"/>
      <c r="CJ249" s="126"/>
      <c r="CK249" s="186"/>
      <c r="CL249" s="60"/>
      <c r="CM249" s="12"/>
      <c r="CN249" s="12"/>
      <c r="CO249" s="12"/>
      <c r="CV249" s="12"/>
      <c r="CW249" s="12"/>
      <c r="CX249" s="12"/>
      <c r="CY249" s="12"/>
      <c r="DB249" s="12"/>
      <c r="DC249" s="12"/>
      <c r="DZ249" s="36"/>
      <c r="ES249" s="54"/>
      <c r="EX249" s="46"/>
      <c r="EY249" s="47"/>
      <c r="FD249" s="46"/>
      <c r="FE249" s="47"/>
      <c r="FF249" s="46"/>
      <c r="FG249" s="47"/>
      <c r="FH249" s="46"/>
      <c r="FI249" s="47"/>
      <c r="FR249" s="60"/>
      <c r="FS249" s="12"/>
      <c r="FT249" s="46"/>
      <c r="FU249" s="54"/>
      <c r="FW249" s="54"/>
      <c r="GD249" s="54"/>
      <c r="GE249" s="54"/>
      <c r="GV249" s="36"/>
      <c r="GW249" s="54"/>
      <c r="GX249" s="36"/>
      <c r="GY249" s="36"/>
      <c r="GZ249" s="36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I249" s="35"/>
    </row>
    <row r="250" spans="7:243" s="15" customFormat="1" thickBot="1" x14ac:dyDescent="0.45">
      <c r="G250" s="12"/>
      <c r="H250" s="12"/>
      <c r="AH250" s="12"/>
      <c r="AI250" s="12"/>
      <c r="AR250" s="12"/>
      <c r="AS250" s="12"/>
      <c r="BP250" s="41"/>
      <c r="BQ250" s="41"/>
      <c r="BT250" s="233"/>
      <c r="BU250" s="234"/>
      <c r="BV250" s="228"/>
      <c r="BW250" s="229"/>
      <c r="BX250" s="251"/>
      <c r="BY250" s="234"/>
      <c r="CA250" s="36"/>
      <c r="CB250" s="36"/>
      <c r="CC250" s="36"/>
      <c r="CD250" s="36"/>
      <c r="CE250" s="36"/>
      <c r="CF250" s="46"/>
      <c r="CG250" s="47"/>
      <c r="CH250" s="230"/>
      <c r="CI250" s="230"/>
      <c r="CJ250" s="126"/>
      <c r="CK250" s="186"/>
      <c r="CL250" s="60"/>
      <c r="CM250" s="12"/>
      <c r="CN250" s="12"/>
      <c r="CO250" s="12"/>
      <c r="CV250" s="12"/>
      <c r="CW250" s="12"/>
      <c r="CX250" s="12"/>
      <c r="CY250" s="12"/>
      <c r="DB250" s="12"/>
      <c r="DC250" s="12"/>
      <c r="DZ250" s="36"/>
      <c r="ES250" s="54"/>
      <c r="EX250" s="46"/>
      <c r="EY250" s="47"/>
      <c r="FD250" s="46"/>
      <c r="FE250" s="47"/>
      <c r="FF250" s="46"/>
      <c r="FG250" s="47"/>
      <c r="FH250" s="46"/>
      <c r="FI250" s="47"/>
      <c r="FR250" s="60"/>
      <c r="FS250" s="12"/>
      <c r="FT250" s="46"/>
      <c r="FU250" s="54"/>
      <c r="FW250" s="54"/>
      <c r="GD250" s="54"/>
      <c r="GE250" s="54"/>
      <c r="GV250" s="36"/>
      <c r="GW250" s="54"/>
      <c r="GX250" s="36"/>
      <c r="GY250" s="36"/>
      <c r="GZ250" s="36"/>
      <c r="HA250" s="36"/>
      <c r="HB250" s="36"/>
      <c r="HC250" s="36"/>
      <c r="HD250" s="36"/>
      <c r="HE250" s="36"/>
      <c r="HF250" s="36"/>
      <c r="HG250" s="36"/>
      <c r="HH250" s="36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I250" s="35"/>
    </row>
    <row r="251" spans="7:243" s="15" customFormat="1" thickBot="1" x14ac:dyDescent="0.45">
      <c r="G251" s="12"/>
      <c r="H251" s="12"/>
      <c r="AH251" s="12"/>
      <c r="AI251" s="12"/>
      <c r="AR251" s="12"/>
      <c r="AS251" s="12"/>
      <c r="BP251" s="41"/>
      <c r="BQ251" s="41"/>
      <c r="BT251" s="233"/>
      <c r="BU251" s="234"/>
      <c r="BV251" s="228"/>
      <c r="BW251" s="229"/>
      <c r="BX251" s="251"/>
      <c r="BY251" s="234"/>
      <c r="CA251" s="36"/>
      <c r="CB251" s="36"/>
      <c r="CC251" s="36"/>
      <c r="CD251" s="36"/>
      <c r="CE251" s="36"/>
      <c r="CF251" s="46"/>
      <c r="CG251" s="47"/>
      <c r="CH251" s="230"/>
      <c r="CI251" s="230"/>
      <c r="CJ251" s="126"/>
      <c r="CK251" s="186"/>
      <c r="CL251" s="60"/>
      <c r="CM251" s="12"/>
      <c r="CN251" s="12"/>
      <c r="CO251" s="12"/>
      <c r="CV251" s="12"/>
      <c r="CW251" s="12"/>
      <c r="CX251" s="12"/>
      <c r="CY251" s="12"/>
      <c r="DB251" s="12"/>
      <c r="DC251" s="12"/>
      <c r="DZ251" s="36"/>
      <c r="ES251" s="54"/>
      <c r="EX251" s="46"/>
      <c r="EY251" s="47"/>
      <c r="FD251" s="46"/>
      <c r="FE251" s="47"/>
      <c r="FF251" s="46"/>
      <c r="FG251" s="47"/>
      <c r="FH251" s="46"/>
      <c r="FI251" s="47"/>
      <c r="FR251" s="60"/>
      <c r="FS251" s="12"/>
      <c r="FT251" s="46"/>
      <c r="FU251" s="54"/>
      <c r="FW251" s="54"/>
      <c r="GD251" s="54"/>
      <c r="GE251" s="54"/>
      <c r="GV251" s="36"/>
      <c r="GW251" s="54"/>
      <c r="GX251" s="36"/>
      <c r="GY251" s="36"/>
      <c r="GZ251" s="36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I251" s="35"/>
    </row>
    <row r="252" spans="7:243" s="15" customFormat="1" thickBot="1" x14ac:dyDescent="0.45">
      <c r="G252" s="12"/>
      <c r="H252" s="12"/>
      <c r="AH252" s="12"/>
      <c r="AI252" s="12"/>
      <c r="AR252" s="12"/>
      <c r="AS252" s="12"/>
      <c r="BP252" s="41"/>
      <c r="BQ252" s="41"/>
      <c r="BT252" s="233"/>
      <c r="BU252" s="234"/>
      <c r="BV252" s="228"/>
      <c r="BW252" s="229"/>
      <c r="BX252" s="251"/>
      <c r="BY252" s="234"/>
      <c r="CA252" s="36"/>
      <c r="CB252" s="36"/>
      <c r="CC252" s="36"/>
      <c r="CD252" s="36"/>
      <c r="CE252" s="36"/>
      <c r="CF252" s="46"/>
      <c r="CG252" s="47"/>
      <c r="CH252" s="230"/>
      <c r="CI252" s="230"/>
      <c r="CJ252" s="126"/>
      <c r="CK252" s="186"/>
      <c r="CL252" s="60"/>
      <c r="CM252" s="12"/>
      <c r="CN252" s="12"/>
      <c r="CO252" s="12"/>
      <c r="CV252" s="12"/>
      <c r="CW252" s="12"/>
      <c r="CX252" s="12"/>
      <c r="CY252" s="12"/>
      <c r="DB252" s="12"/>
      <c r="DC252" s="12"/>
      <c r="DZ252" s="36"/>
      <c r="ES252" s="54"/>
      <c r="EX252" s="46"/>
      <c r="EY252" s="47"/>
      <c r="FD252" s="46"/>
      <c r="FE252" s="47"/>
      <c r="FF252" s="46"/>
      <c r="FG252" s="47"/>
      <c r="FH252" s="46"/>
      <c r="FI252" s="47"/>
      <c r="FR252" s="60"/>
      <c r="FS252" s="12"/>
      <c r="FT252" s="46"/>
      <c r="FU252" s="54"/>
      <c r="FW252" s="54"/>
      <c r="GD252" s="54"/>
      <c r="GE252" s="54"/>
      <c r="GV252" s="36"/>
      <c r="GW252" s="54"/>
      <c r="GX252" s="36"/>
      <c r="GY252" s="36"/>
      <c r="GZ252" s="36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I252" s="35"/>
    </row>
    <row r="253" spans="7:243" s="15" customFormat="1" thickBot="1" x14ac:dyDescent="0.45">
      <c r="G253" s="12"/>
      <c r="H253" s="12"/>
      <c r="AH253" s="12"/>
      <c r="AI253" s="12"/>
      <c r="AR253" s="12"/>
      <c r="AS253" s="12"/>
      <c r="BP253" s="41"/>
      <c r="BQ253" s="41"/>
      <c r="BT253" s="233"/>
      <c r="BU253" s="234"/>
      <c r="BV253" s="228"/>
      <c r="BW253" s="229"/>
      <c r="BX253" s="251"/>
      <c r="BY253" s="234"/>
      <c r="CA253" s="36"/>
      <c r="CB253" s="36"/>
      <c r="CC253" s="36"/>
      <c r="CD253" s="36"/>
      <c r="CE253" s="36"/>
      <c r="CF253" s="46"/>
      <c r="CG253" s="47"/>
      <c r="CH253" s="230"/>
      <c r="CI253" s="230"/>
      <c r="CJ253" s="126"/>
      <c r="CK253" s="186"/>
      <c r="CL253" s="60"/>
      <c r="CM253" s="12"/>
      <c r="CN253" s="12"/>
      <c r="CO253" s="12"/>
      <c r="CV253" s="12"/>
      <c r="CW253" s="12"/>
      <c r="CX253" s="12"/>
      <c r="CY253" s="12"/>
      <c r="DB253" s="12"/>
      <c r="DC253" s="12"/>
      <c r="DZ253" s="36"/>
      <c r="ES253" s="54"/>
      <c r="EX253" s="46"/>
      <c r="EY253" s="47"/>
      <c r="FD253" s="46"/>
      <c r="FE253" s="47"/>
      <c r="FF253" s="46"/>
      <c r="FG253" s="47"/>
      <c r="FH253" s="46"/>
      <c r="FI253" s="47"/>
      <c r="FR253" s="60"/>
      <c r="FS253" s="12"/>
      <c r="FT253" s="46"/>
      <c r="FU253" s="54"/>
      <c r="FW253" s="54"/>
      <c r="GD253" s="54"/>
      <c r="GE253" s="54"/>
      <c r="GV253" s="36"/>
      <c r="GW253" s="54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I253" s="35"/>
    </row>
    <row r="254" spans="7:243" s="15" customFormat="1" thickBot="1" x14ac:dyDescent="0.45">
      <c r="G254" s="12"/>
      <c r="H254" s="12"/>
      <c r="AH254" s="12"/>
      <c r="AI254" s="12"/>
      <c r="AR254" s="12"/>
      <c r="AS254" s="12"/>
      <c r="BP254" s="41"/>
      <c r="BQ254" s="41"/>
      <c r="BT254" s="233"/>
      <c r="BU254" s="234"/>
      <c r="BV254" s="228"/>
      <c r="BW254" s="229"/>
      <c r="BX254" s="251"/>
      <c r="BY254" s="234"/>
      <c r="CA254" s="36"/>
      <c r="CB254" s="36"/>
      <c r="CC254" s="36"/>
      <c r="CD254" s="36"/>
      <c r="CE254" s="36"/>
      <c r="CF254" s="46"/>
      <c r="CG254" s="47"/>
      <c r="CH254" s="230"/>
      <c r="CI254" s="230"/>
      <c r="CJ254" s="126"/>
      <c r="CK254" s="186"/>
      <c r="CL254" s="60"/>
      <c r="CM254" s="12"/>
      <c r="CN254" s="12"/>
      <c r="CO254" s="12"/>
      <c r="CV254" s="12"/>
      <c r="CW254" s="12"/>
      <c r="CX254" s="12"/>
      <c r="CY254" s="12"/>
      <c r="DB254" s="12"/>
      <c r="DC254" s="12"/>
      <c r="DZ254" s="36"/>
      <c r="ES254" s="54"/>
      <c r="EX254" s="46"/>
      <c r="EY254" s="47"/>
      <c r="FD254" s="46"/>
      <c r="FE254" s="47"/>
      <c r="FF254" s="46"/>
      <c r="FG254" s="47"/>
      <c r="FH254" s="46"/>
      <c r="FI254" s="47"/>
      <c r="FR254" s="60"/>
      <c r="FS254" s="12"/>
      <c r="FT254" s="46"/>
      <c r="FU254" s="54"/>
      <c r="FW254" s="54"/>
      <c r="GD254" s="54"/>
      <c r="GE254" s="54"/>
      <c r="GV254" s="36"/>
      <c r="GW254" s="54"/>
      <c r="GX254" s="36"/>
      <c r="GY254" s="36"/>
      <c r="GZ254" s="36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I254" s="35"/>
    </row>
    <row r="255" spans="7:243" s="15" customFormat="1" thickBot="1" x14ac:dyDescent="0.45">
      <c r="G255" s="12"/>
      <c r="H255" s="12"/>
      <c r="AH255" s="12"/>
      <c r="AI255" s="12"/>
      <c r="AR255" s="12"/>
      <c r="AS255" s="12"/>
      <c r="BP255" s="41"/>
      <c r="BQ255" s="41"/>
      <c r="BT255" s="233"/>
      <c r="BU255" s="234"/>
      <c r="BV255" s="228"/>
      <c r="BW255" s="229"/>
      <c r="BX255" s="251"/>
      <c r="BY255" s="234"/>
      <c r="CA255" s="36"/>
      <c r="CB255" s="36"/>
      <c r="CC255" s="36"/>
      <c r="CD255" s="36"/>
      <c r="CE255" s="36"/>
      <c r="CF255" s="46"/>
      <c r="CG255" s="47"/>
      <c r="CH255" s="230"/>
      <c r="CI255" s="230"/>
      <c r="CJ255" s="126"/>
      <c r="CK255" s="186"/>
      <c r="CL255" s="60"/>
      <c r="CM255" s="12"/>
      <c r="CN255" s="12"/>
      <c r="CO255" s="12"/>
      <c r="CV255" s="12"/>
      <c r="CW255" s="12"/>
      <c r="CX255" s="12"/>
      <c r="CY255" s="12"/>
      <c r="DB255" s="12"/>
      <c r="DC255" s="12"/>
      <c r="DZ255" s="36"/>
      <c r="ES255" s="54"/>
      <c r="EX255" s="46"/>
      <c r="EY255" s="47"/>
      <c r="FD255" s="46"/>
      <c r="FE255" s="47"/>
      <c r="FF255" s="46"/>
      <c r="FG255" s="47"/>
      <c r="FH255" s="46"/>
      <c r="FI255" s="47"/>
      <c r="FR255" s="60"/>
      <c r="FS255" s="12"/>
      <c r="FT255" s="46"/>
      <c r="FU255" s="54"/>
      <c r="FW255" s="54"/>
      <c r="GD255" s="54"/>
      <c r="GE255" s="54"/>
      <c r="GV255" s="36"/>
      <c r="GW255" s="54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I255" s="35"/>
    </row>
    <row r="256" spans="7:243" s="15" customFormat="1" thickBot="1" x14ac:dyDescent="0.45">
      <c r="G256" s="12"/>
      <c r="H256" s="12"/>
      <c r="AH256" s="12"/>
      <c r="AI256" s="12"/>
      <c r="AR256" s="12"/>
      <c r="AS256" s="12"/>
      <c r="BP256" s="41"/>
      <c r="BQ256" s="41"/>
      <c r="BT256" s="233"/>
      <c r="BU256" s="234"/>
      <c r="BV256" s="228"/>
      <c r="BW256" s="229"/>
      <c r="BX256" s="251"/>
      <c r="BY256" s="234"/>
      <c r="CA256" s="36"/>
      <c r="CB256" s="36"/>
      <c r="CC256" s="36"/>
      <c r="CD256" s="36"/>
      <c r="CE256" s="36"/>
      <c r="CF256" s="46"/>
      <c r="CG256" s="47"/>
      <c r="CH256" s="230"/>
      <c r="CI256" s="230"/>
      <c r="CJ256" s="126"/>
      <c r="CK256" s="186"/>
      <c r="CL256" s="60"/>
      <c r="CM256" s="12"/>
      <c r="CN256" s="12"/>
      <c r="CO256" s="12"/>
      <c r="CV256" s="12"/>
      <c r="CW256" s="12"/>
      <c r="CX256" s="12"/>
      <c r="CY256" s="12"/>
      <c r="DB256" s="12"/>
      <c r="DC256" s="12"/>
      <c r="DZ256" s="36"/>
      <c r="ES256" s="54"/>
      <c r="EX256" s="46"/>
      <c r="EY256" s="47"/>
      <c r="FD256" s="46"/>
      <c r="FE256" s="47"/>
      <c r="FF256" s="46"/>
      <c r="FG256" s="47"/>
      <c r="FH256" s="46"/>
      <c r="FI256" s="47"/>
      <c r="FR256" s="60"/>
      <c r="FS256" s="12"/>
      <c r="FT256" s="46"/>
      <c r="FU256" s="54"/>
      <c r="FW256" s="54"/>
      <c r="GD256" s="54"/>
      <c r="GE256" s="54"/>
      <c r="GV256" s="36"/>
      <c r="GW256" s="54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I256" s="35"/>
    </row>
    <row r="257" spans="7:243" s="15" customFormat="1" thickBot="1" x14ac:dyDescent="0.45">
      <c r="G257" s="12"/>
      <c r="H257" s="12"/>
      <c r="AH257" s="12"/>
      <c r="AI257" s="12"/>
      <c r="AR257" s="12"/>
      <c r="AS257" s="12"/>
      <c r="BP257" s="41"/>
      <c r="BQ257" s="41"/>
      <c r="BT257" s="233"/>
      <c r="BU257" s="234"/>
      <c r="BV257" s="228"/>
      <c r="BW257" s="229"/>
      <c r="BX257" s="251"/>
      <c r="BY257" s="234"/>
      <c r="CA257" s="36"/>
      <c r="CB257" s="36"/>
      <c r="CC257" s="36"/>
      <c r="CD257" s="36"/>
      <c r="CE257" s="36"/>
      <c r="CF257" s="46"/>
      <c r="CG257" s="47"/>
      <c r="CH257" s="230"/>
      <c r="CI257" s="230"/>
      <c r="CJ257" s="126"/>
      <c r="CK257" s="186"/>
      <c r="CL257" s="60"/>
      <c r="CM257" s="12"/>
      <c r="CN257" s="12"/>
      <c r="CO257" s="12"/>
      <c r="CV257" s="12"/>
      <c r="CW257" s="12"/>
      <c r="CX257" s="12"/>
      <c r="CY257" s="12"/>
      <c r="DB257" s="12"/>
      <c r="DC257" s="12"/>
      <c r="DZ257" s="36"/>
      <c r="ES257" s="54"/>
      <c r="EX257" s="46"/>
      <c r="EY257" s="47"/>
      <c r="FD257" s="46"/>
      <c r="FE257" s="47"/>
      <c r="FF257" s="46"/>
      <c r="FG257" s="47"/>
      <c r="FH257" s="46"/>
      <c r="FI257" s="47"/>
      <c r="FR257" s="60"/>
      <c r="FS257" s="12"/>
      <c r="FT257" s="46"/>
      <c r="FU257" s="54"/>
      <c r="FW257" s="54"/>
      <c r="GD257" s="54"/>
      <c r="GE257" s="54"/>
      <c r="GV257" s="36"/>
      <c r="GW257" s="54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I257" s="35"/>
    </row>
    <row r="258" spans="7:243" s="15" customFormat="1" thickBot="1" x14ac:dyDescent="0.45">
      <c r="G258" s="12"/>
      <c r="H258" s="12"/>
      <c r="AH258" s="12"/>
      <c r="AI258" s="12"/>
      <c r="AR258" s="12"/>
      <c r="AS258" s="12"/>
      <c r="BP258" s="41"/>
      <c r="BQ258" s="41"/>
      <c r="BT258" s="233"/>
      <c r="BU258" s="234"/>
      <c r="BV258" s="228"/>
      <c r="BW258" s="229"/>
      <c r="BX258" s="251"/>
      <c r="BY258" s="234"/>
      <c r="CA258" s="36"/>
      <c r="CB258" s="36"/>
      <c r="CC258" s="36"/>
      <c r="CD258" s="36"/>
      <c r="CE258" s="36"/>
      <c r="CF258" s="46"/>
      <c r="CG258" s="47"/>
      <c r="CH258" s="230"/>
      <c r="CI258" s="230"/>
      <c r="CJ258" s="126"/>
      <c r="CK258" s="186"/>
      <c r="CL258" s="60"/>
      <c r="CM258" s="12"/>
      <c r="CN258" s="12"/>
      <c r="CO258" s="12"/>
      <c r="CV258" s="12"/>
      <c r="CW258" s="12"/>
      <c r="CX258" s="12"/>
      <c r="CY258" s="12"/>
      <c r="DB258" s="12"/>
      <c r="DC258" s="12"/>
      <c r="DZ258" s="36"/>
      <c r="ES258" s="54"/>
      <c r="EX258" s="46"/>
      <c r="EY258" s="47"/>
      <c r="FD258" s="46"/>
      <c r="FE258" s="47"/>
      <c r="FF258" s="46"/>
      <c r="FG258" s="47"/>
      <c r="FH258" s="46"/>
      <c r="FI258" s="47"/>
      <c r="FR258" s="60"/>
      <c r="FS258" s="12"/>
      <c r="FT258" s="46"/>
      <c r="FU258" s="54"/>
      <c r="FW258" s="54"/>
      <c r="GD258" s="54"/>
      <c r="GE258" s="54"/>
      <c r="GV258" s="36"/>
      <c r="GW258" s="54"/>
      <c r="GX258" s="36"/>
      <c r="GY258" s="36"/>
      <c r="GZ258" s="36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I258" s="35"/>
    </row>
    <row r="259" spans="7:243" s="15" customFormat="1" thickBot="1" x14ac:dyDescent="0.45">
      <c r="G259" s="12"/>
      <c r="H259" s="12"/>
      <c r="AH259" s="12"/>
      <c r="AI259" s="12"/>
      <c r="AR259" s="12"/>
      <c r="AS259" s="12"/>
      <c r="BP259" s="41"/>
      <c r="BQ259" s="41"/>
      <c r="BT259" s="233"/>
      <c r="BU259" s="234"/>
      <c r="BV259" s="228"/>
      <c r="BW259" s="229"/>
      <c r="BX259" s="251"/>
      <c r="BY259" s="234"/>
      <c r="CA259" s="36"/>
      <c r="CB259" s="36"/>
      <c r="CC259" s="36"/>
      <c r="CD259" s="36"/>
      <c r="CE259" s="36"/>
      <c r="CF259" s="46"/>
      <c r="CG259" s="47"/>
      <c r="CH259" s="230"/>
      <c r="CI259" s="230"/>
      <c r="CJ259" s="126"/>
      <c r="CK259" s="186"/>
      <c r="CL259" s="60"/>
      <c r="CM259" s="12"/>
      <c r="CN259" s="12"/>
      <c r="CO259" s="12"/>
      <c r="CV259" s="12"/>
      <c r="CW259" s="12"/>
      <c r="CX259" s="12"/>
      <c r="CY259" s="12"/>
      <c r="DB259" s="12"/>
      <c r="DC259" s="12"/>
      <c r="DZ259" s="36"/>
      <c r="ES259" s="54"/>
      <c r="EX259" s="46"/>
      <c r="EY259" s="47"/>
      <c r="FD259" s="46"/>
      <c r="FE259" s="47"/>
      <c r="FF259" s="46"/>
      <c r="FG259" s="47"/>
      <c r="FH259" s="46"/>
      <c r="FI259" s="47"/>
      <c r="FR259" s="60"/>
      <c r="FS259" s="12"/>
      <c r="FT259" s="46"/>
      <c r="FU259" s="54"/>
      <c r="FW259" s="54"/>
      <c r="GD259" s="54"/>
      <c r="GE259" s="54"/>
      <c r="GV259" s="36"/>
      <c r="GW259" s="54"/>
      <c r="GX259" s="36"/>
      <c r="GY259" s="36"/>
      <c r="GZ259" s="36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I259" s="35"/>
    </row>
    <row r="260" spans="7:243" s="15" customFormat="1" thickBot="1" x14ac:dyDescent="0.45">
      <c r="G260" s="12"/>
      <c r="H260" s="12"/>
      <c r="AH260" s="12"/>
      <c r="AI260" s="12"/>
      <c r="AR260" s="12"/>
      <c r="AS260" s="12"/>
      <c r="BP260" s="41"/>
      <c r="BQ260" s="41"/>
      <c r="BT260" s="233"/>
      <c r="BU260" s="234"/>
      <c r="BV260" s="228"/>
      <c r="BW260" s="229"/>
      <c r="BX260" s="251"/>
      <c r="BY260" s="234"/>
      <c r="CA260" s="36"/>
      <c r="CB260" s="36"/>
      <c r="CC260" s="36"/>
      <c r="CD260" s="36"/>
      <c r="CE260" s="36"/>
      <c r="CF260" s="46"/>
      <c r="CG260" s="47"/>
      <c r="CH260" s="230"/>
      <c r="CI260" s="230"/>
      <c r="CJ260" s="126"/>
      <c r="CK260" s="186"/>
      <c r="CL260" s="60"/>
      <c r="CM260" s="12"/>
      <c r="CN260" s="12"/>
      <c r="CO260" s="12"/>
      <c r="CV260" s="12"/>
      <c r="CW260" s="12"/>
      <c r="CX260" s="12"/>
      <c r="CY260" s="12"/>
      <c r="DB260" s="12"/>
      <c r="DC260" s="12"/>
      <c r="DZ260" s="36"/>
      <c r="ES260" s="54"/>
      <c r="EX260" s="46"/>
      <c r="EY260" s="47"/>
      <c r="FD260" s="46"/>
      <c r="FE260" s="47"/>
      <c r="FF260" s="46"/>
      <c r="FG260" s="47"/>
      <c r="FH260" s="46"/>
      <c r="FI260" s="47"/>
      <c r="FR260" s="60"/>
      <c r="FS260" s="12"/>
      <c r="FT260" s="46"/>
      <c r="FU260" s="54"/>
      <c r="FW260" s="54"/>
      <c r="GD260" s="54"/>
      <c r="GE260" s="54"/>
      <c r="GV260" s="36"/>
      <c r="GW260" s="54"/>
      <c r="GX260" s="36"/>
      <c r="GY260" s="36"/>
      <c r="GZ260" s="36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I260" s="35"/>
    </row>
    <row r="261" spans="7:243" s="15" customFormat="1" thickBot="1" x14ac:dyDescent="0.45">
      <c r="G261" s="12"/>
      <c r="H261" s="12"/>
      <c r="AH261" s="12"/>
      <c r="AI261" s="12"/>
      <c r="AR261" s="12"/>
      <c r="AS261" s="12"/>
      <c r="BP261" s="41"/>
      <c r="BQ261" s="41"/>
      <c r="BT261" s="233"/>
      <c r="BU261" s="234"/>
      <c r="BV261" s="228"/>
      <c r="BW261" s="229"/>
      <c r="BX261" s="251"/>
      <c r="BY261" s="234"/>
      <c r="CA261" s="36"/>
      <c r="CB261" s="36"/>
      <c r="CC261" s="36"/>
      <c r="CD261" s="36"/>
      <c r="CE261" s="36"/>
      <c r="CF261" s="46"/>
      <c r="CG261" s="47"/>
      <c r="CH261" s="230"/>
      <c r="CI261" s="230"/>
      <c r="CJ261" s="126"/>
      <c r="CK261" s="186"/>
      <c r="CL261" s="60"/>
      <c r="CM261" s="12"/>
      <c r="CN261" s="12"/>
      <c r="CO261" s="12"/>
      <c r="CV261" s="12"/>
      <c r="CW261" s="12"/>
      <c r="CX261" s="12"/>
      <c r="CY261" s="12"/>
      <c r="DB261" s="12"/>
      <c r="DC261" s="12"/>
      <c r="DZ261" s="36"/>
      <c r="ES261" s="54"/>
      <c r="EX261" s="46"/>
      <c r="EY261" s="47"/>
      <c r="FD261" s="46"/>
      <c r="FE261" s="47"/>
      <c r="FF261" s="46"/>
      <c r="FG261" s="47"/>
      <c r="FH261" s="46"/>
      <c r="FI261" s="47"/>
      <c r="FR261" s="60"/>
      <c r="FS261" s="12"/>
      <c r="FT261" s="46"/>
      <c r="FU261" s="54"/>
      <c r="FW261" s="54"/>
      <c r="GD261" s="54"/>
      <c r="GE261" s="54"/>
      <c r="GV261" s="36"/>
      <c r="GW261" s="54"/>
      <c r="GX261" s="36"/>
      <c r="GY261" s="36"/>
      <c r="GZ261" s="36"/>
      <c r="HA261" s="36"/>
      <c r="HB261" s="36"/>
      <c r="HC261" s="36"/>
      <c r="HD261" s="36"/>
      <c r="HE261" s="36"/>
      <c r="HF261" s="36"/>
      <c r="HG261" s="36"/>
      <c r="HH261" s="36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G261" s="36"/>
      <c r="II261" s="35"/>
    </row>
    <row r="262" spans="7:243" s="15" customFormat="1" thickBot="1" x14ac:dyDescent="0.45">
      <c r="G262" s="12"/>
      <c r="H262" s="12"/>
      <c r="AH262" s="12"/>
      <c r="AI262" s="12"/>
      <c r="AR262" s="12"/>
      <c r="AS262" s="12"/>
      <c r="BP262" s="41"/>
      <c r="BQ262" s="41"/>
      <c r="BT262" s="233"/>
      <c r="BU262" s="234"/>
      <c r="BV262" s="228"/>
      <c r="BW262" s="229"/>
      <c r="BX262" s="251"/>
      <c r="BY262" s="234"/>
      <c r="CA262" s="36"/>
      <c r="CB262" s="36"/>
      <c r="CC262" s="36"/>
      <c r="CD262" s="36"/>
      <c r="CE262" s="36"/>
      <c r="CF262" s="46"/>
      <c r="CG262" s="47"/>
      <c r="CH262" s="230"/>
      <c r="CI262" s="230"/>
      <c r="CJ262" s="126"/>
      <c r="CK262" s="186"/>
      <c r="CL262" s="60"/>
      <c r="CM262" s="12"/>
      <c r="CN262" s="12"/>
      <c r="CO262" s="12"/>
      <c r="CV262" s="12"/>
      <c r="CW262" s="12"/>
      <c r="CX262" s="12"/>
      <c r="CY262" s="12"/>
      <c r="DB262" s="12"/>
      <c r="DC262" s="12"/>
      <c r="DZ262" s="36"/>
      <c r="ES262" s="54"/>
      <c r="EX262" s="46"/>
      <c r="EY262" s="47"/>
      <c r="FD262" s="46"/>
      <c r="FE262" s="47"/>
      <c r="FF262" s="46"/>
      <c r="FG262" s="47"/>
      <c r="FH262" s="46"/>
      <c r="FI262" s="47"/>
      <c r="FR262" s="60"/>
      <c r="FS262" s="12"/>
      <c r="FT262" s="46"/>
      <c r="FU262" s="54"/>
      <c r="FW262" s="54"/>
      <c r="GD262" s="54"/>
      <c r="GE262" s="54"/>
      <c r="GV262" s="36"/>
      <c r="GW262" s="54"/>
      <c r="GX262" s="36"/>
      <c r="GY262" s="36"/>
      <c r="GZ262" s="36"/>
      <c r="HA262" s="36"/>
      <c r="HB262" s="36"/>
      <c r="HC262" s="36"/>
      <c r="HD262" s="36"/>
      <c r="HE262" s="36"/>
      <c r="HF262" s="36"/>
      <c r="HG262" s="36"/>
      <c r="HH262" s="36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G262" s="36"/>
      <c r="II262" s="35"/>
    </row>
    <row r="263" spans="7:243" s="15" customFormat="1" thickBot="1" x14ac:dyDescent="0.45">
      <c r="G263" s="12"/>
      <c r="H263" s="12"/>
      <c r="AH263" s="12"/>
      <c r="AI263" s="12"/>
      <c r="AR263" s="12"/>
      <c r="AS263" s="12"/>
      <c r="BP263" s="41"/>
      <c r="BQ263" s="41"/>
      <c r="BT263" s="233"/>
      <c r="BU263" s="234"/>
      <c r="BV263" s="228"/>
      <c r="BW263" s="229"/>
      <c r="BX263" s="251"/>
      <c r="BY263" s="234"/>
      <c r="CA263" s="36"/>
      <c r="CB263" s="36"/>
      <c r="CC263" s="36"/>
      <c r="CD263" s="36"/>
      <c r="CE263" s="36"/>
      <c r="CF263" s="46"/>
      <c r="CG263" s="47"/>
      <c r="CH263" s="230"/>
      <c r="CI263" s="230"/>
      <c r="CJ263" s="126"/>
      <c r="CK263" s="186"/>
      <c r="CL263" s="60"/>
      <c r="CM263" s="12"/>
      <c r="CN263" s="12"/>
      <c r="CO263" s="12"/>
      <c r="CV263" s="12"/>
      <c r="CW263" s="12"/>
      <c r="CX263" s="12"/>
      <c r="CY263" s="12"/>
      <c r="DB263" s="12"/>
      <c r="DC263" s="12"/>
      <c r="DZ263" s="36"/>
      <c r="ES263" s="54"/>
      <c r="EX263" s="46"/>
      <c r="EY263" s="47"/>
      <c r="FD263" s="46"/>
      <c r="FE263" s="47"/>
      <c r="FF263" s="46"/>
      <c r="FG263" s="47"/>
      <c r="FH263" s="46"/>
      <c r="FI263" s="47"/>
      <c r="FR263" s="60"/>
      <c r="FS263" s="12"/>
      <c r="FT263" s="46"/>
      <c r="FU263" s="54"/>
      <c r="FW263" s="54"/>
      <c r="GD263" s="54"/>
      <c r="GE263" s="54"/>
      <c r="GV263" s="36"/>
      <c r="GW263" s="54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I263" s="35"/>
    </row>
    <row r="264" spans="7:243" s="15" customFormat="1" thickBot="1" x14ac:dyDescent="0.45">
      <c r="G264" s="12"/>
      <c r="H264" s="12"/>
      <c r="AH264" s="12"/>
      <c r="AI264" s="12"/>
      <c r="AR264" s="12"/>
      <c r="AS264" s="12"/>
      <c r="BP264" s="41"/>
      <c r="BQ264" s="41"/>
      <c r="BT264" s="233"/>
      <c r="BU264" s="234"/>
      <c r="BV264" s="228"/>
      <c r="BW264" s="229"/>
      <c r="BX264" s="251"/>
      <c r="BY264" s="234"/>
      <c r="CA264" s="36"/>
      <c r="CB264" s="36"/>
      <c r="CC264" s="36"/>
      <c r="CD264" s="36"/>
      <c r="CE264" s="36"/>
      <c r="CF264" s="46"/>
      <c r="CG264" s="47"/>
      <c r="CH264" s="230"/>
      <c r="CI264" s="230"/>
      <c r="CJ264" s="126"/>
      <c r="CK264" s="186"/>
      <c r="CL264" s="60"/>
      <c r="CM264" s="12"/>
      <c r="CN264" s="12"/>
      <c r="CO264" s="12"/>
      <c r="CV264" s="12"/>
      <c r="CW264" s="12"/>
      <c r="CX264" s="12"/>
      <c r="CY264" s="12"/>
      <c r="DB264" s="12"/>
      <c r="DC264" s="12"/>
      <c r="DZ264" s="36"/>
      <c r="ES264" s="54"/>
      <c r="EX264" s="46"/>
      <c r="EY264" s="47"/>
      <c r="FD264" s="46"/>
      <c r="FE264" s="47"/>
      <c r="FF264" s="46"/>
      <c r="FG264" s="47"/>
      <c r="FH264" s="46"/>
      <c r="FI264" s="47"/>
      <c r="FR264" s="60"/>
      <c r="FS264" s="12"/>
      <c r="FT264" s="46"/>
      <c r="FU264" s="54"/>
      <c r="FW264" s="54"/>
      <c r="GD264" s="54"/>
      <c r="GE264" s="54"/>
      <c r="GV264" s="36"/>
      <c r="GW264" s="54"/>
      <c r="GX264" s="36"/>
      <c r="GY264" s="36"/>
      <c r="GZ264" s="36"/>
      <c r="HA264" s="36"/>
      <c r="HB264" s="36"/>
      <c r="HC264" s="36"/>
      <c r="HD264" s="36"/>
      <c r="HE264" s="36"/>
      <c r="HF264" s="36"/>
      <c r="HG264" s="36"/>
      <c r="HH264" s="36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G264" s="36"/>
      <c r="II264" s="35"/>
    </row>
    <row r="265" spans="7:243" s="15" customFormat="1" thickBot="1" x14ac:dyDescent="0.45">
      <c r="G265" s="12"/>
      <c r="H265" s="12"/>
      <c r="AH265" s="12"/>
      <c r="AI265" s="12"/>
      <c r="AR265" s="12"/>
      <c r="AS265" s="12"/>
      <c r="BP265" s="41"/>
      <c r="BQ265" s="41"/>
      <c r="BT265" s="233"/>
      <c r="BU265" s="234"/>
      <c r="BV265" s="228"/>
      <c r="BW265" s="229"/>
      <c r="BX265" s="251"/>
      <c r="BY265" s="234"/>
      <c r="CA265" s="36"/>
      <c r="CB265" s="36"/>
      <c r="CC265" s="36"/>
      <c r="CD265" s="36"/>
      <c r="CE265" s="36"/>
      <c r="CF265" s="46"/>
      <c r="CG265" s="47"/>
      <c r="CH265" s="230"/>
      <c r="CI265" s="230"/>
      <c r="CJ265" s="126"/>
      <c r="CK265" s="186"/>
      <c r="CL265" s="60"/>
      <c r="CM265" s="12"/>
      <c r="CN265" s="12"/>
      <c r="CO265" s="12"/>
      <c r="CV265" s="12"/>
      <c r="CW265" s="12"/>
      <c r="CX265" s="12"/>
      <c r="CY265" s="12"/>
      <c r="DB265" s="12"/>
      <c r="DC265" s="12"/>
      <c r="DZ265" s="36"/>
      <c r="ES265" s="54"/>
      <c r="EX265" s="46"/>
      <c r="EY265" s="47"/>
      <c r="FD265" s="46"/>
      <c r="FE265" s="47"/>
      <c r="FF265" s="46"/>
      <c r="FG265" s="47"/>
      <c r="FH265" s="46"/>
      <c r="FI265" s="47"/>
      <c r="FR265" s="60"/>
      <c r="FS265" s="12"/>
      <c r="FT265" s="46"/>
      <c r="FU265" s="54"/>
      <c r="FW265" s="54"/>
      <c r="GD265" s="54"/>
      <c r="GE265" s="54"/>
      <c r="GV265" s="36"/>
      <c r="GW265" s="54"/>
      <c r="GX265" s="36"/>
      <c r="GY265" s="36"/>
      <c r="GZ265" s="36"/>
      <c r="HA265" s="36"/>
      <c r="HB265" s="36"/>
      <c r="HC265" s="36"/>
      <c r="HD265" s="36"/>
      <c r="HE265" s="36"/>
      <c r="HF265" s="36"/>
      <c r="HG265" s="36"/>
      <c r="HH265" s="36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G265" s="36"/>
      <c r="II265" s="35"/>
    </row>
    <row r="266" spans="7:243" s="15" customFormat="1" thickBot="1" x14ac:dyDescent="0.45">
      <c r="G266" s="12"/>
      <c r="H266" s="12"/>
      <c r="AH266" s="12"/>
      <c r="AI266" s="12"/>
      <c r="AR266" s="12"/>
      <c r="AS266" s="12"/>
      <c r="BP266" s="41"/>
      <c r="BQ266" s="41"/>
      <c r="BT266" s="233"/>
      <c r="BU266" s="234"/>
      <c r="BV266" s="228"/>
      <c r="BW266" s="229"/>
      <c r="BX266" s="251"/>
      <c r="BY266" s="234"/>
      <c r="CA266" s="36"/>
      <c r="CB266" s="36"/>
      <c r="CC266" s="36"/>
      <c r="CD266" s="36"/>
      <c r="CE266" s="36"/>
      <c r="CF266" s="46"/>
      <c r="CG266" s="47"/>
      <c r="CH266" s="230"/>
      <c r="CI266" s="230"/>
      <c r="CJ266" s="126"/>
      <c r="CK266" s="186"/>
      <c r="CL266" s="60"/>
      <c r="CM266" s="12"/>
      <c r="CN266" s="12"/>
      <c r="CO266" s="12"/>
      <c r="CV266" s="12"/>
      <c r="CW266" s="12"/>
      <c r="CX266" s="12"/>
      <c r="CY266" s="12"/>
      <c r="DB266" s="12"/>
      <c r="DC266" s="12"/>
      <c r="DZ266" s="36"/>
      <c r="ES266" s="54"/>
      <c r="EX266" s="46"/>
      <c r="EY266" s="47"/>
      <c r="FD266" s="46"/>
      <c r="FE266" s="47"/>
      <c r="FF266" s="46"/>
      <c r="FG266" s="47"/>
      <c r="FH266" s="46"/>
      <c r="FI266" s="47"/>
      <c r="FR266" s="60"/>
      <c r="FS266" s="12"/>
      <c r="FT266" s="46"/>
      <c r="FU266" s="54"/>
      <c r="FW266" s="54"/>
      <c r="GD266" s="54"/>
      <c r="GE266" s="54"/>
      <c r="GV266" s="36"/>
      <c r="GW266" s="54"/>
      <c r="GX266" s="36"/>
      <c r="GY266" s="36"/>
      <c r="GZ266" s="36"/>
      <c r="HA266" s="36"/>
      <c r="HB266" s="36"/>
      <c r="HC266" s="36"/>
      <c r="HD266" s="36"/>
      <c r="HE266" s="36"/>
      <c r="HF266" s="36"/>
      <c r="HG266" s="36"/>
      <c r="HH266" s="36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G266" s="36"/>
      <c r="II266" s="35"/>
    </row>
    <row r="267" spans="7:243" s="15" customFormat="1" thickBot="1" x14ac:dyDescent="0.45">
      <c r="G267" s="12"/>
      <c r="H267" s="12"/>
      <c r="AH267" s="12"/>
      <c r="AI267" s="12"/>
      <c r="AR267" s="12"/>
      <c r="AS267" s="12"/>
      <c r="BP267" s="41"/>
      <c r="BQ267" s="41"/>
      <c r="BT267" s="233"/>
      <c r="BU267" s="234"/>
      <c r="BV267" s="228"/>
      <c r="BW267" s="229"/>
      <c r="BX267" s="251"/>
      <c r="BY267" s="234"/>
      <c r="CA267" s="36"/>
      <c r="CB267" s="36"/>
      <c r="CC267" s="36"/>
      <c r="CD267" s="36"/>
      <c r="CE267" s="36"/>
      <c r="CF267" s="46"/>
      <c r="CG267" s="47"/>
      <c r="CH267" s="230"/>
      <c r="CI267" s="230"/>
      <c r="CJ267" s="126"/>
      <c r="CK267" s="186"/>
      <c r="CL267" s="60"/>
      <c r="CM267" s="12"/>
      <c r="CN267" s="12"/>
      <c r="CO267" s="12"/>
      <c r="CV267" s="12"/>
      <c r="CW267" s="12"/>
      <c r="CX267" s="12"/>
      <c r="CY267" s="12"/>
      <c r="DB267" s="12"/>
      <c r="DC267" s="12"/>
      <c r="DZ267" s="36"/>
      <c r="ES267" s="54"/>
      <c r="EX267" s="46"/>
      <c r="EY267" s="47"/>
      <c r="FD267" s="46"/>
      <c r="FE267" s="47"/>
      <c r="FF267" s="46"/>
      <c r="FG267" s="47"/>
      <c r="FH267" s="46"/>
      <c r="FI267" s="47"/>
      <c r="FR267" s="60"/>
      <c r="FS267" s="12"/>
      <c r="FT267" s="46"/>
      <c r="FU267" s="54"/>
      <c r="FW267" s="54"/>
      <c r="GD267" s="54"/>
      <c r="GE267" s="54"/>
      <c r="GV267" s="36"/>
      <c r="GW267" s="54"/>
      <c r="GX267" s="36"/>
      <c r="GY267" s="36"/>
      <c r="GZ267" s="36"/>
      <c r="HA267" s="36"/>
      <c r="HB267" s="36"/>
      <c r="HC267" s="36"/>
      <c r="HD267" s="36"/>
      <c r="HE267" s="36"/>
      <c r="HF267" s="36"/>
      <c r="HG267" s="36"/>
      <c r="HH267" s="36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G267" s="36"/>
      <c r="II267" s="35"/>
    </row>
    <row r="268" spans="7:243" s="15" customFormat="1" thickBot="1" x14ac:dyDescent="0.45">
      <c r="G268" s="12"/>
      <c r="H268" s="12"/>
      <c r="AH268" s="12"/>
      <c r="AI268" s="12"/>
      <c r="AR268" s="12"/>
      <c r="AS268" s="12"/>
      <c r="BP268" s="41"/>
      <c r="BQ268" s="41"/>
      <c r="BT268" s="233"/>
      <c r="BU268" s="234"/>
      <c r="BV268" s="228"/>
      <c r="BW268" s="229"/>
      <c r="BX268" s="251"/>
      <c r="BY268" s="234"/>
      <c r="CA268" s="36"/>
      <c r="CB268" s="36"/>
      <c r="CC268" s="36"/>
      <c r="CD268" s="36"/>
      <c r="CE268" s="36"/>
      <c r="CF268" s="46"/>
      <c r="CG268" s="47"/>
      <c r="CH268" s="230"/>
      <c r="CI268" s="230"/>
      <c r="CJ268" s="126"/>
      <c r="CK268" s="186"/>
      <c r="CL268" s="60"/>
      <c r="CM268" s="12"/>
      <c r="CN268" s="12"/>
      <c r="CO268" s="12"/>
      <c r="CV268" s="12"/>
      <c r="CW268" s="12"/>
      <c r="CX268" s="12"/>
      <c r="CY268" s="12"/>
      <c r="DB268" s="12"/>
      <c r="DC268" s="12"/>
      <c r="DZ268" s="36"/>
      <c r="ES268" s="54"/>
      <c r="EX268" s="46"/>
      <c r="EY268" s="47"/>
      <c r="FD268" s="46"/>
      <c r="FE268" s="47"/>
      <c r="FF268" s="46"/>
      <c r="FG268" s="47"/>
      <c r="FH268" s="46"/>
      <c r="FI268" s="47"/>
      <c r="FR268" s="60"/>
      <c r="FS268" s="12"/>
      <c r="FT268" s="46"/>
      <c r="FU268" s="54"/>
      <c r="FW268" s="54"/>
      <c r="GD268" s="54"/>
      <c r="GE268" s="54"/>
      <c r="GV268" s="36"/>
      <c r="GW268" s="54"/>
      <c r="GX268" s="36"/>
      <c r="GY268" s="36"/>
      <c r="GZ268" s="36"/>
      <c r="HA268" s="36"/>
      <c r="HB268" s="36"/>
      <c r="HC268" s="36"/>
      <c r="HD268" s="36"/>
      <c r="HE268" s="36"/>
      <c r="HF268" s="36"/>
      <c r="HG268" s="36"/>
      <c r="HH268" s="36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G268" s="36"/>
      <c r="II268" s="35"/>
    </row>
    <row r="269" spans="7:243" s="15" customFormat="1" thickBot="1" x14ac:dyDescent="0.45">
      <c r="G269" s="12"/>
      <c r="H269" s="12"/>
      <c r="AH269" s="12"/>
      <c r="AI269" s="12"/>
      <c r="AR269" s="12"/>
      <c r="AS269" s="12"/>
      <c r="BP269" s="41"/>
      <c r="BQ269" s="41"/>
      <c r="BT269" s="233"/>
      <c r="BU269" s="234"/>
      <c r="BV269" s="228"/>
      <c r="BW269" s="229"/>
      <c r="BX269" s="251"/>
      <c r="BY269" s="234"/>
      <c r="CA269" s="36"/>
      <c r="CB269" s="36"/>
      <c r="CC269" s="36"/>
      <c r="CD269" s="36"/>
      <c r="CE269" s="36"/>
      <c r="CF269" s="46"/>
      <c r="CG269" s="47"/>
      <c r="CH269" s="230"/>
      <c r="CI269" s="230"/>
      <c r="CJ269" s="126"/>
      <c r="CK269" s="186"/>
      <c r="CL269" s="60"/>
      <c r="CM269" s="12"/>
      <c r="CN269" s="12"/>
      <c r="CO269" s="12"/>
      <c r="CV269" s="12"/>
      <c r="CW269" s="12"/>
      <c r="CX269" s="12"/>
      <c r="CY269" s="12"/>
      <c r="DB269" s="12"/>
      <c r="DC269" s="12"/>
      <c r="DZ269" s="36"/>
      <c r="ES269" s="54"/>
      <c r="EX269" s="46"/>
      <c r="EY269" s="47"/>
      <c r="FD269" s="46"/>
      <c r="FE269" s="47"/>
      <c r="FF269" s="46"/>
      <c r="FG269" s="47"/>
      <c r="FH269" s="46"/>
      <c r="FI269" s="47"/>
      <c r="FR269" s="60"/>
      <c r="FS269" s="12"/>
      <c r="FT269" s="46"/>
      <c r="FU269" s="54"/>
      <c r="FW269" s="54"/>
      <c r="GD269" s="54"/>
      <c r="GE269" s="54"/>
      <c r="GV269" s="36"/>
      <c r="GW269" s="54"/>
      <c r="GX269" s="36"/>
      <c r="GY269" s="36"/>
      <c r="GZ269" s="36"/>
      <c r="HA269" s="36"/>
      <c r="HB269" s="36"/>
      <c r="HC269" s="36"/>
      <c r="HD269" s="36"/>
      <c r="HE269" s="36"/>
      <c r="HF269" s="36"/>
      <c r="HG269" s="36"/>
      <c r="HH269" s="36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G269" s="36"/>
      <c r="II269" s="35"/>
    </row>
    <row r="270" spans="7:243" s="15" customFormat="1" thickBot="1" x14ac:dyDescent="0.45">
      <c r="G270" s="12"/>
      <c r="H270" s="12"/>
      <c r="AH270" s="12"/>
      <c r="AI270" s="12"/>
      <c r="AR270" s="12"/>
      <c r="AS270" s="12"/>
      <c r="BP270" s="41"/>
      <c r="BQ270" s="41"/>
      <c r="BT270" s="233"/>
      <c r="BU270" s="234"/>
      <c r="BV270" s="228"/>
      <c r="BW270" s="229"/>
      <c r="BX270" s="251"/>
      <c r="BY270" s="234"/>
      <c r="CA270" s="36"/>
      <c r="CB270" s="36"/>
      <c r="CC270" s="36"/>
      <c r="CD270" s="36"/>
      <c r="CE270" s="36"/>
      <c r="CF270" s="46"/>
      <c r="CG270" s="47"/>
      <c r="CH270" s="230"/>
      <c r="CI270" s="230"/>
      <c r="CJ270" s="126"/>
      <c r="CK270" s="186"/>
      <c r="CL270" s="60"/>
      <c r="CM270" s="12"/>
      <c r="CN270" s="12"/>
      <c r="CO270" s="12"/>
      <c r="CV270" s="12"/>
      <c r="CW270" s="12"/>
      <c r="CX270" s="12"/>
      <c r="CY270" s="12"/>
      <c r="DB270" s="12"/>
      <c r="DC270" s="12"/>
      <c r="DZ270" s="36"/>
      <c r="ES270" s="54"/>
      <c r="EX270" s="46"/>
      <c r="EY270" s="47"/>
      <c r="FD270" s="46"/>
      <c r="FE270" s="47"/>
      <c r="FF270" s="46"/>
      <c r="FG270" s="47"/>
      <c r="FH270" s="46"/>
      <c r="FI270" s="47"/>
      <c r="FR270" s="60"/>
      <c r="FS270" s="12"/>
      <c r="FT270" s="46"/>
      <c r="FU270" s="54"/>
      <c r="FW270" s="54"/>
      <c r="GD270" s="54"/>
      <c r="GE270" s="54"/>
      <c r="GV270" s="36"/>
      <c r="GW270" s="54"/>
      <c r="GX270" s="36"/>
      <c r="GY270" s="36"/>
      <c r="GZ270" s="36"/>
      <c r="HA270" s="36"/>
      <c r="HB270" s="36"/>
      <c r="HC270" s="36"/>
      <c r="HD270" s="36"/>
      <c r="HE270" s="36"/>
      <c r="HF270" s="36"/>
      <c r="HG270" s="36"/>
      <c r="HH270" s="36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36"/>
      <c r="IH270" s="40"/>
      <c r="II270" s="35"/>
    </row>
    <row r="271" spans="7:243" s="15" customFormat="1" thickBot="1" x14ac:dyDescent="0.45">
      <c r="G271" s="12"/>
      <c r="H271" s="12"/>
      <c r="AH271" s="12"/>
      <c r="AI271" s="12"/>
      <c r="AR271" s="12"/>
      <c r="AS271" s="12"/>
      <c r="BP271" s="41"/>
      <c r="BQ271" s="41"/>
      <c r="BT271" s="233"/>
      <c r="BU271" s="234"/>
      <c r="BV271" s="228"/>
      <c r="BW271" s="229"/>
      <c r="BX271" s="251"/>
      <c r="BY271" s="234"/>
      <c r="CA271" s="36"/>
      <c r="CB271" s="36"/>
      <c r="CC271" s="36"/>
      <c r="CD271" s="36"/>
      <c r="CE271" s="36"/>
      <c r="CF271" s="46"/>
      <c r="CG271" s="47"/>
      <c r="CH271" s="230"/>
      <c r="CI271" s="230"/>
      <c r="CJ271" s="126"/>
      <c r="CK271" s="186"/>
      <c r="CL271" s="60"/>
      <c r="CM271" s="12"/>
      <c r="CN271" s="12"/>
      <c r="CO271" s="12"/>
      <c r="CV271" s="12"/>
      <c r="CW271" s="12"/>
      <c r="CX271" s="12"/>
      <c r="CY271" s="12"/>
      <c r="DB271" s="12"/>
      <c r="DC271" s="12"/>
      <c r="DZ271" s="36"/>
      <c r="ES271" s="54"/>
      <c r="EX271" s="46"/>
      <c r="EY271" s="47"/>
      <c r="FD271" s="46"/>
      <c r="FE271" s="47"/>
      <c r="FF271" s="46"/>
      <c r="FG271" s="47"/>
      <c r="FH271" s="46"/>
      <c r="FI271" s="47"/>
      <c r="FR271" s="60"/>
      <c r="FS271" s="12"/>
      <c r="FT271" s="46"/>
      <c r="FU271" s="54"/>
      <c r="FW271" s="54"/>
      <c r="GD271" s="54"/>
      <c r="GE271" s="54"/>
      <c r="GV271" s="36"/>
      <c r="GW271" s="54"/>
      <c r="GX271" s="36"/>
      <c r="GY271" s="36"/>
      <c r="GZ271" s="36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40"/>
      <c r="II271" s="35"/>
    </row>
    <row r="272" spans="7:243" s="15" customFormat="1" thickBot="1" x14ac:dyDescent="0.45">
      <c r="G272" s="12"/>
      <c r="H272" s="12"/>
      <c r="AH272" s="12"/>
      <c r="AI272" s="12"/>
      <c r="AR272" s="12"/>
      <c r="AS272" s="12"/>
      <c r="BP272" s="41"/>
      <c r="BQ272" s="41"/>
      <c r="BT272" s="233"/>
      <c r="BU272" s="234"/>
      <c r="BV272" s="228"/>
      <c r="BW272" s="229"/>
      <c r="BX272" s="251"/>
      <c r="BY272" s="234"/>
      <c r="CA272" s="36"/>
      <c r="CB272" s="36"/>
      <c r="CC272" s="36"/>
      <c r="CD272" s="36"/>
      <c r="CE272" s="36"/>
      <c r="CF272" s="46"/>
      <c r="CG272" s="47"/>
      <c r="CH272" s="230"/>
      <c r="CI272" s="230"/>
      <c r="CJ272" s="126"/>
      <c r="CK272" s="186"/>
      <c r="CL272" s="60"/>
      <c r="CM272" s="12"/>
      <c r="CN272" s="12"/>
      <c r="CO272" s="12"/>
      <c r="CV272" s="12"/>
      <c r="CW272" s="12"/>
      <c r="CX272" s="12"/>
      <c r="CY272" s="12"/>
      <c r="DB272" s="12"/>
      <c r="DC272" s="12"/>
      <c r="DZ272" s="36"/>
      <c r="ES272" s="54"/>
      <c r="EX272" s="46"/>
      <c r="EY272" s="47"/>
      <c r="FD272" s="46"/>
      <c r="FE272" s="47"/>
      <c r="FF272" s="46"/>
      <c r="FG272" s="47"/>
      <c r="FH272" s="46"/>
      <c r="FI272" s="47"/>
      <c r="FR272" s="60"/>
      <c r="FS272" s="12"/>
      <c r="FT272" s="46"/>
      <c r="FU272" s="54"/>
      <c r="FW272" s="54"/>
      <c r="GD272" s="54"/>
      <c r="GE272" s="54"/>
      <c r="GV272" s="36"/>
      <c r="GW272" s="54"/>
      <c r="GX272" s="36"/>
      <c r="GY272" s="36"/>
      <c r="GZ272" s="36"/>
      <c r="HA272" s="36"/>
      <c r="HB272" s="36"/>
      <c r="HC272" s="36"/>
      <c r="HD272" s="36"/>
      <c r="HE272" s="36"/>
      <c r="HF272" s="36"/>
      <c r="HG272" s="36"/>
      <c r="HH272" s="36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36"/>
      <c r="IH272" s="40"/>
      <c r="II272" s="35"/>
    </row>
    <row r="273" spans="7:243" s="15" customFormat="1" thickBot="1" x14ac:dyDescent="0.45">
      <c r="G273" s="12"/>
      <c r="H273" s="12"/>
      <c r="AH273" s="12"/>
      <c r="AI273" s="12"/>
      <c r="AR273" s="12"/>
      <c r="AS273" s="12"/>
      <c r="BP273" s="41"/>
      <c r="BQ273" s="41"/>
      <c r="BT273" s="233"/>
      <c r="BU273" s="234"/>
      <c r="BV273" s="228"/>
      <c r="BW273" s="229"/>
      <c r="BX273" s="251"/>
      <c r="BY273" s="234"/>
      <c r="CA273" s="36"/>
      <c r="CB273" s="36"/>
      <c r="CC273" s="36"/>
      <c r="CD273" s="36"/>
      <c r="CE273" s="36"/>
      <c r="CF273" s="46"/>
      <c r="CG273" s="47"/>
      <c r="CH273" s="230"/>
      <c r="CI273" s="230"/>
      <c r="CJ273" s="126"/>
      <c r="CK273" s="186"/>
      <c r="CL273" s="60"/>
      <c r="CM273" s="12"/>
      <c r="CN273" s="12"/>
      <c r="CO273" s="12"/>
      <c r="CV273" s="12"/>
      <c r="CW273" s="12"/>
      <c r="CX273" s="12"/>
      <c r="CY273" s="12"/>
      <c r="DB273" s="12"/>
      <c r="DC273" s="12"/>
      <c r="DZ273" s="36"/>
      <c r="ES273" s="54"/>
      <c r="EX273" s="46"/>
      <c r="EY273" s="47"/>
      <c r="FD273" s="46"/>
      <c r="FE273" s="47"/>
      <c r="FF273" s="46"/>
      <c r="FG273" s="47"/>
      <c r="FH273" s="46"/>
      <c r="FI273" s="47"/>
      <c r="FR273" s="60"/>
      <c r="FS273" s="12"/>
      <c r="FT273" s="46"/>
      <c r="FU273" s="54"/>
      <c r="FW273" s="54"/>
      <c r="GD273" s="54"/>
      <c r="GE273" s="54"/>
      <c r="GV273" s="36"/>
      <c r="GW273" s="54"/>
      <c r="GX273" s="36"/>
      <c r="GY273" s="36"/>
      <c r="GZ273" s="36"/>
      <c r="HA273" s="36"/>
      <c r="HB273" s="36"/>
      <c r="HC273" s="36"/>
      <c r="HD273" s="36"/>
      <c r="HE273" s="36"/>
      <c r="HF273" s="36"/>
      <c r="HG273" s="36"/>
      <c r="HH273" s="36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36"/>
      <c r="IH273" s="40"/>
      <c r="II273" s="35"/>
    </row>
    <row r="274" spans="7:243" s="15" customFormat="1" thickBot="1" x14ac:dyDescent="0.45">
      <c r="G274" s="12"/>
      <c r="H274" s="12"/>
      <c r="AH274" s="12"/>
      <c r="AI274" s="12"/>
      <c r="AR274" s="12"/>
      <c r="AS274" s="12"/>
      <c r="BP274" s="41"/>
      <c r="BQ274" s="41"/>
      <c r="BT274" s="233"/>
      <c r="BU274" s="234"/>
      <c r="BV274" s="228"/>
      <c r="BW274" s="229"/>
      <c r="BX274" s="251"/>
      <c r="BY274" s="234"/>
      <c r="CA274" s="36"/>
      <c r="CB274" s="36"/>
      <c r="CC274" s="36"/>
      <c r="CD274" s="36"/>
      <c r="CE274" s="36"/>
      <c r="CF274" s="46"/>
      <c r="CG274" s="47"/>
      <c r="CH274" s="230"/>
      <c r="CI274" s="230"/>
      <c r="CJ274" s="126"/>
      <c r="CK274" s="186"/>
      <c r="CL274" s="60"/>
      <c r="CM274" s="12"/>
      <c r="CN274" s="12"/>
      <c r="CO274" s="12"/>
      <c r="CV274" s="12"/>
      <c r="CW274" s="12"/>
      <c r="CX274" s="12"/>
      <c r="CY274" s="12"/>
      <c r="DB274" s="12"/>
      <c r="DC274" s="12"/>
      <c r="DZ274" s="36"/>
      <c r="ES274" s="54"/>
      <c r="EX274" s="46"/>
      <c r="EY274" s="47"/>
      <c r="FD274" s="46"/>
      <c r="FE274" s="47"/>
      <c r="FF274" s="46"/>
      <c r="FG274" s="47"/>
      <c r="FH274" s="46"/>
      <c r="FI274" s="47"/>
      <c r="FR274" s="60"/>
      <c r="FS274" s="12"/>
      <c r="FT274" s="46"/>
      <c r="FU274" s="54"/>
      <c r="FW274" s="54"/>
      <c r="GD274" s="54"/>
      <c r="GE274" s="54"/>
      <c r="GV274" s="36"/>
      <c r="GW274" s="54"/>
      <c r="GX274" s="36"/>
      <c r="GY274" s="36"/>
      <c r="GZ274" s="36"/>
      <c r="HA274" s="36"/>
      <c r="HB274" s="36"/>
      <c r="HC274" s="36"/>
      <c r="HD274" s="36"/>
      <c r="HE274" s="36"/>
      <c r="HF274" s="36"/>
      <c r="HG274" s="36"/>
      <c r="HH274" s="36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36"/>
      <c r="IH274" s="40"/>
      <c r="II274" s="35"/>
    </row>
    <row r="275" spans="7:243" s="15" customFormat="1" thickBot="1" x14ac:dyDescent="0.45">
      <c r="G275" s="12"/>
      <c r="H275" s="12"/>
      <c r="AH275" s="12"/>
      <c r="AI275" s="12"/>
      <c r="AR275" s="12"/>
      <c r="AS275" s="12"/>
      <c r="BP275" s="41"/>
      <c r="BQ275" s="41"/>
      <c r="BT275" s="233"/>
      <c r="BU275" s="234"/>
      <c r="BV275" s="228"/>
      <c r="BW275" s="229"/>
      <c r="BX275" s="251"/>
      <c r="BY275" s="234"/>
      <c r="CA275" s="36"/>
      <c r="CB275" s="36"/>
      <c r="CC275" s="36"/>
      <c r="CD275" s="36"/>
      <c r="CE275" s="36"/>
      <c r="CF275" s="46"/>
      <c r="CG275" s="47"/>
      <c r="CH275" s="230"/>
      <c r="CI275" s="230"/>
      <c r="CJ275" s="126"/>
      <c r="CK275" s="186"/>
      <c r="CL275" s="60"/>
      <c r="CM275" s="12"/>
      <c r="CN275" s="12"/>
      <c r="CO275" s="12"/>
      <c r="CV275" s="12"/>
      <c r="CW275" s="12"/>
      <c r="CX275" s="12"/>
      <c r="CY275" s="12"/>
      <c r="DB275" s="12"/>
      <c r="DC275" s="12"/>
      <c r="DZ275" s="36"/>
      <c r="ES275" s="54"/>
      <c r="EX275" s="46"/>
      <c r="EY275" s="47"/>
      <c r="FD275" s="46"/>
      <c r="FE275" s="47"/>
      <c r="FF275" s="46"/>
      <c r="FG275" s="47"/>
      <c r="FH275" s="46"/>
      <c r="FI275" s="47"/>
      <c r="FR275" s="60"/>
      <c r="FS275" s="12"/>
      <c r="FT275" s="46"/>
      <c r="FU275" s="54"/>
      <c r="FW275" s="54"/>
      <c r="GD275" s="54"/>
      <c r="GE275" s="54"/>
      <c r="GV275" s="36"/>
      <c r="GW275" s="54"/>
      <c r="GX275" s="36"/>
      <c r="GY275" s="36"/>
      <c r="GZ275" s="36"/>
      <c r="HA275" s="36"/>
      <c r="HB275" s="36"/>
      <c r="HC275" s="36"/>
      <c r="HD275" s="36"/>
      <c r="HE275" s="36"/>
      <c r="HF275" s="36"/>
      <c r="HG275" s="36"/>
      <c r="HH275" s="36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36"/>
      <c r="IH275" s="40"/>
      <c r="II275" s="35"/>
    </row>
    <row r="276" spans="7:243" s="15" customFormat="1" thickBot="1" x14ac:dyDescent="0.45">
      <c r="G276" s="12"/>
      <c r="H276" s="12"/>
      <c r="AH276" s="12"/>
      <c r="AI276" s="12"/>
      <c r="AR276" s="12"/>
      <c r="AS276" s="12"/>
      <c r="BP276" s="41"/>
      <c r="BQ276" s="41"/>
      <c r="BT276" s="233"/>
      <c r="BU276" s="234"/>
      <c r="BV276" s="228"/>
      <c r="BW276" s="229"/>
      <c r="BX276" s="251"/>
      <c r="BY276" s="234"/>
      <c r="CA276" s="36"/>
      <c r="CB276" s="36"/>
      <c r="CC276" s="36"/>
      <c r="CD276" s="36"/>
      <c r="CE276" s="36"/>
      <c r="CF276" s="46"/>
      <c r="CG276" s="47"/>
      <c r="CH276" s="230"/>
      <c r="CI276" s="230"/>
      <c r="CJ276" s="126"/>
      <c r="CK276" s="186"/>
      <c r="CL276" s="60"/>
      <c r="CM276" s="12"/>
      <c r="CN276" s="12"/>
      <c r="CO276" s="12"/>
      <c r="CV276" s="12"/>
      <c r="CW276" s="12"/>
      <c r="CX276" s="12"/>
      <c r="CY276" s="12"/>
      <c r="DB276" s="12"/>
      <c r="DC276" s="12"/>
      <c r="DZ276" s="36"/>
      <c r="ES276" s="54"/>
      <c r="EX276" s="46"/>
      <c r="EY276" s="47"/>
      <c r="FD276" s="46"/>
      <c r="FE276" s="47"/>
      <c r="FF276" s="46"/>
      <c r="FG276" s="47"/>
      <c r="FH276" s="46"/>
      <c r="FI276" s="47"/>
      <c r="FR276" s="60"/>
      <c r="FS276" s="12"/>
      <c r="FT276" s="46"/>
      <c r="FU276" s="54"/>
      <c r="FW276" s="54"/>
      <c r="GD276" s="54"/>
      <c r="GE276" s="54"/>
      <c r="GV276" s="36"/>
      <c r="GW276" s="54"/>
      <c r="GX276" s="36"/>
      <c r="GY276" s="36"/>
      <c r="GZ276" s="36"/>
      <c r="HA276" s="36"/>
      <c r="HB276" s="36"/>
      <c r="HC276" s="36"/>
      <c r="HD276" s="36"/>
      <c r="HE276" s="36"/>
      <c r="HF276" s="36"/>
      <c r="HG276" s="36"/>
      <c r="HH276" s="36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36"/>
      <c r="IH276" s="40"/>
      <c r="II276" s="35"/>
    </row>
    <row r="277" spans="7:243" s="15" customFormat="1" thickBot="1" x14ac:dyDescent="0.45">
      <c r="G277" s="12"/>
      <c r="H277" s="12"/>
      <c r="AH277" s="12"/>
      <c r="AI277" s="12"/>
      <c r="AR277" s="12"/>
      <c r="AS277" s="12"/>
      <c r="BP277" s="41"/>
      <c r="BQ277" s="41"/>
      <c r="BT277" s="233"/>
      <c r="BU277" s="234"/>
      <c r="BV277" s="228"/>
      <c r="BW277" s="229"/>
      <c r="BX277" s="251"/>
      <c r="BY277" s="234"/>
      <c r="CA277" s="36"/>
      <c r="CB277" s="36"/>
      <c r="CC277" s="36"/>
      <c r="CD277" s="36"/>
      <c r="CE277" s="36"/>
      <c r="CF277" s="46"/>
      <c r="CG277" s="47"/>
      <c r="CH277" s="230"/>
      <c r="CI277" s="230"/>
      <c r="CJ277" s="126"/>
      <c r="CK277" s="186"/>
      <c r="CL277" s="60"/>
      <c r="CM277" s="12"/>
      <c r="CN277" s="12"/>
      <c r="CO277" s="12"/>
      <c r="CV277" s="12"/>
      <c r="CW277" s="12"/>
      <c r="CX277" s="12"/>
      <c r="CY277" s="12"/>
      <c r="DB277" s="12"/>
      <c r="DC277" s="12"/>
      <c r="DZ277" s="36"/>
      <c r="ES277" s="54"/>
      <c r="EX277" s="46"/>
      <c r="EY277" s="47"/>
      <c r="FD277" s="46"/>
      <c r="FE277" s="47"/>
      <c r="FF277" s="46"/>
      <c r="FG277" s="47"/>
      <c r="FH277" s="46"/>
      <c r="FI277" s="47"/>
      <c r="FR277" s="60"/>
      <c r="FS277" s="12"/>
      <c r="FT277" s="46"/>
      <c r="FU277" s="54"/>
      <c r="FW277" s="54"/>
      <c r="GD277" s="54"/>
      <c r="GE277" s="54"/>
      <c r="GV277" s="36"/>
      <c r="GW277" s="54"/>
      <c r="GX277" s="36"/>
      <c r="GY277" s="36"/>
      <c r="GZ277" s="36"/>
      <c r="HA277" s="36"/>
      <c r="HB277" s="36"/>
      <c r="HC277" s="36"/>
      <c r="HD277" s="36"/>
      <c r="HE277" s="36"/>
      <c r="HF277" s="36"/>
      <c r="HG277" s="36"/>
      <c r="HH277" s="36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36"/>
      <c r="IH277" s="40"/>
      <c r="II277" s="35"/>
    </row>
    <row r="278" spans="7:243" s="15" customFormat="1" thickBot="1" x14ac:dyDescent="0.45">
      <c r="G278" s="12"/>
      <c r="H278" s="12"/>
      <c r="AH278" s="12"/>
      <c r="AI278" s="12"/>
      <c r="AR278" s="12"/>
      <c r="AS278" s="12"/>
      <c r="BP278" s="41"/>
      <c r="BQ278" s="41"/>
      <c r="BT278" s="233"/>
      <c r="BU278" s="234"/>
      <c r="BV278" s="228"/>
      <c r="BW278" s="229"/>
      <c r="BX278" s="251"/>
      <c r="BY278" s="234"/>
      <c r="CA278" s="36"/>
      <c r="CB278" s="36"/>
      <c r="CC278" s="36"/>
      <c r="CD278" s="36"/>
      <c r="CE278" s="36"/>
      <c r="CF278" s="46"/>
      <c r="CG278" s="47"/>
      <c r="CH278" s="230"/>
      <c r="CI278" s="230"/>
      <c r="CJ278" s="126"/>
      <c r="CK278" s="186"/>
      <c r="CL278" s="60"/>
      <c r="CM278" s="12"/>
      <c r="CN278" s="12"/>
      <c r="CO278" s="12"/>
      <c r="CV278" s="12"/>
      <c r="CW278" s="12"/>
      <c r="CX278" s="12"/>
      <c r="CY278" s="12"/>
      <c r="DB278" s="12"/>
      <c r="DC278" s="12"/>
      <c r="DZ278" s="36"/>
      <c r="ES278" s="54"/>
      <c r="EX278" s="46"/>
      <c r="EY278" s="47"/>
      <c r="FD278" s="46"/>
      <c r="FE278" s="47"/>
      <c r="FF278" s="46"/>
      <c r="FG278" s="47"/>
      <c r="FH278" s="46"/>
      <c r="FI278" s="47"/>
      <c r="FR278" s="60"/>
      <c r="FS278" s="12"/>
      <c r="FT278" s="46"/>
      <c r="FU278" s="54"/>
      <c r="FW278" s="54"/>
      <c r="GD278" s="54"/>
      <c r="GE278" s="54"/>
      <c r="GV278" s="36"/>
      <c r="GW278" s="54"/>
      <c r="GX278" s="36"/>
      <c r="GY278" s="36"/>
      <c r="GZ278" s="36"/>
      <c r="HA278" s="36"/>
      <c r="HB278" s="36"/>
      <c r="HC278" s="36"/>
      <c r="HD278" s="36"/>
      <c r="HE278" s="36"/>
      <c r="HF278" s="36"/>
      <c r="HG278" s="36"/>
      <c r="HH278" s="36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36"/>
      <c r="IH278" s="40"/>
      <c r="II278" s="35"/>
    </row>
    <row r="279" spans="7:243" s="15" customFormat="1" thickBot="1" x14ac:dyDescent="0.45">
      <c r="G279" s="12"/>
      <c r="H279" s="12"/>
      <c r="AH279" s="12"/>
      <c r="AI279" s="12"/>
      <c r="AR279" s="12"/>
      <c r="AS279" s="12"/>
      <c r="BP279" s="41"/>
      <c r="BQ279" s="41"/>
      <c r="BT279" s="233"/>
      <c r="BU279" s="234"/>
      <c r="BV279" s="228"/>
      <c r="BW279" s="229"/>
      <c r="BX279" s="251"/>
      <c r="BY279" s="234"/>
      <c r="CA279" s="36"/>
      <c r="CB279" s="36"/>
      <c r="CC279" s="36"/>
      <c r="CD279" s="36"/>
      <c r="CE279" s="36"/>
      <c r="CF279" s="46"/>
      <c r="CG279" s="47"/>
      <c r="CH279" s="230"/>
      <c r="CI279" s="230"/>
      <c r="CJ279" s="126"/>
      <c r="CK279" s="186"/>
      <c r="CL279" s="60"/>
      <c r="CM279" s="12"/>
      <c r="CN279" s="12"/>
      <c r="CO279" s="12"/>
      <c r="CV279" s="12"/>
      <c r="CW279" s="12"/>
      <c r="CX279" s="12"/>
      <c r="CY279" s="12"/>
      <c r="DB279" s="12"/>
      <c r="DC279" s="12"/>
      <c r="DZ279" s="36"/>
      <c r="ES279" s="54"/>
      <c r="EX279" s="46"/>
      <c r="EY279" s="47"/>
      <c r="FD279" s="46"/>
      <c r="FE279" s="47"/>
      <c r="FF279" s="46"/>
      <c r="FG279" s="47"/>
      <c r="FH279" s="46"/>
      <c r="FI279" s="47"/>
      <c r="FR279" s="60"/>
      <c r="FS279" s="12"/>
      <c r="FT279" s="46"/>
      <c r="FU279" s="54"/>
      <c r="FW279" s="54"/>
      <c r="GD279" s="54"/>
      <c r="GE279" s="54"/>
      <c r="GV279" s="36"/>
      <c r="GW279" s="54"/>
      <c r="GX279" s="36"/>
      <c r="GY279" s="36"/>
      <c r="GZ279" s="36"/>
      <c r="HA279" s="36"/>
      <c r="HB279" s="36"/>
      <c r="HC279" s="36"/>
      <c r="HD279" s="36"/>
      <c r="HE279" s="36"/>
      <c r="HF279" s="36"/>
      <c r="HG279" s="36"/>
      <c r="HH279" s="36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36"/>
      <c r="IH279" s="40"/>
      <c r="II279" s="35"/>
    </row>
    <row r="280" spans="7:243" s="15" customFormat="1" thickBot="1" x14ac:dyDescent="0.45">
      <c r="G280" s="12"/>
      <c r="H280" s="12"/>
      <c r="AH280" s="12"/>
      <c r="AI280" s="12"/>
      <c r="AR280" s="12"/>
      <c r="AS280" s="12"/>
      <c r="BP280" s="41"/>
      <c r="BQ280" s="41"/>
      <c r="BT280" s="233"/>
      <c r="BU280" s="234"/>
      <c r="BV280" s="228"/>
      <c r="BW280" s="229"/>
      <c r="BX280" s="251"/>
      <c r="BY280" s="234"/>
      <c r="CA280" s="36"/>
      <c r="CB280" s="36"/>
      <c r="CC280" s="36"/>
      <c r="CD280" s="36"/>
      <c r="CE280" s="36"/>
      <c r="CF280" s="46"/>
      <c r="CG280" s="47"/>
      <c r="CH280" s="230"/>
      <c r="CI280" s="230"/>
      <c r="CJ280" s="126"/>
      <c r="CK280" s="186"/>
      <c r="CL280" s="60"/>
      <c r="CM280" s="12"/>
      <c r="CN280" s="12"/>
      <c r="CO280" s="12"/>
      <c r="CV280" s="12"/>
      <c r="CW280" s="12"/>
      <c r="CX280" s="12"/>
      <c r="CY280" s="12"/>
      <c r="DB280" s="12"/>
      <c r="DC280" s="12"/>
      <c r="DZ280" s="36"/>
      <c r="ES280" s="54"/>
      <c r="EX280" s="46"/>
      <c r="EY280" s="47"/>
      <c r="FD280" s="46"/>
      <c r="FE280" s="47"/>
      <c r="FF280" s="46"/>
      <c r="FG280" s="47"/>
      <c r="FH280" s="46"/>
      <c r="FI280" s="47"/>
      <c r="FR280" s="60"/>
      <c r="FS280" s="12"/>
      <c r="FT280" s="46"/>
      <c r="FU280" s="54"/>
      <c r="FW280" s="54"/>
      <c r="GD280" s="54"/>
      <c r="GE280" s="54"/>
      <c r="GV280" s="36"/>
      <c r="GW280" s="54"/>
      <c r="GX280" s="36"/>
      <c r="GY280" s="36"/>
      <c r="GZ280" s="36"/>
      <c r="HA280" s="36"/>
      <c r="HB280" s="36"/>
      <c r="HC280" s="36"/>
      <c r="HD280" s="36"/>
      <c r="HE280" s="36"/>
      <c r="HF280" s="36"/>
      <c r="HG280" s="36"/>
      <c r="HH280" s="36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36"/>
      <c r="IH280" s="40"/>
      <c r="II280" s="35"/>
    </row>
    <row r="281" spans="7:243" s="15" customFormat="1" thickBot="1" x14ac:dyDescent="0.45">
      <c r="G281" s="12"/>
      <c r="H281" s="12"/>
      <c r="AH281" s="12"/>
      <c r="AI281" s="12"/>
      <c r="AR281" s="12"/>
      <c r="AS281" s="12"/>
      <c r="BP281" s="41"/>
      <c r="BQ281" s="41"/>
      <c r="BT281" s="233"/>
      <c r="BU281" s="234"/>
      <c r="BV281" s="228"/>
      <c r="BW281" s="229"/>
      <c r="BX281" s="251"/>
      <c r="BY281" s="234"/>
      <c r="CA281" s="36"/>
      <c r="CB281" s="36"/>
      <c r="CC281" s="36"/>
      <c r="CD281" s="36"/>
      <c r="CE281" s="36"/>
      <c r="CF281" s="46"/>
      <c r="CG281" s="47"/>
      <c r="CH281" s="230"/>
      <c r="CI281" s="230"/>
      <c r="CJ281" s="126"/>
      <c r="CK281" s="186"/>
      <c r="CL281" s="60"/>
      <c r="CM281" s="12"/>
      <c r="CN281" s="12"/>
      <c r="CO281" s="12"/>
      <c r="CV281" s="12"/>
      <c r="CW281" s="12"/>
      <c r="CX281" s="12"/>
      <c r="CY281" s="12"/>
      <c r="DB281" s="12"/>
      <c r="DC281" s="12"/>
      <c r="DZ281" s="36"/>
      <c r="ES281" s="54"/>
      <c r="EX281" s="46"/>
      <c r="EY281" s="47"/>
      <c r="FD281" s="46"/>
      <c r="FE281" s="47"/>
      <c r="FF281" s="46"/>
      <c r="FG281" s="47"/>
      <c r="FH281" s="46"/>
      <c r="FI281" s="47"/>
      <c r="FR281" s="60"/>
      <c r="FS281" s="12"/>
      <c r="FT281" s="46"/>
      <c r="FU281" s="54"/>
      <c r="FW281" s="54"/>
      <c r="GD281" s="54"/>
      <c r="GE281" s="54"/>
      <c r="GV281" s="36"/>
      <c r="GW281" s="54"/>
      <c r="GX281" s="36"/>
      <c r="GY281" s="36"/>
      <c r="GZ281" s="36"/>
      <c r="HA281" s="36"/>
      <c r="HB281" s="36"/>
      <c r="HC281" s="36"/>
      <c r="HD281" s="36"/>
      <c r="HE281" s="36"/>
      <c r="HF281" s="36"/>
      <c r="HG281" s="36"/>
      <c r="HH281" s="36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36"/>
      <c r="IH281" s="40"/>
      <c r="II281" s="35"/>
    </row>
    <row r="282" spans="7:243" s="15" customFormat="1" thickBot="1" x14ac:dyDescent="0.45">
      <c r="G282" s="12"/>
      <c r="H282" s="12"/>
      <c r="AH282" s="12"/>
      <c r="AI282" s="12"/>
      <c r="AR282" s="12"/>
      <c r="AS282" s="12"/>
      <c r="BP282" s="41"/>
      <c r="BQ282" s="41"/>
      <c r="BT282" s="233"/>
      <c r="BU282" s="234"/>
      <c r="BV282" s="228"/>
      <c r="BW282" s="229"/>
      <c r="BX282" s="251"/>
      <c r="BY282" s="234"/>
      <c r="CA282" s="36"/>
      <c r="CB282" s="36"/>
      <c r="CC282" s="36"/>
      <c r="CD282" s="36"/>
      <c r="CE282" s="36"/>
      <c r="CF282" s="46"/>
      <c r="CG282" s="47"/>
      <c r="CH282" s="230"/>
      <c r="CI282" s="230"/>
      <c r="CJ282" s="126"/>
      <c r="CK282" s="186"/>
      <c r="CL282" s="60"/>
      <c r="CM282" s="12"/>
      <c r="CN282" s="12"/>
      <c r="CO282" s="12"/>
      <c r="CV282" s="12"/>
      <c r="CW282" s="12"/>
      <c r="CX282" s="12"/>
      <c r="CY282" s="12"/>
      <c r="DB282" s="12"/>
      <c r="DC282" s="12"/>
      <c r="DZ282" s="36"/>
      <c r="ES282" s="54"/>
      <c r="EX282" s="46"/>
      <c r="EY282" s="47"/>
      <c r="FD282" s="46"/>
      <c r="FE282" s="47"/>
      <c r="FF282" s="46"/>
      <c r="FG282" s="47"/>
      <c r="FH282" s="46"/>
      <c r="FI282" s="47"/>
      <c r="FR282" s="60"/>
      <c r="FS282" s="12"/>
      <c r="FT282" s="46"/>
      <c r="FU282" s="54"/>
      <c r="FW282" s="54"/>
      <c r="GD282" s="54"/>
      <c r="GE282" s="54"/>
      <c r="GV282" s="36"/>
      <c r="GW282" s="54"/>
      <c r="GX282" s="36"/>
      <c r="GY282" s="36"/>
      <c r="GZ282" s="36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40"/>
      <c r="II282" s="35"/>
    </row>
    <row r="283" spans="7:243" s="15" customFormat="1" thickBot="1" x14ac:dyDescent="0.45">
      <c r="G283" s="12"/>
      <c r="H283" s="12"/>
      <c r="AH283" s="12"/>
      <c r="AI283" s="12"/>
      <c r="AR283" s="12"/>
      <c r="AS283" s="12"/>
      <c r="BP283" s="41"/>
      <c r="BQ283" s="41"/>
      <c r="BT283" s="233"/>
      <c r="BU283" s="234"/>
      <c r="BV283" s="228"/>
      <c r="BW283" s="229"/>
      <c r="BX283" s="251"/>
      <c r="BY283" s="234"/>
      <c r="CA283" s="36"/>
      <c r="CB283" s="36"/>
      <c r="CC283" s="36"/>
      <c r="CD283" s="36"/>
      <c r="CE283" s="36"/>
      <c r="CF283" s="46"/>
      <c r="CG283" s="47"/>
      <c r="CH283" s="230"/>
      <c r="CI283" s="230"/>
      <c r="CJ283" s="126"/>
      <c r="CK283" s="186"/>
      <c r="CL283" s="60"/>
      <c r="CM283" s="12"/>
      <c r="CN283" s="12"/>
      <c r="CO283" s="12"/>
      <c r="CV283" s="12"/>
      <c r="CW283" s="12"/>
      <c r="CX283" s="12"/>
      <c r="CY283" s="12"/>
      <c r="DB283" s="12"/>
      <c r="DC283" s="12"/>
      <c r="DZ283" s="36"/>
      <c r="ES283" s="54"/>
      <c r="EX283" s="46"/>
      <c r="EY283" s="47"/>
      <c r="FD283" s="46"/>
      <c r="FE283" s="47"/>
      <c r="FF283" s="46"/>
      <c r="FG283" s="47"/>
      <c r="FH283" s="46"/>
      <c r="FI283" s="47"/>
      <c r="FR283" s="60"/>
      <c r="FS283" s="12"/>
      <c r="FT283" s="46"/>
      <c r="FU283" s="54"/>
      <c r="FW283" s="54"/>
      <c r="GD283" s="54"/>
      <c r="GE283" s="54"/>
      <c r="GV283" s="36"/>
      <c r="GW283" s="54"/>
      <c r="GX283" s="36"/>
      <c r="GY283" s="36"/>
      <c r="GZ283" s="36"/>
      <c r="HA283" s="36"/>
      <c r="HB283" s="36"/>
      <c r="HC283" s="36"/>
      <c r="HD283" s="36"/>
      <c r="HE283" s="36"/>
      <c r="HF283" s="36"/>
      <c r="HG283" s="36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36"/>
      <c r="IH283" s="40"/>
      <c r="II283" s="35"/>
    </row>
    <row r="284" spans="7:243" s="15" customFormat="1" thickBot="1" x14ac:dyDescent="0.45">
      <c r="G284" s="12"/>
      <c r="H284" s="12"/>
      <c r="AH284" s="12"/>
      <c r="AI284" s="12"/>
      <c r="AR284" s="12"/>
      <c r="AS284" s="12"/>
      <c r="BP284" s="41"/>
      <c r="BQ284" s="41"/>
      <c r="BT284" s="233"/>
      <c r="BU284" s="234"/>
      <c r="BV284" s="228"/>
      <c r="BW284" s="229"/>
      <c r="BX284" s="251"/>
      <c r="BY284" s="234"/>
      <c r="CA284" s="36"/>
      <c r="CB284" s="36"/>
      <c r="CC284" s="36"/>
      <c r="CD284" s="36"/>
      <c r="CE284" s="36"/>
      <c r="CF284" s="46"/>
      <c r="CG284" s="47"/>
      <c r="CH284" s="230"/>
      <c r="CI284" s="230"/>
      <c r="CJ284" s="126"/>
      <c r="CK284" s="186"/>
      <c r="CL284" s="60"/>
      <c r="CM284" s="12"/>
      <c r="CN284" s="12"/>
      <c r="CO284" s="12"/>
      <c r="CV284" s="12"/>
      <c r="CW284" s="12"/>
      <c r="CX284" s="12"/>
      <c r="CY284" s="12"/>
      <c r="DB284" s="12"/>
      <c r="DC284" s="12"/>
      <c r="DZ284" s="36"/>
      <c r="ES284" s="54"/>
      <c r="EX284" s="46"/>
      <c r="EY284" s="47"/>
      <c r="FD284" s="46"/>
      <c r="FE284" s="47"/>
      <c r="FF284" s="46"/>
      <c r="FG284" s="47"/>
      <c r="FH284" s="46"/>
      <c r="FI284" s="47"/>
      <c r="FR284" s="60"/>
      <c r="FS284" s="12"/>
      <c r="FT284" s="46"/>
      <c r="FU284" s="54"/>
      <c r="FW284" s="54"/>
      <c r="GD284" s="54"/>
      <c r="GE284" s="54"/>
      <c r="GV284" s="36"/>
      <c r="GW284" s="54"/>
      <c r="GX284" s="36"/>
      <c r="GY284" s="36"/>
      <c r="GZ284" s="36"/>
      <c r="HA284" s="36"/>
      <c r="HB284" s="36"/>
      <c r="HC284" s="36"/>
      <c r="HD284" s="36"/>
      <c r="HE284" s="36"/>
      <c r="HF284" s="36"/>
      <c r="HG284" s="36"/>
      <c r="HH284" s="36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36"/>
      <c r="IH284" s="40"/>
      <c r="II284" s="35"/>
    </row>
    <row r="285" spans="7:243" s="15" customFormat="1" thickBot="1" x14ac:dyDescent="0.45">
      <c r="G285" s="12"/>
      <c r="H285" s="12"/>
      <c r="AH285" s="12"/>
      <c r="AI285" s="12"/>
      <c r="AR285" s="12"/>
      <c r="AS285" s="12"/>
      <c r="BP285" s="41"/>
      <c r="BQ285" s="41"/>
      <c r="BT285" s="233"/>
      <c r="BU285" s="234"/>
      <c r="BV285" s="228"/>
      <c r="BW285" s="229"/>
      <c r="BX285" s="251"/>
      <c r="BY285" s="234"/>
      <c r="CA285" s="36"/>
      <c r="CB285" s="36"/>
      <c r="CC285" s="36"/>
      <c r="CD285" s="36"/>
      <c r="CE285" s="36"/>
      <c r="CF285" s="46"/>
      <c r="CG285" s="47"/>
      <c r="CH285" s="230"/>
      <c r="CI285" s="230"/>
      <c r="CJ285" s="126"/>
      <c r="CK285" s="186"/>
      <c r="CL285" s="60"/>
      <c r="CM285" s="12"/>
      <c r="CN285" s="12"/>
      <c r="CO285" s="12"/>
      <c r="CV285" s="12"/>
      <c r="CW285" s="12"/>
      <c r="CX285" s="12"/>
      <c r="CY285" s="12"/>
      <c r="DB285" s="12"/>
      <c r="DC285" s="12"/>
      <c r="DZ285" s="36"/>
      <c r="ES285" s="54"/>
      <c r="EX285" s="46"/>
      <c r="EY285" s="47"/>
      <c r="FD285" s="46"/>
      <c r="FE285" s="47"/>
      <c r="FF285" s="46"/>
      <c r="FG285" s="47"/>
      <c r="FH285" s="46"/>
      <c r="FI285" s="47"/>
      <c r="FR285" s="60"/>
      <c r="FS285" s="12"/>
      <c r="FT285" s="46"/>
      <c r="FU285" s="54"/>
      <c r="FW285" s="54"/>
      <c r="GD285" s="54"/>
      <c r="GE285" s="54"/>
      <c r="GV285" s="36"/>
      <c r="GW285" s="54"/>
      <c r="GX285" s="36"/>
      <c r="GY285" s="36"/>
      <c r="GZ285" s="36"/>
      <c r="HA285" s="36"/>
      <c r="HB285" s="36"/>
      <c r="HC285" s="36"/>
      <c r="HD285" s="36"/>
      <c r="HE285" s="36"/>
      <c r="HF285" s="36"/>
      <c r="HG285" s="36"/>
      <c r="HH285" s="36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36"/>
      <c r="IH285" s="40"/>
      <c r="II285" s="35"/>
    </row>
    <row r="286" spans="7:243" s="15" customFormat="1" thickBot="1" x14ac:dyDescent="0.45">
      <c r="G286" s="12"/>
      <c r="H286" s="12"/>
      <c r="AH286" s="12"/>
      <c r="AI286" s="12"/>
      <c r="AR286" s="12"/>
      <c r="AS286" s="12"/>
      <c r="BP286" s="41"/>
      <c r="BQ286" s="41"/>
      <c r="BT286" s="233"/>
      <c r="BU286" s="234"/>
      <c r="BV286" s="228"/>
      <c r="BW286" s="229"/>
      <c r="BX286" s="251"/>
      <c r="BY286" s="234"/>
      <c r="CA286" s="36"/>
      <c r="CB286" s="36"/>
      <c r="CC286" s="36"/>
      <c r="CD286" s="36"/>
      <c r="CE286" s="36"/>
      <c r="CF286" s="46"/>
      <c r="CG286" s="47"/>
      <c r="CH286" s="230"/>
      <c r="CI286" s="230"/>
      <c r="CJ286" s="126"/>
      <c r="CK286" s="186"/>
      <c r="CL286" s="60"/>
      <c r="CM286" s="12"/>
      <c r="CN286" s="12"/>
      <c r="CO286" s="12"/>
      <c r="CV286" s="12"/>
      <c r="CW286" s="12"/>
      <c r="CX286" s="12"/>
      <c r="CY286" s="12"/>
      <c r="DB286" s="12"/>
      <c r="DC286" s="12"/>
      <c r="DZ286" s="36"/>
      <c r="ES286" s="54"/>
      <c r="EX286" s="46"/>
      <c r="EY286" s="47"/>
      <c r="FD286" s="46"/>
      <c r="FE286" s="47"/>
      <c r="FF286" s="46"/>
      <c r="FG286" s="47"/>
      <c r="FH286" s="46"/>
      <c r="FI286" s="47"/>
      <c r="FR286" s="60"/>
      <c r="FS286" s="12"/>
      <c r="FT286" s="46"/>
      <c r="FU286" s="54"/>
      <c r="FW286" s="54"/>
      <c r="GD286" s="54"/>
      <c r="GE286" s="54"/>
      <c r="GV286" s="36"/>
      <c r="GW286" s="54"/>
      <c r="GX286" s="36"/>
      <c r="GY286" s="36"/>
      <c r="GZ286" s="36"/>
      <c r="HA286" s="36"/>
      <c r="HB286" s="36"/>
      <c r="HC286" s="36"/>
      <c r="HD286" s="36"/>
      <c r="HE286" s="36"/>
      <c r="HF286" s="36"/>
      <c r="HG286" s="36"/>
      <c r="HH286" s="36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36"/>
      <c r="IH286" s="40"/>
      <c r="II286" s="35"/>
    </row>
    <row r="287" spans="7:243" s="15" customFormat="1" thickBot="1" x14ac:dyDescent="0.45">
      <c r="G287" s="12"/>
      <c r="H287" s="12"/>
      <c r="AH287" s="12"/>
      <c r="AI287" s="12"/>
      <c r="AR287" s="12"/>
      <c r="AS287" s="12"/>
      <c r="BP287" s="41"/>
      <c r="BQ287" s="41"/>
      <c r="BT287" s="233"/>
      <c r="BU287" s="234"/>
      <c r="BV287" s="228"/>
      <c r="BW287" s="229"/>
      <c r="BX287" s="251"/>
      <c r="BY287" s="234"/>
      <c r="CA287" s="36"/>
      <c r="CB287" s="36"/>
      <c r="CC287" s="36"/>
      <c r="CD287" s="36"/>
      <c r="CE287" s="36"/>
      <c r="CF287" s="46"/>
      <c r="CG287" s="47"/>
      <c r="CH287" s="230"/>
      <c r="CI287" s="230"/>
      <c r="CJ287" s="126"/>
      <c r="CK287" s="186"/>
      <c r="CL287" s="60"/>
      <c r="CM287" s="12"/>
      <c r="CN287" s="12"/>
      <c r="CO287" s="12"/>
      <c r="CV287" s="12"/>
      <c r="CW287" s="12"/>
      <c r="CX287" s="12"/>
      <c r="CY287" s="12"/>
      <c r="DB287" s="12"/>
      <c r="DC287" s="12"/>
      <c r="DZ287" s="36"/>
      <c r="ES287" s="54"/>
      <c r="EX287" s="46"/>
      <c r="EY287" s="47"/>
      <c r="FD287" s="46"/>
      <c r="FE287" s="47"/>
      <c r="FF287" s="46"/>
      <c r="FG287" s="47"/>
      <c r="FH287" s="46"/>
      <c r="FI287" s="47"/>
      <c r="FR287" s="60"/>
      <c r="FS287" s="12"/>
      <c r="FT287" s="46"/>
      <c r="FU287" s="54"/>
      <c r="FW287" s="54"/>
      <c r="GD287" s="54"/>
      <c r="GE287" s="54"/>
      <c r="GV287" s="36"/>
      <c r="GW287" s="54"/>
      <c r="GX287" s="36"/>
      <c r="GY287" s="36"/>
      <c r="GZ287" s="36"/>
      <c r="HA287" s="36"/>
      <c r="HB287" s="36"/>
      <c r="HC287" s="36"/>
      <c r="HD287" s="36"/>
      <c r="HE287" s="36"/>
      <c r="HF287" s="36"/>
      <c r="HG287" s="36"/>
      <c r="HH287" s="36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36"/>
      <c r="IH287" s="40"/>
      <c r="II287" s="35"/>
    </row>
    <row r="288" spans="7:243" s="15" customFormat="1" thickBot="1" x14ac:dyDescent="0.45">
      <c r="G288" s="12"/>
      <c r="H288" s="12"/>
      <c r="AH288" s="12"/>
      <c r="AI288" s="12"/>
      <c r="AR288" s="12"/>
      <c r="AS288" s="12"/>
      <c r="BP288" s="41"/>
      <c r="BQ288" s="41"/>
      <c r="BT288" s="233"/>
      <c r="BU288" s="234"/>
      <c r="BV288" s="228"/>
      <c r="BW288" s="229"/>
      <c r="BX288" s="251"/>
      <c r="BY288" s="234"/>
      <c r="CA288" s="36"/>
      <c r="CB288" s="36"/>
      <c r="CC288" s="36"/>
      <c r="CD288" s="36"/>
      <c r="CE288" s="36"/>
      <c r="CF288" s="46"/>
      <c r="CG288" s="47"/>
      <c r="CH288" s="230"/>
      <c r="CI288" s="230"/>
      <c r="CJ288" s="126"/>
      <c r="CK288" s="186"/>
      <c r="CL288" s="60"/>
      <c r="CM288" s="12"/>
      <c r="CN288" s="12"/>
      <c r="CO288" s="12"/>
      <c r="CV288" s="12"/>
      <c r="CW288" s="12"/>
      <c r="CX288" s="12"/>
      <c r="CY288" s="12"/>
      <c r="DB288" s="12"/>
      <c r="DC288" s="12"/>
      <c r="DZ288" s="36"/>
      <c r="ES288" s="54"/>
      <c r="EX288" s="46"/>
      <c r="EY288" s="47"/>
      <c r="FD288" s="46"/>
      <c r="FE288" s="47"/>
      <c r="FF288" s="46"/>
      <c r="FG288" s="47"/>
      <c r="FH288" s="46"/>
      <c r="FI288" s="47"/>
      <c r="FR288" s="60"/>
      <c r="FS288" s="12"/>
      <c r="FT288" s="46"/>
      <c r="FU288" s="54"/>
      <c r="FW288" s="54"/>
      <c r="GD288" s="54"/>
      <c r="GE288" s="54"/>
      <c r="GV288" s="36"/>
      <c r="GW288" s="54"/>
      <c r="GX288" s="36"/>
      <c r="GY288" s="36"/>
      <c r="GZ288" s="36"/>
      <c r="HA288" s="36"/>
      <c r="HB288" s="36"/>
      <c r="HC288" s="36"/>
      <c r="HD288" s="36"/>
      <c r="HE288" s="36"/>
      <c r="HF288" s="36"/>
      <c r="HG288" s="36"/>
      <c r="HH288" s="36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36"/>
      <c r="IH288" s="40"/>
      <c r="II288" s="35"/>
    </row>
    <row r="289" spans="7:243" s="15" customFormat="1" thickBot="1" x14ac:dyDescent="0.45">
      <c r="G289" s="12"/>
      <c r="H289" s="12"/>
      <c r="AH289" s="12"/>
      <c r="AI289" s="12"/>
      <c r="AR289" s="12"/>
      <c r="AS289" s="12"/>
      <c r="BP289" s="41"/>
      <c r="BQ289" s="41"/>
      <c r="BT289" s="233"/>
      <c r="BU289" s="234"/>
      <c r="BV289" s="228"/>
      <c r="BW289" s="229"/>
      <c r="BX289" s="251"/>
      <c r="BY289" s="234"/>
      <c r="CA289" s="36"/>
      <c r="CB289" s="36"/>
      <c r="CC289" s="36"/>
      <c r="CD289" s="36"/>
      <c r="CE289" s="36"/>
      <c r="CF289" s="46"/>
      <c r="CG289" s="47"/>
      <c r="CH289" s="230"/>
      <c r="CI289" s="230"/>
      <c r="CJ289" s="126"/>
      <c r="CK289" s="186"/>
      <c r="CL289" s="60"/>
      <c r="CM289" s="12"/>
      <c r="CN289" s="12"/>
      <c r="CO289" s="12"/>
      <c r="CV289" s="12"/>
      <c r="CW289" s="12"/>
      <c r="CX289" s="12"/>
      <c r="CY289" s="12"/>
      <c r="DB289" s="12"/>
      <c r="DC289" s="12"/>
      <c r="DZ289" s="36"/>
      <c r="ES289" s="54"/>
      <c r="EX289" s="46"/>
      <c r="EY289" s="47"/>
      <c r="FD289" s="46"/>
      <c r="FE289" s="47"/>
      <c r="FF289" s="46"/>
      <c r="FG289" s="47"/>
      <c r="FH289" s="46"/>
      <c r="FI289" s="47"/>
      <c r="FR289" s="60"/>
      <c r="FS289" s="12"/>
      <c r="FT289" s="46"/>
      <c r="FU289" s="54"/>
      <c r="FW289" s="54"/>
      <c r="GD289" s="54"/>
      <c r="GE289" s="54"/>
      <c r="GV289" s="36"/>
      <c r="GW289" s="54"/>
      <c r="GX289" s="36"/>
      <c r="GY289" s="36"/>
      <c r="GZ289" s="36"/>
      <c r="HA289" s="36"/>
      <c r="HB289" s="36"/>
      <c r="HC289" s="36"/>
      <c r="HD289" s="36"/>
      <c r="HE289" s="36"/>
      <c r="HF289" s="36"/>
      <c r="HG289" s="36"/>
      <c r="HH289" s="36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36"/>
      <c r="IH289" s="40"/>
      <c r="II289" s="35"/>
    </row>
    <row r="290" spans="7:243" s="15" customFormat="1" thickBot="1" x14ac:dyDescent="0.45">
      <c r="G290" s="12"/>
      <c r="H290" s="12"/>
      <c r="AH290" s="12"/>
      <c r="AI290" s="12"/>
      <c r="AR290" s="12"/>
      <c r="AS290" s="12"/>
      <c r="BP290" s="41"/>
      <c r="BQ290" s="41"/>
      <c r="BT290" s="233"/>
      <c r="BU290" s="234"/>
      <c r="BV290" s="228"/>
      <c r="BW290" s="229"/>
      <c r="BX290" s="251"/>
      <c r="BY290" s="234"/>
      <c r="CA290" s="36"/>
      <c r="CB290" s="36"/>
      <c r="CC290" s="36"/>
      <c r="CD290" s="36"/>
      <c r="CE290" s="36"/>
      <c r="CF290" s="46"/>
      <c r="CG290" s="47"/>
      <c r="CH290" s="230"/>
      <c r="CI290" s="230"/>
      <c r="CJ290" s="126"/>
      <c r="CK290" s="186"/>
      <c r="CL290" s="60"/>
      <c r="CM290" s="12"/>
      <c r="CN290" s="12"/>
      <c r="CO290" s="12"/>
      <c r="CV290" s="12"/>
      <c r="CW290" s="12"/>
      <c r="CX290" s="12"/>
      <c r="CY290" s="12"/>
      <c r="DB290" s="12"/>
      <c r="DC290" s="12"/>
      <c r="DZ290" s="36"/>
      <c r="ES290" s="54"/>
      <c r="EX290" s="46"/>
      <c r="EY290" s="47"/>
      <c r="FD290" s="46"/>
      <c r="FE290" s="47"/>
      <c r="FF290" s="46"/>
      <c r="FG290" s="47"/>
      <c r="FH290" s="46"/>
      <c r="FI290" s="47"/>
      <c r="FR290" s="60"/>
      <c r="FS290" s="12"/>
      <c r="FT290" s="46"/>
      <c r="FU290" s="54"/>
      <c r="FW290" s="54"/>
      <c r="GD290" s="54"/>
      <c r="GE290" s="54"/>
      <c r="GV290" s="36"/>
      <c r="GW290" s="54"/>
      <c r="GX290" s="36"/>
      <c r="GY290" s="36"/>
      <c r="GZ290" s="36"/>
      <c r="HA290" s="36"/>
      <c r="HB290" s="36"/>
      <c r="HC290" s="36"/>
      <c r="HD290" s="36"/>
      <c r="HE290" s="36"/>
      <c r="HF290" s="36"/>
      <c r="HG290" s="36"/>
      <c r="HH290" s="36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36"/>
      <c r="IH290" s="40"/>
      <c r="II290" s="35"/>
    </row>
    <row r="291" spans="7:243" s="15" customFormat="1" thickBot="1" x14ac:dyDescent="0.45">
      <c r="G291" s="12"/>
      <c r="H291" s="12"/>
      <c r="AH291" s="12"/>
      <c r="AI291" s="12"/>
      <c r="AR291" s="12"/>
      <c r="AS291" s="12"/>
      <c r="BP291" s="41"/>
      <c r="BQ291" s="41"/>
      <c r="BT291" s="233"/>
      <c r="BU291" s="234"/>
      <c r="BV291" s="228"/>
      <c r="BW291" s="229"/>
      <c r="BX291" s="251"/>
      <c r="BY291" s="234"/>
      <c r="CA291" s="36"/>
      <c r="CB291" s="36"/>
      <c r="CC291" s="36"/>
      <c r="CD291" s="36"/>
      <c r="CE291" s="36"/>
      <c r="CF291" s="46"/>
      <c r="CG291" s="47"/>
      <c r="CH291" s="230"/>
      <c r="CI291" s="230"/>
      <c r="CJ291" s="126"/>
      <c r="CK291" s="186"/>
      <c r="CL291" s="60"/>
      <c r="CM291" s="12"/>
      <c r="CN291" s="12"/>
      <c r="CO291" s="12"/>
      <c r="CV291" s="12"/>
      <c r="CW291" s="12"/>
      <c r="CX291" s="12"/>
      <c r="CY291" s="12"/>
      <c r="DB291" s="12"/>
      <c r="DC291" s="12"/>
      <c r="DZ291" s="36"/>
      <c r="ES291" s="54"/>
      <c r="EX291" s="46"/>
      <c r="EY291" s="47"/>
      <c r="FD291" s="46"/>
      <c r="FE291" s="47"/>
      <c r="FF291" s="46"/>
      <c r="FG291" s="47"/>
      <c r="FH291" s="46"/>
      <c r="FI291" s="47"/>
      <c r="FR291" s="60"/>
      <c r="FS291" s="12"/>
      <c r="FT291" s="46"/>
      <c r="FU291" s="54"/>
      <c r="FW291" s="54"/>
      <c r="GD291" s="54"/>
      <c r="GE291" s="54"/>
      <c r="GV291" s="36"/>
      <c r="GW291" s="54"/>
      <c r="GX291" s="36"/>
      <c r="GY291" s="36"/>
      <c r="GZ291" s="36"/>
      <c r="HA291" s="36"/>
      <c r="HB291" s="36"/>
      <c r="HC291" s="36"/>
      <c r="HD291" s="36"/>
      <c r="HE291" s="36"/>
      <c r="HF291" s="36"/>
      <c r="HG291" s="36"/>
      <c r="HH291" s="36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36"/>
      <c r="IH291" s="40"/>
      <c r="II291" s="35"/>
    </row>
    <row r="292" spans="7:243" s="15" customFormat="1" thickBot="1" x14ac:dyDescent="0.45">
      <c r="G292" s="12"/>
      <c r="H292" s="12"/>
      <c r="AH292" s="12"/>
      <c r="AI292" s="12"/>
      <c r="AR292" s="12"/>
      <c r="AS292" s="12"/>
      <c r="BP292" s="41"/>
      <c r="BQ292" s="41"/>
      <c r="BT292" s="233"/>
      <c r="BU292" s="234"/>
      <c r="BV292" s="228"/>
      <c r="BW292" s="229"/>
      <c r="BX292" s="251"/>
      <c r="BY292" s="234"/>
      <c r="CA292" s="36"/>
      <c r="CB292" s="36"/>
      <c r="CC292" s="36"/>
      <c r="CD292" s="36"/>
      <c r="CE292" s="36"/>
      <c r="CF292" s="46"/>
      <c r="CG292" s="47"/>
      <c r="CH292" s="230"/>
      <c r="CI292" s="230"/>
      <c r="CJ292" s="126"/>
      <c r="CK292" s="186"/>
      <c r="CL292" s="60"/>
      <c r="CM292" s="12"/>
      <c r="CN292" s="12"/>
      <c r="CO292" s="12"/>
      <c r="CV292" s="12"/>
      <c r="CW292" s="12"/>
      <c r="CX292" s="12"/>
      <c r="CY292" s="12"/>
      <c r="DB292" s="12"/>
      <c r="DC292" s="12"/>
      <c r="DZ292" s="36"/>
      <c r="ES292" s="54"/>
      <c r="EX292" s="46"/>
      <c r="EY292" s="47"/>
      <c r="FD292" s="46"/>
      <c r="FE292" s="47"/>
      <c r="FF292" s="46"/>
      <c r="FG292" s="47"/>
      <c r="FH292" s="46"/>
      <c r="FI292" s="47"/>
      <c r="FR292" s="60"/>
      <c r="FS292" s="12"/>
      <c r="FT292" s="46"/>
      <c r="FU292" s="54"/>
      <c r="FW292" s="54"/>
      <c r="GD292" s="54"/>
      <c r="GE292" s="54"/>
      <c r="GV292" s="36"/>
      <c r="GW292" s="54"/>
      <c r="GX292" s="36"/>
      <c r="GY292" s="36"/>
      <c r="GZ292" s="36"/>
      <c r="HA292" s="36"/>
      <c r="HB292" s="36"/>
      <c r="HC292" s="36"/>
      <c r="HD292" s="36"/>
      <c r="HE292" s="36"/>
      <c r="HF292" s="36"/>
      <c r="HG292" s="36"/>
      <c r="HH292" s="36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36"/>
      <c r="IH292" s="40"/>
      <c r="II292" s="35"/>
    </row>
    <row r="293" spans="7:243" s="15" customFormat="1" thickBot="1" x14ac:dyDescent="0.45">
      <c r="G293" s="12"/>
      <c r="H293" s="12"/>
      <c r="AH293" s="12"/>
      <c r="AI293" s="12"/>
      <c r="AR293" s="12"/>
      <c r="AS293" s="12"/>
      <c r="BP293" s="41"/>
      <c r="BQ293" s="41"/>
      <c r="BT293" s="233"/>
      <c r="BU293" s="234"/>
      <c r="BV293" s="228"/>
      <c r="BW293" s="229"/>
      <c r="BX293" s="251"/>
      <c r="BY293" s="234"/>
      <c r="CA293" s="36"/>
      <c r="CB293" s="36"/>
      <c r="CC293" s="36"/>
      <c r="CD293" s="36"/>
      <c r="CE293" s="36"/>
      <c r="CF293" s="46"/>
      <c r="CG293" s="47"/>
      <c r="CH293" s="230"/>
      <c r="CI293" s="230"/>
      <c r="CJ293" s="126"/>
      <c r="CK293" s="186"/>
      <c r="CL293" s="60"/>
      <c r="CM293" s="12"/>
      <c r="CN293" s="12"/>
      <c r="CO293" s="12"/>
      <c r="CV293" s="12"/>
      <c r="CW293" s="12"/>
      <c r="CX293" s="12"/>
      <c r="CY293" s="12"/>
      <c r="DB293" s="12"/>
      <c r="DC293" s="12"/>
      <c r="DZ293" s="36"/>
      <c r="ES293" s="54"/>
      <c r="EX293" s="46"/>
      <c r="EY293" s="47"/>
      <c r="FD293" s="46"/>
      <c r="FE293" s="47"/>
      <c r="FF293" s="46"/>
      <c r="FG293" s="47"/>
      <c r="FH293" s="46"/>
      <c r="FI293" s="47"/>
      <c r="FR293" s="60"/>
      <c r="FS293" s="12"/>
      <c r="FT293" s="46"/>
      <c r="FU293" s="54"/>
      <c r="FW293" s="54"/>
      <c r="GD293" s="54"/>
      <c r="GE293" s="54"/>
      <c r="GV293" s="36"/>
      <c r="GW293" s="54"/>
      <c r="GX293" s="36"/>
      <c r="GY293" s="36"/>
      <c r="GZ293" s="36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40"/>
      <c r="II293" s="35"/>
    </row>
    <row r="294" spans="7:243" s="15" customFormat="1" thickBot="1" x14ac:dyDescent="0.45">
      <c r="G294" s="12"/>
      <c r="H294" s="12"/>
      <c r="AH294" s="12"/>
      <c r="AI294" s="12"/>
      <c r="AR294" s="12"/>
      <c r="AS294" s="12"/>
      <c r="BP294" s="41"/>
      <c r="BQ294" s="41"/>
      <c r="BT294" s="233"/>
      <c r="BU294" s="234"/>
      <c r="BV294" s="228"/>
      <c r="BW294" s="229"/>
      <c r="BX294" s="251"/>
      <c r="BY294" s="234"/>
      <c r="CA294" s="36"/>
      <c r="CB294" s="36"/>
      <c r="CC294" s="36"/>
      <c r="CD294" s="36"/>
      <c r="CE294" s="36"/>
      <c r="CF294" s="46"/>
      <c r="CG294" s="47"/>
      <c r="CH294" s="230"/>
      <c r="CI294" s="230"/>
      <c r="CJ294" s="126"/>
      <c r="CK294" s="186"/>
      <c r="CL294" s="60"/>
      <c r="CM294" s="12"/>
      <c r="CN294" s="12"/>
      <c r="CO294" s="12"/>
      <c r="CV294" s="12"/>
      <c r="CW294" s="12"/>
      <c r="CX294" s="12"/>
      <c r="CY294" s="12"/>
      <c r="DB294" s="12"/>
      <c r="DC294" s="12"/>
      <c r="DZ294" s="36"/>
      <c r="ES294" s="54"/>
      <c r="EX294" s="46"/>
      <c r="EY294" s="47"/>
      <c r="FD294" s="46"/>
      <c r="FE294" s="47"/>
      <c r="FF294" s="46"/>
      <c r="FG294" s="47"/>
      <c r="FH294" s="46"/>
      <c r="FI294" s="47"/>
      <c r="FR294" s="60"/>
      <c r="FS294" s="12"/>
      <c r="FT294" s="46"/>
      <c r="FU294" s="54"/>
      <c r="FW294" s="54"/>
      <c r="GD294" s="54"/>
      <c r="GE294" s="54"/>
      <c r="GV294" s="36"/>
      <c r="GW294" s="54"/>
      <c r="GX294" s="36"/>
      <c r="GY294" s="36"/>
      <c r="GZ294" s="36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40"/>
      <c r="II294" s="35"/>
    </row>
    <row r="295" spans="7:243" s="15" customFormat="1" thickBot="1" x14ac:dyDescent="0.45">
      <c r="G295" s="12"/>
      <c r="H295" s="12"/>
      <c r="AH295" s="12"/>
      <c r="AI295" s="12"/>
      <c r="AR295" s="12"/>
      <c r="AS295" s="12"/>
      <c r="BP295" s="41"/>
      <c r="BQ295" s="41"/>
      <c r="BT295" s="233"/>
      <c r="BU295" s="234"/>
      <c r="BV295" s="228"/>
      <c r="BW295" s="229"/>
      <c r="BX295" s="251"/>
      <c r="BY295" s="234"/>
      <c r="CA295" s="36"/>
      <c r="CB295" s="36"/>
      <c r="CC295" s="36"/>
      <c r="CD295" s="36"/>
      <c r="CE295" s="36"/>
      <c r="CF295" s="46"/>
      <c r="CG295" s="47"/>
      <c r="CH295" s="230"/>
      <c r="CI295" s="230"/>
      <c r="CJ295" s="126"/>
      <c r="CK295" s="186"/>
      <c r="CL295" s="60"/>
      <c r="CM295" s="12"/>
      <c r="CN295" s="12"/>
      <c r="CO295" s="12"/>
      <c r="CV295" s="12"/>
      <c r="CW295" s="12"/>
      <c r="CX295" s="12"/>
      <c r="CY295" s="12"/>
      <c r="DB295" s="12"/>
      <c r="DC295" s="12"/>
      <c r="DZ295" s="36"/>
      <c r="ES295" s="54"/>
      <c r="EX295" s="46"/>
      <c r="EY295" s="47"/>
      <c r="FD295" s="46"/>
      <c r="FE295" s="47"/>
      <c r="FF295" s="46"/>
      <c r="FG295" s="47"/>
      <c r="FH295" s="46"/>
      <c r="FI295" s="47"/>
      <c r="FR295" s="60"/>
      <c r="FS295" s="12"/>
      <c r="FT295" s="46"/>
      <c r="FU295" s="54"/>
      <c r="FW295" s="54"/>
      <c r="GD295" s="54"/>
      <c r="GE295" s="54"/>
      <c r="GV295" s="36"/>
      <c r="GW295" s="54"/>
      <c r="GX295" s="36"/>
      <c r="GY295" s="36"/>
      <c r="GZ295" s="36"/>
      <c r="HA295" s="36"/>
      <c r="HB295" s="36"/>
      <c r="HC295" s="36"/>
      <c r="HD295" s="36"/>
      <c r="HE295" s="36"/>
      <c r="HF295" s="36"/>
      <c r="HG295" s="36"/>
      <c r="HH295" s="36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36"/>
      <c r="IH295" s="40"/>
      <c r="II295" s="35"/>
    </row>
    <row r="296" spans="7:243" s="15" customFormat="1" thickBot="1" x14ac:dyDescent="0.45">
      <c r="G296" s="12"/>
      <c r="H296" s="12"/>
      <c r="AH296" s="12"/>
      <c r="AI296" s="12"/>
      <c r="AR296" s="12"/>
      <c r="AS296" s="12"/>
      <c r="BP296" s="41"/>
      <c r="BQ296" s="41"/>
      <c r="BT296" s="233"/>
      <c r="BU296" s="234"/>
      <c r="BV296" s="228"/>
      <c r="BW296" s="229"/>
      <c r="BX296" s="251"/>
      <c r="BY296" s="234"/>
      <c r="CA296" s="36"/>
      <c r="CB296" s="36"/>
      <c r="CC296" s="36"/>
      <c r="CD296" s="36"/>
      <c r="CE296" s="36"/>
      <c r="CF296" s="46"/>
      <c r="CG296" s="47"/>
      <c r="CH296" s="230"/>
      <c r="CI296" s="230"/>
      <c r="CJ296" s="126"/>
      <c r="CK296" s="186"/>
      <c r="CL296" s="60"/>
      <c r="CM296" s="12"/>
      <c r="CN296" s="12"/>
      <c r="CO296" s="12"/>
      <c r="CV296" s="12"/>
      <c r="CW296" s="12"/>
      <c r="CX296" s="12"/>
      <c r="CY296" s="12"/>
      <c r="DB296" s="12"/>
      <c r="DC296" s="12"/>
      <c r="DZ296" s="36"/>
      <c r="ES296" s="54"/>
      <c r="EX296" s="46"/>
      <c r="EY296" s="47"/>
      <c r="FD296" s="46"/>
      <c r="FE296" s="47"/>
      <c r="FF296" s="46"/>
      <c r="FG296" s="47"/>
      <c r="FH296" s="46"/>
      <c r="FI296" s="47"/>
      <c r="FR296" s="60"/>
      <c r="FS296" s="12"/>
      <c r="FT296" s="46"/>
      <c r="FU296" s="54"/>
      <c r="FW296" s="54"/>
      <c r="GD296" s="54"/>
      <c r="GE296" s="54"/>
      <c r="GV296" s="36"/>
      <c r="GW296" s="54"/>
      <c r="GX296" s="36"/>
      <c r="GY296" s="36"/>
      <c r="GZ296" s="36"/>
      <c r="HA296" s="36"/>
      <c r="HB296" s="36"/>
      <c r="HC296" s="36"/>
      <c r="HD296" s="36"/>
      <c r="HE296" s="36"/>
      <c r="HF296" s="36"/>
      <c r="HG296" s="36"/>
      <c r="HH296" s="36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36"/>
      <c r="IH296" s="40"/>
      <c r="II296" s="35"/>
    </row>
    <row r="297" spans="7:243" s="15" customFormat="1" thickBot="1" x14ac:dyDescent="0.45">
      <c r="G297" s="12"/>
      <c r="H297" s="12"/>
      <c r="AH297" s="12"/>
      <c r="AI297" s="12"/>
      <c r="AR297" s="12"/>
      <c r="AS297" s="12"/>
      <c r="BP297" s="41"/>
      <c r="BQ297" s="41"/>
      <c r="BT297" s="233"/>
      <c r="BU297" s="234"/>
      <c r="BV297" s="228"/>
      <c r="BW297" s="229"/>
      <c r="BX297" s="251"/>
      <c r="BY297" s="234"/>
      <c r="CA297" s="36"/>
      <c r="CB297" s="36"/>
      <c r="CC297" s="36"/>
      <c r="CD297" s="36"/>
      <c r="CE297" s="36"/>
      <c r="CF297" s="46"/>
      <c r="CG297" s="47"/>
      <c r="CH297" s="230"/>
      <c r="CI297" s="230"/>
      <c r="CJ297" s="126"/>
      <c r="CK297" s="186"/>
      <c r="CL297" s="60"/>
      <c r="CM297" s="12"/>
      <c r="CN297" s="12"/>
      <c r="CO297" s="12"/>
      <c r="CV297" s="12"/>
      <c r="CW297" s="12"/>
      <c r="CX297" s="12"/>
      <c r="CY297" s="12"/>
      <c r="DB297" s="12"/>
      <c r="DC297" s="12"/>
      <c r="DZ297" s="36"/>
      <c r="ES297" s="54"/>
      <c r="EX297" s="46"/>
      <c r="EY297" s="47"/>
      <c r="FD297" s="46"/>
      <c r="FE297" s="47"/>
      <c r="FF297" s="46"/>
      <c r="FG297" s="47"/>
      <c r="FH297" s="46"/>
      <c r="FI297" s="47"/>
      <c r="FR297" s="60"/>
      <c r="FS297" s="12"/>
      <c r="FT297" s="46"/>
      <c r="FU297" s="54"/>
      <c r="FW297" s="54"/>
      <c r="GD297" s="54"/>
      <c r="GE297" s="54"/>
      <c r="GV297" s="36"/>
      <c r="GW297" s="54"/>
      <c r="GX297" s="36"/>
      <c r="GY297" s="36"/>
      <c r="GZ297" s="36"/>
      <c r="HA297" s="36"/>
      <c r="HB297" s="36"/>
      <c r="HC297" s="36"/>
      <c r="HD297" s="36"/>
      <c r="HE297" s="36"/>
      <c r="HF297" s="36"/>
      <c r="HG297" s="36"/>
      <c r="HH297" s="36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36"/>
      <c r="IH297" s="40"/>
      <c r="II297" s="35"/>
    </row>
    <row r="298" spans="7:243" s="15" customFormat="1" thickBot="1" x14ac:dyDescent="0.45">
      <c r="G298" s="12"/>
      <c r="H298" s="12"/>
      <c r="AH298" s="12"/>
      <c r="AI298" s="12"/>
      <c r="AR298" s="12"/>
      <c r="AS298" s="12"/>
      <c r="BP298" s="41"/>
      <c r="BQ298" s="41"/>
      <c r="BT298" s="233"/>
      <c r="BU298" s="234"/>
      <c r="BV298" s="228"/>
      <c r="BW298" s="229"/>
      <c r="BX298" s="251"/>
      <c r="BY298" s="234"/>
      <c r="CA298" s="36"/>
      <c r="CB298" s="36"/>
      <c r="CC298" s="36"/>
      <c r="CD298" s="36"/>
      <c r="CE298" s="36"/>
      <c r="CF298" s="46"/>
      <c r="CG298" s="47"/>
      <c r="CH298" s="230"/>
      <c r="CI298" s="230"/>
      <c r="CJ298" s="126"/>
      <c r="CK298" s="186"/>
      <c r="CL298" s="60"/>
      <c r="CM298" s="12"/>
      <c r="CN298" s="12"/>
      <c r="CO298" s="12"/>
      <c r="CV298" s="12"/>
      <c r="CW298" s="12"/>
      <c r="CX298" s="12"/>
      <c r="CY298" s="12"/>
      <c r="DB298" s="12"/>
      <c r="DC298" s="12"/>
      <c r="DZ298" s="36"/>
      <c r="ES298" s="54"/>
      <c r="EX298" s="46"/>
      <c r="EY298" s="47"/>
      <c r="FD298" s="46"/>
      <c r="FE298" s="47"/>
      <c r="FF298" s="46"/>
      <c r="FG298" s="47"/>
      <c r="FH298" s="46"/>
      <c r="FI298" s="47"/>
      <c r="FR298" s="60"/>
      <c r="FS298" s="12"/>
      <c r="FT298" s="46"/>
      <c r="FU298" s="54"/>
      <c r="FW298" s="54"/>
      <c r="GD298" s="54"/>
      <c r="GE298" s="54"/>
      <c r="GV298" s="36"/>
      <c r="GW298" s="54"/>
      <c r="GX298" s="36"/>
      <c r="GY298" s="36"/>
      <c r="GZ298" s="36"/>
      <c r="HA298" s="36"/>
      <c r="HB298" s="36"/>
      <c r="HC298" s="36"/>
      <c r="HD298" s="36"/>
      <c r="HE298" s="36"/>
      <c r="HF298" s="36"/>
      <c r="HG298" s="36"/>
      <c r="HH298" s="36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36"/>
      <c r="IH298" s="40"/>
      <c r="II298" s="35"/>
    </row>
    <row r="299" spans="7:243" s="15" customFormat="1" thickBot="1" x14ac:dyDescent="0.45">
      <c r="G299" s="12"/>
      <c r="H299" s="12"/>
      <c r="AH299" s="12"/>
      <c r="AI299" s="12"/>
      <c r="AR299" s="12"/>
      <c r="AS299" s="12"/>
      <c r="BP299" s="41"/>
      <c r="BQ299" s="41"/>
      <c r="BT299" s="233"/>
      <c r="BU299" s="234"/>
      <c r="BV299" s="228"/>
      <c r="BW299" s="229"/>
      <c r="BX299" s="251"/>
      <c r="BY299" s="234"/>
      <c r="CA299" s="36"/>
      <c r="CB299" s="36"/>
      <c r="CC299" s="36"/>
      <c r="CD299" s="36"/>
      <c r="CE299" s="36"/>
      <c r="CF299" s="46"/>
      <c r="CG299" s="47"/>
      <c r="CH299" s="230"/>
      <c r="CI299" s="230"/>
      <c r="CJ299" s="126"/>
      <c r="CK299" s="186"/>
      <c r="CL299" s="60"/>
      <c r="CM299" s="12"/>
      <c r="CN299" s="12"/>
      <c r="CO299" s="12"/>
      <c r="CV299" s="12"/>
      <c r="CW299" s="12"/>
      <c r="CX299" s="12"/>
      <c r="CY299" s="12"/>
      <c r="DB299" s="12"/>
      <c r="DC299" s="12"/>
      <c r="DZ299" s="36"/>
      <c r="ES299" s="54"/>
      <c r="EX299" s="46"/>
      <c r="EY299" s="47"/>
      <c r="FD299" s="46"/>
      <c r="FE299" s="47"/>
      <c r="FF299" s="46"/>
      <c r="FG299" s="47"/>
      <c r="FH299" s="46"/>
      <c r="FI299" s="47"/>
      <c r="FR299" s="60"/>
      <c r="FS299" s="12"/>
      <c r="FT299" s="46"/>
      <c r="FU299" s="54"/>
      <c r="FW299" s="54"/>
      <c r="GD299" s="54"/>
      <c r="GE299" s="54"/>
      <c r="GV299" s="36"/>
      <c r="GW299" s="54"/>
      <c r="GX299" s="36"/>
      <c r="GY299" s="36"/>
      <c r="GZ299" s="36"/>
      <c r="HA299" s="36"/>
      <c r="HB299" s="36"/>
      <c r="HC299" s="36"/>
      <c r="HD299" s="36"/>
      <c r="HE299" s="36"/>
      <c r="HF299" s="36"/>
      <c r="HG299" s="36"/>
      <c r="HH299" s="36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36"/>
      <c r="IH299" s="40"/>
      <c r="II299" s="35"/>
    </row>
    <row r="300" spans="7:243" s="15" customFormat="1" thickBot="1" x14ac:dyDescent="0.45">
      <c r="G300" s="12"/>
      <c r="H300" s="12"/>
      <c r="AH300" s="12"/>
      <c r="AI300" s="12"/>
      <c r="AR300" s="12"/>
      <c r="AS300" s="12"/>
      <c r="BP300" s="41"/>
      <c r="BQ300" s="41"/>
      <c r="BT300" s="233"/>
      <c r="BU300" s="234"/>
      <c r="BV300" s="228"/>
      <c r="BW300" s="229"/>
      <c r="BX300" s="251"/>
      <c r="BY300" s="234"/>
      <c r="CA300" s="36"/>
      <c r="CB300" s="36"/>
      <c r="CC300" s="36"/>
      <c r="CD300" s="36"/>
      <c r="CE300" s="36"/>
      <c r="CF300" s="46"/>
      <c r="CG300" s="47"/>
      <c r="CH300" s="230"/>
      <c r="CI300" s="230"/>
      <c r="CJ300" s="126"/>
      <c r="CK300" s="186"/>
      <c r="CL300" s="60"/>
      <c r="CM300" s="12"/>
      <c r="CN300" s="12"/>
      <c r="CO300" s="12"/>
      <c r="CV300" s="12"/>
      <c r="CW300" s="12"/>
      <c r="CX300" s="12"/>
      <c r="CY300" s="12"/>
      <c r="DB300" s="12"/>
      <c r="DC300" s="12"/>
      <c r="DZ300" s="36"/>
      <c r="ES300" s="54"/>
      <c r="EX300" s="46"/>
      <c r="EY300" s="47"/>
      <c r="FD300" s="46"/>
      <c r="FE300" s="47"/>
      <c r="FF300" s="46"/>
      <c r="FG300" s="47"/>
      <c r="FH300" s="46"/>
      <c r="FI300" s="47"/>
      <c r="FR300" s="60"/>
      <c r="FS300" s="12"/>
      <c r="FT300" s="46"/>
      <c r="FU300" s="54"/>
      <c r="FW300" s="54"/>
      <c r="GD300" s="54"/>
      <c r="GE300" s="54"/>
      <c r="GV300" s="36"/>
      <c r="GW300" s="54"/>
      <c r="GX300" s="36"/>
      <c r="GY300" s="36"/>
      <c r="GZ300" s="36"/>
      <c r="HA300" s="36"/>
      <c r="HB300" s="36"/>
      <c r="HC300" s="36"/>
      <c r="HD300" s="36"/>
      <c r="HE300" s="36"/>
      <c r="HF300" s="36"/>
      <c r="HG300" s="36"/>
      <c r="HH300" s="36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36"/>
      <c r="IH300" s="40"/>
      <c r="II300" s="35"/>
    </row>
    <row r="301" spans="7:243" s="15" customFormat="1" thickBot="1" x14ac:dyDescent="0.45">
      <c r="G301" s="12"/>
      <c r="H301" s="12"/>
      <c r="AH301" s="12"/>
      <c r="AI301" s="12"/>
      <c r="AR301" s="12"/>
      <c r="AS301" s="12"/>
      <c r="BP301" s="41"/>
      <c r="BQ301" s="41"/>
      <c r="BT301" s="233"/>
      <c r="BU301" s="234"/>
      <c r="BV301" s="228"/>
      <c r="BW301" s="229"/>
      <c r="BX301" s="251"/>
      <c r="BY301" s="234"/>
      <c r="CA301" s="36"/>
      <c r="CB301" s="36"/>
      <c r="CC301" s="36"/>
      <c r="CD301" s="36"/>
      <c r="CE301" s="36"/>
      <c r="CF301" s="46"/>
      <c r="CG301" s="47"/>
      <c r="CH301" s="230"/>
      <c r="CI301" s="230"/>
      <c r="CJ301" s="126"/>
      <c r="CK301" s="186"/>
      <c r="CL301" s="60"/>
      <c r="CM301" s="12"/>
      <c r="CN301" s="12"/>
      <c r="CO301" s="12"/>
      <c r="CV301" s="12"/>
      <c r="CW301" s="12"/>
      <c r="CX301" s="12"/>
      <c r="CY301" s="12"/>
      <c r="DB301" s="12"/>
      <c r="DC301" s="12"/>
      <c r="DZ301" s="36"/>
      <c r="ES301" s="54"/>
      <c r="EX301" s="46"/>
      <c r="EY301" s="47"/>
      <c r="FD301" s="46"/>
      <c r="FE301" s="47"/>
      <c r="FF301" s="46"/>
      <c r="FG301" s="47"/>
      <c r="FH301" s="46"/>
      <c r="FI301" s="47"/>
      <c r="FR301" s="60"/>
      <c r="FS301" s="12"/>
      <c r="FT301" s="46"/>
      <c r="FU301" s="54"/>
      <c r="FW301" s="54"/>
      <c r="GD301" s="54"/>
      <c r="GE301" s="54"/>
      <c r="GV301" s="36"/>
      <c r="GW301" s="54"/>
      <c r="GX301" s="36"/>
      <c r="GY301" s="36"/>
      <c r="GZ301" s="36"/>
      <c r="HA301" s="36"/>
      <c r="HB301" s="36"/>
      <c r="HC301" s="36"/>
      <c r="HD301" s="36"/>
      <c r="HE301" s="36"/>
      <c r="HF301" s="36"/>
      <c r="HG301" s="36"/>
      <c r="HH301" s="36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36"/>
      <c r="IH301" s="40"/>
      <c r="II301" s="35"/>
    </row>
    <row r="302" spans="7:243" s="15" customFormat="1" thickBot="1" x14ac:dyDescent="0.45">
      <c r="G302" s="12"/>
      <c r="H302" s="12"/>
      <c r="AH302" s="12"/>
      <c r="AI302" s="12"/>
      <c r="AR302" s="12"/>
      <c r="AS302" s="12"/>
      <c r="BP302" s="41"/>
      <c r="BQ302" s="41"/>
      <c r="BT302" s="233"/>
      <c r="BU302" s="234"/>
      <c r="BV302" s="228"/>
      <c r="BW302" s="229"/>
      <c r="BX302" s="251"/>
      <c r="BY302" s="234"/>
      <c r="CA302" s="36"/>
      <c r="CB302" s="36"/>
      <c r="CC302" s="36"/>
      <c r="CD302" s="36"/>
      <c r="CE302" s="36"/>
      <c r="CF302" s="46"/>
      <c r="CG302" s="47"/>
      <c r="CH302" s="230"/>
      <c r="CI302" s="230"/>
      <c r="CJ302" s="126"/>
      <c r="CK302" s="186"/>
      <c r="CL302" s="60"/>
      <c r="CM302" s="12"/>
      <c r="CN302" s="12"/>
      <c r="CO302" s="12"/>
      <c r="CV302" s="12"/>
      <c r="CW302" s="12"/>
      <c r="CX302" s="12"/>
      <c r="CY302" s="12"/>
      <c r="DB302" s="12"/>
      <c r="DC302" s="12"/>
      <c r="DZ302" s="36"/>
      <c r="ES302" s="54"/>
      <c r="EX302" s="46"/>
      <c r="EY302" s="47"/>
      <c r="FD302" s="46"/>
      <c r="FE302" s="47"/>
      <c r="FF302" s="46"/>
      <c r="FG302" s="47"/>
      <c r="FH302" s="46"/>
      <c r="FI302" s="47"/>
      <c r="FR302" s="60"/>
      <c r="FS302" s="12"/>
      <c r="FT302" s="46"/>
      <c r="FU302" s="54"/>
      <c r="FW302" s="54"/>
      <c r="GD302" s="54"/>
      <c r="GE302" s="54"/>
      <c r="GV302" s="36"/>
      <c r="GW302" s="54"/>
      <c r="GX302" s="36"/>
      <c r="GY302" s="36"/>
      <c r="GZ302" s="36"/>
      <c r="HA302" s="36"/>
      <c r="HB302" s="36"/>
      <c r="HC302" s="36"/>
      <c r="HD302" s="36"/>
      <c r="HE302" s="36"/>
      <c r="HF302" s="36"/>
      <c r="HG302" s="36"/>
      <c r="HH302" s="36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36"/>
      <c r="IH302" s="40"/>
      <c r="II302" s="35"/>
    </row>
    <row r="303" spans="7:243" s="15" customFormat="1" thickBot="1" x14ac:dyDescent="0.45">
      <c r="G303" s="12"/>
      <c r="H303" s="12"/>
      <c r="AH303" s="12"/>
      <c r="AI303" s="12"/>
      <c r="AR303" s="12"/>
      <c r="AS303" s="12"/>
      <c r="BP303" s="41"/>
      <c r="BQ303" s="41"/>
      <c r="BT303" s="233"/>
      <c r="BU303" s="234"/>
      <c r="BV303" s="228"/>
      <c r="BW303" s="229"/>
      <c r="BX303" s="251"/>
      <c r="BY303" s="234"/>
      <c r="CA303" s="36"/>
      <c r="CB303" s="36"/>
      <c r="CC303" s="36"/>
      <c r="CD303" s="36"/>
      <c r="CE303" s="36"/>
      <c r="CF303" s="46"/>
      <c r="CG303" s="47"/>
      <c r="CH303" s="230"/>
      <c r="CI303" s="230"/>
      <c r="CJ303" s="126"/>
      <c r="CK303" s="186"/>
      <c r="CL303" s="60"/>
      <c r="CM303" s="12"/>
      <c r="CN303" s="12"/>
      <c r="CO303" s="12"/>
      <c r="CV303" s="12"/>
      <c r="CW303" s="12"/>
      <c r="CX303" s="12"/>
      <c r="CY303" s="12"/>
      <c r="DB303" s="12"/>
      <c r="DC303" s="12"/>
      <c r="DZ303" s="36"/>
      <c r="ES303" s="54"/>
      <c r="EX303" s="46"/>
      <c r="EY303" s="47"/>
      <c r="FD303" s="46"/>
      <c r="FE303" s="47"/>
      <c r="FF303" s="46"/>
      <c r="FG303" s="47"/>
      <c r="FH303" s="46"/>
      <c r="FI303" s="47"/>
      <c r="FR303" s="60"/>
      <c r="FS303" s="12"/>
      <c r="FT303" s="46"/>
      <c r="FU303" s="54"/>
      <c r="FW303" s="54"/>
      <c r="GD303" s="54"/>
      <c r="GE303" s="54"/>
      <c r="GV303" s="36"/>
      <c r="GW303" s="54"/>
      <c r="GX303" s="36"/>
      <c r="GY303" s="36"/>
      <c r="GZ303" s="36"/>
      <c r="HA303" s="36"/>
      <c r="HB303" s="36"/>
      <c r="HC303" s="36"/>
      <c r="HD303" s="36"/>
      <c r="HE303" s="36"/>
      <c r="HF303" s="36"/>
      <c r="HG303" s="36"/>
      <c r="HH303" s="36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36"/>
      <c r="IH303" s="40"/>
      <c r="II303" s="35"/>
    </row>
    <row r="304" spans="7:243" s="15" customFormat="1" thickBot="1" x14ac:dyDescent="0.45">
      <c r="G304" s="12"/>
      <c r="H304" s="12"/>
      <c r="AH304" s="12"/>
      <c r="AI304" s="12"/>
      <c r="AR304" s="12"/>
      <c r="AS304" s="12"/>
      <c r="BP304" s="41"/>
      <c r="BQ304" s="41"/>
      <c r="BT304" s="233"/>
      <c r="BU304" s="234"/>
      <c r="BV304" s="228"/>
      <c r="BW304" s="229"/>
      <c r="BX304" s="251"/>
      <c r="BY304" s="234"/>
      <c r="CA304" s="36"/>
      <c r="CB304" s="36"/>
      <c r="CC304" s="36"/>
      <c r="CD304" s="36"/>
      <c r="CE304" s="36"/>
      <c r="CF304" s="46"/>
      <c r="CG304" s="47"/>
      <c r="CH304" s="230"/>
      <c r="CI304" s="230"/>
      <c r="CJ304" s="126"/>
      <c r="CK304" s="186"/>
      <c r="CL304" s="60"/>
      <c r="CM304" s="12"/>
      <c r="CN304" s="12"/>
      <c r="CO304" s="12"/>
      <c r="CV304" s="12"/>
      <c r="CW304" s="12"/>
      <c r="CX304" s="12"/>
      <c r="CY304" s="12"/>
      <c r="DB304" s="12"/>
      <c r="DC304" s="12"/>
      <c r="DZ304" s="36"/>
      <c r="ES304" s="54"/>
      <c r="EX304" s="46"/>
      <c r="EY304" s="47"/>
      <c r="FD304" s="46"/>
      <c r="FE304" s="47"/>
      <c r="FF304" s="46"/>
      <c r="FG304" s="47"/>
      <c r="FH304" s="46"/>
      <c r="FI304" s="47"/>
      <c r="FR304" s="60"/>
      <c r="FS304" s="12"/>
      <c r="FT304" s="46"/>
      <c r="FU304" s="54"/>
      <c r="FW304" s="54"/>
      <c r="GD304" s="54"/>
      <c r="GE304" s="54"/>
      <c r="GV304" s="36"/>
      <c r="GW304" s="54"/>
      <c r="GX304" s="36"/>
      <c r="GY304" s="36"/>
      <c r="GZ304" s="36"/>
      <c r="HA304" s="36"/>
      <c r="HB304" s="36"/>
      <c r="HC304" s="36"/>
      <c r="HD304" s="36"/>
      <c r="HE304" s="36"/>
      <c r="HF304" s="36"/>
      <c r="HG304" s="36"/>
      <c r="HH304" s="36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36"/>
      <c r="IH304" s="40"/>
      <c r="II304" s="35"/>
    </row>
    <row r="305" spans="7:243" s="15" customFormat="1" thickBot="1" x14ac:dyDescent="0.45">
      <c r="G305" s="12"/>
      <c r="H305" s="12"/>
      <c r="AH305" s="12"/>
      <c r="AI305" s="12"/>
      <c r="AR305" s="12"/>
      <c r="AS305" s="12"/>
      <c r="BP305" s="41"/>
      <c r="BQ305" s="41"/>
      <c r="BT305" s="233"/>
      <c r="BU305" s="234"/>
      <c r="BV305" s="228"/>
      <c r="BW305" s="229"/>
      <c r="BX305" s="251"/>
      <c r="BY305" s="234"/>
      <c r="CA305" s="36"/>
      <c r="CB305" s="36"/>
      <c r="CC305" s="36"/>
      <c r="CD305" s="36"/>
      <c r="CE305" s="36"/>
      <c r="CF305" s="46"/>
      <c r="CG305" s="47"/>
      <c r="CH305" s="230"/>
      <c r="CI305" s="230"/>
      <c r="CJ305" s="126"/>
      <c r="CK305" s="186"/>
      <c r="CL305" s="60"/>
      <c r="CM305" s="12"/>
      <c r="CN305" s="12"/>
      <c r="CO305" s="12"/>
      <c r="CV305" s="12"/>
      <c r="CW305" s="12"/>
      <c r="CX305" s="12"/>
      <c r="CY305" s="12"/>
      <c r="DB305" s="12"/>
      <c r="DC305" s="12"/>
      <c r="DZ305" s="36"/>
      <c r="ES305" s="54"/>
      <c r="EX305" s="46"/>
      <c r="EY305" s="47"/>
      <c r="FD305" s="46"/>
      <c r="FE305" s="47"/>
      <c r="FF305" s="46"/>
      <c r="FG305" s="47"/>
      <c r="FH305" s="46"/>
      <c r="FI305" s="47"/>
      <c r="FR305" s="60"/>
      <c r="FS305" s="12"/>
      <c r="FT305" s="46"/>
      <c r="FU305" s="54"/>
      <c r="FW305" s="54"/>
      <c r="GD305" s="54"/>
      <c r="GE305" s="54"/>
      <c r="GV305" s="36"/>
      <c r="GW305" s="54"/>
      <c r="GX305" s="36"/>
      <c r="GY305" s="36"/>
      <c r="GZ305" s="36"/>
      <c r="HA305" s="36"/>
      <c r="HB305" s="36"/>
      <c r="HC305" s="36"/>
      <c r="HD305" s="36"/>
      <c r="HE305" s="36"/>
      <c r="HF305" s="36"/>
      <c r="HG305" s="36"/>
      <c r="HH305" s="36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36"/>
      <c r="IH305" s="40"/>
      <c r="II305" s="35"/>
    </row>
    <row r="306" spans="7:243" s="15" customFormat="1" thickBot="1" x14ac:dyDescent="0.45">
      <c r="G306" s="12"/>
      <c r="H306" s="12"/>
      <c r="AH306" s="12"/>
      <c r="AI306" s="12"/>
      <c r="AR306" s="12"/>
      <c r="AS306" s="12"/>
      <c r="BP306" s="41"/>
      <c r="BQ306" s="41"/>
      <c r="BT306" s="233"/>
      <c r="BU306" s="234"/>
      <c r="BV306" s="228"/>
      <c r="BW306" s="229"/>
      <c r="BX306" s="251"/>
      <c r="BY306" s="234"/>
      <c r="CA306" s="36"/>
      <c r="CB306" s="36"/>
      <c r="CC306" s="36"/>
      <c r="CD306" s="36"/>
      <c r="CE306" s="36"/>
      <c r="CF306" s="46"/>
      <c r="CG306" s="47"/>
      <c r="CH306" s="230"/>
      <c r="CI306" s="230"/>
      <c r="CJ306" s="126"/>
      <c r="CK306" s="186"/>
      <c r="CL306" s="60"/>
      <c r="CM306" s="12"/>
      <c r="CN306" s="12"/>
      <c r="CO306" s="12"/>
      <c r="CV306" s="12"/>
      <c r="CW306" s="12"/>
      <c r="CX306" s="12"/>
      <c r="CY306" s="12"/>
      <c r="DB306" s="12"/>
      <c r="DC306" s="12"/>
      <c r="DZ306" s="36"/>
      <c r="ES306" s="54"/>
      <c r="EX306" s="46"/>
      <c r="EY306" s="47"/>
      <c r="FD306" s="46"/>
      <c r="FE306" s="47"/>
      <c r="FF306" s="46"/>
      <c r="FG306" s="47"/>
      <c r="FH306" s="46"/>
      <c r="FI306" s="47"/>
      <c r="FR306" s="60"/>
      <c r="FS306" s="12"/>
      <c r="FT306" s="46"/>
      <c r="FU306" s="54"/>
      <c r="FW306" s="54"/>
      <c r="GD306" s="54"/>
      <c r="GE306" s="54"/>
      <c r="GV306" s="36"/>
      <c r="GW306" s="54"/>
      <c r="GX306" s="36"/>
      <c r="GY306" s="36"/>
      <c r="GZ306" s="36"/>
      <c r="HA306" s="36"/>
      <c r="HB306" s="36"/>
      <c r="HC306" s="36"/>
      <c r="HD306" s="36"/>
      <c r="HE306" s="36"/>
      <c r="HF306" s="36"/>
      <c r="HG306" s="36"/>
      <c r="HH306" s="36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36"/>
      <c r="IH306" s="40"/>
      <c r="II306" s="35"/>
    </row>
    <row r="307" spans="7:243" s="15" customFormat="1" thickBot="1" x14ac:dyDescent="0.45">
      <c r="G307" s="12"/>
      <c r="H307" s="12"/>
      <c r="AH307" s="12"/>
      <c r="AI307" s="12"/>
      <c r="AR307" s="12"/>
      <c r="AS307" s="12"/>
      <c r="BP307" s="41"/>
      <c r="BQ307" s="41"/>
      <c r="BT307" s="233"/>
      <c r="BU307" s="234"/>
      <c r="BV307" s="228"/>
      <c r="BW307" s="229"/>
      <c r="BX307" s="251"/>
      <c r="BY307" s="234"/>
      <c r="CA307" s="36"/>
      <c r="CB307" s="36"/>
      <c r="CC307" s="36"/>
      <c r="CD307" s="36"/>
      <c r="CE307" s="36"/>
      <c r="CF307" s="46"/>
      <c r="CG307" s="47"/>
      <c r="CH307" s="230"/>
      <c r="CI307" s="230"/>
      <c r="CJ307" s="126"/>
      <c r="CK307" s="186"/>
      <c r="CL307" s="60"/>
      <c r="CM307" s="12"/>
      <c r="CN307" s="12"/>
      <c r="CO307" s="12"/>
      <c r="CV307" s="12"/>
      <c r="CW307" s="12"/>
      <c r="CX307" s="12"/>
      <c r="CY307" s="12"/>
      <c r="DB307" s="12"/>
      <c r="DC307" s="12"/>
      <c r="DZ307" s="36"/>
      <c r="ES307" s="54"/>
      <c r="EX307" s="46"/>
      <c r="EY307" s="47"/>
      <c r="FD307" s="46"/>
      <c r="FE307" s="47"/>
      <c r="FF307" s="46"/>
      <c r="FG307" s="47"/>
      <c r="FH307" s="46"/>
      <c r="FI307" s="47"/>
      <c r="FR307" s="60"/>
      <c r="FS307" s="12"/>
      <c r="FT307" s="46"/>
      <c r="FU307" s="54"/>
      <c r="FW307" s="54"/>
      <c r="GD307" s="54"/>
      <c r="GE307" s="54"/>
      <c r="GV307" s="36"/>
      <c r="GW307" s="54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40"/>
      <c r="II307" s="35"/>
    </row>
    <row r="308" spans="7:243" s="15" customFormat="1" thickBot="1" x14ac:dyDescent="0.45">
      <c r="G308" s="12"/>
      <c r="H308" s="12"/>
      <c r="AH308" s="12"/>
      <c r="AI308" s="12"/>
      <c r="AR308" s="12"/>
      <c r="AS308" s="12"/>
      <c r="BP308" s="41"/>
      <c r="BQ308" s="41"/>
      <c r="BT308" s="233"/>
      <c r="BU308" s="234"/>
      <c r="BV308" s="228"/>
      <c r="BW308" s="229"/>
      <c r="BX308" s="251"/>
      <c r="BY308" s="234"/>
      <c r="CA308" s="36"/>
      <c r="CB308" s="36"/>
      <c r="CC308" s="36"/>
      <c r="CD308" s="36"/>
      <c r="CE308" s="36"/>
      <c r="CF308" s="46"/>
      <c r="CG308" s="47"/>
      <c r="CH308" s="230"/>
      <c r="CI308" s="230"/>
      <c r="CJ308" s="126"/>
      <c r="CK308" s="186"/>
      <c r="CL308" s="60"/>
      <c r="CM308" s="12"/>
      <c r="CN308" s="12"/>
      <c r="CO308" s="12"/>
      <c r="CV308" s="12"/>
      <c r="CW308" s="12"/>
      <c r="CX308" s="12"/>
      <c r="CY308" s="12"/>
      <c r="DB308" s="12"/>
      <c r="DC308" s="12"/>
      <c r="DZ308" s="36"/>
      <c r="ES308" s="54"/>
      <c r="EX308" s="46"/>
      <c r="EY308" s="47"/>
      <c r="FD308" s="46"/>
      <c r="FE308" s="47"/>
      <c r="FF308" s="46"/>
      <c r="FG308" s="47"/>
      <c r="FH308" s="46"/>
      <c r="FI308" s="47"/>
      <c r="FR308" s="60"/>
      <c r="FS308" s="12"/>
      <c r="FT308" s="46"/>
      <c r="FU308" s="54"/>
      <c r="FW308" s="54"/>
      <c r="GD308" s="54"/>
      <c r="GE308" s="54"/>
      <c r="GV308" s="36"/>
      <c r="GW308" s="54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40"/>
      <c r="II308" s="35"/>
    </row>
    <row r="309" spans="7:243" s="15" customFormat="1" thickBot="1" x14ac:dyDescent="0.45">
      <c r="G309" s="12"/>
      <c r="H309" s="12"/>
      <c r="AH309" s="12"/>
      <c r="AI309" s="12"/>
      <c r="AR309" s="12"/>
      <c r="AS309" s="12"/>
      <c r="BP309" s="41"/>
      <c r="BQ309" s="41"/>
      <c r="BT309" s="233"/>
      <c r="BU309" s="234"/>
      <c r="BV309" s="228"/>
      <c r="BW309" s="229"/>
      <c r="BX309" s="251"/>
      <c r="BY309" s="234"/>
      <c r="CA309" s="36"/>
      <c r="CB309" s="36"/>
      <c r="CC309" s="36"/>
      <c r="CD309" s="36"/>
      <c r="CE309" s="36"/>
      <c r="CF309" s="46"/>
      <c r="CG309" s="47"/>
      <c r="CH309" s="230"/>
      <c r="CI309" s="230"/>
      <c r="CJ309" s="126"/>
      <c r="CK309" s="186"/>
      <c r="CL309" s="60"/>
      <c r="CM309" s="12"/>
      <c r="CN309" s="12"/>
      <c r="CO309" s="12"/>
      <c r="CV309" s="12"/>
      <c r="CW309" s="12"/>
      <c r="CX309" s="12"/>
      <c r="CY309" s="12"/>
      <c r="DB309" s="12"/>
      <c r="DC309" s="12"/>
      <c r="DZ309" s="36"/>
      <c r="ES309" s="54"/>
      <c r="EX309" s="46"/>
      <c r="EY309" s="47"/>
      <c r="FD309" s="46"/>
      <c r="FE309" s="47"/>
      <c r="FF309" s="46"/>
      <c r="FG309" s="47"/>
      <c r="FH309" s="46"/>
      <c r="FI309" s="47"/>
      <c r="FR309" s="60"/>
      <c r="FS309" s="12"/>
      <c r="FT309" s="46"/>
      <c r="FU309" s="54"/>
      <c r="FW309" s="54"/>
      <c r="GD309" s="54"/>
      <c r="GE309" s="54"/>
      <c r="GV309" s="36"/>
      <c r="GW309" s="54"/>
      <c r="GX309" s="36"/>
      <c r="GY309" s="36"/>
      <c r="GZ309" s="36"/>
      <c r="HA309" s="36"/>
      <c r="HB309" s="36"/>
      <c r="HC309" s="36"/>
      <c r="HD309" s="36"/>
      <c r="HE309" s="36"/>
      <c r="HF309" s="36"/>
      <c r="HG309" s="36"/>
      <c r="HH309" s="36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36"/>
      <c r="IH309" s="40"/>
      <c r="II309" s="35"/>
    </row>
    <row r="310" spans="7:243" s="15" customFormat="1" thickBot="1" x14ac:dyDescent="0.45">
      <c r="G310" s="12"/>
      <c r="H310" s="12"/>
      <c r="AH310" s="12"/>
      <c r="AI310" s="12"/>
      <c r="AR310" s="12"/>
      <c r="AS310" s="12"/>
      <c r="BP310" s="41"/>
      <c r="BQ310" s="41"/>
      <c r="BT310" s="233"/>
      <c r="BU310" s="234"/>
      <c r="BV310" s="228"/>
      <c r="BW310" s="229"/>
      <c r="BX310" s="251"/>
      <c r="BY310" s="234"/>
      <c r="CA310" s="36"/>
      <c r="CB310" s="36"/>
      <c r="CC310" s="36"/>
      <c r="CD310" s="36"/>
      <c r="CE310" s="36"/>
      <c r="CF310" s="46"/>
      <c r="CG310" s="47"/>
      <c r="CH310" s="230"/>
      <c r="CI310" s="230"/>
      <c r="CJ310" s="126"/>
      <c r="CK310" s="186"/>
      <c r="CL310" s="60"/>
      <c r="CM310" s="12"/>
      <c r="CN310" s="12"/>
      <c r="CO310" s="12"/>
      <c r="CV310" s="12"/>
      <c r="CW310" s="12"/>
      <c r="CX310" s="12"/>
      <c r="CY310" s="12"/>
      <c r="DB310" s="12"/>
      <c r="DC310" s="12"/>
      <c r="DZ310" s="36"/>
      <c r="ES310" s="54"/>
      <c r="EX310" s="46"/>
      <c r="EY310" s="47"/>
      <c r="FD310" s="46"/>
      <c r="FE310" s="47"/>
      <c r="FF310" s="46"/>
      <c r="FG310" s="47"/>
      <c r="FH310" s="46"/>
      <c r="FI310" s="47"/>
      <c r="FR310" s="60"/>
      <c r="FS310" s="12"/>
      <c r="FT310" s="46"/>
      <c r="FU310" s="54"/>
      <c r="FW310" s="54"/>
      <c r="GD310" s="54"/>
      <c r="GE310" s="54"/>
      <c r="GV310" s="36"/>
      <c r="GW310" s="54"/>
      <c r="GX310" s="36"/>
      <c r="GY310" s="36"/>
      <c r="GZ310" s="36"/>
      <c r="HA310" s="36"/>
      <c r="HB310" s="36"/>
      <c r="HC310" s="36"/>
      <c r="HD310" s="36"/>
      <c r="HE310" s="36"/>
      <c r="HF310" s="36"/>
      <c r="HG310" s="36"/>
      <c r="HH310" s="36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36"/>
      <c r="IH310" s="40"/>
      <c r="II310" s="35"/>
    </row>
    <row r="311" spans="7:243" s="15" customFormat="1" thickBot="1" x14ac:dyDescent="0.45">
      <c r="G311" s="12"/>
      <c r="H311" s="12"/>
      <c r="AH311" s="12"/>
      <c r="AI311" s="12"/>
      <c r="AR311" s="12"/>
      <c r="AS311" s="12"/>
      <c r="BP311" s="41"/>
      <c r="BQ311" s="41"/>
      <c r="BT311" s="233"/>
      <c r="BU311" s="234"/>
      <c r="BV311" s="228"/>
      <c r="BW311" s="229"/>
      <c r="BX311" s="251"/>
      <c r="BY311" s="234"/>
      <c r="CA311" s="36"/>
      <c r="CB311" s="36"/>
      <c r="CC311" s="36"/>
      <c r="CD311" s="36"/>
      <c r="CE311" s="36"/>
      <c r="CF311" s="46"/>
      <c r="CG311" s="47"/>
      <c r="CH311" s="230"/>
      <c r="CI311" s="230"/>
      <c r="CJ311" s="126"/>
      <c r="CK311" s="186"/>
      <c r="CL311" s="60"/>
      <c r="CM311" s="12"/>
      <c r="CN311" s="12"/>
      <c r="CO311" s="12"/>
      <c r="CV311" s="12"/>
      <c r="CW311" s="12"/>
      <c r="CX311" s="12"/>
      <c r="CY311" s="12"/>
      <c r="DB311" s="12"/>
      <c r="DC311" s="12"/>
      <c r="DZ311" s="36"/>
      <c r="ES311" s="54"/>
      <c r="EX311" s="46"/>
      <c r="EY311" s="47"/>
      <c r="FD311" s="46"/>
      <c r="FE311" s="47"/>
      <c r="FF311" s="46"/>
      <c r="FG311" s="47"/>
      <c r="FH311" s="46"/>
      <c r="FI311" s="47"/>
      <c r="FR311" s="60"/>
      <c r="FS311" s="12"/>
      <c r="FT311" s="46"/>
      <c r="FU311" s="54"/>
      <c r="FW311" s="54"/>
      <c r="GD311" s="54"/>
      <c r="GE311" s="54"/>
      <c r="GV311" s="36"/>
      <c r="GW311" s="54"/>
      <c r="GX311" s="36"/>
      <c r="GY311" s="36"/>
      <c r="GZ311" s="36"/>
      <c r="HA311" s="36"/>
      <c r="HB311" s="36"/>
      <c r="HC311" s="36"/>
      <c r="HD311" s="36"/>
      <c r="HE311" s="36"/>
      <c r="HF311" s="36"/>
      <c r="HG311" s="36"/>
      <c r="HH311" s="36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36"/>
      <c r="IH311" s="40"/>
      <c r="II311" s="35"/>
    </row>
    <row r="312" spans="7:243" s="15" customFormat="1" thickBot="1" x14ac:dyDescent="0.45">
      <c r="G312" s="12"/>
      <c r="H312" s="12"/>
      <c r="AH312" s="12"/>
      <c r="AI312" s="12"/>
      <c r="AR312" s="12"/>
      <c r="AS312" s="12"/>
      <c r="BP312" s="41"/>
      <c r="BQ312" s="41"/>
      <c r="BT312" s="233"/>
      <c r="BU312" s="234"/>
      <c r="BV312" s="228"/>
      <c r="BW312" s="229"/>
      <c r="BX312" s="251"/>
      <c r="BY312" s="234"/>
      <c r="CA312" s="36"/>
      <c r="CB312" s="36"/>
      <c r="CC312" s="36"/>
      <c r="CD312" s="36"/>
      <c r="CE312" s="36"/>
      <c r="CF312" s="46"/>
      <c r="CG312" s="47"/>
      <c r="CH312" s="230"/>
      <c r="CI312" s="230"/>
      <c r="CJ312" s="126"/>
      <c r="CK312" s="186"/>
      <c r="CL312" s="60"/>
      <c r="CM312" s="12"/>
      <c r="CN312" s="12"/>
      <c r="CO312" s="12"/>
      <c r="CV312" s="12"/>
      <c r="CW312" s="12"/>
      <c r="CX312" s="12"/>
      <c r="CY312" s="12"/>
      <c r="DB312" s="12"/>
      <c r="DC312" s="12"/>
      <c r="DZ312" s="36"/>
      <c r="ES312" s="54"/>
      <c r="EX312" s="46"/>
      <c r="EY312" s="47"/>
      <c r="FD312" s="46"/>
      <c r="FE312" s="47"/>
      <c r="FF312" s="46"/>
      <c r="FG312" s="47"/>
      <c r="FH312" s="46"/>
      <c r="FI312" s="47"/>
      <c r="FR312" s="60"/>
      <c r="FS312" s="12"/>
      <c r="FT312" s="46"/>
      <c r="FU312" s="54"/>
      <c r="FW312" s="54"/>
      <c r="GD312" s="54"/>
      <c r="GE312" s="54"/>
      <c r="GV312" s="36"/>
      <c r="GW312" s="54"/>
      <c r="GX312" s="36"/>
      <c r="GY312" s="36"/>
      <c r="GZ312" s="36"/>
      <c r="HA312" s="36"/>
      <c r="HB312" s="36"/>
      <c r="HC312" s="36"/>
      <c r="HD312" s="36"/>
      <c r="HE312" s="36"/>
      <c r="HF312" s="36"/>
      <c r="HG312" s="36"/>
      <c r="HH312" s="36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36"/>
      <c r="IH312" s="40"/>
      <c r="II312" s="35"/>
    </row>
    <row r="313" spans="7:243" s="15" customFormat="1" thickBot="1" x14ac:dyDescent="0.45">
      <c r="G313" s="12"/>
      <c r="H313" s="12"/>
      <c r="AH313" s="12"/>
      <c r="AI313" s="12"/>
      <c r="AR313" s="12"/>
      <c r="AS313" s="12"/>
      <c r="BP313" s="41"/>
      <c r="BQ313" s="41"/>
      <c r="BT313" s="233"/>
      <c r="BU313" s="234"/>
      <c r="BV313" s="228"/>
      <c r="BW313" s="229"/>
      <c r="BX313" s="251"/>
      <c r="BY313" s="234"/>
      <c r="CA313" s="36"/>
      <c r="CB313" s="36"/>
      <c r="CC313" s="36"/>
      <c r="CD313" s="36"/>
      <c r="CE313" s="36"/>
      <c r="CF313" s="46"/>
      <c r="CG313" s="47"/>
      <c r="CH313" s="230"/>
      <c r="CI313" s="230"/>
      <c r="CJ313" s="126"/>
      <c r="CK313" s="186"/>
      <c r="CL313" s="60"/>
      <c r="CM313" s="12"/>
      <c r="CN313" s="12"/>
      <c r="CO313" s="12"/>
      <c r="CV313" s="12"/>
      <c r="CW313" s="12"/>
      <c r="CX313" s="12"/>
      <c r="CY313" s="12"/>
      <c r="DB313" s="12"/>
      <c r="DC313" s="12"/>
      <c r="DZ313" s="36"/>
      <c r="ES313" s="54"/>
      <c r="EX313" s="46"/>
      <c r="EY313" s="47"/>
      <c r="FD313" s="46"/>
      <c r="FE313" s="47"/>
      <c r="FF313" s="46"/>
      <c r="FG313" s="47"/>
      <c r="FH313" s="46"/>
      <c r="FI313" s="47"/>
      <c r="FR313" s="60"/>
      <c r="FS313" s="12"/>
      <c r="FT313" s="46"/>
      <c r="FU313" s="54"/>
      <c r="FW313" s="54"/>
      <c r="GD313" s="54"/>
      <c r="GE313" s="54"/>
      <c r="GV313" s="36"/>
      <c r="GW313" s="54"/>
      <c r="GX313" s="36"/>
      <c r="GY313" s="36"/>
      <c r="GZ313" s="36"/>
      <c r="HA313" s="36"/>
      <c r="HB313" s="36"/>
      <c r="HC313" s="36"/>
      <c r="HD313" s="36"/>
      <c r="HE313" s="36"/>
      <c r="HF313" s="36"/>
      <c r="HG313" s="36"/>
      <c r="HH313" s="36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36"/>
      <c r="IH313" s="40"/>
      <c r="II313" s="35"/>
    </row>
    <row r="314" spans="7:243" s="15" customFormat="1" thickBot="1" x14ac:dyDescent="0.45">
      <c r="G314" s="12"/>
      <c r="H314" s="12"/>
      <c r="AH314" s="12"/>
      <c r="AI314" s="12"/>
      <c r="AR314" s="12"/>
      <c r="AS314" s="12"/>
      <c r="BP314" s="41"/>
      <c r="BQ314" s="41"/>
      <c r="BT314" s="233"/>
      <c r="BU314" s="234"/>
      <c r="BV314" s="228"/>
      <c r="BW314" s="229"/>
      <c r="BX314" s="251"/>
      <c r="BY314" s="234"/>
      <c r="CA314" s="36"/>
      <c r="CB314" s="36"/>
      <c r="CC314" s="36"/>
      <c r="CD314" s="36"/>
      <c r="CE314" s="36"/>
      <c r="CF314" s="46"/>
      <c r="CG314" s="47"/>
      <c r="CH314" s="230"/>
      <c r="CI314" s="230"/>
      <c r="CJ314" s="126"/>
      <c r="CK314" s="186"/>
      <c r="CL314" s="60"/>
      <c r="CM314" s="12"/>
      <c r="CN314" s="12"/>
      <c r="CO314" s="12"/>
      <c r="CV314" s="12"/>
      <c r="CW314" s="12"/>
      <c r="CX314" s="12"/>
      <c r="CY314" s="12"/>
      <c r="DB314" s="12"/>
      <c r="DC314" s="12"/>
      <c r="DZ314" s="36"/>
      <c r="ES314" s="54"/>
      <c r="EX314" s="46"/>
      <c r="EY314" s="47"/>
      <c r="FD314" s="46"/>
      <c r="FE314" s="47"/>
      <c r="FF314" s="46"/>
      <c r="FG314" s="47"/>
      <c r="FH314" s="46"/>
      <c r="FI314" s="47"/>
      <c r="FR314" s="60"/>
      <c r="FS314" s="12"/>
      <c r="FT314" s="46"/>
      <c r="FU314" s="54"/>
      <c r="FW314" s="54"/>
      <c r="GD314" s="54"/>
      <c r="GE314" s="54"/>
      <c r="GV314" s="36"/>
      <c r="GW314" s="54"/>
      <c r="GX314" s="36"/>
      <c r="GY314" s="36"/>
      <c r="GZ314" s="36"/>
      <c r="HA314" s="36"/>
      <c r="HB314" s="36"/>
      <c r="HC314" s="36"/>
      <c r="HD314" s="36"/>
      <c r="HE314" s="36"/>
      <c r="HF314" s="36"/>
      <c r="HG314" s="36"/>
      <c r="HH314" s="36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36"/>
      <c r="IH314" s="40"/>
      <c r="II314" s="35"/>
    </row>
    <row r="315" spans="7:243" s="15" customFormat="1" thickBot="1" x14ac:dyDescent="0.45">
      <c r="G315" s="12"/>
      <c r="H315" s="12"/>
      <c r="AH315" s="12"/>
      <c r="AI315" s="12"/>
      <c r="AR315" s="12"/>
      <c r="AS315" s="12"/>
      <c r="BP315" s="41"/>
      <c r="BQ315" s="41"/>
      <c r="BT315" s="233"/>
      <c r="BU315" s="234"/>
      <c r="BV315" s="228"/>
      <c r="BW315" s="229"/>
      <c r="BX315" s="251"/>
      <c r="BY315" s="234"/>
      <c r="CA315" s="36"/>
      <c r="CB315" s="36"/>
      <c r="CC315" s="36"/>
      <c r="CD315" s="36"/>
      <c r="CE315" s="36"/>
      <c r="CF315" s="46"/>
      <c r="CG315" s="47"/>
      <c r="CH315" s="230"/>
      <c r="CI315" s="230"/>
      <c r="CJ315" s="126"/>
      <c r="CK315" s="186"/>
      <c r="CL315" s="60"/>
      <c r="CM315" s="12"/>
      <c r="CN315" s="12"/>
      <c r="CO315" s="12"/>
      <c r="CV315" s="12"/>
      <c r="CW315" s="12"/>
      <c r="CX315" s="12"/>
      <c r="CY315" s="12"/>
      <c r="DB315" s="12"/>
      <c r="DC315" s="12"/>
      <c r="DZ315" s="36"/>
      <c r="ES315" s="54"/>
      <c r="EX315" s="46"/>
      <c r="EY315" s="47"/>
      <c r="FD315" s="46"/>
      <c r="FE315" s="47"/>
      <c r="FF315" s="46"/>
      <c r="FG315" s="47"/>
      <c r="FH315" s="46"/>
      <c r="FI315" s="47"/>
      <c r="FR315" s="60"/>
      <c r="FS315" s="12"/>
      <c r="FT315" s="46"/>
      <c r="FU315" s="54"/>
      <c r="FW315" s="54"/>
      <c r="GD315" s="54"/>
      <c r="GE315" s="54"/>
      <c r="GV315" s="36"/>
      <c r="GW315" s="54"/>
      <c r="GX315" s="36"/>
      <c r="GY315" s="36"/>
      <c r="GZ315" s="36"/>
      <c r="HA315" s="36"/>
      <c r="HB315" s="36"/>
      <c r="HC315" s="36"/>
      <c r="HD315" s="36"/>
      <c r="HE315" s="36"/>
      <c r="HF315" s="36"/>
      <c r="HG315" s="36"/>
      <c r="HH315" s="36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36"/>
      <c r="IH315" s="40"/>
      <c r="II315" s="35"/>
    </row>
    <row r="316" spans="7:243" s="15" customFormat="1" thickBot="1" x14ac:dyDescent="0.45">
      <c r="G316" s="12"/>
      <c r="H316" s="12"/>
      <c r="AH316" s="12"/>
      <c r="AI316" s="12"/>
      <c r="AR316" s="12"/>
      <c r="AS316" s="12"/>
      <c r="BP316" s="41"/>
      <c r="BQ316" s="41"/>
      <c r="BT316" s="233"/>
      <c r="BU316" s="234"/>
      <c r="BV316" s="228"/>
      <c r="BW316" s="229"/>
      <c r="BX316" s="251"/>
      <c r="BY316" s="234"/>
      <c r="CA316" s="36"/>
      <c r="CB316" s="36"/>
      <c r="CC316" s="36"/>
      <c r="CD316" s="36"/>
      <c r="CE316" s="36"/>
      <c r="CF316" s="46"/>
      <c r="CG316" s="47"/>
      <c r="CH316" s="230"/>
      <c r="CI316" s="230"/>
      <c r="CJ316" s="126"/>
      <c r="CK316" s="186"/>
      <c r="CL316" s="60"/>
      <c r="CM316" s="12"/>
      <c r="CN316" s="12"/>
      <c r="CO316" s="12"/>
      <c r="CV316" s="12"/>
      <c r="CW316" s="12"/>
      <c r="CX316" s="12"/>
      <c r="CY316" s="12"/>
      <c r="DB316" s="12"/>
      <c r="DC316" s="12"/>
      <c r="DZ316" s="36"/>
      <c r="ES316" s="54"/>
      <c r="EX316" s="46"/>
      <c r="EY316" s="47"/>
      <c r="FD316" s="46"/>
      <c r="FE316" s="47"/>
      <c r="FF316" s="46"/>
      <c r="FG316" s="47"/>
      <c r="FH316" s="46"/>
      <c r="FI316" s="47"/>
      <c r="FR316" s="60"/>
      <c r="FS316" s="12"/>
      <c r="FT316" s="46"/>
      <c r="FU316" s="54"/>
      <c r="FW316" s="54"/>
      <c r="GD316" s="54"/>
      <c r="GE316" s="54"/>
      <c r="GV316" s="36"/>
      <c r="GW316" s="54"/>
      <c r="GX316" s="36"/>
      <c r="GY316" s="36"/>
      <c r="GZ316" s="36"/>
      <c r="HA316" s="36"/>
      <c r="HB316" s="36"/>
      <c r="HC316" s="36"/>
      <c r="HD316" s="36"/>
      <c r="HE316" s="36"/>
      <c r="HF316" s="36"/>
      <c r="HG316" s="36"/>
      <c r="HH316" s="36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36"/>
      <c r="IH316" s="40"/>
      <c r="II316" s="35"/>
    </row>
    <row r="317" spans="7:243" s="15" customFormat="1" thickBot="1" x14ac:dyDescent="0.45">
      <c r="G317" s="12"/>
      <c r="H317" s="12"/>
      <c r="AH317" s="12"/>
      <c r="AI317" s="12"/>
      <c r="AR317" s="12"/>
      <c r="AS317" s="12"/>
      <c r="BP317" s="41"/>
      <c r="BQ317" s="41"/>
      <c r="BT317" s="233"/>
      <c r="BU317" s="234"/>
      <c r="BV317" s="228"/>
      <c r="BW317" s="229"/>
      <c r="BX317" s="251"/>
      <c r="BY317" s="234"/>
      <c r="CA317" s="36"/>
      <c r="CB317" s="36"/>
      <c r="CC317" s="36"/>
      <c r="CD317" s="36"/>
      <c r="CE317" s="36"/>
      <c r="CF317" s="46"/>
      <c r="CG317" s="47"/>
      <c r="CH317" s="230"/>
      <c r="CI317" s="230"/>
      <c r="CJ317" s="126"/>
      <c r="CK317" s="186"/>
      <c r="CL317" s="60"/>
      <c r="CM317" s="12"/>
      <c r="CN317" s="12"/>
      <c r="CO317" s="12"/>
      <c r="CV317" s="12"/>
      <c r="CW317" s="12"/>
      <c r="CX317" s="12"/>
      <c r="CY317" s="12"/>
      <c r="DB317" s="12"/>
      <c r="DC317" s="12"/>
      <c r="DZ317" s="36"/>
      <c r="ES317" s="54"/>
      <c r="EX317" s="46"/>
      <c r="EY317" s="47"/>
      <c r="FD317" s="46"/>
      <c r="FE317" s="47"/>
      <c r="FF317" s="46"/>
      <c r="FG317" s="47"/>
      <c r="FH317" s="46"/>
      <c r="FI317" s="47"/>
      <c r="FR317" s="60"/>
      <c r="FS317" s="12"/>
      <c r="FT317" s="46"/>
      <c r="FU317" s="54"/>
      <c r="FW317" s="54"/>
      <c r="GD317" s="54"/>
      <c r="GE317" s="54"/>
      <c r="GV317" s="36"/>
      <c r="GW317" s="54"/>
      <c r="GX317" s="36"/>
      <c r="GY317" s="36"/>
      <c r="GZ317" s="36"/>
      <c r="HA317" s="36"/>
      <c r="HB317" s="36"/>
      <c r="HC317" s="36"/>
      <c r="HD317" s="36"/>
      <c r="HE317" s="36"/>
      <c r="HF317" s="36"/>
      <c r="HG317" s="36"/>
      <c r="HH317" s="36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36"/>
      <c r="IH317" s="40"/>
      <c r="II317" s="35"/>
    </row>
    <row r="318" spans="7:243" s="15" customFormat="1" thickBot="1" x14ac:dyDescent="0.45">
      <c r="G318" s="12"/>
      <c r="H318" s="12"/>
      <c r="AH318" s="12"/>
      <c r="AI318" s="12"/>
      <c r="AR318" s="12"/>
      <c r="AS318" s="12"/>
      <c r="BP318" s="41"/>
      <c r="BQ318" s="41"/>
      <c r="BT318" s="233"/>
      <c r="BU318" s="234"/>
      <c r="BV318" s="228"/>
      <c r="BW318" s="229"/>
      <c r="BX318" s="251"/>
      <c r="BY318" s="234"/>
      <c r="CA318" s="36"/>
      <c r="CB318" s="36"/>
      <c r="CC318" s="36"/>
      <c r="CD318" s="36"/>
      <c r="CE318" s="36"/>
      <c r="CF318" s="46"/>
      <c r="CG318" s="47"/>
      <c r="CH318" s="230"/>
      <c r="CI318" s="230"/>
      <c r="CJ318" s="126"/>
      <c r="CK318" s="186"/>
      <c r="CL318" s="60"/>
      <c r="CM318" s="12"/>
      <c r="CN318" s="12"/>
      <c r="CO318" s="12"/>
      <c r="CV318" s="12"/>
      <c r="CW318" s="12"/>
      <c r="CX318" s="12"/>
      <c r="CY318" s="12"/>
      <c r="DB318" s="12"/>
      <c r="DC318" s="12"/>
      <c r="DZ318" s="36"/>
      <c r="ES318" s="54"/>
      <c r="EX318" s="46"/>
      <c r="EY318" s="47"/>
      <c r="FD318" s="46"/>
      <c r="FE318" s="47"/>
      <c r="FF318" s="46"/>
      <c r="FG318" s="47"/>
      <c r="FH318" s="46"/>
      <c r="FI318" s="47"/>
      <c r="FR318" s="60"/>
      <c r="FS318" s="12"/>
      <c r="FT318" s="46"/>
      <c r="FU318" s="54"/>
      <c r="FW318" s="54"/>
      <c r="GD318" s="54"/>
      <c r="GE318" s="54"/>
      <c r="GV318" s="36"/>
      <c r="GW318" s="54"/>
      <c r="GX318" s="36"/>
      <c r="GY318" s="36"/>
      <c r="GZ318" s="36"/>
      <c r="HA318" s="36"/>
      <c r="HB318" s="36"/>
      <c r="HC318" s="36"/>
      <c r="HD318" s="36"/>
      <c r="HE318" s="36"/>
      <c r="HF318" s="36"/>
      <c r="HG318" s="36"/>
      <c r="HH318" s="36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36"/>
      <c r="IH318" s="40"/>
      <c r="II318" s="35"/>
    </row>
    <row r="319" spans="7:243" s="15" customFormat="1" thickBot="1" x14ac:dyDescent="0.45">
      <c r="G319" s="12"/>
      <c r="H319" s="12"/>
      <c r="AH319" s="12"/>
      <c r="AI319" s="12"/>
      <c r="AR319" s="12"/>
      <c r="AS319" s="12"/>
      <c r="BP319" s="41"/>
      <c r="BQ319" s="41"/>
      <c r="BT319" s="233"/>
      <c r="BU319" s="234"/>
      <c r="BV319" s="228"/>
      <c r="BW319" s="229"/>
      <c r="BX319" s="251"/>
      <c r="BY319" s="234"/>
      <c r="CA319" s="36"/>
      <c r="CB319" s="36"/>
      <c r="CC319" s="36"/>
      <c r="CD319" s="36"/>
      <c r="CE319" s="36"/>
      <c r="CF319" s="46"/>
      <c r="CG319" s="47"/>
      <c r="CH319" s="230"/>
      <c r="CI319" s="230"/>
      <c r="CJ319" s="126"/>
      <c r="CK319" s="186"/>
      <c r="CL319" s="60"/>
      <c r="CM319" s="12"/>
      <c r="CN319" s="12"/>
      <c r="CO319" s="12"/>
      <c r="CV319" s="12"/>
      <c r="CW319" s="12"/>
      <c r="CX319" s="12"/>
      <c r="CY319" s="12"/>
      <c r="DB319" s="12"/>
      <c r="DC319" s="12"/>
      <c r="DZ319" s="36"/>
      <c r="ES319" s="54"/>
      <c r="EX319" s="46"/>
      <c r="EY319" s="47"/>
      <c r="FD319" s="46"/>
      <c r="FE319" s="47"/>
      <c r="FF319" s="46"/>
      <c r="FG319" s="47"/>
      <c r="FH319" s="46"/>
      <c r="FI319" s="47"/>
      <c r="FR319" s="60"/>
      <c r="FS319" s="12"/>
      <c r="FT319" s="46"/>
      <c r="FU319" s="54"/>
      <c r="FW319" s="54"/>
      <c r="GD319" s="54"/>
      <c r="GE319" s="54"/>
      <c r="GV319" s="36"/>
      <c r="GW319" s="54"/>
      <c r="GX319" s="36"/>
      <c r="GY319" s="36"/>
      <c r="GZ319" s="36"/>
      <c r="HA319" s="36"/>
      <c r="HB319" s="36"/>
      <c r="HC319" s="36"/>
      <c r="HD319" s="36"/>
      <c r="HE319" s="36"/>
      <c r="HF319" s="36"/>
      <c r="HG319" s="36"/>
      <c r="HH319" s="36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36"/>
      <c r="IH319" s="40"/>
      <c r="II319" s="35"/>
    </row>
    <row r="320" spans="7:243" s="15" customFormat="1" thickBot="1" x14ac:dyDescent="0.45">
      <c r="G320" s="12"/>
      <c r="H320" s="12"/>
      <c r="AH320" s="12"/>
      <c r="AI320" s="12"/>
      <c r="AR320" s="12"/>
      <c r="AS320" s="12"/>
      <c r="BP320" s="41"/>
      <c r="BQ320" s="41"/>
      <c r="BT320" s="233"/>
      <c r="BU320" s="234"/>
      <c r="BV320" s="228"/>
      <c r="BW320" s="229"/>
      <c r="BX320" s="251"/>
      <c r="BY320" s="234"/>
      <c r="CA320" s="36"/>
      <c r="CB320" s="36"/>
      <c r="CC320" s="36"/>
      <c r="CD320" s="36"/>
      <c r="CE320" s="36"/>
      <c r="CF320" s="46"/>
      <c r="CG320" s="47"/>
      <c r="CH320" s="230"/>
      <c r="CI320" s="230"/>
      <c r="CJ320" s="126"/>
      <c r="CK320" s="186"/>
      <c r="CL320" s="60"/>
      <c r="CM320" s="12"/>
      <c r="CN320" s="12"/>
      <c r="CO320" s="12"/>
      <c r="CV320" s="12"/>
      <c r="CW320" s="12"/>
      <c r="CX320" s="12"/>
      <c r="CY320" s="12"/>
      <c r="DB320" s="12"/>
      <c r="DC320" s="12"/>
      <c r="DZ320" s="36"/>
      <c r="ES320" s="54"/>
      <c r="EX320" s="46"/>
      <c r="EY320" s="47"/>
      <c r="FD320" s="46"/>
      <c r="FE320" s="47"/>
      <c r="FF320" s="46"/>
      <c r="FG320" s="47"/>
      <c r="FH320" s="46"/>
      <c r="FI320" s="47"/>
      <c r="FR320" s="60"/>
      <c r="FS320" s="12"/>
      <c r="FT320" s="46"/>
      <c r="FU320" s="54"/>
      <c r="FW320" s="54"/>
      <c r="GD320" s="54"/>
      <c r="GE320" s="54"/>
      <c r="GV320" s="36"/>
      <c r="GW320" s="54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40"/>
      <c r="II320" s="35"/>
    </row>
    <row r="321" spans="7:243" s="15" customFormat="1" thickBot="1" x14ac:dyDescent="0.45">
      <c r="G321" s="12"/>
      <c r="H321" s="12"/>
      <c r="AH321" s="12"/>
      <c r="AI321" s="12"/>
      <c r="AR321" s="12"/>
      <c r="AS321" s="12"/>
      <c r="BP321" s="41"/>
      <c r="BQ321" s="41"/>
      <c r="BT321" s="233"/>
      <c r="BU321" s="234"/>
      <c r="BV321" s="228"/>
      <c r="BW321" s="229"/>
      <c r="BX321" s="251"/>
      <c r="BY321" s="234"/>
      <c r="CA321" s="36"/>
      <c r="CB321" s="36"/>
      <c r="CC321" s="36"/>
      <c r="CD321" s="36"/>
      <c r="CE321" s="36"/>
      <c r="CF321" s="46"/>
      <c r="CG321" s="47"/>
      <c r="CH321" s="230"/>
      <c r="CI321" s="230"/>
      <c r="CJ321" s="126"/>
      <c r="CK321" s="186"/>
      <c r="CL321" s="60"/>
      <c r="CM321" s="12"/>
      <c r="CN321" s="12"/>
      <c r="CO321" s="12"/>
      <c r="CV321" s="12"/>
      <c r="CW321" s="12"/>
      <c r="CX321" s="12"/>
      <c r="CY321" s="12"/>
      <c r="DB321" s="12"/>
      <c r="DC321" s="12"/>
      <c r="DZ321" s="36"/>
      <c r="ES321" s="54"/>
      <c r="EX321" s="46"/>
      <c r="EY321" s="47"/>
      <c r="FD321" s="46"/>
      <c r="FE321" s="47"/>
      <c r="FF321" s="46"/>
      <c r="FG321" s="47"/>
      <c r="FH321" s="46"/>
      <c r="FI321" s="47"/>
      <c r="FR321" s="60"/>
      <c r="FS321" s="12"/>
      <c r="FT321" s="46"/>
      <c r="FU321" s="54"/>
      <c r="FW321" s="54"/>
      <c r="GD321" s="54"/>
      <c r="GE321" s="54"/>
      <c r="GV321" s="36"/>
      <c r="GW321" s="54"/>
      <c r="GX321" s="36"/>
      <c r="GY321" s="36"/>
      <c r="GZ321" s="36"/>
      <c r="HA321" s="36"/>
      <c r="HB321" s="36"/>
      <c r="HC321" s="36"/>
      <c r="HD321" s="36"/>
      <c r="HE321" s="36"/>
      <c r="HF321" s="36"/>
      <c r="HG321" s="36"/>
      <c r="HH321" s="36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36"/>
      <c r="IH321" s="40"/>
      <c r="II321" s="35"/>
    </row>
    <row r="322" spans="7:243" s="15" customFormat="1" thickBot="1" x14ac:dyDescent="0.45">
      <c r="G322" s="12"/>
      <c r="H322" s="12"/>
      <c r="AH322" s="12"/>
      <c r="AI322" s="12"/>
      <c r="AR322" s="12"/>
      <c r="AS322" s="12"/>
      <c r="BP322" s="41"/>
      <c r="BQ322" s="41"/>
      <c r="BT322" s="233"/>
      <c r="BU322" s="234"/>
      <c r="BV322" s="228"/>
      <c r="BW322" s="229"/>
      <c r="BX322" s="251"/>
      <c r="BY322" s="234"/>
      <c r="CA322" s="36"/>
      <c r="CB322" s="36"/>
      <c r="CC322" s="36"/>
      <c r="CD322" s="36"/>
      <c r="CE322" s="36"/>
      <c r="CF322" s="46"/>
      <c r="CG322" s="47"/>
      <c r="CH322" s="230"/>
      <c r="CI322" s="230"/>
      <c r="CJ322" s="126"/>
      <c r="CK322" s="186"/>
      <c r="CL322" s="60"/>
      <c r="CM322" s="12"/>
      <c r="CN322" s="12"/>
      <c r="CO322" s="12"/>
      <c r="CV322" s="12"/>
      <c r="CW322" s="12"/>
      <c r="CX322" s="12"/>
      <c r="CY322" s="12"/>
      <c r="DB322" s="12"/>
      <c r="DC322" s="12"/>
      <c r="DZ322" s="36"/>
      <c r="ES322" s="54"/>
      <c r="EX322" s="46"/>
      <c r="EY322" s="47"/>
      <c r="FD322" s="46"/>
      <c r="FE322" s="47"/>
      <c r="FF322" s="46"/>
      <c r="FG322" s="47"/>
      <c r="FH322" s="46"/>
      <c r="FI322" s="47"/>
      <c r="FR322" s="60"/>
      <c r="FS322" s="12"/>
      <c r="FT322" s="46"/>
      <c r="FU322" s="54"/>
      <c r="FW322" s="54"/>
      <c r="GD322" s="54"/>
      <c r="GE322" s="54"/>
      <c r="GV322" s="36"/>
      <c r="GW322" s="54"/>
      <c r="GX322" s="36"/>
      <c r="GY322" s="36"/>
      <c r="GZ322" s="36"/>
      <c r="HA322" s="36"/>
      <c r="HB322" s="36"/>
      <c r="HC322" s="36"/>
      <c r="HD322" s="36"/>
      <c r="HE322" s="36"/>
      <c r="HF322" s="36"/>
      <c r="HG322" s="36"/>
      <c r="HH322" s="36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36"/>
      <c r="IH322" s="40"/>
      <c r="II322" s="35"/>
    </row>
    <row r="323" spans="7:243" s="15" customFormat="1" thickBot="1" x14ac:dyDescent="0.45">
      <c r="G323" s="12"/>
      <c r="H323" s="12"/>
      <c r="AH323" s="12"/>
      <c r="AI323" s="12"/>
      <c r="AR323" s="12"/>
      <c r="AS323" s="12"/>
      <c r="BP323" s="41"/>
      <c r="BQ323" s="41"/>
      <c r="BT323" s="233"/>
      <c r="BU323" s="234"/>
      <c r="BV323" s="228"/>
      <c r="BW323" s="229"/>
      <c r="BX323" s="251"/>
      <c r="BY323" s="234"/>
      <c r="CA323" s="36"/>
      <c r="CB323" s="36"/>
      <c r="CC323" s="36"/>
      <c r="CD323" s="36"/>
      <c r="CE323" s="36"/>
      <c r="CF323" s="46"/>
      <c r="CG323" s="47"/>
      <c r="CH323" s="230"/>
      <c r="CI323" s="230"/>
      <c r="CJ323" s="126"/>
      <c r="CK323" s="186"/>
      <c r="CL323" s="60"/>
      <c r="CM323" s="12"/>
      <c r="CN323" s="12"/>
      <c r="CO323" s="12"/>
      <c r="CV323" s="12"/>
      <c r="CW323" s="12"/>
      <c r="CX323" s="12"/>
      <c r="CY323" s="12"/>
      <c r="DB323" s="12"/>
      <c r="DC323" s="12"/>
      <c r="DZ323" s="36"/>
      <c r="ES323" s="54"/>
      <c r="EX323" s="46"/>
      <c r="EY323" s="47"/>
      <c r="FD323" s="46"/>
      <c r="FE323" s="47"/>
      <c r="FF323" s="46"/>
      <c r="FG323" s="47"/>
      <c r="FH323" s="46"/>
      <c r="FI323" s="47"/>
      <c r="FR323" s="60"/>
      <c r="FS323" s="12"/>
      <c r="FT323" s="46"/>
      <c r="FU323" s="54"/>
      <c r="FW323" s="54"/>
      <c r="GD323" s="54"/>
      <c r="GE323" s="54"/>
      <c r="GV323" s="36"/>
      <c r="GW323" s="54"/>
      <c r="GX323" s="36"/>
      <c r="GY323" s="36"/>
      <c r="GZ323" s="36"/>
      <c r="HA323" s="36"/>
      <c r="HB323" s="36"/>
      <c r="HC323" s="36"/>
      <c r="HD323" s="36"/>
      <c r="HE323" s="36"/>
      <c r="HF323" s="36"/>
      <c r="HG323" s="36"/>
      <c r="HH323" s="36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36"/>
      <c r="IH323" s="40"/>
      <c r="II323" s="35"/>
    </row>
    <row r="324" spans="7:243" s="15" customFormat="1" thickBot="1" x14ac:dyDescent="0.45">
      <c r="G324" s="12"/>
      <c r="H324" s="12"/>
      <c r="AH324" s="12"/>
      <c r="AI324" s="12"/>
      <c r="AR324" s="12"/>
      <c r="AS324" s="12"/>
      <c r="BP324" s="41"/>
      <c r="BQ324" s="41"/>
      <c r="BT324" s="233"/>
      <c r="BU324" s="234"/>
      <c r="BV324" s="228"/>
      <c r="BW324" s="229"/>
      <c r="BX324" s="251"/>
      <c r="BY324" s="234"/>
      <c r="CA324" s="36"/>
      <c r="CB324" s="36"/>
      <c r="CC324" s="36"/>
      <c r="CD324" s="36"/>
      <c r="CE324" s="36"/>
      <c r="CF324" s="46"/>
      <c r="CG324" s="47"/>
      <c r="CH324" s="230"/>
      <c r="CI324" s="230"/>
      <c r="CJ324" s="126"/>
      <c r="CK324" s="186"/>
      <c r="CL324" s="60"/>
      <c r="CM324" s="12"/>
      <c r="CN324" s="12"/>
      <c r="CO324" s="12"/>
      <c r="CV324" s="12"/>
      <c r="CW324" s="12"/>
      <c r="CX324" s="12"/>
      <c r="CY324" s="12"/>
      <c r="DB324" s="12"/>
      <c r="DC324" s="12"/>
      <c r="DZ324" s="36"/>
      <c r="ES324" s="54"/>
      <c r="EX324" s="46"/>
      <c r="EY324" s="47"/>
      <c r="FD324" s="46"/>
      <c r="FE324" s="47"/>
      <c r="FF324" s="46"/>
      <c r="FG324" s="47"/>
      <c r="FH324" s="46"/>
      <c r="FI324" s="47"/>
      <c r="FR324" s="60"/>
      <c r="FS324" s="12"/>
      <c r="FT324" s="46"/>
      <c r="FU324" s="54"/>
      <c r="FW324" s="54"/>
      <c r="GD324" s="54"/>
      <c r="GE324" s="54"/>
      <c r="GV324" s="36"/>
      <c r="GW324" s="54"/>
      <c r="GX324" s="36"/>
      <c r="GY324" s="36"/>
      <c r="GZ324" s="36"/>
      <c r="HA324" s="36"/>
      <c r="HB324" s="36"/>
      <c r="HC324" s="36"/>
      <c r="HD324" s="36"/>
      <c r="HE324" s="36"/>
      <c r="HF324" s="36"/>
      <c r="HG324" s="36"/>
      <c r="HH324" s="36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36"/>
      <c r="IH324" s="40"/>
      <c r="II324" s="35"/>
    </row>
    <row r="325" spans="7:243" s="15" customFormat="1" thickBot="1" x14ac:dyDescent="0.45">
      <c r="G325" s="12"/>
      <c r="H325" s="12"/>
      <c r="AH325" s="12"/>
      <c r="AI325" s="12"/>
      <c r="AR325" s="12"/>
      <c r="AS325" s="12"/>
      <c r="BP325" s="41"/>
      <c r="BQ325" s="41"/>
      <c r="BT325" s="233"/>
      <c r="BU325" s="234"/>
      <c r="BV325" s="228"/>
      <c r="BW325" s="229"/>
      <c r="BX325" s="251"/>
      <c r="BY325" s="234"/>
      <c r="CA325" s="36"/>
      <c r="CB325" s="36"/>
      <c r="CC325" s="36"/>
      <c r="CD325" s="36"/>
      <c r="CE325" s="36"/>
      <c r="CF325" s="46"/>
      <c r="CG325" s="47"/>
      <c r="CH325" s="230"/>
      <c r="CI325" s="230"/>
      <c r="CJ325" s="126"/>
      <c r="CK325" s="186"/>
      <c r="CL325" s="60"/>
      <c r="CM325" s="12"/>
      <c r="CN325" s="12"/>
      <c r="CO325" s="12"/>
      <c r="CV325" s="12"/>
      <c r="CW325" s="12"/>
      <c r="CX325" s="12"/>
      <c r="CY325" s="12"/>
      <c r="DB325" s="12"/>
      <c r="DC325" s="12"/>
      <c r="DZ325" s="36"/>
      <c r="ES325" s="54"/>
      <c r="EX325" s="46"/>
      <c r="EY325" s="47"/>
      <c r="FD325" s="46"/>
      <c r="FE325" s="47"/>
      <c r="FF325" s="46"/>
      <c r="FG325" s="47"/>
      <c r="FH325" s="46"/>
      <c r="FI325" s="47"/>
      <c r="FR325" s="60"/>
      <c r="FS325" s="12"/>
      <c r="FT325" s="46"/>
      <c r="FU325" s="54"/>
      <c r="FW325" s="54"/>
      <c r="GD325" s="54"/>
      <c r="GE325" s="54"/>
      <c r="GV325" s="36"/>
      <c r="GW325" s="54"/>
      <c r="GX325" s="36"/>
      <c r="GY325" s="36"/>
      <c r="GZ325" s="36"/>
      <c r="HA325" s="36"/>
      <c r="HB325" s="36"/>
      <c r="HC325" s="36"/>
      <c r="HD325" s="36"/>
      <c r="HE325" s="36"/>
      <c r="HF325" s="36"/>
      <c r="HG325" s="36"/>
      <c r="HH325" s="36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36"/>
      <c r="IH325" s="40"/>
      <c r="II325" s="35"/>
    </row>
    <row r="326" spans="7:243" s="15" customFormat="1" thickBot="1" x14ac:dyDescent="0.45">
      <c r="G326" s="12"/>
      <c r="H326" s="12"/>
      <c r="AH326" s="12"/>
      <c r="AI326" s="12"/>
      <c r="AR326" s="12"/>
      <c r="AS326" s="12"/>
      <c r="BP326" s="41"/>
      <c r="BQ326" s="41"/>
      <c r="BT326" s="233"/>
      <c r="BU326" s="234"/>
      <c r="BV326" s="228"/>
      <c r="BW326" s="229"/>
      <c r="BX326" s="251"/>
      <c r="BY326" s="234"/>
      <c r="CA326" s="36"/>
      <c r="CB326" s="36"/>
      <c r="CC326" s="36"/>
      <c r="CD326" s="36"/>
      <c r="CE326" s="36"/>
      <c r="CF326" s="46"/>
      <c r="CG326" s="47"/>
      <c r="CH326" s="230"/>
      <c r="CI326" s="230"/>
      <c r="CJ326" s="126"/>
      <c r="CK326" s="186"/>
      <c r="CL326" s="60"/>
      <c r="CM326" s="12"/>
      <c r="CN326" s="12"/>
      <c r="CO326" s="12"/>
      <c r="CV326" s="12"/>
      <c r="CW326" s="12"/>
      <c r="CX326" s="12"/>
      <c r="CY326" s="12"/>
      <c r="DB326" s="12"/>
      <c r="DC326" s="12"/>
      <c r="DZ326" s="36"/>
      <c r="ES326" s="54"/>
      <c r="EX326" s="46"/>
      <c r="EY326" s="47"/>
      <c r="FD326" s="46"/>
      <c r="FE326" s="47"/>
      <c r="FF326" s="46"/>
      <c r="FG326" s="47"/>
      <c r="FH326" s="46"/>
      <c r="FI326" s="47"/>
      <c r="FR326" s="60"/>
      <c r="FS326" s="12"/>
      <c r="FT326" s="46"/>
      <c r="FU326" s="54"/>
      <c r="FW326" s="54"/>
      <c r="GD326" s="54"/>
      <c r="GE326" s="54"/>
      <c r="GV326" s="36"/>
      <c r="GW326" s="54"/>
      <c r="GX326" s="36"/>
      <c r="GY326" s="36"/>
      <c r="GZ326" s="36"/>
      <c r="HA326" s="36"/>
      <c r="HB326" s="36"/>
      <c r="HC326" s="36"/>
      <c r="HD326" s="36"/>
      <c r="HE326" s="36"/>
      <c r="HF326" s="36"/>
      <c r="HG326" s="36"/>
      <c r="HH326" s="36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36"/>
      <c r="IH326" s="40"/>
      <c r="II326" s="35"/>
    </row>
    <row r="327" spans="7:243" s="15" customFormat="1" thickBot="1" x14ac:dyDescent="0.45">
      <c r="G327" s="12"/>
      <c r="H327" s="12"/>
      <c r="AH327" s="12"/>
      <c r="AI327" s="12"/>
      <c r="AR327" s="12"/>
      <c r="AS327" s="12"/>
      <c r="BP327" s="41"/>
      <c r="BQ327" s="41"/>
      <c r="BT327" s="233"/>
      <c r="BU327" s="234"/>
      <c r="BV327" s="228"/>
      <c r="BW327" s="229"/>
      <c r="BX327" s="251"/>
      <c r="BY327" s="234"/>
      <c r="CA327" s="36"/>
      <c r="CB327" s="36"/>
      <c r="CC327" s="36"/>
      <c r="CD327" s="36"/>
      <c r="CE327" s="36"/>
      <c r="CF327" s="46"/>
      <c r="CG327" s="47"/>
      <c r="CH327" s="230"/>
      <c r="CI327" s="230"/>
      <c r="CJ327" s="126"/>
      <c r="CK327" s="186"/>
      <c r="CL327" s="60"/>
      <c r="CM327" s="12"/>
      <c r="CN327" s="12"/>
      <c r="CO327" s="12"/>
      <c r="CV327" s="12"/>
      <c r="CW327" s="12"/>
      <c r="CX327" s="12"/>
      <c r="CY327" s="12"/>
      <c r="DB327" s="12"/>
      <c r="DC327" s="12"/>
      <c r="DZ327" s="36"/>
      <c r="ES327" s="54"/>
      <c r="EX327" s="46"/>
      <c r="EY327" s="47"/>
      <c r="FD327" s="46"/>
      <c r="FE327" s="47"/>
      <c r="FF327" s="46"/>
      <c r="FG327" s="47"/>
      <c r="FH327" s="46"/>
      <c r="FI327" s="47"/>
      <c r="FR327" s="60"/>
      <c r="FS327" s="12"/>
      <c r="FT327" s="46"/>
      <c r="FU327" s="54"/>
      <c r="FW327" s="54"/>
      <c r="GD327" s="54"/>
      <c r="GE327" s="54"/>
      <c r="GV327" s="36"/>
      <c r="GW327" s="54"/>
      <c r="GX327" s="36"/>
      <c r="GY327" s="36"/>
      <c r="GZ327" s="36"/>
      <c r="HA327" s="36"/>
      <c r="HB327" s="36"/>
      <c r="HC327" s="36"/>
      <c r="HD327" s="36"/>
      <c r="HE327" s="36"/>
      <c r="HF327" s="36"/>
      <c r="HG327" s="36"/>
      <c r="HH327" s="36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36"/>
      <c r="IH327" s="40"/>
      <c r="II327" s="35"/>
    </row>
    <row r="328" spans="7:243" s="15" customFormat="1" thickBot="1" x14ac:dyDescent="0.45">
      <c r="G328" s="12"/>
      <c r="H328" s="12"/>
      <c r="AH328" s="12"/>
      <c r="AI328" s="12"/>
      <c r="AR328" s="12"/>
      <c r="AS328" s="12"/>
      <c r="BP328" s="41"/>
      <c r="BQ328" s="41"/>
      <c r="BT328" s="233"/>
      <c r="BU328" s="234"/>
      <c r="BV328" s="228"/>
      <c r="BW328" s="229"/>
      <c r="BX328" s="251"/>
      <c r="BY328" s="234"/>
      <c r="CA328" s="36"/>
      <c r="CB328" s="36"/>
      <c r="CC328" s="36"/>
      <c r="CD328" s="36"/>
      <c r="CE328" s="36"/>
      <c r="CF328" s="46"/>
      <c r="CG328" s="47"/>
      <c r="CH328" s="230"/>
      <c r="CI328" s="230"/>
      <c r="CJ328" s="126"/>
      <c r="CK328" s="186"/>
      <c r="CL328" s="60"/>
      <c r="CM328" s="12"/>
      <c r="CN328" s="12"/>
      <c r="CO328" s="12"/>
      <c r="CV328" s="12"/>
      <c r="CW328" s="12"/>
      <c r="CX328" s="12"/>
      <c r="CY328" s="12"/>
      <c r="DB328" s="12"/>
      <c r="DC328" s="12"/>
      <c r="DZ328" s="36"/>
      <c r="ES328" s="54"/>
      <c r="EX328" s="46"/>
      <c r="EY328" s="47"/>
      <c r="FD328" s="46"/>
      <c r="FE328" s="47"/>
      <c r="FF328" s="46"/>
      <c r="FG328" s="47"/>
      <c r="FH328" s="46"/>
      <c r="FI328" s="47"/>
      <c r="FR328" s="60"/>
      <c r="FS328" s="12"/>
      <c r="FT328" s="46"/>
      <c r="FU328" s="54"/>
      <c r="FW328" s="54"/>
      <c r="GD328" s="54"/>
      <c r="GE328" s="54"/>
      <c r="GV328" s="36"/>
      <c r="GW328" s="54"/>
      <c r="GX328" s="36"/>
      <c r="GY328" s="36"/>
      <c r="GZ328" s="36"/>
      <c r="HA328" s="36"/>
      <c r="HB328" s="36"/>
      <c r="HC328" s="36"/>
      <c r="HD328" s="36"/>
      <c r="HE328" s="36"/>
      <c r="HF328" s="36"/>
      <c r="HG328" s="36"/>
      <c r="HH328" s="36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36"/>
      <c r="IH328" s="40"/>
      <c r="II328" s="35"/>
    </row>
    <row r="329" spans="7:243" s="15" customFormat="1" thickBot="1" x14ac:dyDescent="0.45">
      <c r="G329" s="12"/>
      <c r="H329" s="12"/>
      <c r="AH329" s="12"/>
      <c r="AI329" s="12"/>
      <c r="AR329" s="12"/>
      <c r="AS329" s="12"/>
      <c r="BP329" s="41"/>
      <c r="BQ329" s="41"/>
      <c r="BT329" s="233"/>
      <c r="BU329" s="234"/>
      <c r="BV329" s="228"/>
      <c r="BW329" s="229"/>
      <c r="BX329" s="251"/>
      <c r="BY329" s="234"/>
      <c r="CA329" s="36"/>
      <c r="CB329" s="36"/>
      <c r="CC329" s="36"/>
      <c r="CD329" s="36"/>
      <c r="CE329" s="36"/>
      <c r="CF329" s="46"/>
      <c r="CG329" s="47"/>
      <c r="CH329" s="230"/>
      <c r="CI329" s="230"/>
      <c r="CJ329" s="126"/>
      <c r="CK329" s="186"/>
      <c r="CL329" s="60"/>
      <c r="CM329" s="12"/>
      <c r="CN329" s="12"/>
      <c r="CO329" s="12"/>
      <c r="CV329" s="12"/>
      <c r="CW329" s="12"/>
      <c r="CX329" s="12"/>
      <c r="CY329" s="12"/>
      <c r="DB329" s="12"/>
      <c r="DC329" s="12"/>
      <c r="DZ329" s="36"/>
      <c r="ES329" s="54"/>
      <c r="EX329" s="46"/>
      <c r="EY329" s="47"/>
      <c r="FD329" s="46"/>
      <c r="FE329" s="47"/>
      <c r="FF329" s="46"/>
      <c r="FG329" s="47"/>
      <c r="FH329" s="46"/>
      <c r="FI329" s="47"/>
      <c r="FR329" s="60"/>
      <c r="FS329" s="12"/>
      <c r="FT329" s="46"/>
      <c r="FU329" s="54"/>
      <c r="FW329" s="54"/>
      <c r="GD329" s="54"/>
      <c r="GE329" s="54"/>
      <c r="GV329" s="36"/>
      <c r="GW329" s="54"/>
      <c r="GX329" s="36"/>
      <c r="GY329" s="36"/>
      <c r="GZ329" s="36"/>
      <c r="HA329" s="36"/>
      <c r="HB329" s="36"/>
      <c r="HC329" s="36"/>
      <c r="HD329" s="36"/>
      <c r="HE329" s="36"/>
      <c r="HF329" s="36"/>
      <c r="HG329" s="36"/>
      <c r="HH329" s="36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36"/>
      <c r="IH329" s="40"/>
      <c r="II329" s="35"/>
    </row>
    <row r="330" spans="7:243" s="15" customFormat="1" thickBot="1" x14ac:dyDescent="0.45">
      <c r="G330" s="12"/>
      <c r="H330" s="12"/>
      <c r="AH330" s="12"/>
      <c r="AI330" s="12"/>
      <c r="AR330" s="12"/>
      <c r="AS330" s="12"/>
      <c r="BP330" s="41"/>
      <c r="BQ330" s="41"/>
      <c r="BT330" s="233"/>
      <c r="BU330" s="234"/>
      <c r="BV330" s="228"/>
      <c r="BW330" s="229"/>
      <c r="BX330" s="251"/>
      <c r="BY330" s="234"/>
      <c r="CA330" s="36"/>
      <c r="CB330" s="36"/>
      <c r="CC330" s="36"/>
      <c r="CD330" s="36"/>
      <c r="CE330" s="36"/>
      <c r="CF330" s="46"/>
      <c r="CG330" s="47"/>
      <c r="CH330" s="230"/>
      <c r="CI330" s="230"/>
      <c r="CJ330" s="126"/>
      <c r="CK330" s="186"/>
      <c r="CL330" s="60"/>
      <c r="CM330" s="12"/>
      <c r="CN330" s="12"/>
      <c r="CO330" s="12"/>
      <c r="CV330" s="12"/>
      <c r="CW330" s="12"/>
      <c r="CX330" s="12"/>
      <c r="CY330" s="12"/>
      <c r="DB330" s="12"/>
      <c r="DC330" s="12"/>
      <c r="DZ330" s="36"/>
      <c r="ES330" s="54"/>
      <c r="EX330" s="46"/>
      <c r="EY330" s="47"/>
      <c r="FD330" s="46"/>
      <c r="FE330" s="47"/>
      <c r="FF330" s="46"/>
      <c r="FG330" s="47"/>
      <c r="FH330" s="46"/>
      <c r="FI330" s="47"/>
      <c r="FR330" s="60"/>
      <c r="FS330" s="12"/>
      <c r="FT330" s="46"/>
      <c r="FU330" s="54"/>
      <c r="FW330" s="54"/>
      <c r="GD330" s="54"/>
      <c r="GE330" s="54"/>
      <c r="GV330" s="36"/>
      <c r="GW330" s="54"/>
      <c r="GX330" s="36"/>
      <c r="GY330" s="36"/>
      <c r="GZ330" s="36"/>
      <c r="HA330" s="36"/>
      <c r="HB330" s="36"/>
      <c r="HC330" s="36"/>
      <c r="HD330" s="36"/>
      <c r="HE330" s="36"/>
      <c r="HF330" s="36"/>
      <c r="HG330" s="36"/>
      <c r="HH330" s="36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36"/>
      <c r="IH330" s="40"/>
      <c r="II330" s="35"/>
    </row>
    <row r="331" spans="7:243" s="15" customFormat="1" thickBot="1" x14ac:dyDescent="0.45">
      <c r="G331" s="12"/>
      <c r="H331" s="12"/>
      <c r="AH331" s="12"/>
      <c r="AI331" s="12"/>
      <c r="AR331" s="12"/>
      <c r="AS331" s="12"/>
      <c r="BP331" s="41"/>
      <c r="BQ331" s="41"/>
      <c r="BT331" s="233"/>
      <c r="BU331" s="234"/>
      <c r="BV331" s="228"/>
      <c r="BW331" s="229"/>
      <c r="BX331" s="251"/>
      <c r="BY331" s="234"/>
      <c r="CA331" s="36"/>
      <c r="CB331" s="36"/>
      <c r="CC331" s="36"/>
      <c r="CD331" s="36"/>
      <c r="CE331" s="36"/>
      <c r="CF331" s="46"/>
      <c r="CG331" s="47"/>
      <c r="CH331" s="230"/>
      <c r="CI331" s="230"/>
      <c r="CJ331" s="126"/>
      <c r="CK331" s="186"/>
      <c r="CL331" s="60"/>
      <c r="CM331" s="12"/>
      <c r="CN331" s="12"/>
      <c r="CO331" s="12"/>
      <c r="CV331" s="12"/>
      <c r="CW331" s="12"/>
      <c r="CX331" s="12"/>
      <c r="CY331" s="12"/>
      <c r="DB331" s="12"/>
      <c r="DC331" s="12"/>
      <c r="DZ331" s="36"/>
      <c r="ES331" s="54"/>
      <c r="EX331" s="46"/>
      <c r="EY331" s="47"/>
      <c r="FD331" s="46"/>
      <c r="FE331" s="47"/>
      <c r="FF331" s="46"/>
      <c r="FG331" s="47"/>
      <c r="FH331" s="46"/>
      <c r="FI331" s="47"/>
      <c r="FR331" s="60"/>
      <c r="FS331" s="12"/>
      <c r="FT331" s="46"/>
      <c r="FU331" s="54"/>
      <c r="FW331" s="54"/>
      <c r="GD331" s="54"/>
      <c r="GE331" s="54"/>
      <c r="GV331" s="36"/>
      <c r="GW331" s="54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40"/>
      <c r="II331" s="35"/>
    </row>
    <row r="332" spans="7:243" s="15" customFormat="1" thickBot="1" x14ac:dyDescent="0.45">
      <c r="G332" s="12"/>
      <c r="H332" s="12"/>
      <c r="AH332" s="12"/>
      <c r="AI332" s="12"/>
      <c r="AR332" s="12"/>
      <c r="AS332" s="12"/>
      <c r="BP332" s="41"/>
      <c r="BQ332" s="41"/>
      <c r="BT332" s="233"/>
      <c r="BU332" s="234"/>
      <c r="BV332" s="228"/>
      <c r="BW332" s="229"/>
      <c r="BX332" s="251"/>
      <c r="BY332" s="234"/>
      <c r="CA332" s="36"/>
      <c r="CB332" s="36"/>
      <c r="CC332" s="36"/>
      <c r="CD332" s="36"/>
      <c r="CE332" s="36"/>
      <c r="CF332" s="46"/>
      <c r="CG332" s="47"/>
      <c r="CH332" s="230"/>
      <c r="CI332" s="230"/>
      <c r="CJ332" s="126"/>
      <c r="CK332" s="186"/>
      <c r="CL332" s="60"/>
      <c r="CM332" s="12"/>
      <c r="CN332" s="12"/>
      <c r="CO332" s="12"/>
      <c r="CV332" s="12"/>
      <c r="CW332" s="12"/>
      <c r="CX332" s="12"/>
      <c r="CY332" s="12"/>
      <c r="DB332" s="12"/>
      <c r="DC332" s="12"/>
      <c r="DZ332" s="36"/>
      <c r="ES332" s="54"/>
      <c r="EX332" s="46"/>
      <c r="EY332" s="47"/>
      <c r="FD332" s="46"/>
      <c r="FE332" s="47"/>
      <c r="FF332" s="46"/>
      <c r="FG332" s="47"/>
      <c r="FH332" s="46"/>
      <c r="FI332" s="47"/>
      <c r="FR332" s="60"/>
      <c r="FS332" s="12"/>
      <c r="FT332" s="46"/>
      <c r="FU332" s="54"/>
      <c r="FW332" s="54"/>
      <c r="GD332" s="54"/>
      <c r="GE332" s="54"/>
      <c r="GV332" s="36"/>
      <c r="GW332" s="54"/>
      <c r="GX332" s="36"/>
      <c r="GY332" s="36"/>
      <c r="GZ332" s="36"/>
      <c r="HA332" s="36"/>
      <c r="HB332" s="36"/>
      <c r="HC332" s="36"/>
      <c r="HD332" s="36"/>
      <c r="HE332" s="36"/>
      <c r="HF332" s="36"/>
      <c r="HG332" s="36"/>
      <c r="HH332" s="36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36"/>
      <c r="IH332" s="40"/>
      <c r="II332" s="35"/>
    </row>
    <row r="333" spans="7:243" s="15" customFormat="1" thickBot="1" x14ac:dyDescent="0.45">
      <c r="G333" s="12"/>
      <c r="H333" s="12"/>
      <c r="AH333" s="12"/>
      <c r="AI333" s="12"/>
      <c r="AR333" s="12"/>
      <c r="AS333" s="12"/>
      <c r="BP333" s="41"/>
      <c r="BQ333" s="41"/>
      <c r="BT333" s="233"/>
      <c r="BU333" s="234"/>
      <c r="BV333" s="228"/>
      <c r="BW333" s="229"/>
      <c r="BX333" s="251"/>
      <c r="BY333" s="234"/>
      <c r="CA333" s="36"/>
      <c r="CB333" s="36"/>
      <c r="CC333" s="36"/>
      <c r="CD333" s="36"/>
      <c r="CE333" s="36"/>
      <c r="CF333" s="46"/>
      <c r="CG333" s="47"/>
      <c r="CH333" s="230"/>
      <c r="CI333" s="230"/>
      <c r="CJ333" s="126"/>
      <c r="CK333" s="186"/>
      <c r="CL333" s="60"/>
      <c r="CM333" s="12"/>
      <c r="CN333" s="12"/>
      <c r="CO333" s="12"/>
      <c r="CV333" s="12"/>
      <c r="CW333" s="12"/>
      <c r="CX333" s="12"/>
      <c r="CY333" s="12"/>
      <c r="DB333" s="12"/>
      <c r="DC333" s="12"/>
      <c r="DZ333" s="36"/>
      <c r="ES333" s="54"/>
      <c r="EX333" s="46"/>
      <c r="EY333" s="47"/>
      <c r="FD333" s="46"/>
      <c r="FE333" s="47"/>
      <c r="FF333" s="46"/>
      <c r="FG333" s="47"/>
      <c r="FH333" s="46"/>
      <c r="FI333" s="47"/>
      <c r="FR333" s="60"/>
      <c r="FS333" s="12"/>
      <c r="FT333" s="46"/>
      <c r="FU333" s="54"/>
      <c r="FW333" s="54"/>
      <c r="GD333" s="54"/>
      <c r="GE333" s="54"/>
      <c r="GV333" s="36"/>
      <c r="GW333" s="54"/>
      <c r="GX333" s="36"/>
      <c r="GY333" s="36"/>
      <c r="GZ333" s="36"/>
      <c r="HA333" s="36"/>
      <c r="HB333" s="36"/>
      <c r="HC333" s="36"/>
      <c r="HD333" s="36"/>
      <c r="HE333" s="36"/>
      <c r="HF333" s="36"/>
      <c r="HG333" s="36"/>
      <c r="HH333" s="36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36"/>
      <c r="IH333" s="40"/>
      <c r="II333" s="35"/>
    </row>
    <row r="334" spans="7:243" s="15" customFormat="1" thickBot="1" x14ac:dyDescent="0.45">
      <c r="G334" s="12"/>
      <c r="H334" s="12"/>
      <c r="AH334" s="12"/>
      <c r="AI334" s="12"/>
      <c r="AR334" s="12"/>
      <c r="AS334" s="12"/>
      <c r="BP334" s="41"/>
      <c r="BQ334" s="41"/>
      <c r="BT334" s="233"/>
      <c r="BU334" s="234"/>
      <c r="BV334" s="228"/>
      <c r="BW334" s="229"/>
      <c r="BX334" s="251"/>
      <c r="BY334" s="234"/>
      <c r="CA334" s="36"/>
      <c r="CB334" s="36"/>
      <c r="CC334" s="36"/>
      <c r="CD334" s="36"/>
      <c r="CE334" s="36"/>
      <c r="CF334" s="46"/>
      <c r="CG334" s="47"/>
      <c r="CH334" s="230"/>
      <c r="CI334" s="230"/>
      <c r="CJ334" s="126"/>
      <c r="CK334" s="186"/>
      <c r="CL334" s="60"/>
      <c r="CM334" s="12"/>
      <c r="CN334" s="12"/>
      <c r="CO334" s="12"/>
      <c r="CV334" s="12"/>
      <c r="CW334" s="12"/>
      <c r="CX334" s="12"/>
      <c r="CY334" s="12"/>
      <c r="DB334" s="12"/>
      <c r="DC334" s="12"/>
      <c r="DZ334" s="36"/>
      <c r="ES334" s="54"/>
      <c r="EX334" s="46"/>
      <c r="EY334" s="47"/>
      <c r="FD334" s="46"/>
      <c r="FE334" s="47"/>
      <c r="FF334" s="46"/>
      <c r="FG334" s="47"/>
      <c r="FH334" s="46"/>
      <c r="FI334" s="47"/>
      <c r="FR334" s="60"/>
      <c r="FS334" s="12"/>
      <c r="FT334" s="46"/>
      <c r="FU334" s="54"/>
      <c r="FW334" s="54"/>
      <c r="GD334" s="54"/>
      <c r="GE334" s="54"/>
      <c r="GV334" s="36"/>
      <c r="GW334" s="54"/>
      <c r="GX334" s="36"/>
      <c r="GY334" s="36"/>
      <c r="GZ334" s="36"/>
      <c r="HA334" s="36"/>
      <c r="HB334" s="36"/>
      <c r="HC334" s="36"/>
      <c r="HD334" s="36"/>
      <c r="HE334" s="36"/>
      <c r="HF334" s="36"/>
      <c r="HG334" s="36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36"/>
      <c r="IH334" s="40"/>
      <c r="II334" s="35"/>
    </row>
    <row r="335" spans="7:243" s="15" customFormat="1" thickBot="1" x14ac:dyDescent="0.45">
      <c r="G335" s="12"/>
      <c r="H335" s="12"/>
      <c r="AH335" s="12"/>
      <c r="AI335" s="12"/>
      <c r="AR335" s="12"/>
      <c r="AS335" s="12"/>
      <c r="BP335" s="41"/>
      <c r="BQ335" s="41"/>
      <c r="BT335" s="233"/>
      <c r="BU335" s="234"/>
      <c r="BV335" s="228"/>
      <c r="BW335" s="229"/>
      <c r="BX335" s="251"/>
      <c r="BY335" s="234"/>
      <c r="CA335" s="36"/>
      <c r="CB335" s="36"/>
      <c r="CC335" s="36"/>
      <c r="CD335" s="36"/>
      <c r="CE335" s="36"/>
      <c r="CF335" s="46"/>
      <c r="CG335" s="47"/>
      <c r="CH335" s="230"/>
      <c r="CI335" s="230"/>
      <c r="CJ335" s="126"/>
      <c r="CK335" s="186"/>
      <c r="CL335" s="60"/>
      <c r="CM335" s="12"/>
      <c r="CN335" s="12"/>
      <c r="CO335" s="12"/>
      <c r="CV335" s="12"/>
      <c r="CW335" s="12"/>
      <c r="CX335" s="12"/>
      <c r="CY335" s="12"/>
      <c r="DB335" s="12"/>
      <c r="DC335" s="12"/>
      <c r="DZ335" s="36"/>
      <c r="ES335" s="54"/>
      <c r="EX335" s="46"/>
      <c r="EY335" s="47"/>
      <c r="FD335" s="46"/>
      <c r="FE335" s="47"/>
      <c r="FF335" s="46"/>
      <c r="FG335" s="47"/>
      <c r="FH335" s="46"/>
      <c r="FI335" s="47"/>
      <c r="FR335" s="60"/>
      <c r="FS335" s="12"/>
      <c r="FT335" s="46"/>
      <c r="FU335" s="54"/>
      <c r="FW335" s="54"/>
      <c r="GD335" s="54"/>
      <c r="GE335" s="54"/>
      <c r="GV335" s="36"/>
      <c r="GW335" s="54"/>
      <c r="GX335" s="36"/>
      <c r="GY335" s="36"/>
      <c r="GZ335" s="36"/>
      <c r="HA335" s="36"/>
      <c r="HB335" s="36"/>
      <c r="HC335" s="36"/>
      <c r="HD335" s="36"/>
      <c r="HE335" s="36"/>
      <c r="HF335" s="36"/>
      <c r="HG335" s="36"/>
      <c r="HH335" s="36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36"/>
      <c r="IH335" s="40"/>
      <c r="II335" s="35"/>
    </row>
    <row r="336" spans="7:243" s="15" customFormat="1" thickBot="1" x14ac:dyDescent="0.45">
      <c r="G336" s="12"/>
      <c r="H336" s="12"/>
      <c r="AH336" s="12"/>
      <c r="AI336" s="12"/>
      <c r="AR336" s="12"/>
      <c r="AS336" s="12"/>
      <c r="BP336" s="41"/>
      <c r="BQ336" s="41"/>
      <c r="BT336" s="233"/>
      <c r="BU336" s="234"/>
      <c r="BV336" s="228"/>
      <c r="BW336" s="229"/>
      <c r="BX336" s="251"/>
      <c r="BY336" s="234"/>
      <c r="CA336" s="36"/>
      <c r="CB336" s="36"/>
      <c r="CC336" s="36"/>
      <c r="CD336" s="36"/>
      <c r="CE336" s="36"/>
      <c r="CF336" s="46"/>
      <c r="CG336" s="47"/>
      <c r="CH336" s="230"/>
      <c r="CI336" s="230"/>
      <c r="CJ336" s="126"/>
      <c r="CK336" s="186"/>
      <c r="CL336" s="60"/>
      <c r="CM336" s="12"/>
      <c r="CN336" s="12"/>
      <c r="CO336" s="12"/>
      <c r="CV336" s="12"/>
      <c r="CW336" s="12"/>
      <c r="CX336" s="12"/>
      <c r="CY336" s="12"/>
      <c r="DB336" s="12"/>
      <c r="DC336" s="12"/>
      <c r="DZ336" s="36"/>
      <c r="ES336" s="54"/>
      <c r="EX336" s="46"/>
      <c r="EY336" s="47"/>
      <c r="FD336" s="46"/>
      <c r="FE336" s="47"/>
      <c r="FF336" s="46"/>
      <c r="FG336" s="47"/>
      <c r="FH336" s="46"/>
      <c r="FI336" s="47"/>
      <c r="FR336" s="60"/>
      <c r="FS336" s="12"/>
      <c r="FT336" s="46"/>
      <c r="FU336" s="54"/>
      <c r="FW336" s="54"/>
      <c r="GD336" s="54"/>
      <c r="GE336" s="54"/>
      <c r="GV336" s="36"/>
      <c r="GW336" s="54"/>
      <c r="GX336" s="36"/>
      <c r="GY336" s="36"/>
      <c r="GZ336" s="36"/>
      <c r="HA336" s="36"/>
      <c r="HB336" s="36"/>
      <c r="HC336" s="36"/>
      <c r="HD336" s="36"/>
      <c r="HE336" s="36"/>
      <c r="HF336" s="36"/>
      <c r="HG336" s="36"/>
      <c r="HH336" s="36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36"/>
      <c r="IH336" s="40"/>
      <c r="II336" s="35"/>
    </row>
    <row r="337" spans="7:243" s="15" customFormat="1" thickBot="1" x14ac:dyDescent="0.45">
      <c r="G337" s="12"/>
      <c r="H337" s="12"/>
      <c r="AH337" s="12"/>
      <c r="AI337" s="12"/>
      <c r="AR337" s="12"/>
      <c r="AS337" s="12"/>
      <c r="BP337" s="41"/>
      <c r="BQ337" s="41"/>
      <c r="BT337" s="233"/>
      <c r="BU337" s="234"/>
      <c r="BV337" s="228"/>
      <c r="BW337" s="229"/>
      <c r="BX337" s="251"/>
      <c r="BY337" s="234"/>
      <c r="CA337" s="36"/>
      <c r="CB337" s="36"/>
      <c r="CC337" s="36"/>
      <c r="CD337" s="36"/>
      <c r="CE337" s="36"/>
      <c r="CF337" s="46"/>
      <c r="CG337" s="47"/>
      <c r="CH337" s="230"/>
      <c r="CI337" s="230"/>
      <c r="CJ337" s="126"/>
      <c r="CK337" s="186"/>
      <c r="CL337" s="60"/>
      <c r="CM337" s="12"/>
      <c r="CN337" s="12"/>
      <c r="CO337" s="12"/>
      <c r="CV337" s="12"/>
      <c r="CW337" s="12"/>
      <c r="CX337" s="12"/>
      <c r="CY337" s="12"/>
      <c r="DB337" s="12"/>
      <c r="DC337" s="12"/>
      <c r="DZ337" s="36"/>
      <c r="ES337" s="54"/>
      <c r="EX337" s="46"/>
      <c r="EY337" s="47"/>
      <c r="FD337" s="46"/>
      <c r="FE337" s="47"/>
      <c r="FF337" s="46"/>
      <c r="FG337" s="47"/>
      <c r="FH337" s="46"/>
      <c r="FI337" s="47"/>
      <c r="FR337" s="60"/>
      <c r="FS337" s="12"/>
      <c r="FT337" s="46"/>
      <c r="FU337" s="54"/>
      <c r="FW337" s="54"/>
      <c r="GD337" s="54"/>
      <c r="GE337" s="54"/>
      <c r="GV337" s="36"/>
      <c r="GW337" s="54"/>
      <c r="GX337" s="36"/>
      <c r="GY337" s="36"/>
      <c r="GZ337" s="36"/>
      <c r="HA337" s="36"/>
      <c r="HB337" s="36"/>
      <c r="HC337" s="36"/>
      <c r="HD337" s="36"/>
      <c r="HE337" s="36"/>
      <c r="HF337" s="36"/>
      <c r="HG337" s="36"/>
      <c r="HH337" s="36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36"/>
      <c r="IH337" s="40"/>
      <c r="II337" s="35"/>
    </row>
    <row r="338" spans="7:243" s="15" customFormat="1" thickBot="1" x14ac:dyDescent="0.45">
      <c r="G338" s="12"/>
      <c r="H338" s="12"/>
      <c r="AH338" s="12"/>
      <c r="AI338" s="12"/>
      <c r="AR338" s="12"/>
      <c r="AS338" s="12"/>
      <c r="BP338" s="41"/>
      <c r="BQ338" s="41"/>
      <c r="BT338" s="233"/>
      <c r="BU338" s="234"/>
      <c r="BV338" s="228"/>
      <c r="BW338" s="229"/>
      <c r="BX338" s="251"/>
      <c r="BY338" s="234"/>
      <c r="CA338" s="36"/>
      <c r="CB338" s="36"/>
      <c r="CC338" s="36"/>
      <c r="CD338" s="36"/>
      <c r="CE338" s="36"/>
      <c r="CF338" s="46"/>
      <c r="CG338" s="47"/>
      <c r="CH338" s="230"/>
      <c r="CI338" s="230"/>
      <c r="CJ338" s="126"/>
      <c r="CK338" s="186"/>
      <c r="CL338" s="60"/>
      <c r="CM338" s="12"/>
      <c r="CN338" s="12"/>
      <c r="CO338" s="12"/>
      <c r="CV338" s="12"/>
      <c r="CW338" s="12"/>
      <c r="CX338" s="12"/>
      <c r="CY338" s="12"/>
      <c r="DB338" s="12"/>
      <c r="DC338" s="12"/>
      <c r="DZ338" s="36"/>
      <c r="ES338" s="54"/>
      <c r="EX338" s="46"/>
      <c r="EY338" s="47"/>
      <c r="FD338" s="46"/>
      <c r="FE338" s="47"/>
      <c r="FF338" s="46"/>
      <c r="FG338" s="47"/>
      <c r="FH338" s="46"/>
      <c r="FI338" s="47"/>
      <c r="FR338" s="60"/>
      <c r="FS338" s="12"/>
      <c r="FT338" s="46"/>
      <c r="FU338" s="54"/>
      <c r="FW338" s="54"/>
      <c r="GD338" s="54"/>
      <c r="GE338" s="54"/>
      <c r="GV338" s="36"/>
      <c r="GW338" s="54"/>
      <c r="GX338" s="36"/>
      <c r="GY338" s="36"/>
      <c r="GZ338" s="36"/>
      <c r="HA338" s="36"/>
      <c r="HB338" s="36"/>
      <c r="HC338" s="36"/>
      <c r="HD338" s="36"/>
      <c r="HE338" s="36"/>
      <c r="HF338" s="36"/>
      <c r="HG338" s="36"/>
      <c r="HH338" s="36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36"/>
      <c r="IH338" s="40"/>
      <c r="II338" s="35"/>
    </row>
    <row r="339" spans="7:243" s="15" customFormat="1" thickBot="1" x14ac:dyDescent="0.45">
      <c r="G339" s="12"/>
      <c r="H339" s="12"/>
      <c r="AH339" s="12"/>
      <c r="AI339" s="12"/>
      <c r="AR339" s="12"/>
      <c r="AS339" s="12"/>
      <c r="BP339" s="41"/>
      <c r="BQ339" s="41"/>
      <c r="BT339" s="233"/>
      <c r="BU339" s="234"/>
      <c r="BV339" s="228"/>
      <c r="BW339" s="229"/>
      <c r="BX339" s="251"/>
      <c r="BY339" s="234"/>
      <c r="CA339" s="36"/>
      <c r="CB339" s="36"/>
      <c r="CC339" s="36"/>
      <c r="CD339" s="36"/>
      <c r="CE339" s="36"/>
      <c r="CF339" s="46"/>
      <c r="CG339" s="47"/>
      <c r="CH339" s="230"/>
      <c r="CI339" s="230"/>
      <c r="CJ339" s="126"/>
      <c r="CK339" s="186"/>
      <c r="CL339" s="60"/>
      <c r="CM339" s="12"/>
      <c r="CN339" s="12"/>
      <c r="CO339" s="12"/>
      <c r="CV339" s="12"/>
      <c r="CW339" s="12"/>
      <c r="CX339" s="12"/>
      <c r="CY339" s="12"/>
      <c r="DB339" s="12"/>
      <c r="DC339" s="12"/>
      <c r="DZ339" s="36"/>
      <c r="ES339" s="54"/>
      <c r="EX339" s="46"/>
      <c r="EY339" s="47"/>
      <c r="FD339" s="46"/>
      <c r="FE339" s="47"/>
      <c r="FF339" s="46"/>
      <c r="FG339" s="47"/>
      <c r="FH339" s="46"/>
      <c r="FI339" s="47"/>
      <c r="FR339" s="60"/>
      <c r="FS339" s="12"/>
      <c r="FT339" s="46"/>
      <c r="FU339" s="54"/>
      <c r="FW339" s="54"/>
      <c r="GD339" s="54"/>
      <c r="GE339" s="54"/>
      <c r="GV339" s="36"/>
      <c r="GW339" s="54"/>
      <c r="GX339" s="36"/>
      <c r="GY339" s="36"/>
      <c r="GZ339" s="36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40"/>
      <c r="II339" s="35"/>
    </row>
    <row r="340" spans="7:243" s="15" customFormat="1" thickBot="1" x14ac:dyDescent="0.45">
      <c r="G340" s="12"/>
      <c r="H340" s="12"/>
      <c r="AH340" s="12"/>
      <c r="AI340" s="12"/>
      <c r="AR340" s="12"/>
      <c r="AS340" s="12"/>
      <c r="BP340" s="41"/>
      <c r="BQ340" s="41"/>
      <c r="BT340" s="233"/>
      <c r="BU340" s="234"/>
      <c r="BV340" s="228"/>
      <c r="BW340" s="229"/>
      <c r="BX340" s="251"/>
      <c r="BY340" s="234"/>
      <c r="CA340" s="36"/>
      <c r="CB340" s="36"/>
      <c r="CC340" s="36"/>
      <c r="CD340" s="36"/>
      <c r="CE340" s="36"/>
      <c r="CF340" s="46"/>
      <c r="CG340" s="47"/>
      <c r="CH340" s="230"/>
      <c r="CI340" s="230"/>
      <c r="CJ340" s="126"/>
      <c r="CK340" s="186"/>
      <c r="CL340" s="60"/>
      <c r="CM340" s="12"/>
      <c r="CN340" s="12"/>
      <c r="CO340" s="12"/>
      <c r="CV340" s="12"/>
      <c r="CW340" s="12"/>
      <c r="CX340" s="12"/>
      <c r="CY340" s="12"/>
      <c r="DB340" s="12"/>
      <c r="DC340" s="12"/>
      <c r="DZ340" s="36"/>
      <c r="ES340" s="54"/>
      <c r="EX340" s="46"/>
      <c r="EY340" s="47"/>
      <c r="FD340" s="46"/>
      <c r="FE340" s="47"/>
      <c r="FF340" s="46"/>
      <c r="FG340" s="47"/>
      <c r="FH340" s="46"/>
      <c r="FI340" s="47"/>
      <c r="FR340" s="60"/>
      <c r="FS340" s="12"/>
      <c r="FT340" s="46"/>
      <c r="FU340" s="54"/>
      <c r="FW340" s="54"/>
      <c r="GD340" s="54"/>
      <c r="GE340" s="54"/>
      <c r="GV340" s="36"/>
      <c r="GW340" s="54"/>
      <c r="GX340" s="36"/>
      <c r="GY340" s="36"/>
      <c r="GZ340" s="36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40"/>
      <c r="II340" s="35"/>
    </row>
    <row r="341" spans="7:243" s="15" customFormat="1" thickBot="1" x14ac:dyDescent="0.45">
      <c r="G341" s="12"/>
      <c r="H341" s="12"/>
      <c r="AH341" s="12"/>
      <c r="AI341" s="12"/>
      <c r="AR341" s="12"/>
      <c r="AS341" s="12"/>
      <c r="BP341" s="41"/>
      <c r="BQ341" s="41"/>
      <c r="BT341" s="233"/>
      <c r="BU341" s="234"/>
      <c r="BV341" s="228"/>
      <c r="BW341" s="229"/>
      <c r="BX341" s="251"/>
      <c r="BY341" s="234"/>
      <c r="CA341" s="36"/>
      <c r="CB341" s="36"/>
      <c r="CC341" s="36"/>
      <c r="CD341" s="36"/>
      <c r="CE341" s="36"/>
      <c r="CF341" s="46"/>
      <c r="CG341" s="47"/>
      <c r="CH341" s="230"/>
      <c r="CI341" s="230"/>
      <c r="CJ341" s="126"/>
      <c r="CK341" s="186"/>
      <c r="CL341" s="60"/>
      <c r="CM341" s="12"/>
      <c r="CN341" s="12"/>
      <c r="CO341" s="12"/>
      <c r="CV341" s="12"/>
      <c r="CW341" s="12"/>
      <c r="CX341" s="12"/>
      <c r="CY341" s="12"/>
      <c r="DB341" s="12"/>
      <c r="DC341" s="12"/>
      <c r="DZ341" s="36"/>
      <c r="ES341" s="54"/>
      <c r="EX341" s="46"/>
      <c r="EY341" s="47"/>
      <c r="FD341" s="46"/>
      <c r="FE341" s="47"/>
      <c r="FF341" s="46"/>
      <c r="FG341" s="47"/>
      <c r="FH341" s="46"/>
      <c r="FI341" s="47"/>
      <c r="FR341" s="60"/>
      <c r="FS341" s="12"/>
      <c r="FT341" s="46"/>
      <c r="FU341" s="54"/>
      <c r="FW341" s="54"/>
      <c r="GD341" s="54"/>
      <c r="GE341" s="54"/>
      <c r="GV341" s="36"/>
      <c r="GW341" s="54"/>
      <c r="GX341" s="36"/>
      <c r="GY341" s="36"/>
      <c r="GZ341" s="36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40"/>
      <c r="II341" s="35"/>
    </row>
    <row r="342" spans="7:243" s="15" customFormat="1" thickBot="1" x14ac:dyDescent="0.45">
      <c r="G342" s="12"/>
      <c r="H342" s="12"/>
      <c r="AH342" s="12"/>
      <c r="AI342" s="12"/>
      <c r="AR342" s="12"/>
      <c r="AS342" s="12"/>
      <c r="BP342" s="41"/>
      <c r="BQ342" s="41"/>
      <c r="BT342" s="233"/>
      <c r="BU342" s="234"/>
      <c r="BV342" s="228"/>
      <c r="BW342" s="229"/>
      <c r="BX342" s="251"/>
      <c r="BY342" s="234"/>
      <c r="CA342" s="36"/>
      <c r="CB342" s="36"/>
      <c r="CC342" s="36"/>
      <c r="CD342" s="36"/>
      <c r="CE342" s="36"/>
      <c r="CF342" s="46"/>
      <c r="CG342" s="47"/>
      <c r="CH342" s="230"/>
      <c r="CI342" s="230"/>
      <c r="CJ342" s="126"/>
      <c r="CK342" s="186"/>
      <c r="CL342" s="60"/>
      <c r="CM342" s="12"/>
      <c r="CN342" s="12"/>
      <c r="CO342" s="12"/>
      <c r="CV342" s="12"/>
      <c r="CW342" s="12"/>
      <c r="CX342" s="12"/>
      <c r="CY342" s="12"/>
      <c r="DB342" s="12"/>
      <c r="DC342" s="12"/>
      <c r="DZ342" s="36"/>
      <c r="ES342" s="54"/>
      <c r="EX342" s="46"/>
      <c r="EY342" s="47"/>
      <c r="FD342" s="46"/>
      <c r="FE342" s="47"/>
      <c r="FF342" s="46"/>
      <c r="FG342" s="47"/>
      <c r="FH342" s="46"/>
      <c r="FI342" s="47"/>
      <c r="FR342" s="60"/>
      <c r="FS342" s="12"/>
      <c r="FT342" s="46"/>
      <c r="FU342" s="54"/>
      <c r="FW342" s="54"/>
      <c r="GD342" s="54"/>
      <c r="GE342" s="54"/>
      <c r="GV342" s="36"/>
      <c r="GW342" s="54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H342" s="40"/>
      <c r="II342" s="35"/>
    </row>
    <row r="343" spans="7:243" s="15" customFormat="1" thickBot="1" x14ac:dyDescent="0.45">
      <c r="G343" s="12"/>
      <c r="H343" s="12"/>
      <c r="AH343" s="12"/>
      <c r="AI343" s="12"/>
      <c r="AR343" s="12"/>
      <c r="AS343" s="12"/>
      <c r="BP343" s="41"/>
      <c r="BQ343" s="41"/>
      <c r="BT343" s="233"/>
      <c r="BU343" s="234"/>
      <c r="BV343" s="228"/>
      <c r="BW343" s="229"/>
      <c r="BX343" s="251"/>
      <c r="BY343" s="234"/>
      <c r="CA343" s="36"/>
      <c r="CB343" s="36"/>
      <c r="CC343" s="36"/>
      <c r="CD343" s="36"/>
      <c r="CE343" s="36"/>
      <c r="CF343" s="46"/>
      <c r="CG343" s="47"/>
      <c r="CH343" s="230"/>
      <c r="CI343" s="230"/>
      <c r="CJ343" s="126"/>
      <c r="CK343" s="186"/>
      <c r="CL343" s="60"/>
      <c r="CM343" s="12"/>
      <c r="CN343" s="12"/>
      <c r="CO343" s="12"/>
      <c r="CV343" s="12"/>
      <c r="CW343" s="12"/>
      <c r="CX343" s="12"/>
      <c r="CY343" s="12"/>
      <c r="DB343" s="12"/>
      <c r="DC343" s="12"/>
      <c r="DZ343" s="36"/>
      <c r="ES343" s="54"/>
      <c r="EX343" s="46"/>
      <c r="EY343" s="47"/>
      <c r="FD343" s="46"/>
      <c r="FE343" s="47"/>
      <c r="FF343" s="46"/>
      <c r="FG343" s="47"/>
      <c r="FH343" s="46"/>
      <c r="FI343" s="47"/>
      <c r="FR343" s="60"/>
      <c r="FS343" s="12"/>
      <c r="FT343" s="46"/>
      <c r="FU343" s="54"/>
      <c r="FW343" s="54"/>
      <c r="GD343" s="54"/>
      <c r="GE343" s="54"/>
      <c r="GV343" s="36"/>
      <c r="GW343" s="54"/>
      <c r="GX343" s="36"/>
      <c r="GY343" s="36"/>
      <c r="GZ343" s="36"/>
      <c r="HA343" s="36"/>
      <c r="HB343" s="36"/>
      <c r="HC343" s="36"/>
      <c r="HD343" s="36"/>
      <c r="HE343" s="36"/>
      <c r="HF343" s="36"/>
      <c r="HG343" s="36"/>
      <c r="HH343" s="36"/>
      <c r="HI343" s="36"/>
      <c r="HJ343" s="36"/>
      <c r="HK343" s="36"/>
      <c r="HL343" s="36"/>
      <c r="HM343" s="36"/>
      <c r="HN343" s="36"/>
      <c r="HO343" s="36"/>
      <c r="HP343" s="36"/>
      <c r="HQ343" s="36"/>
      <c r="HR343" s="36"/>
      <c r="HS343" s="36"/>
      <c r="HT343" s="36"/>
      <c r="HU343" s="36"/>
      <c r="HV343" s="36"/>
      <c r="HW343" s="36"/>
      <c r="HX343" s="36"/>
      <c r="HY343" s="36"/>
      <c r="HZ343" s="36"/>
      <c r="IA343" s="36"/>
      <c r="IB343" s="36"/>
      <c r="IC343" s="36"/>
      <c r="ID343" s="36"/>
      <c r="IE343" s="36"/>
      <c r="IF343" s="36"/>
      <c r="IH343" s="40"/>
      <c r="II343" s="35"/>
    </row>
    <row r="344" spans="7:243" s="15" customFormat="1" thickBot="1" x14ac:dyDescent="0.45">
      <c r="G344" s="12"/>
      <c r="H344" s="12"/>
      <c r="AH344" s="12"/>
      <c r="AI344" s="12"/>
      <c r="AR344" s="12"/>
      <c r="AS344" s="12"/>
      <c r="BP344" s="41"/>
      <c r="BQ344" s="41"/>
      <c r="BT344" s="233"/>
      <c r="BU344" s="234"/>
      <c r="BV344" s="228"/>
      <c r="BW344" s="229"/>
      <c r="BX344" s="251"/>
      <c r="BY344" s="234"/>
      <c r="CA344" s="36"/>
      <c r="CB344" s="36"/>
      <c r="CC344" s="36"/>
      <c r="CD344" s="36"/>
      <c r="CE344" s="36"/>
      <c r="CF344" s="46"/>
      <c r="CG344" s="47"/>
      <c r="CH344" s="230"/>
      <c r="CI344" s="230"/>
      <c r="CJ344" s="126"/>
      <c r="CK344" s="186"/>
      <c r="CL344" s="60"/>
      <c r="CM344" s="12"/>
      <c r="CN344" s="12"/>
      <c r="CO344" s="12"/>
      <c r="CV344" s="12"/>
      <c r="CW344" s="12"/>
      <c r="CX344" s="12"/>
      <c r="CY344" s="12"/>
      <c r="DB344" s="12"/>
      <c r="DC344" s="12"/>
      <c r="DZ344" s="36"/>
      <c r="ES344" s="54"/>
      <c r="EX344" s="46"/>
      <c r="EY344" s="47"/>
      <c r="FD344" s="46"/>
      <c r="FE344" s="47"/>
      <c r="FF344" s="46"/>
      <c r="FG344" s="47"/>
      <c r="FH344" s="46"/>
      <c r="FI344" s="47"/>
      <c r="FR344" s="60"/>
      <c r="FS344" s="12"/>
      <c r="FT344" s="46"/>
      <c r="FU344" s="54"/>
      <c r="FW344" s="54"/>
      <c r="GD344" s="54"/>
      <c r="GE344" s="54"/>
      <c r="GV344" s="36"/>
      <c r="GW344" s="54"/>
      <c r="GX344" s="36"/>
      <c r="GY344" s="36"/>
      <c r="GZ344" s="36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  <c r="HR344" s="36"/>
      <c r="HS344" s="36"/>
      <c r="HT344" s="36"/>
      <c r="HU344" s="36"/>
      <c r="HV344" s="36"/>
      <c r="HW344" s="36"/>
      <c r="HX344" s="36"/>
      <c r="HY344" s="36"/>
      <c r="HZ344" s="36"/>
      <c r="IA344" s="36"/>
      <c r="IB344" s="36"/>
      <c r="IC344" s="36"/>
      <c r="ID344" s="36"/>
      <c r="IE344" s="36"/>
      <c r="IF344" s="36"/>
      <c r="IH344" s="40"/>
      <c r="II344" s="35"/>
    </row>
    <row r="345" spans="7:243" s="15" customFormat="1" thickBot="1" x14ac:dyDescent="0.45">
      <c r="G345" s="12"/>
      <c r="H345" s="12"/>
      <c r="AH345" s="12"/>
      <c r="AI345" s="12"/>
      <c r="AR345" s="12"/>
      <c r="AS345" s="12"/>
      <c r="BP345" s="41"/>
      <c r="BQ345" s="41"/>
      <c r="BT345" s="233"/>
      <c r="BU345" s="234"/>
      <c r="BV345" s="228"/>
      <c r="BW345" s="229"/>
      <c r="BX345" s="251"/>
      <c r="BY345" s="234"/>
      <c r="CA345" s="36"/>
      <c r="CB345" s="36"/>
      <c r="CC345" s="36"/>
      <c r="CD345" s="36"/>
      <c r="CE345" s="36"/>
      <c r="CF345" s="46"/>
      <c r="CG345" s="47"/>
      <c r="CH345" s="230"/>
      <c r="CI345" s="230"/>
      <c r="CJ345" s="126"/>
      <c r="CK345" s="186"/>
      <c r="CL345" s="60"/>
      <c r="CM345" s="12"/>
      <c r="CN345" s="12"/>
      <c r="CO345" s="12"/>
      <c r="CV345" s="12"/>
      <c r="CW345" s="12"/>
      <c r="CX345" s="12"/>
      <c r="CY345" s="12"/>
      <c r="DB345" s="12"/>
      <c r="DC345" s="12"/>
      <c r="DZ345" s="36"/>
      <c r="ES345" s="54"/>
      <c r="EX345" s="46"/>
      <c r="EY345" s="47"/>
      <c r="FD345" s="46"/>
      <c r="FE345" s="47"/>
      <c r="FF345" s="46"/>
      <c r="FG345" s="47"/>
      <c r="FH345" s="46"/>
      <c r="FI345" s="47"/>
      <c r="FR345" s="60"/>
      <c r="FS345" s="12"/>
      <c r="FT345" s="46"/>
      <c r="FU345" s="54"/>
      <c r="FW345" s="54"/>
      <c r="GD345" s="54"/>
      <c r="GE345" s="54"/>
      <c r="GV345" s="36"/>
      <c r="GW345" s="54"/>
      <c r="GX345" s="36"/>
      <c r="GY345" s="36"/>
      <c r="GZ345" s="36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  <c r="HR345" s="36"/>
      <c r="HS345" s="36"/>
      <c r="HT345" s="36"/>
      <c r="HU345" s="36"/>
      <c r="HV345" s="36"/>
      <c r="HW345" s="36"/>
      <c r="HX345" s="36"/>
      <c r="HY345" s="36"/>
      <c r="HZ345" s="36"/>
      <c r="IA345" s="36"/>
      <c r="IB345" s="36"/>
      <c r="IC345" s="36"/>
      <c r="ID345" s="36"/>
      <c r="IE345" s="36"/>
      <c r="IF345" s="36"/>
      <c r="IH345" s="40"/>
      <c r="II345" s="35"/>
    </row>
    <row r="346" spans="7:243" s="15" customFormat="1" thickBot="1" x14ac:dyDescent="0.45">
      <c r="G346" s="12"/>
      <c r="H346" s="12"/>
      <c r="AH346" s="12"/>
      <c r="AI346" s="12"/>
      <c r="AR346" s="12"/>
      <c r="AS346" s="12"/>
      <c r="BP346" s="41"/>
      <c r="BQ346" s="41"/>
      <c r="BT346" s="233"/>
      <c r="BU346" s="234"/>
      <c r="BV346" s="228"/>
      <c r="BW346" s="229"/>
      <c r="BX346" s="251"/>
      <c r="BY346" s="234"/>
      <c r="CA346" s="36"/>
      <c r="CB346" s="36"/>
      <c r="CC346" s="36"/>
      <c r="CD346" s="36"/>
      <c r="CE346" s="36"/>
      <c r="CF346" s="46"/>
      <c r="CG346" s="47"/>
      <c r="CH346" s="230"/>
      <c r="CI346" s="230"/>
      <c r="CJ346" s="126"/>
      <c r="CK346" s="186"/>
      <c r="CL346" s="60"/>
      <c r="CM346" s="12"/>
      <c r="CN346" s="12"/>
      <c r="CO346" s="12"/>
      <c r="CV346" s="12"/>
      <c r="CW346" s="12"/>
      <c r="CX346" s="12"/>
      <c r="CY346" s="12"/>
      <c r="DB346" s="12"/>
      <c r="DC346" s="12"/>
      <c r="DZ346" s="36"/>
      <c r="ES346" s="54"/>
      <c r="EX346" s="46"/>
      <c r="EY346" s="47"/>
      <c r="FD346" s="46"/>
      <c r="FE346" s="47"/>
      <c r="FF346" s="46"/>
      <c r="FG346" s="47"/>
      <c r="FH346" s="46"/>
      <c r="FI346" s="47"/>
      <c r="FR346" s="60"/>
      <c r="FS346" s="12"/>
      <c r="FT346" s="46"/>
      <c r="FU346" s="54"/>
      <c r="FW346" s="54"/>
      <c r="GD346" s="54"/>
      <c r="GE346" s="54"/>
      <c r="GV346" s="36"/>
      <c r="GW346" s="54"/>
      <c r="GX346" s="36"/>
      <c r="GY346" s="36"/>
      <c r="GZ346" s="36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  <c r="HR346" s="36"/>
      <c r="HS346" s="36"/>
      <c r="HT346" s="36"/>
      <c r="HU346" s="36"/>
      <c r="HV346" s="36"/>
      <c r="HW346" s="36"/>
      <c r="HX346" s="36"/>
      <c r="HY346" s="36"/>
      <c r="HZ346" s="36"/>
      <c r="IA346" s="36"/>
      <c r="IB346" s="36"/>
      <c r="IC346" s="36"/>
      <c r="ID346" s="36"/>
      <c r="IE346" s="36"/>
      <c r="IF346" s="36"/>
      <c r="IH346" s="40"/>
      <c r="II346" s="35"/>
    </row>
    <row r="347" spans="7:243" s="15" customFormat="1" thickBot="1" x14ac:dyDescent="0.45">
      <c r="G347" s="12"/>
      <c r="H347" s="12"/>
      <c r="AH347" s="12"/>
      <c r="AI347" s="12"/>
      <c r="AR347" s="12"/>
      <c r="AS347" s="12"/>
      <c r="BP347" s="41"/>
      <c r="BQ347" s="41"/>
      <c r="BT347" s="233"/>
      <c r="BU347" s="234"/>
      <c r="BV347" s="228"/>
      <c r="BW347" s="229"/>
      <c r="BX347" s="251"/>
      <c r="BY347" s="234"/>
      <c r="CA347" s="36"/>
      <c r="CB347" s="36"/>
      <c r="CC347" s="36"/>
      <c r="CD347" s="36"/>
      <c r="CE347" s="36"/>
      <c r="CF347" s="46"/>
      <c r="CG347" s="47"/>
      <c r="CH347" s="230"/>
      <c r="CI347" s="230"/>
      <c r="CJ347" s="126"/>
      <c r="CK347" s="186"/>
      <c r="CL347" s="60"/>
      <c r="CM347" s="12"/>
      <c r="CN347" s="12"/>
      <c r="CO347" s="12"/>
      <c r="CV347" s="12"/>
      <c r="CW347" s="12"/>
      <c r="CX347" s="12"/>
      <c r="CY347" s="12"/>
      <c r="DB347" s="12"/>
      <c r="DC347" s="12"/>
      <c r="DZ347" s="36"/>
      <c r="ES347" s="54"/>
      <c r="EX347" s="46"/>
      <c r="EY347" s="47"/>
      <c r="FD347" s="46"/>
      <c r="FE347" s="47"/>
      <c r="FF347" s="46"/>
      <c r="FG347" s="47"/>
      <c r="FH347" s="46"/>
      <c r="FI347" s="47"/>
      <c r="FR347" s="60"/>
      <c r="FS347" s="12"/>
      <c r="FT347" s="46"/>
      <c r="FU347" s="54"/>
      <c r="FW347" s="54"/>
      <c r="GD347" s="54"/>
      <c r="GE347" s="54"/>
      <c r="GV347" s="36"/>
      <c r="GW347" s="54"/>
      <c r="GX347" s="36"/>
      <c r="GY347" s="36"/>
      <c r="GZ347" s="36"/>
      <c r="HA347" s="36"/>
      <c r="HB347" s="36"/>
      <c r="HC347" s="36"/>
      <c r="HD347" s="36"/>
      <c r="HE347" s="36"/>
      <c r="HF347" s="36"/>
      <c r="HG347" s="36"/>
      <c r="HH347" s="36"/>
      <c r="HI347" s="36"/>
      <c r="HJ347" s="36"/>
      <c r="HK347" s="36"/>
      <c r="HL347" s="36"/>
      <c r="HM347" s="36"/>
      <c r="HN347" s="36"/>
      <c r="HO347" s="36"/>
      <c r="HP347" s="36"/>
      <c r="HQ347" s="36"/>
      <c r="HR347" s="36"/>
      <c r="HS347" s="36"/>
      <c r="HT347" s="36"/>
      <c r="HU347" s="36"/>
      <c r="HV347" s="36"/>
      <c r="HW347" s="36"/>
      <c r="HX347" s="36"/>
      <c r="HY347" s="36"/>
      <c r="HZ347" s="36"/>
      <c r="IA347" s="36"/>
      <c r="IB347" s="36"/>
      <c r="IC347" s="36"/>
      <c r="ID347" s="36"/>
      <c r="IE347" s="36"/>
      <c r="IF347" s="36"/>
      <c r="IH347" s="40"/>
      <c r="II347" s="35"/>
    </row>
    <row r="348" spans="7:243" s="15" customFormat="1" thickBot="1" x14ac:dyDescent="0.45">
      <c r="G348" s="12"/>
      <c r="H348" s="12"/>
      <c r="AH348" s="12"/>
      <c r="AI348" s="12"/>
      <c r="AR348" s="12"/>
      <c r="AS348" s="12"/>
      <c r="BP348" s="41"/>
      <c r="BQ348" s="41"/>
      <c r="BT348" s="233"/>
      <c r="BU348" s="234"/>
      <c r="BV348" s="228"/>
      <c r="BW348" s="229"/>
      <c r="BX348" s="251"/>
      <c r="BY348" s="234"/>
      <c r="CA348" s="36"/>
      <c r="CB348" s="36"/>
      <c r="CC348" s="36"/>
      <c r="CD348" s="36"/>
      <c r="CE348" s="36"/>
      <c r="CF348" s="46"/>
      <c r="CG348" s="47"/>
      <c r="CH348" s="230"/>
      <c r="CI348" s="230"/>
      <c r="CJ348" s="126"/>
      <c r="CK348" s="186"/>
      <c r="CL348" s="60"/>
      <c r="CM348" s="12"/>
      <c r="CN348" s="12"/>
      <c r="CO348" s="12"/>
      <c r="CV348" s="12"/>
      <c r="CW348" s="12"/>
      <c r="CX348" s="12"/>
      <c r="CY348" s="12"/>
      <c r="DB348" s="12"/>
      <c r="DC348" s="12"/>
      <c r="DZ348" s="36"/>
      <c r="ES348" s="54"/>
      <c r="EX348" s="46"/>
      <c r="EY348" s="47"/>
      <c r="FD348" s="46"/>
      <c r="FE348" s="47"/>
      <c r="FF348" s="46"/>
      <c r="FG348" s="47"/>
      <c r="FH348" s="46"/>
      <c r="FI348" s="47"/>
      <c r="FR348" s="60"/>
      <c r="FS348" s="12"/>
      <c r="FT348" s="46"/>
      <c r="FU348" s="54"/>
      <c r="FW348" s="54"/>
      <c r="GD348" s="54"/>
      <c r="GE348" s="54"/>
      <c r="GV348" s="36"/>
      <c r="GW348" s="54"/>
      <c r="GX348" s="36"/>
      <c r="GY348" s="36"/>
      <c r="GZ348" s="36"/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  <c r="HR348" s="36"/>
      <c r="HS348" s="36"/>
      <c r="HT348" s="36"/>
      <c r="HU348" s="36"/>
      <c r="HV348" s="36"/>
      <c r="HW348" s="36"/>
      <c r="HX348" s="36"/>
      <c r="HY348" s="36"/>
      <c r="HZ348" s="36"/>
      <c r="IA348" s="36"/>
      <c r="IB348" s="36"/>
      <c r="IC348" s="36"/>
      <c r="ID348" s="36"/>
      <c r="IE348" s="36"/>
      <c r="IF348" s="36"/>
      <c r="IH348" s="40"/>
      <c r="II348" s="35"/>
    </row>
    <row r="349" spans="7:243" s="15" customFormat="1" thickBot="1" x14ac:dyDescent="0.45">
      <c r="G349" s="12"/>
      <c r="H349" s="12"/>
      <c r="AH349" s="12"/>
      <c r="AI349" s="12"/>
      <c r="AR349" s="12"/>
      <c r="AS349" s="12"/>
      <c r="BP349" s="41"/>
      <c r="BQ349" s="41"/>
      <c r="BT349" s="233"/>
      <c r="BU349" s="234"/>
      <c r="BV349" s="228"/>
      <c r="BW349" s="229"/>
      <c r="BX349" s="251"/>
      <c r="BY349" s="234"/>
      <c r="CA349" s="36"/>
      <c r="CB349" s="36"/>
      <c r="CC349" s="36"/>
      <c r="CD349" s="36"/>
      <c r="CE349" s="36"/>
      <c r="CF349" s="46"/>
      <c r="CG349" s="47"/>
      <c r="CH349" s="230"/>
      <c r="CI349" s="230"/>
      <c r="CJ349" s="126"/>
      <c r="CK349" s="186"/>
      <c r="CL349" s="60"/>
      <c r="CM349" s="12"/>
      <c r="CN349" s="12"/>
      <c r="CO349" s="12"/>
      <c r="CV349" s="12"/>
      <c r="CW349" s="12"/>
      <c r="CX349" s="12"/>
      <c r="CY349" s="12"/>
      <c r="DB349" s="12"/>
      <c r="DC349" s="12"/>
      <c r="DZ349" s="36"/>
      <c r="ES349" s="54"/>
      <c r="EX349" s="46"/>
      <c r="EY349" s="47"/>
      <c r="FD349" s="46"/>
      <c r="FE349" s="47"/>
      <c r="FF349" s="46"/>
      <c r="FG349" s="47"/>
      <c r="FH349" s="46"/>
      <c r="FI349" s="47"/>
      <c r="FR349" s="60"/>
      <c r="FS349" s="12"/>
      <c r="FT349" s="46"/>
      <c r="FU349" s="54"/>
      <c r="FW349" s="54"/>
      <c r="GD349" s="54"/>
      <c r="GE349" s="54"/>
      <c r="GV349" s="36"/>
      <c r="GW349" s="54"/>
      <c r="GX349" s="36"/>
      <c r="GY349" s="36"/>
      <c r="GZ349" s="36"/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  <c r="HR349" s="36"/>
      <c r="HS349" s="36"/>
      <c r="HT349" s="36"/>
      <c r="HU349" s="36"/>
      <c r="HV349" s="36"/>
      <c r="HW349" s="36"/>
      <c r="HX349" s="36"/>
      <c r="HY349" s="36"/>
      <c r="HZ349" s="36"/>
      <c r="IA349" s="36"/>
      <c r="IB349" s="36"/>
      <c r="IC349" s="36"/>
      <c r="ID349" s="36"/>
      <c r="IE349" s="36"/>
      <c r="IF349" s="36"/>
      <c r="IH349" s="40"/>
      <c r="II349" s="35"/>
    </row>
    <row r="350" spans="7:243" s="15" customFormat="1" thickBot="1" x14ac:dyDescent="0.45">
      <c r="G350" s="12"/>
      <c r="H350" s="12"/>
      <c r="AH350" s="12"/>
      <c r="AI350" s="12"/>
      <c r="AR350" s="12"/>
      <c r="AS350" s="12"/>
      <c r="BP350" s="41"/>
      <c r="BQ350" s="41"/>
      <c r="BT350" s="233"/>
      <c r="BU350" s="234"/>
      <c r="BV350" s="228"/>
      <c r="BW350" s="229"/>
      <c r="BX350" s="251"/>
      <c r="BY350" s="234"/>
      <c r="CA350" s="36"/>
      <c r="CB350" s="36"/>
      <c r="CC350" s="36"/>
      <c r="CD350" s="36"/>
      <c r="CE350" s="36"/>
      <c r="CF350" s="46"/>
      <c r="CG350" s="47"/>
      <c r="CH350" s="230"/>
      <c r="CI350" s="230"/>
      <c r="CJ350" s="126"/>
      <c r="CK350" s="186"/>
      <c r="CL350" s="60"/>
      <c r="CM350" s="12"/>
      <c r="CN350" s="12"/>
      <c r="CO350" s="12"/>
      <c r="CV350" s="12"/>
      <c r="CW350" s="12"/>
      <c r="CX350" s="12"/>
      <c r="CY350" s="12"/>
      <c r="DB350" s="12"/>
      <c r="DC350" s="12"/>
      <c r="DZ350" s="36"/>
      <c r="ES350" s="54"/>
      <c r="EX350" s="46"/>
      <c r="EY350" s="47"/>
      <c r="FD350" s="46"/>
      <c r="FE350" s="47"/>
      <c r="FF350" s="46"/>
      <c r="FG350" s="47"/>
      <c r="FH350" s="46"/>
      <c r="FI350" s="47"/>
      <c r="FR350" s="60"/>
      <c r="FS350" s="12"/>
      <c r="FT350" s="46"/>
      <c r="FU350" s="54"/>
      <c r="FW350" s="54"/>
      <c r="GD350" s="54"/>
      <c r="GE350" s="54"/>
      <c r="GV350" s="36"/>
      <c r="GW350" s="54"/>
      <c r="GX350" s="36"/>
      <c r="GY350" s="36"/>
      <c r="GZ350" s="36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  <c r="HR350" s="36"/>
      <c r="HS350" s="36"/>
      <c r="HT350" s="36"/>
      <c r="HU350" s="36"/>
      <c r="HV350" s="36"/>
      <c r="HW350" s="36"/>
      <c r="HX350" s="36"/>
      <c r="HY350" s="36"/>
      <c r="HZ350" s="36"/>
      <c r="IA350" s="36"/>
      <c r="IB350" s="36"/>
      <c r="IC350" s="36"/>
      <c r="ID350" s="36"/>
      <c r="IE350" s="36"/>
      <c r="IF350" s="36"/>
      <c r="IH350" s="40"/>
      <c r="II350" s="35"/>
    </row>
    <row r="351" spans="7:243" s="15" customFormat="1" thickBot="1" x14ac:dyDescent="0.45">
      <c r="G351" s="12"/>
      <c r="H351" s="12"/>
      <c r="AH351" s="12"/>
      <c r="AI351" s="12"/>
      <c r="AR351" s="12"/>
      <c r="AS351" s="12"/>
      <c r="BP351" s="41"/>
      <c r="BQ351" s="41"/>
      <c r="BT351" s="233"/>
      <c r="BU351" s="234"/>
      <c r="BV351" s="228"/>
      <c r="BW351" s="229"/>
      <c r="BX351" s="251"/>
      <c r="BY351" s="234"/>
      <c r="CA351" s="36"/>
      <c r="CB351" s="36"/>
      <c r="CC351" s="36"/>
      <c r="CD351" s="36"/>
      <c r="CE351" s="36"/>
      <c r="CF351" s="46"/>
      <c r="CG351" s="47"/>
      <c r="CH351" s="230"/>
      <c r="CI351" s="230"/>
      <c r="CJ351" s="126"/>
      <c r="CK351" s="186"/>
      <c r="CL351" s="60"/>
      <c r="CM351" s="12"/>
      <c r="CN351" s="12"/>
      <c r="CO351" s="12"/>
      <c r="CV351" s="12"/>
      <c r="CW351" s="12"/>
      <c r="CX351" s="12"/>
      <c r="CY351" s="12"/>
      <c r="DB351" s="12"/>
      <c r="DC351" s="12"/>
      <c r="DZ351" s="36"/>
      <c r="ES351" s="54"/>
      <c r="EX351" s="46"/>
      <c r="EY351" s="47"/>
      <c r="FD351" s="46"/>
      <c r="FE351" s="47"/>
      <c r="FF351" s="46"/>
      <c r="FG351" s="47"/>
      <c r="FH351" s="46"/>
      <c r="FI351" s="47"/>
      <c r="FR351" s="60"/>
      <c r="FS351" s="12"/>
      <c r="FT351" s="46"/>
      <c r="FU351" s="54"/>
      <c r="FW351" s="54"/>
      <c r="GD351" s="54"/>
      <c r="GE351" s="54"/>
      <c r="GV351" s="36"/>
      <c r="GW351" s="54"/>
      <c r="GX351" s="36"/>
      <c r="GY351" s="36"/>
      <c r="GZ351" s="36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  <c r="HR351" s="36"/>
      <c r="HS351" s="36"/>
      <c r="HT351" s="36"/>
      <c r="HU351" s="36"/>
      <c r="HV351" s="36"/>
      <c r="HW351" s="36"/>
      <c r="HX351" s="36"/>
      <c r="HY351" s="36"/>
      <c r="HZ351" s="36"/>
      <c r="IA351" s="36"/>
      <c r="IB351" s="36"/>
      <c r="IC351" s="36"/>
      <c r="ID351" s="36"/>
      <c r="IE351" s="36"/>
      <c r="IF351" s="36"/>
      <c r="IH351" s="40"/>
      <c r="II351" s="35"/>
    </row>
    <row r="352" spans="7:243" s="15" customFormat="1" thickBot="1" x14ac:dyDescent="0.45">
      <c r="G352" s="12"/>
      <c r="H352" s="12"/>
      <c r="AH352" s="12"/>
      <c r="AI352" s="12"/>
      <c r="AR352" s="12"/>
      <c r="AS352" s="12"/>
      <c r="BP352" s="41"/>
      <c r="BQ352" s="41"/>
      <c r="BT352" s="233"/>
      <c r="BU352" s="234"/>
      <c r="BV352" s="228"/>
      <c r="BW352" s="229"/>
      <c r="BX352" s="251"/>
      <c r="BY352" s="234"/>
      <c r="CA352" s="36"/>
      <c r="CB352" s="36"/>
      <c r="CC352" s="36"/>
      <c r="CD352" s="36"/>
      <c r="CE352" s="36"/>
      <c r="CF352" s="46"/>
      <c r="CG352" s="47"/>
      <c r="CH352" s="230"/>
      <c r="CI352" s="230"/>
      <c r="CJ352" s="126"/>
      <c r="CK352" s="186"/>
      <c r="CL352" s="60"/>
      <c r="CM352" s="12"/>
      <c r="CN352" s="12"/>
      <c r="CO352" s="12"/>
      <c r="CV352" s="12"/>
      <c r="CW352" s="12"/>
      <c r="CX352" s="12"/>
      <c r="CY352" s="12"/>
      <c r="DB352" s="12"/>
      <c r="DC352" s="12"/>
      <c r="DZ352" s="36"/>
      <c r="ES352" s="54"/>
      <c r="EX352" s="46"/>
      <c r="EY352" s="47"/>
      <c r="FD352" s="46"/>
      <c r="FE352" s="47"/>
      <c r="FF352" s="46"/>
      <c r="FG352" s="47"/>
      <c r="FH352" s="46"/>
      <c r="FI352" s="47"/>
      <c r="FR352" s="60"/>
      <c r="FS352" s="12"/>
      <c r="FT352" s="46"/>
      <c r="FU352" s="54"/>
      <c r="FW352" s="54"/>
      <c r="GD352" s="54"/>
      <c r="GE352" s="54"/>
      <c r="GV352" s="36"/>
      <c r="GW352" s="54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H352" s="40"/>
      <c r="II352" s="35"/>
    </row>
    <row r="353" spans="7:243" s="15" customFormat="1" thickBot="1" x14ac:dyDescent="0.45">
      <c r="G353" s="12"/>
      <c r="H353" s="12"/>
      <c r="AH353" s="12"/>
      <c r="AI353" s="12"/>
      <c r="AR353" s="12"/>
      <c r="AS353" s="12"/>
      <c r="BP353" s="41"/>
      <c r="BQ353" s="41"/>
      <c r="BT353" s="233"/>
      <c r="BU353" s="234"/>
      <c r="BV353" s="228"/>
      <c r="BW353" s="229"/>
      <c r="BX353" s="251"/>
      <c r="BY353" s="234"/>
      <c r="CA353" s="36"/>
      <c r="CB353" s="36"/>
      <c r="CC353" s="36"/>
      <c r="CD353" s="36"/>
      <c r="CE353" s="36"/>
      <c r="CF353" s="46"/>
      <c r="CG353" s="47"/>
      <c r="CH353" s="230"/>
      <c r="CI353" s="230"/>
      <c r="CJ353" s="126"/>
      <c r="CK353" s="186"/>
      <c r="CL353" s="60"/>
      <c r="CM353" s="12"/>
      <c r="CN353" s="12"/>
      <c r="CO353" s="12"/>
      <c r="CV353" s="12"/>
      <c r="CW353" s="12"/>
      <c r="CX353" s="12"/>
      <c r="CY353" s="12"/>
      <c r="DB353" s="12"/>
      <c r="DC353" s="12"/>
      <c r="DZ353" s="36"/>
      <c r="ES353" s="54"/>
      <c r="EX353" s="46"/>
      <c r="EY353" s="47"/>
      <c r="FD353" s="46"/>
      <c r="FE353" s="47"/>
      <c r="FF353" s="46"/>
      <c r="FG353" s="47"/>
      <c r="FH353" s="46"/>
      <c r="FI353" s="47"/>
      <c r="FR353" s="60"/>
      <c r="FS353" s="12"/>
      <c r="FT353" s="46"/>
      <c r="FU353" s="54"/>
      <c r="FW353" s="54"/>
      <c r="GD353" s="54"/>
      <c r="GE353" s="54"/>
      <c r="GV353" s="36"/>
      <c r="GW353" s="54"/>
      <c r="GX353" s="36"/>
      <c r="GY353" s="36"/>
      <c r="GZ353" s="36"/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  <c r="HR353" s="36"/>
      <c r="HS353" s="36"/>
      <c r="HT353" s="36"/>
      <c r="HU353" s="36"/>
      <c r="HV353" s="36"/>
      <c r="HW353" s="36"/>
      <c r="HX353" s="36"/>
      <c r="HY353" s="36"/>
      <c r="HZ353" s="36"/>
      <c r="IA353" s="36"/>
      <c r="IB353" s="36"/>
      <c r="IC353" s="36"/>
      <c r="ID353" s="36"/>
      <c r="IE353" s="36"/>
      <c r="IF353" s="36"/>
      <c r="IH353" s="40"/>
      <c r="II353" s="35"/>
    </row>
    <row r="354" spans="7:243" s="15" customFormat="1" thickBot="1" x14ac:dyDescent="0.45">
      <c r="G354" s="12"/>
      <c r="H354" s="12"/>
      <c r="AH354" s="12"/>
      <c r="AI354" s="12"/>
      <c r="AR354" s="12"/>
      <c r="AS354" s="12"/>
      <c r="BP354" s="41"/>
      <c r="BQ354" s="41"/>
      <c r="BT354" s="233"/>
      <c r="BU354" s="234"/>
      <c r="BV354" s="228"/>
      <c r="BW354" s="229"/>
      <c r="BX354" s="251"/>
      <c r="BY354" s="234"/>
      <c r="CA354" s="36"/>
      <c r="CB354" s="36"/>
      <c r="CC354" s="36"/>
      <c r="CD354" s="36"/>
      <c r="CE354" s="36"/>
      <c r="CF354" s="46"/>
      <c r="CG354" s="47"/>
      <c r="CH354" s="230"/>
      <c r="CI354" s="230"/>
      <c r="CJ354" s="126"/>
      <c r="CK354" s="186"/>
      <c r="CL354" s="60"/>
      <c r="CM354" s="12"/>
      <c r="CN354" s="12"/>
      <c r="CO354" s="12"/>
      <c r="CV354" s="12"/>
      <c r="CW354" s="12"/>
      <c r="CX354" s="12"/>
      <c r="CY354" s="12"/>
      <c r="DB354" s="12"/>
      <c r="DC354" s="12"/>
      <c r="DZ354" s="36"/>
      <c r="ES354" s="54"/>
      <c r="EX354" s="46"/>
      <c r="EY354" s="47"/>
      <c r="FD354" s="46"/>
      <c r="FE354" s="47"/>
      <c r="FF354" s="46"/>
      <c r="FG354" s="47"/>
      <c r="FH354" s="46"/>
      <c r="FI354" s="47"/>
      <c r="FR354" s="60"/>
      <c r="FS354" s="12"/>
      <c r="FT354" s="46"/>
      <c r="FU354" s="54"/>
      <c r="FW354" s="54"/>
      <c r="GD354" s="54"/>
      <c r="GE354" s="54"/>
      <c r="GV354" s="36"/>
      <c r="GW354" s="54"/>
      <c r="GX354" s="36"/>
      <c r="GY354" s="36"/>
      <c r="GZ354" s="36"/>
      <c r="HA354" s="36"/>
      <c r="HB354" s="36"/>
      <c r="HC354" s="36"/>
      <c r="HD354" s="36"/>
      <c r="HE354" s="36"/>
      <c r="HF354" s="36"/>
      <c r="HG354" s="36"/>
      <c r="HH354" s="36"/>
      <c r="HI354" s="36"/>
      <c r="HJ354" s="36"/>
      <c r="HK354" s="36"/>
      <c r="HL354" s="36"/>
      <c r="HM354" s="36"/>
      <c r="HN354" s="36"/>
      <c r="HO354" s="36"/>
      <c r="HP354" s="36"/>
      <c r="HQ354" s="36"/>
      <c r="HR354" s="36"/>
      <c r="HS354" s="36"/>
      <c r="HT354" s="36"/>
      <c r="HU354" s="36"/>
      <c r="HV354" s="36"/>
      <c r="HW354" s="36"/>
      <c r="HX354" s="36"/>
      <c r="HY354" s="36"/>
      <c r="HZ354" s="36"/>
      <c r="IA354" s="36"/>
      <c r="IB354" s="36"/>
      <c r="IC354" s="36"/>
      <c r="ID354" s="36"/>
      <c r="IE354" s="36"/>
      <c r="IF354" s="36"/>
      <c r="IH354" s="40"/>
      <c r="II354" s="35"/>
    </row>
    <row r="355" spans="7:243" s="15" customFormat="1" thickBot="1" x14ac:dyDescent="0.45">
      <c r="G355" s="12"/>
      <c r="H355" s="12"/>
      <c r="AH355" s="12"/>
      <c r="AI355" s="12"/>
      <c r="AR355" s="12"/>
      <c r="AS355" s="12"/>
      <c r="BP355" s="41"/>
      <c r="BQ355" s="41"/>
      <c r="BT355" s="233"/>
      <c r="BU355" s="234"/>
      <c r="BV355" s="228"/>
      <c r="BW355" s="229"/>
      <c r="BX355" s="251"/>
      <c r="BY355" s="234"/>
      <c r="CA355" s="36"/>
      <c r="CB355" s="36"/>
      <c r="CC355" s="36"/>
      <c r="CD355" s="36"/>
      <c r="CE355" s="36"/>
      <c r="CF355" s="46"/>
      <c r="CG355" s="47"/>
      <c r="CH355" s="230"/>
      <c r="CI355" s="230"/>
      <c r="CJ355" s="126"/>
      <c r="CK355" s="186"/>
      <c r="CL355" s="60"/>
      <c r="CM355" s="12"/>
      <c r="CN355" s="12"/>
      <c r="CO355" s="12"/>
      <c r="CV355" s="12"/>
      <c r="CW355" s="12"/>
      <c r="CX355" s="12"/>
      <c r="CY355" s="12"/>
      <c r="DB355" s="12"/>
      <c r="DC355" s="12"/>
      <c r="DZ355" s="36"/>
      <c r="ES355" s="54"/>
      <c r="EX355" s="46"/>
      <c r="EY355" s="47"/>
      <c r="FD355" s="46"/>
      <c r="FE355" s="47"/>
      <c r="FF355" s="46"/>
      <c r="FG355" s="47"/>
      <c r="FH355" s="46"/>
      <c r="FI355" s="47"/>
      <c r="FR355" s="60"/>
      <c r="FS355" s="12"/>
      <c r="FT355" s="46"/>
      <c r="FU355" s="54"/>
      <c r="FW355" s="54"/>
      <c r="GD355" s="54"/>
      <c r="GE355" s="54"/>
      <c r="GV355" s="36"/>
      <c r="GW355" s="54"/>
      <c r="GX355" s="36"/>
      <c r="GY355" s="36"/>
      <c r="GZ355" s="36"/>
      <c r="HA355" s="36"/>
      <c r="HB355" s="36"/>
      <c r="HC355" s="36"/>
      <c r="HD355" s="36"/>
      <c r="HE355" s="36"/>
      <c r="HF355" s="36"/>
      <c r="HG355" s="36"/>
      <c r="HH355" s="36"/>
      <c r="HI355" s="36"/>
      <c r="HJ355" s="36"/>
      <c r="HK355" s="36"/>
      <c r="HL355" s="36"/>
      <c r="HM355" s="36"/>
      <c r="HN355" s="36"/>
      <c r="HO355" s="36"/>
      <c r="HP355" s="36"/>
      <c r="HQ355" s="36"/>
      <c r="HR355" s="36"/>
      <c r="HS355" s="36"/>
      <c r="HT355" s="36"/>
      <c r="HU355" s="36"/>
      <c r="HV355" s="36"/>
      <c r="HW355" s="36"/>
      <c r="HX355" s="36"/>
      <c r="HY355" s="36"/>
      <c r="HZ355" s="36"/>
      <c r="IA355" s="36"/>
      <c r="IB355" s="36"/>
      <c r="IC355" s="36"/>
      <c r="ID355" s="36"/>
      <c r="IE355" s="36"/>
      <c r="IF355" s="36"/>
      <c r="IH355" s="40"/>
      <c r="II355" s="35"/>
    </row>
    <row r="356" spans="7:243" s="15" customFormat="1" thickBot="1" x14ac:dyDescent="0.45">
      <c r="G356" s="12"/>
      <c r="H356" s="12"/>
      <c r="AH356" s="12"/>
      <c r="AI356" s="12"/>
      <c r="AR356" s="12"/>
      <c r="AS356" s="12"/>
      <c r="BP356" s="41"/>
      <c r="BQ356" s="41"/>
      <c r="BT356" s="233"/>
      <c r="BU356" s="234"/>
      <c r="BV356" s="228"/>
      <c r="BW356" s="229"/>
      <c r="BX356" s="251"/>
      <c r="BY356" s="234"/>
      <c r="CA356" s="36"/>
      <c r="CB356" s="36"/>
      <c r="CC356" s="36"/>
      <c r="CD356" s="36"/>
      <c r="CE356" s="36"/>
      <c r="CF356" s="46"/>
      <c r="CG356" s="47"/>
      <c r="CH356" s="230"/>
      <c r="CI356" s="230"/>
      <c r="CJ356" s="126"/>
      <c r="CK356" s="186"/>
      <c r="CL356" s="60"/>
      <c r="CM356" s="12"/>
      <c r="CN356" s="12"/>
      <c r="CO356" s="12"/>
      <c r="CV356" s="12"/>
      <c r="CW356" s="12"/>
      <c r="CX356" s="12"/>
      <c r="CY356" s="12"/>
      <c r="DB356" s="12"/>
      <c r="DC356" s="12"/>
      <c r="DZ356" s="36"/>
      <c r="ES356" s="54"/>
      <c r="EX356" s="46"/>
      <c r="EY356" s="47"/>
      <c r="FD356" s="46"/>
      <c r="FE356" s="47"/>
      <c r="FF356" s="46"/>
      <c r="FG356" s="47"/>
      <c r="FH356" s="46"/>
      <c r="FI356" s="47"/>
      <c r="FR356" s="60"/>
      <c r="FS356" s="12"/>
      <c r="FT356" s="46"/>
      <c r="FU356" s="54"/>
      <c r="FW356" s="54"/>
      <c r="GD356" s="54"/>
      <c r="GE356" s="54"/>
      <c r="GV356" s="36"/>
      <c r="GW356" s="54"/>
      <c r="GX356" s="36"/>
      <c r="GY356" s="36"/>
      <c r="GZ356" s="36"/>
      <c r="HA356" s="36"/>
      <c r="HB356" s="36"/>
      <c r="HC356" s="36"/>
      <c r="HD356" s="36"/>
      <c r="HE356" s="36"/>
      <c r="HF356" s="36"/>
      <c r="HG356" s="36"/>
      <c r="HH356" s="36"/>
      <c r="HI356" s="36"/>
      <c r="HJ356" s="36"/>
      <c r="HK356" s="36"/>
      <c r="HL356" s="36"/>
      <c r="HM356" s="36"/>
      <c r="HN356" s="36"/>
      <c r="HO356" s="36"/>
      <c r="HP356" s="36"/>
      <c r="HQ356" s="36"/>
      <c r="HR356" s="36"/>
      <c r="HS356" s="36"/>
      <c r="HT356" s="36"/>
      <c r="HU356" s="36"/>
      <c r="HV356" s="36"/>
      <c r="HW356" s="36"/>
      <c r="HX356" s="36"/>
      <c r="HY356" s="36"/>
      <c r="HZ356" s="36"/>
      <c r="IA356" s="36"/>
      <c r="IB356" s="36"/>
      <c r="IC356" s="36"/>
      <c r="ID356" s="36"/>
      <c r="IE356" s="36"/>
      <c r="IF356" s="36"/>
      <c r="IH356" s="40"/>
      <c r="II356" s="35"/>
    </row>
    <row r="357" spans="7:243" s="15" customFormat="1" thickBot="1" x14ac:dyDescent="0.45">
      <c r="G357" s="12"/>
      <c r="H357" s="12"/>
      <c r="AH357" s="12"/>
      <c r="AI357" s="12"/>
      <c r="AR357" s="12"/>
      <c r="AS357" s="12"/>
      <c r="BP357" s="41"/>
      <c r="BQ357" s="41"/>
      <c r="BT357" s="233"/>
      <c r="BU357" s="234"/>
      <c r="BV357" s="228"/>
      <c r="BW357" s="229"/>
      <c r="BX357" s="251"/>
      <c r="BY357" s="234"/>
      <c r="CA357" s="36"/>
      <c r="CB357" s="36"/>
      <c r="CC357" s="36"/>
      <c r="CD357" s="36"/>
      <c r="CE357" s="36"/>
      <c r="CF357" s="46"/>
      <c r="CG357" s="47"/>
      <c r="CH357" s="230"/>
      <c r="CI357" s="230"/>
      <c r="CJ357" s="126"/>
      <c r="CK357" s="186"/>
      <c r="CL357" s="60"/>
      <c r="CM357" s="12"/>
      <c r="CN357" s="12"/>
      <c r="CO357" s="12"/>
      <c r="CV357" s="12"/>
      <c r="CW357" s="12"/>
      <c r="CX357" s="12"/>
      <c r="CY357" s="12"/>
      <c r="DB357" s="12"/>
      <c r="DC357" s="12"/>
      <c r="DZ357" s="36"/>
      <c r="ES357" s="54"/>
      <c r="EX357" s="46"/>
      <c r="EY357" s="47"/>
      <c r="FD357" s="46"/>
      <c r="FE357" s="47"/>
      <c r="FF357" s="46"/>
      <c r="FG357" s="47"/>
      <c r="FH357" s="46"/>
      <c r="FI357" s="47"/>
      <c r="FR357" s="60"/>
      <c r="FS357" s="12"/>
      <c r="FT357" s="46"/>
      <c r="FU357" s="54"/>
      <c r="FW357" s="54"/>
      <c r="GD357" s="54"/>
      <c r="GE357" s="54"/>
      <c r="GV357" s="36"/>
      <c r="GW357" s="54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6"/>
      <c r="HY357" s="36"/>
      <c r="HZ357" s="36"/>
      <c r="IA357" s="36"/>
      <c r="IB357" s="36"/>
      <c r="IC357" s="36"/>
      <c r="ID357" s="36"/>
      <c r="IE357" s="36"/>
      <c r="IF357" s="36"/>
      <c r="IH357" s="40"/>
      <c r="II357" s="35"/>
    </row>
    <row r="358" spans="7:243" s="15" customFormat="1" thickBot="1" x14ac:dyDescent="0.45">
      <c r="G358" s="12"/>
      <c r="H358" s="12"/>
      <c r="AH358" s="12"/>
      <c r="AI358" s="12"/>
      <c r="AR358" s="12"/>
      <c r="AS358" s="12"/>
      <c r="BP358" s="41"/>
      <c r="BQ358" s="41"/>
      <c r="BT358" s="233"/>
      <c r="BU358" s="234"/>
      <c r="BV358" s="228"/>
      <c r="BW358" s="229"/>
      <c r="BX358" s="251"/>
      <c r="BY358" s="234"/>
      <c r="CA358" s="36"/>
      <c r="CB358" s="36"/>
      <c r="CC358" s="36"/>
      <c r="CD358" s="36"/>
      <c r="CE358" s="36"/>
      <c r="CF358" s="46"/>
      <c r="CG358" s="47"/>
      <c r="CH358" s="230"/>
      <c r="CI358" s="230"/>
      <c r="CJ358" s="126"/>
      <c r="CK358" s="186"/>
      <c r="CL358" s="60"/>
      <c r="CM358" s="12"/>
      <c r="CN358" s="12"/>
      <c r="CO358" s="12"/>
      <c r="CV358" s="12"/>
      <c r="CW358" s="12"/>
      <c r="CX358" s="12"/>
      <c r="CY358" s="12"/>
      <c r="DB358" s="12"/>
      <c r="DC358" s="12"/>
      <c r="DZ358" s="36"/>
      <c r="ES358" s="54"/>
      <c r="EX358" s="46"/>
      <c r="EY358" s="47"/>
      <c r="FD358" s="46"/>
      <c r="FE358" s="47"/>
      <c r="FF358" s="46"/>
      <c r="FG358" s="47"/>
      <c r="FH358" s="46"/>
      <c r="FI358" s="47"/>
      <c r="FR358" s="60"/>
      <c r="FS358" s="12"/>
      <c r="FT358" s="46"/>
      <c r="FU358" s="54"/>
      <c r="FW358" s="54"/>
      <c r="GD358" s="54"/>
      <c r="GE358" s="54"/>
      <c r="GV358" s="36"/>
      <c r="GW358" s="54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6"/>
      <c r="HL358" s="36"/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6"/>
      <c r="HY358" s="36"/>
      <c r="HZ358" s="36"/>
      <c r="IA358" s="36"/>
      <c r="IB358" s="36"/>
      <c r="IC358" s="36"/>
      <c r="ID358" s="36"/>
      <c r="IE358" s="36"/>
      <c r="IF358" s="36"/>
      <c r="IH358" s="40"/>
      <c r="II358" s="35"/>
    </row>
    <row r="359" spans="7:243" s="15" customFormat="1" thickBot="1" x14ac:dyDescent="0.45">
      <c r="G359" s="12"/>
      <c r="H359" s="12"/>
      <c r="AH359" s="12"/>
      <c r="AI359" s="12"/>
      <c r="AR359" s="12"/>
      <c r="AS359" s="12"/>
      <c r="BP359" s="41"/>
      <c r="BQ359" s="41"/>
      <c r="BT359" s="233"/>
      <c r="BU359" s="234"/>
      <c r="BV359" s="228"/>
      <c r="BW359" s="229"/>
      <c r="BX359" s="251"/>
      <c r="BY359" s="234"/>
      <c r="CA359" s="36"/>
      <c r="CB359" s="36"/>
      <c r="CC359" s="36"/>
      <c r="CD359" s="36"/>
      <c r="CE359" s="36"/>
      <c r="CF359" s="46"/>
      <c r="CG359" s="47"/>
      <c r="CH359" s="230"/>
      <c r="CI359" s="230"/>
      <c r="CJ359" s="126"/>
      <c r="CK359" s="186"/>
      <c r="CL359" s="60"/>
      <c r="CM359" s="12"/>
      <c r="CN359" s="12"/>
      <c r="CO359" s="12"/>
      <c r="CV359" s="12"/>
      <c r="CW359" s="12"/>
      <c r="CX359" s="12"/>
      <c r="CY359" s="12"/>
      <c r="DB359" s="12"/>
      <c r="DC359" s="12"/>
      <c r="DZ359" s="36"/>
      <c r="ES359" s="54"/>
      <c r="EX359" s="46"/>
      <c r="EY359" s="47"/>
      <c r="FD359" s="46"/>
      <c r="FE359" s="47"/>
      <c r="FF359" s="46"/>
      <c r="FG359" s="47"/>
      <c r="FH359" s="46"/>
      <c r="FI359" s="47"/>
      <c r="FR359" s="60"/>
      <c r="FS359" s="12"/>
      <c r="FT359" s="46"/>
      <c r="FU359" s="54"/>
      <c r="FW359" s="54"/>
      <c r="GD359" s="54"/>
      <c r="GE359" s="54"/>
      <c r="GV359" s="36"/>
      <c r="GW359" s="54"/>
      <c r="GX359" s="36"/>
      <c r="GY359" s="36"/>
      <c r="GZ359" s="36"/>
      <c r="HA359" s="36"/>
      <c r="HB359" s="36"/>
      <c r="HC359" s="36"/>
      <c r="HD359" s="36"/>
      <c r="HE359" s="36"/>
      <c r="HF359" s="36"/>
      <c r="HG359" s="36"/>
      <c r="HH359" s="36"/>
      <c r="HI359" s="36"/>
      <c r="HJ359" s="36"/>
      <c r="HK359" s="36"/>
      <c r="HL359" s="36"/>
      <c r="HM359" s="36"/>
      <c r="HN359" s="36"/>
      <c r="HO359" s="36"/>
      <c r="HP359" s="36"/>
      <c r="HQ359" s="36"/>
      <c r="HR359" s="36"/>
      <c r="HS359" s="36"/>
      <c r="HT359" s="36"/>
      <c r="HU359" s="36"/>
      <c r="HV359" s="36"/>
      <c r="HW359" s="36"/>
      <c r="HX359" s="36"/>
      <c r="HY359" s="36"/>
      <c r="HZ359" s="36"/>
      <c r="IA359" s="36"/>
      <c r="IB359" s="36"/>
      <c r="IC359" s="36"/>
      <c r="ID359" s="36"/>
      <c r="IE359" s="36"/>
      <c r="IF359" s="36"/>
      <c r="IH359" s="40"/>
      <c r="II359" s="35"/>
    </row>
    <row r="360" spans="7:243" s="15" customFormat="1" thickBot="1" x14ac:dyDescent="0.45">
      <c r="G360" s="12"/>
      <c r="H360" s="12"/>
      <c r="AH360" s="12"/>
      <c r="AI360" s="12"/>
      <c r="AR360" s="12"/>
      <c r="AS360" s="12"/>
      <c r="BP360" s="41"/>
      <c r="BQ360" s="41"/>
      <c r="BT360" s="233"/>
      <c r="BU360" s="234"/>
      <c r="BV360" s="228"/>
      <c r="BW360" s="229"/>
      <c r="BX360" s="251"/>
      <c r="BY360" s="234"/>
      <c r="CA360" s="36"/>
      <c r="CB360" s="36"/>
      <c r="CC360" s="36"/>
      <c r="CD360" s="36"/>
      <c r="CE360" s="36"/>
      <c r="CF360" s="46"/>
      <c r="CG360" s="47"/>
      <c r="CH360" s="230"/>
      <c r="CI360" s="230"/>
      <c r="CJ360" s="126"/>
      <c r="CK360" s="186"/>
      <c r="CL360" s="60"/>
      <c r="CM360" s="12"/>
      <c r="CN360" s="12"/>
      <c r="CO360" s="12"/>
      <c r="CV360" s="12"/>
      <c r="CW360" s="12"/>
      <c r="CX360" s="12"/>
      <c r="CY360" s="12"/>
      <c r="DB360" s="12"/>
      <c r="DC360" s="12"/>
      <c r="DZ360" s="36"/>
      <c r="ES360" s="54"/>
      <c r="EX360" s="46"/>
      <c r="EY360" s="47"/>
      <c r="FD360" s="46"/>
      <c r="FE360" s="47"/>
      <c r="FF360" s="46"/>
      <c r="FG360" s="47"/>
      <c r="FH360" s="46"/>
      <c r="FI360" s="47"/>
      <c r="FR360" s="60"/>
      <c r="FS360" s="12"/>
      <c r="FT360" s="46"/>
      <c r="FU360" s="54"/>
      <c r="FW360" s="54"/>
      <c r="GD360" s="54"/>
      <c r="GE360" s="54"/>
      <c r="GV360" s="36"/>
      <c r="GW360" s="54"/>
      <c r="GX360" s="36"/>
      <c r="GY360" s="36"/>
      <c r="GZ360" s="36"/>
      <c r="HA360" s="36"/>
      <c r="HB360" s="36"/>
      <c r="HC360" s="36"/>
      <c r="HD360" s="36"/>
      <c r="HE360" s="36"/>
      <c r="HF360" s="36"/>
      <c r="HG360" s="36"/>
      <c r="HH360" s="36"/>
      <c r="HI360" s="36"/>
      <c r="HJ360" s="36"/>
      <c r="HK360" s="36"/>
      <c r="HL360" s="36"/>
      <c r="HM360" s="36"/>
      <c r="HN360" s="36"/>
      <c r="HO360" s="36"/>
      <c r="HP360" s="36"/>
      <c r="HQ360" s="36"/>
      <c r="HR360" s="36"/>
      <c r="HS360" s="36"/>
      <c r="HT360" s="36"/>
      <c r="HU360" s="36"/>
      <c r="HV360" s="36"/>
      <c r="HW360" s="36"/>
      <c r="HX360" s="36"/>
      <c r="HY360" s="36"/>
      <c r="HZ360" s="36"/>
      <c r="IA360" s="36"/>
      <c r="IB360" s="36"/>
      <c r="IC360" s="36"/>
      <c r="ID360" s="36"/>
      <c r="IE360" s="36"/>
      <c r="IF360" s="36"/>
      <c r="IH360" s="40"/>
      <c r="II360" s="35"/>
    </row>
    <row r="361" spans="7:243" s="15" customFormat="1" thickBot="1" x14ac:dyDescent="0.45">
      <c r="G361" s="12"/>
      <c r="H361" s="12"/>
      <c r="AH361" s="12"/>
      <c r="AI361" s="12"/>
      <c r="AR361" s="12"/>
      <c r="AS361" s="12"/>
      <c r="BP361" s="41"/>
      <c r="BQ361" s="41"/>
      <c r="BT361" s="233"/>
      <c r="BU361" s="234"/>
      <c r="BV361" s="228"/>
      <c r="BW361" s="229"/>
      <c r="BX361" s="251"/>
      <c r="BY361" s="234"/>
      <c r="CA361" s="36"/>
      <c r="CB361" s="36"/>
      <c r="CC361" s="36"/>
      <c r="CD361" s="36"/>
      <c r="CE361" s="36"/>
      <c r="CF361" s="46"/>
      <c r="CG361" s="47"/>
      <c r="CH361" s="230"/>
      <c r="CI361" s="230"/>
      <c r="CJ361" s="126"/>
      <c r="CK361" s="186"/>
      <c r="CL361" s="60"/>
      <c r="CM361" s="12"/>
      <c r="CN361" s="12"/>
      <c r="CO361" s="12"/>
      <c r="CV361" s="12"/>
      <c r="CW361" s="12"/>
      <c r="CX361" s="12"/>
      <c r="CY361" s="12"/>
      <c r="DB361" s="12"/>
      <c r="DC361" s="12"/>
      <c r="DZ361" s="36"/>
      <c r="ES361" s="54"/>
      <c r="EX361" s="46"/>
      <c r="EY361" s="47"/>
      <c r="FD361" s="46"/>
      <c r="FE361" s="47"/>
      <c r="FF361" s="46"/>
      <c r="FG361" s="47"/>
      <c r="FH361" s="46"/>
      <c r="FI361" s="47"/>
      <c r="FR361" s="60"/>
      <c r="FS361" s="12"/>
      <c r="FT361" s="46"/>
      <c r="FU361" s="54"/>
      <c r="FW361" s="54"/>
      <c r="GD361" s="54"/>
      <c r="GE361" s="54"/>
      <c r="GV361" s="36"/>
      <c r="GW361" s="54"/>
      <c r="GX361" s="36"/>
      <c r="GY361" s="36"/>
      <c r="GZ361" s="36"/>
      <c r="HA361" s="36"/>
      <c r="HB361" s="36"/>
      <c r="HC361" s="36"/>
      <c r="HD361" s="36"/>
      <c r="HE361" s="36"/>
      <c r="HF361" s="36"/>
      <c r="HG361" s="36"/>
      <c r="HH361" s="36"/>
      <c r="HI361" s="36"/>
      <c r="HJ361" s="36"/>
      <c r="HK361" s="36"/>
      <c r="HL361" s="36"/>
      <c r="HM361" s="36"/>
      <c r="HN361" s="36"/>
      <c r="HO361" s="36"/>
      <c r="HP361" s="36"/>
      <c r="HQ361" s="36"/>
      <c r="HR361" s="36"/>
      <c r="HS361" s="36"/>
      <c r="HT361" s="36"/>
      <c r="HU361" s="36"/>
      <c r="HV361" s="36"/>
      <c r="HW361" s="36"/>
      <c r="HX361" s="36"/>
      <c r="HY361" s="36"/>
      <c r="HZ361" s="36"/>
      <c r="IA361" s="36"/>
      <c r="IB361" s="36"/>
      <c r="IC361" s="36"/>
      <c r="ID361" s="36"/>
      <c r="IE361" s="36"/>
      <c r="IF361" s="36"/>
      <c r="IH361" s="40"/>
      <c r="II361" s="35"/>
    </row>
    <row r="362" spans="7:243" s="15" customFormat="1" thickBot="1" x14ac:dyDescent="0.45">
      <c r="G362" s="12"/>
      <c r="H362" s="12"/>
      <c r="AH362" s="12"/>
      <c r="AI362" s="12"/>
      <c r="AR362" s="12"/>
      <c r="AS362" s="12"/>
      <c r="BP362" s="41"/>
      <c r="BQ362" s="41"/>
      <c r="BT362" s="233"/>
      <c r="BU362" s="234"/>
      <c r="BV362" s="228"/>
      <c r="BW362" s="229"/>
      <c r="BX362" s="251"/>
      <c r="BY362" s="234"/>
      <c r="CA362" s="36"/>
      <c r="CB362" s="36"/>
      <c r="CC362" s="36"/>
      <c r="CD362" s="36"/>
      <c r="CE362" s="36"/>
      <c r="CF362" s="46"/>
      <c r="CG362" s="47"/>
      <c r="CH362" s="230"/>
      <c r="CI362" s="230"/>
      <c r="CJ362" s="126"/>
      <c r="CK362" s="186"/>
      <c r="CL362" s="60"/>
      <c r="CM362" s="12"/>
      <c r="CN362" s="12"/>
      <c r="CO362" s="12"/>
      <c r="CV362" s="12"/>
      <c r="CW362" s="12"/>
      <c r="CX362" s="12"/>
      <c r="CY362" s="12"/>
      <c r="DB362" s="12"/>
      <c r="DC362" s="12"/>
      <c r="DZ362" s="36"/>
      <c r="ES362" s="54"/>
      <c r="EX362" s="46"/>
      <c r="EY362" s="47"/>
      <c r="FD362" s="46"/>
      <c r="FE362" s="47"/>
      <c r="FF362" s="46"/>
      <c r="FG362" s="47"/>
      <c r="FH362" s="46"/>
      <c r="FI362" s="47"/>
      <c r="FR362" s="60"/>
      <c r="FS362" s="12"/>
      <c r="FT362" s="46"/>
      <c r="FU362" s="54"/>
      <c r="FW362" s="54"/>
      <c r="GD362" s="54"/>
      <c r="GE362" s="54"/>
      <c r="GV362" s="36"/>
      <c r="GW362" s="54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F362" s="36"/>
      <c r="IH362" s="40"/>
      <c r="II362" s="35"/>
    </row>
    <row r="363" spans="7:243" s="15" customFormat="1" thickBot="1" x14ac:dyDescent="0.45">
      <c r="G363" s="12"/>
      <c r="H363" s="12"/>
      <c r="AH363" s="12"/>
      <c r="AI363" s="12"/>
      <c r="AR363" s="12"/>
      <c r="AS363" s="12"/>
      <c r="BP363" s="41"/>
      <c r="BQ363" s="41"/>
      <c r="BT363" s="233"/>
      <c r="BU363" s="234"/>
      <c r="BV363" s="228"/>
      <c r="BW363" s="229"/>
      <c r="BX363" s="251"/>
      <c r="BY363" s="234"/>
      <c r="CA363" s="36"/>
      <c r="CB363" s="36"/>
      <c r="CC363" s="36"/>
      <c r="CD363" s="36"/>
      <c r="CE363" s="36"/>
      <c r="CF363" s="46"/>
      <c r="CG363" s="47"/>
      <c r="CH363" s="230"/>
      <c r="CI363" s="230"/>
      <c r="CJ363" s="126"/>
      <c r="CK363" s="186"/>
      <c r="CL363" s="60"/>
      <c r="CM363" s="12"/>
      <c r="CN363" s="12"/>
      <c r="CO363" s="12"/>
      <c r="CV363" s="12"/>
      <c r="CW363" s="12"/>
      <c r="CX363" s="12"/>
      <c r="CY363" s="12"/>
      <c r="DB363" s="12"/>
      <c r="DC363" s="12"/>
      <c r="DZ363" s="36"/>
      <c r="ES363" s="54"/>
      <c r="EX363" s="46"/>
      <c r="EY363" s="47"/>
      <c r="FD363" s="46"/>
      <c r="FE363" s="47"/>
      <c r="FF363" s="46"/>
      <c r="FG363" s="47"/>
      <c r="FH363" s="46"/>
      <c r="FI363" s="47"/>
      <c r="FR363" s="60"/>
      <c r="FS363" s="12"/>
      <c r="FT363" s="46"/>
      <c r="FU363" s="54"/>
      <c r="FW363" s="54"/>
      <c r="GD363" s="54"/>
      <c r="GE363" s="54"/>
      <c r="GV363" s="36"/>
      <c r="GW363" s="54"/>
      <c r="GX363" s="36"/>
      <c r="GY363" s="36"/>
      <c r="GZ363" s="36"/>
      <c r="HA363" s="36"/>
      <c r="HB363" s="36"/>
      <c r="HC363" s="36"/>
      <c r="HD363" s="36"/>
      <c r="HE363" s="36"/>
      <c r="HF363" s="36"/>
      <c r="HG363" s="36"/>
      <c r="HH363" s="36"/>
      <c r="HI363" s="36"/>
      <c r="HJ363" s="36"/>
      <c r="HK363" s="36"/>
      <c r="HL363" s="36"/>
      <c r="HM363" s="36"/>
      <c r="HN363" s="36"/>
      <c r="HO363" s="36"/>
      <c r="HP363" s="36"/>
      <c r="HQ363" s="36"/>
      <c r="HR363" s="36"/>
      <c r="HS363" s="36"/>
      <c r="HT363" s="36"/>
      <c r="HU363" s="36"/>
      <c r="HV363" s="36"/>
      <c r="HW363" s="36"/>
      <c r="HX363" s="36"/>
      <c r="HY363" s="36"/>
      <c r="HZ363" s="36"/>
      <c r="IA363" s="36"/>
      <c r="IB363" s="36"/>
      <c r="IC363" s="36"/>
      <c r="ID363" s="36"/>
      <c r="IE363" s="36"/>
      <c r="IF363" s="36"/>
      <c r="IH363" s="40"/>
      <c r="II363" s="35"/>
    </row>
    <row r="364" spans="7:243" s="15" customFormat="1" thickBot="1" x14ac:dyDescent="0.45">
      <c r="G364" s="12"/>
      <c r="H364" s="12"/>
      <c r="AH364" s="12"/>
      <c r="AI364" s="12"/>
      <c r="AR364" s="12"/>
      <c r="AS364" s="12"/>
      <c r="BP364" s="41"/>
      <c r="BQ364" s="41"/>
      <c r="BT364" s="233"/>
      <c r="BU364" s="234"/>
      <c r="BV364" s="228"/>
      <c r="BW364" s="229"/>
      <c r="BX364" s="251"/>
      <c r="BY364" s="234"/>
      <c r="CA364" s="36"/>
      <c r="CB364" s="36"/>
      <c r="CC364" s="36"/>
      <c r="CD364" s="36"/>
      <c r="CE364" s="36"/>
      <c r="CF364" s="46"/>
      <c r="CG364" s="47"/>
      <c r="CH364" s="230"/>
      <c r="CI364" s="230"/>
      <c r="CJ364" s="126"/>
      <c r="CK364" s="186"/>
      <c r="CL364" s="60"/>
      <c r="CM364" s="12"/>
      <c r="CN364" s="12"/>
      <c r="CO364" s="12"/>
      <c r="CV364" s="12"/>
      <c r="CW364" s="12"/>
      <c r="CX364" s="12"/>
      <c r="CY364" s="12"/>
      <c r="DB364" s="12"/>
      <c r="DC364" s="12"/>
      <c r="DZ364" s="36"/>
      <c r="ES364" s="54"/>
      <c r="EX364" s="46"/>
      <c r="EY364" s="47"/>
      <c r="FD364" s="46"/>
      <c r="FE364" s="47"/>
      <c r="FF364" s="46"/>
      <c r="FG364" s="47"/>
      <c r="FH364" s="46"/>
      <c r="FI364" s="47"/>
      <c r="FR364" s="60"/>
      <c r="FS364" s="12"/>
      <c r="FT364" s="46"/>
      <c r="FU364" s="54"/>
      <c r="FW364" s="54"/>
      <c r="GD364" s="54"/>
      <c r="GE364" s="54"/>
      <c r="GV364" s="36"/>
      <c r="GW364" s="54"/>
      <c r="GX364" s="36"/>
      <c r="GY364" s="36"/>
      <c r="GZ364" s="36"/>
      <c r="HA364" s="36"/>
      <c r="HB364" s="36"/>
      <c r="HC364" s="36"/>
      <c r="HD364" s="36"/>
      <c r="HE364" s="36"/>
      <c r="HF364" s="36"/>
      <c r="HG364" s="36"/>
      <c r="HH364" s="36"/>
      <c r="HI364" s="36"/>
      <c r="HJ364" s="36"/>
      <c r="HK364" s="36"/>
      <c r="HL364" s="36"/>
      <c r="HM364" s="36"/>
      <c r="HN364" s="36"/>
      <c r="HO364" s="36"/>
      <c r="HP364" s="36"/>
      <c r="HQ364" s="36"/>
      <c r="HR364" s="36"/>
      <c r="HS364" s="36"/>
      <c r="HT364" s="36"/>
      <c r="HU364" s="36"/>
      <c r="HV364" s="36"/>
      <c r="HW364" s="36"/>
      <c r="HX364" s="36"/>
      <c r="HY364" s="36"/>
      <c r="HZ364" s="36"/>
      <c r="IA364" s="36"/>
      <c r="IB364" s="36"/>
      <c r="IC364" s="36"/>
      <c r="ID364" s="36"/>
      <c r="IE364" s="36"/>
      <c r="IF364" s="36"/>
      <c r="IH364" s="40"/>
      <c r="II364" s="35"/>
    </row>
    <row r="365" spans="7:243" s="15" customFormat="1" thickBot="1" x14ac:dyDescent="0.45">
      <c r="G365" s="12"/>
      <c r="H365" s="12"/>
      <c r="AH365" s="12"/>
      <c r="AI365" s="12"/>
      <c r="AR365" s="12"/>
      <c r="AS365" s="12"/>
      <c r="BP365" s="41"/>
      <c r="BQ365" s="41"/>
      <c r="BT365" s="233"/>
      <c r="BU365" s="234"/>
      <c r="BV365" s="228"/>
      <c r="BW365" s="229"/>
      <c r="BX365" s="251"/>
      <c r="BY365" s="234"/>
      <c r="CA365" s="36"/>
      <c r="CB365" s="36"/>
      <c r="CC365" s="36"/>
      <c r="CD365" s="36"/>
      <c r="CE365" s="36"/>
      <c r="CF365" s="46"/>
      <c r="CG365" s="47"/>
      <c r="CH365" s="230"/>
      <c r="CI365" s="230"/>
      <c r="CJ365" s="126"/>
      <c r="CK365" s="186"/>
      <c r="CL365" s="60"/>
      <c r="CM365" s="12"/>
      <c r="CN365" s="12"/>
      <c r="CO365" s="12"/>
      <c r="CV365" s="12"/>
      <c r="CW365" s="12"/>
      <c r="CX365" s="12"/>
      <c r="CY365" s="12"/>
      <c r="DB365" s="12"/>
      <c r="DC365" s="12"/>
      <c r="DZ365" s="36"/>
      <c r="ES365" s="54"/>
      <c r="EX365" s="46"/>
      <c r="EY365" s="47"/>
      <c r="FD365" s="46"/>
      <c r="FE365" s="47"/>
      <c r="FF365" s="46"/>
      <c r="FG365" s="47"/>
      <c r="FH365" s="46"/>
      <c r="FI365" s="47"/>
      <c r="FR365" s="60"/>
      <c r="FS365" s="12"/>
      <c r="FT365" s="46"/>
      <c r="FU365" s="54"/>
      <c r="FW365" s="54"/>
      <c r="GD365" s="54"/>
      <c r="GE365" s="54"/>
      <c r="GV365" s="36"/>
      <c r="GW365" s="54"/>
      <c r="GX365" s="36"/>
      <c r="GY365" s="36"/>
      <c r="GZ365" s="36"/>
      <c r="HA365" s="36"/>
      <c r="HB365" s="36"/>
      <c r="HC365" s="36"/>
      <c r="HD365" s="36"/>
      <c r="HE365" s="36"/>
      <c r="HF365" s="36"/>
      <c r="HG365" s="36"/>
      <c r="HH365" s="36"/>
      <c r="HI365" s="36"/>
      <c r="HJ365" s="36"/>
      <c r="HK365" s="36"/>
      <c r="HL365" s="36"/>
      <c r="HM365" s="36"/>
      <c r="HN365" s="36"/>
      <c r="HO365" s="36"/>
      <c r="HP365" s="36"/>
      <c r="HQ365" s="36"/>
      <c r="HR365" s="36"/>
      <c r="HS365" s="36"/>
      <c r="HT365" s="36"/>
      <c r="HU365" s="36"/>
      <c r="HV365" s="36"/>
      <c r="HW365" s="36"/>
      <c r="HX365" s="36"/>
      <c r="HY365" s="36"/>
      <c r="HZ365" s="36"/>
      <c r="IA365" s="36"/>
      <c r="IB365" s="36"/>
      <c r="IC365" s="36"/>
      <c r="ID365" s="36"/>
      <c r="IE365" s="36"/>
      <c r="IF365" s="36"/>
      <c r="IH365" s="40"/>
      <c r="II365" s="35"/>
    </row>
    <row r="366" spans="7:243" s="15" customFormat="1" thickBot="1" x14ac:dyDescent="0.45">
      <c r="G366" s="12"/>
      <c r="H366" s="12"/>
      <c r="AH366" s="12"/>
      <c r="AI366" s="12"/>
      <c r="AR366" s="12"/>
      <c r="AS366" s="12"/>
      <c r="BP366" s="41"/>
      <c r="BQ366" s="41"/>
      <c r="BT366" s="233"/>
      <c r="BU366" s="234"/>
      <c r="BV366" s="228"/>
      <c r="BW366" s="229"/>
      <c r="BX366" s="251"/>
      <c r="BY366" s="234"/>
      <c r="CA366" s="36"/>
      <c r="CB366" s="36"/>
      <c r="CC366" s="36"/>
      <c r="CD366" s="36"/>
      <c r="CE366" s="36"/>
      <c r="CF366" s="46"/>
      <c r="CG366" s="47"/>
      <c r="CH366" s="230"/>
      <c r="CI366" s="230"/>
      <c r="CJ366" s="126"/>
      <c r="CK366" s="186"/>
      <c r="CL366" s="60"/>
      <c r="CM366" s="12"/>
      <c r="CN366" s="12"/>
      <c r="CO366" s="12"/>
      <c r="CV366" s="12"/>
      <c r="CW366" s="12"/>
      <c r="CX366" s="12"/>
      <c r="CY366" s="12"/>
      <c r="DB366" s="12"/>
      <c r="DC366" s="12"/>
      <c r="DZ366" s="36"/>
      <c r="ES366" s="54"/>
      <c r="EX366" s="46"/>
      <c r="EY366" s="47"/>
      <c r="FD366" s="46"/>
      <c r="FE366" s="47"/>
      <c r="FF366" s="46"/>
      <c r="FG366" s="47"/>
      <c r="FH366" s="46"/>
      <c r="FI366" s="47"/>
      <c r="FR366" s="60"/>
      <c r="FS366" s="12"/>
      <c r="FT366" s="46"/>
      <c r="FU366" s="54"/>
      <c r="FW366" s="54"/>
      <c r="GD366" s="54"/>
      <c r="GE366" s="54"/>
      <c r="GV366" s="36"/>
      <c r="GW366" s="54"/>
      <c r="GX366" s="36"/>
      <c r="GY366" s="36"/>
      <c r="GZ366" s="36"/>
      <c r="HA366" s="36"/>
      <c r="HB366" s="36"/>
      <c r="HC366" s="36"/>
      <c r="HD366" s="36"/>
      <c r="HE366" s="36"/>
      <c r="HF366" s="36"/>
      <c r="HG366" s="36"/>
      <c r="HH366" s="36"/>
      <c r="HI366" s="36"/>
      <c r="HJ366" s="36"/>
      <c r="HK366" s="36"/>
      <c r="HL366" s="36"/>
      <c r="HM366" s="36"/>
      <c r="HN366" s="36"/>
      <c r="HO366" s="36"/>
      <c r="HP366" s="36"/>
      <c r="HQ366" s="36"/>
      <c r="HR366" s="36"/>
      <c r="HS366" s="36"/>
      <c r="HT366" s="36"/>
      <c r="HU366" s="36"/>
      <c r="HV366" s="36"/>
      <c r="HW366" s="36"/>
      <c r="HX366" s="36"/>
      <c r="HY366" s="36"/>
      <c r="HZ366" s="36"/>
      <c r="IA366" s="36"/>
      <c r="IB366" s="36"/>
      <c r="IC366" s="36"/>
      <c r="ID366" s="36"/>
      <c r="IE366" s="36"/>
      <c r="IF366" s="36"/>
      <c r="IH366" s="40"/>
      <c r="II366" s="35"/>
    </row>
    <row r="367" spans="7:243" s="15" customFormat="1" thickBot="1" x14ac:dyDescent="0.45">
      <c r="G367" s="12"/>
      <c r="H367" s="12"/>
      <c r="AH367" s="12"/>
      <c r="AI367" s="12"/>
      <c r="AR367" s="12"/>
      <c r="AS367" s="12"/>
      <c r="BP367" s="41"/>
      <c r="BQ367" s="41"/>
      <c r="BT367" s="233"/>
      <c r="BU367" s="234"/>
      <c r="BV367" s="228"/>
      <c r="BW367" s="229"/>
      <c r="BX367" s="251"/>
      <c r="BY367" s="234"/>
      <c r="CA367" s="36"/>
      <c r="CB367" s="36"/>
      <c r="CC367" s="36"/>
      <c r="CD367" s="36"/>
      <c r="CE367" s="36"/>
      <c r="CF367" s="46"/>
      <c r="CG367" s="47"/>
      <c r="CH367" s="230"/>
      <c r="CI367" s="230"/>
      <c r="CJ367" s="126"/>
      <c r="CK367" s="186"/>
      <c r="CL367" s="60"/>
      <c r="CM367" s="12"/>
      <c r="CN367" s="12"/>
      <c r="CO367" s="12"/>
      <c r="CV367" s="12"/>
      <c r="CW367" s="12"/>
      <c r="CX367" s="12"/>
      <c r="CY367" s="12"/>
      <c r="DB367" s="12"/>
      <c r="DC367" s="12"/>
      <c r="DZ367" s="36"/>
      <c r="ES367" s="54"/>
      <c r="EX367" s="46"/>
      <c r="EY367" s="47"/>
      <c r="FD367" s="46"/>
      <c r="FE367" s="47"/>
      <c r="FF367" s="46"/>
      <c r="FG367" s="47"/>
      <c r="FH367" s="46"/>
      <c r="FI367" s="47"/>
      <c r="FR367" s="60"/>
      <c r="FS367" s="12"/>
      <c r="FT367" s="46"/>
      <c r="FU367" s="54"/>
      <c r="FW367" s="54"/>
      <c r="GD367" s="54"/>
      <c r="GE367" s="54"/>
      <c r="GV367" s="36"/>
      <c r="GW367" s="54"/>
      <c r="GX367" s="36"/>
      <c r="GY367" s="36"/>
      <c r="GZ367" s="36"/>
      <c r="HA367" s="36"/>
      <c r="HB367" s="36"/>
      <c r="HC367" s="36"/>
      <c r="HD367" s="36"/>
      <c r="HE367" s="36"/>
      <c r="HF367" s="36"/>
      <c r="HG367" s="36"/>
      <c r="HH367" s="36"/>
      <c r="HI367" s="36"/>
      <c r="HJ367" s="36"/>
      <c r="HK367" s="36"/>
      <c r="HL367" s="36"/>
      <c r="HM367" s="36"/>
      <c r="HN367" s="36"/>
      <c r="HO367" s="36"/>
      <c r="HP367" s="36"/>
      <c r="HQ367" s="36"/>
      <c r="HR367" s="36"/>
      <c r="HS367" s="36"/>
      <c r="HT367" s="36"/>
      <c r="HU367" s="36"/>
      <c r="HV367" s="36"/>
      <c r="HW367" s="36"/>
      <c r="HX367" s="36"/>
      <c r="HY367" s="36"/>
      <c r="HZ367" s="36"/>
      <c r="IA367" s="36"/>
      <c r="IB367" s="36"/>
      <c r="IC367" s="36"/>
      <c r="ID367" s="36"/>
      <c r="IE367" s="36"/>
      <c r="IF367" s="36"/>
      <c r="IH367" s="40"/>
      <c r="II367" s="35"/>
    </row>
    <row r="368" spans="7:243" s="15" customFormat="1" thickBot="1" x14ac:dyDescent="0.45">
      <c r="G368" s="12"/>
      <c r="H368" s="12"/>
      <c r="AH368" s="12"/>
      <c r="AI368" s="12"/>
      <c r="AR368" s="12"/>
      <c r="AS368" s="12"/>
      <c r="BP368" s="41"/>
      <c r="BQ368" s="41"/>
      <c r="BT368" s="233"/>
      <c r="BU368" s="234"/>
      <c r="BV368" s="228"/>
      <c r="BW368" s="229"/>
      <c r="BX368" s="251"/>
      <c r="BY368" s="234"/>
      <c r="CA368" s="36"/>
      <c r="CB368" s="36"/>
      <c r="CC368" s="36"/>
      <c r="CD368" s="36"/>
      <c r="CE368" s="36"/>
      <c r="CF368" s="46"/>
      <c r="CG368" s="47"/>
      <c r="CH368" s="230"/>
      <c r="CI368" s="230"/>
      <c r="CJ368" s="126"/>
      <c r="CK368" s="186"/>
      <c r="CL368" s="60"/>
      <c r="CM368" s="12"/>
      <c r="CN368" s="12"/>
      <c r="CO368" s="12"/>
      <c r="CV368" s="12"/>
      <c r="CW368" s="12"/>
      <c r="CX368" s="12"/>
      <c r="CY368" s="12"/>
      <c r="DB368" s="12"/>
      <c r="DC368" s="12"/>
      <c r="DZ368" s="36"/>
      <c r="ES368" s="54"/>
      <c r="EX368" s="46"/>
      <c r="EY368" s="47"/>
      <c r="FD368" s="46"/>
      <c r="FE368" s="47"/>
      <c r="FF368" s="46"/>
      <c r="FG368" s="47"/>
      <c r="FH368" s="46"/>
      <c r="FI368" s="47"/>
      <c r="FR368" s="60"/>
      <c r="FS368" s="12"/>
      <c r="FT368" s="46"/>
      <c r="FU368" s="54"/>
      <c r="FW368" s="54"/>
      <c r="GD368" s="54"/>
      <c r="GE368" s="54"/>
      <c r="GV368" s="36"/>
      <c r="GW368" s="54"/>
      <c r="GX368" s="36"/>
      <c r="GY368" s="36"/>
      <c r="GZ368" s="36"/>
      <c r="HA368" s="36"/>
      <c r="HB368" s="36"/>
      <c r="HC368" s="36"/>
      <c r="HD368" s="36"/>
      <c r="HE368" s="36"/>
      <c r="HF368" s="36"/>
      <c r="HG368" s="36"/>
      <c r="HH368" s="36"/>
      <c r="HI368" s="36"/>
      <c r="HJ368" s="36"/>
      <c r="HK368" s="36"/>
      <c r="HL368" s="36"/>
      <c r="HM368" s="36"/>
      <c r="HN368" s="36"/>
      <c r="HO368" s="36"/>
      <c r="HP368" s="36"/>
      <c r="HQ368" s="36"/>
      <c r="HR368" s="36"/>
      <c r="HS368" s="36"/>
      <c r="HT368" s="36"/>
      <c r="HU368" s="36"/>
      <c r="HV368" s="36"/>
      <c r="HW368" s="36"/>
      <c r="HX368" s="36"/>
      <c r="HY368" s="36"/>
      <c r="HZ368" s="36"/>
      <c r="IA368" s="36"/>
      <c r="IB368" s="36"/>
      <c r="IC368" s="36"/>
      <c r="ID368" s="36"/>
      <c r="IE368" s="36"/>
      <c r="IF368" s="36"/>
      <c r="IH368" s="40"/>
      <c r="II368" s="35"/>
    </row>
    <row r="369" spans="7:243" s="15" customFormat="1" thickBot="1" x14ac:dyDescent="0.45">
      <c r="G369" s="12"/>
      <c r="H369" s="12"/>
      <c r="AH369" s="12"/>
      <c r="AI369" s="12"/>
      <c r="AR369" s="12"/>
      <c r="AS369" s="12"/>
      <c r="BP369" s="41"/>
      <c r="BQ369" s="41"/>
      <c r="BT369" s="233"/>
      <c r="BU369" s="234"/>
      <c r="BV369" s="228"/>
      <c r="BW369" s="229"/>
      <c r="BX369" s="251"/>
      <c r="BY369" s="234"/>
      <c r="CA369" s="36"/>
      <c r="CB369" s="36"/>
      <c r="CC369" s="36"/>
      <c r="CD369" s="36"/>
      <c r="CE369" s="36"/>
      <c r="CF369" s="46"/>
      <c r="CG369" s="47"/>
      <c r="CH369" s="230"/>
      <c r="CI369" s="230"/>
      <c r="CJ369" s="126"/>
      <c r="CK369" s="186"/>
      <c r="CL369" s="60"/>
      <c r="CM369" s="12"/>
      <c r="CN369" s="12"/>
      <c r="CO369" s="12"/>
      <c r="CV369" s="12"/>
      <c r="CW369" s="12"/>
      <c r="CX369" s="12"/>
      <c r="CY369" s="12"/>
      <c r="DB369" s="12"/>
      <c r="DC369" s="12"/>
      <c r="DZ369" s="36"/>
      <c r="ES369" s="54"/>
      <c r="EX369" s="46"/>
      <c r="EY369" s="47"/>
      <c r="FD369" s="46"/>
      <c r="FE369" s="47"/>
      <c r="FF369" s="46"/>
      <c r="FG369" s="47"/>
      <c r="FH369" s="46"/>
      <c r="FI369" s="47"/>
      <c r="FR369" s="60"/>
      <c r="FS369" s="12"/>
      <c r="FT369" s="46"/>
      <c r="FU369" s="54"/>
      <c r="FW369" s="54"/>
      <c r="GD369" s="54"/>
      <c r="GE369" s="54"/>
      <c r="GV369" s="36"/>
      <c r="GW369" s="54"/>
      <c r="GX369" s="36"/>
      <c r="GY369" s="36"/>
      <c r="GZ369" s="36"/>
      <c r="HA369" s="36"/>
      <c r="HB369" s="36"/>
      <c r="HC369" s="36"/>
      <c r="HD369" s="36"/>
      <c r="HE369" s="36"/>
      <c r="HF369" s="36"/>
      <c r="HG369" s="36"/>
      <c r="HH369" s="36"/>
      <c r="HI369" s="36"/>
      <c r="HJ369" s="36"/>
      <c r="HK369" s="36"/>
      <c r="HL369" s="36"/>
      <c r="HM369" s="36"/>
      <c r="HN369" s="36"/>
      <c r="HO369" s="36"/>
      <c r="HP369" s="36"/>
      <c r="HQ369" s="36"/>
      <c r="HR369" s="36"/>
      <c r="HS369" s="36"/>
      <c r="HT369" s="36"/>
      <c r="HU369" s="36"/>
      <c r="HV369" s="36"/>
      <c r="HW369" s="36"/>
      <c r="HX369" s="36"/>
      <c r="HY369" s="36"/>
      <c r="HZ369" s="36"/>
      <c r="IA369" s="36"/>
      <c r="IB369" s="36"/>
      <c r="IC369" s="36"/>
      <c r="ID369" s="36"/>
      <c r="IE369" s="36"/>
      <c r="IF369" s="36"/>
      <c r="IH369" s="40"/>
      <c r="II369" s="35"/>
    </row>
    <row r="370" spans="7:243" s="15" customFormat="1" thickBot="1" x14ac:dyDescent="0.45">
      <c r="G370" s="12"/>
      <c r="H370" s="12"/>
      <c r="AH370" s="12"/>
      <c r="AI370" s="12"/>
      <c r="AR370" s="12"/>
      <c r="AS370" s="12"/>
      <c r="BP370" s="41"/>
      <c r="BQ370" s="41"/>
      <c r="BT370" s="233"/>
      <c r="BU370" s="234"/>
      <c r="BV370" s="228"/>
      <c r="BW370" s="229"/>
      <c r="BX370" s="251"/>
      <c r="BY370" s="234"/>
      <c r="CA370" s="36"/>
      <c r="CB370" s="36"/>
      <c r="CC370" s="36"/>
      <c r="CD370" s="36"/>
      <c r="CE370" s="36"/>
      <c r="CF370" s="46"/>
      <c r="CG370" s="47"/>
      <c r="CH370" s="230"/>
      <c r="CI370" s="230"/>
      <c r="CJ370" s="126"/>
      <c r="CK370" s="186"/>
      <c r="CL370" s="60"/>
      <c r="CM370" s="12"/>
      <c r="CN370" s="12"/>
      <c r="CO370" s="12"/>
      <c r="CV370" s="12"/>
      <c r="CW370" s="12"/>
      <c r="CX370" s="12"/>
      <c r="CY370" s="12"/>
      <c r="DB370" s="12"/>
      <c r="DC370" s="12"/>
      <c r="DZ370" s="36"/>
      <c r="ES370" s="54"/>
      <c r="EX370" s="46"/>
      <c r="EY370" s="47"/>
      <c r="FD370" s="46"/>
      <c r="FE370" s="47"/>
      <c r="FF370" s="46"/>
      <c r="FG370" s="47"/>
      <c r="FH370" s="46"/>
      <c r="FI370" s="47"/>
      <c r="FR370" s="60"/>
      <c r="FS370" s="12"/>
      <c r="FT370" s="46"/>
      <c r="FU370" s="54"/>
      <c r="FW370" s="54"/>
      <c r="GD370" s="54"/>
      <c r="GE370" s="54"/>
      <c r="GV370" s="36"/>
      <c r="GW370" s="54"/>
      <c r="GX370" s="36"/>
      <c r="GY370" s="36"/>
      <c r="GZ370" s="36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  <c r="HR370" s="36"/>
      <c r="HS370" s="36"/>
      <c r="HT370" s="36"/>
      <c r="HU370" s="36"/>
      <c r="HV370" s="36"/>
      <c r="HW370" s="36"/>
      <c r="HX370" s="36"/>
      <c r="HY370" s="36"/>
      <c r="HZ370" s="36"/>
      <c r="IA370" s="36"/>
      <c r="IB370" s="36"/>
      <c r="IC370" s="36"/>
      <c r="ID370" s="36"/>
      <c r="IE370" s="36"/>
      <c r="IF370" s="36"/>
      <c r="IH370" s="40"/>
      <c r="II370" s="35"/>
    </row>
    <row r="371" spans="7:243" s="15" customFormat="1" thickBot="1" x14ac:dyDescent="0.45">
      <c r="G371" s="12"/>
      <c r="H371" s="12"/>
      <c r="AH371" s="12"/>
      <c r="AI371" s="12"/>
      <c r="AR371" s="12"/>
      <c r="AS371" s="12"/>
      <c r="BP371" s="41"/>
      <c r="BQ371" s="41"/>
      <c r="BT371" s="233"/>
      <c r="BU371" s="234"/>
      <c r="BV371" s="228"/>
      <c r="BW371" s="229"/>
      <c r="BX371" s="251"/>
      <c r="BY371" s="234"/>
      <c r="CA371" s="36"/>
      <c r="CB371" s="36"/>
      <c r="CC371" s="36"/>
      <c r="CD371" s="36"/>
      <c r="CE371" s="36"/>
      <c r="CF371" s="46"/>
      <c r="CG371" s="47"/>
      <c r="CH371" s="230"/>
      <c r="CI371" s="230"/>
      <c r="CJ371" s="126"/>
      <c r="CK371" s="186"/>
      <c r="CL371" s="60"/>
      <c r="CM371" s="12"/>
      <c r="CN371" s="12"/>
      <c r="CO371" s="12"/>
      <c r="CV371" s="12"/>
      <c r="CW371" s="12"/>
      <c r="CX371" s="12"/>
      <c r="CY371" s="12"/>
      <c r="DB371" s="12"/>
      <c r="DC371" s="12"/>
      <c r="DZ371" s="36"/>
      <c r="ES371" s="54"/>
      <c r="EX371" s="46"/>
      <c r="EY371" s="47"/>
      <c r="FD371" s="46"/>
      <c r="FE371" s="47"/>
      <c r="FF371" s="46"/>
      <c r="FG371" s="47"/>
      <c r="FH371" s="46"/>
      <c r="FI371" s="47"/>
      <c r="FR371" s="60"/>
      <c r="FS371" s="12"/>
      <c r="FT371" s="46"/>
      <c r="FU371" s="54"/>
      <c r="FW371" s="54"/>
      <c r="GD371" s="54"/>
      <c r="GE371" s="54"/>
      <c r="GV371" s="36"/>
      <c r="GW371" s="54"/>
      <c r="GX371" s="36"/>
      <c r="GY371" s="36"/>
      <c r="GZ371" s="36"/>
      <c r="HA371" s="36"/>
      <c r="HB371" s="36"/>
      <c r="HC371" s="36"/>
      <c r="HD371" s="36"/>
      <c r="HE371" s="36"/>
      <c r="HF371" s="36"/>
      <c r="HG371" s="36"/>
      <c r="HH371" s="36"/>
      <c r="HI371" s="36"/>
      <c r="HJ371" s="36"/>
      <c r="HK371" s="36"/>
      <c r="HL371" s="36"/>
      <c r="HM371" s="36"/>
      <c r="HN371" s="36"/>
      <c r="HO371" s="36"/>
      <c r="HP371" s="36"/>
      <c r="HQ371" s="36"/>
      <c r="HR371" s="36"/>
      <c r="HS371" s="36"/>
      <c r="HT371" s="36"/>
      <c r="HU371" s="36"/>
      <c r="HV371" s="36"/>
      <c r="HW371" s="36"/>
      <c r="HX371" s="36"/>
      <c r="HY371" s="36"/>
      <c r="HZ371" s="36"/>
      <c r="IA371" s="36"/>
      <c r="IB371" s="36"/>
      <c r="IC371" s="36"/>
      <c r="ID371" s="36"/>
      <c r="IE371" s="36"/>
      <c r="IF371" s="36"/>
      <c r="IH371" s="40"/>
      <c r="II371" s="35"/>
    </row>
    <row r="372" spans="7:243" s="15" customFormat="1" thickBot="1" x14ac:dyDescent="0.45">
      <c r="G372" s="12"/>
      <c r="H372" s="12"/>
      <c r="AH372" s="12"/>
      <c r="AI372" s="12"/>
      <c r="AR372" s="12"/>
      <c r="AS372" s="12"/>
      <c r="BP372" s="41"/>
      <c r="BQ372" s="41"/>
      <c r="BT372" s="233"/>
      <c r="BU372" s="234"/>
      <c r="BV372" s="228"/>
      <c r="BW372" s="229"/>
      <c r="BX372" s="251"/>
      <c r="BY372" s="234"/>
      <c r="CA372" s="36"/>
      <c r="CB372" s="36"/>
      <c r="CC372" s="36"/>
      <c r="CD372" s="36"/>
      <c r="CE372" s="36"/>
      <c r="CF372" s="46"/>
      <c r="CG372" s="47"/>
      <c r="CH372" s="230"/>
      <c r="CI372" s="230"/>
      <c r="CJ372" s="126"/>
      <c r="CK372" s="186"/>
      <c r="CL372" s="60"/>
      <c r="CM372" s="12"/>
      <c r="CN372" s="12"/>
      <c r="CO372" s="12"/>
      <c r="CV372" s="12"/>
      <c r="CW372" s="12"/>
      <c r="CX372" s="12"/>
      <c r="CY372" s="12"/>
      <c r="DB372" s="12"/>
      <c r="DC372" s="12"/>
      <c r="DZ372" s="36"/>
      <c r="ES372" s="54"/>
      <c r="EX372" s="46"/>
      <c r="EY372" s="47"/>
      <c r="FD372" s="46"/>
      <c r="FE372" s="47"/>
      <c r="FF372" s="46"/>
      <c r="FG372" s="47"/>
      <c r="FH372" s="46"/>
      <c r="FI372" s="47"/>
      <c r="FR372" s="60"/>
      <c r="FS372" s="12"/>
      <c r="FT372" s="46"/>
      <c r="FU372" s="54"/>
      <c r="FW372" s="54"/>
      <c r="GD372" s="54"/>
      <c r="GE372" s="54"/>
      <c r="GV372" s="36"/>
      <c r="GW372" s="54"/>
      <c r="GX372" s="36"/>
      <c r="GY372" s="36"/>
      <c r="GZ372" s="36"/>
      <c r="HA372" s="36"/>
      <c r="HB372" s="36"/>
      <c r="HC372" s="36"/>
      <c r="HD372" s="36"/>
      <c r="HE372" s="36"/>
      <c r="HF372" s="36"/>
      <c r="HG372" s="36"/>
      <c r="HH372" s="36"/>
      <c r="HI372" s="36"/>
      <c r="HJ372" s="36"/>
      <c r="HK372" s="36"/>
      <c r="HL372" s="36"/>
      <c r="HM372" s="36"/>
      <c r="HN372" s="36"/>
      <c r="HO372" s="36"/>
      <c r="HP372" s="36"/>
      <c r="HQ372" s="36"/>
      <c r="HR372" s="36"/>
      <c r="HS372" s="36"/>
      <c r="HT372" s="36"/>
      <c r="HU372" s="36"/>
      <c r="HV372" s="36"/>
      <c r="HW372" s="36"/>
      <c r="HX372" s="36"/>
      <c r="HY372" s="36"/>
      <c r="HZ372" s="36"/>
      <c r="IA372" s="36"/>
      <c r="IB372" s="36"/>
      <c r="IC372" s="36"/>
      <c r="ID372" s="36"/>
      <c r="IE372" s="36"/>
      <c r="IF372" s="36"/>
      <c r="IH372" s="40"/>
      <c r="II372" s="35"/>
    </row>
    <row r="373" spans="7:243" s="15" customFormat="1" thickBot="1" x14ac:dyDescent="0.45">
      <c r="G373" s="12"/>
      <c r="H373" s="12"/>
      <c r="AH373" s="12"/>
      <c r="AI373" s="12"/>
      <c r="AR373" s="12"/>
      <c r="AS373" s="12"/>
      <c r="BP373" s="41"/>
      <c r="BQ373" s="41"/>
      <c r="BT373" s="233"/>
      <c r="BU373" s="234"/>
      <c r="BV373" s="228"/>
      <c r="BW373" s="229"/>
      <c r="BX373" s="251"/>
      <c r="BY373" s="234"/>
      <c r="CA373" s="36"/>
      <c r="CB373" s="36"/>
      <c r="CC373" s="36"/>
      <c r="CD373" s="36"/>
      <c r="CE373" s="36"/>
      <c r="CF373" s="46"/>
      <c r="CG373" s="47"/>
      <c r="CH373" s="230"/>
      <c r="CI373" s="230"/>
      <c r="CJ373" s="126"/>
      <c r="CK373" s="186"/>
      <c r="CL373" s="60"/>
      <c r="CM373" s="12"/>
      <c r="CN373" s="12"/>
      <c r="CO373" s="12"/>
      <c r="CV373" s="12"/>
      <c r="CW373" s="12"/>
      <c r="CX373" s="12"/>
      <c r="CY373" s="12"/>
      <c r="DB373" s="12"/>
      <c r="DC373" s="12"/>
      <c r="DZ373" s="36"/>
      <c r="ES373" s="54"/>
      <c r="EX373" s="46"/>
      <c r="EY373" s="47"/>
      <c r="FD373" s="46"/>
      <c r="FE373" s="47"/>
      <c r="FF373" s="46"/>
      <c r="FG373" s="47"/>
      <c r="FH373" s="46"/>
      <c r="FI373" s="47"/>
      <c r="FR373" s="60"/>
      <c r="FS373" s="12"/>
      <c r="FT373" s="46"/>
      <c r="FU373" s="54"/>
      <c r="FW373" s="54"/>
      <c r="GD373" s="54"/>
      <c r="GE373" s="54"/>
      <c r="GV373" s="36"/>
      <c r="GW373" s="54"/>
      <c r="GX373" s="36"/>
      <c r="GY373" s="36"/>
      <c r="GZ373" s="36"/>
      <c r="HA373" s="36"/>
      <c r="HB373" s="36"/>
      <c r="HC373" s="36"/>
      <c r="HD373" s="36"/>
      <c r="HE373" s="36"/>
      <c r="HF373" s="36"/>
      <c r="HG373" s="36"/>
      <c r="HH373" s="36"/>
      <c r="HI373" s="36"/>
      <c r="HJ373" s="36"/>
      <c r="HK373" s="36"/>
      <c r="HL373" s="36"/>
      <c r="HM373" s="36"/>
      <c r="HN373" s="36"/>
      <c r="HO373" s="36"/>
      <c r="HP373" s="36"/>
      <c r="HQ373" s="36"/>
      <c r="HR373" s="36"/>
      <c r="HS373" s="36"/>
      <c r="HT373" s="36"/>
      <c r="HU373" s="36"/>
      <c r="HV373" s="36"/>
      <c r="HW373" s="36"/>
      <c r="HX373" s="36"/>
      <c r="HY373" s="36"/>
      <c r="HZ373" s="36"/>
      <c r="IA373" s="36"/>
      <c r="IB373" s="36"/>
      <c r="IC373" s="36"/>
      <c r="ID373" s="36"/>
      <c r="IE373" s="36"/>
      <c r="IF373" s="36"/>
      <c r="IH373" s="40"/>
      <c r="II373" s="35"/>
    </row>
    <row r="374" spans="7:243" s="15" customFormat="1" thickBot="1" x14ac:dyDescent="0.45">
      <c r="G374" s="12"/>
      <c r="H374" s="12"/>
      <c r="AH374" s="12"/>
      <c r="AI374" s="12"/>
      <c r="AR374" s="12"/>
      <c r="AS374" s="12"/>
      <c r="BP374" s="41"/>
      <c r="BQ374" s="41"/>
      <c r="BT374" s="233"/>
      <c r="BU374" s="234"/>
      <c r="BV374" s="228"/>
      <c r="BW374" s="229"/>
      <c r="BX374" s="251"/>
      <c r="BY374" s="234"/>
      <c r="CA374" s="36"/>
      <c r="CB374" s="36"/>
      <c r="CC374" s="36"/>
      <c r="CD374" s="36"/>
      <c r="CE374" s="36"/>
      <c r="CF374" s="46"/>
      <c r="CG374" s="47"/>
      <c r="CH374" s="230"/>
      <c r="CI374" s="230"/>
      <c r="CJ374" s="126"/>
      <c r="CK374" s="186"/>
      <c r="CL374" s="60"/>
      <c r="CM374" s="12"/>
      <c r="CN374" s="12"/>
      <c r="CO374" s="12"/>
      <c r="CV374" s="12"/>
      <c r="CW374" s="12"/>
      <c r="CX374" s="12"/>
      <c r="CY374" s="12"/>
      <c r="DB374" s="12"/>
      <c r="DC374" s="12"/>
      <c r="DZ374" s="36"/>
      <c r="ES374" s="54"/>
      <c r="EX374" s="46"/>
      <c r="EY374" s="47"/>
      <c r="FD374" s="46"/>
      <c r="FE374" s="47"/>
      <c r="FF374" s="46"/>
      <c r="FG374" s="47"/>
      <c r="FH374" s="46"/>
      <c r="FI374" s="47"/>
      <c r="FR374" s="60"/>
      <c r="FS374" s="12"/>
      <c r="FT374" s="46"/>
      <c r="FU374" s="54"/>
      <c r="FW374" s="54"/>
      <c r="GD374" s="54"/>
      <c r="GE374" s="54"/>
      <c r="GV374" s="36"/>
      <c r="GW374" s="54"/>
      <c r="GX374" s="36"/>
      <c r="GY374" s="36"/>
      <c r="GZ374" s="36"/>
      <c r="HA374" s="36"/>
      <c r="HB374" s="36"/>
      <c r="HC374" s="36"/>
      <c r="HD374" s="36"/>
      <c r="HE374" s="36"/>
      <c r="HF374" s="36"/>
      <c r="HG374" s="36"/>
      <c r="HH374" s="36"/>
      <c r="HI374" s="36"/>
      <c r="HJ374" s="36"/>
      <c r="HK374" s="36"/>
      <c r="HL374" s="36"/>
      <c r="HM374" s="36"/>
      <c r="HN374" s="36"/>
      <c r="HO374" s="36"/>
      <c r="HP374" s="36"/>
      <c r="HQ374" s="36"/>
      <c r="HR374" s="36"/>
      <c r="HS374" s="36"/>
      <c r="HT374" s="36"/>
      <c r="HU374" s="36"/>
      <c r="HV374" s="36"/>
      <c r="HW374" s="36"/>
      <c r="HX374" s="36"/>
      <c r="HY374" s="36"/>
      <c r="HZ374" s="36"/>
      <c r="IA374" s="36"/>
      <c r="IB374" s="36"/>
      <c r="IC374" s="36"/>
      <c r="ID374" s="36"/>
      <c r="IE374" s="36"/>
      <c r="IF374" s="36"/>
      <c r="IH374" s="40"/>
      <c r="II374" s="35"/>
    </row>
    <row r="375" spans="7:243" s="15" customFormat="1" thickBot="1" x14ac:dyDescent="0.45">
      <c r="G375" s="12"/>
      <c r="H375" s="12"/>
      <c r="AH375" s="12"/>
      <c r="AI375" s="12"/>
      <c r="AR375" s="12"/>
      <c r="AS375" s="12"/>
      <c r="BP375" s="41"/>
      <c r="BQ375" s="41"/>
      <c r="BT375" s="233"/>
      <c r="BU375" s="234"/>
      <c r="BV375" s="228"/>
      <c r="BW375" s="229"/>
      <c r="BX375" s="251"/>
      <c r="BY375" s="234"/>
      <c r="CA375" s="36"/>
      <c r="CB375" s="36"/>
      <c r="CC375" s="36"/>
      <c r="CD375" s="36"/>
      <c r="CE375" s="36"/>
      <c r="CF375" s="46"/>
      <c r="CG375" s="47"/>
      <c r="CH375" s="230"/>
      <c r="CI375" s="230"/>
      <c r="CJ375" s="126"/>
      <c r="CK375" s="186"/>
      <c r="CL375" s="60"/>
      <c r="CM375" s="12"/>
      <c r="CN375" s="12"/>
      <c r="CO375" s="12"/>
      <c r="CV375" s="12"/>
      <c r="CW375" s="12"/>
      <c r="CX375" s="12"/>
      <c r="CY375" s="12"/>
      <c r="DB375" s="12"/>
      <c r="DC375" s="12"/>
      <c r="DZ375" s="36"/>
      <c r="ES375" s="54"/>
      <c r="EX375" s="46"/>
      <c r="EY375" s="47"/>
      <c r="FD375" s="46"/>
      <c r="FE375" s="47"/>
      <c r="FF375" s="46"/>
      <c r="FG375" s="47"/>
      <c r="FH375" s="46"/>
      <c r="FI375" s="47"/>
      <c r="FR375" s="60"/>
      <c r="FS375" s="12"/>
      <c r="FT375" s="46"/>
      <c r="FU375" s="54"/>
      <c r="FW375" s="54"/>
      <c r="GD375" s="54"/>
      <c r="GE375" s="54"/>
      <c r="GV375" s="36"/>
      <c r="GW375" s="54"/>
      <c r="GX375" s="36"/>
      <c r="GY375" s="36"/>
      <c r="GZ375" s="36"/>
      <c r="HA375" s="36"/>
      <c r="HB375" s="36"/>
      <c r="HC375" s="36"/>
      <c r="HD375" s="36"/>
      <c r="HE375" s="36"/>
      <c r="HF375" s="36"/>
      <c r="HG375" s="36"/>
      <c r="HH375" s="36"/>
      <c r="HI375" s="36"/>
      <c r="HJ375" s="36"/>
      <c r="HK375" s="36"/>
      <c r="HL375" s="36"/>
      <c r="HM375" s="36"/>
      <c r="HN375" s="36"/>
      <c r="HO375" s="36"/>
      <c r="HP375" s="36"/>
      <c r="HQ375" s="36"/>
      <c r="HR375" s="36"/>
      <c r="HS375" s="36"/>
      <c r="HT375" s="36"/>
      <c r="HU375" s="36"/>
      <c r="HV375" s="36"/>
      <c r="HW375" s="36"/>
      <c r="HX375" s="36"/>
      <c r="HY375" s="36"/>
      <c r="HZ375" s="36"/>
      <c r="IA375" s="36"/>
      <c r="IB375" s="36"/>
      <c r="IC375" s="36"/>
      <c r="ID375" s="36"/>
      <c r="IE375" s="36"/>
      <c r="IF375" s="36"/>
      <c r="IH375" s="40"/>
      <c r="II375" s="35"/>
    </row>
    <row r="376" spans="7:243" s="15" customFormat="1" thickBot="1" x14ac:dyDescent="0.45">
      <c r="G376" s="12"/>
      <c r="H376" s="12"/>
      <c r="AH376" s="12"/>
      <c r="AI376" s="12"/>
      <c r="AR376" s="12"/>
      <c r="AS376" s="12"/>
      <c r="BP376" s="41"/>
      <c r="BQ376" s="41"/>
      <c r="BT376" s="233"/>
      <c r="BU376" s="234"/>
      <c r="BV376" s="228"/>
      <c r="BW376" s="229"/>
      <c r="BX376" s="251"/>
      <c r="BY376" s="234"/>
      <c r="CA376" s="36"/>
      <c r="CB376" s="36"/>
      <c r="CC376" s="36"/>
      <c r="CD376" s="36"/>
      <c r="CE376" s="36"/>
      <c r="CF376" s="46"/>
      <c r="CG376" s="47"/>
      <c r="CH376" s="230"/>
      <c r="CI376" s="230"/>
      <c r="CJ376" s="126"/>
      <c r="CK376" s="186"/>
      <c r="CL376" s="60"/>
      <c r="CM376" s="12"/>
      <c r="CN376" s="12"/>
      <c r="CO376" s="12"/>
      <c r="CV376" s="12"/>
      <c r="CW376" s="12"/>
      <c r="CX376" s="12"/>
      <c r="CY376" s="12"/>
      <c r="DB376" s="12"/>
      <c r="DC376" s="12"/>
      <c r="DZ376" s="36"/>
      <c r="ES376" s="54"/>
      <c r="EX376" s="46"/>
      <c r="EY376" s="47"/>
      <c r="FD376" s="46"/>
      <c r="FE376" s="47"/>
      <c r="FF376" s="46"/>
      <c r="FG376" s="47"/>
      <c r="FH376" s="46"/>
      <c r="FI376" s="47"/>
      <c r="FR376" s="60"/>
      <c r="FS376" s="12"/>
      <c r="FT376" s="46"/>
      <c r="FU376" s="54"/>
      <c r="FW376" s="54"/>
      <c r="GD376" s="54"/>
      <c r="GE376" s="54"/>
      <c r="GV376" s="36"/>
      <c r="GW376" s="54"/>
      <c r="GX376" s="36"/>
      <c r="GY376" s="36"/>
      <c r="GZ376" s="36"/>
      <c r="HA376" s="36"/>
      <c r="HB376" s="36"/>
      <c r="HC376" s="36"/>
      <c r="HD376" s="36"/>
      <c r="HE376" s="36"/>
      <c r="HF376" s="36"/>
      <c r="HG376" s="36"/>
      <c r="HH376" s="36"/>
      <c r="HI376" s="36"/>
      <c r="HJ376" s="36"/>
      <c r="HK376" s="36"/>
      <c r="HL376" s="36"/>
      <c r="HM376" s="36"/>
      <c r="HN376" s="36"/>
      <c r="HO376" s="36"/>
      <c r="HP376" s="36"/>
      <c r="HQ376" s="36"/>
      <c r="HR376" s="36"/>
      <c r="HS376" s="36"/>
      <c r="HT376" s="36"/>
      <c r="HU376" s="36"/>
      <c r="HV376" s="36"/>
      <c r="HW376" s="36"/>
      <c r="HX376" s="36"/>
      <c r="HY376" s="36"/>
      <c r="HZ376" s="36"/>
      <c r="IA376" s="36"/>
      <c r="IB376" s="36"/>
      <c r="IC376" s="36"/>
      <c r="ID376" s="36"/>
      <c r="IE376" s="36"/>
      <c r="IF376" s="36"/>
      <c r="IH376" s="40"/>
      <c r="II376" s="35"/>
    </row>
    <row r="377" spans="7:243" s="15" customFormat="1" thickBot="1" x14ac:dyDescent="0.45">
      <c r="G377" s="12"/>
      <c r="H377" s="12"/>
      <c r="AH377" s="12"/>
      <c r="AI377" s="12"/>
      <c r="AR377" s="12"/>
      <c r="AS377" s="12"/>
      <c r="BP377" s="41"/>
      <c r="BQ377" s="41"/>
      <c r="BT377" s="233"/>
      <c r="BU377" s="234"/>
      <c r="BV377" s="228"/>
      <c r="BW377" s="229"/>
      <c r="BX377" s="251"/>
      <c r="BY377" s="234"/>
      <c r="CA377" s="36"/>
      <c r="CB377" s="36"/>
      <c r="CC377" s="36"/>
      <c r="CD377" s="36"/>
      <c r="CE377" s="36"/>
      <c r="CF377" s="46"/>
      <c r="CG377" s="47"/>
      <c r="CH377" s="230"/>
      <c r="CI377" s="230"/>
      <c r="CJ377" s="126"/>
      <c r="CK377" s="186"/>
      <c r="CL377" s="60"/>
      <c r="CM377" s="12"/>
      <c r="CN377" s="12"/>
      <c r="CO377" s="12"/>
      <c r="CV377" s="12"/>
      <c r="CW377" s="12"/>
      <c r="CX377" s="12"/>
      <c r="CY377" s="12"/>
      <c r="DB377" s="12"/>
      <c r="DC377" s="12"/>
      <c r="DZ377" s="36"/>
      <c r="ES377" s="54"/>
      <c r="EX377" s="46"/>
      <c r="EY377" s="47"/>
      <c r="FD377" s="46"/>
      <c r="FE377" s="47"/>
      <c r="FF377" s="46"/>
      <c r="FG377" s="47"/>
      <c r="FH377" s="46"/>
      <c r="FI377" s="47"/>
      <c r="FR377" s="60"/>
      <c r="FS377" s="12"/>
      <c r="FT377" s="46"/>
      <c r="FU377" s="54"/>
      <c r="FW377" s="54"/>
      <c r="GD377" s="54"/>
      <c r="GE377" s="54"/>
      <c r="GV377" s="36"/>
      <c r="GW377" s="54"/>
      <c r="GX377" s="36"/>
      <c r="GY377" s="36"/>
      <c r="GZ377" s="36"/>
      <c r="HA377" s="36"/>
      <c r="HB377" s="36"/>
      <c r="HC377" s="36"/>
      <c r="HD377" s="36"/>
      <c r="HE377" s="36"/>
      <c r="HF377" s="36"/>
      <c r="HG377" s="36"/>
      <c r="HH377" s="36"/>
      <c r="HI377" s="36"/>
      <c r="HJ377" s="36"/>
      <c r="HK377" s="36"/>
      <c r="HL377" s="36"/>
      <c r="HM377" s="36"/>
      <c r="HN377" s="36"/>
      <c r="HO377" s="36"/>
      <c r="HP377" s="36"/>
      <c r="HQ377" s="36"/>
      <c r="HR377" s="36"/>
      <c r="HS377" s="36"/>
      <c r="HT377" s="36"/>
      <c r="HU377" s="36"/>
      <c r="HV377" s="36"/>
      <c r="HW377" s="36"/>
      <c r="HX377" s="36"/>
      <c r="HY377" s="36"/>
      <c r="HZ377" s="36"/>
      <c r="IA377" s="36"/>
      <c r="IB377" s="36"/>
      <c r="IC377" s="36"/>
      <c r="ID377" s="36"/>
      <c r="IE377" s="36"/>
      <c r="IF377" s="36"/>
      <c r="IH377" s="40"/>
      <c r="II377" s="35"/>
    </row>
    <row r="378" spans="7:243" s="15" customFormat="1" thickBot="1" x14ac:dyDescent="0.45">
      <c r="G378" s="12"/>
      <c r="H378" s="12"/>
      <c r="AH378" s="12"/>
      <c r="AI378" s="12"/>
      <c r="AR378" s="12"/>
      <c r="AS378" s="12"/>
      <c r="BP378" s="41"/>
      <c r="BQ378" s="41"/>
      <c r="BT378" s="233"/>
      <c r="BU378" s="234"/>
      <c r="BV378" s="228"/>
      <c r="BW378" s="229"/>
      <c r="BX378" s="251"/>
      <c r="BY378" s="234"/>
      <c r="CA378" s="36"/>
      <c r="CB378" s="36"/>
      <c r="CC378" s="36"/>
      <c r="CD378" s="36"/>
      <c r="CE378" s="36"/>
      <c r="CF378" s="46"/>
      <c r="CG378" s="47"/>
      <c r="CH378" s="230"/>
      <c r="CI378" s="230"/>
      <c r="CJ378" s="126"/>
      <c r="CK378" s="186"/>
      <c r="CL378" s="60"/>
      <c r="CM378" s="12"/>
      <c r="CN378" s="12"/>
      <c r="CO378" s="12"/>
      <c r="CV378" s="12"/>
      <c r="CW378" s="12"/>
      <c r="CX378" s="12"/>
      <c r="CY378" s="12"/>
      <c r="DB378" s="12"/>
      <c r="DC378" s="12"/>
      <c r="DZ378" s="36"/>
      <c r="ES378" s="54"/>
      <c r="EX378" s="46"/>
      <c r="EY378" s="47"/>
      <c r="FD378" s="46"/>
      <c r="FE378" s="47"/>
      <c r="FF378" s="46"/>
      <c r="FG378" s="47"/>
      <c r="FH378" s="46"/>
      <c r="FI378" s="47"/>
      <c r="FR378" s="60"/>
      <c r="FS378" s="12"/>
      <c r="FT378" s="46"/>
      <c r="FU378" s="54"/>
      <c r="FW378" s="54"/>
      <c r="GD378" s="54"/>
      <c r="GE378" s="54"/>
      <c r="GV378" s="36"/>
      <c r="GW378" s="54"/>
      <c r="GX378" s="36"/>
      <c r="GY378" s="36"/>
      <c r="GZ378" s="36"/>
      <c r="HA378" s="36"/>
      <c r="HB378" s="36"/>
      <c r="HC378" s="36"/>
      <c r="HD378" s="36"/>
      <c r="HE378" s="36"/>
      <c r="HF378" s="36"/>
      <c r="HG378" s="36"/>
      <c r="HH378" s="36"/>
      <c r="HI378" s="36"/>
      <c r="HJ378" s="36"/>
      <c r="HK378" s="36"/>
      <c r="HL378" s="36"/>
      <c r="HM378" s="36"/>
      <c r="HN378" s="36"/>
      <c r="HO378" s="36"/>
      <c r="HP378" s="36"/>
      <c r="HQ378" s="36"/>
      <c r="HR378" s="36"/>
      <c r="HS378" s="36"/>
      <c r="HT378" s="36"/>
      <c r="HU378" s="36"/>
      <c r="HV378" s="36"/>
      <c r="HW378" s="36"/>
      <c r="HX378" s="36"/>
      <c r="HY378" s="36"/>
      <c r="HZ378" s="36"/>
      <c r="IA378" s="36"/>
      <c r="IB378" s="36"/>
      <c r="IC378" s="36"/>
      <c r="ID378" s="36"/>
      <c r="IE378" s="36"/>
      <c r="IF378" s="36"/>
      <c r="IH378" s="40"/>
      <c r="II378" s="35"/>
    </row>
    <row r="379" spans="7:243" s="15" customFormat="1" thickBot="1" x14ac:dyDescent="0.45">
      <c r="G379" s="12"/>
      <c r="H379" s="12"/>
      <c r="AH379" s="12"/>
      <c r="AI379" s="12"/>
      <c r="AR379" s="12"/>
      <c r="AS379" s="12"/>
      <c r="BP379" s="41"/>
      <c r="BQ379" s="41"/>
      <c r="BT379" s="233"/>
      <c r="BU379" s="234"/>
      <c r="BV379" s="228"/>
      <c r="BW379" s="229"/>
      <c r="BX379" s="251"/>
      <c r="BY379" s="234"/>
      <c r="CA379" s="36"/>
      <c r="CB379" s="36"/>
      <c r="CC379" s="36"/>
      <c r="CD379" s="36"/>
      <c r="CE379" s="36"/>
      <c r="CF379" s="46"/>
      <c r="CG379" s="47"/>
      <c r="CH379" s="230"/>
      <c r="CI379" s="230"/>
      <c r="CJ379" s="126"/>
      <c r="CK379" s="186"/>
      <c r="CL379" s="60"/>
      <c r="CM379" s="12"/>
      <c r="CN379" s="12"/>
      <c r="CO379" s="12"/>
      <c r="CV379" s="12"/>
      <c r="CW379" s="12"/>
      <c r="CX379" s="12"/>
      <c r="CY379" s="12"/>
      <c r="DB379" s="12"/>
      <c r="DC379" s="12"/>
      <c r="DZ379" s="36"/>
      <c r="ES379" s="54"/>
      <c r="EX379" s="46"/>
      <c r="EY379" s="47"/>
      <c r="FD379" s="46"/>
      <c r="FE379" s="47"/>
      <c r="FF379" s="46"/>
      <c r="FG379" s="47"/>
      <c r="FH379" s="46"/>
      <c r="FI379" s="47"/>
      <c r="FR379" s="60"/>
      <c r="FS379" s="12"/>
      <c r="FT379" s="46"/>
      <c r="FU379" s="54"/>
      <c r="FW379" s="54"/>
      <c r="GD379" s="54"/>
      <c r="GE379" s="54"/>
      <c r="GV379" s="36"/>
      <c r="GW379" s="54"/>
      <c r="GX379" s="36"/>
      <c r="GY379" s="36"/>
      <c r="GZ379" s="36"/>
      <c r="HA379" s="36"/>
      <c r="HB379" s="36"/>
      <c r="HC379" s="36"/>
      <c r="HD379" s="36"/>
      <c r="HE379" s="36"/>
      <c r="HF379" s="36"/>
      <c r="HG379" s="36"/>
      <c r="HH379" s="36"/>
      <c r="HI379" s="36"/>
      <c r="HJ379" s="36"/>
      <c r="HK379" s="36"/>
      <c r="HL379" s="36"/>
      <c r="HM379" s="36"/>
      <c r="HN379" s="36"/>
      <c r="HO379" s="36"/>
      <c r="HP379" s="36"/>
      <c r="HQ379" s="36"/>
      <c r="HR379" s="36"/>
      <c r="HS379" s="36"/>
      <c r="HT379" s="36"/>
      <c r="HU379" s="36"/>
      <c r="HV379" s="36"/>
      <c r="HW379" s="36"/>
      <c r="HX379" s="36"/>
      <c r="HY379" s="36"/>
      <c r="HZ379" s="36"/>
      <c r="IA379" s="36"/>
      <c r="IB379" s="36"/>
      <c r="IC379" s="36"/>
      <c r="ID379" s="36"/>
      <c r="IE379" s="36"/>
      <c r="IF379" s="36"/>
      <c r="IH379" s="40"/>
      <c r="II379" s="35"/>
    </row>
    <row r="380" spans="7:243" s="15" customFormat="1" thickBot="1" x14ac:dyDescent="0.45">
      <c r="G380" s="12"/>
      <c r="H380" s="12"/>
      <c r="AH380" s="12"/>
      <c r="AI380" s="12"/>
      <c r="AR380" s="12"/>
      <c r="AS380" s="12"/>
      <c r="BP380" s="41"/>
      <c r="BQ380" s="41"/>
      <c r="BT380" s="233"/>
      <c r="BU380" s="234"/>
      <c r="BV380" s="228"/>
      <c r="BW380" s="229"/>
      <c r="BX380" s="251"/>
      <c r="BY380" s="234"/>
      <c r="CA380" s="36"/>
      <c r="CB380" s="36"/>
      <c r="CC380" s="36"/>
      <c r="CD380" s="36"/>
      <c r="CE380" s="36"/>
      <c r="CF380" s="46"/>
      <c r="CG380" s="47"/>
      <c r="CH380" s="230"/>
      <c r="CI380" s="230"/>
      <c r="CJ380" s="126"/>
      <c r="CK380" s="186"/>
      <c r="CL380" s="60"/>
      <c r="CM380" s="12"/>
      <c r="CN380" s="12"/>
      <c r="CO380" s="12"/>
      <c r="CV380" s="12"/>
      <c r="CW380" s="12"/>
      <c r="CX380" s="12"/>
      <c r="CY380" s="12"/>
      <c r="DB380" s="12"/>
      <c r="DC380" s="12"/>
      <c r="DZ380" s="36"/>
      <c r="ES380" s="54"/>
      <c r="EX380" s="46"/>
      <c r="EY380" s="47"/>
      <c r="FD380" s="46"/>
      <c r="FE380" s="47"/>
      <c r="FF380" s="46"/>
      <c r="FG380" s="47"/>
      <c r="FH380" s="46"/>
      <c r="FI380" s="47"/>
      <c r="FR380" s="60"/>
      <c r="FS380" s="12"/>
      <c r="FT380" s="46"/>
      <c r="FU380" s="54"/>
      <c r="FW380" s="54"/>
      <c r="GD380" s="54"/>
      <c r="GE380" s="54"/>
      <c r="GV380" s="36"/>
      <c r="GW380" s="54"/>
      <c r="GX380" s="36"/>
      <c r="GY380" s="36"/>
      <c r="GZ380" s="36"/>
      <c r="HA380" s="36"/>
      <c r="HB380" s="36"/>
      <c r="HC380" s="36"/>
      <c r="HD380" s="36"/>
      <c r="HE380" s="36"/>
      <c r="HF380" s="36"/>
      <c r="HG380" s="36"/>
      <c r="HH380" s="36"/>
      <c r="HI380" s="36"/>
      <c r="HJ380" s="36"/>
      <c r="HK380" s="36"/>
      <c r="HL380" s="36"/>
      <c r="HM380" s="36"/>
      <c r="HN380" s="36"/>
      <c r="HO380" s="36"/>
      <c r="HP380" s="36"/>
      <c r="HQ380" s="36"/>
      <c r="HR380" s="36"/>
      <c r="HS380" s="36"/>
      <c r="HT380" s="36"/>
      <c r="HU380" s="36"/>
      <c r="HV380" s="36"/>
      <c r="HW380" s="36"/>
      <c r="HX380" s="36"/>
      <c r="HY380" s="36"/>
      <c r="HZ380" s="36"/>
      <c r="IA380" s="36"/>
      <c r="IB380" s="36"/>
      <c r="IC380" s="36"/>
      <c r="ID380" s="36"/>
      <c r="IE380" s="36"/>
      <c r="IF380" s="36"/>
      <c r="IH380" s="40"/>
      <c r="II380" s="35"/>
    </row>
    <row r="381" spans="7:243" s="15" customFormat="1" thickBot="1" x14ac:dyDescent="0.45">
      <c r="G381" s="12"/>
      <c r="H381" s="12"/>
      <c r="AH381" s="12"/>
      <c r="AI381" s="12"/>
      <c r="AR381" s="12"/>
      <c r="AS381" s="12"/>
      <c r="BP381" s="41"/>
      <c r="BQ381" s="41"/>
      <c r="BT381" s="233"/>
      <c r="BU381" s="234"/>
      <c r="BV381" s="228"/>
      <c r="BW381" s="229"/>
      <c r="BX381" s="251"/>
      <c r="BY381" s="234"/>
      <c r="CA381" s="36"/>
      <c r="CB381" s="36"/>
      <c r="CC381" s="36"/>
      <c r="CD381" s="36"/>
      <c r="CE381" s="36"/>
      <c r="CF381" s="46"/>
      <c r="CG381" s="47"/>
      <c r="CH381" s="230"/>
      <c r="CI381" s="230"/>
      <c r="CJ381" s="126"/>
      <c r="CK381" s="186"/>
      <c r="CL381" s="60"/>
      <c r="CM381" s="12"/>
      <c r="CN381" s="12"/>
      <c r="CO381" s="12"/>
      <c r="CV381" s="12"/>
      <c r="CW381" s="12"/>
      <c r="CX381" s="12"/>
      <c r="CY381" s="12"/>
      <c r="DB381" s="12"/>
      <c r="DC381" s="12"/>
      <c r="DZ381" s="36"/>
      <c r="ES381" s="54"/>
      <c r="EX381" s="46"/>
      <c r="EY381" s="47"/>
      <c r="FD381" s="46"/>
      <c r="FE381" s="47"/>
      <c r="FF381" s="46"/>
      <c r="FG381" s="47"/>
      <c r="FH381" s="46"/>
      <c r="FI381" s="47"/>
      <c r="FR381" s="60"/>
      <c r="FS381" s="12"/>
      <c r="FT381" s="46"/>
      <c r="FU381" s="54"/>
      <c r="FW381" s="54"/>
      <c r="GD381" s="54"/>
      <c r="GE381" s="54"/>
      <c r="GV381" s="36"/>
      <c r="GW381" s="54"/>
      <c r="GX381" s="36"/>
      <c r="GY381" s="36"/>
      <c r="GZ381" s="36"/>
      <c r="HA381" s="36"/>
      <c r="HB381" s="36"/>
      <c r="HC381" s="36"/>
      <c r="HD381" s="36"/>
      <c r="HE381" s="36"/>
      <c r="HF381" s="36"/>
      <c r="HG381" s="36"/>
      <c r="HH381" s="36"/>
      <c r="HI381" s="36"/>
      <c r="HJ381" s="36"/>
      <c r="HK381" s="36"/>
      <c r="HL381" s="36"/>
      <c r="HM381" s="36"/>
      <c r="HN381" s="36"/>
      <c r="HO381" s="36"/>
      <c r="HP381" s="36"/>
      <c r="HQ381" s="36"/>
      <c r="HR381" s="36"/>
      <c r="HS381" s="36"/>
      <c r="HT381" s="36"/>
      <c r="HU381" s="36"/>
      <c r="HV381" s="36"/>
      <c r="HW381" s="36"/>
      <c r="HX381" s="36"/>
      <c r="HY381" s="36"/>
      <c r="HZ381" s="36"/>
      <c r="IA381" s="36"/>
      <c r="IB381" s="36"/>
      <c r="IC381" s="36"/>
      <c r="ID381" s="36"/>
      <c r="IE381" s="36"/>
      <c r="IF381" s="36"/>
      <c r="IH381" s="40"/>
      <c r="II381" s="35"/>
    </row>
    <row r="382" spans="7:243" s="15" customFormat="1" thickBot="1" x14ac:dyDescent="0.45">
      <c r="G382" s="12"/>
      <c r="H382" s="12"/>
      <c r="AH382" s="12"/>
      <c r="AI382" s="12"/>
      <c r="AR382" s="12"/>
      <c r="AS382" s="12"/>
      <c r="BP382" s="41"/>
      <c r="BQ382" s="41"/>
      <c r="BT382" s="233"/>
      <c r="BU382" s="234"/>
      <c r="BV382" s="228"/>
      <c r="BW382" s="229"/>
      <c r="BX382" s="251"/>
      <c r="BY382" s="234"/>
      <c r="CA382" s="36"/>
      <c r="CB382" s="36"/>
      <c r="CC382" s="36"/>
      <c r="CD382" s="36"/>
      <c r="CE382" s="36"/>
      <c r="CF382" s="46"/>
      <c r="CG382" s="47"/>
      <c r="CH382" s="230"/>
      <c r="CI382" s="230"/>
      <c r="CJ382" s="126"/>
      <c r="CK382" s="186"/>
      <c r="CL382" s="60"/>
      <c r="CM382" s="12"/>
      <c r="CN382" s="12"/>
      <c r="CO382" s="12"/>
      <c r="CV382" s="12"/>
      <c r="CW382" s="12"/>
      <c r="CX382" s="12"/>
      <c r="CY382" s="12"/>
      <c r="DB382" s="12"/>
      <c r="DC382" s="12"/>
      <c r="DZ382" s="36"/>
      <c r="ES382" s="54"/>
      <c r="EX382" s="46"/>
      <c r="EY382" s="47"/>
      <c r="FD382" s="46"/>
      <c r="FE382" s="47"/>
      <c r="FF382" s="46"/>
      <c r="FG382" s="47"/>
      <c r="FH382" s="46"/>
      <c r="FI382" s="47"/>
      <c r="FR382" s="60"/>
      <c r="FS382" s="12"/>
      <c r="FT382" s="46"/>
      <c r="FU382" s="54"/>
      <c r="FW382" s="54"/>
      <c r="GD382" s="54"/>
      <c r="GE382" s="54"/>
      <c r="GV382" s="36"/>
      <c r="GW382" s="54"/>
      <c r="GX382" s="36"/>
      <c r="GY382" s="36"/>
      <c r="GZ382" s="36"/>
      <c r="HA382" s="36"/>
      <c r="HB382" s="36"/>
      <c r="HC382" s="36"/>
      <c r="HD382" s="36"/>
      <c r="HE382" s="36"/>
      <c r="HF382" s="36"/>
      <c r="HG382" s="36"/>
      <c r="HH382" s="36"/>
      <c r="HI382" s="36"/>
      <c r="HJ382" s="36"/>
      <c r="HK382" s="36"/>
      <c r="HL382" s="36"/>
      <c r="HM382" s="36"/>
      <c r="HN382" s="36"/>
      <c r="HO382" s="36"/>
      <c r="HP382" s="36"/>
      <c r="HQ382" s="36"/>
      <c r="HR382" s="36"/>
      <c r="HS382" s="36"/>
      <c r="HT382" s="36"/>
      <c r="HU382" s="36"/>
      <c r="HV382" s="36"/>
      <c r="HW382" s="36"/>
      <c r="HX382" s="36"/>
      <c r="HY382" s="36"/>
      <c r="HZ382" s="36"/>
      <c r="IA382" s="36"/>
      <c r="IB382" s="36"/>
      <c r="IC382" s="36"/>
      <c r="ID382" s="36"/>
      <c r="IE382" s="36"/>
      <c r="IF382" s="36"/>
      <c r="IH382" s="40"/>
      <c r="II382" s="35"/>
    </row>
    <row r="383" spans="7:243" s="15" customFormat="1" thickBot="1" x14ac:dyDescent="0.45">
      <c r="G383" s="12"/>
      <c r="H383" s="12"/>
      <c r="AH383" s="12"/>
      <c r="AI383" s="12"/>
      <c r="AR383" s="12"/>
      <c r="AS383" s="12"/>
      <c r="BP383" s="41"/>
      <c r="BQ383" s="41"/>
      <c r="BT383" s="233"/>
      <c r="BU383" s="234"/>
      <c r="BV383" s="228"/>
      <c r="BW383" s="229"/>
      <c r="BX383" s="251"/>
      <c r="BY383" s="234"/>
      <c r="CA383" s="36"/>
      <c r="CB383" s="36"/>
      <c r="CC383" s="36"/>
      <c r="CD383" s="36"/>
      <c r="CE383" s="36"/>
      <c r="CF383" s="46"/>
      <c r="CG383" s="47"/>
      <c r="CH383" s="230"/>
      <c r="CI383" s="230"/>
      <c r="CJ383" s="126"/>
      <c r="CK383" s="186"/>
      <c r="CL383" s="60"/>
      <c r="CM383" s="12"/>
      <c r="CN383" s="12"/>
      <c r="CO383" s="12"/>
      <c r="CV383" s="12"/>
      <c r="CW383" s="12"/>
      <c r="CX383" s="12"/>
      <c r="CY383" s="12"/>
      <c r="DB383" s="12"/>
      <c r="DC383" s="12"/>
      <c r="DZ383" s="36"/>
      <c r="ES383" s="54"/>
      <c r="EX383" s="46"/>
      <c r="EY383" s="47"/>
      <c r="FD383" s="46"/>
      <c r="FE383" s="47"/>
      <c r="FF383" s="46"/>
      <c r="FG383" s="47"/>
      <c r="FH383" s="46"/>
      <c r="FI383" s="47"/>
      <c r="FR383" s="60"/>
      <c r="FS383" s="12"/>
      <c r="FT383" s="46"/>
      <c r="FU383" s="54"/>
      <c r="FW383" s="54"/>
      <c r="GD383" s="54"/>
      <c r="GE383" s="54"/>
      <c r="GV383" s="36"/>
      <c r="GW383" s="54"/>
      <c r="GX383" s="36"/>
      <c r="GY383" s="36"/>
      <c r="GZ383" s="36"/>
      <c r="HA383" s="36"/>
      <c r="HB383" s="36"/>
      <c r="HC383" s="36"/>
      <c r="HD383" s="36"/>
      <c r="HE383" s="36"/>
      <c r="HF383" s="36"/>
      <c r="HG383" s="36"/>
      <c r="HH383" s="36"/>
      <c r="HI383" s="36"/>
      <c r="HJ383" s="36"/>
      <c r="HK383" s="36"/>
      <c r="HL383" s="36"/>
      <c r="HM383" s="36"/>
      <c r="HN383" s="36"/>
      <c r="HO383" s="36"/>
      <c r="HP383" s="36"/>
      <c r="HQ383" s="36"/>
      <c r="HR383" s="36"/>
      <c r="HS383" s="36"/>
      <c r="HT383" s="36"/>
      <c r="HU383" s="36"/>
      <c r="HV383" s="36"/>
      <c r="HW383" s="36"/>
      <c r="HX383" s="36"/>
      <c r="HY383" s="36"/>
      <c r="HZ383" s="36"/>
      <c r="IA383" s="36"/>
      <c r="IB383" s="36"/>
      <c r="IC383" s="36"/>
      <c r="ID383" s="36"/>
      <c r="IE383" s="36"/>
      <c r="IF383" s="36"/>
      <c r="IH383" s="40"/>
      <c r="II383" s="35"/>
    </row>
    <row r="384" spans="7:243" s="15" customFormat="1" thickBot="1" x14ac:dyDescent="0.45">
      <c r="G384" s="12"/>
      <c r="H384" s="12"/>
      <c r="AH384" s="12"/>
      <c r="AI384" s="12"/>
      <c r="AR384" s="12"/>
      <c r="AS384" s="12"/>
      <c r="BP384" s="41"/>
      <c r="BQ384" s="41"/>
      <c r="BT384" s="233"/>
      <c r="BU384" s="234"/>
      <c r="BV384" s="228"/>
      <c r="BW384" s="229"/>
      <c r="BX384" s="251"/>
      <c r="BY384" s="234"/>
      <c r="CA384" s="36"/>
      <c r="CB384" s="36"/>
      <c r="CC384" s="36"/>
      <c r="CD384" s="36"/>
      <c r="CE384" s="36"/>
      <c r="CF384" s="46"/>
      <c r="CG384" s="47"/>
      <c r="CH384" s="230"/>
      <c r="CI384" s="230"/>
      <c r="CJ384" s="126"/>
      <c r="CK384" s="186"/>
      <c r="CL384" s="60"/>
      <c r="CM384" s="12"/>
      <c r="CN384" s="12"/>
      <c r="CO384" s="12"/>
      <c r="CV384" s="12"/>
      <c r="CW384" s="12"/>
      <c r="CX384" s="12"/>
      <c r="CY384" s="12"/>
      <c r="DB384" s="12"/>
      <c r="DC384" s="12"/>
      <c r="DZ384" s="36"/>
      <c r="ES384" s="54"/>
      <c r="EX384" s="46"/>
      <c r="EY384" s="47"/>
      <c r="FD384" s="46"/>
      <c r="FE384" s="47"/>
      <c r="FF384" s="46"/>
      <c r="FG384" s="47"/>
      <c r="FH384" s="46"/>
      <c r="FI384" s="47"/>
      <c r="FR384" s="60"/>
      <c r="FS384" s="12"/>
      <c r="FT384" s="46"/>
      <c r="FU384" s="54"/>
      <c r="FW384" s="54"/>
      <c r="GD384" s="54"/>
      <c r="GE384" s="54"/>
      <c r="GV384" s="36"/>
      <c r="GW384" s="54"/>
      <c r="GX384" s="36"/>
      <c r="GY384" s="36"/>
      <c r="GZ384" s="36"/>
      <c r="HA384" s="36"/>
      <c r="HB384" s="36"/>
      <c r="HC384" s="36"/>
      <c r="HD384" s="36"/>
      <c r="HE384" s="36"/>
      <c r="HF384" s="36"/>
      <c r="HG384" s="36"/>
      <c r="HH384" s="36"/>
      <c r="HI384" s="36"/>
      <c r="HJ384" s="36"/>
      <c r="HK384" s="36"/>
      <c r="HL384" s="36"/>
      <c r="HM384" s="36"/>
      <c r="HN384" s="36"/>
      <c r="HO384" s="36"/>
      <c r="HP384" s="36"/>
      <c r="HQ384" s="36"/>
      <c r="HR384" s="36"/>
      <c r="HS384" s="36"/>
      <c r="HT384" s="36"/>
      <c r="HU384" s="36"/>
      <c r="HV384" s="36"/>
      <c r="HW384" s="36"/>
      <c r="HX384" s="36"/>
      <c r="HY384" s="36"/>
      <c r="HZ384" s="36"/>
      <c r="IA384" s="36"/>
      <c r="IB384" s="36"/>
      <c r="IC384" s="36"/>
      <c r="ID384" s="36"/>
      <c r="IE384" s="36"/>
      <c r="IF384" s="36"/>
      <c r="IH384" s="40"/>
      <c r="II384" s="35"/>
    </row>
    <row r="385" spans="7:243" s="15" customFormat="1" thickBot="1" x14ac:dyDescent="0.45">
      <c r="G385" s="12"/>
      <c r="H385" s="12"/>
      <c r="AH385" s="12"/>
      <c r="AI385" s="12"/>
      <c r="AR385" s="12"/>
      <c r="AS385" s="12"/>
      <c r="BP385" s="41"/>
      <c r="BQ385" s="41"/>
      <c r="BT385" s="233"/>
      <c r="BU385" s="234"/>
      <c r="BV385" s="228"/>
      <c r="BW385" s="229"/>
      <c r="BX385" s="251"/>
      <c r="BY385" s="234"/>
      <c r="CA385" s="36"/>
      <c r="CB385" s="36"/>
      <c r="CC385" s="36"/>
      <c r="CD385" s="36"/>
      <c r="CE385" s="36"/>
      <c r="CF385" s="46"/>
      <c r="CG385" s="47"/>
      <c r="CH385" s="230"/>
      <c r="CI385" s="230"/>
      <c r="CJ385" s="126"/>
      <c r="CK385" s="186"/>
      <c r="CL385" s="60"/>
      <c r="CM385" s="12"/>
      <c r="CN385" s="12"/>
      <c r="CO385" s="12"/>
      <c r="CV385" s="12"/>
      <c r="CW385" s="12"/>
      <c r="CX385" s="12"/>
      <c r="CY385" s="12"/>
      <c r="DB385" s="12"/>
      <c r="DC385" s="12"/>
      <c r="DZ385" s="36"/>
      <c r="ES385" s="54"/>
      <c r="EX385" s="46"/>
      <c r="EY385" s="47"/>
      <c r="FD385" s="46"/>
      <c r="FE385" s="47"/>
      <c r="FF385" s="46"/>
      <c r="FG385" s="47"/>
      <c r="FH385" s="46"/>
      <c r="FI385" s="47"/>
      <c r="FR385" s="60"/>
      <c r="FS385" s="12"/>
      <c r="FT385" s="46"/>
      <c r="FU385" s="54"/>
      <c r="FW385" s="54"/>
      <c r="GD385" s="54"/>
      <c r="GE385" s="54"/>
      <c r="GV385" s="36"/>
      <c r="GW385" s="54"/>
      <c r="GX385" s="36"/>
      <c r="GY385" s="36"/>
      <c r="GZ385" s="36"/>
      <c r="HA385" s="36"/>
      <c r="HB385" s="36"/>
      <c r="HC385" s="36"/>
      <c r="HD385" s="36"/>
      <c r="HE385" s="36"/>
      <c r="HF385" s="36"/>
      <c r="HG385" s="36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  <c r="HR385" s="36"/>
      <c r="HS385" s="36"/>
      <c r="HT385" s="36"/>
      <c r="HU385" s="36"/>
      <c r="HV385" s="36"/>
      <c r="HW385" s="36"/>
      <c r="HX385" s="36"/>
      <c r="HY385" s="36"/>
      <c r="HZ385" s="36"/>
      <c r="IA385" s="36"/>
      <c r="IB385" s="36"/>
      <c r="IC385" s="36"/>
      <c r="ID385" s="36"/>
      <c r="IE385" s="36"/>
      <c r="IF385" s="36"/>
      <c r="IH385" s="40"/>
      <c r="II385" s="35"/>
    </row>
    <row r="386" spans="7:243" s="15" customFormat="1" thickBot="1" x14ac:dyDescent="0.45">
      <c r="G386" s="12"/>
      <c r="H386" s="12"/>
      <c r="AH386" s="12"/>
      <c r="AI386" s="12"/>
      <c r="AR386" s="12"/>
      <c r="AS386" s="12"/>
      <c r="BP386" s="41"/>
      <c r="BQ386" s="41"/>
      <c r="BT386" s="233"/>
      <c r="BU386" s="234"/>
      <c r="BV386" s="228"/>
      <c r="BW386" s="229"/>
      <c r="BX386" s="251"/>
      <c r="BY386" s="234"/>
      <c r="CA386" s="36"/>
      <c r="CB386" s="36"/>
      <c r="CC386" s="36"/>
      <c r="CD386" s="36"/>
      <c r="CE386" s="36"/>
      <c r="CF386" s="46"/>
      <c r="CG386" s="47"/>
      <c r="CH386" s="230"/>
      <c r="CI386" s="230"/>
      <c r="CJ386" s="126"/>
      <c r="CK386" s="186"/>
      <c r="CL386" s="60"/>
      <c r="CM386" s="12"/>
      <c r="CN386" s="12"/>
      <c r="CO386" s="12"/>
      <c r="CV386" s="12"/>
      <c r="CW386" s="12"/>
      <c r="CX386" s="12"/>
      <c r="CY386" s="12"/>
      <c r="DB386" s="12"/>
      <c r="DC386" s="12"/>
      <c r="DZ386" s="36"/>
      <c r="ES386" s="54"/>
      <c r="EX386" s="46"/>
      <c r="EY386" s="47"/>
      <c r="FD386" s="46"/>
      <c r="FE386" s="47"/>
      <c r="FF386" s="46"/>
      <c r="FG386" s="47"/>
      <c r="FH386" s="46"/>
      <c r="FI386" s="47"/>
      <c r="FR386" s="60"/>
      <c r="FS386" s="12"/>
      <c r="FT386" s="46"/>
      <c r="FU386" s="54"/>
      <c r="FW386" s="54"/>
      <c r="GD386" s="54"/>
      <c r="GE386" s="54"/>
      <c r="GV386" s="36"/>
      <c r="GW386" s="54"/>
      <c r="GX386" s="36"/>
      <c r="GY386" s="36"/>
      <c r="GZ386" s="36"/>
      <c r="HA386" s="36"/>
      <c r="HB386" s="36"/>
      <c r="HC386" s="36"/>
      <c r="HD386" s="36"/>
      <c r="HE386" s="36"/>
      <c r="HF386" s="36"/>
      <c r="HG386" s="36"/>
      <c r="HH386" s="36"/>
      <c r="HI386" s="36"/>
      <c r="HJ386" s="36"/>
      <c r="HK386" s="36"/>
      <c r="HL386" s="36"/>
      <c r="HM386" s="36"/>
      <c r="HN386" s="36"/>
      <c r="HO386" s="36"/>
      <c r="HP386" s="36"/>
      <c r="HQ386" s="36"/>
      <c r="HR386" s="36"/>
      <c r="HS386" s="36"/>
      <c r="HT386" s="36"/>
      <c r="HU386" s="36"/>
      <c r="HV386" s="36"/>
      <c r="HW386" s="36"/>
      <c r="HX386" s="36"/>
      <c r="HY386" s="36"/>
      <c r="HZ386" s="36"/>
      <c r="IA386" s="36"/>
      <c r="IB386" s="36"/>
      <c r="IC386" s="36"/>
      <c r="ID386" s="36"/>
      <c r="IE386" s="36"/>
      <c r="IF386" s="36"/>
      <c r="IH386" s="40"/>
      <c r="II386" s="35"/>
    </row>
    <row r="387" spans="7:243" s="15" customFormat="1" thickBot="1" x14ac:dyDescent="0.45">
      <c r="G387" s="12"/>
      <c r="H387" s="12"/>
      <c r="AH387" s="12"/>
      <c r="AI387" s="12"/>
      <c r="AR387" s="12"/>
      <c r="AS387" s="12"/>
      <c r="BP387" s="41"/>
      <c r="BQ387" s="41"/>
      <c r="BT387" s="233"/>
      <c r="BU387" s="234"/>
      <c r="BV387" s="228"/>
      <c r="BW387" s="229"/>
      <c r="BX387" s="251"/>
      <c r="BY387" s="234"/>
      <c r="CA387" s="36"/>
      <c r="CB387" s="36"/>
      <c r="CC387" s="36"/>
      <c r="CD387" s="36"/>
      <c r="CE387" s="36"/>
      <c r="CF387" s="46"/>
      <c r="CG387" s="47"/>
      <c r="CH387" s="230"/>
      <c r="CI387" s="230"/>
      <c r="CJ387" s="126"/>
      <c r="CK387" s="186"/>
      <c r="CL387" s="60"/>
      <c r="CM387" s="12"/>
      <c r="CN387" s="12"/>
      <c r="CO387" s="12"/>
      <c r="CV387" s="12"/>
      <c r="CW387" s="12"/>
      <c r="CX387" s="12"/>
      <c r="CY387" s="12"/>
      <c r="DB387" s="12"/>
      <c r="DC387" s="12"/>
      <c r="DZ387" s="36"/>
      <c r="ES387" s="54"/>
      <c r="EX387" s="46"/>
      <c r="EY387" s="47"/>
      <c r="FD387" s="46"/>
      <c r="FE387" s="47"/>
      <c r="FF387" s="46"/>
      <c r="FG387" s="47"/>
      <c r="FH387" s="46"/>
      <c r="FI387" s="47"/>
      <c r="FR387" s="60"/>
      <c r="FS387" s="12"/>
      <c r="FT387" s="46"/>
      <c r="FU387" s="54"/>
      <c r="FW387" s="54"/>
      <c r="GD387" s="54"/>
      <c r="GE387" s="54"/>
      <c r="GV387" s="36"/>
      <c r="GW387" s="54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F387" s="36"/>
      <c r="IH387" s="40"/>
      <c r="II387" s="35"/>
    </row>
    <row r="388" spans="7:243" s="15" customFormat="1" thickBot="1" x14ac:dyDescent="0.45">
      <c r="G388" s="12"/>
      <c r="H388" s="12"/>
      <c r="AH388" s="12"/>
      <c r="AI388" s="12"/>
      <c r="AR388" s="12"/>
      <c r="AS388" s="12"/>
      <c r="BP388" s="41"/>
      <c r="BQ388" s="41"/>
      <c r="BT388" s="233"/>
      <c r="BU388" s="234"/>
      <c r="BV388" s="228"/>
      <c r="BW388" s="229"/>
      <c r="BX388" s="251"/>
      <c r="BY388" s="234"/>
      <c r="CA388" s="36"/>
      <c r="CB388" s="36"/>
      <c r="CC388" s="36"/>
      <c r="CD388" s="36"/>
      <c r="CE388" s="36"/>
      <c r="CF388" s="46"/>
      <c r="CG388" s="47"/>
      <c r="CH388" s="230"/>
      <c r="CI388" s="230"/>
      <c r="CJ388" s="126"/>
      <c r="CK388" s="186"/>
      <c r="CL388" s="60"/>
      <c r="CM388" s="12"/>
      <c r="CN388" s="12"/>
      <c r="CO388" s="12"/>
      <c r="CV388" s="12"/>
      <c r="CW388" s="12"/>
      <c r="CX388" s="12"/>
      <c r="CY388" s="12"/>
      <c r="DB388" s="12"/>
      <c r="DC388" s="12"/>
      <c r="DZ388" s="36"/>
      <c r="ES388" s="54"/>
      <c r="EX388" s="46"/>
      <c r="EY388" s="47"/>
      <c r="FD388" s="46"/>
      <c r="FE388" s="47"/>
      <c r="FF388" s="46"/>
      <c r="FG388" s="47"/>
      <c r="FH388" s="46"/>
      <c r="FI388" s="47"/>
      <c r="FR388" s="60"/>
      <c r="FS388" s="12"/>
      <c r="FT388" s="46"/>
      <c r="FU388" s="54"/>
      <c r="FW388" s="54"/>
      <c r="GD388" s="54"/>
      <c r="GE388" s="54"/>
      <c r="GV388" s="36"/>
      <c r="GW388" s="54"/>
      <c r="GX388" s="36"/>
      <c r="GY388" s="36"/>
      <c r="GZ388" s="36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  <c r="HR388" s="36"/>
      <c r="HS388" s="36"/>
      <c r="HT388" s="36"/>
      <c r="HU388" s="36"/>
      <c r="HV388" s="36"/>
      <c r="HW388" s="36"/>
      <c r="HX388" s="36"/>
      <c r="HY388" s="36"/>
      <c r="HZ388" s="36"/>
      <c r="IA388" s="36"/>
      <c r="IB388" s="36"/>
      <c r="IC388" s="36"/>
      <c r="ID388" s="36"/>
      <c r="IE388" s="36"/>
      <c r="IF388" s="36"/>
      <c r="IH388" s="40"/>
      <c r="II388" s="35"/>
    </row>
    <row r="389" spans="7:243" s="15" customFormat="1" thickBot="1" x14ac:dyDescent="0.45">
      <c r="G389" s="12"/>
      <c r="H389" s="12"/>
      <c r="AH389" s="12"/>
      <c r="AI389" s="12"/>
      <c r="AR389" s="12"/>
      <c r="AS389" s="12"/>
      <c r="BP389" s="41"/>
      <c r="BQ389" s="41"/>
      <c r="BT389" s="233"/>
      <c r="BU389" s="234"/>
      <c r="BV389" s="228"/>
      <c r="BW389" s="229"/>
      <c r="BX389" s="251"/>
      <c r="BY389" s="234"/>
      <c r="CA389" s="36"/>
      <c r="CB389" s="36"/>
      <c r="CC389" s="36"/>
      <c r="CD389" s="36"/>
      <c r="CE389" s="36"/>
      <c r="CF389" s="46"/>
      <c r="CG389" s="47"/>
      <c r="CH389" s="230"/>
      <c r="CI389" s="230"/>
      <c r="CJ389" s="126"/>
      <c r="CK389" s="186"/>
      <c r="CL389" s="60"/>
      <c r="CM389" s="12"/>
      <c r="CN389" s="12"/>
      <c r="CO389" s="12"/>
      <c r="CV389" s="12"/>
      <c r="CW389" s="12"/>
      <c r="CX389" s="12"/>
      <c r="CY389" s="12"/>
      <c r="DB389" s="12"/>
      <c r="DC389" s="12"/>
      <c r="DZ389" s="36"/>
      <c r="ES389" s="54"/>
      <c r="EX389" s="46"/>
      <c r="EY389" s="47"/>
      <c r="FD389" s="46"/>
      <c r="FE389" s="47"/>
      <c r="FF389" s="46"/>
      <c r="FG389" s="47"/>
      <c r="FH389" s="46"/>
      <c r="FI389" s="47"/>
      <c r="FR389" s="60"/>
      <c r="FS389" s="12"/>
      <c r="FT389" s="46"/>
      <c r="FU389" s="54"/>
      <c r="FW389" s="54"/>
      <c r="GD389" s="54"/>
      <c r="GE389" s="54"/>
      <c r="GV389" s="36"/>
      <c r="GW389" s="54"/>
      <c r="GX389" s="36"/>
      <c r="GY389" s="36"/>
      <c r="GZ389" s="36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  <c r="HR389" s="36"/>
      <c r="HS389" s="36"/>
      <c r="HT389" s="36"/>
      <c r="HU389" s="36"/>
      <c r="HV389" s="36"/>
      <c r="HW389" s="36"/>
      <c r="HX389" s="36"/>
      <c r="HY389" s="36"/>
      <c r="HZ389" s="36"/>
      <c r="IA389" s="36"/>
      <c r="IB389" s="36"/>
      <c r="IC389" s="36"/>
      <c r="ID389" s="36"/>
      <c r="IE389" s="36"/>
      <c r="IF389" s="36"/>
      <c r="IH389" s="40"/>
      <c r="II389" s="35"/>
    </row>
    <row r="390" spans="7:243" s="15" customFormat="1" thickBot="1" x14ac:dyDescent="0.45">
      <c r="G390" s="12"/>
      <c r="H390" s="12"/>
      <c r="AH390" s="12"/>
      <c r="AI390" s="12"/>
      <c r="AR390" s="12"/>
      <c r="AS390" s="12"/>
      <c r="BP390" s="41"/>
      <c r="BQ390" s="41"/>
      <c r="BT390" s="233"/>
      <c r="BU390" s="234"/>
      <c r="BV390" s="228"/>
      <c r="BW390" s="229"/>
      <c r="BX390" s="251"/>
      <c r="BY390" s="234"/>
      <c r="CA390" s="36"/>
      <c r="CB390" s="36"/>
      <c r="CC390" s="36"/>
      <c r="CD390" s="36"/>
      <c r="CE390" s="36"/>
      <c r="CF390" s="46"/>
      <c r="CG390" s="47"/>
      <c r="CH390" s="230"/>
      <c r="CI390" s="230"/>
      <c r="CJ390" s="126"/>
      <c r="CK390" s="186"/>
      <c r="CL390" s="60"/>
      <c r="CM390" s="12"/>
      <c r="CN390" s="12"/>
      <c r="CO390" s="12"/>
      <c r="CV390" s="12"/>
      <c r="CW390" s="12"/>
      <c r="CX390" s="12"/>
      <c r="CY390" s="12"/>
      <c r="DB390" s="12"/>
      <c r="DC390" s="12"/>
      <c r="DZ390" s="36"/>
      <c r="ES390" s="54"/>
      <c r="EX390" s="46"/>
      <c r="EY390" s="47"/>
      <c r="FD390" s="46"/>
      <c r="FE390" s="47"/>
      <c r="FF390" s="46"/>
      <c r="FG390" s="47"/>
      <c r="FH390" s="46"/>
      <c r="FI390" s="47"/>
      <c r="FR390" s="60"/>
      <c r="FS390" s="12"/>
      <c r="FT390" s="46"/>
      <c r="FU390" s="54"/>
      <c r="FW390" s="54"/>
      <c r="GD390" s="54"/>
      <c r="GE390" s="54"/>
      <c r="GV390" s="36"/>
      <c r="GW390" s="54"/>
      <c r="GX390" s="36"/>
      <c r="GY390" s="36"/>
      <c r="GZ390" s="36"/>
      <c r="HA390" s="36"/>
      <c r="HB390" s="36"/>
      <c r="HC390" s="36"/>
      <c r="HD390" s="36"/>
      <c r="HE390" s="36"/>
      <c r="HF390" s="36"/>
      <c r="HG390" s="36"/>
      <c r="HH390" s="36"/>
      <c r="HI390" s="36"/>
      <c r="HJ390" s="36"/>
      <c r="HK390" s="36"/>
      <c r="HL390" s="36"/>
      <c r="HM390" s="36"/>
      <c r="HN390" s="36"/>
      <c r="HO390" s="36"/>
      <c r="HP390" s="36"/>
      <c r="HQ390" s="36"/>
      <c r="HR390" s="36"/>
      <c r="HS390" s="36"/>
      <c r="HT390" s="36"/>
      <c r="HU390" s="36"/>
      <c r="HV390" s="36"/>
      <c r="HW390" s="36"/>
      <c r="HX390" s="36"/>
      <c r="HY390" s="36"/>
      <c r="HZ390" s="36"/>
      <c r="IA390" s="36"/>
      <c r="IB390" s="36"/>
      <c r="IC390" s="36"/>
      <c r="ID390" s="36"/>
      <c r="IE390" s="36"/>
      <c r="IF390" s="36"/>
      <c r="IH390" s="40"/>
      <c r="II390" s="35"/>
    </row>
    <row r="391" spans="7:243" s="15" customFormat="1" thickBot="1" x14ac:dyDescent="0.45">
      <c r="G391" s="12"/>
      <c r="H391" s="12"/>
      <c r="AH391" s="12"/>
      <c r="AI391" s="12"/>
      <c r="AR391" s="12"/>
      <c r="AS391" s="12"/>
      <c r="BP391" s="41"/>
      <c r="BQ391" s="41"/>
      <c r="BT391" s="233"/>
      <c r="BU391" s="234"/>
      <c r="BV391" s="228"/>
      <c r="BW391" s="229"/>
      <c r="BX391" s="251"/>
      <c r="BY391" s="234"/>
      <c r="CA391" s="36"/>
      <c r="CB391" s="36"/>
      <c r="CC391" s="36"/>
      <c r="CD391" s="36"/>
      <c r="CE391" s="36"/>
      <c r="CF391" s="46"/>
      <c r="CG391" s="47"/>
      <c r="CH391" s="230"/>
      <c r="CI391" s="230"/>
      <c r="CJ391" s="126"/>
      <c r="CK391" s="186"/>
      <c r="CL391" s="60"/>
      <c r="CM391" s="12"/>
      <c r="CN391" s="12"/>
      <c r="CO391" s="12"/>
      <c r="CV391" s="12"/>
      <c r="CW391" s="12"/>
      <c r="CX391" s="12"/>
      <c r="CY391" s="12"/>
      <c r="DB391" s="12"/>
      <c r="DC391" s="12"/>
      <c r="DZ391" s="36"/>
      <c r="ES391" s="54"/>
      <c r="EX391" s="46"/>
      <c r="EY391" s="47"/>
      <c r="FD391" s="46"/>
      <c r="FE391" s="47"/>
      <c r="FF391" s="46"/>
      <c r="FG391" s="47"/>
      <c r="FH391" s="46"/>
      <c r="FI391" s="47"/>
      <c r="FR391" s="60"/>
      <c r="FS391" s="12"/>
      <c r="FT391" s="46"/>
      <c r="FU391" s="54"/>
      <c r="FW391" s="54"/>
      <c r="GD391" s="54"/>
      <c r="GE391" s="54"/>
      <c r="GV391" s="36"/>
      <c r="GW391" s="54"/>
      <c r="GX391" s="36"/>
      <c r="GY391" s="36"/>
      <c r="GZ391" s="36"/>
      <c r="HA391" s="36"/>
      <c r="HB391" s="36"/>
      <c r="HC391" s="36"/>
      <c r="HD391" s="36"/>
      <c r="HE391" s="36"/>
      <c r="HF391" s="36"/>
      <c r="HG391" s="36"/>
      <c r="HH391" s="36"/>
      <c r="HI391" s="36"/>
      <c r="HJ391" s="36"/>
      <c r="HK391" s="36"/>
      <c r="HL391" s="36"/>
      <c r="HM391" s="36"/>
      <c r="HN391" s="36"/>
      <c r="HO391" s="36"/>
      <c r="HP391" s="36"/>
      <c r="HQ391" s="36"/>
      <c r="HR391" s="36"/>
      <c r="HS391" s="36"/>
      <c r="HT391" s="36"/>
      <c r="HU391" s="36"/>
      <c r="HV391" s="36"/>
      <c r="HW391" s="36"/>
      <c r="HX391" s="36"/>
      <c r="HY391" s="36"/>
      <c r="HZ391" s="36"/>
      <c r="IA391" s="36"/>
      <c r="IB391" s="36"/>
      <c r="IC391" s="36"/>
      <c r="ID391" s="36"/>
      <c r="IE391" s="36"/>
      <c r="IF391" s="36"/>
      <c r="IH391" s="40"/>
      <c r="II391" s="35"/>
    </row>
    <row r="392" spans="7:243" s="15" customFormat="1" thickBot="1" x14ac:dyDescent="0.45">
      <c r="G392" s="12"/>
      <c r="H392" s="12"/>
      <c r="AH392" s="12"/>
      <c r="AI392" s="12"/>
      <c r="AR392" s="12"/>
      <c r="AS392" s="12"/>
      <c r="BP392" s="41"/>
      <c r="BQ392" s="41"/>
      <c r="BT392" s="233"/>
      <c r="BU392" s="234"/>
      <c r="BV392" s="228"/>
      <c r="BW392" s="229"/>
      <c r="BX392" s="251"/>
      <c r="BY392" s="234"/>
      <c r="CA392" s="36"/>
      <c r="CB392" s="36"/>
      <c r="CC392" s="36"/>
      <c r="CD392" s="36"/>
      <c r="CE392" s="36"/>
      <c r="CF392" s="46"/>
      <c r="CG392" s="47"/>
      <c r="CH392" s="230"/>
      <c r="CI392" s="230"/>
      <c r="CJ392" s="126"/>
      <c r="CK392" s="186"/>
      <c r="CL392" s="60"/>
      <c r="CM392" s="12"/>
      <c r="CN392" s="12"/>
      <c r="CO392" s="12"/>
      <c r="CV392" s="12"/>
      <c r="CW392" s="12"/>
      <c r="CX392" s="12"/>
      <c r="CY392" s="12"/>
      <c r="DB392" s="12"/>
      <c r="DC392" s="12"/>
      <c r="DZ392" s="36"/>
      <c r="ES392" s="54"/>
      <c r="EX392" s="46"/>
      <c r="EY392" s="47"/>
      <c r="FD392" s="46"/>
      <c r="FE392" s="47"/>
      <c r="FF392" s="46"/>
      <c r="FG392" s="47"/>
      <c r="FH392" s="46"/>
      <c r="FI392" s="47"/>
      <c r="FR392" s="60"/>
      <c r="FS392" s="12"/>
      <c r="FT392" s="46"/>
      <c r="FU392" s="54"/>
      <c r="FW392" s="54"/>
      <c r="GD392" s="54"/>
      <c r="GE392" s="54"/>
      <c r="GV392" s="36"/>
      <c r="GW392" s="54"/>
      <c r="GX392" s="36"/>
      <c r="GY392" s="36"/>
      <c r="GZ392" s="36"/>
      <c r="HA392" s="36"/>
      <c r="HB392" s="36"/>
      <c r="HC392" s="36"/>
      <c r="HD392" s="36"/>
      <c r="HE392" s="36"/>
      <c r="HF392" s="36"/>
      <c r="HG392" s="36"/>
      <c r="HH392" s="36"/>
      <c r="HI392" s="36"/>
      <c r="HJ392" s="36"/>
      <c r="HK392" s="36"/>
      <c r="HL392" s="36"/>
      <c r="HM392" s="36"/>
      <c r="HN392" s="36"/>
      <c r="HO392" s="36"/>
      <c r="HP392" s="36"/>
      <c r="HQ392" s="36"/>
      <c r="HR392" s="36"/>
      <c r="HS392" s="36"/>
      <c r="HT392" s="36"/>
      <c r="HU392" s="36"/>
      <c r="HV392" s="36"/>
      <c r="HW392" s="36"/>
      <c r="HX392" s="36"/>
      <c r="HY392" s="36"/>
      <c r="HZ392" s="36"/>
      <c r="IA392" s="36"/>
      <c r="IB392" s="36"/>
      <c r="IC392" s="36"/>
      <c r="ID392" s="36"/>
      <c r="IE392" s="36"/>
      <c r="IF392" s="36"/>
      <c r="IH392" s="40"/>
      <c r="II392" s="35"/>
    </row>
    <row r="393" spans="7:243" s="15" customFormat="1" thickBot="1" x14ac:dyDescent="0.45">
      <c r="G393" s="12"/>
      <c r="H393" s="12"/>
      <c r="AH393" s="12"/>
      <c r="AI393" s="12"/>
      <c r="AR393" s="12"/>
      <c r="AS393" s="12"/>
      <c r="BP393" s="41"/>
      <c r="BQ393" s="41"/>
      <c r="BT393" s="233"/>
      <c r="BU393" s="234"/>
      <c r="BV393" s="228"/>
      <c r="BW393" s="229"/>
      <c r="BX393" s="251"/>
      <c r="BY393" s="234"/>
      <c r="CA393" s="36"/>
      <c r="CB393" s="36"/>
      <c r="CC393" s="36"/>
      <c r="CD393" s="36"/>
      <c r="CE393" s="36"/>
      <c r="CF393" s="46"/>
      <c r="CG393" s="47"/>
      <c r="CH393" s="230"/>
      <c r="CI393" s="230"/>
      <c r="CJ393" s="126"/>
      <c r="CK393" s="186"/>
      <c r="CL393" s="60"/>
      <c r="CM393" s="12"/>
      <c r="CN393" s="12"/>
      <c r="CO393" s="12"/>
      <c r="CV393" s="12"/>
      <c r="CW393" s="12"/>
      <c r="CX393" s="12"/>
      <c r="CY393" s="12"/>
      <c r="DB393" s="12"/>
      <c r="DC393" s="12"/>
      <c r="DZ393" s="36"/>
      <c r="ES393" s="54"/>
      <c r="EX393" s="46"/>
      <c r="EY393" s="47"/>
      <c r="FD393" s="46"/>
      <c r="FE393" s="47"/>
      <c r="FF393" s="46"/>
      <c r="FG393" s="47"/>
      <c r="FH393" s="46"/>
      <c r="FI393" s="47"/>
      <c r="FR393" s="60"/>
      <c r="FS393" s="12"/>
      <c r="FT393" s="46"/>
      <c r="FU393" s="54"/>
      <c r="FW393" s="54"/>
      <c r="GD393" s="54"/>
      <c r="GE393" s="54"/>
      <c r="GV393" s="36"/>
      <c r="GW393" s="54"/>
      <c r="GX393" s="36"/>
      <c r="GY393" s="36"/>
      <c r="GZ393" s="36"/>
      <c r="HA393" s="36"/>
      <c r="HB393" s="36"/>
      <c r="HC393" s="36"/>
      <c r="HD393" s="36"/>
      <c r="HE393" s="36"/>
      <c r="HF393" s="36"/>
      <c r="HG393" s="36"/>
      <c r="HH393" s="36"/>
      <c r="HI393" s="36"/>
      <c r="HJ393" s="36"/>
      <c r="HK393" s="36"/>
      <c r="HL393" s="36"/>
      <c r="HM393" s="36"/>
      <c r="HN393" s="36"/>
      <c r="HO393" s="36"/>
      <c r="HP393" s="36"/>
      <c r="HQ393" s="36"/>
      <c r="HR393" s="36"/>
      <c r="HS393" s="36"/>
      <c r="HT393" s="36"/>
      <c r="HU393" s="36"/>
      <c r="HV393" s="36"/>
      <c r="HW393" s="36"/>
      <c r="HX393" s="36"/>
      <c r="HY393" s="36"/>
      <c r="HZ393" s="36"/>
      <c r="IA393" s="36"/>
      <c r="IB393" s="36"/>
      <c r="IC393" s="36"/>
      <c r="ID393" s="36"/>
      <c r="IE393" s="36"/>
      <c r="IF393" s="36"/>
      <c r="IH393" s="40"/>
      <c r="II393" s="35"/>
    </row>
    <row r="394" spans="7:243" s="15" customFormat="1" thickBot="1" x14ac:dyDescent="0.45">
      <c r="G394" s="12"/>
      <c r="H394" s="12"/>
      <c r="AH394" s="12"/>
      <c r="AI394" s="12"/>
      <c r="AR394" s="12"/>
      <c r="AS394" s="12"/>
      <c r="BP394" s="41"/>
      <c r="BQ394" s="41"/>
      <c r="BT394" s="233"/>
      <c r="BU394" s="234"/>
      <c r="BV394" s="228"/>
      <c r="BW394" s="229"/>
      <c r="BX394" s="251"/>
      <c r="BY394" s="234"/>
      <c r="CA394" s="36"/>
      <c r="CB394" s="36"/>
      <c r="CC394" s="36"/>
      <c r="CD394" s="36"/>
      <c r="CE394" s="36"/>
      <c r="CF394" s="46"/>
      <c r="CG394" s="47"/>
      <c r="CH394" s="230"/>
      <c r="CI394" s="230"/>
      <c r="CJ394" s="126"/>
      <c r="CK394" s="186"/>
      <c r="CL394" s="60"/>
      <c r="CM394" s="12"/>
      <c r="CN394" s="12"/>
      <c r="CO394" s="12"/>
      <c r="CV394" s="12"/>
      <c r="CW394" s="12"/>
      <c r="CX394" s="12"/>
      <c r="CY394" s="12"/>
      <c r="DB394" s="12"/>
      <c r="DC394" s="12"/>
      <c r="DZ394" s="36"/>
      <c r="ES394" s="54"/>
      <c r="EX394" s="46"/>
      <c r="EY394" s="47"/>
      <c r="FD394" s="46"/>
      <c r="FE394" s="47"/>
      <c r="FF394" s="46"/>
      <c r="FG394" s="47"/>
      <c r="FH394" s="46"/>
      <c r="FI394" s="47"/>
      <c r="FR394" s="60"/>
      <c r="FS394" s="12"/>
      <c r="FT394" s="46"/>
      <c r="FU394" s="54"/>
      <c r="FW394" s="54"/>
      <c r="GD394" s="54"/>
      <c r="GE394" s="54"/>
      <c r="GV394" s="36"/>
      <c r="GW394" s="54"/>
      <c r="GX394" s="36"/>
      <c r="GY394" s="36"/>
      <c r="GZ394" s="36"/>
      <c r="HA394" s="36"/>
      <c r="HB394" s="36"/>
      <c r="HC394" s="36"/>
      <c r="HD394" s="36"/>
      <c r="HE394" s="36"/>
      <c r="HF394" s="36"/>
      <c r="HG394" s="36"/>
      <c r="HH394" s="36"/>
      <c r="HI394" s="36"/>
      <c r="HJ394" s="36"/>
      <c r="HK394" s="36"/>
      <c r="HL394" s="36"/>
      <c r="HM394" s="36"/>
      <c r="HN394" s="36"/>
      <c r="HO394" s="36"/>
      <c r="HP394" s="36"/>
      <c r="HQ394" s="36"/>
      <c r="HR394" s="36"/>
      <c r="HS394" s="36"/>
      <c r="HT394" s="36"/>
      <c r="HU394" s="36"/>
      <c r="HV394" s="36"/>
      <c r="HW394" s="36"/>
      <c r="HX394" s="36"/>
      <c r="HY394" s="36"/>
      <c r="HZ394" s="36"/>
      <c r="IA394" s="36"/>
      <c r="IB394" s="36"/>
      <c r="IC394" s="36"/>
      <c r="ID394" s="36"/>
      <c r="IE394" s="36"/>
      <c r="IF394" s="36"/>
      <c r="IH394" s="40"/>
      <c r="II394" s="35"/>
    </row>
    <row r="395" spans="7:243" s="15" customFormat="1" thickBot="1" x14ac:dyDescent="0.45">
      <c r="G395" s="12"/>
      <c r="H395" s="12"/>
      <c r="AH395" s="12"/>
      <c r="AI395" s="12"/>
      <c r="AR395" s="12"/>
      <c r="AS395" s="12"/>
      <c r="BP395" s="41"/>
      <c r="BQ395" s="41"/>
      <c r="BT395" s="233"/>
      <c r="BU395" s="234"/>
      <c r="BV395" s="228"/>
      <c r="BW395" s="229"/>
      <c r="BX395" s="251"/>
      <c r="BY395" s="234"/>
      <c r="CA395" s="36"/>
      <c r="CB395" s="36"/>
      <c r="CC395" s="36"/>
      <c r="CD395" s="36"/>
      <c r="CE395" s="36"/>
      <c r="CF395" s="46"/>
      <c r="CG395" s="47"/>
      <c r="CH395" s="230"/>
      <c r="CI395" s="230"/>
      <c r="CJ395" s="126"/>
      <c r="CK395" s="186"/>
      <c r="CL395" s="60"/>
      <c r="CM395" s="12"/>
      <c r="CN395" s="12"/>
      <c r="CO395" s="12"/>
      <c r="CV395" s="12"/>
      <c r="CW395" s="12"/>
      <c r="CX395" s="12"/>
      <c r="CY395" s="12"/>
      <c r="DB395" s="12"/>
      <c r="DC395" s="12"/>
      <c r="DZ395" s="36"/>
      <c r="ES395" s="54"/>
      <c r="EX395" s="46"/>
      <c r="EY395" s="47"/>
      <c r="FD395" s="46"/>
      <c r="FE395" s="47"/>
      <c r="FF395" s="46"/>
      <c r="FG395" s="47"/>
      <c r="FH395" s="46"/>
      <c r="FI395" s="47"/>
      <c r="FR395" s="60"/>
      <c r="FS395" s="12"/>
      <c r="FT395" s="46"/>
      <c r="FU395" s="54"/>
      <c r="FW395" s="54"/>
      <c r="GD395" s="54"/>
      <c r="GE395" s="54"/>
      <c r="GV395" s="36"/>
      <c r="GW395" s="54"/>
      <c r="GX395" s="36"/>
      <c r="GY395" s="36"/>
      <c r="GZ395" s="36"/>
      <c r="HA395" s="36"/>
      <c r="HB395" s="36"/>
      <c r="HC395" s="36"/>
      <c r="HD395" s="36"/>
      <c r="HE395" s="36"/>
      <c r="HF395" s="36"/>
      <c r="HG395" s="36"/>
      <c r="HH395" s="36"/>
      <c r="HI395" s="36"/>
      <c r="HJ395" s="36"/>
      <c r="HK395" s="36"/>
      <c r="HL395" s="36"/>
      <c r="HM395" s="36"/>
      <c r="HN395" s="36"/>
      <c r="HO395" s="36"/>
      <c r="HP395" s="36"/>
      <c r="HQ395" s="36"/>
      <c r="HR395" s="36"/>
      <c r="HS395" s="36"/>
      <c r="HT395" s="36"/>
      <c r="HU395" s="36"/>
      <c r="HV395" s="36"/>
      <c r="HW395" s="36"/>
      <c r="HX395" s="36"/>
      <c r="HY395" s="36"/>
      <c r="HZ395" s="36"/>
      <c r="IA395" s="36"/>
      <c r="IB395" s="36"/>
      <c r="IC395" s="36"/>
      <c r="ID395" s="36"/>
      <c r="IE395" s="36"/>
      <c r="IF395" s="36"/>
      <c r="IH395" s="40"/>
      <c r="II395" s="35"/>
    </row>
    <row r="396" spans="7:243" s="15" customFormat="1" thickBot="1" x14ac:dyDescent="0.45">
      <c r="G396" s="12"/>
      <c r="H396" s="12"/>
      <c r="AH396" s="12"/>
      <c r="AI396" s="12"/>
      <c r="AR396" s="12"/>
      <c r="AS396" s="12"/>
      <c r="BP396" s="41"/>
      <c r="BQ396" s="41"/>
      <c r="BT396" s="233"/>
      <c r="BU396" s="234"/>
      <c r="BV396" s="228"/>
      <c r="BW396" s="229"/>
      <c r="BX396" s="251"/>
      <c r="BY396" s="234"/>
      <c r="CA396" s="36"/>
      <c r="CB396" s="36"/>
      <c r="CC396" s="36"/>
      <c r="CD396" s="36"/>
      <c r="CE396" s="36"/>
      <c r="CF396" s="46"/>
      <c r="CG396" s="47"/>
      <c r="CH396" s="230"/>
      <c r="CI396" s="230"/>
      <c r="CJ396" s="126"/>
      <c r="CK396" s="186"/>
      <c r="CL396" s="60"/>
      <c r="CM396" s="12"/>
      <c r="CN396" s="12"/>
      <c r="CO396" s="12"/>
      <c r="CV396" s="12"/>
      <c r="CW396" s="12"/>
      <c r="CX396" s="12"/>
      <c r="CY396" s="12"/>
      <c r="DB396" s="12"/>
      <c r="DC396" s="12"/>
      <c r="DZ396" s="36"/>
      <c r="ES396" s="54"/>
      <c r="EX396" s="46"/>
      <c r="EY396" s="47"/>
      <c r="FD396" s="46"/>
      <c r="FE396" s="47"/>
      <c r="FF396" s="46"/>
      <c r="FG396" s="47"/>
      <c r="FH396" s="46"/>
      <c r="FI396" s="47"/>
      <c r="FR396" s="60"/>
      <c r="FS396" s="12"/>
      <c r="FT396" s="46"/>
      <c r="FU396" s="54"/>
      <c r="FW396" s="54"/>
      <c r="GD396" s="54"/>
      <c r="GE396" s="54"/>
      <c r="GV396" s="36"/>
      <c r="GW396" s="54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F396" s="36"/>
      <c r="IH396" s="40"/>
      <c r="II396" s="35"/>
    </row>
    <row r="397" spans="7:243" s="15" customFormat="1" thickBot="1" x14ac:dyDescent="0.45">
      <c r="G397" s="12"/>
      <c r="H397" s="12"/>
      <c r="AH397" s="12"/>
      <c r="AI397" s="12"/>
      <c r="AR397" s="12"/>
      <c r="AS397" s="12"/>
      <c r="BP397" s="41"/>
      <c r="BQ397" s="41"/>
      <c r="BT397" s="233"/>
      <c r="BU397" s="234"/>
      <c r="BV397" s="228"/>
      <c r="BW397" s="229"/>
      <c r="BX397" s="251"/>
      <c r="BY397" s="234"/>
      <c r="CA397" s="36"/>
      <c r="CB397" s="36"/>
      <c r="CC397" s="36"/>
      <c r="CD397" s="36"/>
      <c r="CE397" s="36"/>
      <c r="CF397" s="46"/>
      <c r="CG397" s="47"/>
      <c r="CH397" s="230"/>
      <c r="CI397" s="230"/>
      <c r="CJ397" s="126"/>
      <c r="CK397" s="186"/>
      <c r="CL397" s="60"/>
      <c r="CM397" s="12"/>
      <c r="CN397" s="12"/>
      <c r="CO397" s="12"/>
      <c r="CV397" s="12"/>
      <c r="CW397" s="12"/>
      <c r="CX397" s="12"/>
      <c r="CY397" s="12"/>
      <c r="DB397" s="12"/>
      <c r="DC397" s="12"/>
      <c r="DZ397" s="36"/>
      <c r="ES397" s="54"/>
      <c r="EX397" s="46"/>
      <c r="EY397" s="47"/>
      <c r="FD397" s="46"/>
      <c r="FE397" s="47"/>
      <c r="FF397" s="46"/>
      <c r="FG397" s="47"/>
      <c r="FH397" s="46"/>
      <c r="FI397" s="47"/>
      <c r="FR397" s="60"/>
      <c r="FS397" s="12"/>
      <c r="FT397" s="46"/>
      <c r="FU397" s="54"/>
      <c r="FW397" s="54"/>
      <c r="GD397" s="54"/>
      <c r="GE397" s="54"/>
      <c r="GV397" s="36"/>
      <c r="GW397" s="54"/>
      <c r="GX397" s="36"/>
      <c r="GY397" s="36"/>
      <c r="GZ397" s="36"/>
      <c r="HA397" s="36"/>
      <c r="HB397" s="36"/>
      <c r="HC397" s="36"/>
      <c r="HD397" s="36"/>
      <c r="HE397" s="36"/>
      <c r="HF397" s="36"/>
      <c r="HG397" s="36"/>
      <c r="HH397" s="36"/>
      <c r="HI397" s="36"/>
      <c r="HJ397" s="36"/>
      <c r="HK397" s="36"/>
      <c r="HL397" s="36"/>
      <c r="HM397" s="36"/>
      <c r="HN397" s="36"/>
      <c r="HO397" s="36"/>
      <c r="HP397" s="36"/>
      <c r="HQ397" s="36"/>
      <c r="HR397" s="36"/>
      <c r="HS397" s="36"/>
      <c r="HT397" s="36"/>
      <c r="HU397" s="36"/>
      <c r="HV397" s="36"/>
      <c r="HW397" s="36"/>
      <c r="HX397" s="36"/>
      <c r="HY397" s="36"/>
      <c r="HZ397" s="36"/>
      <c r="IA397" s="36"/>
      <c r="IB397" s="36"/>
      <c r="IC397" s="36"/>
      <c r="ID397" s="36"/>
      <c r="IE397" s="36"/>
      <c r="IF397" s="36"/>
      <c r="IH397" s="40"/>
      <c r="II397" s="35"/>
    </row>
    <row r="398" spans="7:243" s="15" customFormat="1" thickBot="1" x14ac:dyDescent="0.45">
      <c r="G398" s="12"/>
      <c r="H398" s="12"/>
      <c r="AH398" s="12"/>
      <c r="AI398" s="12"/>
      <c r="AR398" s="12"/>
      <c r="AS398" s="12"/>
      <c r="BP398" s="41"/>
      <c r="BQ398" s="41"/>
      <c r="BT398" s="233"/>
      <c r="BU398" s="234"/>
      <c r="BV398" s="228"/>
      <c r="BW398" s="229"/>
      <c r="BX398" s="251"/>
      <c r="BY398" s="234"/>
      <c r="CA398" s="36"/>
      <c r="CB398" s="36"/>
      <c r="CC398" s="36"/>
      <c r="CD398" s="36"/>
      <c r="CE398" s="36"/>
      <c r="CF398" s="46"/>
      <c r="CG398" s="47"/>
      <c r="CH398" s="230"/>
      <c r="CI398" s="230"/>
      <c r="CJ398" s="126"/>
      <c r="CK398" s="186"/>
      <c r="CL398" s="60"/>
      <c r="CM398" s="12"/>
      <c r="CN398" s="12"/>
      <c r="CO398" s="12"/>
      <c r="CV398" s="12"/>
      <c r="CW398" s="12"/>
      <c r="CX398" s="12"/>
      <c r="CY398" s="12"/>
      <c r="DB398" s="12"/>
      <c r="DC398" s="12"/>
      <c r="DZ398" s="36"/>
      <c r="ES398" s="54"/>
      <c r="EX398" s="46"/>
      <c r="EY398" s="47"/>
      <c r="FD398" s="46"/>
      <c r="FE398" s="47"/>
      <c r="FF398" s="46"/>
      <c r="FG398" s="47"/>
      <c r="FH398" s="46"/>
      <c r="FI398" s="47"/>
      <c r="FR398" s="60"/>
      <c r="FS398" s="12"/>
      <c r="FT398" s="46"/>
      <c r="FU398" s="54"/>
      <c r="FW398" s="54"/>
      <c r="GD398" s="54"/>
      <c r="GE398" s="54"/>
      <c r="GV398" s="36"/>
      <c r="GW398" s="54"/>
      <c r="GX398" s="36"/>
      <c r="GY398" s="36"/>
      <c r="GZ398" s="36"/>
      <c r="HA398" s="36"/>
      <c r="HB398" s="36"/>
      <c r="HC398" s="36"/>
      <c r="HD398" s="36"/>
      <c r="HE398" s="36"/>
      <c r="HF398" s="36"/>
      <c r="HG398" s="36"/>
      <c r="HH398" s="36"/>
      <c r="HI398" s="36"/>
      <c r="HJ398" s="36"/>
      <c r="HK398" s="36"/>
      <c r="HL398" s="36"/>
      <c r="HM398" s="36"/>
      <c r="HN398" s="36"/>
      <c r="HO398" s="36"/>
      <c r="HP398" s="36"/>
      <c r="HQ398" s="36"/>
      <c r="HR398" s="36"/>
      <c r="HS398" s="36"/>
      <c r="HT398" s="36"/>
      <c r="HU398" s="36"/>
      <c r="HV398" s="36"/>
      <c r="HW398" s="36"/>
      <c r="HX398" s="36"/>
      <c r="HY398" s="36"/>
      <c r="HZ398" s="36"/>
      <c r="IA398" s="36"/>
      <c r="IB398" s="36"/>
      <c r="IC398" s="36"/>
      <c r="ID398" s="36"/>
      <c r="IE398" s="36"/>
      <c r="IF398" s="36"/>
      <c r="IH398" s="40"/>
      <c r="II398" s="35"/>
    </row>
    <row r="399" spans="7:243" s="15" customFormat="1" thickBot="1" x14ac:dyDescent="0.45">
      <c r="G399" s="12"/>
      <c r="H399" s="12"/>
      <c r="AH399" s="12"/>
      <c r="AI399" s="12"/>
      <c r="AR399" s="12"/>
      <c r="AS399" s="12"/>
      <c r="BP399" s="41"/>
      <c r="BQ399" s="41"/>
      <c r="BT399" s="233"/>
      <c r="BU399" s="234"/>
      <c r="BV399" s="228"/>
      <c r="BW399" s="229"/>
      <c r="BX399" s="251"/>
      <c r="BY399" s="234"/>
      <c r="CA399" s="36"/>
      <c r="CB399" s="36"/>
      <c r="CC399" s="36"/>
      <c r="CD399" s="36"/>
      <c r="CE399" s="36"/>
      <c r="CF399" s="46"/>
      <c r="CG399" s="47"/>
      <c r="CH399" s="230"/>
      <c r="CI399" s="230"/>
      <c r="CJ399" s="126"/>
      <c r="CK399" s="186"/>
      <c r="CL399" s="60"/>
      <c r="CM399" s="12"/>
      <c r="CN399" s="12"/>
      <c r="CO399" s="12"/>
      <c r="CV399" s="12"/>
      <c r="CW399" s="12"/>
      <c r="CX399" s="12"/>
      <c r="CY399" s="12"/>
      <c r="DB399" s="12"/>
      <c r="DC399" s="12"/>
      <c r="DZ399" s="36"/>
      <c r="ES399" s="54"/>
      <c r="EX399" s="46"/>
      <c r="EY399" s="47"/>
      <c r="FD399" s="46"/>
      <c r="FE399" s="47"/>
      <c r="FF399" s="46"/>
      <c r="FG399" s="47"/>
      <c r="FH399" s="46"/>
      <c r="FI399" s="47"/>
      <c r="FR399" s="60"/>
      <c r="FS399" s="12"/>
      <c r="FT399" s="46"/>
      <c r="FU399" s="54"/>
      <c r="FW399" s="54"/>
      <c r="GD399" s="54"/>
      <c r="GE399" s="54"/>
      <c r="GV399" s="36"/>
      <c r="GW399" s="54"/>
      <c r="GX399" s="36"/>
      <c r="GY399" s="36"/>
      <c r="GZ399" s="36"/>
      <c r="HA399" s="36"/>
      <c r="HB399" s="36"/>
      <c r="HC399" s="36"/>
      <c r="HD399" s="36"/>
      <c r="HE399" s="36"/>
      <c r="HF399" s="36"/>
      <c r="HG399" s="36"/>
      <c r="HH399" s="36"/>
      <c r="HI399" s="36"/>
      <c r="HJ399" s="36"/>
      <c r="HK399" s="36"/>
      <c r="HL399" s="36"/>
      <c r="HM399" s="36"/>
      <c r="HN399" s="36"/>
      <c r="HO399" s="36"/>
      <c r="HP399" s="36"/>
      <c r="HQ399" s="36"/>
      <c r="HR399" s="36"/>
      <c r="HS399" s="36"/>
      <c r="HT399" s="36"/>
      <c r="HU399" s="36"/>
      <c r="HV399" s="36"/>
      <c r="HW399" s="36"/>
      <c r="HX399" s="36"/>
      <c r="HY399" s="36"/>
      <c r="HZ399" s="36"/>
      <c r="IA399" s="36"/>
      <c r="IB399" s="36"/>
      <c r="IC399" s="36"/>
      <c r="ID399" s="36"/>
      <c r="IE399" s="36"/>
      <c r="IF399" s="36"/>
      <c r="IH399" s="40"/>
      <c r="II399" s="35"/>
    </row>
    <row r="400" spans="7:243" s="15" customFormat="1" thickBot="1" x14ac:dyDescent="0.45">
      <c r="G400" s="12"/>
      <c r="H400" s="12"/>
      <c r="AH400" s="12"/>
      <c r="AI400" s="12"/>
      <c r="AR400" s="12"/>
      <c r="AS400" s="12"/>
      <c r="BP400" s="41"/>
      <c r="BQ400" s="41"/>
      <c r="BT400" s="233"/>
      <c r="BU400" s="234"/>
      <c r="BV400" s="228"/>
      <c r="BW400" s="229"/>
      <c r="BX400" s="251"/>
      <c r="BY400" s="234"/>
      <c r="CA400" s="36"/>
      <c r="CB400" s="36"/>
      <c r="CC400" s="36"/>
      <c r="CD400" s="36"/>
      <c r="CE400" s="36"/>
      <c r="CF400" s="46"/>
      <c r="CG400" s="47"/>
      <c r="CH400" s="230"/>
      <c r="CI400" s="230"/>
      <c r="CJ400" s="126"/>
      <c r="CK400" s="186"/>
      <c r="CL400" s="60"/>
      <c r="CM400" s="12"/>
      <c r="CN400" s="12"/>
      <c r="CO400" s="12"/>
      <c r="CV400" s="12"/>
      <c r="CW400" s="12"/>
      <c r="CX400" s="12"/>
      <c r="CY400" s="12"/>
      <c r="DB400" s="12"/>
      <c r="DC400" s="12"/>
      <c r="DZ400" s="36"/>
      <c r="ES400" s="54"/>
      <c r="EX400" s="46"/>
      <c r="EY400" s="47"/>
      <c r="FD400" s="46"/>
      <c r="FE400" s="47"/>
      <c r="FF400" s="46"/>
      <c r="FG400" s="47"/>
      <c r="FH400" s="46"/>
      <c r="FI400" s="47"/>
      <c r="FR400" s="60"/>
      <c r="FS400" s="12"/>
      <c r="FT400" s="46"/>
      <c r="FU400" s="54"/>
      <c r="FW400" s="54"/>
      <c r="GD400" s="54"/>
      <c r="GE400" s="54"/>
      <c r="GV400" s="36"/>
      <c r="GW400" s="54"/>
      <c r="GX400" s="36"/>
      <c r="GY400" s="36"/>
      <c r="GZ400" s="36"/>
      <c r="HA400" s="36"/>
      <c r="HB400" s="36"/>
      <c r="HC400" s="36"/>
      <c r="HD400" s="36"/>
      <c r="HE400" s="36"/>
      <c r="HF400" s="36"/>
      <c r="HG400" s="36"/>
      <c r="HH400" s="36"/>
      <c r="HI400" s="36"/>
      <c r="HJ400" s="36"/>
      <c r="HK400" s="36"/>
      <c r="HL400" s="36"/>
      <c r="HM400" s="36"/>
      <c r="HN400" s="36"/>
      <c r="HO400" s="36"/>
      <c r="HP400" s="36"/>
      <c r="HQ400" s="36"/>
      <c r="HR400" s="36"/>
      <c r="HS400" s="36"/>
      <c r="HT400" s="36"/>
      <c r="HU400" s="36"/>
      <c r="HV400" s="36"/>
      <c r="HW400" s="36"/>
      <c r="HX400" s="36"/>
      <c r="HY400" s="36"/>
      <c r="HZ400" s="36"/>
      <c r="IA400" s="36"/>
      <c r="IB400" s="36"/>
      <c r="IC400" s="36"/>
      <c r="ID400" s="36"/>
      <c r="IE400" s="36"/>
      <c r="IF400" s="36"/>
      <c r="IH400" s="40"/>
      <c r="II400" s="35"/>
    </row>
    <row r="401" spans="7:243" s="15" customFormat="1" thickBot="1" x14ac:dyDescent="0.45">
      <c r="G401" s="12"/>
      <c r="H401" s="12"/>
      <c r="AH401" s="12"/>
      <c r="AI401" s="12"/>
      <c r="AR401" s="12"/>
      <c r="AS401" s="12"/>
      <c r="BP401" s="41"/>
      <c r="BQ401" s="41"/>
      <c r="BT401" s="233"/>
      <c r="BU401" s="234"/>
      <c r="BV401" s="228"/>
      <c r="BW401" s="229"/>
      <c r="BX401" s="251"/>
      <c r="BY401" s="234"/>
      <c r="CA401" s="36"/>
      <c r="CB401" s="36"/>
      <c r="CC401" s="36"/>
      <c r="CD401" s="36"/>
      <c r="CE401" s="36"/>
      <c r="CF401" s="46"/>
      <c r="CG401" s="47"/>
      <c r="CH401" s="230"/>
      <c r="CI401" s="230"/>
      <c r="CJ401" s="126"/>
      <c r="CK401" s="186"/>
      <c r="CL401" s="60"/>
      <c r="CM401" s="12"/>
      <c r="CN401" s="12"/>
      <c r="CO401" s="12"/>
      <c r="CV401" s="12"/>
      <c r="CW401" s="12"/>
      <c r="CX401" s="12"/>
      <c r="CY401" s="12"/>
      <c r="DB401" s="12"/>
      <c r="DC401" s="12"/>
      <c r="DZ401" s="36"/>
      <c r="ES401" s="54"/>
      <c r="EX401" s="46"/>
      <c r="EY401" s="47"/>
      <c r="FD401" s="46"/>
      <c r="FE401" s="47"/>
      <c r="FF401" s="46"/>
      <c r="FG401" s="47"/>
      <c r="FH401" s="46"/>
      <c r="FI401" s="47"/>
      <c r="FR401" s="60"/>
      <c r="FS401" s="12"/>
      <c r="FT401" s="46"/>
      <c r="FU401" s="54"/>
      <c r="FW401" s="54"/>
      <c r="GD401" s="54"/>
      <c r="GE401" s="54"/>
      <c r="GV401" s="36"/>
      <c r="GW401" s="54"/>
      <c r="GX401" s="36"/>
      <c r="GY401" s="36"/>
      <c r="GZ401" s="36"/>
      <c r="HA401" s="36"/>
      <c r="HB401" s="36"/>
      <c r="HC401" s="36"/>
      <c r="HD401" s="36"/>
      <c r="HE401" s="36"/>
      <c r="HF401" s="36"/>
      <c r="HG401" s="36"/>
      <c r="HH401" s="36"/>
      <c r="HI401" s="36"/>
      <c r="HJ401" s="36"/>
      <c r="HK401" s="36"/>
      <c r="HL401" s="36"/>
      <c r="HM401" s="36"/>
      <c r="HN401" s="36"/>
      <c r="HO401" s="36"/>
      <c r="HP401" s="36"/>
      <c r="HQ401" s="36"/>
      <c r="HR401" s="36"/>
      <c r="HS401" s="36"/>
      <c r="HT401" s="36"/>
      <c r="HU401" s="36"/>
      <c r="HV401" s="36"/>
      <c r="HW401" s="36"/>
      <c r="HX401" s="36"/>
      <c r="HY401" s="36"/>
      <c r="HZ401" s="36"/>
      <c r="IA401" s="36"/>
      <c r="IB401" s="36"/>
      <c r="IC401" s="36"/>
      <c r="ID401" s="36"/>
      <c r="IE401" s="36"/>
      <c r="IF401" s="36"/>
      <c r="IH401" s="40"/>
      <c r="II401" s="35"/>
    </row>
    <row r="402" spans="7:243" s="15" customFormat="1" thickBot="1" x14ac:dyDescent="0.45">
      <c r="G402" s="12"/>
      <c r="H402" s="12"/>
      <c r="AH402" s="12"/>
      <c r="AI402" s="12"/>
      <c r="AR402" s="12"/>
      <c r="AS402" s="12"/>
      <c r="BP402" s="41"/>
      <c r="BQ402" s="41"/>
      <c r="BT402" s="233"/>
      <c r="BU402" s="234"/>
      <c r="BV402" s="228"/>
      <c r="BW402" s="229"/>
      <c r="BX402" s="251"/>
      <c r="BY402" s="234"/>
      <c r="CA402" s="36"/>
      <c r="CB402" s="36"/>
      <c r="CC402" s="36"/>
      <c r="CD402" s="36"/>
      <c r="CE402" s="36"/>
      <c r="CF402" s="46"/>
      <c r="CG402" s="47"/>
      <c r="CH402" s="230"/>
      <c r="CI402" s="230"/>
      <c r="CJ402" s="126"/>
      <c r="CK402" s="186"/>
      <c r="CL402" s="60"/>
      <c r="CM402" s="12"/>
      <c r="CN402" s="12"/>
      <c r="CO402" s="12"/>
      <c r="CV402" s="12"/>
      <c r="CW402" s="12"/>
      <c r="CX402" s="12"/>
      <c r="CY402" s="12"/>
      <c r="DB402" s="12"/>
      <c r="DC402" s="12"/>
      <c r="DZ402" s="36"/>
      <c r="ES402" s="54"/>
      <c r="EX402" s="46"/>
      <c r="EY402" s="47"/>
      <c r="FD402" s="46"/>
      <c r="FE402" s="47"/>
      <c r="FF402" s="46"/>
      <c r="FG402" s="47"/>
      <c r="FH402" s="46"/>
      <c r="FI402" s="47"/>
      <c r="FR402" s="60"/>
      <c r="FS402" s="12"/>
      <c r="FT402" s="46"/>
      <c r="FU402" s="54"/>
      <c r="FW402" s="54"/>
      <c r="GD402" s="54"/>
      <c r="GE402" s="54"/>
      <c r="GV402" s="36"/>
      <c r="GW402" s="54"/>
      <c r="GX402" s="36"/>
      <c r="GY402" s="36"/>
      <c r="GZ402" s="36"/>
      <c r="HA402" s="36"/>
      <c r="HB402" s="36"/>
      <c r="HC402" s="36"/>
      <c r="HD402" s="36"/>
      <c r="HE402" s="36"/>
      <c r="HF402" s="36"/>
      <c r="HG402" s="36"/>
      <c r="HH402" s="36"/>
      <c r="HI402" s="36"/>
      <c r="HJ402" s="36"/>
      <c r="HK402" s="36"/>
      <c r="HL402" s="36"/>
      <c r="HM402" s="36"/>
      <c r="HN402" s="36"/>
      <c r="HO402" s="36"/>
      <c r="HP402" s="36"/>
      <c r="HQ402" s="36"/>
      <c r="HR402" s="36"/>
      <c r="HS402" s="36"/>
      <c r="HT402" s="36"/>
      <c r="HU402" s="36"/>
      <c r="HV402" s="36"/>
      <c r="HW402" s="36"/>
      <c r="HX402" s="36"/>
      <c r="HY402" s="36"/>
      <c r="HZ402" s="36"/>
      <c r="IA402" s="36"/>
      <c r="IB402" s="36"/>
      <c r="IC402" s="36"/>
      <c r="ID402" s="36"/>
      <c r="IE402" s="36"/>
      <c r="IF402" s="36"/>
      <c r="IH402" s="40"/>
      <c r="II402" s="35"/>
    </row>
    <row r="403" spans="7:243" s="15" customFormat="1" thickBot="1" x14ac:dyDescent="0.45">
      <c r="G403" s="12"/>
      <c r="H403" s="12"/>
      <c r="AH403" s="12"/>
      <c r="AI403" s="12"/>
      <c r="AR403" s="12"/>
      <c r="AS403" s="12"/>
      <c r="BP403" s="41"/>
      <c r="BQ403" s="41"/>
      <c r="BT403" s="233"/>
      <c r="BU403" s="234"/>
      <c r="BV403" s="228"/>
      <c r="BW403" s="229"/>
      <c r="BX403" s="251"/>
      <c r="BY403" s="234"/>
      <c r="CA403" s="36"/>
      <c r="CB403" s="36"/>
      <c r="CC403" s="36"/>
      <c r="CD403" s="36"/>
      <c r="CE403" s="36"/>
      <c r="CF403" s="46"/>
      <c r="CG403" s="47"/>
      <c r="CH403" s="230"/>
      <c r="CI403" s="230"/>
      <c r="CJ403" s="126"/>
      <c r="CK403" s="186"/>
      <c r="CL403" s="60"/>
      <c r="CM403" s="12"/>
      <c r="CN403" s="12"/>
      <c r="CO403" s="12"/>
      <c r="CV403" s="12"/>
      <c r="CW403" s="12"/>
      <c r="CX403" s="12"/>
      <c r="CY403" s="12"/>
      <c r="DB403" s="12"/>
      <c r="DC403" s="12"/>
      <c r="DZ403" s="36"/>
      <c r="ES403" s="54"/>
      <c r="EX403" s="46"/>
      <c r="EY403" s="47"/>
      <c r="FD403" s="46"/>
      <c r="FE403" s="47"/>
      <c r="FF403" s="46"/>
      <c r="FG403" s="47"/>
      <c r="FH403" s="46"/>
      <c r="FI403" s="47"/>
      <c r="FR403" s="60"/>
      <c r="FS403" s="12"/>
      <c r="FT403" s="46"/>
      <c r="FU403" s="54"/>
      <c r="FW403" s="54"/>
      <c r="GD403" s="54"/>
      <c r="GE403" s="54"/>
      <c r="GV403" s="36"/>
      <c r="GW403" s="54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F403" s="36"/>
      <c r="IH403" s="40"/>
      <c r="II403" s="35"/>
    </row>
    <row r="404" spans="7:243" s="15" customFormat="1" thickBot="1" x14ac:dyDescent="0.45">
      <c r="G404" s="12"/>
      <c r="H404" s="12"/>
      <c r="AH404" s="12"/>
      <c r="AI404" s="12"/>
      <c r="AR404" s="12"/>
      <c r="AS404" s="12"/>
      <c r="BP404" s="41"/>
      <c r="BQ404" s="41"/>
      <c r="BT404" s="233"/>
      <c r="BU404" s="234"/>
      <c r="BV404" s="228"/>
      <c r="BW404" s="229"/>
      <c r="BX404" s="251"/>
      <c r="BY404" s="234"/>
      <c r="CA404" s="36"/>
      <c r="CB404" s="36"/>
      <c r="CC404" s="36"/>
      <c r="CD404" s="36"/>
      <c r="CE404" s="36"/>
      <c r="CF404" s="46"/>
      <c r="CG404" s="47"/>
      <c r="CH404" s="230"/>
      <c r="CI404" s="230"/>
      <c r="CJ404" s="126"/>
      <c r="CK404" s="186"/>
      <c r="CL404" s="60"/>
      <c r="CM404" s="12"/>
      <c r="CN404" s="12"/>
      <c r="CO404" s="12"/>
      <c r="CV404" s="12"/>
      <c r="CW404" s="12"/>
      <c r="CX404" s="12"/>
      <c r="CY404" s="12"/>
      <c r="DB404" s="12"/>
      <c r="DC404" s="12"/>
      <c r="DZ404" s="36"/>
      <c r="ES404" s="54"/>
      <c r="EX404" s="46"/>
      <c r="EY404" s="47"/>
      <c r="FD404" s="46"/>
      <c r="FE404" s="47"/>
      <c r="FF404" s="46"/>
      <c r="FG404" s="47"/>
      <c r="FH404" s="46"/>
      <c r="FI404" s="47"/>
      <c r="FR404" s="60"/>
      <c r="FS404" s="12"/>
      <c r="FT404" s="46"/>
      <c r="FU404" s="54"/>
      <c r="FW404" s="54"/>
      <c r="GD404" s="54"/>
      <c r="GE404" s="54"/>
      <c r="GV404" s="36"/>
      <c r="GW404" s="54"/>
      <c r="GX404" s="36"/>
      <c r="GY404" s="36"/>
      <c r="GZ404" s="36"/>
      <c r="HA404" s="36"/>
      <c r="HB404" s="36"/>
      <c r="HC404" s="36"/>
      <c r="HD404" s="36"/>
      <c r="HE404" s="36"/>
      <c r="HF404" s="36"/>
      <c r="HG404" s="36"/>
      <c r="HH404" s="36"/>
      <c r="HI404" s="36"/>
      <c r="HJ404" s="36"/>
      <c r="HK404" s="36"/>
      <c r="HL404" s="36"/>
      <c r="HM404" s="36"/>
      <c r="HN404" s="36"/>
      <c r="HO404" s="36"/>
      <c r="HP404" s="36"/>
      <c r="HQ404" s="36"/>
      <c r="HR404" s="36"/>
      <c r="HS404" s="36"/>
      <c r="HT404" s="36"/>
      <c r="HU404" s="36"/>
      <c r="HV404" s="36"/>
      <c r="HW404" s="36"/>
      <c r="HX404" s="36"/>
      <c r="HY404" s="36"/>
      <c r="HZ404" s="36"/>
      <c r="IA404" s="36"/>
      <c r="IB404" s="36"/>
      <c r="IC404" s="36"/>
      <c r="ID404" s="36"/>
      <c r="IE404" s="36"/>
      <c r="IF404" s="36"/>
      <c r="IH404" s="40"/>
      <c r="II404" s="35"/>
    </row>
    <row r="405" spans="7:243" s="15" customFormat="1" thickBot="1" x14ac:dyDescent="0.45">
      <c r="G405" s="12"/>
      <c r="H405" s="12"/>
      <c r="AH405" s="12"/>
      <c r="AI405" s="12"/>
      <c r="AR405" s="12"/>
      <c r="AS405" s="12"/>
      <c r="BP405" s="41"/>
      <c r="BQ405" s="41"/>
      <c r="BT405" s="233"/>
      <c r="BU405" s="234"/>
      <c r="BV405" s="228"/>
      <c r="BW405" s="229"/>
      <c r="BX405" s="251"/>
      <c r="BY405" s="234"/>
      <c r="CA405" s="36"/>
      <c r="CB405" s="36"/>
      <c r="CC405" s="36"/>
      <c r="CD405" s="36"/>
      <c r="CE405" s="36"/>
      <c r="CF405" s="46"/>
      <c r="CG405" s="47"/>
      <c r="CH405" s="230"/>
      <c r="CI405" s="230"/>
      <c r="CJ405" s="126"/>
      <c r="CK405" s="186"/>
      <c r="CL405" s="60"/>
      <c r="CM405" s="12"/>
      <c r="CN405" s="12"/>
      <c r="CO405" s="12"/>
      <c r="CV405" s="12"/>
      <c r="CW405" s="12"/>
      <c r="CX405" s="12"/>
      <c r="CY405" s="12"/>
      <c r="DB405" s="12"/>
      <c r="DC405" s="12"/>
      <c r="DZ405" s="36"/>
      <c r="ES405" s="54"/>
      <c r="EX405" s="46"/>
      <c r="EY405" s="47"/>
      <c r="FD405" s="46"/>
      <c r="FE405" s="47"/>
      <c r="FF405" s="46"/>
      <c r="FG405" s="47"/>
      <c r="FH405" s="46"/>
      <c r="FI405" s="47"/>
      <c r="FR405" s="60"/>
      <c r="FS405" s="12"/>
      <c r="FT405" s="46"/>
      <c r="FU405" s="54"/>
      <c r="FW405" s="54"/>
      <c r="GD405" s="54"/>
      <c r="GE405" s="54"/>
      <c r="GV405" s="36"/>
      <c r="GW405" s="54"/>
      <c r="GX405" s="36"/>
      <c r="GY405" s="36"/>
      <c r="GZ405" s="36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  <c r="HR405" s="36"/>
      <c r="HS405" s="36"/>
      <c r="HT405" s="36"/>
      <c r="HU405" s="36"/>
      <c r="HV405" s="36"/>
      <c r="HW405" s="36"/>
      <c r="HX405" s="36"/>
      <c r="HY405" s="36"/>
      <c r="HZ405" s="36"/>
      <c r="IA405" s="36"/>
      <c r="IB405" s="36"/>
      <c r="IC405" s="36"/>
      <c r="ID405" s="36"/>
      <c r="IE405" s="36"/>
      <c r="IF405" s="36"/>
      <c r="IH405" s="40"/>
      <c r="II405" s="35"/>
    </row>
    <row r="406" spans="7:243" s="15" customFormat="1" thickBot="1" x14ac:dyDescent="0.45">
      <c r="G406" s="12"/>
      <c r="H406" s="12"/>
      <c r="AH406" s="12"/>
      <c r="AI406" s="12"/>
      <c r="AR406" s="12"/>
      <c r="AS406" s="12"/>
      <c r="BP406" s="41"/>
      <c r="BQ406" s="41"/>
      <c r="BT406" s="233"/>
      <c r="BU406" s="234"/>
      <c r="BV406" s="228"/>
      <c r="BW406" s="229"/>
      <c r="BX406" s="251"/>
      <c r="BY406" s="234"/>
      <c r="CA406" s="36"/>
      <c r="CB406" s="36"/>
      <c r="CC406" s="36"/>
      <c r="CD406" s="36"/>
      <c r="CE406" s="36"/>
      <c r="CF406" s="46"/>
      <c r="CG406" s="47"/>
      <c r="CH406" s="230"/>
      <c r="CI406" s="230"/>
      <c r="CJ406" s="126"/>
      <c r="CK406" s="186"/>
      <c r="CL406" s="60"/>
      <c r="CM406" s="12"/>
      <c r="CN406" s="12"/>
      <c r="CO406" s="12"/>
      <c r="CV406" s="12"/>
      <c r="CW406" s="12"/>
      <c r="CX406" s="12"/>
      <c r="CY406" s="12"/>
      <c r="DB406" s="12"/>
      <c r="DC406" s="12"/>
      <c r="DZ406" s="36"/>
      <c r="ES406" s="54"/>
      <c r="EX406" s="46"/>
      <c r="EY406" s="47"/>
      <c r="FD406" s="46"/>
      <c r="FE406" s="47"/>
      <c r="FF406" s="46"/>
      <c r="FG406" s="47"/>
      <c r="FH406" s="46"/>
      <c r="FI406" s="47"/>
      <c r="FR406" s="60"/>
      <c r="FS406" s="12"/>
      <c r="FT406" s="46"/>
      <c r="FU406" s="54"/>
      <c r="FW406" s="54"/>
      <c r="GD406" s="54"/>
      <c r="GE406" s="54"/>
      <c r="GV406" s="36"/>
      <c r="GW406" s="54"/>
      <c r="GX406" s="36"/>
      <c r="GY406" s="36"/>
      <c r="GZ406" s="36"/>
      <c r="HA406" s="36"/>
      <c r="HB406" s="36"/>
      <c r="HC406" s="36"/>
      <c r="HD406" s="36"/>
      <c r="HE406" s="36"/>
      <c r="HF406" s="36"/>
      <c r="HG406" s="36"/>
      <c r="HH406" s="36"/>
      <c r="HI406" s="36"/>
      <c r="HJ406" s="36"/>
      <c r="HK406" s="36"/>
      <c r="HL406" s="36"/>
      <c r="HM406" s="36"/>
      <c r="HN406" s="36"/>
      <c r="HO406" s="36"/>
      <c r="HP406" s="36"/>
      <c r="HQ406" s="36"/>
      <c r="HR406" s="36"/>
      <c r="HS406" s="36"/>
      <c r="HT406" s="36"/>
      <c r="HU406" s="36"/>
      <c r="HV406" s="36"/>
      <c r="HW406" s="36"/>
      <c r="HX406" s="36"/>
      <c r="HY406" s="36"/>
      <c r="HZ406" s="36"/>
      <c r="IA406" s="36"/>
      <c r="IB406" s="36"/>
      <c r="IC406" s="36"/>
      <c r="ID406" s="36"/>
      <c r="IE406" s="36"/>
      <c r="IF406" s="36"/>
      <c r="IH406" s="40"/>
      <c r="II406" s="35"/>
    </row>
    <row r="407" spans="7:243" s="15" customFormat="1" thickBot="1" x14ac:dyDescent="0.45">
      <c r="G407" s="12"/>
      <c r="H407" s="12"/>
      <c r="AH407" s="12"/>
      <c r="AI407" s="12"/>
      <c r="AR407" s="12"/>
      <c r="AS407" s="12"/>
      <c r="BP407" s="41"/>
      <c r="BQ407" s="41"/>
      <c r="BT407" s="233"/>
      <c r="BU407" s="234"/>
      <c r="BV407" s="228"/>
      <c r="BW407" s="229"/>
      <c r="BX407" s="251"/>
      <c r="BY407" s="234"/>
      <c r="CA407" s="36"/>
      <c r="CB407" s="36"/>
      <c r="CC407" s="36"/>
      <c r="CD407" s="36"/>
      <c r="CE407" s="36"/>
      <c r="CF407" s="46"/>
      <c r="CG407" s="47"/>
      <c r="CH407" s="230"/>
      <c r="CI407" s="230"/>
      <c r="CJ407" s="126"/>
      <c r="CK407" s="186"/>
      <c r="CL407" s="60"/>
      <c r="CM407" s="12"/>
      <c r="CN407" s="12"/>
      <c r="CO407" s="12"/>
      <c r="CV407" s="12"/>
      <c r="CW407" s="12"/>
      <c r="CX407" s="12"/>
      <c r="CY407" s="12"/>
      <c r="DB407" s="12"/>
      <c r="DC407" s="12"/>
      <c r="DZ407" s="36"/>
      <c r="ES407" s="54"/>
      <c r="EX407" s="46"/>
      <c r="EY407" s="47"/>
      <c r="FD407" s="46"/>
      <c r="FE407" s="47"/>
      <c r="FF407" s="46"/>
      <c r="FG407" s="47"/>
      <c r="FH407" s="46"/>
      <c r="FI407" s="47"/>
      <c r="FR407" s="60"/>
      <c r="FS407" s="12"/>
      <c r="FT407" s="46"/>
      <c r="FU407" s="54"/>
      <c r="FW407" s="54"/>
      <c r="GD407" s="54"/>
      <c r="GE407" s="54"/>
      <c r="GV407" s="36"/>
      <c r="GW407" s="54"/>
      <c r="GX407" s="36"/>
      <c r="GY407" s="36"/>
      <c r="GZ407" s="36"/>
      <c r="HA407" s="36"/>
      <c r="HB407" s="36"/>
      <c r="HC407" s="36"/>
      <c r="HD407" s="36"/>
      <c r="HE407" s="36"/>
      <c r="HF407" s="36"/>
      <c r="HG407" s="36"/>
      <c r="HH407" s="36"/>
      <c r="HI407" s="36"/>
      <c r="HJ407" s="36"/>
      <c r="HK407" s="36"/>
      <c r="HL407" s="36"/>
      <c r="HM407" s="36"/>
      <c r="HN407" s="36"/>
      <c r="HO407" s="36"/>
      <c r="HP407" s="36"/>
      <c r="HQ407" s="36"/>
      <c r="HR407" s="36"/>
      <c r="HS407" s="36"/>
      <c r="HT407" s="36"/>
      <c r="HU407" s="36"/>
      <c r="HV407" s="36"/>
      <c r="HW407" s="36"/>
      <c r="HX407" s="36"/>
      <c r="HY407" s="36"/>
      <c r="HZ407" s="36"/>
      <c r="IA407" s="36"/>
      <c r="IB407" s="36"/>
      <c r="IC407" s="36"/>
      <c r="ID407" s="36"/>
      <c r="IE407" s="36"/>
      <c r="IF407" s="36"/>
      <c r="IH407" s="40"/>
      <c r="II407" s="35"/>
    </row>
    <row r="408" spans="7:243" s="15" customFormat="1" thickBot="1" x14ac:dyDescent="0.45">
      <c r="G408" s="12"/>
      <c r="H408" s="12"/>
      <c r="AH408" s="12"/>
      <c r="AI408" s="12"/>
      <c r="AR408" s="12"/>
      <c r="AS408" s="12"/>
      <c r="BP408" s="41"/>
      <c r="BQ408" s="41"/>
      <c r="BT408" s="233"/>
      <c r="BU408" s="234"/>
      <c r="BV408" s="228"/>
      <c r="BW408" s="229"/>
      <c r="BX408" s="251"/>
      <c r="BY408" s="234"/>
      <c r="CA408" s="36"/>
      <c r="CB408" s="36"/>
      <c r="CC408" s="36"/>
      <c r="CD408" s="36"/>
      <c r="CE408" s="36"/>
      <c r="CF408" s="46"/>
      <c r="CG408" s="47"/>
      <c r="CH408" s="230"/>
      <c r="CI408" s="230"/>
      <c r="CJ408" s="126"/>
      <c r="CK408" s="186"/>
      <c r="CL408" s="60"/>
      <c r="CM408" s="12"/>
      <c r="CN408" s="12"/>
      <c r="CO408" s="12"/>
      <c r="CV408" s="12"/>
      <c r="CW408" s="12"/>
      <c r="CX408" s="12"/>
      <c r="CY408" s="12"/>
      <c r="DB408" s="12"/>
      <c r="DC408" s="12"/>
      <c r="DZ408" s="36"/>
      <c r="ES408" s="54"/>
      <c r="EX408" s="46"/>
      <c r="EY408" s="47"/>
      <c r="FD408" s="46"/>
      <c r="FE408" s="47"/>
      <c r="FF408" s="46"/>
      <c r="FG408" s="47"/>
      <c r="FH408" s="46"/>
      <c r="FI408" s="47"/>
      <c r="FR408" s="60"/>
      <c r="FS408" s="12"/>
      <c r="FT408" s="46"/>
      <c r="FU408" s="54"/>
      <c r="FW408" s="54"/>
      <c r="GD408" s="54"/>
      <c r="GE408" s="54"/>
      <c r="GV408" s="36"/>
      <c r="GW408" s="54"/>
      <c r="GX408" s="36"/>
      <c r="GY408" s="36"/>
      <c r="GZ408" s="36"/>
      <c r="HA408" s="36"/>
      <c r="HB408" s="36"/>
      <c r="HC408" s="36"/>
      <c r="HD408" s="36"/>
      <c r="HE408" s="36"/>
      <c r="HF408" s="36"/>
      <c r="HG408" s="36"/>
      <c r="HH408" s="36"/>
      <c r="HI408" s="36"/>
      <c r="HJ408" s="36"/>
      <c r="HK408" s="36"/>
      <c r="HL408" s="36"/>
      <c r="HM408" s="36"/>
      <c r="HN408" s="36"/>
      <c r="HO408" s="36"/>
      <c r="HP408" s="36"/>
      <c r="HQ408" s="36"/>
      <c r="HR408" s="36"/>
      <c r="HS408" s="36"/>
      <c r="HT408" s="36"/>
      <c r="HU408" s="36"/>
      <c r="HV408" s="36"/>
      <c r="HW408" s="36"/>
      <c r="HX408" s="36"/>
      <c r="HY408" s="36"/>
      <c r="HZ408" s="36"/>
      <c r="IA408" s="36"/>
      <c r="IB408" s="36"/>
      <c r="IC408" s="36"/>
      <c r="ID408" s="36"/>
      <c r="IE408" s="36"/>
      <c r="IF408" s="36"/>
      <c r="IH408" s="40"/>
      <c r="II408" s="35"/>
    </row>
    <row r="409" spans="7:243" s="15" customFormat="1" thickBot="1" x14ac:dyDescent="0.45">
      <c r="G409" s="12"/>
      <c r="H409" s="12"/>
      <c r="AH409" s="12"/>
      <c r="AI409" s="12"/>
      <c r="AR409" s="12"/>
      <c r="AS409" s="12"/>
      <c r="BP409" s="41"/>
      <c r="BQ409" s="41"/>
      <c r="BT409" s="233"/>
      <c r="BU409" s="234"/>
      <c r="BV409" s="228"/>
      <c r="BW409" s="229"/>
      <c r="BX409" s="251"/>
      <c r="BY409" s="234"/>
      <c r="CA409" s="36"/>
      <c r="CB409" s="36"/>
      <c r="CC409" s="36"/>
      <c r="CD409" s="36"/>
      <c r="CE409" s="36"/>
      <c r="CF409" s="46"/>
      <c r="CG409" s="47"/>
      <c r="CH409" s="230"/>
      <c r="CI409" s="230"/>
      <c r="CJ409" s="126"/>
      <c r="CK409" s="186"/>
      <c r="CL409" s="60"/>
      <c r="CM409" s="12"/>
      <c r="CN409" s="12"/>
      <c r="CO409" s="12"/>
      <c r="CV409" s="12"/>
      <c r="CW409" s="12"/>
      <c r="CX409" s="12"/>
      <c r="CY409" s="12"/>
      <c r="DB409" s="12"/>
      <c r="DC409" s="12"/>
      <c r="DZ409" s="36"/>
      <c r="ES409" s="54"/>
      <c r="EX409" s="46"/>
      <c r="EY409" s="47"/>
      <c r="FD409" s="46"/>
      <c r="FE409" s="47"/>
      <c r="FF409" s="46"/>
      <c r="FG409" s="47"/>
      <c r="FH409" s="46"/>
      <c r="FI409" s="47"/>
      <c r="FR409" s="60"/>
      <c r="FS409" s="12"/>
      <c r="FT409" s="46"/>
      <c r="FU409" s="54"/>
      <c r="FW409" s="54"/>
      <c r="GD409" s="54"/>
      <c r="GE409" s="54"/>
      <c r="GV409" s="36"/>
      <c r="GW409" s="54"/>
      <c r="GX409" s="36"/>
      <c r="GY409" s="36"/>
      <c r="GZ409" s="36"/>
      <c r="HA409" s="36"/>
      <c r="HB409" s="36"/>
      <c r="HC409" s="36"/>
      <c r="HD409" s="36"/>
      <c r="HE409" s="36"/>
      <c r="HF409" s="36"/>
      <c r="HG409" s="36"/>
      <c r="HH409" s="36"/>
      <c r="HI409" s="36"/>
      <c r="HJ409" s="36"/>
      <c r="HK409" s="36"/>
      <c r="HL409" s="36"/>
      <c r="HM409" s="36"/>
      <c r="HN409" s="36"/>
      <c r="HO409" s="36"/>
      <c r="HP409" s="36"/>
      <c r="HQ409" s="36"/>
      <c r="HR409" s="36"/>
      <c r="HS409" s="36"/>
      <c r="HT409" s="36"/>
      <c r="HU409" s="36"/>
      <c r="HV409" s="36"/>
      <c r="HW409" s="36"/>
      <c r="HX409" s="36"/>
      <c r="HY409" s="36"/>
      <c r="HZ409" s="36"/>
      <c r="IA409" s="36"/>
      <c r="IB409" s="36"/>
      <c r="IC409" s="36"/>
      <c r="ID409" s="36"/>
      <c r="IE409" s="36"/>
      <c r="IF409" s="36"/>
      <c r="IH409" s="40"/>
      <c r="II409" s="35"/>
    </row>
    <row r="410" spans="7:243" s="15" customFormat="1" thickBot="1" x14ac:dyDescent="0.45">
      <c r="G410" s="12"/>
      <c r="H410" s="12"/>
      <c r="AH410" s="12"/>
      <c r="AI410" s="12"/>
      <c r="AR410" s="12"/>
      <c r="AS410" s="12"/>
      <c r="BP410" s="41"/>
      <c r="BQ410" s="41"/>
      <c r="BT410" s="233"/>
      <c r="BU410" s="234"/>
      <c r="BV410" s="228"/>
      <c r="BW410" s="229"/>
      <c r="BX410" s="251"/>
      <c r="BY410" s="234"/>
      <c r="CA410" s="36"/>
      <c r="CB410" s="36"/>
      <c r="CC410" s="36"/>
      <c r="CD410" s="36"/>
      <c r="CE410" s="36"/>
      <c r="CF410" s="46"/>
      <c r="CG410" s="47"/>
      <c r="CH410" s="230"/>
      <c r="CI410" s="230"/>
      <c r="CJ410" s="126"/>
      <c r="CK410" s="186"/>
      <c r="CL410" s="60"/>
      <c r="CM410" s="12"/>
      <c r="CN410" s="12"/>
      <c r="CO410" s="12"/>
      <c r="CV410" s="12"/>
      <c r="CW410" s="12"/>
      <c r="CX410" s="12"/>
      <c r="CY410" s="12"/>
      <c r="DB410" s="12"/>
      <c r="DC410" s="12"/>
      <c r="DZ410" s="36"/>
      <c r="ES410" s="54"/>
      <c r="EX410" s="46"/>
      <c r="EY410" s="47"/>
      <c r="FD410" s="46"/>
      <c r="FE410" s="47"/>
      <c r="FF410" s="46"/>
      <c r="FG410" s="47"/>
      <c r="FH410" s="46"/>
      <c r="FI410" s="47"/>
      <c r="FR410" s="60"/>
      <c r="FS410" s="12"/>
      <c r="FT410" s="46"/>
      <c r="FU410" s="54"/>
      <c r="FW410" s="54"/>
      <c r="GD410" s="54"/>
      <c r="GE410" s="54"/>
      <c r="GV410" s="36"/>
      <c r="GW410" s="54"/>
      <c r="GX410" s="36"/>
      <c r="GY410" s="36"/>
      <c r="GZ410" s="36"/>
      <c r="HA410" s="36"/>
      <c r="HB410" s="36"/>
      <c r="HC410" s="36"/>
      <c r="HD410" s="36"/>
      <c r="HE410" s="36"/>
      <c r="HF410" s="36"/>
      <c r="HG410" s="36"/>
      <c r="HH410" s="36"/>
      <c r="HI410" s="36"/>
      <c r="HJ410" s="36"/>
      <c r="HK410" s="36"/>
      <c r="HL410" s="36"/>
      <c r="HM410" s="36"/>
      <c r="HN410" s="36"/>
      <c r="HO410" s="36"/>
      <c r="HP410" s="36"/>
      <c r="HQ410" s="36"/>
      <c r="HR410" s="36"/>
      <c r="HS410" s="36"/>
      <c r="HT410" s="36"/>
      <c r="HU410" s="36"/>
      <c r="HV410" s="36"/>
      <c r="HW410" s="36"/>
      <c r="HX410" s="36"/>
      <c r="HY410" s="36"/>
      <c r="HZ410" s="36"/>
      <c r="IA410" s="36"/>
      <c r="IB410" s="36"/>
      <c r="IC410" s="36"/>
      <c r="ID410" s="36"/>
      <c r="IE410" s="36"/>
      <c r="IF410" s="36"/>
      <c r="IH410" s="40"/>
      <c r="II410" s="35"/>
    </row>
    <row r="411" spans="7:243" s="15" customFormat="1" thickBot="1" x14ac:dyDescent="0.45">
      <c r="G411" s="12"/>
      <c r="H411" s="12"/>
      <c r="AH411" s="12"/>
      <c r="AI411" s="12"/>
      <c r="AR411" s="12"/>
      <c r="AS411" s="12"/>
      <c r="BP411" s="41"/>
      <c r="BQ411" s="41"/>
      <c r="BT411" s="233"/>
      <c r="BU411" s="234"/>
      <c r="BV411" s="228"/>
      <c r="BW411" s="229"/>
      <c r="BX411" s="251"/>
      <c r="BY411" s="234"/>
      <c r="CA411" s="36"/>
      <c r="CB411" s="36"/>
      <c r="CC411" s="36"/>
      <c r="CD411" s="36"/>
      <c r="CE411" s="36"/>
      <c r="CF411" s="46"/>
      <c r="CG411" s="47"/>
      <c r="CH411" s="230"/>
      <c r="CI411" s="230"/>
      <c r="CJ411" s="126"/>
      <c r="CK411" s="186"/>
      <c r="CL411" s="60"/>
      <c r="CM411" s="12"/>
      <c r="CN411" s="12"/>
      <c r="CO411" s="12"/>
      <c r="CV411" s="12"/>
      <c r="CW411" s="12"/>
      <c r="CX411" s="12"/>
      <c r="CY411" s="12"/>
      <c r="DB411" s="12"/>
      <c r="DC411" s="12"/>
      <c r="DZ411" s="36"/>
      <c r="ES411" s="54"/>
      <c r="EX411" s="46"/>
      <c r="EY411" s="47"/>
      <c r="FD411" s="46"/>
      <c r="FE411" s="47"/>
      <c r="FF411" s="46"/>
      <c r="FG411" s="47"/>
      <c r="FH411" s="46"/>
      <c r="FI411" s="47"/>
      <c r="FR411" s="60"/>
      <c r="FS411" s="12"/>
      <c r="FT411" s="46"/>
      <c r="FU411" s="54"/>
      <c r="FW411" s="54"/>
      <c r="GD411" s="54"/>
      <c r="GE411" s="54"/>
      <c r="GV411" s="36"/>
      <c r="GW411" s="54"/>
      <c r="GX411" s="36"/>
      <c r="GY411" s="36"/>
      <c r="GZ411" s="36"/>
      <c r="HA411" s="36"/>
      <c r="HB411" s="36"/>
      <c r="HC411" s="36"/>
      <c r="HD411" s="36"/>
      <c r="HE411" s="36"/>
      <c r="HF411" s="36"/>
      <c r="HG411" s="36"/>
      <c r="HH411" s="36"/>
      <c r="HI411" s="36"/>
      <c r="HJ411" s="36"/>
      <c r="HK411" s="36"/>
      <c r="HL411" s="36"/>
      <c r="HM411" s="36"/>
      <c r="HN411" s="36"/>
      <c r="HO411" s="36"/>
      <c r="HP411" s="36"/>
      <c r="HQ411" s="36"/>
      <c r="HR411" s="36"/>
      <c r="HS411" s="36"/>
      <c r="HT411" s="36"/>
      <c r="HU411" s="36"/>
      <c r="HV411" s="36"/>
      <c r="HW411" s="36"/>
      <c r="HX411" s="36"/>
      <c r="HY411" s="36"/>
      <c r="HZ411" s="36"/>
      <c r="IA411" s="36"/>
      <c r="IB411" s="36"/>
      <c r="IC411" s="36"/>
      <c r="ID411" s="36"/>
      <c r="IE411" s="36"/>
      <c r="IF411" s="36"/>
      <c r="IH411" s="40"/>
      <c r="II411" s="35"/>
    </row>
    <row r="412" spans="7:243" s="15" customFormat="1" thickBot="1" x14ac:dyDescent="0.45">
      <c r="G412" s="12"/>
      <c r="H412" s="12"/>
      <c r="AH412" s="12"/>
      <c r="AI412" s="12"/>
      <c r="AR412" s="12"/>
      <c r="AS412" s="12"/>
      <c r="BP412" s="41"/>
      <c r="BQ412" s="41"/>
      <c r="BT412" s="233"/>
      <c r="BU412" s="234"/>
      <c r="BV412" s="228"/>
      <c r="BW412" s="229"/>
      <c r="BX412" s="251"/>
      <c r="BY412" s="234"/>
      <c r="CA412" s="36"/>
      <c r="CB412" s="36"/>
      <c r="CC412" s="36"/>
      <c r="CD412" s="36"/>
      <c r="CE412" s="36"/>
      <c r="CF412" s="46"/>
      <c r="CG412" s="47"/>
      <c r="CH412" s="230"/>
      <c r="CI412" s="230"/>
      <c r="CJ412" s="126"/>
      <c r="CK412" s="186"/>
      <c r="CL412" s="60"/>
      <c r="CM412" s="12"/>
      <c r="CN412" s="12"/>
      <c r="CO412" s="12"/>
      <c r="CV412" s="12"/>
      <c r="CW412" s="12"/>
      <c r="CX412" s="12"/>
      <c r="CY412" s="12"/>
      <c r="DB412" s="12"/>
      <c r="DC412" s="12"/>
      <c r="DZ412" s="36"/>
      <c r="ES412" s="54"/>
      <c r="EX412" s="46"/>
      <c r="EY412" s="47"/>
      <c r="FD412" s="46"/>
      <c r="FE412" s="47"/>
      <c r="FF412" s="46"/>
      <c r="FG412" s="47"/>
      <c r="FH412" s="46"/>
      <c r="FI412" s="47"/>
      <c r="FR412" s="60"/>
      <c r="FS412" s="12"/>
      <c r="FT412" s="46"/>
      <c r="FU412" s="54"/>
      <c r="FW412" s="54"/>
      <c r="GD412" s="54"/>
      <c r="GE412" s="54"/>
      <c r="GV412" s="36"/>
      <c r="GW412" s="54"/>
      <c r="GX412" s="36"/>
      <c r="GY412" s="36"/>
      <c r="GZ412" s="36"/>
      <c r="HA412" s="36"/>
      <c r="HB412" s="36"/>
      <c r="HC412" s="36"/>
      <c r="HD412" s="36"/>
      <c r="HE412" s="36"/>
      <c r="HF412" s="36"/>
      <c r="HG412" s="36"/>
      <c r="HH412" s="36"/>
      <c r="HI412" s="36"/>
      <c r="HJ412" s="36"/>
      <c r="HK412" s="36"/>
      <c r="HL412" s="36"/>
      <c r="HM412" s="36"/>
      <c r="HN412" s="36"/>
      <c r="HO412" s="36"/>
      <c r="HP412" s="36"/>
      <c r="HQ412" s="36"/>
      <c r="HR412" s="36"/>
      <c r="HS412" s="36"/>
      <c r="HT412" s="36"/>
      <c r="HU412" s="36"/>
      <c r="HV412" s="36"/>
      <c r="HW412" s="36"/>
      <c r="HX412" s="36"/>
      <c r="HY412" s="36"/>
      <c r="HZ412" s="36"/>
      <c r="IA412" s="36"/>
      <c r="IB412" s="36"/>
      <c r="IC412" s="36"/>
      <c r="ID412" s="36"/>
      <c r="IE412" s="36"/>
      <c r="IF412" s="36"/>
      <c r="IH412" s="40"/>
      <c r="II412" s="35"/>
    </row>
    <row r="413" spans="7:243" s="15" customFormat="1" thickBot="1" x14ac:dyDescent="0.45">
      <c r="G413" s="12"/>
      <c r="H413" s="12"/>
      <c r="AH413" s="12"/>
      <c r="AI413" s="12"/>
      <c r="AR413" s="12"/>
      <c r="AS413" s="12"/>
      <c r="BP413" s="41"/>
      <c r="BQ413" s="41"/>
      <c r="BT413" s="233"/>
      <c r="BU413" s="234"/>
      <c r="BV413" s="228"/>
      <c r="BW413" s="229"/>
      <c r="BX413" s="251"/>
      <c r="BY413" s="234"/>
      <c r="CA413" s="36"/>
      <c r="CB413" s="36"/>
      <c r="CC413" s="36"/>
      <c r="CD413" s="36"/>
      <c r="CE413" s="36"/>
      <c r="CF413" s="46"/>
      <c r="CG413" s="47"/>
      <c r="CH413" s="230"/>
      <c r="CI413" s="230"/>
      <c r="CJ413" s="126"/>
      <c r="CK413" s="186"/>
      <c r="CL413" s="60"/>
      <c r="CM413" s="12"/>
      <c r="CN413" s="12"/>
      <c r="CO413" s="12"/>
      <c r="CV413" s="12"/>
      <c r="CW413" s="12"/>
      <c r="CX413" s="12"/>
      <c r="CY413" s="12"/>
      <c r="DB413" s="12"/>
      <c r="DC413" s="12"/>
      <c r="DZ413" s="36"/>
      <c r="ES413" s="54"/>
      <c r="EX413" s="46"/>
      <c r="EY413" s="47"/>
      <c r="FD413" s="46"/>
      <c r="FE413" s="47"/>
      <c r="FF413" s="46"/>
      <c r="FG413" s="47"/>
      <c r="FH413" s="46"/>
      <c r="FI413" s="47"/>
      <c r="FR413" s="60"/>
      <c r="FS413" s="12"/>
      <c r="FT413" s="46"/>
      <c r="FU413" s="54"/>
      <c r="FW413" s="54"/>
      <c r="GD413" s="54"/>
      <c r="GE413" s="54"/>
      <c r="GV413" s="36"/>
      <c r="GW413" s="54"/>
      <c r="GX413" s="36"/>
      <c r="GY413" s="36"/>
      <c r="GZ413" s="36"/>
      <c r="HA413" s="36"/>
      <c r="HB413" s="36"/>
      <c r="HC413" s="36"/>
      <c r="HD413" s="36"/>
      <c r="HE413" s="36"/>
      <c r="HF413" s="36"/>
      <c r="HG413" s="36"/>
      <c r="HH413" s="36"/>
      <c r="HI413" s="36"/>
      <c r="HJ413" s="36"/>
      <c r="HK413" s="36"/>
      <c r="HL413" s="36"/>
      <c r="HM413" s="36"/>
      <c r="HN413" s="36"/>
      <c r="HO413" s="36"/>
      <c r="HP413" s="36"/>
      <c r="HQ413" s="36"/>
      <c r="HR413" s="36"/>
      <c r="HS413" s="36"/>
      <c r="HT413" s="36"/>
      <c r="HU413" s="36"/>
      <c r="HV413" s="36"/>
      <c r="HW413" s="36"/>
      <c r="HX413" s="36"/>
      <c r="HY413" s="36"/>
      <c r="HZ413" s="36"/>
      <c r="IA413" s="36"/>
      <c r="IB413" s="36"/>
      <c r="IC413" s="36"/>
      <c r="ID413" s="36"/>
      <c r="IE413" s="36"/>
      <c r="IF413" s="36"/>
      <c r="IH413" s="40"/>
      <c r="II413" s="35"/>
    </row>
    <row r="414" spans="7:243" s="15" customFormat="1" thickBot="1" x14ac:dyDescent="0.45">
      <c r="G414" s="12"/>
      <c r="H414" s="12"/>
      <c r="AH414" s="12"/>
      <c r="AI414" s="12"/>
      <c r="AR414" s="12"/>
      <c r="AS414" s="12"/>
      <c r="BP414" s="41"/>
      <c r="BQ414" s="41"/>
      <c r="BT414" s="233"/>
      <c r="BU414" s="234"/>
      <c r="BV414" s="228"/>
      <c r="BW414" s="229"/>
      <c r="BX414" s="251"/>
      <c r="BY414" s="234"/>
      <c r="CA414" s="36"/>
      <c r="CB414" s="36"/>
      <c r="CC414" s="36"/>
      <c r="CD414" s="36"/>
      <c r="CE414" s="36"/>
      <c r="CF414" s="46"/>
      <c r="CG414" s="47"/>
      <c r="CH414" s="230"/>
      <c r="CI414" s="230"/>
      <c r="CJ414" s="126"/>
      <c r="CK414" s="186"/>
      <c r="CL414" s="60"/>
      <c r="CM414" s="12"/>
      <c r="CN414" s="12"/>
      <c r="CO414" s="12"/>
      <c r="CV414" s="12"/>
      <c r="CW414" s="12"/>
      <c r="CX414" s="12"/>
      <c r="CY414" s="12"/>
      <c r="DB414" s="12"/>
      <c r="DC414" s="12"/>
      <c r="DZ414" s="36"/>
      <c r="ES414" s="54"/>
      <c r="EX414" s="46"/>
      <c r="EY414" s="47"/>
      <c r="FD414" s="46"/>
      <c r="FE414" s="47"/>
      <c r="FF414" s="46"/>
      <c r="FG414" s="47"/>
      <c r="FH414" s="46"/>
      <c r="FI414" s="47"/>
      <c r="FR414" s="60"/>
      <c r="FS414" s="12"/>
      <c r="FT414" s="46"/>
      <c r="FU414" s="54"/>
      <c r="FW414" s="54"/>
      <c r="GD414" s="54"/>
      <c r="GE414" s="54"/>
      <c r="GV414" s="36"/>
      <c r="GW414" s="54"/>
      <c r="GX414" s="36"/>
      <c r="GY414" s="36"/>
      <c r="GZ414" s="36"/>
      <c r="HA414" s="36"/>
      <c r="HB414" s="36"/>
      <c r="HC414" s="36"/>
      <c r="HD414" s="36"/>
      <c r="HE414" s="36"/>
      <c r="HF414" s="36"/>
      <c r="HG414" s="36"/>
      <c r="HH414" s="36"/>
      <c r="HI414" s="36"/>
      <c r="HJ414" s="36"/>
      <c r="HK414" s="36"/>
      <c r="HL414" s="36"/>
      <c r="HM414" s="36"/>
      <c r="HN414" s="36"/>
      <c r="HO414" s="36"/>
      <c r="HP414" s="36"/>
      <c r="HQ414" s="36"/>
      <c r="HR414" s="36"/>
      <c r="HS414" s="36"/>
      <c r="HT414" s="36"/>
      <c r="HU414" s="36"/>
      <c r="HV414" s="36"/>
      <c r="HW414" s="36"/>
      <c r="HX414" s="36"/>
      <c r="HY414" s="36"/>
      <c r="HZ414" s="36"/>
      <c r="IA414" s="36"/>
      <c r="IB414" s="36"/>
      <c r="IC414" s="36"/>
      <c r="ID414" s="36"/>
      <c r="IE414" s="36"/>
      <c r="IF414" s="36"/>
      <c r="IH414" s="40"/>
      <c r="II414" s="35"/>
    </row>
    <row r="415" spans="7:243" s="15" customFormat="1" thickBot="1" x14ac:dyDescent="0.45">
      <c r="G415" s="12"/>
      <c r="H415" s="12"/>
      <c r="AH415" s="12"/>
      <c r="AI415" s="12"/>
      <c r="AR415" s="12"/>
      <c r="AS415" s="12"/>
      <c r="BP415" s="41"/>
      <c r="BQ415" s="41"/>
      <c r="BT415" s="233"/>
      <c r="BU415" s="234"/>
      <c r="BV415" s="228"/>
      <c r="BW415" s="229"/>
      <c r="BX415" s="251"/>
      <c r="BY415" s="234"/>
      <c r="CA415" s="36"/>
      <c r="CB415" s="36"/>
      <c r="CC415" s="36"/>
      <c r="CD415" s="36"/>
      <c r="CE415" s="36"/>
      <c r="CF415" s="46"/>
      <c r="CG415" s="47"/>
      <c r="CH415" s="230"/>
      <c r="CI415" s="230"/>
      <c r="CJ415" s="126"/>
      <c r="CK415" s="186"/>
      <c r="CL415" s="60"/>
      <c r="CM415" s="12"/>
      <c r="CN415" s="12"/>
      <c r="CO415" s="12"/>
      <c r="CV415" s="12"/>
      <c r="CW415" s="12"/>
      <c r="CX415" s="12"/>
      <c r="CY415" s="12"/>
      <c r="DB415" s="12"/>
      <c r="DC415" s="12"/>
      <c r="DZ415" s="36"/>
      <c r="ES415" s="54"/>
      <c r="EX415" s="46"/>
      <c r="EY415" s="47"/>
      <c r="FD415" s="46"/>
      <c r="FE415" s="47"/>
      <c r="FF415" s="46"/>
      <c r="FG415" s="47"/>
      <c r="FH415" s="46"/>
      <c r="FI415" s="47"/>
      <c r="FR415" s="60"/>
      <c r="FS415" s="12"/>
      <c r="FT415" s="46"/>
      <c r="FU415" s="54"/>
      <c r="FW415" s="54"/>
      <c r="GD415" s="54"/>
      <c r="GE415" s="54"/>
      <c r="GV415" s="36"/>
      <c r="GW415" s="54"/>
      <c r="GX415" s="36"/>
      <c r="GY415" s="36"/>
      <c r="GZ415" s="36"/>
      <c r="HA415" s="36"/>
      <c r="HB415" s="36"/>
      <c r="HC415" s="36"/>
      <c r="HD415" s="36"/>
      <c r="HE415" s="36"/>
      <c r="HF415" s="36"/>
      <c r="HG415" s="36"/>
      <c r="HH415" s="36"/>
      <c r="HI415" s="36"/>
      <c r="HJ415" s="36"/>
      <c r="HK415" s="36"/>
      <c r="HL415" s="36"/>
      <c r="HM415" s="36"/>
      <c r="HN415" s="36"/>
      <c r="HO415" s="36"/>
      <c r="HP415" s="36"/>
      <c r="HQ415" s="36"/>
      <c r="HR415" s="36"/>
      <c r="HS415" s="36"/>
      <c r="HT415" s="36"/>
      <c r="HU415" s="36"/>
      <c r="HV415" s="36"/>
      <c r="HW415" s="36"/>
      <c r="HX415" s="36"/>
      <c r="HY415" s="36"/>
      <c r="HZ415" s="36"/>
      <c r="IA415" s="36"/>
      <c r="IB415" s="36"/>
      <c r="IC415" s="36"/>
      <c r="ID415" s="36"/>
      <c r="IE415" s="36"/>
      <c r="IF415" s="36"/>
      <c r="IH415" s="40"/>
      <c r="II415" s="35"/>
    </row>
    <row r="416" spans="7:243" s="15" customFormat="1" thickBot="1" x14ac:dyDescent="0.45">
      <c r="G416" s="12"/>
      <c r="H416" s="12"/>
      <c r="AH416" s="12"/>
      <c r="AI416" s="12"/>
      <c r="AR416" s="12"/>
      <c r="AS416" s="12"/>
      <c r="BP416" s="41"/>
      <c r="BQ416" s="41"/>
      <c r="BT416" s="233"/>
      <c r="BU416" s="234"/>
      <c r="BV416" s="228"/>
      <c r="BW416" s="229"/>
      <c r="BX416" s="251"/>
      <c r="BY416" s="234"/>
      <c r="CA416" s="36"/>
      <c r="CB416" s="36"/>
      <c r="CC416" s="36"/>
      <c r="CD416" s="36"/>
      <c r="CE416" s="36"/>
      <c r="CF416" s="46"/>
      <c r="CG416" s="47"/>
      <c r="CH416" s="230"/>
      <c r="CI416" s="230"/>
      <c r="CJ416" s="126"/>
      <c r="CK416" s="186"/>
      <c r="CL416" s="60"/>
      <c r="CM416" s="12"/>
      <c r="CN416" s="12"/>
      <c r="CO416" s="12"/>
      <c r="CV416" s="12"/>
      <c r="CW416" s="12"/>
      <c r="CX416" s="12"/>
      <c r="CY416" s="12"/>
      <c r="DB416" s="12"/>
      <c r="DC416" s="12"/>
      <c r="DZ416" s="36"/>
      <c r="ES416" s="54"/>
      <c r="EX416" s="46"/>
      <c r="EY416" s="47"/>
      <c r="FD416" s="46"/>
      <c r="FE416" s="47"/>
      <c r="FF416" s="46"/>
      <c r="FG416" s="47"/>
      <c r="FH416" s="46"/>
      <c r="FI416" s="47"/>
      <c r="FR416" s="60"/>
      <c r="FS416" s="12"/>
      <c r="FT416" s="46"/>
      <c r="FU416" s="54"/>
      <c r="FW416" s="54"/>
      <c r="GD416" s="54"/>
      <c r="GE416" s="54"/>
      <c r="GV416" s="36"/>
      <c r="GW416" s="54"/>
      <c r="GX416" s="36"/>
      <c r="GY416" s="36"/>
      <c r="GZ416" s="36"/>
      <c r="HA416" s="36"/>
      <c r="HB416" s="36"/>
      <c r="HC416" s="36"/>
      <c r="HD416" s="36"/>
      <c r="HE416" s="36"/>
      <c r="HF416" s="36"/>
      <c r="HG416" s="36"/>
      <c r="HH416" s="36"/>
      <c r="HI416" s="36"/>
      <c r="HJ416" s="36"/>
      <c r="HK416" s="36"/>
      <c r="HL416" s="36"/>
      <c r="HM416" s="36"/>
      <c r="HN416" s="36"/>
      <c r="HO416" s="36"/>
      <c r="HP416" s="36"/>
      <c r="HQ416" s="36"/>
      <c r="HR416" s="36"/>
      <c r="HS416" s="36"/>
      <c r="HT416" s="36"/>
      <c r="HU416" s="36"/>
      <c r="HV416" s="36"/>
      <c r="HW416" s="36"/>
      <c r="HX416" s="36"/>
      <c r="HY416" s="36"/>
      <c r="HZ416" s="36"/>
      <c r="IA416" s="36"/>
      <c r="IB416" s="36"/>
      <c r="IC416" s="36"/>
      <c r="ID416" s="36"/>
      <c r="IE416" s="36"/>
      <c r="IF416" s="36"/>
      <c r="IH416" s="40"/>
      <c r="II416" s="35"/>
    </row>
    <row r="417" spans="7:243" s="15" customFormat="1" thickBot="1" x14ac:dyDescent="0.45">
      <c r="G417" s="12"/>
      <c r="H417" s="12"/>
      <c r="AH417" s="12"/>
      <c r="AI417" s="12"/>
      <c r="AR417" s="12"/>
      <c r="AS417" s="12"/>
      <c r="BP417" s="41"/>
      <c r="BQ417" s="41"/>
      <c r="BT417" s="233"/>
      <c r="BU417" s="234"/>
      <c r="BV417" s="228"/>
      <c r="BW417" s="229"/>
      <c r="BX417" s="251"/>
      <c r="BY417" s="234"/>
      <c r="CA417" s="36"/>
      <c r="CB417" s="36"/>
      <c r="CC417" s="36"/>
      <c r="CD417" s="36"/>
      <c r="CE417" s="36"/>
      <c r="CF417" s="46"/>
      <c r="CG417" s="47"/>
      <c r="CH417" s="230"/>
      <c r="CI417" s="230"/>
      <c r="CJ417" s="126"/>
      <c r="CK417" s="186"/>
      <c r="CL417" s="60"/>
      <c r="CM417" s="12"/>
      <c r="CN417" s="12"/>
      <c r="CO417" s="12"/>
      <c r="CV417" s="12"/>
      <c r="CW417" s="12"/>
      <c r="CX417" s="12"/>
      <c r="CY417" s="12"/>
      <c r="DB417" s="12"/>
      <c r="DC417" s="12"/>
      <c r="DZ417" s="36"/>
      <c r="ES417" s="54"/>
      <c r="EX417" s="46"/>
      <c r="EY417" s="47"/>
      <c r="FD417" s="46"/>
      <c r="FE417" s="47"/>
      <c r="FF417" s="46"/>
      <c r="FG417" s="47"/>
      <c r="FH417" s="46"/>
      <c r="FI417" s="47"/>
      <c r="FR417" s="60"/>
      <c r="FS417" s="12"/>
      <c r="FT417" s="46"/>
      <c r="FU417" s="54"/>
      <c r="FW417" s="54"/>
      <c r="GD417" s="54"/>
      <c r="GE417" s="54"/>
      <c r="GV417" s="36"/>
      <c r="GW417" s="54"/>
      <c r="GX417" s="36"/>
      <c r="GY417" s="36"/>
      <c r="GZ417" s="36"/>
      <c r="HA417" s="36"/>
      <c r="HB417" s="36"/>
      <c r="HC417" s="36"/>
      <c r="HD417" s="36"/>
      <c r="HE417" s="36"/>
      <c r="HF417" s="36"/>
      <c r="HG417" s="36"/>
      <c r="HH417" s="36"/>
      <c r="HI417" s="36"/>
      <c r="HJ417" s="36"/>
      <c r="HK417" s="36"/>
      <c r="HL417" s="36"/>
      <c r="HM417" s="36"/>
      <c r="HN417" s="36"/>
      <c r="HO417" s="36"/>
      <c r="HP417" s="36"/>
      <c r="HQ417" s="36"/>
      <c r="HR417" s="36"/>
      <c r="HS417" s="36"/>
      <c r="HT417" s="36"/>
      <c r="HU417" s="36"/>
      <c r="HV417" s="36"/>
      <c r="HW417" s="36"/>
      <c r="HX417" s="36"/>
      <c r="HY417" s="36"/>
      <c r="HZ417" s="36"/>
      <c r="IA417" s="36"/>
      <c r="IB417" s="36"/>
      <c r="IC417" s="36"/>
      <c r="ID417" s="36"/>
      <c r="IE417" s="36"/>
      <c r="IF417" s="36"/>
      <c r="IH417" s="40"/>
      <c r="II417" s="35"/>
    </row>
    <row r="418" spans="7:243" s="15" customFormat="1" thickBot="1" x14ac:dyDescent="0.45">
      <c r="G418" s="12"/>
      <c r="H418" s="12"/>
      <c r="AH418" s="12"/>
      <c r="AI418" s="12"/>
      <c r="AR418" s="12"/>
      <c r="AS418" s="12"/>
      <c r="BP418" s="41"/>
      <c r="BQ418" s="41"/>
      <c r="BT418" s="233"/>
      <c r="BU418" s="234"/>
      <c r="BV418" s="228"/>
      <c r="BW418" s="229"/>
      <c r="BX418" s="251"/>
      <c r="BY418" s="234"/>
      <c r="CA418" s="36"/>
      <c r="CB418" s="36"/>
      <c r="CC418" s="36"/>
      <c r="CD418" s="36"/>
      <c r="CE418" s="36"/>
      <c r="CF418" s="46"/>
      <c r="CG418" s="47"/>
      <c r="CH418" s="230"/>
      <c r="CI418" s="230"/>
      <c r="CJ418" s="126"/>
      <c r="CK418" s="186"/>
      <c r="CL418" s="60"/>
      <c r="CM418" s="12"/>
      <c r="CN418" s="12"/>
      <c r="CO418" s="12"/>
      <c r="CV418" s="12"/>
      <c r="CW418" s="12"/>
      <c r="CX418" s="12"/>
      <c r="CY418" s="12"/>
      <c r="DB418" s="12"/>
      <c r="DC418" s="12"/>
      <c r="DZ418" s="36"/>
      <c r="ES418" s="54"/>
      <c r="EX418" s="46"/>
      <c r="EY418" s="47"/>
      <c r="FD418" s="46"/>
      <c r="FE418" s="47"/>
      <c r="FF418" s="46"/>
      <c r="FG418" s="47"/>
      <c r="FH418" s="46"/>
      <c r="FI418" s="47"/>
      <c r="FR418" s="60"/>
      <c r="FS418" s="12"/>
      <c r="FT418" s="46"/>
      <c r="FU418" s="54"/>
      <c r="FW418" s="54"/>
      <c r="GD418" s="54"/>
      <c r="GE418" s="54"/>
      <c r="GV418" s="36"/>
      <c r="GW418" s="54"/>
      <c r="GX418" s="36"/>
      <c r="GY418" s="36"/>
      <c r="GZ418" s="36"/>
      <c r="HA418" s="36"/>
      <c r="HB418" s="36"/>
      <c r="HC418" s="36"/>
      <c r="HD418" s="36"/>
      <c r="HE418" s="36"/>
      <c r="HF418" s="36"/>
      <c r="HG418" s="36"/>
      <c r="HH418" s="36"/>
      <c r="HI418" s="36"/>
      <c r="HJ418" s="36"/>
      <c r="HK418" s="36"/>
      <c r="HL418" s="36"/>
      <c r="HM418" s="36"/>
      <c r="HN418" s="36"/>
      <c r="HO418" s="36"/>
      <c r="HP418" s="36"/>
      <c r="HQ418" s="36"/>
      <c r="HR418" s="36"/>
      <c r="HS418" s="36"/>
      <c r="HT418" s="36"/>
      <c r="HU418" s="36"/>
      <c r="HV418" s="36"/>
      <c r="HW418" s="36"/>
      <c r="HX418" s="36"/>
      <c r="HY418" s="36"/>
      <c r="HZ418" s="36"/>
      <c r="IA418" s="36"/>
      <c r="IB418" s="36"/>
      <c r="IC418" s="36"/>
      <c r="ID418" s="36"/>
      <c r="IE418" s="36"/>
      <c r="IF418" s="36"/>
      <c r="IH418" s="40"/>
      <c r="II418" s="35"/>
    </row>
    <row r="419" spans="7:243" s="15" customFormat="1" thickBot="1" x14ac:dyDescent="0.45">
      <c r="G419" s="12"/>
      <c r="H419" s="12"/>
      <c r="AH419" s="12"/>
      <c r="AI419" s="12"/>
      <c r="AR419" s="12"/>
      <c r="AS419" s="12"/>
      <c r="BP419" s="41"/>
      <c r="BQ419" s="41"/>
      <c r="BT419" s="233"/>
      <c r="BU419" s="234"/>
      <c r="BV419" s="228"/>
      <c r="BW419" s="229"/>
      <c r="BX419" s="251"/>
      <c r="BY419" s="234"/>
      <c r="CA419" s="36"/>
      <c r="CB419" s="36"/>
      <c r="CC419" s="36"/>
      <c r="CD419" s="36"/>
      <c r="CE419" s="36"/>
      <c r="CF419" s="46"/>
      <c r="CG419" s="47"/>
      <c r="CH419" s="230"/>
      <c r="CI419" s="230"/>
      <c r="CJ419" s="126"/>
      <c r="CK419" s="186"/>
      <c r="CL419" s="60"/>
      <c r="CM419" s="12"/>
      <c r="CN419" s="12"/>
      <c r="CO419" s="12"/>
      <c r="CV419" s="12"/>
      <c r="CW419" s="12"/>
      <c r="CX419" s="12"/>
      <c r="CY419" s="12"/>
      <c r="DB419" s="12"/>
      <c r="DC419" s="12"/>
      <c r="DZ419" s="36"/>
      <c r="ES419" s="54"/>
      <c r="EX419" s="46"/>
      <c r="EY419" s="47"/>
      <c r="FD419" s="46"/>
      <c r="FE419" s="47"/>
      <c r="FF419" s="46"/>
      <c r="FG419" s="47"/>
      <c r="FH419" s="46"/>
      <c r="FI419" s="47"/>
      <c r="FR419" s="60"/>
      <c r="FS419" s="12"/>
      <c r="FT419" s="46"/>
      <c r="FU419" s="54"/>
      <c r="FW419" s="54"/>
      <c r="GD419" s="54"/>
      <c r="GE419" s="54"/>
      <c r="GV419" s="36"/>
      <c r="GW419" s="54"/>
      <c r="GX419" s="36"/>
      <c r="GY419" s="36"/>
      <c r="GZ419" s="36"/>
      <c r="HA419" s="36"/>
      <c r="HB419" s="36"/>
      <c r="HC419" s="36"/>
      <c r="HD419" s="36"/>
      <c r="HE419" s="36"/>
      <c r="HF419" s="36"/>
      <c r="HG419" s="36"/>
      <c r="HH419" s="36"/>
      <c r="HI419" s="36"/>
      <c r="HJ419" s="36"/>
      <c r="HK419" s="36"/>
      <c r="HL419" s="36"/>
      <c r="HM419" s="36"/>
      <c r="HN419" s="36"/>
      <c r="HO419" s="36"/>
      <c r="HP419" s="36"/>
      <c r="HQ419" s="36"/>
      <c r="HR419" s="36"/>
      <c r="HS419" s="36"/>
      <c r="HT419" s="36"/>
      <c r="HU419" s="36"/>
      <c r="HV419" s="36"/>
      <c r="HW419" s="36"/>
      <c r="HX419" s="36"/>
      <c r="HY419" s="36"/>
      <c r="HZ419" s="36"/>
      <c r="IA419" s="36"/>
      <c r="IB419" s="36"/>
      <c r="IC419" s="36"/>
      <c r="ID419" s="36"/>
      <c r="IE419" s="36"/>
      <c r="IF419" s="36"/>
      <c r="IH419" s="40"/>
      <c r="II419" s="35"/>
    </row>
    <row r="420" spans="7:243" s="15" customFormat="1" thickBot="1" x14ac:dyDescent="0.45">
      <c r="G420" s="12"/>
      <c r="H420" s="12"/>
      <c r="AH420" s="12"/>
      <c r="AI420" s="12"/>
      <c r="AR420" s="12"/>
      <c r="AS420" s="12"/>
      <c r="BP420" s="41"/>
      <c r="BQ420" s="41"/>
      <c r="BT420" s="233"/>
      <c r="BU420" s="234"/>
      <c r="BV420" s="228"/>
      <c r="BW420" s="229"/>
      <c r="BX420" s="251"/>
      <c r="BY420" s="234"/>
      <c r="CA420" s="36"/>
      <c r="CB420" s="36"/>
      <c r="CC420" s="36"/>
      <c r="CD420" s="36"/>
      <c r="CE420" s="36"/>
      <c r="CF420" s="46"/>
      <c r="CG420" s="47"/>
      <c r="CH420" s="230"/>
      <c r="CI420" s="230"/>
      <c r="CJ420" s="126"/>
      <c r="CK420" s="186"/>
      <c r="CL420" s="60"/>
      <c r="CM420" s="12"/>
      <c r="CN420" s="12"/>
      <c r="CO420" s="12"/>
      <c r="CV420" s="12"/>
      <c r="CW420" s="12"/>
      <c r="CX420" s="12"/>
      <c r="CY420" s="12"/>
      <c r="DB420" s="12"/>
      <c r="DC420" s="12"/>
      <c r="DZ420" s="36"/>
      <c r="ES420" s="54"/>
      <c r="EX420" s="46"/>
      <c r="EY420" s="47"/>
      <c r="FD420" s="46"/>
      <c r="FE420" s="47"/>
      <c r="FF420" s="46"/>
      <c r="FG420" s="47"/>
      <c r="FH420" s="46"/>
      <c r="FI420" s="47"/>
      <c r="FR420" s="60"/>
      <c r="FS420" s="12"/>
      <c r="FT420" s="46"/>
      <c r="FU420" s="54"/>
      <c r="FW420" s="54"/>
      <c r="GD420" s="54"/>
      <c r="GE420" s="54"/>
      <c r="GV420" s="36"/>
      <c r="GW420" s="54"/>
      <c r="GX420" s="36"/>
      <c r="GY420" s="36"/>
      <c r="GZ420" s="36"/>
      <c r="HA420" s="36"/>
      <c r="HB420" s="36"/>
      <c r="HC420" s="36"/>
      <c r="HD420" s="36"/>
      <c r="HE420" s="36"/>
      <c r="HF420" s="36"/>
      <c r="HG420" s="36"/>
      <c r="HH420" s="36"/>
      <c r="HI420" s="36"/>
      <c r="HJ420" s="36"/>
      <c r="HK420" s="36"/>
      <c r="HL420" s="36"/>
      <c r="HM420" s="36"/>
      <c r="HN420" s="36"/>
      <c r="HO420" s="36"/>
      <c r="HP420" s="36"/>
      <c r="HQ420" s="36"/>
      <c r="HR420" s="36"/>
      <c r="HS420" s="36"/>
      <c r="HT420" s="36"/>
      <c r="HU420" s="36"/>
      <c r="HV420" s="36"/>
      <c r="HW420" s="36"/>
      <c r="HX420" s="36"/>
      <c r="HY420" s="36"/>
      <c r="HZ420" s="36"/>
      <c r="IA420" s="36"/>
      <c r="IB420" s="36"/>
      <c r="IC420" s="36"/>
      <c r="ID420" s="36"/>
      <c r="IE420" s="36"/>
      <c r="IF420" s="36"/>
      <c r="IH420" s="40"/>
      <c r="II420" s="35"/>
    </row>
    <row r="421" spans="7:243" s="15" customFormat="1" thickBot="1" x14ac:dyDescent="0.45">
      <c r="G421" s="12"/>
      <c r="H421" s="12"/>
      <c r="AH421" s="12"/>
      <c r="AI421" s="12"/>
      <c r="AR421" s="12"/>
      <c r="AS421" s="12"/>
      <c r="BP421" s="41"/>
      <c r="BQ421" s="41"/>
      <c r="BT421" s="233"/>
      <c r="BU421" s="234"/>
      <c r="BV421" s="228"/>
      <c r="BW421" s="229"/>
      <c r="BX421" s="251"/>
      <c r="BY421" s="234"/>
      <c r="CA421" s="36"/>
      <c r="CB421" s="36"/>
      <c r="CC421" s="36"/>
      <c r="CD421" s="36"/>
      <c r="CE421" s="36"/>
      <c r="CF421" s="46"/>
      <c r="CG421" s="47"/>
      <c r="CH421" s="230"/>
      <c r="CI421" s="230"/>
      <c r="CJ421" s="126"/>
      <c r="CK421" s="186"/>
      <c r="CL421" s="60"/>
      <c r="CM421" s="12"/>
      <c r="CN421" s="12"/>
      <c r="CO421" s="12"/>
      <c r="CV421" s="12"/>
      <c r="CW421" s="12"/>
      <c r="CX421" s="12"/>
      <c r="CY421" s="12"/>
      <c r="DB421" s="12"/>
      <c r="DC421" s="12"/>
      <c r="DZ421" s="36"/>
      <c r="ES421" s="54"/>
      <c r="EX421" s="46"/>
      <c r="EY421" s="47"/>
      <c r="FD421" s="46"/>
      <c r="FE421" s="47"/>
      <c r="FF421" s="46"/>
      <c r="FG421" s="47"/>
      <c r="FH421" s="46"/>
      <c r="FI421" s="47"/>
      <c r="FR421" s="60"/>
      <c r="FS421" s="12"/>
      <c r="FT421" s="46"/>
      <c r="FU421" s="54"/>
      <c r="FW421" s="54"/>
      <c r="GD421" s="54"/>
      <c r="GE421" s="54"/>
      <c r="GV421" s="36"/>
      <c r="GW421" s="54"/>
      <c r="GX421" s="36"/>
      <c r="GY421" s="36"/>
      <c r="GZ421" s="36"/>
      <c r="HA421" s="36"/>
      <c r="HB421" s="36"/>
      <c r="HC421" s="36"/>
      <c r="HD421" s="36"/>
      <c r="HE421" s="36"/>
      <c r="HF421" s="36"/>
      <c r="HG421" s="36"/>
      <c r="HH421" s="36"/>
      <c r="HI421" s="36"/>
      <c r="HJ421" s="36"/>
      <c r="HK421" s="36"/>
      <c r="HL421" s="36"/>
      <c r="HM421" s="36"/>
      <c r="HN421" s="36"/>
      <c r="HO421" s="36"/>
      <c r="HP421" s="36"/>
      <c r="HQ421" s="36"/>
      <c r="HR421" s="36"/>
      <c r="HS421" s="36"/>
      <c r="HT421" s="36"/>
      <c r="HU421" s="36"/>
      <c r="HV421" s="36"/>
      <c r="HW421" s="36"/>
      <c r="HX421" s="36"/>
      <c r="HY421" s="36"/>
      <c r="HZ421" s="36"/>
      <c r="IA421" s="36"/>
      <c r="IB421" s="36"/>
      <c r="IC421" s="36"/>
      <c r="ID421" s="36"/>
      <c r="IE421" s="36"/>
      <c r="IF421" s="36"/>
      <c r="IH421" s="40"/>
      <c r="II421" s="35"/>
    </row>
    <row r="422" spans="7:243" s="15" customFormat="1" thickBot="1" x14ac:dyDescent="0.45">
      <c r="G422" s="12"/>
      <c r="H422" s="12"/>
      <c r="AH422" s="12"/>
      <c r="AI422" s="12"/>
      <c r="AR422" s="12"/>
      <c r="AS422" s="12"/>
      <c r="BP422" s="41"/>
      <c r="BQ422" s="41"/>
      <c r="BT422" s="233"/>
      <c r="BU422" s="234"/>
      <c r="BV422" s="228"/>
      <c r="BW422" s="229"/>
      <c r="BX422" s="251"/>
      <c r="BY422" s="234"/>
      <c r="CA422" s="36"/>
      <c r="CB422" s="36"/>
      <c r="CC422" s="36"/>
      <c r="CD422" s="36"/>
      <c r="CE422" s="36"/>
      <c r="CF422" s="46"/>
      <c r="CG422" s="47"/>
      <c r="CH422" s="230"/>
      <c r="CI422" s="230"/>
      <c r="CJ422" s="126"/>
      <c r="CK422" s="186"/>
      <c r="CL422" s="60"/>
      <c r="CM422" s="12"/>
      <c r="CN422" s="12"/>
      <c r="CO422" s="12"/>
      <c r="CV422" s="12"/>
      <c r="CW422" s="12"/>
      <c r="CX422" s="12"/>
      <c r="CY422" s="12"/>
      <c r="DB422" s="12"/>
      <c r="DC422" s="12"/>
      <c r="DZ422" s="36"/>
      <c r="ES422" s="54"/>
      <c r="EX422" s="46"/>
      <c r="EY422" s="47"/>
      <c r="FD422" s="46"/>
      <c r="FE422" s="47"/>
      <c r="FF422" s="46"/>
      <c r="FG422" s="47"/>
      <c r="FH422" s="46"/>
      <c r="FI422" s="47"/>
      <c r="FR422" s="60"/>
      <c r="FS422" s="12"/>
      <c r="FT422" s="46"/>
      <c r="FU422" s="54"/>
      <c r="FW422" s="54"/>
      <c r="GD422" s="54"/>
      <c r="GE422" s="54"/>
      <c r="GV422" s="36"/>
      <c r="GW422" s="54"/>
      <c r="GX422" s="36"/>
      <c r="GY422" s="36"/>
      <c r="GZ422" s="36"/>
      <c r="HA422" s="36"/>
      <c r="HB422" s="36"/>
      <c r="HC422" s="36"/>
      <c r="HD422" s="36"/>
      <c r="HE422" s="36"/>
      <c r="HF422" s="36"/>
      <c r="HG422" s="36"/>
      <c r="HH422" s="36"/>
      <c r="HI422" s="36"/>
      <c r="HJ422" s="36"/>
      <c r="HK422" s="36"/>
      <c r="HL422" s="36"/>
      <c r="HM422" s="36"/>
      <c r="HN422" s="36"/>
      <c r="HO422" s="36"/>
      <c r="HP422" s="36"/>
      <c r="HQ422" s="36"/>
      <c r="HR422" s="36"/>
      <c r="HS422" s="36"/>
      <c r="HT422" s="36"/>
      <c r="HU422" s="36"/>
      <c r="HV422" s="36"/>
      <c r="HW422" s="36"/>
      <c r="HX422" s="36"/>
      <c r="HY422" s="36"/>
      <c r="HZ422" s="36"/>
      <c r="IA422" s="36"/>
      <c r="IB422" s="36"/>
      <c r="IC422" s="36"/>
      <c r="ID422" s="36"/>
      <c r="IE422" s="36"/>
      <c r="IF422" s="36"/>
      <c r="IH422" s="40"/>
      <c r="II422" s="35"/>
    </row>
    <row r="423" spans="7:243" s="15" customFormat="1" thickBot="1" x14ac:dyDescent="0.45">
      <c r="G423" s="12"/>
      <c r="H423" s="12"/>
      <c r="AH423" s="12"/>
      <c r="AI423" s="12"/>
      <c r="AR423" s="12"/>
      <c r="AS423" s="12"/>
      <c r="BP423" s="41"/>
      <c r="BQ423" s="41"/>
      <c r="BT423" s="233"/>
      <c r="BU423" s="234"/>
      <c r="BV423" s="228"/>
      <c r="BW423" s="229"/>
      <c r="BX423" s="251"/>
      <c r="BY423" s="234"/>
      <c r="CA423" s="36"/>
      <c r="CB423" s="36"/>
      <c r="CC423" s="36"/>
      <c r="CD423" s="36"/>
      <c r="CE423" s="36"/>
      <c r="CF423" s="46"/>
      <c r="CG423" s="47"/>
      <c r="CH423" s="230"/>
      <c r="CI423" s="230"/>
      <c r="CJ423" s="126"/>
      <c r="CK423" s="186"/>
      <c r="CL423" s="60"/>
      <c r="CM423" s="12"/>
      <c r="CN423" s="12"/>
      <c r="CO423" s="12"/>
      <c r="CV423" s="12"/>
      <c r="CW423" s="12"/>
      <c r="CX423" s="12"/>
      <c r="CY423" s="12"/>
      <c r="DB423" s="12"/>
      <c r="DC423" s="12"/>
      <c r="DZ423" s="36"/>
      <c r="ES423" s="54"/>
      <c r="EX423" s="46"/>
      <c r="EY423" s="47"/>
      <c r="FD423" s="46"/>
      <c r="FE423" s="47"/>
      <c r="FF423" s="46"/>
      <c r="FG423" s="47"/>
      <c r="FH423" s="46"/>
      <c r="FI423" s="47"/>
      <c r="FR423" s="60"/>
      <c r="FS423" s="12"/>
      <c r="FT423" s="46"/>
      <c r="FU423" s="54"/>
      <c r="FW423" s="54"/>
      <c r="GD423" s="54"/>
      <c r="GE423" s="54"/>
      <c r="GV423" s="36"/>
      <c r="GW423" s="54"/>
      <c r="GX423" s="36"/>
      <c r="GY423" s="36"/>
      <c r="GZ423" s="36"/>
      <c r="HA423" s="36"/>
      <c r="HB423" s="36"/>
      <c r="HC423" s="36"/>
      <c r="HD423" s="36"/>
      <c r="HE423" s="36"/>
      <c r="HF423" s="36"/>
      <c r="HG423" s="36"/>
      <c r="HH423" s="36"/>
      <c r="HI423" s="36"/>
      <c r="HJ423" s="36"/>
      <c r="HK423" s="36"/>
      <c r="HL423" s="36"/>
      <c r="HM423" s="36"/>
      <c r="HN423" s="36"/>
      <c r="HO423" s="36"/>
      <c r="HP423" s="36"/>
      <c r="HQ423" s="36"/>
      <c r="HR423" s="36"/>
      <c r="HS423" s="36"/>
      <c r="HT423" s="36"/>
      <c r="HU423" s="36"/>
      <c r="HV423" s="36"/>
      <c r="HW423" s="36"/>
      <c r="HX423" s="36"/>
      <c r="HY423" s="36"/>
      <c r="HZ423" s="36"/>
      <c r="IA423" s="36"/>
      <c r="IB423" s="36"/>
      <c r="IC423" s="36"/>
      <c r="ID423" s="36"/>
      <c r="IE423" s="36"/>
      <c r="IF423" s="36"/>
      <c r="IH423" s="40"/>
      <c r="II423" s="35"/>
    </row>
    <row r="424" spans="7:243" s="15" customFormat="1" thickBot="1" x14ac:dyDescent="0.45">
      <c r="G424" s="12"/>
      <c r="H424" s="12"/>
      <c r="AH424" s="12"/>
      <c r="AI424" s="12"/>
      <c r="AR424" s="12"/>
      <c r="AS424" s="12"/>
      <c r="BP424" s="41"/>
      <c r="BQ424" s="41"/>
      <c r="BT424" s="233"/>
      <c r="BU424" s="234"/>
      <c r="BV424" s="228"/>
      <c r="BW424" s="229"/>
      <c r="BX424" s="251"/>
      <c r="BY424" s="234"/>
      <c r="CA424" s="36"/>
      <c r="CB424" s="36"/>
      <c r="CC424" s="36"/>
      <c r="CD424" s="36"/>
      <c r="CE424" s="36"/>
      <c r="CF424" s="46"/>
      <c r="CG424" s="47"/>
      <c r="CH424" s="230"/>
      <c r="CI424" s="230"/>
      <c r="CJ424" s="126"/>
      <c r="CK424" s="186"/>
      <c r="CL424" s="60"/>
      <c r="CM424" s="12"/>
      <c r="CN424" s="12"/>
      <c r="CO424" s="12"/>
      <c r="CV424" s="12"/>
      <c r="CW424" s="12"/>
      <c r="CX424" s="12"/>
      <c r="CY424" s="12"/>
      <c r="DB424" s="12"/>
      <c r="DC424" s="12"/>
      <c r="DZ424" s="36"/>
      <c r="ES424" s="54"/>
      <c r="EX424" s="46"/>
      <c r="EY424" s="47"/>
      <c r="FD424" s="46"/>
      <c r="FE424" s="47"/>
      <c r="FF424" s="46"/>
      <c r="FG424" s="47"/>
      <c r="FH424" s="46"/>
      <c r="FI424" s="47"/>
      <c r="FR424" s="60"/>
      <c r="FS424" s="12"/>
      <c r="FT424" s="46"/>
      <c r="FU424" s="54"/>
      <c r="FW424" s="54"/>
      <c r="GD424" s="54"/>
      <c r="GE424" s="54"/>
      <c r="GV424" s="36"/>
      <c r="GW424" s="54"/>
      <c r="GX424" s="36"/>
      <c r="GY424" s="36"/>
      <c r="GZ424" s="36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  <c r="HR424" s="36"/>
      <c r="HS424" s="36"/>
      <c r="HT424" s="36"/>
      <c r="HU424" s="36"/>
      <c r="HV424" s="36"/>
      <c r="HW424" s="36"/>
      <c r="HX424" s="36"/>
      <c r="HY424" s="36"/>
      <c r="HZ424" s="36"/>
      <c r="IA424" s="36"/>
      <c r="IB424" s="36"/>
      <c r="IC424" s="36"/>
      <c r="ID424" s="36"/>
      <c r="IE424" s="36"/>
      <c r="IF424" s="36"/>
      <c r="IH424" s="40"/>
      <c r="II424" s="35"/>
    </row>
    <row r="425" spans="7:243" s="15" customFormat="1" thickBot="1" x14ac:dyDescent="0.45">
      <c r="G425" s="12"/>
      <c r="H425" s="12"/>
      <c r="AH425" s="12"/>
      <c r="AI425" s="12"/>
      <c r="AR425" s="12"/>
      <c r="AS425" s="12"/>
      <c r="BP425" s="41"/>
      <c r="BQ425" s="41"/>
      <c r="BT425" s="233"/>
      <c r="BU425" s="234"/>
      <c r="BV425" s="228"/>
      <c r="BW425" s="229"/>
      <c r="BX425" s="251"/>
      <c r="BY425" s="234"/>
      <c r="CA425" s="36"/>
      <c r="CB425" s="36"/>
      <c r="CC425" s="36"/>
      <c r="CD425" s="36"/>
      <c r="CE425" s="36"/>
      <c r="CF425" s="46"/>
      <c r="CG425" s="47"/>
      <c r="CH425" s="230"/>
      <c r="CI425" s="230"/>
      <c r="CJ425" s="126"/>
      <c r="CK425" s="186"/>
      <c r="CL425" s="60"/>
      <c r="CM425" s="12"/>
      <c r="CN425" s="12"/>
      <c r="CO425" s="12"/>
      <c r="CV425" s="12"/>
      <c r="CW425" s="12"/>
      <c r="CX425" s="12"/>
      <c r="CY425" s="12"/>
      <c r="DB425" s="12"/>
      <c r="DC425" s="12"/>
      <c r="DZ425" s="36"/>
      <c r="ES425" s="54"/>
      <c r="EX425" s="46"/>
      <c r="EY425" s="47"/>
      <c r="FD425" s="46"/>
      <c r="FE425" s="47"/>
      <c r="FF425" s="46"/>
      <c r="FG425" s="47"/>
      <c r="FH425" s="46"/>
      <c r="FI425" s="47"/>
      <c r="FR425" s="60"/>
      <c r="FS425" s="12"/>
      <c r="FT425" s="46"/>
      <c r="FU425" s="54"/>
      <c r="FW425" s="54"/>
      <c r="GD425" s="54"/>
      <c r="GE425" s="54"/>
      <c r="GV425" s="36"/>
      <c r="GW425" s="54"/>
      <c r="GX425" s="36"/>
      <c r="GY425" s="36"/>
      <c r="GZ425" s="36"/>
      <c r="HA425" s="36"/>
      <c r="HB425" s="36"/>
      <c r="HC425" s="36"/>
      <c r="HD425" s="36"/>
      <c r="HE425" s="36"/>
      <c r="HF425" s="36"/>
      <c r="HG425" s="36"/>
      <c r="HH425" s="36"/>
      <c r="HI425" s="36"/>
      <c r="HJ425" s="36"/>
      <c r="HK425" s="36"/>
      <c r="HL425" s="36"/>
      <c r="HM425" s="36"/>
      <c r="HN425" s="36"/>
      <c r="HO425" s="36"/>
      <c r="HP425" s="36"/>
      <c r="HQ425" s="36"/>
      <c r="HR425" s="36"/>
      <c r="HS425" s="36"/>
      <c r="HT425" s="36"/>
      <c r="HU425" s="36"/>
      <c r="HV425" s="36"/>
      <c r="HW425" s="36"/>
      <c r="HX425" s="36"/>
      <c r="HY425" s="36"/>
      <c r="HZ425" s="36"/>
      <c r="IA425" s="36"/>
      <c r="IB425" s="36"/>
      <c r="IC425" s="36"/>
      <c r="ID425" s="36"/>
      <c r="IE425" s="36"/>
      <c r="IF425" s="36"/>
      <c r="IH425" s="40"/>
      <c r="II425" s="35"/>
    </row>
    <row r="426" spans="7:243" s="15" customFormat="1" thickBot="1" x14ac:dyDescent="0.45">
      <c r="G426" s="12"/>
      <c r="H426" s="12"/>
      <c r="AH426" s="12"/>
      <c r="AI426" s="12"/>
      <c r="AR426" s="12"/>
      <c r="AS426" s="12"/>
      <c r="BP426" s="41"/>
      <c r="BQ426" s="41"/>
      <c r="BT426" s="233"/>
      <c r="BU426" s="234"/>
      <c r="BV426" s="228"/>
      <c r="BW426" s="229"/>
      <c r="BX426" s="251"/>
      <c r="BY426" s="234"/>
      <c r="CA426" s="36"/>
      <c r="CB426" s="36"/>
      <c r="CC426" s="36"/>
      <c r="CD426" s="36"/>
      <c r="CE426" s="36"/>
      <c r="CF426" s="46"/>
      <c r="CG426" s="47"/>
      <c r="CH426" s="230"/>
      <c r="CI426" s="230"/>
      <c r="CJ426" s="126"/>
      <c r="CK426" s="186"/>
      <c r="CL426" s="60"/>
      <c r="CM426" s="12"/>
      <c r="CN426" s="12"/>
      <c r="CO426" s="12"/>
      <c r="CV426" s="12"/>
      <c r="CW426" s="12"/>
      <c r="CX426" s="12"/>
      <c r="CY426" s="12"/>
      <c r="DB426" s="12"/>
      <c r="DC426" s="12"/>
      <c r="DZ426" s="36"/>
      <c r="ES426" s="54"/>
      <c r="EX426" s="46"/>
      <c r="EY426" s="47"/>
      <c r="FD426" s="46"/>
      <c r="FE426" s="47"/>
      <c r="FF426" s="46"/>
      <c r="FG426" s="47"/>
      <c r="FH426" s="46"/>
      <c r="FI426" s="47"/>
      <c r="FR426" s="60"/>
      <c r="FS426" s="12"/>
      <c r="FT426" s="46"/>
      <c r="FU426" s="54"/>
      <c r="FW426" s="54"/>
      <c r="GD426" s="54"/>
      <c r="GE426" s="54"/>
      <c r="GV426" s="36"/>
      <c r="GW426" s="54"/>
      <c r="GX426" s="36"/>
      <c r="GY426" s="36"/>
      <c r="GZ426" s="36"/>
      <c r="HA426" s="36"/>
      <c r="HB426" s="36"/>
      <c r="HC426" s="36"/>
      <c r="HD426" s="36"/>
      <c r="HE426" s="36"/>
      <c r="HF426" s="36"/>
      <c r="HG426" s="36"/>
      <c r="HH426" s="36"/>
      <c r="HI426" s="36"/>
      <c r="HJ426" s="36"/>
      <c r="HK426" s="36"/>
      <c r="HL426" s="36"/>
      <c r="HM426" s="36"/>
      <c r="HN426" s="36"/>
      <c r="HO426" s="36"/>
      <c r="HP426" s="36"/>
      <c r="HQ426" s="36"/>
      <c r="HR426" s="36"/>
      <c r="HS426" s="36"/>
      <c r="HT426" s="36"/>
      <c r="HU426" s="36"/>
      <c r="HV426" s="36"/>
      <c r="HW426" s="36"/>
      <c r="HX426" s="36"/>
      <c r="HY426" s="36"/>
      <c r="HZ426" s="36"/>
      <c r="IA426" s="36"/>
      <c r="IB426" s="36"/>
      <c r="IC426" s="36"/>
      <c r="ID426" s="36"/>
      <c r="IE426" s="36"/>
      <c r="IF426" s="36"/>
      <c r="IH426" s="40"/>
      <c r="II426" s="35"/>
    </row>
    <row r="427" spans="7:243" s="15" customFormat="1" thickBot="1" x14ac:dyDescent="0.45">
      <c r="G427" s="12"/>
      <c r="H427" s="12"/>
      <c r="AH427" s="12"/>
      <c r="AI427" s="12"/>
      <c r="AR427" s="12"/>
      <c r="AS427" s="12"/>
      <c r="BP427" s="41"/>
      <c r="BQ427" s="41"/>
      <c r="BT427" s="233"/>
      <c r="BU427" s="234"/>
      <c r="BV427" s="228"/>
      <c r="BW427" s="229"/>
      <c r="BX427" s="251"/>
      <c r="BY427" s="234"/>
      <c r="CA427" s="36"/>
      <c r="CB427" s="36"/>
      <c r="CC427" s="36"/>
      <c r="CD427" s="36"/>
      <c r="CE427" s="36"/>
      <c r="CF427" s="46"/>
      <c r="CG427" s="47"/>
      <c r="CH427" s="230"/>
      <c r="CI427" s="230"/>
      <c r="CJ427" s="126"/>
      <c r="CK427" s="186"/>
      <c r="CL427" s="60"/>
      <c r="CM427" s="12"/>
      <c r="CN427" s="12"/>
      <c r="CO427" s="12"/>
      <c r="CV427" s="12"/>
      <c r="CW427" s="12"/>
      <c r="CX427" s="12"/>
      <c r="CY427" s="12"/>
      <c r="DB427" s="12"/>
      <c r="DC427" s="12"/>
      <c r="DZ427" s="36"/>
      <c r="ES427" s="54"/>
      <c r="EX427" s="46"/>
      <c r="EY427" s="47"/>
      <c r="FD427" s="46"/>
      <c r="FE427" s="47"/>
      <c r="FF427" s="46"/>
      <c r="FG427" s="47"/>
      <c r="FH427" s="46"/>
      <c r="FI427" s="47"/>
      <c r="FR427" s="60"/>
      <c r="FS427" s="12"/>
      <c r="FT427" s="46"/>
      <c r="FU427" s="54"/>
      <c r="FW427" s="54"/>
      <c r="GD427" s="54"/>
      <c r="GE427" s="54"/>
      <c r="GV427" s="36"/>
      <c r="GW427" s="54"/>
      <c r="GX427" s="36"/>
      <c r="GY427" s="36"/>
      <c r="GZ427" s="36"/>
      <c r="HA427" s="36"/>
      <c r="HB427" s="36"/>
      <c r="HC427" s="36"/>
      <c r="HD427" s="36"/>
      <c r="HE427" s="36"/>
      <c r="HF427" s="36"/>
      <c r="HG427" s="36"/>
      <c r="HH427" s="36"/>
      <c r="HI427" s="36"/>
      <c r="HJ427" s="36"/>
      <c r="HK427" s="36"/>
      <c r="HL427" s="36"/>
      <c r="HM427" s="36"/>
      <c r="HN427" s="36"/>
      <c r="HO427" s="36"/>
      <c r="HP427" s="36"/>
      <c r="HQ427" s="36"/>
      <c r="HR427" s="36"/>
      <c r="HS427" s="36"/>
      <c r="HT427" s="36"/>
      <c r="HU427" s="36"/>
      <c r="HV427" s="36"/>
      <c r="HW427" s="36"/>
      <c r="HX427" s="36"/>
      <c r="HY427" s="36"/>
      <c r="HZ427" s="36"/>
      <c r="IA427" s="36"/>
      <c r="IB427" s="36"/>
      <c r="IC427" s="36"/>
      <c r="ID427" s="36"/>
      <c r="IE427" s="36"/>
      <c r="IF427" s="36"/>
      <c r="IH427" s="40"/>
      <c r="II427" s="35"/>
    </row>
    <row r="428" spans="7:243" s="15" customFormat="1" thickBot="1" x14ac:dyDescent="0.45">
      <c r="G428" s="12"/>
      <c r="H428" s="12"/>
      <c r="AH428" s="12"/>
      <c r="AI428" s="12"/>
      <c r="AR428" s="12"/>
      <c r="AS428" s="12"/>
      <c r="BP428" s="41"/>
      <c r="BQ428" s="41"/>
      <c r="BT428" s="233"/>
      <c r="BU428" s="234"/>
      <c r="BV428" s="228"/>
      <c r="BW428" s="229"/>
      <c r="BX428" s="251"/>
      <c r="BY428" s="234"/>
      <c r="CA428" s="36"/>
      <c r="CB428" s="36"/>
      <c r="CC428" s="36"/>
      <c r="CD428" s="36"/>
      <c r="CE428" s="36"/>
      <c r="CF428" s="46"/>
      <c r="CG428" s="47"/>
      <c r="CH428" s="230"/>
      <c r="CI428" s="230"/>
      <c r="CJ428" s="126"/>
      <c r="CK428" s="186"/>
      <c r="CL428" s="60"/>
      <c r="CM428" s="12"/>
      <c r="CN428" s="12"/>
      <c r="CO428" s="12"/>
      <c r="CV428" s="12"/>
      <c r="CW428" s="12"/>
      <c r="CX428" s="12"/>
      <c r="CY428" s="12"/>
      <c r="DB428" s="12"/>
      <c r="DC428" s="12"/>
      <c r="DZ428" s="36"/>
      <c r="ES428" s="54"/>
      <c r="EX428" s="46"/>
      <c r="EY428" s="47"/>
      <c r="FD428" s="46"/>
      <c r="FE428" s="47"/>
      <c r="FF428" s="46"/>
      <c r="FG428" s="47"/>
      <c r="FH428" s="46"/>
      <c r="FI428" s="47"/>
      <c r="FR428" s="60"/>
      <c r="FS428" s="12"/>
      <c r="FT428" s="46"/>
      <c r="FU428" s="54"/>
      <c r="FW428" s="54"/>
      <c r="GD428" s="54"/>
      <c r="GE428" s="54"/>
      <c r="GV428" s="36"/>
      <c r="GW428" s="54"/>
      <c r="GX428" s="36"/>
      <c r="GY428" s="36"/>
      <c r="GZ428" s="36"/>
      <c r="HA428" s="36"/>
      <c r="HB428" s="36"/>
      <c r="HC428" s="36"/>
      <c r="HD428" s="36"/>
      <c r="HE428" s="36"/>
      <c r="HF428" s="36"/>
      <c r="HG428" s="36"/>
      <c r="HH428" s="36"/>
      <c r="HI428" s="36"/>
      <c r="HJ428" s="36"/>
      <c r="HK428" s="36"/>
      <c r="HL428" s="36"/>
      <c r="HM428" s="36"/>
      <c r="HN428" s="36"/>
      <c r="HO428" s="36"/>
      <c r="HP428" s="36"/>
      <c r="HQ428" s="36"/>
      <c r="HR428" s="36"/>
      <c r="HS428" s="36"/>
      <c r="HT428" s="36"/>
      <c r="HU428" s="36"/>
      <c r="HV428" s="36"/>
      <c r="HW428" s="36"/>
      <c r="HX428" s="36"/>
      <c r="HY428" s="36"/>
      <c r="HZ428" s="36"/>
      <c r="IA428" s="36"/>
      <c r="IB428" s="36"/>
      <c r="IC428" s="36"/>
      <c r="ID428" s="36"/>
      <c r="IE428" s="36"/>
      <c r="IF428" s="36"/>
      <c r="IH428" s="40"/>
      <c r="II428" s="35"/>
    </row>
    <row r="429" spans="7:243" s="15" customFormat="1" thickBot="1" x14ac:dyDescent="0.45">
      <c r="G429" s="12"/>
      <c r="H429" s="12"/>
      <c r="AH429" s="12"/>
      <c r="AI429" s="12"/>
      <c r="AR429" s="12"/>
      <c r="AS429" s="12"/>
      <c r="BP429" s="41"/>
      <c r="BQ429" s="41"/>
      <c r="BT429" s="233"/>
      <c r="BU429" s="234"/>
      <c r="BV429" s="228"/>
      <c r="BW429" s="229"/>
      <c r="BX429" s="251"/>
      <c r="BY429" s="234"/>
      <c r="CA429" s="36"/>
      <c r="CB429" s="36"/>
      <c r="CC429" s="36"/>
      <c r="CD429" s="36"/>
      <c r="CE429" s="36"/>
      <c r="CF429" s="46"/>
      <c r="CG429" s="47"/>
      <c r="CH429" s="230"/>
      <c r="CI429" s="230"/>
      <c r="CJ429" s="126"/>
      <c r="CK429" s="186"/>
      <c r="CL429" s="60"/>
      <c r="CM429" s="12"/>
      <c r="CN429" s="12"/>
      <c r="CO429" s="12"/>
      <c r="CV429" s="12"/>
      <c r="CW429" s="12"/>
      <c r="CX429" s="12"/>
      <c r="CY429" s="12"/>
      <c r="DB429" s="12"/>
      <c r="DC429" s="12"/>
      <c r="DZ429" s="36"/>
      <c r="ES429" s="54"/>
      <c r="EX429" s="46"/>
      <c r="EY429" s="47"/>
      <c r="FD429" s="46"/>
      <c r="FE429" s="47"/>
      <c r="FF429" s="46"/>
      <c r="FG429" s="47"/>
      <c r="FH429" s="46"/>
      <c r="FI429" s="47"/>
      <c r="FR429" s="60"/>
      <c r="FS429" s="12"/>
      <c r="FT429" s="46"/>
      <c r="FU429" s="54"/>
      <c r="FW429" s="54"/>
      <c r="GD429" s="54"/>
      <c r="GE429" s="54"/>
      <c r="GV429" s="36"/>
      <c r="GW429" s="54"/>
      <c r="GX429" s="36"/>
      <c r="GY429" s="36"/>
      <c r="GZ429" s="36"/>
      <c r="HA429" s="36"/>
      <c r="HB429" s="36"/>
      <c r="HC429" s="36"/>
      <c r="HD429" s="36"/>
      <c r="HE429" s="36"/>
      <c r="HF429" s="36"/>
      <c r="HG429" s="36"/>
      <c r="HH429" s="36"/>
      <c r="HI429" s="36"/>
      <c r="HJ429" s="36"/>
      <c r="HK429" s="36"/>
      <c r="HL429" s="36"/>
      <c r="HM429" s="36"/>
      <c r="HN429" s="36"/>
      <c r="HO429" s="36"/>
      <c r="HP429" s="36"/>
      <c r="HQ429" s="36"/>
      <c r="HR429" s="36"/>
      <c r="HS429" s="36"/>
      <c r="HT429" s="36"/>
      <c r="HU429" s="36"/>
      <c r="HV429" s="36"/>
      <c r="HW429" s="36"/>
      <c r="HX429" s="36"/>
      <c r="HY429" s="36"/>
      <c r="HZ429" s="36"/>
      <c r="IA429" s="36"/>
      <c r="IB429" s="36"/>
      <c r="IC429" s="36"/>
      <c r="ID429" s="36"/>
      <c r="IE429" s="36"/>
      <c r="IF429" s="36"/>
      <c r="IH429" s="40"/>
      <c r="II429" s="35"/>
    </row>
    <row r="430" spans="7:243" s="15" customFormat="1" thickBot="1" x14ac:dyDescent="0.45">
      <c r="G430" s="12"/>
      <c r="H430" s="12"/>
      <c r="AH430" s="12"/>
      <c r="AI430" s="12"/>
      <c r="AR430" s="12"/>
      <c r="AS430" s="12"/>
      <c r="BP430" s="41"/>
      <c r="BQ430" s="41"/>
      <c r="BT430" s="233"/>
      <c r="BU430" s="234"/>
      <c r="BV430" s="228"/>
      <c r="BW430" s="229"/>
      <c r="BX430" s="251"/>
      <c r="BY430" s="234"/>
      <c r="CA430" s="36"/>
      <c r="CB430" s="36"/>
      <c r="CC430" s="36"/>
      <c r="CD430" s="36"/>
      <c r="CE430" s="36"/>
      <c r="CF430" s="46"/>
      <c r="CG430" s="47"/>
      <c r="CH430" s="230"/>
      <c r="CI430" s="230"/>
      <c r="CJ430" s="126"/>
      <c r="CK430" s="186"/>
      <c r="CL430" s="60"/>
      <c r="CM430" s="12"/>
      <c r="CN430" s="12"/>
      <c r="CO430" s="12"/>
      <c r="CV430" s="12"/>
      <c r="CW430" s="12"/>
      <c r="CX430" s="12"/>
      <c r="CY430" s="12"/>
      <c r="DB430" s="12"/>
      <c r="DC430" s="12"/>
      <c r="DZ430" s="36"/>
      <c r="ES430" s="54"/>
      <c r="EX430" s="46"/>
      <c r="EY430" s="47"/>
      <c r="FD430" s="46"/>
      <c r="FE430" s="47"/>
      <c r="FF430" s="46"/>
      <c r="FG430" s="47"/>
      <c r="FH430" s="46"/>
      <c r="FI430" s="47"/>
      <c r="FR430" s="60"/>
      <c r="FS430" s="12"/>
      <c r="FT430" s="46"/>
      <c r="FU430" s="54"/>
      <c r="FW430" s="54"/>
      <c r="GD430" s="54"/>
      <c r="GE430" s="54"/>
      <c r="GV430" s="36"/>
      <c r="GW430" s="54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F430" s="36"/>
      <c r="IH430" s="40"/>
      <c r="II430" s="35"/>
    </row>
    <row r="431" spans="7:243" s="15" customFormat="1" thickBot="1" x14ac:dyDescent="0.45">
      <c r="G431" s="12"/>
      <c r="H431" s="12"/>
      <c r="AH431" s="12"/>
      <c r="AI431" s="12"/>
      <c r="AR431" s="12"/>
      <c r="AS431" s="12"/>
      <c r="BP431" s="41"/>
      <c r="BQ431" s="41"/>
      <c r="BT431" s="233"/>
      <c r="BU431" s="234"/>
      <c r="BV431" s="228"/>
      <c r="BW431" s="229"/>
      <c r="BX431" s="251"/>
      <c r="BY431" s="234"/>
      <c r="CA431" s="36"/>
      <c r="CB431" s="36"/>
      <c r="CC431" s="36"/>
      <c r="CD431" s="36"/>
      <c r="CE431" s="36"/>
      <c r="CF431" s="46"/>
      <c r="CG431" s="47"/>
      <c r="CH431" s="230"/>
      <c r="CI431" s="230"/>
      <c r="CJ431" s="126"/>
      <c r="CK431" s="186"/>
      <c r="CL431" s="60"/>
      <c r="CM431" s="12"/>
      <c r="CN431" s="12"/>
      <c r="CO431" s="12"/>
      <c r="CV431" s="12"/>
      <c r="CW431" s="12"/>
      <c r="CX431" s="12"/>
      <c r="CY431" s="12"/>
      <c r="DB431" s="12"/>
      <c r="DC431" s="12"/>
      <c r="DZ431" s="36"/>
      <c r="ES431" s="54"/>
      <c r="EX431" s="46"/>
      <c r="EY431" s="47"/>
      <c r="FD431" s="46"/>
      <c r="FE431" s="47"/>
      <c r="FF431" s="46"/>
      <c r="FG431" s="47"/>
      <c r="FH431" s="46"/>
      <c r="FI431" s="47"/>
      <c r="FR431" s="60"/>
      <c r="FS431" s="12"/>
      <c r="FT431" s="46"/>
      <c r="FU431" s="54"/>
      <c r="FW431" s="54"/>
      <c r="GD431" s="54"/>
      <c r="GE431" s="54"/>
      <c r="GV431" s="36"/>
      <c r="GW431" s="54"/>
      <c r="GX431" s="36"/>
      <c r="GY431" s="36"/>
      <c r="GZ431" s="36"/>
      <c r="HA431" s="36"/>
      <c r="HB431" s="36"/>
      <c r="HC431" s="36"/>
      <c r="HD431" s="36"/>
      <c r="HE431" s="36"/>
      <c r="HF431" s="36"/>
      <c r="HG431" s="36"/>
      <c r="HH431" s="36"/>
      <c r="HI431" s="36"/>
      <c r="HJ431" s="36"/>
      <c r="HK431" s="36"/>
      <c r="HL431" s="36"/>
      <c r="HM431" s="36"/>
      <c r="HN431" s="36"/>
      <c r="HO431" s="36"/>
      <c r="HP431" s="36"/>
      <c r="HQ431" s="36"/>
      <c r="HR431" s="36"/>
      <c r="HS431" s="36"/>
      <c r="HT431" s="36"/>
      <c r="HU431" s="36"/>
      <c r="HV431" s="36"/>
      <c r="HW431" s="36"/>
      <c r="HX431" s="36"/>
      <c r="HY431" s="36"/>
      <c r="HZ431" s="36"/>
      <c r="IA431" s="36"/>
      <c r="IB431" s="36"/>
      <c r="IC431" s="36"/>
      <c r="ID431" s="36"/>
      <c r="IE431" s="36"/>
      <c r="IF431" s="36"/>
      <c r="IH431" s="40"/>
      <c r="II431" s="35"/>
    </row>
    <row r="432" spans="7:243" s="15" customFormat="1" thickBot="1" x14ac:dyDescent="0.45">
      <c r="G432" s="12"/>
      <c r="H432" s="12"/>
      <c r="AH432" s="12"/>
      <c r="AI432" s="12"/>
      <c r="AR432" s="12"/>
      <c r="AS432" s="12"/>
      <c r="BP432" s="41"/>
      <c r="BQ432" s="41"/>
      <c r="BT432" s="233"/>
      <c r="BU432" s="234"/>
      <c r="BV432" s="228"/>
      <c r="BW432" s="229"/>
      <c r="BX432" s="251"/>
      <c r="BY432" s="234"/>
      <c r="CA432" s="36"/>
      <c r="CB432" s="36"/>
      <c r="CC432" s="36"/>
      <c r="CD432" s="36"/>
      <c r="CE432" s="36"/>
      <c r="CF432" s="46"/>
      <c r="CG432" s="47"/>
      <c r="CH432" s="230"/>
      <c r="CI432" s="230"/>
      <c r="CJ432" s="126"/>
      <c r="CK432" s="186"/>
      <c r="CL432" s="60"/>
      <c r="CM432" s="12"/>
      <c r="CN432" s="12"/>
      <c r="CO432" s="12"/>
      <c r="CV432" s="12"/>
      <c r="CW432" s="12"/>
      <c r="CX432" s="12"/>
      <c r="CY432" s="12"/>
      <c r="DB432" s="12"/>
      <c r="DC432" s="12"/>
      <c r="DZ432" s="36"/>
      <c r="ES432" s="54"/>
      <c r="EX432" s="46"/>
      <c r="EY432" s="47"/>
      <c r="FD432" s="46"/>
      <c r="FE432" s="47"/>
      <c r="FF432" s="46"/>
      <c r="FG432" s="47"/>
      <c r="FH432" s="46"/>
      <c r="FI432" s="47"/>
      <c r="FR432" s="60"/>
      <c r="FS432" s="12"/>
      <c r="FT432" s="46"/>
      <c r="FU432" s="54"/>
      <c r="FW432" s="54"/>
      <c r="GD432" s="54"/>
      <c r="GE432" s="54"/>
      <c r="GV432" s="36"/>
      <c r="GW432" s="54"/>
      <c r="GX432" s="36"/>
      <c r="GY432" s="36"/>
      <c r="GZ432" s="36"/>
      <c r="HA432" s="36"/>
      <c r="HB432" s="36"/>
      <c r="HC432" s="36"/>
      <c r="HD432" s="36"/>
      <c r="HE432" s="36"/>
      <c r="HF432" s="36"/>
      <c r="HG432" s="36"/>
      <c r="HH432" s="36"/>
      <c r="HI432" s="36"/>
      <c r="HJ432" s="36"/>
      <c r="HK432" s="36"/>
      <c r="HL432" s="36"/>
      <c r="HM432" s="36"/>
      <c r="HN432" s="36"/>
      <c r="HO432" s="36"/>
      <c r="HP432" s="36"/>
      <c r="HQ432" s="36"/>
      <c r="HR432" s="36"/>
      <c r="HS432" s="36"/>
      <c r="HT432" s="36"/>
      <c r="HU432" s="36"/>
      <c r="HV432" s="36"/>
      <c r="HW432" s="36"/>
      <c r="HX432" s="36"/>
      <c r="HY432" s="36"/>
      <c r="HZ432" s="36"/>
      <c r="IA432" s="36"/>
      <c r="IB432" s="36"/>
      <c r="IC432" s="36"/>
      <c r="ID432" s="36"/>
      <c r="IE432" s="36"/>
      <c r="IF432" s="36"/>
      <c r="IH432" s="40"/>
      <c r="II432" s="35"/>
    </row>
    <row r="433" spans="7:243" s="15" customFormat="1" thickBot="1" x14ac:dyDescent="0.45">
      <c r="G433" s="12"/>
      <c r="H433" s="12"/>
      <c r="AH433" s="12"/>
      <c r="AI433" s="12"/>
      <c r="AR433" s="12"/>
      <c r="AS433" s="12"/>
      <c r="BP433" s="41"/>
      <c r="BQ433" s="41"/>
      <c r="BT433" s="233"/>
      <c r="BU433" s="234"/>
      <c r="BV433" s="228"/>
      <c r="BW433" s="229"/>
      <c r="BX433" s="251"/>
      <c r="BY433" s="234"/>
      <c r="CA433" s="36"/>
      <c r="CB433" s="36"/>
      <c r="CC433" s="36"/>
      <c r="CD433" s="36"/>
      <c r="CE433" s="36"/>
      <c r="CF433" s="46"/>
      <c r="CG433" s="47"/>
      <c r="CH433" s="230"/>
      <c r="CI433" s="230"/>
      <c r="CJ433" s="126"/>
      <c r="CK433" s="186"/>
      <c r="CL433" s="60"/>
      <c r="CM433" s="12"/>
      <c r="CN433" s="12"/>
      <c r="CO433" s="12"/>
      <c r="CV433" s="12"/>
      <c r="CW433" s="12"/>
      <c r="CX433" s="12"/>
      <c r="CY433" s="12"/>
      <c r="DB433" s="12"/>
      <c r="DC433" s="12"/>
      <c r="DZ433" s="36"/>
      <c r="ES433" s="54"/>
      <c r="EX433" s="46"/>
      <c r="EY433" s="47"/>
      <c r="FD433" s="46"/>
      <c r="FE433" s="47"/>
      <c r="FF433" s="46"/>
      <c r="FG433" s="47"/>
      <c r="FH433" s="46"/>
      <c r="FI433" s="47"/>
      <c r="FR433" s="60"/>
      <c r="FS433" s="12"/>
      <c r="FT433" s="46"/>
      <c r="FU433" s="54"/>
      <c r="FW433" s="54"/>
      <c r="GD433" s="54"/>
      <c r="GE433" s="54"/>
      <c r="GV433" s="36"/>
      <c r="GW433" s="54"/>
      <c r="GX433" s="36"/>
      <c r="GY433" s="36"/>
      <c r="GZ433" s="36"/>
      <c r="HA433" s="36"/>
      <c r="HB433" s="36"/>
      <c r="HC433" s="36"/>
      <c r="HD433" s="36"/>
      <c r="HE433" s="36"/>
      <c r="HF433" s="36"/>
      <c r="HG433" s="36"/>
      <c r="HH433" s="36"/>
      <c r="HI433" s="36"/>
      <c r="HJ433" s="36"/>
      <c r="HK433" s="36"/>
      <c r="HL433" s="36"/>
      <c r="HM433" s="36"/>
      <c r="HN433" s="36"/>
      <c r="HO433" s="36"/>
      <c r="HP433" s="36"/>
      <c r="HQ433" s="36"/>
      <c r="HR433" s="36"/>
      <c r="HS433" s="36"/>
      <c r="HT433" s="36"/>
      <c r="HU433" s="36"/>
      <c r="HV433" s="36"/>
      <c r="HW433" s="36"/>
      <c r="HX433" s="36"/>
      <c r="HY433" s="36"/>
      <c r="HZ433" s="36"/>
      <c r="IA433" s="36"/>
      <c r="IB433" s="36"/>
      <c r="IC433" s="36"/>
      <c r="ID433" s="36"/>
      <c r="IE433" s="36"/>
      <c r="IF433" s="36"/>
      <c r="IH433" s="40"/>
      <c r="II433" s="35"/>
    </row>
    <row r="434" spans="7:243" s="15" customFormat="1" thickBot="1" x14ac:dyDescent="0.45">
      <c r="G434" s="12"/>
      <c r="H434" s="12"/>
      <c r="AH434" s="12"/>
      <c r="AI434" s="12"/>
      <c r="AR434" s="12"/>
      <c r="AS434" s="12"/>
      <c r="BP434" s="41"/>
      <c r="BQ434" s="41"/>
      <c r="BT434" s="233"/>
      <c r="BU434" s="234"/>
      <c r="BV434" s="228"/>
      <c r="BW434" s="229"/>
      <c r="BX434" s="251"/>
      <c r="BY434" s="234"/>
      <c r="CA434" s="36"/>
      <c r="CB434" s="36"/>
      <c r="CC434" s="36"/>
      <c r="CD434" s="36"/>
      <c r="CE434" s="36"/>
      <c r="CF434" s="46"/>
      <c r="CG434" s="47"/>
      <c r="CH434" s="230"/>
      <c r="CI434" s="230"/>
      <c r="CJ434" s="126"/>
      <c r="CK434" s="186"/>
      <c r="CL434" s="60"/>
      <c r="CM434" s="12"/>
      <c r="CN434" s="12"/>
      <c r="CO434" s="12"/>
      <c r="CV434" s="12"/>
      <c r="CW434" s="12"/>
      <c r="CX434" s="12"/>
      <c r="CY434" s="12"/>
      <c r="DB434" s="12"/>
      <c r="DC434" s="12"/>
      <c r="DZ434" s="36"/>
      <c r="ES434" s="54"/>
      <c r="EX434" s="46"/>
      <c r="EY434" s="47"/>
      <c r="FD434" s="46"/>
      <c r="FE434" s="47"/>
      <c r="FF434" s="46"/>
      <c r="FG434" s="47"/>
      <c r="FH434" s="46"/>
      <c r="FI434" s="47"/>
      <c r="FR434" s="60"/>
      <c r="FS434" s="12"/>
      <c r="FT434" s="46"/>
      <c r="FU434" s="54"/>
      <c r="FW434" s="54"/>
      <c r="GD434" s="54"/>
      <c r="GE434" s="54"/>
      <c r="GV434" s="36"/>
      <c r="GW434" s="54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F434" s="36"/>
      <c r="IH434" s="40"/>
      <c r="II434" s="35"/>
    </row>
    <row r="435" spans="7:243" s="15" customFormat="1" thickBot="1" x14ac:dyDescent="0.45">
      <c r="G435" s="12"/>
      <c r="H435" s="12"/>
      <c r="AH435" s="12"/>
      <c r="AI435" s="12"/>
      <c r="AR435" s="12"/>
      <c r="AS435" s="12"/>
      <c r="BP435" s="41"/>
      <c r="BQ435" s="41"/>
      <c r="BT435" s="233"/>
      <c r="BU435" s="234"/>
      <c r="BV435" s="228"/>
      <c r="BW435" s="229"/>
      <c r="BX435" s="251"/>
      <c r="BY435" s="234"/>
      <c r="CA435" s="36"/>
      <c r="CB435" s="36"/>
      <c r="CC435" s="36"/>
      <c r="CD435" s="36"/>
      <c r="CE435" s="36"/>
      <c r="CF435" s="46"/>
      <c r="CG435" s="47"/>
      <c r="CH435" s="230"/>
      <c r="CI435" s="230"/>
      <c r="CJ435" s="126"/>
      <c r="CK435" s="186"/>
      <c r="CL435" s="60"/>
      <c r="CM435" s="12"/>
      <c r="CN435" s="12"/>
      <c r="CO435" s="12"/>
      <c r="CV435" s="12"/>
      <c r="CW435" s="12"/>
      <c r="CX435" s="12"/>
      <c r="CY435" s="12"/>
      <c r="DB435" s="12"/>
      <c r="DC435" s="12"/>
      <c r="DZ435" s="36"/>
      <c r="ES435" s="54"/>
      <c r="EX435" s="46"/>
      <c r="EY435" s="47"/>
      <c r="FD435" s="46"/>
      <c r="FE435" s="47"/>
      <c r="FF435" s="46"/>
      <c r="FG435" s="47"/>
      <c r="FH435" s="46"/>
      <c r="FI435" s="47"/>
      <c r="FR435" s="60"/>
      <c r="FS435" s="12"/>
      <c r="FT435" s="46"/>
      <c r="FU435" s="54"/>
      <c r="FW435" s="54"/>
      <c r="GD435" s="54"/>
      <c r="GE435" s="54"/>
      <c r="GV435" s="36"/>
      <c r="GW435" s="54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F435" s="36"/>
      <c r="IH435" s="40"/>
      <c r="II435" s="35"/>
    </row>
    <row r="436" spans="7:243" s="15" customFormat="1" thickBot="1" x14ac:dyDescent="0.45">
      <c r="G436" s="12"/>
      <c r="H436" s="12"/>
      <c r="AH436" s="12"/>
      <c r="AI436" s="12"/>
      <c r="AR436" s="12"/>
      <c r="AS436" s="12"/>
      <c r="BP436" s="41"/>
      <c r="BQ436" s="41"/>
      <c r="BT436" s="233"/>
      <c r="BU436" s="234"/>
      <c r="BV436" s="228"/>
      <c r="BW436" s="229"/>
      <c r="BX436" s="251"/>
      <c r="BY436" s="234"/>
      <c r="CA436" s="36"/>
      <c r="CB436" s="36"/>
      <c r="CC436" s="36"/>
      <c r="CD436" s="36"/>
      <c r="CE436" s="36"/>
      <c r="CF436" s="46"/>
      <c r="CG436" s="47"/>
      <c r="CH436" s="230"/>
      <c r="CI436" s="230"/>
      <c r="CJ436" s="126"/>
      <c r="CK436" s="186"/>
      <c r="CL436" s="60"/>
      <c r="CM436" s="12"/>
      <c r="CN436" s="12"/>
      <c r="CO436" s="12"/>
      <c r="CV436" s="12"/>
      <c r="CW436" s="12"/>
      <c r="CX436" s="12"/>
      <c r="CY436" s="12"/>
      <c r="DB436" s="12"/>
      <c r="DC436" s="12"/>
      <c r="DZ436" s="36"/>
      <c r="ES436" s="54"/>
      <c r="EX436" s="46"/>
      <c r="EY436" s="47"/>
      <c r="FD436" s="46"/>
      <c r="FE436" s="47"/>
      <c r="FF436" s="46"/>
      <c r="FG436" s="47"/>
      <c r="FH436" s="46"/>
      <c r="FI436" s="47"/>
      <c r="FR436" s="60"/>
      <c r="FS436" s="12"/>
      <c r="FT436" s="46"/>
      <c r="FU436" s="54"/>
      <c r="FW436" s="54"/>
      <c r="GD436" s="54"/>
      <c r="GE436" s="54"/>
      <c r="GV436" s="36"/>
      <c r="GW436" s="54"/>
      <c r="GX436" s="36"/>
      <c r="GY436" s="36"/>
      <c r="GZ436" s="36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36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F436" s="36"/>
      <c r="IH436" s="40"/>
      <c r="II436" s="35"/>
    </row>
    <row r="437" spans="7:243" s="15" customFormat="1" thickBot="1" x14ac:dyDescent="0.45">
      <c r="G437" s="12"/>
      <c r="H437" s="12"/>
      <c r="AH437" s="12"/>
      <c r="AI437" s="12"/>
      <c r="AR437" s="12"/>
      <c r="AS437" s="12"/>
      <c r="BP437" s="41"/>
      <c r="BQ437" s="41"/>
      <c r="BT437" s="233"/>
      <c r="BU437" s="234"/>
      <c r="BV437" s="228"/>
      <c r="BW437" s="229"/>
      <c r="BX437" s="251"/>
      <c r="BY437" s="234"/>
      <c r="CA437" s="36"/>
      <c r="CB437" s="36"/>
      <c r="CC437" s="36"/>
      <c r="CD437" s="36"/>
      <c r="CE437" s="36"/>
      <c r="CF437" s="46"/>
      <c r="CG437" s="47"/>
      <c r="CH437" s="230"/>
      <c r="CI437" s="230"/>
      <c r="CJ437" s="126"/>
      <c r="CK437" s="186"/>
      <c r="CL437" s="60"/>
      <c r="CM437" s="12"/>
      <c r="CN437" s="12"/>
      <c r="CO437" s="12"/>
      <c r="CV437" s="12"/>
      <c r="CW437" s="12"/>
      <c r="CX437" s="12"/>
      <c r="CY437" s="12"/>
      <c r="DB437" s="12"/>
      <c r="DC437" s="12"/>
      <c r="DZ437" s="36"/>
      <c r="ES437" s="54"/>
      <c r="EX437" s="46"/>
      <c r="EY437" s="47"/>
      <c r="FD437" s="46"/>
      <c r="FE437" s="47"/>
      <c r="FF437" s="46"/>
      <c r="FG437" s="47"/>
      <c r="FH437" s="46"/>
      <c r="FI437" s="47"/>
      <c r="FR437" s="60"/>
      <c r="FS437" s="12"/>
      <c r="FT437" s="46"/>
      <c r="FU437" s="54"/>
      <c r="FW437" s="54"/>
      <c r="GD437" s="54"/>
      <c r="GE437" s="54"/>
      <c r="GV437" s="36"/>
      <c r="GW437" s="54"/>
      <c r="GX437" s="36"/>
      <c r="GY437" s="36"/>
      <c r="GZ437" s="36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  <c r="HR437" s="36"/>
      <c r="HS437" s="36"/>
      <c r="HT437" s="36"/>
      <c r="HU437" s="36"/>
      <c r="HV437" s="36"/>
      <c r="HW437" s="36"/>
      <c r="HX437" s="36"/>
      <c r="HY437" s="36"/>
      <c r="HZ437" s="36"/>
      <c r="IA437" s="36"/>
      <c r="IB437" s="36"/>
      <c r="IC437" s="36"/>
      <c r="ID437" s="36"/>
      <c r="IE437" s="36"/>
      <c r="IF437" s="36"/>
      <c r="IH437" s="40"/>
      <c r="II437" s="35"/>
    </row>
    <row r="438" spans="7:243" s="15" customFormat="1" thickBot="1" x14ac:dyDescent="0.45">
      <c r="G438" s="12"/>
      <c r="H438" s="12"/>
      <c r="AH438" s="12"/>
      <c r="AI438" s="12"/>
      <c r="AR438" s="12"/>
      <c r="AS438" s="12"/>
      <c r="BP438" s="41"/>
      <c r="BQ438" s="41"/>
      <c r="BT438" s="233"/>
      <c r="BU438" s="234"/>
      <c r="BV438" s="228"/>
      <c r="BW438" s="229"/>
      <c r="BX438" s="251"/>
      <c r="BY438" s="234"/>
      <c r="CA438" s="36"/>
      <c r="CB438" s="36"/>
      <c r="CC438" s="36"/>
      <c r="CD438" s="36"/>
      <c r="CE438" s="36"/>
      <c r="CF438" s="46"/>
      <c r="CG438" s="47"/>
      <c r="CH438" s="230"/>
      <c r="CI438" s="230"/>
      <c r="CJ438" s="126"/>
      <c r="CK438" s="186"/>
      <c r="CL438" s="60"/>
      <c r="CM438" s="12"/>
      <c r="CN438" s="12"/>
      <c r="CO438" s="12"/>
      <c r="CV438" s="12"/>
      <c r="CW438" s="12"/>
      <c r="CX438" s="12"/>
      <c r="CY438" s="12"/>
      <c r="DB438" s="12"/>
      <c r="DC438" s="12"/>
      <c r="DZ438" s="36"/>
      <c r="ES438" s="54"/>
      <c r="EX438" s="46"/>
      <c r="EY438" s="47"/>
      <c r="FD438" s="46"/>
      <c r="FE438" s="47"/>
      <c r="FF438" s="46"/>
      <c r="FG438" s="47"/>
      <c r="FH438" s="46"/>
      <c r="FI438" s="47"/>
      <c r="FR438" s="60"/>
      <c r="FS438" s="12"/>
      <c r="FT438" s="46"/>
      <c r="FU438" s="54"/>
      <c r="FW438" s="54"/>
      <c r="GD438" s="54"/>
      <c r="GE438" s="54"/>
      <c r="GV438" s="36"/>
      <c r="GW438" s="54"/>
      <c r="GX438" s="36"/>
      <c r="GY438" s="36"/>
      <c r="GZ438" s="36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  <c r="HR438" s="36"/>
      <c r="HS438" s="36"/>
      <c r="HT438" s="36"/>
      <c r="HU438" s="36"/>
      <c r="HV438" s="36"/>
      <c r="HW438" s="36"/>
      <c r="HX438" s="36"/>
      <c r="HY438" s="36"/>
      <c r="HZ438" s="36"/>
      <c r="IA438" s="36"/>
      <c r="IB438" s="36"/>
      <c r="IC438" s="36"/>
      <c r="ID438" s="36"/>
      <c r="IE438" s="36"/>
      <c r="IF438" s="36"/>
      <c r="IH438" s="40"/>
      <c r="II438" s="35"/>
    </row>
    <row r="439" spans="7:243" s="15" customFormat="1" thickBot="1" x14ac:dyDescent="0.45">
      <c r="G439" s="12"/>
      <c r="H439" s="12"/>
      <c r="AH439" s="12"/>
      <c r="AI439" s="12"/>
      <c r="AR439" s="12"/>
      <c r="AS439" s="12"/>
      <c r="BP439" s="41"/>
      <c r="BQ439" s="41"/>
      <c r="BT439" s="233"/>
      <c r="BU439" s="234"/>
      <c r="BV439" s="228"/>
      <c r="BW439" s="229"/>
      <c r="BX439" s="251"/>
      <c r="BY439" s="234"/>
      <c r="CA439" s="36"/>
      <c r="CB439" s="36"/>
      <c r="CC439" s="36"/>
      <c r="CD439" s="36"/>
      <c r="CE439" s="36"/>
      <c r="CF439" s="46"/>
      <c r="CG439" s="47"/>
      <c r="CH439" s="230"/>
      <c r="CI439" s="230"/>
      <c r="CJ439" s="126"/>
      <c r="CK439" s="186"/>
      <c r="CL439" s="60"/>
      <c r="CM439" s="12"/>
      <c r="CN439" s="12"/>
      <c r="CO439" s="12"/>
      <c r="CV439" s="12"/>
      <c r="CW439" s="12"/>
      <c r="CX439" s="12"/>
      <c r="CY439" s="12"/>
      <c r="DB439" s="12"/>
      <c r="DC439" s="12"/>
      <c r="DZ439" s="36"/>
      <c r="ES439" s="54"/>
      <c r="EX439" s="46"/>
      <c r="EY439" s="47"/>
      <c r="FD439" s="46"/>
      <c r="FE439" s="47"/>
      <c r="FF439" s="46"/>
      <c r="FG439" s="47"/>
      <c r="FH439" s="46"/>
      <c r="FI439" s="47"/>
      <c r="FR439" s="60"/>
      <c r="FS439" s="12"/>
      <c r="FT439" s="46"/>
      <c r="FU439" s="54"/>
      <c r="FW439" s="54"/>
      <c r="GD439" s="54"/>
      <c r="GE439" s="54"/>
      <c r="GV439" s="36"/>
      <c r="GW439" s="54"/>
      <c r="GX439" s="36"/>
      <c r="GY439" s="36"/>
      <c r="GZ439" s="36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  <c r="HR439" s="36"/>
      <c r="HS439" s="36"/>
      <c r="HT439" s="36"/>
      <c r="HU439" s="36"/>
      <c r="HV439" s="36"/>
      <c r="HW439" s="36"/>
      <c r="HX439" s="36"/>
      <c r="HY439" s="36"/>
      <c r="HZ439" s="36"/>
      <c r="IA439" s="36"/>
      <c r="IB439" s="36"/>
      <c r="IC439" s="36"/>
      <c r="ID439" s="36"/>
      <c r="IE439" s="36"/>
      <c r="IF439" s="36"/>
      <c r="IH439" s="40"/>
      <c r="II439" s="35"/>
    </row>
    <row r="440" spans="7:243" s="15" customFormat="1" thickBot="1" x14ac:dyDescent="0.45">
      <c r="G440" s="12"/>
      <c r="H440" s="12"/>
      <c r="AH440" s="12"/>
      <c r="AI440" s="12"/>
      <c r="AR440" s="12"/>
      <c r="AS440" s="12"/>
      <c r="BP440" s="41"/>
      <c r="BQ440" s="41"/>
      <c r="BT440" s="233"/>
      <c r="BU440" s="234"/>
      <c r="BV440" s="228"/>
      <c r="BW440" s="229"/>
      <c r="BX440" s="251"/>
      <c r="BY440" s="234"/>
      <c r="CA440" s="36"/>
      <c r="CB440" s="36"/>
      <c r="CC440" s="36"/>
      <c r="CD440" s="36"/>
      <c r="CE440" s="36"/>
      <c r="CF440" s="46"/>
      <c r="CG440" s="47"/>
      <c r="CH440" s="230"/>
      <c r="CI440" s="230"/>
      <c r="CJ440" s="126"/>
      <c r="CK440" s="186"/>
      <c r="CL440" s="60"/>
      <c r="CM440" s="12"/>
      <c r="CN440" s="12"/>
      <c r="CO440" s="12"/>
      <c r="CV440" s="12"/>
      <c r="CW440" s="12"/>
      <c r="CX440" s="12"/>
      <c r="CY440" s="12"/>
      <c r="DB440" s="12"/>
      <c r="DC440" s="12"/>
      <c r="DZ440" s="36"/>
      <c r="ES440" s="54"/>
      <c r="EX440" s="46"/>
      <c r="EY440" s="47"/>
      <c r="FD440" s="46"/>
      <c r="FE440" s="47"/>
      <c r="FF440" s="46"/>
      <c r="FG440" s="47"/>
      <c r="FH440" s="46"/>
      <c r="FI440" s="47"/>
      <c r="FR440" s="60"/>
      <c r="FS440" s="12"/>
      <c r="FT440" s="46"/>
      <c r="FU440" s="54"/>
      <c r="FW440" s="54"/>
      <c r="GD440" s="54"/>
      <c r="GE440" s="54"/>
      <c r="GV440" s="36"/>
      <c r="GW440" s="54"/>
      <c r="GX440" s="36"/>
      <c r="GY440" s="36"/>
      <c r="GZ440" s="36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  <c r="HR440" s="36"/>
      <c r="HS440" s="36"/>
      <c r="HT440" s="36"/>
      <c r="HU440" s="36"/>
      <c r="HV440" s="36"/>
      <c r="HW440" s="36"/>
      <c r="HX440" s="36"/>
      <c r="HY440" s="36"/>
      <c r="HZ440" s="36"/>
      <c r="IA440" s="36"/>
      <c r="IB440" s="36"/>
      <c r="IC440" s="36"/>
      <c r="ID440" s="36"/>
      <c r="IE440" s="36"/>
      <c r="IF440" s="36"/>
      <c r="IH440" s="40"/>
      <c r="II440" s="35"/>
    </row>
    <row r="441" spans="7:243" s="15" customFormat="1" thickBot="1" x14ac:dyDescent="0.45">
      <c r="G441" s="12"/>
      <c r="H441" s="12"/>
      <c r="AH441" s="12"/>
      <c r="AI441" s="12"/>
      <c r="AR441" s="12"/>
      <c r="AS441" s="12"/>
      <c r="BP441" s="41"/>
      <c r="BQ441" s="41"/>
      <c r="BT441" s="233"/>
      <c r="BU441" s="234"/>
      <c r="BV441" s="228"/>
      <c r="BW441" s="229"/>
      <c r="BX441" s="251"/>
      <c r="BY441" s="234"/>
      <c r="CA441" s="36"/>
      <c r="CB441" s="36"/>
      <c r="CC441" s="36"/>
      <c r="CD441" s="36"/>
      <c r="CE441" s="36"/>
      <c r="CF441" s="46"/>
      <c r="CG441" s="47"/>
      <c r="CH441" s="230"/>
      <c r="CI441" s="230"/>
      <c r="CJ441" s="126"/>
      <c r="CK441" s="186"/>
      <c r="CL441" s="60"/>
      <c r="CM441" s="12"/>
      <c r="CN441" s="12"/>
      <c r="CO441" s="12"/>
      <c r="CV441" s="12"/>
      <c r="CW441" s="12"/>
      <c r="CX441" s="12"/>
      <c r="CY441" s="12"/>
      <c r="DB441" s="12"/>
      <c r="DC441" s="12"/>
      <c r="DZ441" s="36"/>
      <c r="ES441" s="54"/>
      <c r="EX441" s="46"/>
      <c r="EY441" s="47"/>
      <c r="FD441" s="46"/>
      <c r="FE441" s="47"/>
      <c r="FF441" s="46"/>
      <c r="FG441" s="47"/>
      <c r="FH441" s="46"/>
      <c r="FI441" s="47"/>
      <c r="FR441" s="60"/>
      <c r="FS441" s="12"/>
      <c r="FT441" s="46"/>
      <c r="FU441" s="54"/>
      <c r="FW441" s="54"/>
      <c r="GD441" s="54"/>
      <c r="GE441" s="54"/>
      <c r="GV441" s="36"/>
      <c r="GW441" s="54"/>
      <c r="GX441" s="36"/>
      <c r="GY441" s="36"/>
      <c r="GZ441" s="36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  <c r="HR441" s="36"/>
      <c r="HS441" s="36"/>
      <c r="HT441" s="36"/>
      <c r="HU441" s="36"/>
      <c r="HV441" s="36"/>
      <c r="HW441" s="36"/>
      <c r="HX441" s="36"/>
      <c r="HY441" s="36"/>
      <c r="HZ441" s="36"/>
      <c r="IA441" s="36"/>
      <c r="IB441" s="36"/>
      <c r="IC441" s="36"/>
      <c r="ID441" s="36"/>
      <c r="IE441" s="36"/>
      <c r="IF441" s="36"/>
      <c r="IH441" s="40"/>
      <c r="II441" s="35"/>
    </row>
    <row r="442" spans="7:243" s="15" customFormat="1" thickBot="1" x14ac:dyDescent="0.45">
      <c r="G442" s="12"/>
      <c r="H442" s="12"/>
      <c r="AH442" s="12"/>
      <c r="AI442" s="12"/>
      <c r="AR442" s="12"/>
      <c r="AS442" s="12"/>
      <c r="BP442" s="41"/>
      <c r="BQ442" s="41"/>
      <c r="BT442" s="233"/>
      <c r="BU442" s="234"/>
      <c r="BV442" s="228"/>
      <c r="BW442" s="229"/>
      <c r="BX442" s="251"/>
      <c r="BY442" s="234"/>
      <c r="CA442" s="36"/>
      <c r="CB442" s="36"/>
      <c r="CC442" s="36"/>
      <c r="CD442" s="36"/>
      <c r="CE442" s="36"/>
      <c r="CF442" s="46"/>
      <c r="CG442" s="47"/>
      <c r="CH442" s="230"/>
      <c r="CI442" s="230"/>
      <c r="CJ442" s="126"/>
      <c r="CK442" s="186"/>
      <c r="CL442" s="60"/>
      <c r="CM442" s="12"/>
      <c r="CN442" s="12"/>
      <c r="CO442" s="12"/>
      <c r="CV442" s="12"/>
      <c r="CW442" s="12"/>
      <c r="CX442" s="12"/>
      <c r="CY442" s="12"/>
      <c r="DB442" s="12"/>
      <c r="DC442" s="12"/>
      <c r="DZ442" s="36"/>
      <c r="ES442" s="54"/>
      <c r="EX442" s="46"/>
      <c r="EY442" s="47"/>
      <c r="FD442" s="46"/>
      <c r="FE442" s="47"/>
      <c r="FF442" s="46"/>
      <c r="FG442" s="47"/>
      <c r="FH442" s="46"/>
      <c r="FI442" s="47"/>
      <c r="FR442" s="60"/>
      <c r="FS442" s="12"/>
      <c r="FT442" s="46"/>
      <c r="FU442" s="54"/>
      <c r="FW442" s="54"/>
      <c r="GD442" s="54"/>
      <c r="GE442" s="54"/>
      <c r="GV442" s="36"/>
      <c r="GW442" s="54"/>
      <c r="GX442" s="36"/>
      <c r="GY442" s="36"/>
      <c r="GZ442" s="36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  <c r="HR442" s="36"/>
      <c r="HS442" s="36"/>
      <c r="HT442" s="36"/>
      <c r="HU442" s="36"/>
      <c r="HV442" s="36"/>
      <c r="HW442" s="36"/>
      <c r="HX442" s="36"/>
      <c r="HY442" s="36"/>
      <c r="HZ442" s="36"/>
      <c r="IA442" s="36"/>
      <c r="IB442" s="36"/>
      <c r="IC442" s="36"/>
      <c r="ID442" s="36"/>
      <c r="IE442" s="36"/>
      <c r="IF442" s="36"/>
      <c r="IH442" s="40"/>
      <c r="II442" s="35"/>
    </row>
    <row r="443" spans="7:243" s="15" customFormat="1" thickBot="1" x14ac:dyDescent="0.45">
      <c r="G443" s="12"/>
      <c r="H443" s="12"/>
      <c r="AH443" s="12"/>
      <c r="AI443" s="12"/>
      <c r="AR443" s="12"/>
      <c r="AS443" s="12"/>
      <c r="BP443" s="41"/>
      <c r="BQ443" s="41"/>
      <c r="BT443" s="233"/>
      <c r="BU443" s="234"/>
      <c r="BV443" s="228"/>
      <c r="BW443" s="229"/>
      <c r="BX443" s="251"/>
      <c r="BY443" s="234"/>
      <c r="CA443" s="36"/>
      <c r="CB443" s="36"/>
      <c r="CC443" s="36"/>
      <c r="CD443" s="36"/>
      <c r="CE443" s="36"/>
      <c r="CF443" s="46"/>
      <c r="CG443" s="47"/>
      <c r="CH443" s="230"/>
      <c r="CI443" s="230"/>
      <c r="CJ443" s="126"/>
      <c r="CK443" s="186"/>
      <c r="CL443" s="60"/>
      <c r="CM443" s="12"/>
      <c r="CN443" s="12"/>
      <c r="CO443" s="12"/>
      <c r="CV443" s="12"/>
      <c r="CW443" s="12"/>
      <c r="CX443" s="12"/>
      <c r="CY443" s="12"/>
      <c r="DB443" s="12"/>
      <c r="DC443" s="12"/>
      <c r="DZ443" s="36"/>
      <c r="ES443" s="54"/>
      <c r="EX443" s="46"/>
      <c r="EY443" s="47"/>
      <c r="FD443" s="46"/>
      <c r="FE443" s="47"/>
      <c r="FF443" s="46"/>
      <c r="FG443" s="47"/>
      <c r="FH443" s="46"/>
      <c r="FI443" s="47"/>
      <c r="FR443" s="60"/>
      <c r="FS443" s="12"/>
      <c r="FT443" s="46"/>
      <c r="FU443" s="54"/>
      <c r="FW443" s="54"/>
      <c r="GD443" s="54"/>
      <c r="GE443" s="54"/>
      <c r="GV443" s="36"/>
      <c r="GW443" s="54"/>
      <c r="GX443" s="36"/>
      <c r="GY443" s="36"/>
      <c r="GZ443" s="36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  <c r="HR443" s="36"/>
      <c r="HS443" s="36"/>
      <c r="HT443" s="36"/>
      <c r="HU443" s="36"/>
      <c r="HV443" s="36"/>
      <c r="HW443" s="36"/>
      <c r="HX443" s="36"/>
      <c r="HY443" s="36"/>
      <c r="HZ443" s="36"/>
      <c r="IA443" s="36"/>
      <c r="IB443" s="36"/>
      <c r="IC443" s="36"/>
      <c r="ID443" s="36"/>
      <c r="IE443" s="36"/>
      <c r="IF443" s="36"/>
      <c r="IH443" s="40"/>
      <c r="II443" s="35"/>
    </row>
    <row r="444" spans="7:243" s="15" customFormat="1" thickBot="1" x14ac:dyDescent="0.45">
      <c r="G444" s="12"/>
      <c r="H444" s="12"/>
      <c r="AH444" s="12"/>
      <c r="AI444" s="12"/>
      <c r="AR444" s="12"/>
      <c r="AS444" s="12"/>
      <c r="BP444" s="41"/>
      <c r="BQ444" s="41"/>
      <c r="BT444" s="233"/>
      <c r="BU444" s="234"/>
      <c r="BV444" s="228"/>
      <c r="BW444" s="229"/>
      <c r="BX444" s="251"/>
      <c r="BY444" s="234"/>
      <c r="CA444" s="36"/>
      <c r="CB444" s="36"/>
      <c r="CC444" s="36"/>
      <c r="CD444" s="36"/>
      <c r="CE444" s="36"/>
      <c r="CF444" s="46"/>
      <c r="CG444" s="47"/>
      <c r="CH444" s="230"/>
      <c r="CI444" s="230"/>
      <c r="CJ444" s="126"/>
      <c r="CK444" s="186"/>
      <c r="CL444" s="60"/>
      <c r="CM444" s="12"/>
      <c r="CN444" s="12"/>
      <c r="CO444" s="12"/>
      <c r="CV444" s="12"/>
      <c r="CW444" s="12"/>
      <c r="CX444" s="12"/>
      <c r="CY444" s="12"/>
      <c r="DB444" s="12"/>
      <c r="DC444" s="12"/>
      <c r="DZ444" s="36"/>
      <c r="ES444" s="54"/>
      <c r="EX444" s="46"/>
      <c r="EY444" s="47"/>
      <c r="FD444" s="46"/>
      <c r="FE444" s="47"/>
      <c r="FF444" s="46"/>
      <c r="FG444" s="47"/>
      <c r="FH444" s="46"/>
      <c r="FI444" s="47"/>
      <c r="FR444" s="60"/>
      <c r="FS444" s="12"/>
      <c r="FT444" s="46"/>
      <c r="FU444" s="54"/>
      <c r="FW444" s="54"/>
      <c r="GD444" s="54"/>
      <c r="GE444" s="54"/>
      <c r="GV444" s="36"/>
      <c r="GW444" s="54"/>
      <c r="GX444" s="36"/>
      <c r="GY444" s="36"/>
      <c r="GZ444" s="36"/>
      <c r="HA444" s="36"/>
      <c r="HB444" s="36"/>
      <c r="HC444" s="36"/>
      <c r="HD444" s="36"/>
      <c r="HE444" s="36"/>
      <c r="HF444" s="36"/>
      <c r="HG444" s="36"/>
      <c r="HH444" s="36"/>
      <c r="HI444" s="36"/>
      <c r="HJ444" s="36"/>
      <c r="HK444" s="36"/>
      <c r="HL444" s="36"/>
      <c r="HM444" s="36"/>
      <c r="HN444" s="36"/>
      <c r="HO444" s="36"/>
      <c r="HP444" s="36"/>
      <c r="HQ444" s="36"/>
      <c r="HR444" s="36"/>
      <c r="HS444" s="36"/>
      <c r="HT444" s="36"/>
      <c r="HU444" s="36"/>
      <c r="HV444" s="36"/>
      <c r="HW444" s="36"/>
      <c r="HX444" s="36"/>
      <c r="HY444" s="36"/>
      <c r="HZ444" s="36"/>
      <c r="IA444" s="36"/>
      <c r="IB444" s="36"/>
      <c r="IC444" s="36"/>
      <c r="ID444" s="36"/>
      <c r="IE444" s="36"/>
      <c r="IF444" s="36"/>
      <c r="IH444" s="40"/>
      <c r="II444" s="35"/>
    </row>
    <row r="445" spans="7:243" s="15" customFormat="1" thickBot="1" x14ac:dyDescent="0.45">
      <c r="G445" s="12"/>
      <c r="H445" s="12"/>
      <c r="AH445" s="12"/>
      <c r="AI445" s="12"/>
      <c r="AR445" s="12"/>
      <c r="AS445" s="12"/>
      <c r="BP445" s="41"/>
      <c r="BQ445" s="41"/>
      <c r="BT445" s="233"/>
      <c r="BU445" s="234"/>
      <c r="BV445" s="228"/>
      <c r="BW445" s="229"/>
      <c r="BX445" s="251"/>
      <c r="BY445" s="234"/>
      <c r="CA445" s="36"/>
      <c r="CB445" s="36"/>
      <c r="CC445" s="36"/>
      <c r="CD445" s="36"/>
      <c r="CE445" s="36"/>
      <c r="CF445" s="46"/>
      <c r="CG445" s="47"/>
      <c r="CH445" s="230"/>
      <c r="CI445" s="230"/>
      <c r="CJ445" s="126"/>
      <c r="CK445" s="186"/>
      <c r="CL445" s="60"/>
      <c r="CM445" s="12"/>
      <c r="CN445" s="12"/>
      <c r="CO445" s="12"/>
      <c r="CV445" s="12"/>
      <c r="CW445" s="12"/>
      <c r="CX445" s="12"/>
      <c r="CY445" s="12"/>
      <c r="DB445" s="12"/>
      <c r="DC445" s="12"/>
      <c r="DZ445" s="36"/>
      <c r="ES445" s="54"/>
      <c r="EX445" s="46"/>
      <c r="EY445" s="47"/>
      <c r="FD445" s="46"/>
      <c r="FE445" s="47"/>
      <c r="FF445" s="46"/>
      <c r="FG445" s="47"/>
      <c r="FH445" s="46"/>
      <c r="FI445" s="47"/>
      <c r="FR445" s="60"/>
      <c r="FS445" s="12"/>
      <c r="FT445" s="46"/>
      <c r="FU445" s="54"/>
      <c r="FW445" s="54"/>
      <c r="GD445" s="54"/>
      <c r="GE445" s="54"/>
      <c r="GV445" s="36"/>
      <c r="GW445" s="54"/>
      <c r="GX445" s="36"/>
      <c r="GY445" s="36"/>
      <c r="GZ445" s="36"/>
      <c r="HA445" s="36"/>
      <c r="HB445" s="36"/>
      <c r="HC445" s="36"/>
      <c r="HD445" s="36"/>
      <c r="HE445" s="36"/>
      <c r="HF445" s="36"/>
      <c r="HG445" s="36"/>
      <c r="HH445" s="36"/>
      <c r="HI445" s="36"/>
      <c r="HJ445" s="36"/>
      <c r="HK445" s="36"/>
      <c r="HL445" s="36"/>
      <c r="HM445" s="36"/>
      <c r="HN445" s="36"/>
      <c r="HO445" s="36"/>
      <c r="HP445" s="36"/>
      <c r="HQ445" s="36"/>
      <c r="HR445" s="36"/>
      <c r="HS445" s="36"/>
      <c r="HT445" s="36"/>
      <c r="HU445" s="36"/>
      <c r="HV445" s="36"/>
      <c r="HW445" s="36"/>
      <c r="HX445" s="36"/>
      <c r="HY445" s="36"/>
      <c r="HZ445" s="36"/>
      <c r="IA445" s="36"/>
      <c r="IB445" s="36"/>
      <c r="IC445" s="36"/>
      <c r="ID445" s="36"/>
      <c r="IE445" s="36"/>
      <c r="IF445" s="36"/>
      <c r="IH445" s="40"/>
      <c r="II445" s="35"/>
    </row>
    <row r="446" spans="7:243" s="15" customFormat="1" thickBot="1" x14ac:dyDescent="0.45">
      <c r="G446" s="12"/>
      <c r="H446" s="12"/>
      <c r="AH446" s="12"/>
      <c r="AI446" s="12"/>
      <c r="AR446" s="12"/>
      <c r="AS446" s="12"/>
      <c r="BP446" s="41"/>
      <c r="BQ446" s="41"/>
      <c r="BT446" s="233"/>
      <c r="BU446" s="234"/>
      <c r="BV446" s="228"/>
      <c r="BW446" s="229"/>
      <c r="BX446" s="251"/>
      <c r="BY446" s="234"/>
      <c r="CA446" s="36"/>
      <c r="CB446" s="36"/>
      <c r="CC446" s="36"/>
      <c r="CD446" s="36"/>
      <c r="CE446" s="36"/>
      <c r="CF446" s="46"/>
      <c r="CG446" s="47"/>
      <c r="CH446" s="230"/>
      <c r="CI446" s="230"/>
      <c r="CJ446" s="126"/>
      <c r="CK446" s="186"/>
      <c r="CL446" s="60"/>
      <c r="CM446" s="12"/>
      <c r="CN446" s="12"/>
      <c r="CO446" s="12"/>
      <c r="CV446" s="12"/>
      <c r="CW446" s="12"/>
      <c r="CX446" s="12"/>
      <c r="CY446" s="12"/>
      <c r="DB446" s="12"/>
      <c r="DC446" s="12"/>
      <c r="DZ446" s="36"/>
      <c r="ES446" s="54"/>
      <c r="EX446" s="46"/>
      <c r="EY446" s="47"/>
      <c r="FD446" s="46"/>
      <c r="FE446" s="47"/>
      <c r="FF446" s="46"/>
      <c r="FG446" s="47"/>
      <c r="FH446" s="46"/>
      <c r="FI446" s="47"/>
      <c r="FR446" s="60"/>
      <c r="FS446" s="12"/>
      <c r="FT446" s="46"/>
      <c r="FU446" s="54"/>
      <c r="FW446" s="54"/>
      <c r="GD446" s="54"/>
      <c r="GE446" s="54"/>
      <c r="GV446" s="36"/>
      <c r="GW446" s="54"/>
      <c r="GX446" s="36"/>
      <c r="GY446" s="36"/>
      <c r="GZ446" s="36"/>
      <c r="HA446" s="36"/>
      <c r="HB446" s="36"/>
      <c r="HC446" s="36"/>
      <c r="HD446" s="36"/>
      <c r="HE446" s="36"/>
      <c r="HF446" s="36"/>
      <c r="HG446" s="36"/>
      <c r="HH446" s="36"/>
      <c r="HI446" s="36"/>
      <c r="HJ446" s="36"/>
      <c r="HK446" s="36"/>
      <c r="HL446" s="36"/>
      <c r="HM446" s="36"/>
      <c r="HN446" s="36"/>
      <c r="HO446" s="36"/>
      <c r="HP446" s="36"/>
      <c r="HQ446" s="36"/>
      <c r="HR446" s="36"/>
      <c r="HS446" s="36"/>
      <c r="HT446" s="36"/>
      <c r="HU446" s="36"/>
      <c r="HV446" s="36"/>
      <c r="HW446" s="36"/>
      <c r="HX446" s="36"/>
      <c r="HY446" s="36"/>
      <c r="HZ446" s="36"/>
      <c r="IA446" s="36"/>
      <c r="IB446" s="36"/>
      <c r="IC446" s="36"/>
      <c r="ID446" s="36"/>
      <c r="IE446" s="36"/>
      <c r="IF446" s="36"/>
      <c r="IH446" s="40"/>
      <c r="II446" s="35"/>
    </row>
    <row r="447" spans="7:243" s="15" customFormat="1" thickBot="1" x14ac:dyDescent="0.45">
      <c r="G447" s="12"/>
      <c r="H447" s="12"/>
      <c r="AH447" s="12"/>
      <c r="AI447" s="12"/>
      <c r="AR447" s="12"/>
      <c r="AS447" s="12"/>
      <c r="BP447" s="41"/>
      <c r="BQ447" s="41"/>
      <c r="BT447" s="233"/>
      <c r="BU447" s="234"/>
      <c r="BV447" s="228"/>
      <c r="BW447" s="229"/>
      <c r="BX447" s="251"/>
      <c r="BY447" s="234"/>
      <c r="CA447" s="36"/>
      <c r="CB447" s="36"/>
      <c r="CC447" s="36"/>
      <c r="CD447" s="36"/>
      <c r="CE447" s="36"/>
      <c r="CF447" s="46"/>
      <c r="CG447" s="47"/>
      <c r="CH447" s="230"/>
      <c r="CI447" s="230"/>
      <c r="CJ447" s="126"/>
      <c r="CK447" s="186"/>
      <c r="CL447" s="60"/>
      <c r="CM447" s="12"/>
      <c r="CN447" s="12"/>
      <c r="CO447" s="12"/>
      <c r="CV447" s="12"/>
      <c r="CW447" s="12"/>
      <c r="CX447" s="12"/>
      <c r="CY447" s="12"/>
      <c r="DB447" s="12"/>
      <c r="DC447" s="12"/>
      <c r="DZ447" s="36"/>
      <c r="ES447" s="54"/>
      <c r="EX447" s="46"/>
      <c r="EY447" s="47"/>
      <c r="FD447" s="46"/>
      <c r="FE447" s="47"/>
      <c r="FF447" s="46"/>
      <c r="FG447" s="47"/>
      <c r="FH447" s="46"/>
      <c r="FI447" s="47"/>
      <c r="FR447" s="60"/>
      <c r="FS447" s="12"/>
      <c r="FT447" s="46"/>
      <c r="FU447" s="54"/>
      <c r="FW447" s="54"/>
      <c r="GD447" s="54"/>
      <c r="GE447" s="54"/>
      <c r="GV447" s="36"/>
      <c r="GW447" s="54"/>
      <c r="GX447" s="36"/>
      <c r="GY447" s="36"/>
      <c r="GZ447" s="36"/>
      <c r="HA447" s="36"/>
      <c r="HB447" s="36"/>
      <c r="HC447" s="36"/>
      <c r="HD447" s="36"/>
      <c r="HE447" s="36"/>
      <c r="HF447" s="36"/>
      <c r="HG447" s="36"/>
      <c r="HH447" s="36"/>
      <c r="HI447" s="36"/>
      <c r="HJ447" s="36"/>
      <c r="HK447" s="36"/>
      <c r="HL447" s="36"/>
      <c r="HM447" s="36"/>
      <c r="HN447" s="36"/>
      <c r="HO447" s="36"/>
      <c r="HP447" s="36"/>
      <c r="HQ447" s="36"/>
      <c r="HR447" s="36"/>
      <c r="HS447" s="36"/>
      <c r="HT447" s="36"/>
      <c r="HU447" s="36"/>
      <c r="HV447" s="36"/>
      <c r="HW447" s="36"/>
      <c r="HX447" s="36"/>
      <c r="HY447" s="36"/>
      <c r="HZ447" s="36"/>
      <c r="IA447" s="36"/>
      <c r="IB447" s="36"/>
      <c r="IC447" s="36"/>
      <c r="ID447" s="36"/>
      <c r="IE447" s="36"/>
      <c r="IF447" s="36"/>
      <c r="IH447" s="40"/>
      <c r="II447" s="35"/>
    </row>
    <row r="448" spans="7:243" s="15" customFormat="1" thickBot="1" x14ac:dyDescent="0.45">
      <c r="G448" s="12"/>
      <c r="H448" s="12"/>
      <c r="AH448" s="12"/>
      <c r="AI448" s="12"/>
      <c r="AR448" s="12"/>
      <c r="AS448" s="12"/>
      <c r="BP448" s="41"/>
      <c r="BQ448" s="41"/>
      <c r="BT448" s="233"/>
      <c r="BU448" s="234"/>
      <c r="BV448" s="228"/>
      <c r="BW448" s="229"/>
      <c r="BX448" s="251"/>
      <c r="BY448" s="234"/>
      <c r="CA448" s="36"/>
      <c r="CB448" s="36"/>
      <c r="CC448" s="36"/>
      <c r="CD448" s="36"/>
      <c r="CE448" s="36"/>
      <c r="CF448" s="46"/>
      <c r="CG448" s="47"/>
      <c r="CH448" s="230"/>
      <c r="CI448" s="230"/>
      <c r="CJ448" s="126"/>
      <c r="CK448" s="186"/>
      <c r="CL448" s="60"/>
      <c r="CM448" s="12"/>
      <c r="CN448" s="12"/>
      <c r="CO448" s="12"/>
      <c r="CV448" s="12"/>
      <c r="CW448" s="12"/>
      <c r="CX448" s="12"/>
      <c r="CY448" s="12"/>
      <c r="DB448" s="12"/>
      <c r="DC448" s="12"/>
      <c r="DZ448" s="36"/>
      <c r="ES448" s="54"/>
      <c r="EX448" s="46"/>
      <c r="EY448" s="47"/>
      <c r="FD448" s="46"/>
      <c r="FE448" s="47"/>
      <c r="FF448" s="46"/>
      <c r="FG448" s="47"/>
      <c r="FH448" s="46"/>
      <c r="FI448" s="47"/>
      <c r="FR448" s="60"/>
      <c r="FS448" s="12"/>
      <c r="FT448" s="46"/>
      <c r="FU448" s="54"/>
      <c r="FW448" s="54"/>
      <c r="GD448" s="54"/>
      <c r="GE448" s="54"/>
      <c r="GV448" s="36"/>
      <c r="GW448" s="54"/>
      <c r="GX448" s="36"/>
      <c r="GY448" s="36"/>
      <c r="GZ448" s="36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  <c r="HR448" s="36"/>
      <c r="HS448" s="36"/>
      <c r="HT448" s="36"/>
      <c r="HU448" s="36"/>
      <c r="HV448" s="36"/>
      <c r="HW448" s="36"/>
      <c r="HX448" s="36"/>
      <c r="HY448" s="36"/>
      <c r="HZ448" s="36"/>
      <c r="IA448" s="36"/>
      <c r="IB448" s="36"/>
      <c r="IC448" s="36"/>
      <c r="ID448" s="36"/>
      <c r="IE448" s="36"/>
      <c r="IF448" s="36"/>
      <c r="IH448" s="40"/>
      <c r="II448" s="35"/>
    </row>
    <row r="449" spans="7:243" s="15" customFormat="1" thickBot="1" x14ac:dyDescent="0.45">
      <c r="G449" s="12"/>
      <c r="H449" s="12"/>
      <c r="AH449" s="12"/>
      <c r="AI449" s="12"/>
      <c r="AR449" s="12"/>
      <c r="AS449" s="12"/>
      <c r="BP449" s="41"/>
      <c r="BQ449" s="41"/>
      <c r="BT449" s="233"/>
      <c r="BU449" s="234"/>
      <c r="BV449" s="228"/>
      <c r="BW449" s="229"/>
      <c r="BX449" s="251"/>
      <c r="BY449" s="234"/>
      <c r="CA449" s="36"/>
      <c r="CB449" s="36"/>
      <c r="CC449" s="36"/>
      <c r="CD449" s="36"/>
      <c r="CE449" s="36"/>
      <c r="CF449" s="46"/>
      <c r="CG449" s="47"/>
      <c r="CH449" s="230"/>
      <c r="CI449" s="230"/>
      <c r="CJ449" s="126"/>
      <c r="CK449" s="186"/>
      <c r="CL449" s="60"/>
      <c r="CM449" s="12"/>
      <c r="CN449" s="12"/>
      <c r="CO449" s="12"/>
      <c r="CV449" s="12"/>
      <c r="CW449" s="12"/>
      <c r="CX449" s="12"/>
      <c r="CY449" s="12"/>
      <c r="DB449" s="12"/>
      <c r="DC449" s="12"/>
      <c r="DZ449" s="36"/>
      <c r="ES449" s="54"/>
      <c r="EX449" s="46"/>
      <c r="EY449" s="47"/>
      <c r="FD449" s="46"/>
      <c r="FE449" s="47"/>
      <c r="FF449" s="46"/>
      <c r="FG449" s="47"/>
      <c r="FH449" s="46"/>
      <c r="FI449" s="47"/>
      <c r="FR449" s="60"/>
      <c r="FS449" s="12"/>
      <c r="FT449" s="46"/>
      <c r="FU449" s="54"/>
      <c r="FW449" s="54"/>
      <c r="GD449" s="54"/>
      <c r="GE449" s="54"/>
      <c r="GV449" s="36"/>
      <c r="GW449" s="54"/>
      <c r="GX449" s="36"/>
      <c r="GY449" s="36"/>
      <c r="GZ449" s="36"/>
      <c r="HA449" s="36"/>
      <c r="HB449" s="36"/>
      <c r="HC449" s="36"/>
      <c r="HD449" s="36"/>
      <c r="HE449" s="36"/>
      <c r="HF449" s="36"/>
      <c r="HG449" s="36"/>
      <c r="HH449" s="36"/>
      <c r="HI449" s="36"/>
      <c r="HJ449" s="36"/>
      <c r="HK449" s="36"/>
      <c r="HL449" s="36"/>
      <c r="HM449" s="36"/>
      <c r="HN449" s="36"/>
      <c r="HO449" s="36"/>
      <c r="HP449" s="36"/>
      <c r="HQ449" s="36"/>
      <c r="HR449" s="36"/>
      <c r="HS449" s="36"/>
      <c r="HT449" s="36"/>
      <c r="HU449" s="36"/>
      <c r="HV449" s="36"/>
      <c r="HW449" s="36"/>
      <c r="HX449" s="36"/>
      <c r="HY449" s="36"/>
      <c r="HZ449" s="36"/>
      <c r="IA449" s="36"/>
      <c r="IB449" s="36"/>
      <c r="IC449" s="36"/>
      <c r="ID449" s="36"/>
      <c r="IE449" s="36"/>
      <c r="IF449" s="36"/>
      <c r="IH449" s="40"/>
      <c r="II449" s="35"/>
    </row>
    <row r="450" spans="7:243" s="15" customFormat="1" thickBot="1" x14ac:dyDescent="0.45">
      <c r="G450" s="12"/>
      <c r="H450" s="12"/>
      <c r="AH450" s="12"/>
      <c r="AI450" s="12"/>
      <c r="AR450" s="12"/>
      <c r="AS450" s="12"/>
      <c r="BP450" s="41"/>
      <c r="BQ450" s="41"/>
      <c r="BT450" s="233"/>
      <c r="BU450" s="234"/>
      <c r="BV450" s="228"/>
      <c r="BW450" s="229"/>
      <c r="BX450" s="251"/>
      <c r="BY450" s="234"/>
      <c r="CA450" s="36"/>
      <c r="CB450" s="36"/>
      <c r="CC450" s="36"/>
      <c r="CD450" s="36"/>
      <c r="CE450" s="36"/>
      <c r="CF450" s="46"/>
      <c r="CG450" s="47"/>
      <c r="CH450" s="230"/>
      <c r="CI450" s="230"/>
      <c r="CJ450" s="126"/>
      <c r="CK450" s="186"/>
      <c r="CL450" s="60"/>
      <c r="CM450" s="12"/>
      <c r="CN450" s="12"/>
      <c r="CO450" s="12"/>
      <c r="CV450" s="12"/>
      <c r="CW450" s="12"/>
      <c r="CX450" s="12"/>
      <c r="CY450" s="12"/>
      <c r="DB450" s="12"/>
      <c r="DC450" s="12"/>
      <c r="DZ450" s="36"/>
      <c r="ES450" s="54"/>
      <c r="EX450" s="46"/>
      <c r="EY450" s="47"/>
      <c r="FD450" s="46"/>
      <c r="FE450" s="47"/>
      <c r="FF450" s="46"/>
      <c r="FG450" s="47"/>
      <c r="FH450" s="46"/>
      <c r="FI450" s="47"/>
      <c r="FR450" s="60"/>
      <c r="FS450" s="12"/>
      <c r="FT450" s="46"/>
      <c r="FU450" s="54"/>
      <c r="FW450" s="54"/>
      <c r="GD450" s="54"/>
      <c r="GE450" s="54"/>
      <c r="GV450" s="36"/>
      <c r="GW450" s="54"/>
      <c r="GX450" s="36"/>
      <c r="GY450" s="36"/>
      <c r="GZ450" s="36"/>
      <c r="HA450" s="36"/>
      <c r="HB450" s="36"/>
      <c r="HC450" s="36"/>
      <c r="HD450" s="36"/>
      <c r="HE450" s="36"/>
      <c r="HF450" s="36"/>
      <c r="HG450" s="36"/>
      <c r="HH450" s="36"/>
      <c r="HI450" s="36"/>
      <c r="HJ450" s="36"/>
      <c r="HK450" s="36"/>
      <c r="HL450" s="36"/>
      <c r="HM450" s="36"/>
      <c r="HN450" s="36"/>
      <c r="HO450" s="36"/>
      <c r="HP450" s="36"/>
      <c r="HQ450" s="36"/>
      <c r="HR450" s="36"/>
      <c r="HS450" s="36"/>
      <c r="HT450" s="36"/>
      <c r="HU450" s="36"/>
      <c r="HV450" s="36"/>
      <c r="HW450" s="36"/>
      <c r="HX450" s="36"/>
      <c r="HY450" s="36"/>
      <c r="HZ450" s="36"/>
      <c r="IA450" s="36"/>
      <c r="IB450" s="36"/>
      <c r="IC450" s="36"/>
      <c r="ID450" s="36"/>
      <c r="IE450" s="36"/>
      <c r="IF450" s="36"/>
      <c r="IH450" s="40"/>
      <c r="II450" s="35"/>
    </row>
    <row r="451" spans="7:243" s="15" customFormat="1" thickBot="1" x14ac:dyDescent="0.45">
      <c r="G451" s="12"/>
      <c r="H451" s="12"/>
      <c r="AH451" s="12"/>
      <c r="AI451" s="12"/>
      <c r="AR451" s="12"/>
      <c r="AS451" s="12"/>
      <c r="BP451" s="41"/>
      <c r="BQ451" s="41"/>
      <c r="BT451" s="233"/>
      <c r="BU451" s="234"/>
      <c r="BV451" s="228"/>
      <c r="BW451" s="229"/>
      <c r="BX451" s="251"/>
      <c r="BY451" s="234"/>
      <c r="CA451" s="36"/>
      <c r="CB451" s="36"/>
      <c r="CC451" s="36"/>
      <c r="CD451" s="36"/>
      <c r="CE451" s="36"/>
      <c r="CF451" s="46"/>
      <c r="CG451" s="47"/>
      <c r="CH451" s="230"/>
      <c r="CI451" s="230"/>
      <c r="CJ451" s="126"/>
      <c r="CK451" s="186"/>
      <c r="CL451" s="60"/>
      <c r="CM451" s="12"/>
      <c r="CN451" s="12"/>
      <c r="CO451" s="12"/>
      <c r="CV451" s="12"/>
      <c r="CW451" s="12"/>
      <c r="CX451" s="12"/>
      <c r="CY451" s="12"/>
      <c r="DB451" s="12"/>
      <c r="DC451" s="12"/>
      <c r="DZ451" s="36"/>
      <c r="ES451" s="54"/>
      <c r="EX451" s="46"/>
      <c r="EY451" s="47"/>
      <c r="FD451" s="46"/>
      <c r="FE451" s="47"/>
      <c r="FF451" s="46"/>
      <c r="FG451" s="47"/>
      <c r="FH451" s="46"/>
      <c r="FI451" s="47"/>
      <c r="FR451" s="60"/>
      <c r="FS451" s="12"/>
      <c r="FT451" s="46"/>
      <c r="FU451" s="54"/>
      <c r="FW451" s="54"/>
      <c r="GD451" s="54"/>
      <c r="GE451" s="54"/>
      <c r="GV451" s="36"/>
      <c r="GW451" s="54"/>
      <c r="GX451" s="36"/>
      <c r="GY451" s="36"/>
      <c r="GZ451" s="36"/>
      <c r="HA451" s="36"/>
      <c r="HB451" s="36"/>
      <c r="HC451" s="36"/>
      <c r="HD451" s="36"/>
      <c r="HE451" s="36"/>
      <c r="HF451" s="36"/>
      <c r="HG451" s="36"/>
      <c r="HH451" s="36"/>
      <c r="HI451" s="36"/>
      <c r="HJ451" s="36"/>
      <c r="HK451" s="36"/>
      <c r="HL451" s="36"/>
      <c r="HM451" s="36"/>
      <c r="HN451" s="36"/>
      <c r="HO451" s="36"/>
      <c r="HP451" s="36"/>
      <c r="HQ451" s="36"/>
      <c r="HR451" s="36"/>
      <c r="HS451" s="36"/>
      <c r="HT451" s="36"/>
      <c r="HU451" s="36"/>
      <c r="HV451" s="36"/>
      <c r="HW451" s="36"/>
      <c r="HX451" s="36"/>
      <c r="HY451" s="36"/>
      <c r="HZ451" s="36"/>
      <c r="IA451" s="36"/>
      <c r="IB451" s="36"/>
      <c r="IC451" s="36"/>
      <c r="ID451" s="36"/>
      <c r="IE451" s="36"/>
      <c r="IF451" s="36"/>
      <c r="IH451" s="40"/>
      <c r="II451" s="35"/>
    </row>
    <row r="452" spans="7:243" s="15" customFormat="1" thickBot="1" x14ac:dyDescent="0.45">
      <c r="G452" s="12"/>
      <c r="H452" s="12"/>
      <c r="AH452" s="12"/>
      <c r="AI452" s="12"/>
      <c r="AR452" s="12"/>
      <c r="AS452" s="12"/>
      <c r="BP452" s="41"/>
      <c r="BQ452" s="41"/>
      <c r="BT452" s="233"/>
      <c r="BU452" s="234"/>
      <c r="BV452" s="228"/>
      <c r="BW452" s="229"/>
      <c r="BX452" s="251"/>
      <c r="BY452" s="234"/>
      <c r="CA452" s="36"/>
      <c r="CB452" s="36"/>
      <c r="CC452" s="36"/>
      <c r="CD452" s="36"/>
      <c r="CE452" s="36"/>
      <c r="CF452" s="46"/>
      <c r="CG452" s="47"/>
      <c r="CH452" s="230"/>
      <c r="CI452" s="230"/>
      <c r="CJ452" s="126"/>
      <c r="CK452" s="186"/>
      <c r="CL452" s="60"/>
      <c r="CM452" s="12"/>
      <c r="CN452" s="12"/>
      <c r="CO452" s="12"/>
      <c r="CV452" s="12"/>
      <c r="CW452" s="12"/>
      <c r="CX452" s="12"/>
      <c r="CY452" s="12"/>
      <c r="DB452" s="12"/>
      <c r="DC452" s="12"/>
      <c r="DZ452" s="36"/>
      <c r="ES452" s="54"/>
      <c r="EX452" s="46"/>
      <c r="EY452" s="47"/>
      <c r="FD452" s="46"/>
      <c r="FE452" s="47"/>
      <c r="FF452" s="46"/>
      <c r="FG452" s="47"/>
      <c r="FH452" s="46"/>
      <c r="FI452" s="47"/>
      <c r="FR452" s="60"/>
      <c r="FS452" s="12"/>
      <c r="FT452" s="46"/>
      <c r="FU452" s="54"/>
      <c r="FW452" s="54"/>
      <c r="GD452" s="54"/>
      <c r="GE452" s="54"/>
      <c r="GV452" s="36"/>
      <c r="GW452" s="54"/>
      <c r="GX452" s="36"/>
      <c r="GY452" s="36"/>
      <c r="GZ452" s="36"/>
      <c r="HA452" s="36"/>
      <c r="HB452" s="36"/>
      <c r="HC452" s="36"/>
      <c r="HD452" s="36"/>
      <c r="HE452" s="36"/>
      <c r="HF452" s="36"/>
      <c r="HG452" s="36"/>
      <c r="HH452" s="36"/>
      <c r="HI452" s="36"/>
      <c r="HJ452" s="36"/>
      <c r="HK452" s="36"/>
      <c r="HL452" s="36"/>
      <c r="HM452" s="36"/>
      <c r="HN452" s="36"/>
      <c r="HO452" s="36"/>
      <c r="HP452" s="36"/>
      <c r="HQ452" s="36"/>
      <c r="HR452" s="36"/>
      <c r="HS452" s="36"/>
      <c r="HT452" s="36"/>
      <c r="HU452" s="36"/>
      <c r="HV452" s="36"/>
      <c r="HW452" s="36"/>
      <c r="HX452" s="36"/>
      <c r="HY452" s="36"/>
      <c r="HZ452" s="36"/>
      <c r="IA452" s="36"/>
      <c r="IB452" s="36"/>
      <c r="IC452" s="36"/>
      <c r="ID452" s="36"/>
      <c r="IE452" s="36"/>
      <c r="IF452" s="36"/>
      <c r="IH452" s="40"/>
      <c r="II452" s="35"/>
    </row>
    <row r="453" spans="7:243" s="15" customFormat="1" thickBot="1" x14ac:dyDescent="0.45">
      <c r="G453" s="12"/>
      <c r="H453" s="12"/>
      <c r="AH453" s="12"/>
      <c r="AI453" s="12"/>
      <c r="AR453" s="12"/>
      <c r="AS453" s="12"/>
      <c r="BP453" s="41"/>
      <c r="BQ453" s="41"/>
      <c r="BT453" s="233"/>
      <c r="BU453" s="234"/>
      <c r="BV453" s="228"/>
      <c r="BW453" s="229"/>
      <c r="BX453" s="251"/>
      <c r="BY453" s="234"/>
      <c r="CA453" s="36"/>
      <c r="CB453" s="36"/>
      <c r="CC453" s="36"/>
      <c r="CD453" s="36"/>
      <c r="CE453" s="36"/>
      <c r="CF453" s="46"/>
      <c r="CG453" s="47"/>
      <c r="CH453" s="230"/>
      <c r="CI453" s="230"/>
      <c r="CJ453" s="126"/>
      <c r="CK453" s="186"/>
      <c r="CL453" s="60"/>
      <c r="CM453" s="12"/>
      <c r="CN453" s="12"/>
      <c r="CO453" s="12"/>
      <c r="CV453" s="12"/>
      <c r="CW453" s="12"/>
      <c r="CX453" s="12"/>
      <c r="CY453" s="12"/>
      <c r="DB453" s="12"/>
      <c r="DC453" s="12"/>
      <c r="DZ453" s="36"/>
      <c r="ES453" s="54"/>
      <c r="EX453" s="46"/>
      <c r="EY453" s="47"/>
      <c r="FD453" s="46"/>
      <c r="FE453" s="47"/>
      <c r="FF453" s="46"/>
      <c r="FG453" s="47"/>
      <c r="FH453" s="46"/>
      <c r="FI453" s="47"/>
      <c r="FR453" s="60"/>
      <c r="FS453" s="12"/>
      <c r="FT453" s="46"/>
      <c r="FU453" s="54"/>
      <c r="FW453" s="54"/>
      <c r="GD453" s="54"/>
      <c r="GE453" s="54"/>
      <c r="GV453" s="36"/>
      <c r="GW453" s="54"/>
      <c r="GX453" s="36"/>
      <c r="GY453" s="36"/>
      <c r="GZ453" s="36"/>
      <c r="HA453" s="36"/>
      <c r="HB453" s="36"/>
      <c r="HC453" s="36"/>
      <c r="HD453" s="36"/>
      <c r="HE453" s="36"/>
      <c r="HF453" s="36"/>
      <c r="HG453" s="36"/>
      <c r="HH453" s="36"/>
      <c r="HI453" s="36"/>
      <c r="HJ453" s="36"/>
      <c r="HK453" s="36"/>
      <c r="HL453" s="36"/>
      <c r="HM453" s="36"/>
      <c r="HN453" s="36"/>
      <c r="HO453" s="36"/>
      <c r="HP453" s="36"/>
      <c r="HQ453" s="36"/>
      <c r="HR453" s="36"/>
      <c r="HS453" s="36"/>
      <c r="HT453" s="36"/>
      <c r="HU453" s="36"/>
      <c r="HV453" s="36"/>
      <c r="HW453" s="36"/>
      <c r="HX453" s="36"/>
      <c r="HY453" s="36"/>
      <c r="HZ453" s="36"/>
      <c r="IA453" s="36"/>
      <c r="IB453" s="36"/>
      <c r="IC453" s="36"/>
      <c r="ID453" s="36"/>
      <c r="IE453" s="36"/>
      <c r="IF453" s="36"/>
      <c r="IH453" s="40"/>
      <c r="II453" s="35"/>
    </row>
    <row r="454" spans="7:243" s="15" customFormat="1" thickBot="1" x14ac:dyDescent="0.45">
      <c r="G454" s="12"/>
      <c r="H454" s="12"/>
      <c r="AH454" s="12"/>
      <c r="AI454" s="12"/>
      <c r="AR454" s="12"/>
      <c r="AS454" s="12"/>
      <c r="BP454" s="41"/>
      <c r="BQ454" s="41"/>
      <c r="BT454" s="233"/>
      <c r="BU454" s="234"/>
      <c r="BV454" s="228"/>
      <c r="BW454" s="229"/>
      <c r="BX454" s="251"/>
      <c r="BY454" s="234"/>
      <c r="CA454" s="36"/>
      <c r="CB454" s="36"/>
      <c r="CC454" s="36"/>
      <c r="CD454" s="36"/>
      <c r="CE454" s="36"/>
      <c r="CF454" s="46"/>
      <c r="CG454" s="47"/>
      <c r="CH454" s="230"/>
      <c r="CI454" s="230"/>
      <c r="CJ454" s="126"/>
      <c r="CK454" s="186"/>
      <c r="CL454" s="60"/>
      <c r="CM454" s="12"/>
      <c r="CN454" s="12"/>
      <c r="CO454" s="12"/>
      <c r="CV454" s="12"/>
      <c r="CW454" s="12"/>
      <c r="CX454" s="12"/>
      <c r="CY454" s="12"/>
      <c r="DB454" s="12"/>
      <c r="DC454" s="12"/>
      <c r="DZ454" s="36"/>
      <c r="ES454" s="54"/>
      <c r="EX454" s="46"/>
      <c r="EY454" s="47"/>
      <c r="FD454" s="46"/>
      <c r="FE454" s="47"/>
      <c r="FF454" s="46"/>
      <c r="FG454" s="47"/>
      <c r="FH454" s="46"/>
      <c r="FI454" s="47"/>
      <c r="FR454" s="60"/>
      <c r="FS454" s="12"/>
      <c r="FT454" s="46"/>
      <c r="FU454" s="54"/>
      <c r="FW454" s="54"/>
      <c r="GD454" s="54"/>
      <c r="GE454" s="54"/>
      <c r="GV454" s="36"/>
      <c r="GW454" s="54"/>
      <c r="GX454" s="36"/>
      <c r="GY454" s="36"/>
      <c r="GZ454" s="36"/>
      <c r="HA454" s="36"/>
      <c r="HB454" s="36"/>
      <c r="HC454" s="36"/>
      <c r="HD454" s="36"/>
      <c r="HE454" s="36"/>
      <c r="HF454" s="36"/>
      <c r="HG454" s="36"/>
      <c r="HH454" s="36"/>
      <c r="HI454" s="36"/>
      <c r="HJ454" s="36"/>
      <c r="HK454" s="36"/>
      <c r="HL454" s="36"/>
      <c r="HM454" s="36"/>
      <c r="HN454" s="36"/>
      <c r="HO454" s="36"/>
      <c r="HP454" s="36"/>
      <c r="HQ454" s="36"/>
      <c r="HR454" s="36"/>
      <c r="HS454" s="36"/>
      <c r="HT454" s="36"/>
      <c r="HU454" s="36"/>
      <c r="HV454" s="36"/>
      <c r="HW454" s="36"/>
      <c r="HX454" s="36"/>
      <c r="HY454" s="36"/>
      <c r="HZ454" s="36"/>
      <c r="IA454" s="36"/>
      <c r="IB454" s="36"/>
      <c r="IC454" s="36"/>
      <c r="ID454" s="36"/>
      <c r="IE454" s="36"/>
      <c r="IF454" s="36"/>
      <c r="IH454" s="40"/>
      <c r="II454" s="35"/>
    </row>
    <row r="455" spans="7:243" s="15" customFormat="1" thickBot="1" x14ac:dyDescent="0.45">
      <c r="G455" s="12"/>
      <c r="H455" s="12"/>
      <c r="AH455" s="12"/>
      <c r="AI455" s="12"/>
      <c r="AR455" s="12"/>
      <c r="AS455" s="12"/>
      <c r="BP455" s="41"/>
      <c r="BQ455" s="41"/>
      <c r="BT455" s="233"/>
      <c r="BU455" s="234"/>
      <c r="BV455" s="228"/>
      <c r="BW455" s="229"/>
      <c r="BX455" s="251"/>
      <c r="BY455" s="234"/>
      <c r="CA455" s="36"/>
      <c r="CB455" s="36"/>
      <c r="CC455" s="36"/>
      <c r="CD455" s="36"/>
      <c r="CE455" s="36"/>
      <c r="CF455" s="46"/>
      <c r="CG455" s="47"/>
      <c r="CH455" s="230"/>
      <c r="CI455" s="230"/>
      <c r="CJ455" s="126"/>
      <c r="CK455" s="186"/>
      <c r="CL455" s="60"/>
      <c r="CM455" s="12"/>
      <c r="CN455" s="12"/>
      <c r="CO455" s="12"/>
      <c r="CV455" s="12"/>
      <c r="CW455" s="12"/>
      <c r="CX455" s="12"/>
      <c r="CY455" s="12"/>
      <c r="DB455" s="12"/>
      <c r="DC455" s="12"/>
      <c r="DZ455" s="36"/>
      <c r="ES455" s="54"/>
      <c r="EX455" s="46"/>
      <c r="EY455" s="47"/>
      <c r="FD455" s="46"/>
      <c r="FE455" s="47"/>
      <c r="FF455" s="46"/>
      <c r="FG455" s="47"/>
      <c r="FH455" s="46"/>
      <c r="FI455" s="47"/>
      <c r="FR455" s="60"/>
      <c r="FS455" s="12"/>
      <c r="FT455" s="46"/>
      <c r="FU455" s="54"/>
      <c r="FW455" s="54"/>
      <c r="GD455" s="54"/>
      <c r="GE455" s="54"/>
      <c r="GV455" s="36"/>
      <c r="GW455" s="54"/>
      <c r="GX455" s="36"/>
      <c r="GY455" s="36"/>
      <c r="GZ455" s="36"/>
      <c r="HA455" s="36"/>
      <c r="HB455" s="36"/>
      <c r="HC455" s="36"/>
      <c r="HD455" s="36"/>
      <c r="HE455" s="36"/>
      <c r="HF455" s="36"/>
      <c r="HG455" s="36"/>
      <c r="HH455" s="36"/>
      <c r="HI455" s="36"/>
      <c r="HJ455" s="36"/>
      <c r="HK455" s="36"/>
      <c r="HL455" s="36"/>
      <c r="HM455" s="36"/>
      <c r="HN455" s="36"/>
      <c r="HO455" s="36"/>
      <c r="HP455" s="36"/>
      <c r="HQ455" s="36"/>
      <c r="HR455" s="36"/>
      <c r="HS455" s="36"/>
      <c r="HT455" s="36"/>
      <c r="HU455" s="36"/>
      <c r="HV455" s="36"/>
      <c r="HW455" s="36"/>
      <c r="HX455" s="36"/>
      <c r="HY455" s="36"/>
      <c r="HZ455" s="36"/>
      <c r="IA455" s="36"/>
      <c r="IB455" s="36"/>
      <c r="IC455" s="36"/>
      <c r="ID455" s="36"/>
      <c r="IE455" s="36"/>
      <c r="IF455" s="36"/>
      <c r="IH455" s="40"/>
      <c r="II455" s="35"/>
    </row>
    <row r="456" spans="7:243" s="15" customFormat="1" thickBot="1" x14ac:dyDescent="0.45">
      <c r="G456" s="12"/>
      <c r="H456" s="12"/>
      <c r="AH456" s="12"/>
      <c r="AI456" s="12"/>
      <c r="AR456" s="12"/>
      <c r="AS456" s="12"/>
      <c r="BP456" s="41"/>
      <c r="BQ456" s="41"/>
      <c r="BT456" s="233"/>
      <c r="BU456" s="234"/>
      <c r="BV456" s="228"/>
      <c r="BW456" s="229"/>
      <c r="BX456" s="251"/>
      <c r="BY456" s="234"/>
      <c r="CA456" s="36"/>
      <c r="CB456" s="36"/>
      <c r="CC456" s="36"/>
      <c r="CD456" s="36"/>
      <c r="CE456" s="36"/>
      <c r="CF456" s="46"/>
      <c r="CG456" s="47"/>
      <c r="CH456" s="230"/>
      <c r="CI456" s="230"/>
      <c r="CJ456" s="126"/>
      <c r="CK456" s="186"/>
      <c r="CL456" s="60"/>
      <c r="CM456" s="12"/>
      <c r="CN456" s="12"/>
      <c r="CO456" s="12"/>
      <c r="CV456" s="12"/>
      <c r="CW456" s="12"/>
      <c r="CX456" s="12"/>
      <c r="CY456" s="12"/>
      <c r="DB456" s="12"/>
      <c r="DC456" s="12"/>
      <c r="DZ456" s="36"/>
      <c r="ES456" s="54"/>
      <c r="EX456" s="46"/>
      <c r="EY456" s="47"/>
      <c r="FD456" s="46"/>
      <c r="FE456" s="47"/>
      <c r="FF456" s="46"/>
      <c r="FG456" s="47"/>
      <c r="FH456" s="46"/>
      <c r="FI456" s="47"/>
      <c r="FR456" s="60"/>
      <c r="FS456" s="12"/>
      <c r="FT456" s="46"/>
      <c r="FU456" s="54"/>
      <c r="FW456" s="54"/>
      <c r="GD456" s="54"/>
      <c r="GE456" s="54"/>
      <c r="GV456" s="36"/>
      <c r="GW456" s="54"/>
      <c r="GX456" s="36"/>
      <c r="GY456" s="36"/>
      <c r="GZ456" s="36"/>
      <c r="HA456" s="36"/>
      <c r="HB456" s="36"/>
      <c r="HC456" s="36"/>
      <c r="HD456" s="36"/>
      <c r="HE456" s="36"/>
      <c r="HF456" s="36"/>
      <c r="HG456" s="36"/>
      <c r="HH456" s="36"/>
      <c r="HI456" s="36"/>
      <c r="HJ456" s="36"/>
      <c r="HK456" s="36"/>
      <c r="HL456" s="36"/>
      <c r="HM456" s="36"/>
      <c r="HN456" s="36"/>
      <c r="HO456" s="36"/>
      <c r="HP456" s="36"/>
      <c r="HQ456" s="36"/>
      <c r="HR456" s="36"/>
      <c r="HS456" s="36"/>
      <c r="HT456" s="36"/>
      <c r="HU456" s="36"/>
      <c r="HV456" s="36"/>
      <c r="HW456" s="36"/>
      <c r="HX456" s="36"/>
      <c r="HY456" s="36"/>
      <c r="HZ456" s="36"/>
      <c r="IA456" s="36"/>
      <c r="IB456" s="36"/>
      <c r="IC456" s="36"/>
      <c r="ID456" s="36"/>
      <c r="IE456" s="36"/>
      <c r="IF456" s="36"/>
      <c r="IH456" s="40"/>
      <c r="II456" s="35"/>
    </row>
    <row r="457" spans="7:243" s="15" customFormat="1" thickBot="1" x14ac:dyDescent="0.45">
      <c r="G457" s="12"/>
      <c r="H457" s="12"/>
      <c r="AH457" s="12"/>
      <c r="AI457" s="12"/>
      <c r="AR457" s="12"/>
      <c r="AS457" s="12"/>
      <c r="BP457" s="41"/>
      <c r="BQ457" s="41"/>
      <c r="BT457" s="233"/>
      <c r="BU457" s="234"/>
      <c r="BV457" s="228"/>
      <c r="BW457" s="229"/>
      <c r="BX457" s="251"/>
      <c r="BY457" s="234"/>
      <c r="CA457" s="36"/>
      <c r="CB457" s="36"/>
      <c r="CC457" s="36"/>
      <c r="CD457" s="36"/>
      <c r="CE457" s="36"/>
      <c r="CF457" s="46"/>
      <c r="CG457" s="47"/>
      <c r="CH457" s="230"/>
      <c r="CI457" s="230"/>
      <c r="CJ457" s="126"/>
      <c r="CK457" s="186"/>
      <c r="CL457" s="60"/>
      <c r="CM457" s="12"/>
      <c r="CN457" s="12"/>
      <c r="CO457" s="12"/>
      <c r="CV457" s="12"/>
      <c r="CW457" s="12"/>
      <c r="CX457" s="12"/>
      <c r="CY457" s="12"/>
      <c r="DB457" s="12"/>
      <c r="DC457" s="12"/>
      <c r="DZ457" s="36"/>
      <c r="ES457" s="54"/>
      <c r="EX457" s="46"/>
      <c r="EY457" s="47"/>
      <c r="FD457" s="46"/>
      <c r="FE457" s="47"/>
      <c r="FF457" s="46"/>
      <c r="FG457" s="47"/>
      <c r="FH457" s="46"/>
      <c r="FI457" s="47"/>
      <c r="FR457" s="60"/>
      <c r="FS457" s="12"/>
      <c r="FT457" s="46"/>
      <c r="FU457" s="54"/>
      <c r="FW457" s="54"/>
      <c r="GD457" s="54"/>
      <c r="GE457" s="54"/>
      <c r="GV457" s="36"/>
      <c r="GW457" s="54"/>
      <c r="GX457" s="36"/>
      <c r="GY457" s="36"/>
      <c r="GZ457" s="36"/>
      <c r="HA457" s="36"/>
      <c r="HB457" s="36"/>
      <c r="HC457" s="36"/>
      <c r="HD457" s="36"/>
      <c r="HE457" s="36"/>
      <c r="HF457" s="36"/>
      <c r="HG457" s="36"/>
      <c r="HH457" s="36"/>
      <c r="HI457" s="36"/>
      <c r="HJ457" s="36"/>
      <c r="HK457" s="36"/>
      <c r="HL457" s="36"/>
      <c r="HM457" s="36"/>
      <c r="HN457" s="36"/>
      <c r="HO457" s="36"/>
      <c r="HP457" s="36"/>
      <c r="HQ457" s="36"/>
      <c r="HR457" s="36"/>
      <c r="HS457" s="36"/>
      <c r="HT457" s="36"/>
      <c r="HU457" s="36"/>
      <c r="HV457" s="36"/>
      <c r="HW457" s="36"/>
      <c r="HX457" s="36"/>
      <c r="HY457" s="36"/>
      <c r="HZ457" s="36"/>
      <c r="IA457" s="36"/>
      <c r="IB457" s="36"/>
      <c r="IC457" s="36"/>
      <c r="ID457" s="36"/>
      <c r="IE457" s="36"/>
      <c r="IF457" s="36"/>
      <c r="IH457" s="40"/>
      <c r="II457" s="35"/>
    </row>
    <row r="458" spans="7:243" s="15" customFormat="1" thickBot="1" x14ac:dyDescent="0.45">
      <c r="G458" s="12"/>
      <c r="H458" s="12"/>
      <c r="AH458" s="12"/>
      <c r="AI458" s="12"/>
      <c r="AR458" s="12"/>
      <c r="AS458" s="12"/>
      <c r="BP458" s="41"/>
      <c r="BQ458" s="41"/>
      <c r="BT458" s="233"/>
      <c r="BU458" s="234"/>
      <c r="BV458" s="228"/>
      <c r="BW458" s="229"/>
      <c r="BX458" s="251"/>
      <c r="BY458" s="234"/>
      <c r="CA458" s="36"/>
      <c r="CB458" s="36"/>
      <c r="CC458" s="36"/>
      <c r="CD458" s="36"/>
      <c r="CE458" s="36"/>
      <c r="CF458" s="46"/>
      <c r="CG458" s="47"/>
      <c r="CH458" s="230"/>
      <c r="CI458" s="230"/>
      <c r="CJ458" s="126"/>
      <c r="CK458" s="186"/>
      <c r="CL458" s="60"/>
      <c r="CM458" s="12"/>
      <c r="CN458" s="12"/>
      <c r="CO458" s="12"/>
      <c r="CV458" s="12"/>
      <c r="CW458" s="12"/>
      <c r="CX458" s="12"/>
      <c r="CY458" s="12"/>
      <c r="DB458" s="12"/>
      <c r="DC458" s="12"/>
      <c r="DZ458" s="36"/>
      <c r="ES458" s="54"/>
      <c r="EX458" s="46"/>
      <c r="EY458" s="47"/>
      <c r="FD458" s="46"/>
      <c r="FE458" s="47"/>
      <c r="FF458" s="46"/>
      <c r="FG458" s="47"/>
      <c r="FH458" s="46"/>
      <c r="FI458" s="47"/>
      <c r="FR458" s="60"/>
      <c r="FS458" s="12"/>
      <c r="FT458" s="46"/>
      <c r="FU458" s="54"/>
      <c r="FW458" s="54"/>
      <c r="GD458" s="54"/>
      <c r="GE458" s="54"/>
      <c r="GV458" s="36"/>
      <c r="GW458" s="54"/>
      <c r="GX458" s="36"/>
      <c r="GY458" s="36"/>
      <c r="GZ458" s="36"/>
      <c r="HA458" s="36"/>
      <c r="HB458" s="36"/>
      <c r="HC458" s="36"/>
      <c r="HD458" s="36"/>
      <c r="HE458" s="36"/>
      <c r="HF458" s="36"/>
      <c r="HG458" s="36"/>
      <c r="HH458" s="36"/>
      <c r="HI458" s="36"/>
      <c r="HJ458" s="36"/>
      <c r="HK458" s="36"/>
      <c r="HL458" s="36"/>
      <c r="HM458" s="36"/>
      <c r="HN458" s="36"/>
      <c r="HO458" s="36"/>
      <c r="HP458" s="36"/>
      <c r="HQ458" s="36"/>
      <c r="HR458" s="36"/>
      <c r="HS458" s="36"/>
      <c r="HT458" s="36"/>
      <c r="HU458" s="36"/>
      <c r="HV458" s="36"/>
      <c r="HW458" s="36"/>
      <c r="HX458" s="36"/>
      <c r="HY458" s="36"/>
      <c r="HZ458" s="36"/>
      <c r="IA458" s="36"/>
      <c r="IB458" s="36"/>
      <c r="IC458" s="36"/>
      <c r="ID458" s="36"/>
      <c r="IE458" s="36"/>
      <c r="IF458" s="36"/>
      <c r="IH458" s="40"/>
      <c r="II458" s="35"/>
    </row>
    <row r="459" spans="7:243" s="15" customFormat="1" thickBot="1" x14ac:dyDescent="0.45">
      <c r="G459" s="12"/>
      <c r="H459" s="12"/>
      <c r="AH459" s="12"/>
      <c r="AI459" s="12"/>
      <c r="AR459" s="12"/>
      <c r="AS459" s="12"/>
      <c r="BP459" s="41"/>
      <c r="BQ459" s="41"/>
      <c r="BT459" s="233"/>
      <c r="BU459" s="234"/>
      <c r="BV459" s="228"/>
      <c r="BW459" s="229"/>
      <c r="BX459" s="251"/>
      <c r="BY459" s="234"/>
      <c r="CA459" s="36"/>
      <c r="CB459" s="36"/>
      <c r="CC459" s="36"/>
      <c r="CD459" s="36"/>
      <c r="CE459" s="36"/>
      <c r="CF459" s="46"/>
      <c r="CG459" s="47"/>
      <c r="CH459" s="230"/>
      <c r="CI459" s="230"/>
      <c r="CJ459" s="126"/>
      <c r="CK459" s="186"/>
      <c r="CL459" s="60"/>
      <c r="CM459" s="12"/>
      <c r="CN459" s="12"/>
      <c r="CO459" s="12"/>
      <c r="CV459" s="12"/>
      <c r="CW459" s="12"/>
      <c r="CX459" s="12"/>
      <c r="CY459" s="12"/>
      <c r="DB459" s="12"/>
      <c r="DC459" s="12"/>
      <c r="DZ459" s="36"/>
      <c r="ES459" s="54"/>
      <c r="EX459" s="46"/>
      <c r="EY459" s="47"/>
      <c r="FD459" s="46"/>
      <c r="FE459" s="47"/>
      <c r="FF459" s="46"/>
      <c r="FG459" s="47"/>
      <c r="FH459" s="46"/>
      <c r="FI459" s="47"/>
      <c r="FR459" s="60"/>
      <c r="FS459" s="12"/>
      <c r="FT459" s="46"/>
      <c r="FU459" s="54"/>
      <c r="FW459" s="54"/>
      <c r="GD459" s="54"/>
      <c r="GE459" s="54"/>
      <c r="GV459" s="36"/>
      <c r="GW459" s="54"/>
      <c r="GX459" s="36"/>
      <c r="GY459" s="36"/>
      <c r="GZ459" s="36"/>
      <c r="HA459" s="36"/>
      <c r="HB459" s="36"/>
      <c r="HC459" s="36"/>
      <c r="HD459" s="36"/>
      <c r="HE459" s="36"/>
      <c r="HF459" s="36"/>
      <c r="HG459" s="36"/>
      <c r="HH459" s="36"/>
      <c r="HI459" s="36"/>
      <c r="HJ459" s="36"/>
      <c r="HK459" s="36"/>
      <c r="HL459" s="36"/>
      <c r="HM459" s="36"/>
      <c r="HN459" s="36"/>
      <c r="HO459" s="36"/>
      <c r="HP459" s="36"/>
      <c r="HQ459" s="36"/>
      <c r="HR459" s="36"/>
      <c r="HS459" s="36"/>
      <c r="HT459" s="36"/>
      <c r="HU459" s="36"/>
      <c r="HV459" s="36"/>
      <c r="HW459" s="36"/>
      <c r="HX459" s="36"/>
      <c r="HY459" s="36"/>
      <c r="HZ459" s="36"/>
      <c r="IA459" s="36"/>
      <c r="IB459" s="36"/>
      <c r="IC459" s="36"/>
      <c r="ID459" s="36"/>
      <c r="IE459" s="36"/>
      <c r="IF459" s="36"/>
      <c r="IH459" s="40"/>
      <c r="II459" s="35"/>
    </row>
    <row r="460" spans="7:243" s="15" customFormat="1" thickBot="1" x14ac:dyDescent="0.45">
      <c r="G460" s="12"/>
      <c r="H460" s="12"/>
      <c r="AH460" s="12"/>
      <c r="AI460" s="12"/>
      <c r="AR460" s="12"/>
      <c r="AS460" s="12"/>
      <c r="BP460" s="41"/>
      <c r="BQ460" s="41"/>
      <c r="BT460" s="233"/>
      <c r="BU460" s="234"/>
      <c r="BV460" s="228"/>
      <c r="BW460" s="229"/>
      <c r="BX460" s="251"/>
      <c r="BY460" s="234"/>
      <c r="CA460" s="36"/>
      <c r="CB460" s="36"/>
      <c r="CC460" s="36"/>
      <c r="CD460" s="36"/>
      <c r="CE460" s="36"/>
      <c r="CF460" s="46"/>
      <c r="CG460" s="47"/>
      <c r="CH460" s="230"/>
      <c r="CI460" s="230"/>
      <c r="CJ460" s="126"/>
      <c r="CK460" s="186"/>
      <c r="CL460" s="60"/>
      <c r="CM460" s="12"/>
      <c r="CN460" s="12"/>
      <c r="CO460" s="12"/>
      <c r="CV460" s="12"/>
      <c r="CW460" s="12"/>
      <c r="CX460" s="12"/>
      <c r="CY460" s="12"/>
      <c r="DB460" s="12"/>
      <c r="DC460" s="12"/>
      <c r="DZ460" s="36"/>
      <c r="ES460" s="54"/>
      <c r="EX460" s="46"/>
      <c r="EY460" s="47"/>
      <c r="FD460" s="46"/>
      <c r="FE460" s="47"/>
      <c r="FF460" s="46"/>
      <c r="FG460" s="47"/>
      <c r="FH460" s="46"/>
      <c r="FI460" s="47"/>
      <c r="FR460" s="60"/>
      <c r="FS460" s="12"/>
      <c r="FT460" s="46"/>
      <c r="FU460" s="54"/>
      <c r="FW460" s="54"/>
      <c r="GD460" s="54"/>
      <c r="GE460" s="54"/>
      <c r="GV460" s="36"/>
      <c r="GW460" s="54"/>
      <c r="GX460" s="36"/>
      <c r="GY460" s="36"/>
      <c r="GZ460" s="36"/>
      <c r="HA460" s="36"/>
      <c r="HB460" s="36"/>
      <c r="HC460" s="36"/>
      <c r="HD460" s="36"/>
      <c r="HE460" s="36"/>
      <c r="HF460" s="36"/>
      <c r="HG460" s="36"/>
      <c r="HH460" s="36"/>
      <c r="HI460" s="36"/>
      <c r="HJ460" s="36"/>
      <c r="HK460" s="36"/>
      <c r="HL460" s="36"/>
      <c r="HM460" s="36"/>
      <c r="HN460" s="36"/>
      <c r="HO460" s="36"/>
      <c r="HP460" s="36"/>
      <c r="HQ460" s="36"/>
      <c r="HR460" s="36"/>
      <c r="HS460" s="36"/>
      <c r="HT460" s="36"/>
      <c r="HU460" s="36"/>
      <c r="HV460" s="36"/>
      <c r="HW460" s="36"/>
      <c r="HX460" s="36"/>
      <c r="HY460" s="36"/>
      <c r="HZ460" s="36"/>
      <c r="IA460" s="36"/>
      <c r="IB460" s="36"/>
      <c r="IC460" s="36"/>
      <c r="ID460" s="36"/>
      <c r="IE460" s="36"/>
      <c r="IF460" s="36"/>
      <c r="IH460" s="40"/>
      <c r="II460" s="35"/>
    </row>
    <row r="461" spans="7:243" s="15" customFormat="1" thickBot="1" x14ac:dyDescent="0.45">
      <c r="G461" s="12"/>
      <c r="H461" s="12"/>
      <c r="AH461" s="12"/>
      <c r="AI461" s="12"/>
      <c r="AR461" s="12"/>
      <c r="AS461" s="12"/>
      <c r="BP461" s="41"/>
      <c r="BQ461" s="41"/>
      <c r="BT461" s="233"/>
      <c r="BU461" s="234"/>
      <c r="BV461" s="228"/>
      <c r="BW461" s="229"/>
      <c r="BX461" s="251"/>
      <c r="BY461" s="234"/>
      <c r="CA461" s="36"/>
      <c r="CB461" s="36"/>
      <c r="CC461" s="36"/>
      <c r="CD461" s="36"/>
      <c r="CE461" s="36"/>
      <c r="CF461" s="46"/>
      <c r="CG461" s="47"/>
      <c r="CH461" s="230"/>
      <c r="CI461" s="230"/>
      <c r="CJ461" s="126"/>
      <c r="CK461" s="186"/>
      <c r="CL461" s="60"/>
      <c r="CM461" s="12"/>
      <c r="CN461" s="12"/>
      <c r="CO461" s="12"/>
      <c r="CV461" s="12"/>
      <c r="CW461" s="12"/>
      <c r="CX461" s="12"/>
      <c r="CY461" s="12"/>
      <c r="DB461" s="12"/>
      <c r="DC461" s="12"/>
      <c r="DZ461" s="36"/>
      <c r="ES461" s="54"/>
      <c r="EX461" s="46"/>
      <c r="EY461" s="47"/>
      <c r="FD461" s="46"/>
      <c r="FE461" s="47"/>
      <c r="FF461" s="46"/>
      <c r="FG461" s="47"/>
      <c r="FH461" s="46"/>
      <c r="FI461" s="47"/>
      <c r="FR461" s="60"/>
      <c r="FS461" s="12"/>
      <c r="FT461" s="46"/>
      <c r="FU461" s="54"/>
      <c r="FW461" s="54"/>
      <c r="GD461" s="54"/>
      <c r="GE461" s="54"/>
      <c r="GV461" s="36"/>
      <c r="GW461" s="54"/>
      <c r="GX461" s="36"/>
      <c r="GY461" s="36"/>
      <c r="GZ461" s="36"/>
      <c r="HA461" s="36"/>
      <c r="HB461" s="36"/>
      <c r="HC461" s="36"/>
      <c r="HD461" s="36"/>
      <c r="HE461" s="36"/>
      <c r="HF461" s="36"/>
      <c r="HG461" s="36"/>
      <c r="HH461" s="36"/>
      <c r="HI461" s="36"/>
      <c r="HJ461" s="36"/>
      <c r="HK461" s="36"/>
      <c r="HL461" s="36"/>
      <c r="HM461" s="36"/>
      <c r="HN461" s="36"/>
      <c r="HO461" s="36"/>
      <c r="HP461" s="36"/>
      <c r="HQ461" s="36"/>
      <c r="HR461" s="36"/>
      <c r="HS461" s="36"/>
      <c r="HT461" s="36"/>
      <c r="HU461" s="36"/>
      <c r="HV461" s="36"/>
      <c r="HW461" s="36"/>
      <c r="HX461" s="36"/>
      <c r="HY461" s="36"/>
      <c r="HZ461" s="36"/>
      <c r="IA461" s="36"/>
      <c r="IB461" s="36"/>
      <c r="IC461" s="36"/>
      <c r="ID461" s="36"/>
      <c r="IE461" s="36"/>
      <c r="IF461" s="36"/>
      <c r="IH461" s="40"/>
      <c r="II461" s="35"/>
    </row>
    <row r="462" spans="7:243" s="15" customFormat="1" thickBot="1" x14ac:dyDescent="0.45">
      <c r="G462" s="12"/>
      <c r="H462" s="12"/>
      <c r="AH462" s="12"/>
      <c r="AI462" s="12"/>
      <c r="AR462" s="12"/>
      <c r="AS462" s="12"/>
      <c r="BP462" s="41"/>
      <c r="BQ462" s="41"/>
      <c r="BT462" s="233"/>
      <c r="BU462" s="234"/>
      <c r="BV462" s="228"/>
      <c r="BW462" s="229"/>
      <c r="BX462" s="251"/>
      <c r="BY462" s="234"/>
      <c r="CA462" s="36"/>
      <c r="CB462" s="36"/>
      <c r="CC462" s="36"/>
      <c r="CD462" s="36"/>
      <c r="CE462" s="36"/>
      <c r="CF462" s="46"/>
      <c r="CG462" s="47"/>
      <c r="CH462" s="230"/>
      <c r="CI462" s="230"/>
      <c r="CJ462" s="126"/>
      <c r="CK462" s="186"/>
      <c r="CL462" s="60"/>
      <c r="CM462" s="12"/>
      <c r="CN462" s="12"/>
      <c r="CO462" s="12"/>
      <c r="CV462" s="12"/>
      <c r="CW462" s="12"/>
      <c r="CX462" s="12"/>
      <c r="CY462" s="12"/>
      <c r="DB462" s="12"/>
      <c r="DC462" s="12"/>
      <c r="DZ462" s="36"/>
      <c r="ES462" s="54"/>
      <c r="EX462" s="46"/>
      <c r="EY462" s="47"/>
      <c r="FD462" s="46"/>
      <c r="FE462" s="47"/>
      <c r="FF462" s="46"/>
      <c r="FG462" s="47"/>
      <c r="FH462" s="46"/>
      <c r="FI462" s="47"/>
      <c r="FR462" s="60"/>
      <c r="FS462" s="12"/>
      <c r="FT462" s="46"/>
      <c r="FU462" s="54"/>
      <c r="FW462" s="54"/>
      <c r="GD462" s="54"/>
      <c r="GE462" s="54"/>
      <c r="GV462" s="36"/>
      <c r="GW462" s="54"/>
      <c r="GX462" s="36"/>
      <c r="GY462" s="36"/>
      <c r="GZ462" s="36"/>
      <c r="HA462" s="36"/>
      <c r="HB462" s="36"/>
      <c r="HC462" s="36"/>
      <c r="HD462" s="36"/>
      <c r="HE462" s="36"/>
      <c r="HF462" s="36"/>
      <c r="HG462" s="36"/>
      <c r="HH462" s="36"/>
      <c r="HI462" s="36"/>
      <c r="HJ462" s="36"/>
      <c r="HK462" s="36"/>
      <c r="HL462" s="36"/>
      <c r="HM462" s="36"/>
      <c r="HN462" s="36"/>
      <c r="HO462" s="36"/>
      <c r="HP462" s="36"/>
      <c r="HQ462" s="36"/>
      <c r="HR462" s="36"/>
      <c r="HS462" s="36"/>
      <c r="HT462" s="36"/>
      <c r="HU462" s="36"/>
      <c r="HV462" s="36"/>
      <c r="HW462" s="36"/>
      <c r="HX462" s="36"/>
      <c r="HY462" s="36"/>
      <c r="HZ462" s="36"/>
      <c r="IA462" s="36"/>
      <c r="IB462" s="36"/>
      <c r="IC462" s="36"/>
      <c r="ID462" s="36"/>
      <c r="IE462" s="36"/>
      <c r="IF462" s="36"/>
      <c r="IH462" s="40"/>
      <c r="II462" s="35"/>
    </row>
    <row r="463" spans="7:243" s="15" customFormat="1" thickBot="1" x14ac:dyDescent="0.45">
      <c r="G463" s="12"/>
      <c r="H463" s="12"/>
      <c r="AH463" s="12"/>
      <c r="AI463" s="12"/>
      <c r="AR463" s="12"/>
      <c r="AS463" s="12"/>
      <c r="BP463" s="41"/>
      <c r="BQ463" s="41"/>
      <c r="BT463" s="233"/>
      <c r="BU463" s="234"/>
      <c r="BV463" s="228"/>
      <c r="BW463" s="229"/>
      <c r="BX463" s="251"/>
      <c r="BY463" s="234"/>
      <c r="CA463" s="36"/>
      <c r="CB463" s="36"/>
      <c r="CC463" s="36"/>
      <c r="CD463" s="36"/>
      <c r="CE463" s="36"/>
      <c r="CF463" s="46"/>
      <c r="CG463" s="47"/>
      <c r="CH463" s="230"/>
      <c r="CI463" s="230"/>
      <c r="CJ463" s="126"/>
      <c r="CK463" s="186"/>
      <c r="CL463" s="60"/>
      <c r="CM463" s="12"/>
      <c r="CN463" s="12"/>
      <c r="CO463" s="12"/>
      <c r="CV463" s="12"/>
      <c r="CW463" s="12"/>
      <c r="CX463" s="12"/>
      <c r="CY463" s="12"/>
      <c r="DB463" s="12"/>
      <c r="DC463" s="12"/>
      <c r="DZ463" s="36"/>
      <c r="ES463" s="54"/>
      <c r="EX463" s="46"/>
      <c r="EY463" s="47"/>
      <c r="FD463" s="46"/>
      <c r="FE463" s="47"/>
      <c r="FF463" s="46"/>
      <c r="FG463" s="47"/>
      <c r="FH463" s="46"/>
      <c r="FI463" s="47"/>
      <c r="FR463" s="60"/>
      <c r="FS463" s="12"/>
      <c r="FT463" s="46"/>
      <c r="FU463" s="54"/>
      <c r="FW463" s="54"/>
      <c r="GD463" s="54"/>
      <c r="GE463" s="54"/>
      <c r="GV463" s="36"/>
      <c r="GW463" s="54"/>
      <c r="GX463" s="36"/>
      <c r="GY463" s="36"/>
      <c r="GZ463" s="36"/>
      <c r="HA463" s="36"/>
      <c r="HB463" s="36"/>
      <c r="HC463" s="36"/>
      <c r="HD463" s="36"/>
      <c r="HE463" s="36"/>
      <c r="HF463" s="36"/>
      <c r="HG463" s="36"/>
      <c r="HH463" s="36"/>
      <c r="HI463" s="36"/>
      <c r="HJ463" s="36"/>
      <c r="HK463" s="36"/>
      <c r="HL463" s="36"/>
      <c r="HM463" s="36"/>
      <c r="HN463" s="36"/>
      <c r="HO463" s="36"/>
      <c r="HP463" s="36"/>
      <c r="HQ463" s="36"/>
      <c r="HR463" s="36"/>
      <c r="HS463" s="36"/>
      <c r="HT463" s="36"/>
      <c r="HU463" s="36"/>
      <c r="HV463" s="36"/>
      <c r="HW463" s="36"/>
      <c r="HX463" s="36"/>
      <c r="HY463" s="36"/>
      <c r="HZ463" s="36"/>
      <c r="IA463" s="36"/>
      <c r="IB463" s="36"/>
      <c r="IC463" s="36"/>
      <c r="ID463" s="36"/>
      <c r="IE463" s="36"/>
      <c r="IF463" s="36"/>
      <c r="IH463" s="40"/>
      <c r="II463" s="35"/>
    </row>
    <row r="464" spans="7:243" s="15" customFormat="1" thickBot="1" x14ac:dyDescent="0.45">
      <c r="G464" s="12"/>
      <c r="H464" s="12"/>
      <c r="AH464" s="12"/>
      <c r="AI464" s="12"/>
      <c r="AR464" s="12"/>
      <c r="AS464" s="12"/>
      <c r="BP464" s="41"/>
      <c r="BQ464" s="41"/>
      <c r="BT464" s="233"/>
      <c r="BU464" s="234"/>
      <c r="BV464" s="228"/>
      <c r="BW464" s="229"/>
      <c r="BX464" s="251"/>
      <c r="BY464" s="234"/>
      <c r="CA464" s="36"/>
      <c r="CB464" s="36"/>
      <c r="CC464" s="36"/>
      <c r="CD464" s="36"/>
      <c r="CE464" s="36"/>
      <c r="CF464" s="46"/>
      <c r="CG464" s="47"/>
      <c r="CH464" s="230"/>
      <c r="CI464" s="230"/>
      <c r="CJ464" s="126"/>
      <c r="CK464" s="186"/>
      <c r="CL464" s="60"/>
      <c r="CM464" s="12"/>
      <c r="CN464" s="12"/>
      <c r="CO464" s="12"/>
      <c r="CV464" s="12"/>
      <c r="CW464" s="12"/>
      <c r="CX464" s="12"/>
      <c r="CY464" s="12"/>
      <c r="DB464" s="12"/>
      <c r="DC464" s="12"/>
      <c r="DZ464" s="36"/>
      <c r="ES464" s="54"/>
      <c r="EX464" s="46"/>
      <c r="EY464" s="47"/>
      <c r="FD464" s="46"/>
      <c r="FE464" s="47"/>
      <c r="FF464" s="46"/>
      <c r="FG464" s="47"/>
      <c r="FH464" s="46"/>
      <c r="FI464" s="47"/>
      <c r="FR464" s="60"/>
      <c r="FS464" s="12"/>
      <c r="FT464" s="46"/>
      <c r="FU464" s="54"/>
      <c r="FW464" s="54"/>
      <c r="GD464" s="54"/>
      <c r="GE464" s="54"/>
      <c r="GV464" s="36"/>
      <c r="GW464" s="54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F464" s="36"/>
      <c r="IH464" s="40"/>
      <c r="II464" s="35"/>
    </row>
    <row r="465" spans="7:243" s="15" customFormat="1" thickBot="1" x14ac:dyDescent="0.45">
      <c r="G465" s="12"/>
      <c r="H465" s="12"/>
      <c r="AH465" s="12"/>
      <c r="AI465" s="12"/>
      <c r="AR465" s="12"/>
      <c r="AS465" s="12"/>
      <c r="BP465" s="41"/>
      <c r="BQ465" s="41"/>
      <c r="BT465" s="233"/>
      <c r="BU465" s="234"/>
      <c r="BV465" s="228"/>
      <c r="BW465" s="229"/>
      <c r="BX465" s="251"/>
      <c r="BY465" s="234"/>
      <c r="CA465" s="36"/>
      <c r="CB465" s="36"/>
      <c r="CC465" s="36"/>
      <c r="CD465" s="36"/>
      <c r="CE465" s="36"/>
      <c r="CF465" s="46"/>
      <c r="CG465" s="47"/>
      <c r="CH465" s="230"/>
      <c r="CI465" s="230"/>
      <c r="CJ465" s="126"/>
      <c r="CK465" s="186"/>
      <c r="CL465" s="60"/>
      <c r="CM465" s="12"/>
      <c r="CN465" s="12"/>
      <c r="CO465" s="12"/>
      <c r="CV465" s="12"/>
      <c r="CW465" s="12"/>
      <c r="CX465" s="12"/>
      <c r="CY465" s="12"/>
      <c r="DB465" s="12"/>
      <c r="DC465" s="12"/>
      <c r="DZ465" s="36"/>
      <c r="ES465" s="54"/>
      <c r="EX465" s="46"/>
      <c r="EY465" s="47"/>
      <c r="FD465" s="46"/>
      <c r="FE465" s="47"/>
      <c r="FF465" s="46"/>
      <c r="FG465" s="47"/>
      <c r="FH465" s="46"/>
      <c r="FI465" s="47"/>
      <c r="FR465" s="60"/>
      <c r="FS465" s="12"/>
      <c r="FT465" s="46"/>
      <c r="FU465" s="54"/>
      <c r="FW465" s="54"/>
      <c r="GD465" s="54"/>
      <c r="GE465" s="54"/>
      <c r="GV465" s="36"/>
      <c r="GW465" s="54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F465" s="36"/>
      <c r="IH465" s="40"/>
      <c r="II465" s="35"/>
    </row>
    <row r="466" spans="7:243" s="15" customFormat="1" thickBot="1" x14ac:dyDescent="0.45">
      <c r="G466" s="12"/>
      <c r="H466" s="12"/>
      <c r="AH466" s="12"/>
      <c r="AI466" s="12"/>
      <c r="AR466" s="12"/>
      <c r="AS466" s="12"/>
      <c r="BP466" s="41"/>
      <c r="BQ466" s="41"/>
      <c r="BT466" s="233"/>
      <c r="BU466" s="234"/>
      <c r="BV466" s="228"/>
      <c r="BW466" s="229"/>
      <c r="BX466" s="251"/>
      <c r="BY466" s="234"/>
      <c r="CA466" s="36"/>
      <c r="CB466" s="36"/>
      <c r="CC466" s="36"/>
      <c r="CD466" s="36"/>
      <c r="CE466" s="36"/>
      <c r="CF466" s="46"/>
      <c r="CG466" s="47"/>
      <c r="CH466" s="230"/>
      <c r="CI466" s="230"/>
      <c r="CJ466" s="126"/>
      <c r="CK466" s="186"/>
      <c r="CL466" s="60"/>
      <c r="CM466" s="12"/>
      <c r="CN466" s="12"/>
      <c r="CO466" s="12"/>
      <c r="CV466" s="12"/>
      <c r="CW466" s="12"/>
      <c r="CX466" s="12"/>
      <c r="CY466" s="12"/>
      <c r="DB466" s="12"/>
      <c r="DC466" s="12"/>
      <c r="DZ466" s="36"/>
      <c r="ES466" s="54"/>
      <c r="EX466" s="46"/>
      <c r="EY466" s="47"/>
      <c r="FD466" s="46"/>
      <c r="FE466" s="47"/>
      <c r="FF466" s="46"/>
      <c r="FG466" s="47"/>
      <c r="FH466" s="46"/>
      <c r="FI466" s="47"/>
      <c r="FR466" s="60"/>
      <c r="FS466" s="12"/>
      <c r="FT466" s="46"/>
      <c r="FU466" s="54"/>
      <c r="FW466" s="54"/>
      <c r="GD466" s="54"/>
      <c r="GE466" s="54"/>
      <c r="GV466" s="36"/>
      <c r="GW466" s="54"/>
      <c r="GX466" s="36"/>
      <c r="GY466" s="36"/>
      <c r="GZ466" s="36"/>
      <c r="HA466" s="36"/>
      <c r="HB466" s="36"/>
      <c r="HC466" s="36"/>
      <c r="HD466" s="36"/>
      <c r="HE466" s="36"/>
      <c r="HF466" s="36"/>
      <c r="HG466" s="36"/>
      <c r="HH466" s="36"/>
      <c r="HI466" s="36"/>
      <c r="HJ466" s="36"/>
      <c r="HK466" s="36"/>
      <c r="HL466" s="36"/>
      <c r="HM466" s="36"/>
      <c r="HN466" s="36"/>
      <c r="HO466" s="36"/>
      <c r="HP466" s="36"/>
      <c r="HQ466" s="36"/>
      <c r="HR466" s="36"/>
      <c r="HS466" s="36"/>
      <c r="HT466" s="36"/>
      <c r="HU466" s="36"/>
      <c r="HV466" s="36"/>
      <c r="HW466" s="36"/>
      <c r="HX466" s="36"/>
      <c r="HY466" s="36"/>
      <c r="HZ466" s="36"/>
      <c r="IA466" s="36"/>
      <c r="IB466" s="36"/>
      <c r="IC466" s="36"/>
      <c r="ID466" s="36"/>
      <c r="IE466" s="36"/>
      <c r="IF466" s="36"/>
      <c r="IH466" s="40"/>
      <c r="II466" s="35"/>
    </row>
    <row r="467" spans="7:243" s="15" customFormat="1" thickBot="1" x14ac:dyDescent="0.45">
      <c r="G467" s="12"/>
      <c r="H467" s="12"/>
      <c r="AH467" s="12"/>
      <c r="AI467" s="12"/>
      <c r="AR467" s="12"/>
      <c r="AS467" s="12"/>
      <c r="BP467" s="41"/>
      <c r="BQ467" s="41"/>
      <c r="BT467" s="233"/>
      <c r="BU467" s="234"/>
      <c r="BV467" s="228"/>
      <c r="BW467" s="229"/>
      <c r="BX467" s="251"/>
      <c r="BY467" s="234"/>
      <c r="CA467" s="36"/>
      <c r="CB467" s="36"/>
      <c r="CC467" s="36"/>
      <c r="CD467" s="36"/>
      <c r="CE467" s="36"/>
      <c r="CF467" s="46"/>
      <c r="CG467" s="47"/>
      <c r="CH467" s="230"/>
      <c r="CI467" s="230"/>
      <c r="CJ467" s="126"/>
      <c r="CK467" s="186"/>
      <c r="CL467" s="60"/>
      <c r="CM467" s="12"/>
      <c r="CN467" s="12"/>
      <c r="CO467" s="12"/>
      <c r="CV467" s="12"/>
      <c r="CW467" s="12"/>
      <c r="CX467" s="12"/>
      <c r="CY467" s="12"/>
      <c r="DB467" s="12"/>
      <c r="DC467" s="12"/>
      <c r="DZ467" s="36"/>
      <c r="ES467" s="54"/>
      <c r="EX467" s="46"/>
      <c r="EY467" s="47"/>
      <c r="FD467" s="46"/>
      <c r="FE467" s="47"/>
      <c r="FF467" s="46"/>
      <c r="FG467" s="47"/>
      <c r="FH467" s="46"/>
      <c r="FI467" s="47"/>
      <c r="FR467" s="60"/>
      <c r="FS467" s="12"/>
      <c r="FT467" s="46"/>
      <c r="FU467" s="54"/>
      <c r="FW467" s="54"/>
      <c r="GD467" s="54"/>
      <c r="GE467" s="54"/>
      <c r="GV467" s="36"/>
      <c r="GW467" s="54"/>
      <c r="GX467" s="36"/>
      <c r="GY467" s="36"/>
      <c r="GZ467" s="36"/>
      <c r="HA467" s="36"/>
      <c r="HB467" s="36"/>
      <c r="HC467" s="36"/>
      <c r="HD467" s="36"/>
      <c r="HE467" s="36"/>
      <c r="HF467" s="36"/>
      <c r="HG467" s="36"/>
      <c r="HH467" s="36"/>
      <c r="HI467" s="36"/>
      <c r="HJ467" s="36"/>
      <c r="HK467" s="36"/>
      <c r="HL467" s="36"/>
      <c r="HM467" s="36"/>
      <c r="HN467" s="36"/>
      <c r="HO467" s="36"/>
      <c r="HP467" s="36"/>
      <c r="HQ467" s="36"/>
      <c r="HR467" s="36"/>
      <c r="HS467" s="36"/>
      <c r="HT467" s="36"/>
      <c r="HU467" s="36"/>
      <c r="HV467" s="36"/>
      <c r="HW467" s="36"/>
      <c r="HX467" s="36"/>
      <c r="HY467" s="36"/>
      <c r="HZ467" s="36"/>
      <c r="IA467" s="36"/>
      <c r="IB467" s="36"/>
      <c r="IC467" s="36"/>
      <c r="ID467" s="36"/>
      <c r="IE467" s="36"/>
      <c r="IF467" s="36"/>
      <c r="IH467" s="40"/>
      <c r="II467" s="35"/>
    </row>
    <row r="468" spans="7:243" s="15" customFormat="1" thickBot="1" x14ac:dyDescent="0.45">
      <c r="G468" s="12"/>
      <c r="H468" s="12"/>
      <c r="AH468" s="12"/>
      <c r="AI468" s="12"/>
      <c r="AR468" s="12"/>
      <c r="AS468" s="12"/>
      <c r="BP468" s="41"/>
      <c r="BQ468" s="41"/>
      <c r="BT468" s="233"/>
      <c r="BU468" s="234"/>
      <c r="BV468" s="228"/>
      <c r="BW468" s="229"/>
      <c r="BX468" s="251"/>
      <c r="BY468" s="234"/>
      <c r="CA468" s="36"/>
      <c r="CB468" s="36"/>
      <c r="CC468" s="36"/>
      <c r="CD468" s="36"/>
      <c r="CE468" s="36"/>
      <c r="CF468" s="46"/>
      <c r="CG468" s="47"/>
      <c r="CH468" s="230"/>
      <c r="CI468" s="230"/>
      <c r="CJ468" s="126"/>
      <c r="CK468" s="186"/>
      <c r="CL468" s="60"/>
      <c r="CM468" s="12"/>
      <c r="CN468" s="12"/>
      <c r="CO468" s="12"/>
      <c r="CV468" s="12"/>
      <c r="CW468" s="12"/>
      <c r="CX468" s="12"/>
      <c r="CY468" s="12"/>
      <c r="DB468" s="12"/>
      <c r="DC468" s="12"/>
      <c r="DZ468" s="36"/>
      <c r="ES468" s="54"/>
      <c r="EX468" s="46"/>
      <c r="EY468" s="47"/>
      <c r="FD468" s="46"/>
      <c r="FE468" s="47"/>
      <c r="FF468" s="46"/>
      <c r="FG468" s="47"/>
      <c r="FH468" s="46"/>
      <c r="FI468" s="47"/>
      <c r="FR468" s="60"/>
      <c r="FS468" s="12"/>
      <c r="FT468" s="46"/>
      <c r="FU468" s="54"/>
      <c r="FW468" s="54"/>
      <c r="GD468" s="54"/>
      <c r="GE468" s="54"/>
      <c r="GV468" s="36"/>
      <c r="GW468" s="54"/>
      <c r="GX468" s="36"/>
      <c r="GY468" s="36"/>
      <c r="GZ468" s="36"/>
      <c r="HA468" s="36"/>
      <c r="HB468" s="36"/>
      <c r="HC468" s="36"/>
      <c r="HD468" s="36"/>
      <c r="HE468" s="36"/>
      <c r="HF468" s="36"/>
      <c r="HG468" s="36"/>
      <c r="HH468" s="36"/>
      <c r="HI468" s="36"/>
      <c r="HJ468" s="36"/>
      <c r="HK468" s="36"/>
      <c r="HL468" s="36"/>
      <c r="HM468" s="36"/>
      <c r="HN468" s="36"/>
      <c r="HO468" s="36"/>
      <c r="HP468" s="36"/>
      <c r="HQ468" s="36"/>
      <c r="HR468" s="36"/>
      <c r="HS468" s="36"/>
      <c r="HT468" s="36"/>
      <c r="HU468" s="36"/>
      <c r="HV468" s="36"/>
      <c r="HW468" s="36"/>
      <c r="HX468" s="36"/>
      <c r="HY468" s="36"/>
      <c r="HZ468" s="36"/>
      <c r="IA468" s="36"/>
      <c r="IB468" s="36"/>
      <c r="IC468" s="36"/>
      <c r="ID468" s="36"/>
      <c r="IE468" s="36"/>
      <c r="IF468" s="36"/>
      <c r="IH468" s="40"/>
      <c r="II468" s="35"/>
    </row>
    <row r="469" spans="7:243" s="15" customFormat="1" thickBot="1" x14ac:dyDescent="0.45">
      <c r="G469" s="12"/>
      <c r="H469" s="12"/>
      <c r="AH469" s="12"/>
      <c r="AI469" s="12"/>
      <c r="AR469" s="12"/>
      <c r="AS469" s="12"/>
      <c r="BP469" s="41"/>
      <c r="BQ469" s="41"/>
      <c r="BT469" s="233"/>
      <c r="BU469" s="234"/>
      <c r="BV469" s="228"/>
      <c r="BW469" s="229"/>
      <c r="BX469" s="251"/>
      <c r="BY469" s="234"/>
      <c r="CA469" s="36"/>
      <c r="CB469" s="36"/>
      <c r="CC469" s="36"/>
      <c r="CD469" s="36"/>
      <c r="CE469" s="36"/>
      <c r="CF469" s="46"/>
      <c r="CG469" s="47"/>
      <c r="CH469" s="230"/>
      <c r="CI469" s="230"/>
      <c r="CJ469" s="126"/>
      <c r="CK469" s="186"/>
      <c r="CL469" s="60"/>
      <c r="CM469" s="12"/>
      <c r="CN469" s="12"/>
      <c r="CO469" s="12"/>
      <c r="CV469" s="12"/>
      <c r="CW469" s="12"/>
      <c r="CX469" s="12"/>
      <c r="CY469" s="12"/>
      <c r="DB469" s="12"/>
      <c r="DC469" s="12"/>
      <c r="DZ469" s="36"/>
      <c r="ES469" s="54"/>
      <c r="EX469" s="46"/>
      <c r="EY469" s="47"/>
      <c r="FD469" s="46"/>
      <c r="FE469" s="47"/>
      <c r="FF469" s="46"/>
      <c r="FG469" s="47"/>
      <c r="FH469" s="46"/>
      <c r="FI469" s="47"/>
      <c r="FR469" s="60"/>
      <c r="FS469" s="12"/>
      <c r="FT469" s="46"/>
      <c r="FU469" s="54"/>
      <c r="FW469" s="54"/>
      <c r="GD469" s="54"/>
      <c r="GE469" s="54"/>
      <c r="GV469" s="36"/>
      <c r="GW469" s="54"/>
      <c r="GX469" s="36"/>
      <c r="GY469" s="36"/>
      <c r="GZ469" s="36"/>
      <c r="HA469" s="36"/>
      <c r="HB469" s="36"/>
      <c r="HC469" s="36"/>
      <c r="HD469" s="36"/>
      <c r="HE469" s="36"/>
      <c r="HF469" s="36"/>
      <c r="HG469" s="36"/>
      <c r="HH469" s="36"/>
      <c r="HI469" s="36"/>
      <c r="HJ469" s="36"/>
      <c r="HK469" s="36"/>
      <c r="HL469" s="36"/>
      <c r="HM469" s="36"/>
      <c r="HN469" s="36"/>
      <c r="HO469" s="36"/>
      <c r="HP469" s="36"/>
      <c r="HQ469" s="36"/>
      <c r="HR469" s="36"/>
      <c r="HS469" s="36"/>
      <c r="HT469" s="36"/>
      <c r="HU469" s="36"/>
      <c r="HV469" s="36"/>
      <c r="HW469" s="36"/>
      <c r="HX469" s="36"/>
      <c r="HY469" s="36"/>
      <c r="HZ469" s="36"/>
      <c r="IA469" s="36"/>
      <c r="IB469" s="36"/>
      <c r="IC469" s="36"/>
      <c r="ID469" s="36"/>
      <c r="IE469" s="36"/>
      <c r="IF469" s="36"/>
      <c r="IH469" s="40"/>
      <c r="II469" s="35"/>
    </row>
    <row r="470" spans="7:243" s="15" customFormat="1" thickBot="1" x14ac:dyDescent="0.45">
      <c r="G470" s="12"/>
      <c r="H470" s="12"/>
      <c r="AH470" s="12"/>
      <c r="AI470" s="12"/>
      <c r="AR470" s="12"/>
      <c r="AS470" s="12"/>
      <c r="BP470" s="41"/>
      <c r="BQ470" s="41"/>
      <c r="BT470" s="233"/>
      <c r="BU470" s="234"/>
      <c r="BV470" s="228"/>
      <c r="BW470" s="229"/>
      <c r="BX470" s="251"/>
      <c r="BY470" s="234"/>
      <c r="CA470" s="36"/>
      <c r="CB470" s="36"/>
      <c r="CC470" s="36"/>
      <c r="CD470" s="36"/>
      <c r="CE470" s="36"/>
      <c r="CF470" s="46"/>
      <c r="CG470" s="47"/>
      <c r="CH470" s="230"/>
      <c r="CI470" s="230"/>
      <c r="CJ470" s="126"/>
      <c r="CK470" s="186"/>
      <c r="CL470" s="60"/>
      <c r="CM470" s="12"/>
      <c r="CN470" s="12"/>
      <c r="CO470" s="12"/>
      <c r="CV470" s="12"/>
      <c r="CW470" s="12"/>
      <c r="CX470" s="12"/>
      <c r="CY470" s="12"/>
      <c r="DB470" s="12"/>
      <c r="DC470" s="12"/>
      <c r="DZ470" s="36"/>
      <c r="ES470" s="54"/>
      <c r="EX470" s="46"/>
      <c r="EY470" s="47"/>
      <c r="FD470" s="46"/>
      <c r="FE470" s="47"/>
      <c r="FF470" s="46"/>
      <c r="FG470" s="47"/>
      <c r="FH470" s="46"/>
      <c r="FI470" s="47"/>
      <c r="FR470" s="60"/>
      <c r="FS470" s="12"/>
      <c r="FT470" s="46"/>
      <c r="FU470" s="54"/>
      <c r="FW470" s="54"/>
      <c r="GD470" s="54"/>
      <c r="GE470" s="54"/>
      <c r="GV470" s="36"/>
      <c r="GW470" s="54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F470" s="36"/>
      <c r="IH470" s="40"/>
      <c r="II470" s="35"/>
    </row>
    <row r="471" spans="7:243" s="15" customFormat="1" thickBot="1" x14ac:dyDescent="0.45">
      <c r="G471" s="12"/>
      <c r="H471" s="12"/>
      <c r="AH471" s="12"/>
      <c r="AI471" s="12"/>
      <c r="AR471" s="12"/>
      <c r="AS471" s="12"/>
      <c r="BP471" s="41"/>
      <c r="BQ471" s="41"/>
      <c r="BT471" s="233"/>
      <c r="BU471" s="234"/>
      <c r="BV471" s="228"/>
      <c r="BW471" s="229"/>
      <c r="BX471" s="251"/>
      <c r="BY471" s="234"/>
      <c r="CA471" s="36"/>
      <c r="CB471" s="36"/>
      <c r="CC471" s="36"/>
      <c r="CD471" s="36"/>
      <c r="CE471" s="36"/>
      <c r="CF471" s="46"/>
      <c r="CG471" s="47"/>
      <c r="CH471" s="230"/>
      <c r="CI471" s="230"/>
      <c r="CJ471" s="126"/>
      <c r="CK471" s="186"/>
      <c r="CL471" s="60"/>
      <c r="CM471" s="12"/>
      <c r="CN471" s="12"/>
      <c r="CO471" s="12"/>
      <c r="CV471" s="12"/>
      <c r="CW471" s="12"/>
      <c r="CX471" s="12"/>
      <c r="CY471" s="12"/>
      <c r="DB471" s="12"/>
      <c r="DC471" s="12"/>
      <c r="DZ471" s="36"/>
      <c r="ES471" s="54"/>
      <c r="EX471" s="46"/>
      <c r="EY471" s="47"/>
      <c r="FD471" s="46"/>
      <c r="FE471" s="47"/>
      <c r="FF471" s="46"/>
      <c r="FG471" s="47"/>
      <c r="FH471" s="46"/>
      <c r="FI471" s="47"/>
      <c r="FR471" s="60"/>
      <c r="FS471" s="12"/>
      <c r="FT471" s="46"/>
      <c r="FU471" s="54"/>
      <c r="FW471" s="54"/>
      <c r="GD471" s="54"/>
      <c r="GE471" s="54"/>
      <c r="GV471" s="36"/>
      <c r="GW471" s="54"/>
      <c r="GX471" s="36"/>
      <c r="GY471" s="36"/>
      <c r="GZ471" s="36"/>
      <c r="HA471" s="36"/>
      <c r="HB471" s="36"/>
      <c r="HC471" s="36"/>
      <c r="HD471" s="36"/>
      <c r="HE471" s="36"/>
      <c r="HF471" s="36"/>
      <c r="HG471" s="36"/>
      <c r="HH471" s="36"/>
      <c r="HI471" s="36"/>
      <c r="HJ471" s="36"/>
      <c r="HK471" s="36"/>
      <c r="HL471" s="36"/>
      <c r="HM471" s="36"/>
      <c r="HN471" s="36"/>
      <c r="HO471" s="36"/>
      <c r="HP471" s="36"/>
      <c r="HQ471" s="36"/>
      <c r="HR471" s="36"/>
      <c r="HS471" s="36"/>
      <c r="HT471" s="36"/>
      <c r="HU471" s="36"/>
      <c r="HV471" s="36"/>
      <c r="HW471" s="36"/>
      <c r="HX471" s="36"/>
      <c r="HY471" s="36"/>
      <c r="HZ471" s="36"/>
      <c r="IA471" s="36"/>
      <c r="IB471" s="36"/>
      <c r="IC471" s="36"/>
      <c r="ID471" s="36"/>
      <c r="IE471" s="36"/>
      <c r="IF471" s="36"/>
      <c r="IH471" s="40"/>
      <c r="II471" s="35"/>
    </row>
    <row r="472" spans="7:243" s="15" customFormat="1" thickBot="1" x14ac:dyDescent="0.45">
      <c r="G472" s="12"/>
      <c r="H472" s="12"/>
      <c r="AH472" s="12"/>
      <c r="AI472" s="12"/>
      <c r="AR472" s="12"/>
      <c r="AS472" s="12"/>
      <c r="BP472" s="41"/>
      <c r="BQ472" s="41"/>
      <c r="BT472" s="233"/>
      <c r="BU472" s="234"/>
      <c r="BV472" s="228"/>
      <c r="BW472" s="229"/>
      <c r="BX472" s="251"/>
      <c r="BY472" s="234"/>
      <c r="CA472" s="36"/>
      <c r="CB472" s="36"/>
      <c r="CC472" s="36"/>
      <c r="CD472" s="36"/>
      <c r="CE472" s="36"/>
      <c r="CF472" s="46"/>
      <c r="CG472" s="47"/>
      <c r="CH472" s="230"/>
      <c r="CI472" s="230"/>
      <c r="CJ472" s="126"/>
      <c r="CK472" s="186"/>
      <c r="CL472" s="60"/>
      <c r="CM472" s="12"/>
      <c r="CN472" s="12"/>
      <c r="CO472" s="12"/>
      <c r="CV472" s="12"/>
      <c r="CW472" s="12"/>
      <c r="CX472" s="12"/>
      <c r="CY472" s="12"/>
      <c r="DB472" s="12"/>
      <c r="DC472" s="12"/>
      <c r="DZ472" s="36"/>
      <c r="ES472" s="54"/>
      <c r="EX472" s="46"/>
      <c r="EY472" s="47"/>
      <c r="FD472" s="46"/>
      <c r="FE472" s="47"/>
      <c r="FF472" s="46"/>
      <c r="FG472" s="47"/>
      <c r="FH472" s="46"/>
      <c r="FI472" s="47"/>
      <c r="FR472" s="60"/>
      <c r="FS472" s="12"/>
      <c r="FT472" s="46"/>
      <c r="FU472" s="54"/>
      <c r="FW472" s="54"/>
      <c r="GD472" s="54"/>
      <c r="GE472" s="54"/>
      <c r="GV472" s="36"/>
      <c r="GW472" s="54"/>
      <c r="GX472" s="36"/>
      <c r="GY472" s="36"/>
      <c r="GZ472" s="36"/>
      <c r="HA472" s="36"/>
      <c r="HB472" s="36"/>
      <c r="HC472" s="36"/>
      <c r="HD472" s="36"/>
      <c r="HE472" s="36"/>
      <c r="HF472" s="36"/>
      <c r="HG472" s="36"/>
      <c r="HH472" s="36"/>
      <c r="HI472" s="36"/>
      <c r="HJ472" s="36"/>
      <c r="HK472" s="36"/>
      <c r="HL472" s="36"/>
      <c r="HM472" s="36"/>
      <c r="HN472" s="36"/>
      <c r="HO472" s="36"/>
      <c r="HP472" s="36"/>
      <c r="HQ472" s="36"/>
      <c r="HR472" s="36"/>
      <c r="HS472" s="36"/>
      <c r="HT472" s="36"/>
      <c r="HU472" s="36"/>
      <c r="HV472" s="36"/>
      <c r="HW472" s="36"/>
      <c r="HX472" s="36"/>
      <c r="HY472" s="36"/>
      <c r="HZ472" s="36"/>
      <c r="IA472" s="36"/>
      <c r="IB472" s="36"/>
      <c r="IC472" s="36"/>
      <c r="ID472" s="36"/>
      <c r="IE472" s="36"/>
      <c r="IF472" s="36"/>
      <c r="IH472" s="40"/>
      <c r="II472" s="35"/>
    </row>
    <row r="473" spans="7:243" s="15" customFormat="1" thickBot="1" x14ac:dyDescent="0.45">
      <c r="G473" s="12"/>
      <c r="H473" s="12"/>
      <c r="AH473" s="12"/>
      <c r="AI473" s="12"/>
      <c r="AR473" s="12"/>
      <c r="AS473" s="12"/>
      <c r="BP473" s="41"/>
      <c r="BQ473" s="41"/>
      <c r="BT473" s="233"/>
      <c r="BU473" s="234"/>
      <c r="BV473" s="228"/>
      <c r="BW473" s="229"/>
      <c r="BX473" s="251"/>
      <c r="BY473" s="234"/>
      <c r="CA473" s="36"/>
      <c r="CB473" s="36"/>
      <c r="CC473" s="36"/>
      <c r="CD473" s="36"/>
      <c r="CE473" s="36"/>
      <c r="CF473" s="46"/>
      <c r="CG473" s="47"/>
      <c r="CH473" s="230"/>
      <c r="CI473" s="230"/>
      <c r="CJ473" s="126"/>
      <c r="CK473" s="186"/>
      <c r="CL473" s="60"/>
      <c r="CM473" s="12"/>
      <c r="CN473" s="12"/>
      <c r="CO473" s="12"/>
      <c r="CV473" s="12"/>
      <c r="CW473" s="12"/>
      <c r="CX473" s="12"/>
      <c r="CY473" s="12"/>
      <c r="DB473" s="12"/>
      <c r="DC473" s="12"/>
      <c r="DZ473" s="36"/>
      <c r="ES473" s="54"/>
      <c r="EX473" s="46"/>
      <c r="EY473" s="47"/>
      <c r="FD473" s="46"/>
      <c r="FE473" s="47"/>
      <c r="FF473" s="46"/>
      <c r="FG473" s="47"/>
      <c r="FH473" s="46"/>
      <c r="FI473" s="47"/>
      <c r="FR473" s="60"/>
      <c r="FS473" s="12"/>
      <c r="FT473" s="46"/>
      <c r="FU473" s="54"/>
      <c r="FW473" s="54"/>
      <c r="GD473" s="54"/>
      <c r="GE473" s="54"/>
      <c r="GV473" s="36"/>
      <c r="GW473" s="54"/>
      <c r="GX473" s="36"/>
      <c r="GY473" s="36"/>
      <c r="GZ473" s="36"/>
      <c r="HA473" s="36"/>
      <c r="HB473" s="36"/>
      <c r="HC473" s="36"/>
      <c r="HD473" s="36"/>
      <c r="HE473" s="36"/>
      <c r="HF473" s="36"/>
      <c r="HG473" s="36"/>
      <c r="HH473" s="36"/>
      <c r="HI473" s="36"/>
      <c r="HJ473" s="36"/>
      <c r="HK473" s="36"/>
      <c r="HL473" s="36"/>
      <c r="HM473" s="36"/>
      <c r="HN473" s="36"/>
      <c r="HO473" s="36"/>
      <c r="HP473" s="36"/>
      <c r="HQ473" s="36"/>
      <c r="HR473" s="36"/>
      <c r="HS473" s="36"/>
      <c r="HT473" s="36"/>
      <c r="HU473" s="36"/>
      <c r="HV473" s="36"/>
      <c r="HW473" s="36"/>
      <c r="HX473" s="36"/>
      <c r="HY473" s="36"/>
      <c r="HZ473" s="36"/>
      <c r="IA473" s="36"/>
      <c r="IB473" s="36"/>
      <c r="IC473" s="36"/>
      <c r="ID473" s="36"/>
      <c r="IE473" s="36"/>
      <c r="IF473" s="36"/>
      <c r="IH473" s="40"/>
      <c r="II473" s="35"/>
    </row>
    <row r="474" spans="7:243" s="15" customFormat="1" thickBot="1" x14ac:dyDescent="0.45">
      <c r="G474" s="12"/>
      <c r="H474" s="12"/>
      <c r="AH474" s="12"/>
      <c r="AI474" s="12"/>
      <c r="AR474" s="12"/>
      <c r="AS474" s="12"/>
      <c r="BP474" s="41"/>
      <c r="BQ474" s="41"/>
      <c r="BT474" s="233"/>
      <c r="BU474" s="234"/>
      <c r="BV474" s="228"/>
      <c r="BW474" s="229"/>
      <c r="BX474" s="251"/>
      <c r="BY474" s="234"/>
      <c r="CA474" s="36"/>
      <c r="CB474" s="36"/>
      <c r="CC474" s="36"/>
      <c r="CD474" s="36"/>
      <c r="CE474" s="36"/>
      <c r="CF474" s="46"/>
      <c r="CG474" s="47"/>
      <c r="CH474" s="230"/>
      <c r="CI474" s="230"/>
      <c r="CJ474" s="126"/>
      <c r="CK474" s="186"/>
      <c r="CL474" s="60"/>
      <c r="CM474" s="12"/>
      <c r="CN474" s="12"/>
      <c r="CO474" s="12"/>
      <c r="CV474" s="12"/>
      <c r="CW474" s="12"/>
      <c r="CX474" s="12"/>
      <c r="CY474" s="12"/>
      <c r="DB474" s="12"/>
      <c r="DC474" s="12"/>
      <c r="DZ474" s="36"/>
      <c r="ES474" s="54"/>
      <c r="EX474" s="46"/>
      <c r="EY474" s="47"/>
      <c r="FD474" s="46"/>
      <c r="FE474" s="47"/>
      <c r="FF474" s="46"/>
      <c r="FG474" s="47"/>
      <c r="FH474" s="46"/>
      <c r="FI474" s="47"/>
      <c r="FR474" s="60"/>
      <c r="FS474" s="12"/>
      <c r="FT474" s="46"/>
      <c r="FU474" s="54"/>
      <c r="FW474" s="54"/>
      <c r="GD474" s="54"/>
      <c r="GE474" s="54"/>
      <c r="GV474" s="36"/>
      <c r="GW474" s="54"/>
      <c r="GX474" s="36"/>
      <c r="GY474" s="36"/>
      <c r="GZ474" s="36"/>
      <c r="HA474" s="36"/>
      <c r="HB474" s="36"/>
      <c r="HC474" s="36"/>
      <c r="HD474" s="36"/>
      <c r="HE474" s="36"/>
      <c r="HF474" s="36"/>
      <c r="HG474" s="36"/>
      <c r="HH474" s="36"/>
      <c r="HI474" s="36"/>
      <c r="HJ474" s="36"/>
      <c r="HK474" s="36"/>
      <c r="HL474" s="36"/>
      <c r="HM474" s="36"/>
      <c r="HN474" s="36"/>
      <c r="HO474" s="36"/>
      <c r="HP474" s="36"/>
      <c r="HQ474" s="36"/>
      <c r="HR474" s="36"/>
      <c r="HS474" s="36"/>
      <c r="HT474" s="36"/>
      <c r="HU474" s="36"/>
      <c r="HV474" s="36"/>
      <c r="HW474" s="36"/>
      <c r="HX474" s="36"/>
      <c r="HY474" s="36"/>
      <c r="HZ474" s="36"/>
      <c r="IA474" s="36"/>
      <c r="IB474" s="36"/>
      <c r="IC474" s="36"/>
      <c r="ID474" s="36"/>
      <c r="IE474" s="36"/>
      <c r="IF474" s="36"/>
      <c r="IH474" s="40"/>
      <c r="II474" s="35"/>
    </row>
    <row r="475" spans="7:243" s="15" customFormat="1" thickBot="1" x14ac:dyDescent="0.45">
      <c r="G475" s="12"/>
      <c r="H475" s="12"/>
      <c r="AH475" s="12"/>
      <c r="AI475" s="12"/>
      <c r="AR475" s="12"/>
      <c r="AS475" s="12"/>
      <c r="BP475" s="41"/>
      <c r="BQ475" s="41"/>
      <c r="BT475" s="233"/>
      <c r="BU475" s="234"/>
      <c r="BV475" s="228"/>
      <c r="BW475" s="229"/>
      <c r="BX475" s="251"/>
      <c r="BY475" s="234"/>
      <c r="CA475" s="36"/>
      <c r="CB475" s="36"/>
      <c r="CC475" s="36"/>
      <c r="CD475" s="36"/>
      <c r="CE475" s="36"/>
      <c r="CF475" s="46"/>
      <c r="CG475" s="47"/>
      <c r="CH475" s="230"/>
      <c r="CI475" s="230"/>
      <c r="CJ475" s="126"/>
      <c r="CK475" s="186"/>
      <c r="CL475" s="60"/>
      <c r="CM475" s="12"/>
      <c r="CN475" s="12"/>
      <c r="CO475" s="12"/>
      <c r="CV475" s="12"/>
      <c r="CW475" s="12"/>
      <c r="CX475" s="12"/>
      <c r="CY475" s="12"/>
      <c r="DB475" s="12"/>
      <c r="DC475" s="12"/>
      <c r="DZ475" s="36"/>
      <c r="ES475" s="54"/>
      <c r="EX475" s="46"/>
      <c r="EY475" s="47"/>
      <c r="FD475" s="46"/>
      <c r="FE475" s="47"/>
      <c r="FF475" s="46"/>
      <c r="FG475" s="47"/>
      <c r="FH475" s="46"/>
      <c r="FI475" s="47"/>
      <c r="FR475" s="60"/>
      <c r="FS475" s="12"/>
      <c r="FT475" s="46"/>
      <c r="FU475" s="54"/>
      <c r="FW475" s="54"/>
      <c r="GD475" s="54"/>
      <c r="GE475" s="54"/>
      <c r="GV475" s="36"/>
      <c r="GW475" s="54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H475" s="40"/>
      <c r="II475" s="35"/>
    </row>
    <row r="476" spans="7:243" s="15" customFormat="1" thickBot="1" x14ac:dyDescent="0.45">
      <c r="G476" s="12"/>
      <c r="H476" s="12"/>
      <c r="AH476" s="12"/>
      <c r="AI476" s="12"/>
      <c r="AR476" s="12"/>
      <c r="AS476" s="12"/>
      <c r="BP476" s="41"/>
      <c r="BQ476" s="41"/>
      <c r="BT476" s="233"/>
      <c r="BU476" s="234"/>
      <c r="BV476" s="228"/>
      <c r="BW476" s="229"/>
      <c r="BX476" s="251"/>
      <c r="BY476" s="234"/>
      <c r="CA476" s="36"/>
      <c r="CB476" s="36"/>
      <c r="CC476" s="36"/>
      <c r="CD476" s="36"/>
      <c r="CE476" s="36"/>
      <c r="CF476" s="46"/>
      <c r="CG476" s="47"/>
      <c r="CH476" s="230"/>
      <c r="CI476" s="230"/>
      <c r="CJ476" s="126"/>
      <c r="CK476" s="186"/>
      <c r="CL476" s="60"/>
      <c r="CM476" s="12"/>
      <c r="CN476" s="12"/>
      <c r="CO476" s="12"/>
      <c r="CV476" s="12"/>
      <c r="CW476" s="12"/>
      <c r="CX476" s="12"/>
      <c r="CY476" s="12"/>
      <c r="DB476" s="12"/>
      <c r="DC476" s="12"/>
      <c r="DZ476" s="36"/>
      <c r="ES476" s="54"/>
      <c r="EX476" s="46"/>
      <c r="EY476" s="47"/>
      <c r="FD476" s="46"/>
      <c r="FE476" s="47"/>
      <c r="FF476" s="46"/>
      <c r="FG476" s="47"/>
      <c r="FH476" s="46"/>
      <c r="FI476" s="47"/>
      <c r="FR476" s="60"/>
      <c r="FS476" s="12"/>
      <c r="FT476" s="46"/>
      <c r="FU476" s="54"/>
      <c r="FW476" s="54"/>
      <c r="GD476" s="54"/>
      <c r="GE476" s="54"/>
      <c r="GV476" s="36"/>
      <c r="GW476" s="54"/>
      <c r="GX476" s="36"/>
      <c r="GY476" s="36"/>
      <c r="GZ476" s="36"/>
      <c r="HA476" s="36"/>
      <c r="HB476" s="36"/>
      <c r="HC476" s="36"/>
      <c r="HD476" s="36"/>
      <c r="HE476" s="36"/>
      <c r="HF476" s="36"/>
      <c r="HG476" s="36"/>
      <c r="HH476" s="36"/>
      <c r="HI476" s="36"/>
      <c r="HJ476" s="36"/>
      <c r="HK476" s="36"/>
      <c r="HL476" s="36"/>
      <c r="HM476" s="36"/>
      <c r="HN476" s="36"/>
      <c r="HO476" s="36"/>
      <c r="HP476" s="36"/>
      <c r="HQ476" s="36"/>
      <c r="HR476" s="36"/>
      <c r="HS476" s="36"/>
      <c r="HT476" s="36"/>
      <c r="HU476" s="36"/>
      <c r="HV476" s="36"/>
      <c r="HW476" s="36"/>
      <c r="HX476" s="36"/>
      <c r="HY476" s="36"/>
      <c r="HZ476" s="36"/>
      <c r="IA476" s="36"/>
      <c r="IB476" s="36"/>
      <c r="IC476" s="36"/>
      <c r="ID476" s="36"/>
      <c r="IE476" s="36"/>
      <c r="IF476" s="36"/>
      <c r="IH476" s="40"/>
      <c r="II476" s="35"/>
    </row>
    <row r="477" spans="7:243" s="15" customFormat="1" thickBot="1" x14ac:dyDescent="0.45">
      <c r="G477" s="12"/>
      <c r="H477" s="12"/>
      <c r="AH477" s="12"/>
      <c r="AI477" s="12"/>
      <c r="AR477" s="12"/>
      <c r="AS477" s="12"/>
      <c r="BP477" s="41"/>
      <c r="BQ477" s="41"/>
      <c r="BT477" s="233"/>
      <c r="BU477" s="234"/>
      <c r="BV477" s="228"/>
      <c r="BW477" s="229"/>
      <c r="BX477" s="251"/>
      <c r="BY477" s="234"/>
      <c r="CA477" s="36"/>
      <c r="CB477" s="36"/>
      <c r="CC477" s="36"/>
      <c r="CD477" s="36"/>
      <c r="CE477" s="36"/>
      <c r="CF477" s="46"/>
      <c r="CG477" s="47"/>
      <c r="CH477" s="230"/>
      <c r="CI477" s="230"/>
      <c r="CJ477" s="126"/>
      <c r="CK477" s="186"/>
      <c r="CL477" s="60"/>
      <c r="CM477" s="12"/>
      <c r="CN477" s="12"/>
      <c r="CO477" s="12"/>
      <c r="CV477" s="12"/>
      <c r="CW477" s="12"/>
      <c r="CX477" s="12"/>
      <c r="CY477" s="12"/>
      <c r="DB477" s="12"/>
      <c r="DC477" s="12"/>
      <c r="DZ477" s="36"/>
      <c r="ES477" s="54"/>
      <c r="EX477" s="46"/>
      <c r="EY477" s="47"/>
      <c r="FD477" s="46"/>
      <c r="FE477" s="47"/>
      <c r="FF477" s="46"/>
      <c r="FG477" s="47"/>
      <c r="FH477" s="46"/>
      <c r="FI477" s="47"/>
      <c r="FR477" s="60"/>
      <c r="FS477" s="12"/>
      <c r="FT477" s="46"/>
      <c r="FU477" s="54"/>
      <c r="FW477" s="54"/>
      <c r="GD477" s="54"/>
      <c r="GE477" s="54"/>
      <c r="GV477" s="36"/>
      <c r="GW477" s="54"/>
      <c r="GX477" s="36"/>
      <c r="GY477" s="36"/>
      <c r="GZ477" s="36"/>
      <c r="HA477" s="36"/>
      <c r="HB477" s="36"/>
      <c r="HC477" s="36"/>
      <c r="HD477" s="36"/>
      <c r="HE477" s="36"/>
      <c r="HF477" s="36"/>
      <c r="HG477" s="36"/>
      <c r="HH477" s="36"/>
      <c r="HI477" s="36"/>
      <c r="HJ477" s="36"/>
      <c r="HK477" s="36"/>
      <c r="HL477" s="36"/>
      <c r="HM477" s="36"/>
      <c r="HN477" s="36"/>
      <c r="HO477" s="36"/>
      <c r="HP477" s="36"/>
      <c r="HQ477" s="36"/>
      <c r="HR477" s="36"/>
      <c r="HS477" s="36"/>
      <c r="HT477" s="36"/>
      <c r="HU477" s="36"/>
      <c r="HV477" s="36"/>
      <c r="HW477" s="36"/>
      <c r="HX477" s="36"/>
      <c r="HY477" s="36"/>
      <c r="HZ477" s="36"/>
      <c r="IA477" s="36"/>
      <c r="IB477" s="36"/>
      <c r="IC477" s="36"/>
      <c r="ID477" s="36"/>
      <c r="IE477" s="36"/>
      <c r="IF477" s="36"/>
      <c r="IH477" s="40"/>
      <c r="II477" s="35"/>
    </row>
    <row r="478" spans="7:243" s="15" customFormat="1" thickBot="1" x14ac:dyDescent="0.45">
      <c r="G478" s="12"/>
      <c r="H478" s="12"/>
      <c r="AH478" s="12"/>
      <c r="AI478" s="12"/>
      <c r="AR478" s="12"/>
      <c r="AS478" s="12"/>
      <c r="BP478" s="41"/>
      <c r="BQ478" s="41"/>
      <c r="BT478" s="233"/>
      <c r="BU478" s="234"/>
      <c r="BV478" s="228"/>
      <c r="BW478" s="229"/>
      <c r="BX478" s="251"/>
      <c r="BY478" s="234"/>
      <c r="CA478" s="36"/>
      <c r="CB478" s="36"/>
      <c r="CC478" s="36"/>
      <c r="CD478" s="36"/>
      <c r="CE478" s="36"/>
      <c r="CF478" s="46"/>
      <c r="CG478" s="47"/>
      <c r="CH478" s="230"/>
      <c r="CI478" s="230"/>
      <c r="CJ478" s="126"/>
      <c r="CK478" s="186"/>
      <c r="CL478" s="60"/>
      <c r="CM478" s="12"/>
      <c r="CN478" s="12"/>
      <c r="CO478" s="12"/>
      <c r="CV478" s="12"/>
      <c r="CW478" s="12"/>
      <c r="CX478" s="12"/>
      <c r="CY478" s="12"/>
      <c r="DB478" s="12"/>
      <c r="DC478" s="12"/>
      <c r="DZ478" s="36"/>
      <c r="ES478" s="54"/>
      <c r="EX478" s="46"/>
      <c r="EY478" s="47"/>
      <c r="FD478" s="46"/>
      <c r="FE478" s="47"/>
      <c r="FF478" s="46"/>
      <c r="FG478" s="47"/>
      <c r="FH478" s="46"/>
      <c r="FI478" s="47"/>
      <c r="FR478" s="60"/>
      <c r="FS478" s="12"/>
      <c r="FT478" s="46"/>
      <c r="FU478" s="54"/>
      <c r="FW478" s="54"/>
      <c r="GD478" s="54"/>
      <c r="GE478" s="54"/>
      <c r="GV478" s="36"/>
      <c r="GW478" s="54"/>
      <c r="GX478" s="36"/>
      <c r="GY478" s="36"/>
      <c r="GZ478" s="36"/>
      <c r="HA478" s="36"/>
      <c r="HB478" s="36"/>
      <c r="HC478" s="36"/>
      <c r="HD478" s="36"/>
      <c r="HE478" s="36"/>
      <c r="HF478" s="36"/>
      <c r="HG478" s="36"/>
      <c r="HH478" s="36"/>
      <c r="HI478" s="36"/>
      <c r="HJ478" s="36"/>
      <c r="HK478" s="36"/>
      <c r="HL478" s="36"/>
      <c r="HM478" s="36"/>
      <c r="HN478" s="36"/>
      <c r="HO478" s="36"/>
      <c r="HP478" s="36"/>
      <c r="HQ478" s="36"/>
      <c r="HR478" s="36"/>
      <c r="HS478" s="36"/>
      <c r="HT478" s="36"/>
      <c r="HU478" s="36"/>
      <c r="HV478" s="36"/>
      <c r="HW478" s="36"/>
      <c r="HX478" s="36"/>
      <c r="HY478" s="36"/>
      <c r="HZ478" s="36"/>
      <c r="IA478" s="36"/>
      <c r="IB478" s="36"/>
      <c r="IC478" s="36"/>
      <c r="ID478" s="36"/>
      <c r="IE478" s="36"/>
      <c r="IF478" s="36"/>
      <c r="IH478" s="40"/>
      <c r="II478" s="35"/>
    </row>
    <row r="479" spans="7:243" s="15" customFormat="1" thickBot="1" x14ac:dyDescent="0.45">
      <c r="G479" s="12"/>
      <c r="H479" s="12"/>
      <c r="AH479" s="12"/>
      <c r="AI479" s="12"/>
      <c r="AR479" s="12"/>
      <c r="AS479" s="12"/>
      <c r="BP479" s="41"/>
      <c r="BQ479" s="41"/>
      <c r="BT479" s="233"/>
      <c r="BU479" s="234"/>
      <c r="BV479" s="228"/>
      <c r="BW479" s="229"/>
      <c r="BX479" s="251"/>
      <c r="BY479" s="234"/>
      <c r="CA479" s="36"/>
      <c r="CB479" s="36"/>
      <c r="CC479" s="36"/>
      <c r="CD479" s="36"/>
      <c r="CE479" s="36"/>
      <c r="CF479" s="46"/>
      <c r="CG479" s="47"/>
      <c r="CH479" s="230"/>
      <c r="CI479" s="230"/>
      <c r="CJ479" s="126"/>
      <c r="CK479" s="186"/>
      <c r="CL479" s="60"/>
      <c r="CM479" s="12"/>
      <c r="CN479" s="12"/>
      <c r="CO479" s="12"/>
      <c r="CV479" s="12"/>
      <c r="CW479" s="12"/>
      <c r="CX479" s="12"/>
      <c r="CY479" s="12"/>
      <c r="DB479" s="12"/>
      <c r="DC479" s="12"/>
      <c r="DZ479" s="36"/>
      <c r="ES479" s="54"/>
      <c r="EX479" s="46"/>
      <c r="EY479" s="47"/>
      <c r="FD479" s="46"/>
      <c r="FE479" s="47"/>
      <c r="FF479" s="46"/>
      <c r="FG479" s="47"/>
      <c r="FH479" s="46"/>
      <c r="FI479" s="47"/>
      <c r="FR479" s="60"/>
      <c r="FS479" s="12"/>
      <c r="FT479" s="46"/>
      <c r="FU479" s="54"/>
      <c r="FW479" s="54"/>
      <c r="GD479" s="54"/>
      <c r="GE479" s="54"/>
      <c r="GV479" s="36"/>
      <c r="GW479" s="54"/>
      <c r="GX479" s="36"/>
      <c r="GY479" s="36"/>
      <c r="GZ479" s="36"/>
      <c r="HA479" s="36"/>
      <c r="HB479" s="36"/>
      <c r="HC479" s="36"/>
      <c r="HD479" s="36"/>
      <c r="HE479" s="36"/>
      <c r="HF479" s="36"/>
      <c r="HG479" s="36"/>
      <c r="HH479" s="36"/>
      <c r="HI479" s="36"/>
      <c r="HJ479" s="36"/>
      <c r="HK479" s="36"/>
      <c r="HL479" s="36"/>
      <c r="HM479" s="36"/>
      <c r="HN479" s="36"/>
      <c r="HO479" s="36"/>
      <c r="HP479" s="36"/>
      <c r="HQ479" s="36"/>
      <c r="HR479" s="36"/>
      <c r="HS479" s="36"/>
      <c r="HT479" s="36"/>
      <c r="HU479" s="36"/>
      <c r="HV479" s="36"/>
      <c r="HW479" s="36"/>
      <c r="HX479" s="36"/>
      <c r="HY479" s="36"/>
      <c r="HZ479" s="36"/>
      <c r="IA479" s="36"/>
      <c r="IB479" s="36"/>
      <c r="IC479" s="36"/>
      <c r="ID479" s="36"/>
      <c r="IE479" s="36"/>
      <c r="IF479" s="36"/>
      <c r="IH479" s="40"/>
      <c r="II479" s="35"/>
    </row>
    <row r="480" spans="7:243" s="15" customFormat="1" thickBot="1" x14ac:dyDescent="0.45">
      <c r="G480" s="12"/>
      <c r="H480" s="12"/>
      <c r="AH480" s="12"/>
      <c r="AI480" s="12"/>
      <c r="AR480" s="12"/>
      <c r="AS480" s="12"/>
      <c r="BP480" s="41"/>
      <c r="BQ480" s="41"/>
      <c r="BT480" s="233"/>
      <c r="BU480" s="234"/>
      <c r="BV480" s="228"/>
      <c r="BW480" s="229"/>
      <c r="BX480" s="251"/>
      <c r="BY480" s="234"/>
      <c r="CA480" s="36"/>
      <c r="CB480" s="36"/>
      <c r="CC480" s="36"/>
      <c r="CD480" s="36"/>
      <c r="CE480" s="36"/>
      <c r="CF480" s="46"/>
      <c r="CG480" s="47"/>
      <c r="CH480" s="230"/>
      <c r="CI480" s="230"/>
      <c r="CJ480" s="126"/>
      <c r="CK480" s="186"/>
      <c r="CL480" s="60"/>
      <c r="CM480" s="12"/>
      <c r="CN480" s="12"/>
      <c r="CO480" s="12"/>
      <c r="CV480" s="12"/>
      <c r="CW480" s="12"/>
      <c r="CX480" s="12"/>
      <c r="CY480" s="12"/>
      <c r="DB480" s="12"/>
      <c r="DC480" s="12"/>
      <c r="DZ480" s="36"/>
      <c r="ES480" s="54"/>
      <c r="EX480" s="46"/>
      <c r="EY480" s="47"/>
      <c r="FD480" s="46"/>
      <c r="FE480" s="47"/>
      <c r="FF480" s="46"/>
      <c r="FG480" s="47"/>
      <c r="FH480" s="46"/>
      <c r="FI480" s="47"/>
      <c r="FR480" s="60"/>
      <c r="FS480" s="12"/>
      <c r="FT480" s="46"/>
      <c r="FU480" s="54"/>
      <c r="FW480" s="54"/>
      <c r="GD480" s="54"/>
      <c r="GE480" s="54"/>
      <c r="GV480" s="36"/>
      <c r="GW480" s="54"/>
      <c r="GX480" s="36"/>
      <c r="GY480" s="36"/>
      <c r="GZ480" s="36"/>
      <c r="HA480" s="36"/>
      <c r="HB480" s="36"/>
      <c r="HC480" s="36"/>
      <c r="HD480" s="36"/>
      <c r="HE480" s="36"/>
      <c r="HF480" s="36"/>
      <c r="HG480" s="36"/>
      <c r="HH480" s="36"/>
      <c r="HI480" s="36"/>
      <c r="HJ480" s="36"/>
      <c r="HK480" s="36"/>
      <c r="HL480" s="36"/>
      <c r="HM480" s="36"/>
      <c r="HN480" s="36"/>
      <c r="HO480" s="36"/>
      <c r="HP480" s="36"/>
      <c r="HQ480" s="36"/>
      <c r="HR480" s="36"/>
      <c r="HS480" s="36"/>
      <c r="HT480" s="36"/>
      <c r="HU480" s="36"/>
      <c r="HV480" s="36"/>
      <c r="HW480" s="36"/>
      <c r="HX480" s="36"/>
      <c r="HY480" s="36"/>
      <c r="HZ480" s="36"/>
      <c r="IA480" s="36"/>
      <c r="IB480" s="36"/>
      <c r="IC480" s="36"/>
      <c r="ID480" s="36"/>
      <c r="IE480" s="36"/>
      <c r="IF480" s="36"/>
      <c r="IH480" s="40"/>
      <c r="II480" s="35"/>
    </row>
    <row r="481" spans="7:243" s="15" customFormat="1" thickBot="1" x14ac:dyDescent="0.45">
      <c r="G481" s="12"/>
      <c r="H481" s="12"/>
      <c r="AH481" s="12"/>
      <c r="AI481" s="12"/>
      <c r="AR481" s="12"/>
      <c r="AS481" s="12"/>
      <c r="BP481" s="41"/>
      <c r="BQ481" s="41"/>
      <c r="BT481" s="233"/>
      <c r="BU481" s="234"/>
      <c r="BV481" s="228"/>
      <c r="BW481" s="229"/>
      <c r="BX481" s="251"/>
      <c r="BY481" s="234"/>
      <c r="CA481" s="36"/>
      <c r="CB481" s="36"/>
      <c r="CC481" s="36"/>
      <c r="CD481" s="36"/>
      <c r="CE481" s="36"/>
      <c r="CF481" s="46"/>
      <c r="CG481" s="47"/>
      <c r="CH481" s="230"/>
      <c r="CI481" s="230"/>
      <c r="CJ481" s="126"/>
      <c r="CK481" s="186"/>
      <c r="CL481" s="60"/>
      <c r="CM481" s="12"/>
      <c r="CN481" s="12"/>
      <c r="CO481" s="12"/>
      <c r="CV481" s="12"/>
      <c r="CW481" s="12"/>
      <c r="CX481" s="12"/>
      <c r="CY481" s="12"/>
      <c r="DB481" s="12"/>
      <c r="DC481" s="12"/>
      <c r="DZ481" s="36"/>
      <c r="ES481" s="54"/>
      <c r="EX481" s="46"/>
      <c r="EY481" s="47"/>
      <c r="FD481" s="46"/>
      <c r="FE481" s="47"/>
      <c r="FF481" s="46"/>
      <c r="FG481" s="47"/>
      <c r="FH481" s="46"/>
      <c r="FI481" s="47"/>
      <c r="FR481" s="60"/>
      <c r="FS481" s="12"/>
      <c r="FT481" s="46"/>
      <c r="FU481" s="54"/>
      <c r="FW481" s="54"/>
      <c r="GD481" s="54"/>
      <c r="GE481" s="54"/>
      <c r="GV481" s="36"/>
      <c r="GW481" s="54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F481" s="36"/>
      <c r="IH481" s="40"/>
      <c r="II481" s="35"/>
    </row>
    <row r="482" spans="7:243" s="15" customFormat="1" thickBot="1" x14ac:dyDescent="0.45">
      <c r="G482" s="12"/>
      <c r="H482" s="12"/>
      <c r="AH482" s="12"/>
      <c r="AI482" s="12"/>
      <c r="AR482" s="12"/>
      <c r="AS482" s="12"/>
      <c r="BP482" s="41"/>
      <c r="BQ482" s="41"/>
      <c r="BT482" s="233"/>
      <c r="BU482" s="234"/>
      <c r="BV482" s="228"/>
      <c r="BW482" s="229"/>
      <c r="BX482" s="251"/>
      <c r="BY482" s="234"/>
      <c r="CA482" s="36"/>
      <c r="CB482" s="36"/>
      <c r="CC482" s="36"/>
      <c r="CD482" s="36"/>
      <c r="CE482" s="36"/>
      <c r="CF482" s="46"/>
      <c r="CG482" s="47"/>
      <c r="CH482" s="230"/>
      <c r="CI482" s="230"/>
      <c r="CJ482" s="126"/>
      <c r="CK482" s="186"/>
      <c r="CL482" s="60"/>
      <c r="CM482" s="12"/>
      <c r="CN482" s="12"/>
      <c r="CO482" s="12"/>
      <c r="CV482" s="12"/>
      <c r="CW482" s="12"/>
      <c r="CX482" s="12"/>
      <c r="CY482" s="12"/>
      <c r="DB482" s="12"/>
      <c r="DC482" s="12"/>
      <c r="DZ482" s="36"/>
      <c r="ES482" s="54"/>
      <c r="EX482" s="46"/>
      <c r="EY482" s="47"/>
      <c r="FD482" s="46"/>
      <c r="FE482" s="47"/>
      <c r="FF482" s="46"/>
      <c r="FG482" s="47"/>
      <c r="FH482" s="46"/>
      <c r="FI482" s="47"/>
      <c r="FR482" s="60"/>
      <c r="FS482" s="12"/>
      <c r="FT482" s="46"/>
      <c r="FU482" s="54"/>
      <c r="FW482" s="54"/>
      <c r="GD482" s="54"/>
      <c r="GE482" s="54"/>
      <c r="GV482" s="36"/>
      <c r="GW482" s="54"/>
      <c r="GX482" s="36"/>
      <c r="GY482" s="36"/>
      <c r="GZ482" s="36"/>
      <c r="HA482" s="36"/>
      <c r="HB482" s="36"/>
      <c r="HC482" s="36"/>
      <c r="HD482" s="36"/>
      <c r="HE482" s="36"/>
      <c r="HF482" s="36"/>
      <c r="HG482" s="36"/>
      <c r="HH482" s="36"/>
      <c r="HI482" s="36"/>
      <c r="HJ482" s="36"/>
      <c r="HK482" s="36"/>
      <c r="HL482" s="36"/>
      <c r="HM482" s="36"/>
      <c r="HN482" s="36"/>
      <c r="HO482" s="36"/>
      <c r="HP482" s="36"/>
      <c r="HQ482" s="36"/>
      <c r="HR482" s="36"/>
      <c r="HS482" s="36"/>
      <c r="HT482" s="36"/>
      <c r="HU482" s="36"/>
      <c r="HV482" s="36"/>
      <c r="HW482" s="36"/>
      <c r="HX482" s="36"/>
      <c r="HY482" s="36"/>
      <c r="HZ482" s="36"/>
      <c r="IA482" s="36"/>
      <c r="IB482" s="36"/>
      <c r="IC482" s="36"/>
      <c r="ID482" s="36"/>
      <c r="IE482" s="36"/>
      <c r="IF482" s="36"/>
      <c r="IH482" s="40"/>
      <c r="II482" s="35"/>
    </row>
    <row r="483" spans="7:243" s="15" customFormat="1" thickBot="1" x14ac:dyDescent="0.45">
      <c r="G483" s="12"/>
      <c r="H483" s="12"/>
      <c r="AH483" s="12"/>
      <c r="AI483" s="12"/>
      <c r="AR483" s="12"/>
      <c r="AS483" s="12"/>
      <c r="BP483" s="41"/>
      <c r="BQ483" s="41"/>
      <c r="BT483" s="233"/>
      <c r="BU483" s="234"/>
      <c r="BV483" s="228"/>
      <c r="BW483" s="229"/>
      <c r="BX483" s="251"/>
      <c r="BY483" s="234"/>
      <c r="CA483" s="36"/>
      <c r="CB483" s="36"/>
      <c r="CC483" s="36"/>
      <c r="CD483" s="36"/>
      <c r="CE483" s="36"/>
      <c r="CF483" s="46"/>
      <c r="CG483" s="47"/>
      <c r="CH483" s="230"/>
      <c r="CI483" s="230"/>
      <c r="CJ483" s="126"/>
      <c r="CK483" s="186"/>
      <c r="CL483" s="60"/>
      <c r="CM483" s="12"/>
      <c r="CN483" s="12"/>
      <c r="CO483" s="12"/>
      <c r="CV483" s="12"/>
      <c r="CW483" s="12"/>
      <c r="CX483" s="12"/>
      <c r="CY483" s="12"/>
      <c r="DB483" s="12"/>
      <c r="DC483" s="12"/>
      <c r="DZ483" s="36"/>
      <c r="ES483" s="54"/>
      <c r="EX483" s="46"/>
      <c r="EY483" s="47"/>
      <c r="FD483" s="46"/>
      <c r="FE483" s="47"/>
      <c r="FF483" s="46"/>
      <c r="FG483" s="47"/>
      <c r="FH483" s="46"/>
      <c r="FI483" s="47"/>
      <c r="FR483" s="60"/>
      <c r="FS483" s="12"/>
      <c r="FT483" s="46"/>
      <c r="FU483" s="54"/>
      <c r="FW483" s="54"/>
      <c r="GD483" s="54"/>
      <c r="GE483" s="54"/>
      <c r="GV483" s="36"/>
      <c r="GW483" s="54"/>
      <c r="GX483" s="36"/>
      <c r="GY483" s="36"/>
      <c r="GZ483" s="36"/>
      <c r="HA483" s="36"/>
      <c r="HB483" s="36"/>
      <c r="HC483" s="36"/>
      <c r="HD483" s="36"/>
      <c r="HE483" s="36"/>
      <c r="HF483" s="36"/>
      <c r="HG483" s="36"/>
      <c r="HH483" s="36"/>
      <c r="HI483" s="36"/>
      <c r="HJ483" s="36"/>
      <c r="HK483" s="36"/>
      <c r="HL483" s="36"/>
      <c r="HM483" s="36"/>
      <c r="HN483" s="36"/>
      <c r="HO483" s="36"/>
      <c r="HP483" s="36"/>
      <c r="HQ483" s="36"/>
      <c r="HR483" s="36"/>
      <c r="HS483" s="36"/>
      <c r="HT483" s="36"/>
      <c r="HU483" s="36"/>
      <c r="HV483" s="36"/>
      <c r="HW483" s="36"/>
      <c r="HX483" s="36"/>
      <c r="HY483" s="36"/>
      <c r="HZ483" s="36"/>
      <c r="IA483" s="36"/>
      <c r="IB483" s="36"/>
      <c r="IC483" s="36"/>
      <c r="ID483" s="36"/>
      <c r="IE483" s="36"/>
      <c r="IF483" s="36"/>
      <c r="IH483" s="40"/>
      <c r="II483" s="35"/>
    </row>
    <row r="484" spans="7:243" s="15" customFormat="1" thickBot="1" x14ac:dyDescent="0.45">
      <c r="G484" s="12"/>
      <c r="H484" s="12"/>
      <c r="AH484" s="12"/>
      <c r="AI484" s="12"/>
      <c r="AR484" s="12"/>
      <c r="AS484" s="12"/>
      <c r="BP484" s="41"/>
      <c r="BQ484" s="41"/>
      <c r="BT484" s="233"/>
      <c r="BU484" s="234"/>
      <c r="BV484" s="228"/>
      <c r="BW484" s="229"/>
      <c r="BX484" s="251"/>
      <c r="BY484" s="234"/>
      <c r="CA484" s="36"/>
      <c r="CB484" s="36"/>
      <c r="CC484" s="36"/>
      <c r="CD484" s="36"/>
      <c r="CE484" s="36"/>
      <c r="CF484" s="46"/>
      <c r="CG484" s="47"/>
      <c r="CH484" s="230"/>
      <c r="CI484" s="230"/>
      <c r="CJ484" s="126"/>
      <c r="CK484" s="186"/>
      <c r="CL484" s="60"/>
      <c r="CM484" s="12"/>
      <c r="CN484" s="12"/>
      <c r="CO484" s="12"/>
      <c r="CV484" s="12"/>
      <c r="CW484" s="12"/>
      <c r="CX484" s="12"/>
      <c r="CY484" s="12"/>
      <c r="DB484" s="12"/>
      <c r="DC484" s="12"/>
      <c r="DZ484" s="36"/>
      <c r="ES484" s="54"/>
      <c r="EX484" s="46"/>
      <c r="EY484" s="47"/>
      <c r="FD484" s="46"/>
      <c r="FE484" s="47"/>
      <c r="FF484" s="46"/>
      <c r="FG484" s="47"/>
      <c r="FH484" s="46"/>
      <c r="FI484" s="47"/>
      <c r="FR484" s="60"/>
      <c r="FS484" s="12"/>
      <c r="FT484" s="46"/>
      <c r="FU484" s="54"/>
      <c r="FW484" s="54"/>
      <c r="GD484" s="54"/>
      <c r="GE484" s="54"/>
      <c r="GV484" s="36"/>
      <c r="GW484" s="54"/>
      <c r="GX484" s="36"/>
      <c r="GY484" s="36"/>
      <c r="GZ484" s="36"/>
      <c r="HA484" s="36"/>
      <c r="HB484" s="36"/>
      <c r="HC484" s="36"/>
      <c r="HD484" s="36"/>
      <c r="HE484" s="36"/>
      <c r="HF484" s="36"/>
      <c r="HG484" s="36"/>
      <c r="HH484" s="36"/>
      <c r="HI484" s="36"/>
      <c r="HJ484" s="36"/>
      <c r="HK484" s="36"/>
      <c r="HL484" s="36"/>
      <c r="HM484" s="36"/>
      <c r="HN484" s="36"/>
      <c r="HO484" s="36"/>
      <c r="HP484" s="36"/>
      <c r="HQ484" s="36"/>
      <c r="HR484" s="36"/>
      <c r="HS484" s="36"/>
      <c r="HT484" s="36"/>
      <c r="HU484" s="36"/>
      <c r="HV484" s="36"/>
      <c r="HW484" s="36"/>
      <c r="HX484" s="36"/>
      <c r="HY484" s="36"/>
      <c r="HZ484" s="36"/>
      <c r="IA484" s="36"/>
      <c r="IB484" s="36"/>
      <c r="IC484" s="36"/>
      <c r="ID484" s="36"/>
      <c r="IE484" s="36"/>
      <c r="IF484" s="36"/>
      <c r="IH484" s="40"/>
      <c r="II484" s="35"/>
    </row>
    <row r="485" spans="7:243" s="15" customFormat="1" thickBot="1" x14ac:dyDescent="0.45">
      <c r="G485" s="12"/>
      <c r="H485" s="12"/>
      <c r="AH485" s="12"/>
      <c r="AI485" s="12"/>
      <c r="AR485" s="12"/>
      <c r="AS485" s="12"/>
      <c r="BP485" s="41"/>
      <c r="BQ485" s="41"/>
      <c r="BT485" s="233"/>
      <c r="BU485" s="234"/>
      <c r="BV485" s="228"/>
      <c r="BW485" s="229"/>
      <c r="BX485" s="251"/>
      <c r="BY485" s="234"/>
      <c r="CA485" s="36"/>
      <c r="CB485" s="36"/>
      <c r="CC485" s="36"/>
      <c r="CD485" s="36"/>
      <c r="CE485" s="36"/>
      <c r="CF485" s="46"/>
      <c r="CG485" s="47"/>
      <c r="CH485" s="230"/>
      <c r="CI485" s="230"/>
      <c r="CJ485" s="126"/>
      <c r="CK485" s="186"/>
      <c r="CL485" s="60"/>
      <c r="CM485" s="12"/>
      <c r="CN485" s="12"/>
      <c r="CO485" s="12"/>
      <c r="CV485" s="12"/>
      <c r="CW485" s="12"/>
      <c r="CX485" s="12"/>
      <c r="CY485" s="12"/>
      <c r="DB485" s="12"/>
      <c r="DC485" s="12"/>
      <c r="DZ485" s="36"/>
      <c r="ES485" s="54"/>
      <c r="EX485" s="46"/>
      <c r="EY485" s="47"/>
      <c r="FD485" s="46"/>
      <c r="FE485" s="47"/>
      <c r="FF485" s="46"/>
      <c r="FG485" s="47"/>
      <c r="FH485" s="46"/>
      <c r="FI485" s="47"/>
      <c r="FR485" s="60"/>
      <c r="FS485" s="12"/>
      <c r="FT485" s="46"/>
      <c r="FU485" s="54"/>
      <c r="FW485" s="54"/>
      <c r="GD485" s="54"/>
      <c r="GE485" s="54"/>
      <c r="GV485" s="36"/>
      <c r="GW485" s="54"/>
      <c r="GX485" s="36"/>
      <c r="GY485" s="36"/>
      <c r="GZ485" s="36"/>
      <c r="HA485" s="36"/>
      <c r="HB485" s="36"/>
      <c r="HC485" s="36"/>
      <c r="HD485" s="36"/>
      <c r="HE485" s="36"/>
      <c r="HF485" s="36"/>
      <c r="HG485" s="36"/>
      <c r="HH485" s="36"/>
      <c r="HI485" s="36"/>
      <c r="HJ485" s="36"/>
      <c r="HK485" s="36"/>
      <c r="HL485" s="36"/>
      <c r="HM485" s="36"/>
      <c r="HN485" s="36"/>
      <c r="HO485" s="36"/>
      <c r="HP485" s="36"/>
      <c r="HQ485" s="36"/>
      <c r="HR485" s="36"/>
      <c r="HS485" s="36"/>
      <c r="HT485" s="36"/>
      <c r="HU485" s="36"/>
      <c r="HV485" s="36"/>
      <c r="HW485" s="36"/>
      <c r="HX485" s="36"/>
      <c r="HY485" s="36"/>
      <c r="HZ485" s="36"/>
      <c r="IA485" s="36"/>
      <c r="IB485" s="36"/>
      <c r="IC485" s="36"/>
      <c r="ID485" s="36"/>
      <c r="IE485" s="36"/>
      <c r="IF485" s="36"/>
      <c r="IH485" s="40"/>
      <c r="II485" s="35"/>
    </row>
    <row r="486" spans="7:243" s="15" customFormat="1" thickBot="1" x14ac:dyDescent="0.45">
      <c r="G486" s="12"/>
      <c r="H486" s="12"/>
      <c r="AH486" s="12"/>
      <c r="AI486" s="12"/>
      <c r="AR486" s="12"/>
      <c r="AS486" s="12"/>
      <c r="BP486" s="41"/>
      <c r="BQ486" s="41"/>
      <c r="BT486" s="233"/>
      <c r="BU486" s="234"/>
      <c r="BV486" s="228"/>
      <c r="BW486" s="229"/>
      <c r="BX486" s="251"/>
      <c r="BY486" s="234"/>
      <c r="CA486" s="36"/>
      <c r="CB486" s="36"/>
      <c r="CC486" s="36"/>
      <c r="CD486" s="36"/>
      <c r="CE486" s="36"/>
      <c r="CF486" s="46"/>
      <c r="CG486" s="47"/>
      <c r="CH486" s="230"/>
      <c r="CI486" s="230"/>
      <c r="CJ486" s="126"/>
      <c r="CK486" s="186"/>
      <c r="CL486" s="60"/>
      <c r="CM486" s="12"/>
      <c r="CN486" s="12"/>
      <c r="CO486" s="12"/>
      <c r="CV486" s="12"/>
      <c r="CW486" s="12"/>
      <c r="CX486" s="12"/>
      <c r="CY486" s="12"/>
      <c r="DB486" s="12"/>
      <c r="DC486" s="12"/>
      <c r="DZ486" s="36"/>
      <c r="ES486" s="54"/>
      <c r="EX486" s="46"/>
      <c r="EY486" s="47"/>
      <c r="FD486" s="46"/>
      <c r="FE486" s="47"/>
      <c r="FF486" s="46"/>
      <c r="FG486" s="47"/>
      <c r="FH486" s="46"/>
      <c r="FI486" s="47"/>
      <c r="FR486" s="60"/>
      <c r="FS486" s="12"/>
      <c r="FT486" s="46"/>
      <c r="FU486" s="54"/>
      <c r="FW486" s="54"/>
      <c r="GD486" s="54"/>
      <c r="GE486" s="54"/>
      <c r="GV486" s="36"/>
      <c r="GW486" s="54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  <c r="HI486" s="36"/>
      <c r="HJ486" s="36"/>
      <c r="HK486" s="36"/>
      <c r="HL486" s="36"/>
      <c r="HM486" s="36"/>
      <c r="HN486" s="36"/>
      <c r="HO486" s="36"/>
      <c r="HP486" s="36"/>
      <c r="HQ486" s="36"/>
      <c r="HR486" s="36"/>
      <c r="HS486" s="36"/>
      <c r="HT486" s="36"/>
      <c r="HU486" s="36"/>
      <c r="HV486" s="36"/>
      <c r="HW486" s="36"/>
      <c r="HX486" s="36"/>
      <c r="HY486" s="36"/>
      <c r="HZ486" s="36"/>
      <c r="IA486" s="36"/>
      <c r="IB486" s="36"/>
      <c r="IC486" s="36"/>
      <c r="ID486" s="36"/>
      <c r="IE486" s="36"/>
      <c r="IF486" s="36"/>
      <c r="IH486" s="40"/>
      <c r="II486" s="35"/>
    </row>
    <row r="487" spans="7:243" s="15" customFormat="1" thickBot="1" x14ac:dyDescent="0.45">
      <c r="G487" s="12"/>
      <c r="H487" s="12"/>
      <c r="AH487" s="12"/>
      <c r="AI487" s="12"/>
      <c r="AR487" s="12"/>
      <c r="AS487" s="12"/>
      <c r="BP487" s="41"/>
      <c r="BQ487" s="41"/>
      <c r="BT487" s="233"/>
      <c r="BU487" s="234"/>
      <c r="BV487" s="228"/>
      <c r="BW487" s="229"/>
      <c r="BX487" s="251"/>
      <c r="BY487" s="234"/>
      <c r="CA487" s="36"/>
      <c r="CB487" s="36"/>
      <c r="CC487" s="36"/>
      <c r="CD487" s="36"/>
      <c r="CE487" s="36"/>
      <c r="CF487" s="46"/>
      <c r="CG487" s="47"/>
      <c r="CH487" s="230"/>
      <c r="CI487" s="230"/>
      <c r="CJ487" s="126"/>
      <c r="CK487" s="186"/>
      <c r="CL487" s="60"/>
      <c r="CM487" s="12"/>
      <c r="CN487" s="12"/>
      <c r="CO487" s="12"/>
      <c r="CV487" s="12"/>
      <c r="CW487" s="12"/>
      <c r="CX487" s="12"/>
      <c r="CY487" s="12"/>
      <c r="DB487" s="12"/>
      <c r="DC487" s="12"/>
      <c r="DZ487" s="36"/>
      <c r="ES487" s="54"/>
      <c r="EX487" s="46"/>
      <c r="EY487" s="47"/>
      <c r="FD487" s="46"/>
      <c r="FE487" s="47"/>
      <c r="FF487" s="46"/>
      <c r="FG487" s="47"/>
      <c r="FH487" s="46"/>
      <c r="FI487" s="47"/>
      <c r="FR487" s="60"/>
      <c r="FS487" s="12"/>
      <c r="FT487" s="46"/>
      <c r="FU487" s="54"/>
      <c r="FW487" s="54"/>
      <c r="GD487" s="54"/>
      <c r="GE487" s="54"/>
      <c r="GV487" s="36"/>
      <c r="GW487" s="54"/>
      <c r="GX487" s="36"/>
      <c r="GY487" s="36"/>
      <c r="GZ487" s="36"/>
      <c r="HA487" s="36"/>
      <c r="HB487" s="36"/>
      <c r="HC487" s="36"/>
      <c r="HD487" s="36"/>
      <c r="HE487" s="36"/>
      <c r="HF487" s="36"/>
      <c r="HG487" s="36"/>
      <c r="HH487" s="36"/>
      <c r="HI487" s="36"/>
      <c r="HJ487" s="36"/>
      <c r="HK487" s="36"/>
      <c r="HL487" s="36"/>
      <c r="HM487" s="36"/>
      <c r="HN487" s="36"/>
      <c r="HO487" s="36"/>
      <c r="HP487" s="36"/>
      <c r="HQ487" s="36"/>
      <c r="HR487" s="36"/>
      <c r="HS487" s="36"/>
      <c r="HT487" s="36"/>
      <c r="HU487" s="36"/>
      <c r="HV487" s="36"/>
      <c r="HW487" s="36"/>
      <c r="HX487" s="36"/>
      <c r="HY487" s="36"/>
      <c r="HZ487" s="36"/>
      <c r="IA487" s="36"/>
      <c r="IB487" s="36"/>
      <c r="IC487" s="36"/>
      <c r="ID487" s="36"/>
      <c r="IE487" s="36"/>
      <c r="IF487" s="36"/>
      <c r="IH487" s="40"/>
      <c r="II487" s="35"/>
    </row>
    <row r="488" spans="7:243" s="15" customFormat="1" thickBot="1" x14ac:dyDescent="0.45">
      <c r="G488" s="12"/>
      <c r="H488" s="12"/>
      <c r="AH488" s="12"/>
      <c r="AI488" s="12"/>
      <c r="AR488" s="12"/>
      <c r="AS488" s="12"/>
      <c r="BP488" s="41"/>
      <c r="BQ488" s="41"/>
      <c r="BT488" s="233"/>
      <c r="BU488" s="234"/>
      <c r="BV488" s="228"/>
      <c r="BW488" s="229"/>
      <c r="BX488" s="251"/>
      <c r="BY488" s="234"/>
      <c r="CA488" s="36"/>
      <c r="CB488" s="36"/>
      <c r="CC488" s="36"/>
      <c r="CD488" s="36"/>
      <c r="CE488" s="36"/>
      <c r="CF488" s="46"/>
      <c r="CG488" s="47"/>
      <c r="CH488" s="230"/>
      <c r="CI488" s="230"/>
      <c r="CJ488" s="126"/>
      <c r="CK488" s="186"/>
      <c r="CL488" s="60"/>
      <c r="CM488" s="12"/>
      <c r="CN488" s="12"/>
      <c r="CO488" s="12"/>
      <c r="CV488" s="12"/>
      <c r="CW488" s="12"/>
      <c r="CX488" s="12"/>
      <c r="CY488" s="12"/>
      <c r="DB488" s="12"/>
      <c r="DC488" s="12"/>
      <c r="DZ488" s="36"/>
      <c r="ES488" s="54"/>
      <c r="EX488" s="46"/>
      <c r="EY488" s="47"/>
      <c r="FD488" s="46"/>
      <c r="FE488" s="47"/>
      <c r="FF488" s="46"/>
      <c r="FG488" s="47"/>
      <c r="FH488" s="46"/>
      <c r="FI488" s="47"/>
      <c r="FR488" s="60"/>
      <c r="FS488" s="12"/>
      <c r="FT488" s="46"/>
      <c r="FU488" s="54"/>
      <c r="FW488" s="54"/>
      <c r="GD488" s="54"/>
      <c r="GE488" s="54"/>
      <c r="GV488" s="36"/>
      <c r="GW488" s="54"/>
      <c r="GX488" s="36"/>
      <c r="GY488" s="36"/>
      <c r="GZ488" s="36"/>
      <c r="HA488" s="36"/>
      <c r="HB488" s="36"/>
      <c r="HC488" s="36"/>
      <c r="HD488" s="36"/>
      <c r="HE488" s="36"/>
      <c r="HF488" s="36"/>
      <c r="HG488" s="36"/>
      <c r="HH488" s="36"/>
      <c r="HI488" s="36"/>
      <c r="HJ488" s="36"/>
      <c r="HK488" s="36"/>
      <c r="HL488" s="36"/>
      <c r="HM488" s="36"/>
      <c r="HN488" s="36"/>
      <c r="HO488" s="36"/>
      <c r="HP488" s="36"/>
      <c r="HQ488" s="36"/>
      <c r="HR488" s="36"/>
      <c r="HS488" s="36"/>
      <c r="HT488" s="36"/>
      <c r="HU488" s="36"/>
      <c r="HV488" s="36"/>
      <c r="HW488" s="36"/>
      <c r="HX488" s="36"/>
      <c r="HY488" s="36"/>
      <c r="HZ488" s="36"/>
      <c r="IA488" s="36"/>
      <c r="IB488" s="36"/>
      <c r="IC488" s="36"/>
      <c r="ID488" s="36"/>
      <c r="IE488" s="36"/>
      <c r="IF488" s="36"/>
      <c r="IH488" s="40"/>
      <c r="II488" s="35"/>
    </row>
    <row r="489" spans="7:243" s="15" customFormat="1" thickBot="1" x14ac:dyDescent="0.45">
      <c r="G489" s="12"/>
      <c r="H489" s="12"/>
      <c r="AH489" s="12"/>
      <c r="AI489" s="12"/>
      <c r="AR489" s="12"/>
      <c r="AS489" s="12"/>
      <c r="BP489" s="41"/>
      <c r="BQ489" s="41"/>
      <c r="BT489" s="233"/>
      <c r="BU489" s="234"/>
      <c r="BV489" s="228"/>
      <c r="BW489" s="229"/>
      <c r="BX489" s="251"/>
      <c r="BY489" s="234"/>
      <c r="CA489" s="36"/>
      <c r="CB489" s="36"/>
      <c r="CC489" s="36"/>
      <c r="CD489" s="36"/>
      <c r="CE489" s="36"/>
      <c r="CF489" s="46"/>
      <c r="CG489" s="47"/>
      <c r="CH489" s="230"/>
      <c r="CI489" s="230"/>
      <c r="CJ489" s="126"/>
      <c r="CK489" s="186"/>
      <c r="CL489" s="60"/>
      <c r="CM489" s="12"/>
      <c r="CN489" s="12"/>
      <c r="CO489" s="12"/>
      <c r="CV489" s="12"/>
      <c r="CW489" s="12"/>
      <c r="CX489" s="12"/>
      <c r="CY489" s="12"/>
      <c r="DB489" s="12"/>
      <c r="DC489" s="12"/>
      <c r="DZ489" s="36"/>
      <c r="ES489" s="54"/>
      <c r="EX489" s="46"/>
      <c r="EY489" s="47"/>
      <c r="FD489" s="46"/>
      <c r="FE489" s="47"/>
      <c r="FF489" s="46"/>
      <c r="FG489" s="47"/>
      <c r="FH489" s="46"/>
      <c r="FI489" s="47"/>
      <c r="FR489" s="60"/>
      <c r="FS489" s="12"/>
      <c r="FT489" s="46"/>
      <c r="FU489" s="54"/>
      <c r="FW489" s="54"/>
      <c r="GD489" s="54"/>
      <c r="GE489" s="54"/>
      <c r="GV489" s="36"/>
      <c r="GW489" s="54"/>
      <c r="GX489" s="36"/>
      <c r="GY489" s="36"/>
      <c r="GZ489" s="36"/>
      <c r="HA489" s="36"/>
      <c r="HB489" s="36"/>
      <c r="HC489" s="36"/>
      <c r="HD489" s="36"/>
      <c r="HE489" s="36"/>
      <c r="HF489" s="36"/>
      <c r="HG489" s="36"/>
      <c r="HH489" s="36"/>
      <c r="HI489" s="36"/>
      <c r="HJ489" s="36"/>
      <c r="HK489" s="36"/>
      <c r="HL489" s="36"/>
      <c r="HM489" s="36"/>
      <c r="HN489" s="36"/>
      <c r="HO489" s="36"/>
      <c r="HP489" s="36"/>
      <c r="HQ489" s="36"/>
      <c r="HR489" s="36"/>
      <c r="HS489" s="36"/>
      <c r="HT489" s="36"/>
      <c r="HU489" s="36"/>
      <c r="HV489" s="36"/>
      <c r="HW489" s="36"/>
      <c r="HX489" s="36"/>
      <c r="HY489" s="36"/>
      <c r="HZ489" s="36"/>
      <c r="IA489" s="36"/>
      <c r="IB489" s="36"/>
      <c r="IC489" s="36"/>
      <c r="ID489" s="36"/>
      <c r="IE489" s="36"/>
      <c r="IF489" s="36"/>
      <c r="IH489" s="40"/>
      <c r="II489" s="35"/>
    </row>
    <row r="490" spans="7:243" s="15" customFormat="1" thickBot="1" x14ac:dyDescent="0.45">
      <c r="G490" s="12"/>
      <c r="H490" s="12"/>
      <c r="AH490" s="12"/>
      <c r="AI490" s="12"/>
      <c r="AR490" s="12"/>
      <c r="AS490" s="12"/>
      <c r="BP490" s="41"/>
      <c r="BQ490" s="41"/>
      <c r="BT490" s="233"/>
      <c r="BU490" s="234"/>
      <c r="BV490" s="228"/>
      <c r="BW490" s="229"/>
      <c r="BX490" s="251"/>
      <c r="BY490" s="234"/>
      <c r="CA490" s="36"/>
      <c r="CB490" s="36"/>
      <c r="CC490" s="36"/>
      <c r="CD490" s="36"/>
      <c r="CE490" s="36"/>
      <c r="CF490" s="46"/>
      <c r="CG490" s="47"/>
      <c r="CH490" s="230"/>
      <c r="CI490" s="230"/>
      <c r="CJ490" s="126"/>
      <c r="CK490" s="186"/>
      <c r="CL490" s="60"/>
      <c r="CM490" s="12"/>
      <c r="CN490" s="12"/>
      <c r="CO490" s="12"/>
      <c r="CV490" s="12"/>
      <c r="CW490" s="12"/>
      <c r="CX490" s="12"/>
      <c r="CY490" s="12"/>
      <c r="DB490" s="12"/>
      <c r="DC490" s="12"/>
      <c r="DZ490" s="36"/>
      <c r="ES490" s="54"/>
      <c r="EX490" s="46"/>
      <c r="EY490" s="47"/>
      <c r="FD490" s="46"/>
      <c r="FE490" s="47"/>
      <c r="FF490" s="46"/>
      <c r="FG490" s="47"/>
      <c r="FH490" s="46"/>
      <c r="FI490" s="47"/>
      <c r="FR490" s="60"/>
      <c r="FS490" s="12"/>
      <c r="FT490" s="46"/>
      <c r="FU490" s="54"/>
      <c r="FW490" s="54"/>
      <c r="GD490" s="54"/>
      <c r="GE490" s="54"/>
      <c r="GV490" s="36"/>
      <c r="GW490" s="54"/>
      <c r="GX490" s="36"/>
      <c r="GY490" s="36"/>
      <c r="GZ490" s="36"/>
      <c r="HA490" s="36"/>
      <c r="HB490" s="36"/>
      <c r="HC490" s="36"/>
      <c r="HD490" s="36"/>
      <c r="HE490" s="36"/>
      <c r="HF490" s="36"/>
      <c r="HG490" s="36"/>
      <c r="HH490" s="36"/>
      <c r="HI490" s="36"/>
      <c r="HJ490" s="36"/>
      <c r="HK490" s="36"/>
      <c r="HL490" s="36"/>
      <c r="HM490" s="36"/>
      <c r="HN490" s="36"/>
      <c r="HO490" s="36"/>
      <c r="HP490" s="36"/>
      <c r="HQ490" s="36"/>
      <c r="HR490" s="36"/>
      <c r="HS490" s="36"/>
      <c r="HT490" s="36"/>
      <c r="HU490" s="36"/>
      <c r="HV490" s="36"/>
      <c r="HW490" s="36"/>
      <c r="HX490" s="36"/>
      <c r="HY490" s="36"/>
      <c r="HZ490" s="36"/>
      <c r="IA490" s="36"/>
      <c r="IB490" s="36"/>
      <c r="IC490" s="36"/>
      <c r="ID490" s="36"/>
      <c r="IE490" s="36"/>
      <c r="IF490" s="36"/>
      <c r="IH490" s="40"/>
      <c r="II490" s="35"/>
    </row>
    <row r="491" spans="7:243" s="15" customFormat="1" thickBot="1" x14ac:dyDescent="0.45">
      <c r="G491" s="12"/>
      <c r="H491" s="12"/>
      <c r="AH491" s="12"/>
      <c r="AI491" s="12"/>
      <c r="AR491" s="12"/>
      <c r="AS491" s="12"/>
      <c r="BP491" s="41"/>
      <c r="BQ491" s="41"/>
      <c r="BT491" s="233"/>
      <c r="BU491" s="234"/>
      <c r="BV491" s="228"/>
      <c r="BW491" s="229"/>
      <c r="BX491" s="251"/>
      <c r="BY491" s="234"/>
      <c r="CA491" s="36"/>
      <c r="CB491" s="36"/>
      <c r="CC491" s="36"/>
      <c r="CD491" s="36"/>
      <c r="CE491" s="36"/>
      <c r="CF491" s="46"/>
      <c r="CG491" s="47"/>
      <c r="CH491" s="230"/>
      <c r="CI491" s="230"/>
      <c r="CJ491" s="126"/>
      <c r="CK491" s="186"/>
      <c r="CL491" s="60"/>
      <c r="CM491" s="12"/>
      <c r="CN491" s="12"/>
      <c r="CO491" s="12"/>
      <c r="CV491" s="12"/>
      <c r="CW491" s="12"/>
      <c r="CX491" s="12"/>
      <c r="CY491" s="12"/>
      <c r="DB491" s="12"/>
      <c r="DC491" s="12"/>
      <c r="DZ491" s="36"/>
      <c r="ES491" s="54"/>
      <c r="EX491" s="46"/>
      <c r="EY491" s="47"/>
      <c r="FD491" s="46"/>
      <c r="FE491" s="47"/>
      <c r="FF491" s="46"/>
      <c r="FG491" s="47"/>
      <c r="FH491" s="46"/>
      <c r="FI491" s="47"/>
      <c r="FR491" s="60"/>
      <c r="FS491" s="12"/>
      <c r="FT491" s="46"/>
      <c r="FU491" s="54"/>
      <c r="FW491" s="54"/>
      <c r="GD491" s="54"/>
      <c r="GE491" s="54"/>
      <c r="GV491" s="36"/>
      <c r="GW491" s="54"/>
      <c r="GX491" s="36"/>
      <c r="GY491" s="36"/>
      <c r="GZ491" s="36"/>
      <c r="HA491" s="36"/>
      <c r="HB491" s="36"/>
      <c r="HC491" s="36"/>
      <c r="HD491" s="36"/>
      <c r="HE491" s="36"/>
      <c r="HF491" s="36"/>
      <c r="HG491" s="36"/>
      <c r="HH491" s="36"/>
      <c r="HI491" s="36"/>
      <c r="HJ491" s="36"/>
      <c r="HK491" s="36"/>
      <c r="HL491" s="36"/>
      <c r="HM491" s="36"/>
      <c r="HN491" s="36"/>
      <c r="HO491" s="36"/>
      <c r="HP491" s="36"/>
      <c r="HQ491" s="36"/>
      <c r="HR491" s="36"/>
      <c r="HS491" s="36"/>
      <c r="HT491" s="36"/>
      <c r="HU491" s="36"/>
      <c r="HV491" s="36"/>
      <c r="HW491" s="36"/>
      <c r="HX491" s="36"/>
      <c r="HY491" s="36"/>
      <c r="HZ491" s="36"/>
      <c r="IA491" s="36"/>
      <c r="IB491" s="36"/>
      <c r="IC491" s="36"/>
      <c r="ID491" s="36"/>
      <c r="IE491" s="36"/>
      <c r="IF491" s="36"/>
      <c r="IH491" s="40"/>
      <c r="II491" s="35"/>
    </row>
    <row r="492" spans="7:243" s="15" customFormat="1" thickBot="1" x14ac:dyDescent="0.45">
      <c r="G492" s="12"/>
      <c r="H492" s="12"/>
      <c r="AH492" s="12"/>
      <c r="AI492" s="12"/>
      <c r="AR492" s="12"/>
      <c r="AS492" s="12"/>
      <c r="BP492" s="41"/>
      <c r="BQ492" s="41"/>
      <c r="BT492" s="233"/>
      <c r="BU492" s="234"/>
      <c r="BV492" s="228"/>
      <c r="BW492" s="229"/>
      <c r="BX492" s="251"/>
      <c r="BY492" s="234"/>
      <c r="CA492" s="36"/>
      <c r="CB492" s="36"/>
      <c r="CC492" s="36"/>
      <c r="CD492" s="36"/>
      <c r="CE492" s="36"/>
      <c r="CF492" s="46"/>
      <c r="CG492" s="47"/>
      <c r="CH492" s="230"/>
      <c r="CI492" s="230"/>
      <c r="CJ492" s="126"/>
      <c r="CK492" s="186"/>
      <c r="CL492" s="60"/>
      <c r="CM492" s="12"/>
      <c r="CN492" s="12"/>
      <c r="CO492" s="12"/>
      <c r="CV492" s="12"/>
      <c r="CW492" s="12"/>
      <c r="CX492" s="12"/>
      <c r="CY492" s="12"/>
      <c r="DB492" s="12"/>
      <c r="DC492" s="12"/>
      <c r="DZ492" s="36"/>
      <c r="ES492" s="54"/>
      <c r="EX492" s="46"/>
      <c r="EY492" s="47"/>
      <c r="FD492" s="46"/>
      <c r="FE492" s="47"/>
      <c r="FF492" s="46"/>
      <c r="FG492" s="47"/>
      <c r="FH492" s="46"/>
      <c r="FI492" s="47"/>
      <c r="FR492" s="60"/>
      <c r="FS492" s="12"/>
      <c r="FT492" s="46"/>
      <c r="FU492" s="54"/>
      <c r="FW492" s="54"/>
      <c r="GD492" s="54"/>
      <c r="GE492" s="54"/>
      <c r="GV492" s="36"/>
      <c r="GW492" s="54"/>
      <c r="GX492" s="36"/>
      <c r="GY492" s="36"/>
      <c r="GZ492" s="36"/>
      <c r="HA492" s="36"/>
      <c r="HB492" s="36"/>
      <c r="HC492" s="36"/>
      <c r="HD492" s="36"/>
      <c r="HE492" s="36"/>
      <c r="HF492" s="36"/>
      <c r="HG492" s="36"/>
      <c r="HH492" s="36"/>
      <c r="HI492" s="36"/>
      <c r="HJ492" s="36"/>
      <c r="HK492" s="36"/>
      <c r="HL492" s="36"/>
      <c r="HM492" s="36"/>
      <c r="HN492" s="36"/>
      <c r="HO492" s="36"/>
      <c r="HP492" s="36"/>
      <c r="HQ492" s="36"/>
      <c r="HR492" s="36"/>
      <c r="HS492" s="36"/>
      <c r="HT492" s="36"/>
      <c r="HU492" s="36"/>
      <c r="HV492" s="36"/>
      <c r="HW492" s="36"/>
      <c r="HX492" s="36"/>
      <c r="HY492" s="36"/>
      <c r="HZ492" s="36"/>
      <c r="IA492" s="36"/>
      <c r="IB492" s="36"/>
      <c r="IC492" s="36"/>
      <c r="ID492" s="36"/>
      <c r="IE492" s="36"/>
      <c r="IF492" s="36"/>
      <c r="IH492" s="40"/>
      <c r="II492" s="35"/>
    </row>
    <row r="493" spans="7:243" s="15" customFormat="1" thickBot="1" x14ac:dyDescent="0.45">
      <c r="G493" s="12"/>
      <c r="H493" s="12"/>
      <c r="AH493" s="12"/>
      <c r="AI493" s="12"/>
      <c r="AR493" s="12"/>
      <c r="AS493" s="12"/>
      <c r="BP493" s="41"/>
      <c r="BQ493" s="41"/>
      <c r="BT493" s="233"/>
      <c r="BU493" s="234"/>
      <c r="BV493" s="228"/>
      <c r="BW493" s="229"/>
      <c r="BX493" s="251"/>
      <c r="BY493" s="234"/>
      <c r="CA493" s="36"/>
      <c r="CB493" s="36"/>
      <c r="CC493" s="36"/>
      <c r="CD493" s="36"/>
      <c r="CE493" s="36"/>
      <c r="CF493" s="46"/>
      <c r="CG493" s="47"/>
      <c r="CH493" s="230"/>
      <c r="CI493" s="230"/>
      <c r="CJ493" s="126"/>
      <c r="CK493" s="186"/>
      <c r="CL493" s="60"/>
      <c r="CM493" s="12"/>
      <c r="CN493" s="12"/>
      <c r="CO493" s="12"/>
      <c r="CV493" s="12"/>
      <c r="CW493" s="12"/>
      <c r="CX493" s="12"/>
      <c r="CY493" s="12"/>
      <c r="DB493" s="12"/>
      <c r="DC493" s="12"/>
      <c r="DZ493" s="36"/>
      <c r="ES493" s="54"/>
      <c r="EX493" s="46"/>
      <c r="EY493" s="47"/>
      <c r="FD493" s="46"/>
      <c r="FE493" s="47"/>
      <c r="FF493" s="46"/>
      <c r="FG493" s="47"/>
      <c r="FH493" s="46"/>
      <c r="FI493" s="47"/>
      <c r="FR493" s="60"/>
      <c r="FS493" s="12"/>
      <c r="FT493" s="46"/>
      <c r="FU493" s="54"/>
      <c r="FW493" s="54"/>
      <c r="GD493" s="54"/>
      <c r="GE493" s="54"/>
      <c r="GV493" s="36"/>
      <c r="GW493" s="54"/>
      <c r="GX493" s="36"/>
      <c r="GY493" s="36"/>
      <c r="GZ493" s="36"/>
      <c r="HA493" s="36"/>
      <c r="HB493" s="36"/>
      <c r="HC493" s="36"/>
      <c r="HD493" s="36"/>
      <c r="HE493" s="36"/>
      <c r="HF493" s="36"/>
      <c r="HG493" s="36"/>
      <c r="HH493" s="36"/>
      <c r="HI493" s="36"/>
      <c r="HJ493" s="36"/>
      <c r="HK493" s="36"/>
      <c r="HL493" s="36"/>
      <c r="HM493" s="36"/>
      <c r="HN493" s="36"/>
      <c r="HO493" s="36"/>
      <c r="HP493" s="36"/>
      <c r="HQ493" s="36"/>
      <c r="HR493" s="36"/>
      <c r="HS493" s="36"/>
      <c r="HT493" s="36"/>
      <c r="HU493" s="36"/>
      <c r="HV493" s="36"/>
      <c r="HW493" s="36"/>
      <c r="HX493" s="36"/>
      <c r="HY493" s="36"/>
      <c r="HZ493" s="36"/>
      <c r="IA493" s="36"/>
      <c r="IB493" s="36"/>
      <c r="IC493" s="36"/>
      <c r="ID493" s="36"/>
      <c r="IE493" s="36"/>
      <c r="IF493" s="36"/>
      <c r="IH493" s="40"/>
      <c r="II493" s="35"/>
    </row>
    <row r="494" spans="7:243" s="15" customFormat="1" thickBot="1" x14ac:dyDescent="0.45">
      <c r="G494" s="12"/>
      <c r="H494" s="12"/>
      <c r="AH494" s="12"/>
      <c r="AI494" s="12"/>
      <c r="AR494" s="12"/>
      <c r="AS494" s="12"/>
      <c r="BP494" s="41"/>
      <c r="BQ494" s="41"/>
      <c r="BT494" s="233"/>
      <c r="BU494" s="234"/>
      <c r="BV494" s="228"/>
      <c r="BW494" s="229"/>
      <c r="BX494" s="251"/>
      <c r="BY494" s="234"/>
      <c r="CA494" s="36"/>
      <c r="CB494" s="36"/>
      <c r="CC494" s="36"/>
      <c r="CD494" s="36"/>
      <c r="CE494" s="36"/>
      <c r="CF494" s="46"/>
      <c r="CG494" s="47"/>
      <c r="CH494" s="230"/>
      <c r="CI494" s="230"/>
      <c r="CJ494" s="126"/>
      <c r="CK494" s="186"/>
      <c r="CL494" s="60"/>
      <c r="CM494" s="12"/>
      <c r="CN494" s="12"/>
      <c r="CO494" s="12"/>
      <c r="CV494" s="12"/>
      <c r="CW494" s="12"/>
      <c r="CX494" s="12"/>
      <c r="CY494" s="12"/>
      <c r="DB494" s="12"/>
      <c r="DC494" s="12"/>
      <c r="DZ494" s="36"/>
      <c r="ES494" s="54"/>
      <c r="EX494" s="46"/>
      <c r="EY494" s="47"/>
      <c r="FD494" s="46"/>
      <c r="FE494" s="47"/>
      <c r="FF494" s="46"/>
      <c r="FG494" s="47"/>
      <c r="FH494" s="46"/>
      <c r="FI494" s="47"/>
      <c r="FR494" s="60"/>
      <c r="FS494" s="12"/>
      <c r="FT494" s="46"/>
      <c r="FU494" s="54"/>
      <c r="FW494" s="54"/>
      <c r="GD494" s="54"/>
      <c r="GE494" s="54"/>
      <c r="GV494" s="36"/>
      <c r="GW494" s="54"/>
      <c r="GX494" s="36"/>
      <c r="GY494" s="36"/>
      <c r="GZ494" s="36"/>
      <c r="HA494" s="36"/>
      <c r="HB494" s="36"/>
      <c r="HC494" s="36"/>
      <c r="HD494" s="36"/>
      <c r="HE494" s="36"/>
      <c r="HF494" s="36"/>
      <c r="HG494" s="36"/>
      <c r="HH494" s="36"/>
      <c r="HI494" s="36"/>
      <c r="HJ494" s="36"/>
      <c r="HK494" s="36"/>
      <c r="HL494" s="36"/>
      <c r="HM494" s="36"/>
      <c r="HN494" s="36"/>
      <c r="HO494" s="36"/>
      <c r="HP494" s="36"/>
      <c r="HQ494" s="36"/>
      <c r="HR494" s="36"/>
      <c r="HS494" s="36"/>
      <c r="HT494" s="36"/>
      <c r="HU494" s="36"/>
      <c r="HV494" s="36"/>
      <c r="HW494" s="36"/>
      <c r="HX494" s="36"/>
      <c r="HY494" s="36"/>
      <c r="HZ494" s="36"/>
      <c r="IA494" s="36"/>
      <c r="IB494" s="36"/>
      <c r="IC494" s="36"/>
      <c r="ID494" s="36"/>
      <c r="IE494" s="36"/>
      <c r="IF494" s="36"/>
      <c r="IH494" s="40"/>
      <c r="II494" s="35"/>
    </row>
    <row r="495" spans="7:243" s="15" customFormat="1" thickBot="1" x14ac:dyDescent="0.45">
      <c r="G495" s="12"/>
      <c r="H495" s="12"/>
      <c r="AH495" s="12"/>
      <c r="AI495" s="12"/>
      <c r="AR495" s="12"/>
      <c r="AS495" s="12"/>
      <c r="BP495" s="41"/>
      <c r="BQ495" s="41"/>
      <c r="BT495" s="233"/>
      <c r="BU495" s="234"/>
      <c r="BV495" s="228"/>
      <c r="BW495" s="229"/>
      <c r="BX495" s="251"/>
      <c r="BY495" s="234"/>
      <c r="CA495" s="36"/>
      <c r="CB495" s="36"/>
      <c r="CC495" s="36"/>
      <c r="CD495" s="36"/>
      <c r="CE495" s="36"/>
      <c r="CF495" s="46"/>
      <c r="CG495" s="47"/>
      <c r="CH495" s="230"/>
      <c r="CI495" s="230"/>
      <c r="CJ495" s="126"/>
      <c r="CK495" s="186"/>
      <c r="CL495" s="60"/>
      <c r="CM495" s="12"/>
      <c r="CN495" s="12"/>
      <c r="CO495" s="12"/>
      <c r="CV495" s="12"/>
      <c r="CW495" s="12"/>
      <c r="CX495" s="12"/>
      <c r="CY495" s="12"/>
      <c r="DB495" s="12"/>
      <c r="DC495" s="12"/>
      <c r="DZ495" s="36"/>
      <c r="ES495" s="54"/>
      <c r="EX495" s="46"/>
      <c r="EY495" s="47"/>
      <c r="FD495" s="46"/>
      <c r="FE495" s="47"/>
      <c r="FF495" s="46"/>
      <c r="FG495" s="47"/>
      <c r="FH495" s="46"/>
      <c r="FI495" s="47"/>
      <c r="FR495" s="60"/>
      <c r="FS495" s="12"/>
      <c r="FT495" s="46"/>
      <c r="FU495" s="54"/>
      <c r="FW495" s="54"/>
      <c r="GD495" s="54"/>
      <c r="GE495" s="54"/>
      <c r="GV495" s="36"/>
      <c r="GW495" s="54"/>
      <c r="GX495" s="36"/>
      <c r="GY495" s="36"/>
      <c r="GZ495" s="36"/>
      <c r="HA495" s="36"/>
      <c r="HB495" s="36"/>
      <c r="HC495" s="36"/>
      <c r="HD495" s="36"/>
      <c r="HE495" s="36"/>
      <c r="HF495" s="36"/>
      <c r="HG495" s="36"/>
      <c r="HH495" s="36"/>
      <c r="HI495" s="36"/>
      <c r="HJ495" s="36"/>
      <c r="HK495" s="36"/>
      <c r="HL495" s="36"/>
      <c r="HM495" s="36"/>
      <c r="HN495" s="36"/>
      <c r="HO495" s="36"/>
      <c r="HP495" s="36"/>
      <c r="HQ495" s="36"/>
      <c r="HR495" s="36"/>
      <c r="HS495" s="36"/>
      <c r="HT495" s="36"/>
      <c r="HU495" s="36"/>
      <c r="HV495" s="36"/>
      <c r="HW495" s="36"/>
      <c r="HX495" s="36"/>
      <c r="HY495" s="36"/>
      <c r="HZ495" s="36"/>
      <c r="IA495" s="36"/>
      <c r="IB495" s="36"/>
      <c r="IC495" s="36"/>
      <c r="ID495" s="36"/>
      <c r="IE495" s="36"/>
      <c r="IF495" s="36"/>
      <c r="IH495" s="40"/>
      <c r="II495" s="35"/>
    </row>
    <row r="496" spans="7:243" s="15" customFormat="1" thickBot="1" x14ac:dyDescent="0.45">
      <c r="G496" s="12"/>
      <c r="H496" s="12"/>
      <c r="AH496" s="12"/>
      <c r="AI496" s="12"/>
      <c r="AR496" s="12"/>
      <c r="AS496" s="12"/>
      <c r="BP496" s="41"/>
      <c r="BQ496" s="41"/>
      <c r="BT496" s="233"/>
      <c r="BU496" s="234"/>
      <c r="BV496" s="228"/>
      <c r="BW496" s="229"/>
      <c r="BX496" s="251"/>
      <c r="BY496" s="234"/>
      <c r="CA496" s="36"/>
      <c r="CB496" s="36"/>
      <c r="CC496" s="36"/>
      <c r="CD496" s="36"/>
      <c r="CE496" s="36"/>
      <c r="CF496" s="46"/>
      <c r="CG496" s="47"/>
      <c r="CH496" s="230"/>
      <c r="CI496" s="230"/>
      <c r="CJ496" s="126"/>
      <c r="CK496" s="186"/>
      <c r="CL496" s="60"/>
      <c r="CM496" s="12"/>
      <c r="CN496" s="12"/>
      <c r="CO496" s="12"/>
      <c r="CV496" s="12"/>
      <c r="CW496" s="12"/>
      <c r="CX496" s="12"/>
      <c r="CY496" s="12"/>
      <c r="DB496" s="12"/>
      <c r="DC496" s="12"/>
      <c r="DZ496" s="36"/>
      <c r="ES496" s="54"/>
      <c r="EX496" s="46"/>
      <c r="EY496" s="47"/>
      <c r="FD496" s="46"/>
      <c r="FE496" s="47"/>
      <c r="FF496" s="46"/>
      <c r="FG496" s="47"/>
      <c r="FH496" s="46"/>
      <c r="FI496" s="47"/>
      <c r="FR496" s="60"/>
      <c r="FS496" s="12"/>
      <c r="FT496" s="46"/>
      <c r="FU496" s="54"/>
      <c r="FW496" s="54"/>
      <c r="GD496" s="54"/>
      <c r="GE496" s="54"/>
      <c r="GV496" s="36"/>
      <c r="GW496" s="54"/>
      <c r="GX496" s="36"/>
      <c r="GY496" s="36"/>
      <c r="GZ496" s="36"/>
      <c r="HA496" s="36"/>
      <c r="HB496" s="36"/>
      <c r="HC496" s="36"/>
      <c r="HD496" s="36"/>
      <c r="HE496" s="36"/>
      <c r="HF496" s="36"/>
      <c r="HG496" s="36"/>
      <c r="HH496" s="36"/>
      <c r="HI496" s="36"/>
      <c r="HJ496" s="36"/>
      <c r="HK496" s="36"/>
      <c r="HL496" s="36"/>
      <c r="HM496" s="36"/>
      <c r="HN496" s="36"/>
      <c r="HO496" s="36"/>
      <c r="HP496" s="36"/>
      <c r="HQ496" s="36"/>
      <c r="HR496" s="36"/>
      <c r="HS496" s="36"/>
      <c r="HT496" s="36"/>
      <c r="HU496" s="36"/>
      <c r="HV496" s="36"/>
      <c r="HW496" s="36"/>
      <c r="HX496" s="36"/>
      <c r="HY496" s="36"/>
      <c r="HZ496" s="36"/>
      <c r="IA496" s="36"/>
      <c r="IB496" s="36"/>
      <c r="IC496" s="36"/>
      <c r="ID496" s="36"/>
      <c r="IE496" s="36"/>
      <c r="IF496" s="36"/>
      <c r="IH496" s="40"/>
      <c r="II496" s="35"/>
    </row>
    <row r="497" spans="7:243" s="15" customFormat="1" thickBot="1" x14ac:dyDescent="0.45">
      <c r="G497" s="12"/>
      <c r="H497" s="12"/>
      <c r="AH497" s="12"/>
      <c r="AI497" s="12"/>
      <c r="AR497" s="12"/>
      <c r="AS497" s="12"/>
      <c r="BP497" s="41"/>
      <c r="BQ497" s="41"/>
      <c r="BT497" s="233"/>
      <c r="BU497" s="234"/>
      <c r="BV497" s="228"/>
      <c r="BW497" s="229"/>
      <c r="BX497" s="251"/>
      <c r="BY497" s="234"/>
      <c r="CA497" s="36"/>
      <c r="CB497" s="36"/>
      <c r="CC497" s="36"/>
      <c r="CD497" s="36"/>
      <c r="CE497" s="36"/>
      <c r="CF497" s="46"/>
      <c r="CG497" s="47"/>
      <c r="CH497" s="230"/>
      <c r="CI497" s="230"/>
      <c r="CJ497" s="126"/>
      <c r="CK497" s="186"/>
      <c r="CL497" s="60"/>
      <c r="CM497" s="12"/>
      <c r="CN497" s="12"/>
      <c r="CO497" s="12"/>
      <c r="CV497" s="12"/>
      <c r="CW497" s="12"/>
      <c r="CX497" s="12"/>
      <c r="CY497" s="12"/>
      <c r="DB497" s="12"/>
      <c r="DC497" s="12"/>
      <c r="DZ497" s="36"/>
      <c r="ES497" s="54"/>
      <c r="EX497" s="46"/>
      <c r="EY497" s="47"/>
      <c r="FD497" s="46"/>
      <c r="FE497" s="47"/>
      <c r="FF497" s="46"/>
      <c r="FG497" s="47"/>
      <c r="FH497" s="46"/>
      <c r="FI497" s="47"/>
      <c r="FR497" s="60"/>
      <c r="FS497" s="12"/>
      <c r="FT497" s="46"/>
      <c r="FU497" s="54"/>
      <c r="FW497" s="54"/>
      <c r="GD497" s="54"/>
      <c r="GE497" s="54"/>
      <c r="GV497" s="36"/>
      <c r="GW497" s="54"/>
      <c r="GX497" s="36"/>
      <c r="GY497" s="36"/>
      <c r="GZ497" s="36"/>
      <c r="HA497" s="36"/>
      <c r="HB497" s="36"/>
      <c r="HC497" s="36"/>
      <c r="HD497" s="36"/>
      <c r="HE497" s="36"/>
      <c r="HF497" s="36"/>
      <c r="HG497" s="36"/>
      <c r="HH497" s="36"/>
      <c r="HI497" s="36"/>
      <c r="HJ497" s="36"/>
      <c r="HK497" s="36"/>
      <c r="HL497" s="36"/>
      <c r="HM497" s="36"/>
      <c r="HN497" s="36"/>
      <c r="HO497" s="36"/>
      <c r="HP497" s="36"/>
      <c r="HQ497" s="36"/>
      <c r="HR497" s="36"/>
      <c r="HS497" s="36"/>
      <c r="HT497" s="36"/>
      <c r="HU497" s="36"/>
      <c r="HV497" s="36"/>
      <c r="HW497" s="36"/>
      <c r="HX497" s="36"/>
      <c r="HY497" s="36"/>
      <c r="HZ497" s="36"/>
      <c r="IA497" s="36"/>
      <c r="IB497" s="36"/>
      <c r="IC497" s="36"/>
      <c r="ID497" s="36"/>
      <c r="IE497" s="36"/>
      <c r="IF497" s="36"/>
      <c r="IH497" s="40"/>
      <c r="II497" s="35"/>
    </row>
    <row r="498" spans="7:243" s="15" customFormat="1" thickBot="1" x14ac:dyDescent="0.45">
      <c r="G498" s="12"/>
      <c r="H498" s="12"/>
      <c r="AH498" s="12"/>
      <c r="AI498" s="12"/>
      <c r="AR498" s="12"/>
      <c r="AS498" s="12"/>
      <c r="BP498" s="41"/>
      <c r="BQ498" s="41"/>
      <c r="BT498" s="233"/>
      <c r="BU498" s="234"/>
      <c r="BV498" s="228"/>
      <c r="BW498" s="229"/>
      <c r="BX498" s="251"/>
      <c r="BY498" s="234"/>
      <c r="CA498" s="36"/>
      <c r="CB498" s="36"/>
      <c r="CC498" s="36"/>
      <c r="CD498" s="36"/>
      <c r="CE498" s="36"/>
      <c r="CF498" s="46"/>
      <c r="CG498" s="47"/>
      <c r="CH498" s="230"/>
      <c r="CI498" s="230"/>
      <c r="CJ498" s="126"/>
      <c r="CK498" s="186"/>
      <c r="CL498" s="60"/>
      <c r="CM498" s="12"/>
      <c r="CN498" s="12"/>
      <c r="CO498" s="12"/>
      <c r="CV498" s="12"/>
      <c r="CW498" s="12"/>
      <c r="CX498" s="12"/>
      <c r="CY498" s="12"/>
      <c r="DB498" s="12"/>
      <c r="DC498" s="12"/>
      <c r="DZ498" s="36"/>
      <c r="ES498" s="54"/>
      <c r="EX498" s="46"/>
      <c r="EY498" s="47"/>
      <c r="FD498" s="46"/>
      <c r="FE498" s="47"/>
      <c r="FF498" s="46"/>
      <c r="FG498" s="47"/>
      <c r="FH498" s="46"/>
      <c r="FI498" s="47"/>
      <c r="FR498" s="60"/>
      <c r="FS498" s="12"/>
      <c r="FT498" s="46"/>
      <c r="FU498" s="54"/>
      <c r="FW498" s="54"/>
      <c r="GD498" s="54"/>
      <c r="GE498" s="54"/>
      <c r="GV498" s="36"/>
      <c r="GW498" s="54"/>
      <c r="GX498" s="36"/>
      <c r="GY498" s="36"/>
      <c r="GZ498" s="36"/>
      <c r="HA498" s="36"/>
      <c r="HB498" s="36"/>
      <c r="HC498" s="36"/>
      <c r="HD498" s="36"/>
      <c r="HE498" s="36"/>
      <c r="HF498" s="36"/>
      <c r="HG498" s="36"/>
      <c r="HH498" s="36"/>
      <c r="HI498" s="36"/>
      <c r="HJ498" s="36"/>
      <c r="HK498" s="36"/>
      <c r="HL498" s="36"/>
      <c r="HM498" s="36"/>
      <c r="HN498" s="36"/>
      <c r="HO498" s="36"/>
      <c r="HP498" s="36"/>
      <c r="HQ498" s="36"/>
      <c r="HR498" s="36"/>
      <c r="HS498" s="36"/>
      <c r="HT498" s="36"/>
      <c r="HU498" s="36"/>
      <c r="HV498" s="36"/>
      <c r="HW498" s="36"/>
      <c r="HX498" s="36"/>
      <c r="HY498" s="36"/>
      <c r="HZ498" s="36"/>
      <c r="IA498" s="36"/>
      <c r="IB498" s="36"/>
      <c r="IC498" s="36"/>
      <c r="ID498" s="36"/>
      <c r="IE498" s="36"/>
      <c r="IF498" s="36"/>
      <c r="IH498" s="40"/>
      <c r="II498" s="35"/>
    </row>
    <row r="499" spans="7:243" s="15" customFormat="1" thickBot="1" x14ac:dyDescent="0.45">
      <c r="G499" s="12"/>
      <c r="H499" s="12"/>
      <c r="AH499" s="12"/>
      <c r="AI499" s="12"/>
      <c r="AR499" s="12"/>
      <c r="AS499" s="12"/>
      <c r="BP499" s="41"/>
      <c r="BQ499" s="41"/>
      <c r="BT499" s="233"/>
      <c r="BU499" s="234"/>
      <c r="BV499" s="228"/>
      <c r="BW499" s="229"/>
      <c r="BX499" s="251"/>
      <c r="BY499" s="234"/>
      <c r="CA499" s="36"/>
      <c r="CB499" s="36"/>
      <c r="CC499" s="36"/>
      <c r="CD499" s="36"/>
      <c r="CE499" s="36"/>
      <c r="CF499" s="46"/>
      <c r="CG499" s="47"/>
      <c r="CH499" s="230"/>
      <c r="CI499" s="230"/>
      <c r="CJ499" s="126"/>
      <c r="CK499" s="186"/>
      <c r="CL499" s="60"/>
      <c r="CM499" s="12"/>
      <c r="CN499" s="12"/>
      <c r="CO499" s="12"/>
      <c r="CV499" s="12"/>
      <c r="CW499" s="12"/>
      <c r="CX499" s="12"/>
      <c r="CY499" s="12"/>
      <c r="DB499" s="12"/>
      <c r="DC499" s="12"/>
      <c r="DZ499" s="36"/>
      <c r="ES499" s="54"/>
      <c r="EX499" s="46"/>
      <c r="EY499" s="47"/>
      <c r="FD499" s="46"/>
      <c r="FE499" s="47"/>
      <c r="FF499" s="46"/>
      <c r="FG499" s="47"/>
      <c r="FH499" s="46"/>
      <c r="FI499" s="47"/>
      <c r="FR499" s="60"/>
      <c r="FS499" s="12"/>
      <c r="FT499" s="46"/>
      <c r="FU499" s="54"/>
      <c r="FW499" s="54"/>
      <c r="GD499" s="54"/>
      <c r="GE499" s="54"/>
      <c r="GV499" s="36"/>
      <c r="GW499" s="54"/>
      <c r="GX499" s="36"/>
      <c r="GY499" s="36"/>
      <c r="GZ499" s="36"/>
      <c r="HA499" s="36"/>
      <c r="HB499" s="36"/>
      <c r="HC499" s="36"/>
      <c r="HD499" s="36"/>
      <c r="HE499" s="36"/>
      <c r="HF499" s="36"/>
      <c r="HG499" s="36"/>
      <c r="HH499" s="36"/>
      <c r="HI499" s="36"/>
      <c r="HJ499" s="36"/>
      <c r="HK499" s="36"/>
      <c r="HL499" s="36"/>
      <c r="HM499" s="36"/>
      <c r="HN499" s="36"/>
      <c r="HO499" s="36"/>
      <c r="HP499" s="36"/>
      <c r="HQ499" s="36"/>
      <c r="HR499" s="36"/>
      <c r="HS499" s="36"/>
      <c r="HT499" s="36"/>
      <c r="HU499" s="36"/>
      <c r="HV499" s="36"/>
      <c r="HW499" s="36"/>
      <c r="HX499" s="36"/>
      <c r="HY499" s="36"/>
      <c r="HZ499" s="36"/>
      <c r="IA499" s="36"/>
      <c r="IB499" s="36"/>
      <c r="IC499" s="36"/>
      <c r="ID499" s="36"/>
      <c r="IE499" s="36"/>
      <c r="IF499" s="36"/>
      <c r="IH499" s="40"/>
      <c r="II499" s="35"/>
    </row>
    <row r="500" spans="7:243" s="15" customFormat="1" thickBot="1" x14ac:dyDescent="0.45">
      <c r="G500" s="12"/>
      <c r="H500" s="12"/>
      <c r="AH500" s="12"/>
      <c r="AI500" s="12"/>
      <c r="AR500" s="12"/>
      <c r="AS500" s="12"/>
      <c r="BP500" s="41"/>
      <c r="BQ500" s="41"/>
      <c r="BT500" s="233"/>
      <c r="BU500" s="234"/>
      <c r="BV500" s="228"/>
      <c r="BW500" s="229"/>
      <c r="BX500" s="251"/>
      <c r="BY500" s="234"/>
      <c r="CA500" s="36"/>
      <c r="CB500" s="36"/>
      <c r="CC500" s="36"/>
      <c r="CD500" s="36"/>
      <c r="CE500" s="36"/>
      <c r="CF500" s="46"/>
      <c r="CG500" s="47"/>
      <c r="CH500" s="230"/>
      <c r="CI500" s="230"/>
      <c r="CJ500" s="126"/>
      <c r="CK500" s="186"/>
      <c r="CL500" s="60"/>
      <c r="CM500" s="12"/>
      <c r="CN500" s="12"/>
      <c r="CO500" s="12"/>
      <c r="CV500" s="12"/>
      <c r="CW500" s="12"/>
      <c r="CX500" s="12"/>
      <c r="CY500" s="12"/>
      <c r="DB500" s="12"/>
      <c r="DC500" s="12"/>
      <c r="DZ500" s="36"/>
      <c r="ES500" s="54"/>
      <c r="EX500" s="46"/>
      <c r="EY500" s="47"/>
      <c r="FD500" s="46"/>
      <c r="FE500" s="47"/>
      <c r="FF500" s="46"/>
      <c r="FG500" s="47"/>
      <c r="FH500" s="46"/>
      <c r="FI500" s="47"/>
      <c r="FR500" s="60"/>
      <c r="FS500" s="12"/>
      <c r="FT500" s="46"/>
      <c r="FU500" s="54"/>
      <c r="FW500" s="54"/>
      <c r="GD500" s="54"/>
      <c r="GE500" s="54"/>
      <c r="GV500" s="36"/>
      <c r="GW500" s="54"/>
      <c r="GX500" s="36"/>
      <c r="GY500" s="36"/>
      <c r="GZ500" s="36"/>
      <c r="HA500" s="36"/>
      <c r="HB500" s="36"/>
      <c r="HC500" s="36"/>
      <c r="HD500" s="36"/>
      <c r="HE500" s="36"/>
      <c r="HF500" s="36"/>
      <c r="HG500" s="36"/>
      <c r="HH500" s="36"/>
      <c r="HI500" s="36"/>
      <c r="HJ500" s="36"/>
      <c r="HK500" s="36"/>
      <c r="HL500" s="36"/>
      <c r="HM500" s="36"/>
      <c r="HN500" s="36"/>
      <c r="HO500" s="36"/>
      <c r="HP500" s="36"/>
      <c r="HQ500" s="36"/>
      <c r="HR500" s="36"/>
      <c r="HS500" s="36"/>
      <c r="HT500" s="36"/>
      <c r="HU500" s="36"/>
      <c r="HV500" s="36"/>
      <c r="HW500" s="36"/>
      <c r="HX500" s="36"/>
      <c r="HY500" s="36"/>
      <c r="HZ500" s="36"/>
      <c r="IA500" s="36"/>
      <c r="IB500" s="36"/>
      <c r="IC500" s="36"/>
      <c r="ID500" s="36"/>
      <c r="IE500" s="36"/>
      <c r="IF500" s="36"/>
      <c r="IH500" s="40"/>
      <c r="II500" s="35"/>
    </row>
    <row r="501" spans="7:243" s="15" customFormat="1" thickBot="1" x14ac:dyDescent="0.45">
      <c r="G501" s="12"/>
      <c r="H501" s="12"/>
      <c r="AH501" s="12"/>
      <c r="AI501" s="12"/>
      <c r="AR501" s="12"/>
      <c r="AS501" s="12"/>
      <c r="BP501" s="41"/>
      <c r="BQ501" s="41"/>
      <c r="BT501" s="233"/>
      <c r="BU501" s="234"/>
      <c r="BV501" s="228"/>
      <c r="BW501" s="229"/>
      <c r="BX501" s="251"/>
      <c r="BY501" s="234"/>
      <c r="CA501" s="36"/>
      <c r="CB501" s="36"/>
      <c r="CC501" s="36"/>
      <c r="CD501" s="36"/>
      <c r="CE501" s="36"/>
      <c r="CF501" s="46"/>
      <c r="CG501" s="47"/>
      <c r="CH501" s="230"/>
      <c r="CI501" s="230"/>
      <c r="CJ501" s="126"/>
      <c r="CK501" s="186"/>
      <c r="CL501" s="60"/>
      <c r="CM501" s="12"/>
      <c r="CN501" s="12"/>
      <c r="CO501" s="12"/>
      <c r="CV501" s="12"/>
      <c r="CW501" s="12"/>
      <c r="CX501" s="12"/>
      <c r="CY501" s="12"/>
      <c r="DB501" s="12"/>
      <c r="DC501" s="12"/>
      <c r="DZ501" s="36"/>
      <c r="ES501" s="54"/>
      <c r="EX501" s="46"/>
      <c r="EY501" s="47"/>
      <c r="FD501" s="46"/>
      <c r="FE501" s="47"/>
      <c r="FF501" s="46"/>
      <c r="FG501" s="47"/>
      <c r="FH501" s="46"/>
      <c r="FI501" s="47"/>
      <c r="FR501" s="60"/>
      <c r="FS501" s="12"/>
      <c r="FT501" s="46"/>
      <c r="FU501" s="54"/>
      <c r="FW501" s="54"/>
      <c r="GD501" s="54"/>
      <c r="GE501" s="54"/>
      <c r="GV501" s="36"/>
      <c r="GW501" s="54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F501" s="36"/>
      <c r="IH501" s="40"/>
      <c r="II501" s="35"/>
    </row>
    <row r="502" spans="7:243" s="15" customFormat="1" thickBot="1" x14ac:dyDescent="0.45">
      <c r="G502" s="12"/>
      <c r="H502" s="12"/>
      <c r="AH502" s="12"/>
      <c r="AI502" s="12"/>
      <c r="AR502" s="12"/>
      <c r="AS502" s="12"/>
      <c r="BP502" s="41"/>
      <c r="BQ502" s="41"/>
      <c r="BT502" s="233"/>
      <c r="BU502" s="234"/>
      <c r="BV502" s="228"/>
      <c r="BW502" s="229"/>
      <c r="BX502" s="251"/>
      <c r="BY502" s="234"/>
      <c r="CA502" s="36"/>
      <c r="CB502" s="36"/>
      <c r="CC502" s="36"/>
      <c r="CD502" s="36"/>
      <c r="CE502" s="36"/>
      <c r="CF502" s="46"/>
      <c r="CG502" s="47"/>
      <c r="CH502" s="230"/>
      <c r="CI502" s="230"/>
      <c r="CJ502" s="126"/>
      <c r="CK502" s="186"/>
      <c r="CL502" s="60"/>
      <c r="CM502" s="12"/>
      <c r="CN502" s="12"/>
      <c r="CO502" s="12"/>
      <c r="CV502" s="12"/>
      <c r="CW502" s="12"/>
      <c r="CX502" s="12"/>
      <c r="CY502" s="12"/>
      <c r="DB502" s="12"/>
      <c r="DC502" s="12"/>
      <c r="DZ502" s="36"/>
      <c r="ES502" s="54"/>
      <c r="EX502" s="46"/>
      <c r="EY502" s="47"/>
      <c r="FD502" s="46"/>
      <c r="FE502" s="47"/>
      <c r="FF502" s="46"/>
      <c r="FG502" s="47"/>
      <c r="FH502" s="46"/>
      <c r="FI502" s="47"/>
      <c r="FR502" s="60"/>
      <c r="FS502" s="12"/>
      <c r="FT502" s="46"/>
      <c r="FU502" s="54"/>
      <c r="FW502" s="54"/>
      <c r="GD502" s="54"/>
      <c r="GE502" s="54"/>
      <c r="GV502" s="36"/>
      <c r="GW502" s="54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F502" s="36"/>
      <c r="IH502" s="40"/>
      <c r="II502" s="35"/>
    </row>
    <row r="503" spans="7:243" s="15" customFormat="1" thickBot="1" x14ac:dyDescent="0.45">
      <c r="G503" s="12"/>
      <c r="H503" s="12"/>
      <c r="AH503" s="12"/>
      <c r="AI503" s="12"/>
      <c r="AR503" s="12"/>
      <c r="AS503" s="12"/>
      <c r="BP503" s="41"/>
      <c r="BQ503" s="41"/>
      <c r="BT503" s="233"/>
      <c r="BU503" s="234"/>
      <c r="BV503" s="228"/>
      <c r="BW503" s="229"/>
      <c r="BX503" s="251"/>
      <c r="BY503" s="234"/>
      <c r="CA503" s="36"/>
      <c r="CB503" s="36"/>
      <c r="CC503" s="36"/>
      <c r="CD503" s="36"/>
      <c r="CE503" s="36"/>
      <c r="CF503" s="46"/>
      <c r="CG503" s="47"/>
      <c r="CH503" s="230"/>
      <c r="CI503" s="230"/>
      <c r="CJ503" s="126"/>
      <c r="CK503" s="186"/>
      <c r="CL503" s="60"/>
      <c r="CM503" s="12"/>
      <c r="CN503" s="12"/>
      <c r="CO503" s="12"/>
      <c r="CV503" s="12"/>
      <c r="CW503" s="12"/>
      <c r="CX503" s="12"/>
      <c r="CY503" s="12"/>
      <c r="DB503" s="12"/>
      <c r="DC503" s="12"/>
      <c r="DZ503" s="36"/>
      <c r="ES503" s="54"/>
      <c r="EX503" s="46"/>
      <c r="EY503" s="47"/>
      <c r="FD503" s="46"/>
      <c r="FE503" s="47"/>
      <c r="FF503" s="46"/>
      <c r="FG503" s="47"/>
      <c r="FH503" s="46"/>
      <c r="FI503" s="47"/>
      <c r="FR503" s="60"/>
      <c r="FS503" s="12"/>
      <c r="FT503" s="46"/>
      <c r="FU503" s="54"/>
      <c r="FW503" s="54"/>
      <c r="GD503" s="54"/>
      <c r="GE503" s="54"/>
      <c r="GV503" s="36"/>
      <c r="GW503" s="54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F503" s="36"/>
      <c r="IH503" s="40"/>
      <c r="II503" s="35"/>
    </row>
    <row r="504" spans="7:243" s="15" customFormat="1" thickBot="1" x14ac:dyDescent="0.45">
      <c r="G504" s="12"/>
      <c r="H504" s="12"/>
      <c r="AH504" s="12"/>
      <c r="AI504" s="12"/>
      <c r="AR504" s="12"/>
      <c r="AS504" s="12"/>
      <c r="BP504" s="41"/>
      <c r="BQ504" s="41"/>
      <c r="BT504" s="233"/>
      <c r="BU504" s="234"/>
      <c r="BV504" s="228"/>
      <c r="BW504" s="229"/>
      <c r="BX504" s="251"/>
      <c r="BY504" s="234"/>
      <c r="CA504" s="36"/>
      <c r="CB504" s="36"/>
      <c r="CC504" s="36"/>
      <c r="CD504" s="36"/>
      <c r="CE504" s="36"/>
      <c r="CF504" s="46"/>
      <c r="CG504" s="47"/>
      <c r="CH504" s="230"/>
      <c r="CI504" s="230"/>
      <c r="CJ504" s="126"/>
      <c r="CK504" s="186"/>
      <c r="CL504" s="60"/>
      <c r="CM504" s="12"/>
      <c r="CN504" s="12"/>
      <c r="CO504" s="12"/>
      <c r="CV504" s="12"/>
      <c r="CW504" s="12"/>
      <c r="CX504" s="12"/>
      <c r="CY504" s="12"/>
      <c r="DB504" s="12"/>
      <c r="DC504" s="12"/>
      <c r="DZ504" s="36"/>
      <c r="ES504" s="54"/>
      <c r="EX504" s="46"/>
      <c r="EY504" s="47"/>
      <c r="FD504" s="46"/>
      <c r="FE504" s="47"/>
      <c r="FF504" s="46"/>
      <c r="FG504" s="47"/>
      <c r="FH504" s="46"/>
      <c r="FI504" s="47"/>
      <c r="FR504" s="60"/>
      <c r="FS504" s="12"/>
      <c r="FT504" s="46"/>
      <c r="FU504" s="54"/>
      <c r="FW504" s="54"/>
      <c r="GD504" s="54"/>
      <c r="GE504" s="54"/>
      <c r="GV504" s="36"/>
      <c r="GW504" s="54"/>
      <c r="GX504" s="36"/>
      <c r="GY504" s="36"/>
      <c r="GZ504" s="36"/>
      <c r="HA504" s="36"/>
      <c r="HB504" s="36"/>
      <c r="HC504" s="36"/>
      <c r="HD504" s="36"/>
      <c r="HE504" s="36"/>
      <c r="HF504" s="36"/>
      <c r="HG504" s="36"/>
      <c r="HH504" s="36"/>
      <c r="HI504" s="36"/>
      <c r="HJ504" s="36"/>
      <c r="HK504" s="36"/>
      <c r="HL504" s="36"/>
      <c r="HM504" s="36"/>
      <c r="HN504" s="36"/>
      <c r="HO504" s="36"/>
      <c r="HP504" s="36"/>
      <c r="HQ504" s="36"/>
      <c r="HR504" s="36"/>
      <c r="HS504" s="36"/>
      <c r="HT504" s="36"/>
      <c r="HU504" s="36"/>
      <c r="HV504" s="36"/>
      <c r="HW504" s="36"/>
      <c r="HX504" s="36"/>
      <c r="HY504" s="36"/>
      <c r="HZ504" s="36"/>
      <c r="IA504" s="36"/>
      <c r="IB504" s="36"/>
      <c r="IC504" s="36"/>
      <c r="ID504" s="36"/>
      <c r="IE504" s="36"/>
      <c r="IF504" s="36"/>
      <c r="IH504" s="40"/>
      <c r="II504" s="35"/>
    </row>
    <row r="505" spans="7:243" s="15" customFormat="1" thickBot="1" x14ac:dyDescent="0.45">
      <c r="G505" s="12"/>
      <c r="H505" s="12"/>
      <c r="AH505" s="12"/>
      <c r="AI505" s="12"/>
      <c r="AR505" s="12"/>
      <c r="AS505" s="12"/>
      <c r="BP505" s="41"/>
      <c r="BQ505" s="41"/>
      <c r="BT505" s="233"/>
      <c r="BU505" s="234"/>
      <c r="BV505" s="228"/>
      <c r="BW505" s="229"/>
      <c r="BX505" s="251"/>
      <c r="BY505" s="234"/>
      <c r="CA505" s="36"/>
      <c r="CB505" s="36"/>
      <c r="CC505" s="36"/>
      <c r="CD505" s="36"/>
      <c r="CE505" s="36"/>
      <c r="CF505" s="46"/>
      <c r="CG505" s="47"/>
      <c r="CH505" s="230"/>
      <c r="CI505" s="230"/>
      <c r="CJ505" s="126"/>
      <c r="CK505" s="186"/>
      <c r="CL505" s="60"/>
      <c r="CM505" s="12"/>
      <c r="CN505" s="12"/>
      <c r="CO505" s="12"/>
      <c r="CV505" s="12"/>
      <c r="CW505" s="12"/>
      <c r="CX505" s="12"/>
      <c r="CY505" s="12"/>
      <c r="DB505" s="12"/>
      <c r="DC505" s="12"/>
      <c r="DZ505" s="36"/>
      <c r="ES505" s="54"/>
      <c r="EX505" s="46"/>
      <c r="EY505" s="47"/>
      <c r="FD505" s="46"/>
      <c r="FE505" s="47"/>
      <c r="FF505" s="46"/>
      <c r="FG505" s="47"/>
      <c r="FH505" s="46"/>
      <c r="FI505" s="47"/>
      <c r="FR505" s="60"/>
      <c r="FS505" s="12"/>
      <c r="FT505" s="46"/>
      <c r="FU505" s="54"/>
      <c r="FW505" s="54"/>
      <c r="GD505" s="54"/>
      <c r="GE505" s="54"/>
      <c r="GV505" s="36"/>
      <c r="GW505" s="54"/>
      <c r="GX505" s="36"/>
      <c r="GY505" s="36"/>
      <c r="GZ505" s="36"/>
      <c r="HA505" s="36"/>
      <c r="HB505" s="36"/>
      <c r="HC505" s="36"/>
      <c r="HD505" s="36"/>
      <c r="HE505" s="36"/>
      <c r="HF505" s="36"/>
      <c r="HG505" s="36"/>
      <c r="HH505" s="36"/>
      <c r="HI505" s="36"/>
      <c r="HJ505" s="36"/>
      <c r="HK505" s="36"/>
      <c r="HL505" s="36"/>
      <c r="HM505" s="36"/>
      <c r="HN505" s="36"/>
      <c r="HO505" s="36"/>
      <c r="HP505" s="36"/>
      <c r="HQ505" s="36"/>
      <c r="HR505" s="36"/>
      <c r="HS505" s="36"/>
      <c r="HT505" s="36"/>
      <c r="HU505" s="36"/>
      <c r="HV505" s="36"/>
      <c r="HW505" s="36"/>
      <c r="HX505" s="36"/>
      <c r="HY505" s="36"/>
      <c r="HZ505" s="36"/>
      <c r="IA505" s="36"/>
      <c r="IB505" s="36"/>
      <c r="IC505" s="36"/>
      <c r="ID505" s="36"/>
      <c r="IE505" s="36"/>
      <c r="IF505" s="36"/>
      <c r="IH505" s="40"/>
      <c r="II505" s="35"/>
    </row>
    <row r="506" spans="7:243" s="15" customFormat="1" thickBot="1" x14ac:dyDescent="0.45">
      <c r="G506" s="12"/>
      <c r="H506" s="12"/>
      <c r="AH506" s="12"/>
      <c r="AI506" s="12"/>
      <c r="AR506" s="12"/>
      <c r="AS506" s="12"/>
      <c r="BP506" s="41"/>
      <c r="BQ506" s="41"/>
      <c r="BT506" s="233"/>
      <c r="BU506" s="234"/>
      <c r="BV506" s="228"/>
      <c r="BW506" s="229"/>
      <c r="BX506" s="251"/>
      <c r="BY506" s="234"/>
      <c r="CA506" s="36"/>
      <c r="CB506" s="36"/>
      <c r="CC506" s="36"/>
      <c r="CD506" s="36"/>
      <c r="CE506" s="36"/>
      <c r="CF506" s="46"/>
      <c r="CG506" s="47"/>
      <c r="CH506" s="230"/>
      <c r="CI506" s="230"/>
      <c r="CJ506" s="126"/>
      <c r="CK506" s="186"/>
      <c r="CL506" s="60"/>
      <c r="CM506" s="12"/>
      <c r="CN506" s="12"/>
      <c r="CO506" s="12"/>
      <c r="CV506" s="12"/>
      <c r="CW506" s="12"/>
      <c r="CX506" s="12"/>
      <c r="CY506" s="12"/>
      <c r="DB506" s="12"/>
      <c r="DC506" s="12"/>
      <c r="DZ506" s="36"/>
      <c r="ES506" s="54"/>
      <c r="EX506" s="46"/>
      <c r="EY506" s="47"/>
      <c r="FD506" s="46"/>
      <c r="FE506" s="47"/>
      <c r="FF506" s="46"/>
      <c r="FG506" s="47"/>
      <c r="FH506" s="46"/>
      <c r="FI506" s="47"/>
      <c r="FR506" s="60"/>
      <c r="FS506" s="12"/>
      <c r="FT506" s="46"/>
      <c r="FU506" s="54"/>
      <c r="FW506" s="54"/>
      <c r="GD506" s="54"/>
      <c r="GE506" s="54"/>
      <c r="GV506" s="36"/>
      <c r="GW506" s="54"/>
      <c r="GX506" s="36"/>
      <c r="GY506" s="36"/>
      <c r="GZ506" s="36"/>
      <c r="HA506" s="36"/>
      <c r="HB506" s="36"/>
      <c r="HC506" s="36"/>
      <c r="HD506" s="36"/>
      <c r="HE506" s="36"/>
      <c r="HF506" s="36"/>
      <c r="HG506" s="36"/>
      <c r="HH506" s="36"/>
      <c r="HI506" s="36"/>
      <c r="HJ506" s="36"/>
      <c r="HK506" s="36"/>
      <c r="HL506" s="36"/>
      <c r="HM506" s="36"/>
      <c r="HN506" s="36"/>
      <c r="HO506" s="36"/>
      <c r="HP506" s="36"/>
      <c r="HQ506" s="36"/>
      <c r="HR506" s="36"/>
      <c r="HS506" s="36"/>
      <c r="HT506" s="36"/>
      <c r="HU506" s="36"/>
      <c r="HV506" s="36"/>
      <c r="HW506" s="36"/>
      <c r="HX506" s="36"/>
      <c r="HY506" s="36"/>
      <c r="HZ506" s="36"/>
      <c r="IA506" s="36"/>
      <c r="IB506" s="36"/>
      <c r="IC506" s="36"/>
      <c r="ID506" s="36"/>
      <c r="IE506" s="36"/>
      <c r="IF506" s="36"/>
      <c r="IH506" s="40"/>
      <c r="II506" s="35"/>
    </row>
    <row r="507" spans="7:243" s="15" customFormat="1" thickBot="1" x14ac:dyDescent="0.45">
      <c r="G507" s="12"/>
      <c r="H507" s="12"/>
      <c r="AH507" s="12"/>
      <c r="AI507" s="12"/>
      <c r="AR507" s="12"/>
      <c r="AS507" s="12"/>
      <c r="BP507" s="41"/>
      <c r="BQ507" s="41"/>
      <c r="BT507" s="233"/>
      <c r="BU507" s="234"/>
      <c r="BV507" s="228"/>
      <c r="BW507" s="229"/>
      <c r="BX507" s="251"/>
      <c r="BY507" s="234"/>
      <c r="CA507" s="36"/>
      <c r="CB507" s="36"/>
      <c r="CC507" s="36"/>
      <c r="CD507" s="36"/>
      <c r="CE507" s="36"/>
      <c r="CF507" s="46"/>
      <c r="CG507" s="47"/>
      <c r="CH507" s="230"/>
      <c r="CI507" s="230"/>
      <c r="CJ507" s="126"/>
      <c r="CK507" s="186"/>
      <c r="CL507" s="60"/>
      <c r="CM507" s="12"/>
      <c r="CN507" s="12"/>
      <c r="CO507" s="12"/>
      <c r="CV507" s="12"/>
      <c r="CW507" s="12"/>
      <c r="CX507" s="12"/>
      <c r="CY507" s="12"/>
      <c r="DB507" s="12"/>
      <c r="DC507" s="12"/>
      <c r="DZ507" s="36"/>
      <c r="ES507" s="54"/>
      <c r="EX507" s="46"/>
      <c r="EY507" s="47"/>
      <c r="FD507" s="46"/>
      <c r="FE507" s="47"/>
      <c r="FF507" s="46"/>
      <c r="FG507" s="47"/>
      <c r="FH507" s="46"/>
      <c r="FI507" s="47"/>
      <c r="FR507" s="60"/>
      <c r="FS507" s="12"/>
      <c r="FT507" s="46"/>
      <c r="FU507" s="54"/>
      <c r="FW507" s="54"/>
      <c r="GD507" s="54"/>
      <c r="GE507" s="54"/>
      <c r="GV507" s="36"/>
      <c r="GW507" s="54"/>
      <c r="GX507" s="36"/>
      <c r="GY507" s="36"/>
      <c r="GZ507" s="36"/>
      <c r="HA507" s="36"/>
      <c r="HB507" s="36"/>
      <c r="HC507" s="36"/>
      <c r="HD507" s="36"/>
      <c r="HE507" s="36"/>
      <c r="HF507" s="36"/>
      <c r="HG507" s="36"/>
      <c r="HH507" s="36"/>
      <c r="HI507" s="36"/>
      <c r="HJ507" s="36"/>
      <c r="HK507" s="36"/>
      <c r="HL507" s="36"/>
      <c r="HM507" s="36"/>
      <c r="HN507" s="36"/>
      <c r="HO507" s="36"/>
      <c r="HP507" s="36"/>
      <c r="HQ507" s="36"/>
      <c r="HR507" s="36"/>
      <c r="HS507" s="36"/>
      <c r="HT507" s="36"/>
      <c r="HU507" s="36"/>
      <c r="HV507" s="36"/>
      <c r="HW507" s="36"/>
      <c r="HX507" s="36"/>
      <c r="HY507" s="36"/>
      <c r="HZ507" s="36"/>
      <c r="IA507" s="36"/>
      <c r="IB507" s="36"/>
      <c r="IC507" s="36"/>
      <c r="ID507" s="36"/>
      <c r="IE507" s="36"/>
      <c r="IF507" s="36"/>
      <c r="IH507" s="40"/>
      <c r="II507" s="35"/>
    </row>
    <row r="508" spans="7:243" s="15" customFormat="1" thickBot="1" x14ac:dyDescent="0.45">
      <c r="G508" s="12"/>
      <c r="H508" s="12"/>
      <c r="AH508" s="12"/>
      <c r="AI508" s="12"/>
      <c r="AR508" s="12"/>
      <c r="AS508" s="12"/>
      <c r="BP508" s="41"/>
      <c r="BQ508" s="41"/>
      <c r="BT508" s="233"/>
      <c r="BU508" s="234"/>
      <c r="BV508" s="228"/>
      <c r="BW508" s="229"/>
      <c r="BX508" s="251"/>
      <c r="BY508" s="234"/>
      <c r="CA508" s="36"/>
      <c r="CB508" s="36"/>
      <c r="CC508" s="36"/>
      <c r="CD508" s="36"/>
      <c r="CE508" s="36"/>
      <c r="CF508" s="46"/>
      <c r="CG508" s="47"/>
      <c r="CH508" s="230"/>
      <c r="CI508" s="230"/>
      <c r="CJ508" s="126"/>
      <c r="CK508" s="186"/>
      <c r="CL508" s="60"/>
      <c r="CM508" s="12"/>
      <c r="CN508" s="12"/>
      <c r="CO508" s="12"/>
      <c r="CV508" s="12"/>
      <c r="CW508" s="12"/>
      <c r="CX508" s="12"/>
      <c r="CY508" s="12"/>
      <c r="DB508" s="12"/>
      <c r="DC508" s="12"/>
      <c r="DZ508" s="36"/>
      <c r="ES508" s="54"/>
      <c r="EX508" s="46"/>
      <c r="EY508" s="47"/>
      <c r="FD508" s="46"/>
      <c r="FE508" s="47"/>
      <c r="FF508" s="46"/>
      <c r="FG508" s="47"/>
      <c r="FH508" s="46"/>
      <c r="FI508" s="47"/>
      <c r="FR508" s="60"/>
      <c r="FS508" s="12"/>
      <c r="FT508" s="46"/>
      <c r="FU508" s="54"/>
      <c r="FW508" s="54"/>
      <c r="GD508" s="54"/>
      <c r="GE508" s="54"/>
      <c r="GV508" s="36"/>
      <c r="GW508" s="54"/>
      <c r="GX508" s="36"/>
      <c r="GY508" s="36"/>
      <c r="GZ508" s="36"/>
      <c r="HA508" s="36"/>
      <c r="HB508" s="36"/>
      <c r="HC508" s="36"/>
      <c r="HD508" s="36"/>
      <c r="HE508" s="36"/>
      <c r="HF508" s="36"/>
      <c r="HG508" s="36"/>
      <c r="HH508" s="36"/>
      <c r="HI508" s="36"/>
      <c r="HJ508" s="36"/>
      <c r="HK508" s="36"/>
      <c r="HL508" s="36"/>
      <c r="HM508" s="36"/>
      <c r="HN508" s="36"/>
      <c r="HO508" s="36"/>
      <c r="HP508" s="36"/>
      <c r="HQ508" s="36"/>
      <c r="HR508" s="36"/>
      <c r="HS508" s="36"/>
      <c r="HT508" s="36"/>
      <c r="HU508" s="36"/>
      <c r="HV508" s="36"/>
      <c r="HW508" s="36"/>
      <c r="HX508" s="36"/>
      <c r="HY508" s="36"/>
      <c r="HZ508" s="36"/>
      <c r="IA508" s="36"/>
      <c r="IB508" s="36"/>
      <c r="IC508" s="36"/>
      <c r="ID508" s="36"/>
      <c r="IE508" s="36"/>
      <c r="IF508" s="36"/>
      <c r="IH508" s="40"/>
      <c r="II508" s="35"/>
    </row>
    <row r="509" spans="7:243" s="15" customFormat="1" thickBot="1" x14ac:dyDescent="0.45">
      <c r="G509" s="12"/>
      <c r="H509" s="12"/>
      <c r="AH509" s="12"/>
      <c r="AI509" s="12"/>
      <c r="AR509" s="12"/>
      <c r="AS509" s="12"/>
      <c r="BP509" s="41"/>
      <c r="BQ509" s="41"/>
      <c r="BT509" s="233"/>
      <c r="BU509" s="234"/>
      <c r="BV509" s="228"/>
      <c r="BW509" s="229"/>
      <c r="BX509" s="251"/>
      <c r="BY509" s="234"/>
      <c r="CA509" s="36"/>
      <c r="CB509" s="36"/>
      <c r="CC509" s="36"/>
      <c r="CD509" s="36"/>
      <c r="CE509" s="36"/>
      <c r="CF509" s="46"/>
      <c r="CG509" s="47"/>
      <c r="CH509" s="230"/>
      <c r="CI509" s="230"/>
      <c r="CJ509" s="126"/>
      <c r="CK509" s="186"/>
      <c r="CL509" s="60"/>
      <c r="CM509" s="12"/>
      <c r="CN509" s="12"/>
      <c r="CO509" s="12"/>
      <c r="CV509" s="12"/>
      <c r="CW509" s="12"/>
      <c r="CX509" s="12"/>
      <c r="CY509" s="12"/>
      <c r="DB509" s="12"/>
      <c r="DC509" s="12"/>
      <c r="DZ509" s="36"/>
      <c r="ES509" s="54"/>
      <c r="EX509" s="46"/>
      <c r="EY509" s="47"/>
      <c r="FD509" s="46"/>
      <c r="FE509" s="47"/>
      <c r="FF509" s="46"/>
      <c r="FG509" s="47"/>
      <c r="FH509" s="46"/>
      <c r="FI509" s="47"/>
      <c r="FR509" s="60"/>
      <c r="FS509" s="12"/>
      <c r="FT509" s="46"/>
      <c r="FU509" s="54"/>
      <c r="FW509" s="54"/>
      <c r="GD509" s="54"/>
      <c r="GE509" s="54"/>
      <c r="GV509" s="36"/>
      <c r="GW509" s="54"/>
      <c r="GX509" s="36"/>
      <c r="GY509" s="36"/>
      <c r="GZ509" s="36"/>
      <c r="HA509" s="36"/>
      <c r="HB509" s="36"/>
      <c r="HC509" s="36"/>
      <c r="HD509" s="36"/>
      <c r="HE509" s="36"/>
      <c r="HF509" s="36"/>
      <c r="HG509" s="36"/>
      <c r="HH509" s="36"/>
      <c r="HI509" s="36"/>
      <c r="HJ509" s="36"/>
      <c r="HK509" s="36"/>
      <c r="HL509" s="36"/>
      <c r="HM509" s="36"/>
      <c r="HN509" s="36"/>
      <c r="HO509" s="36"/>
      <c r="HP509" s="36"/>
      <c r="HQ509" s="36"/>
      <c r="HR509" s="36"/>
      <c r="HS509" s="36"/>
      <c r="HT509" s="36"/>
      <c r="HU509" s="36"/>
      <c r="HV509" s="36"/>
      <c r="HW509" s="36"/>
      <c r="HX509" s="36"/>
      <c r="HY509" s="36"/>
      <c r="HZ509" s="36"/>
      <c r="IA509" s="36"/>
      <c r="IB509" s="36"/>
      <c r="IC509" s="36"/>
      <c r="ID509" s="36"/>
      <c r="IE509" s="36"/>
      <c r="IF509" s="36"/>
      <c r="IH509" s="40"/>
      <c r="II509" s="35"/>
    </row>
    <row r="510" spans="7:243" s="15" customFormat="1" thickBot="1" x14ac:dyDescent="0.45">
      <c r="G510" s="12"/>
      <c r="H510" s="12"/>
      <c r="AH510" s="12"/>
      <c r="AI510" s="12"/>
      <c r="AR510" s="12"/>
      <c r="AS510" s="12"/>
      <c r="BP510" s="41"/>
      <c r="BQ510" s="41"/>
      <c r="BT510" s="233"/>
      <c r="BU510" s="234"/>
      <c r="BV510" s="228"/>
      <c r="BW510" s="229"/>
      <c r="BX510" s="251"/>
      <c r="BY510" s="234"/>
      <c r="CA510" s="36"/>
      <c r="CB510" s="36"/>
      <c r="CC510" s="36"/>
      <c r="CD510" s="36"/>
      <c r="CE510" s="36"/>
      <c r="CF510" s="46"/>
      <c r="CG510" s="47"/>
      <c r="CH510" s="230"/>
      <c r="CI510" s="230"/>
      <c r="CJ510" s="126"/>
      <c r="CK510" s="186"/>
      <c r="CL510" s="60"/>
      <c r="CM510" s="12"/>
      <c r="CN510" s="12"/>
      <c r="CO510" s="12"/>
      <c r="CV510" s="12"/>
      <c r="CW510" s="12"/>
      <c r="CX510" s="12"/>
      <c r="CY510" s="12"/>
      <c r="DB510" s="12"/>
      <c r="DC510" s="12"/>
      <c r="DZ510" s="36"/>
      <c r="ES510" s="54"/>
      <c r="EX510" s="46"/>
      <c r="EY510" s="47"/>
      <c r="FD510" s="46"/>
      <c r="FE510" s="47"/>
      <c r="FF510" s="46"/>
      <c r="FG510" s="47"/>
      <c r="FH510" s="46"/>
      <c r="FI510" s="47"/>
      <c r="FR510" s="60"/>
      <c r="FS510" s="12"/>
      <c r="FT510" s="46"/>
      <c r="FU510" s="54"/>
      <c r="FW510" s="54"/>
      <c r="GD510" s="54"/>
      <c r="GE510" s="54"/>
      <c r="GV510" s="36"/>
      <c r="GW510" s="54"/>
      <c r="GX510" s="36"/>
      <c r="GY510" s="36"/>
      <c r="GZ510" s="36"/>
      <c r="HA510" s="36"/>
      <c r="HB510" s="36"/>
      <c r="HC510" s="36"/>
      <c r="HD510" s="36"/>
      <c r="HE510" s="36"/>
      <c r="HF510" s="36"/>
      <c r="HG510" s="36"/>
      <c r="HH510" s="36"/>
      <c r="HI510" s="36"/>
      <c r="HJ510" s="36"/>
      <c r="HK510" s="36"/>
      <c r="HL510" s="36"/>
      <c r="HM510" s="36"/>
      <c r="HN510" s="36"/>
      <c r="HO510" s="36"/>
      <c r="HP510" s="36"/>
      <c r="HQ510" s="36"/>
      <c r="HR510" s="36"/>
      <c r="HS510" s="36"/>
      <c r="HT510" s="36"/>
      <c r="HU510" s="36"/>
      <c r="HV510" s="36"/>
      <c r="HW510" s="36"/>
      <c r="HX510" s="36"/>
      <c r="HY510" s="36"/>
      <c r="HZ510" s="36"/>
      <c r="IA510" s="36"/>
      <c r="IB510" s="36"/>
      <c r="IC510" s="36"/>
      <c r="ID510" s="36"/>
      <c r="IE510" s="36"/>
      <c r="IF510" s="36"/>
      <c r="IH510" s="40"/>
      <c r="II510" s="35"/>
    </row>
    <row r="511" spans="7:243" s="15" customFormat="1" thickBot="1" x14ac:dyDescent="0.45">
      <c r="G511" s="12"/>
      <c r="H511" s="12"/>
      <c r="AH511" s="12"/>
      <c r="AI511" s="12"/>
      <c r="AR511" s="12"/>
      <c r="AS511" s="12"/>
      <c r="BP511" s="41"/>
      <c r="BQ511" s="41"/>
      <c r="BT511" s="233"/>
      <c r="BU511" s="234"/>
      <c r="BV511" s="228"/>
      <c r="BW511" s="229"/>
      <c r="BX511" s="251"/>
      <c r="BY511" s="234"/>
      <c r="CA511" s="36"/>
      <c r="CB511" s="36"/>
      <c r="CC511" s="36"/>
      <c r="CD511" s="36"/>
      <c r="CE511" s="36"/>
      <c r="CF511" s="46"/>
      <c r="CG511" s="47"/>
      <c r="CH511" s="230"/>
      <c r="CI511" s="230"/>
      <c r="CJ511" s="126"/>
      <c r="CK511" s="186"/>
      <c r="CL511" s="60"/>
      <c r="CM511" s="12"/>
      <c r="CN511" s="12"/>
      <c r="CO511" s="12"/>
      <c r="CV511" s="12"/>
      <c r="CW511" s="12"/>
      <c r="CX511" s="12"/>
      <c r="CY511" s="12"/>
      <c r="DB511" s="12"/>
      <c r="DC511" s="12"/>
      <c r="DZ511" s="36"/>
      <c r="ES511" s="54"/>
      <c r="EX511" s="46"/>
      <c r="EY511" s="47"/>
      <c r="FD511" s="46"/>
      <c r="FE511" s="47"/>
      <c r="FF511" s="46"/>
      <c r="FG511" s="47"/>
      <c r="FH511" s="46"/>
      <c r="FI511" s="47"/>
      <c r="FR511" s="60"/>
      <c r="FS511" s="12"/>
      <c r="FT511" s="46"/>
      <c r="FU511" s="54"/>
      <c r="FW511" s="54"/>
      <c r="GD511" s="54"/>
      <c r="GE511" s="54"/>
      <c r="GV511" s="36"/>
      <c r="GW511" s="54"/>
      <c r="GX511" s="36"/>
      <c r="GY511" s="36"/>
      <c r="GZ511" s="36"/>
      <c r="HA511" s="36"/>
      <c r="HB511" s="36"/>
      <c r="HC511" s="36"/>
      <c r="HD511" s="36"/>
      <c r="HE511" s="36"/>
      <c r="HF511" s="36"/>
      <c r="HG511" s="36"/>
      <c r="HH511" s="36"/>
      <c r="HI511" s="36"/>
      <c r="HJ511" s="36"/>
      <c r="HK511" s="36"/>
      <c r="HL511" s="36"/>
      <c r="HM511" s="36"/>
      <c r="HN511" s="36"/>
      <c r="HO511" s="36"/>
      <c r="HP511" s="36"/>
      <c r="HQ511" s="36"/>
      <c r="HR511" s="36"/>
      <c r="HS511" s="36"/>
      <c r="HT511" s="36"/>
      <c r="HU511" s="36"/>
      <c r="HV511" s="36"/>
      <c r="HW511" s="36"/>
      <c r="HX511" s="36"/>
      <c r="HY511" s="36"/>
      <c r="HZ511" s="36"/>
      <c r="IA511" s="36"/>
      <c r="IB511" s="36"/>
      <c r="IC511" s="36"/>
      <c r="ID511" s="36"/>
      <c r="IE511" s="36"/>
      <c r="IF511" s="36"/>
      <c r="IH511" s="40"/>
      <c r="II511" s="35"/>
    </row>
    <row r="512" spans="7:243" s="15" customFormat="1" thickBot="1" x14ac:dyDescent="0.45">
      <c r="G512" s="12"/>
      <c r="H512" s="12"/>
      <c r="AH512" s="12"/>
      <c r="AI512" s="12"/>
      <c r="AR512" s="12"/>
      <c r="AS512" s="12"/>
      <c r="BP512" s="41"/>
      <c r="BQ512" s="41"/>
      <c r="BT512" s="233"/>
      <c r="BU512" s="234"/>
      <c r="BV512" s="228"/>
      <c r="BW512" s="229"/>
      <c r="BX512" s="251"/>
      <c r="BY512" s="234"/>
      <c r="CA512" s="36"/>
      <c r="CB512" s="36"/>
      <c r="CC512" s="36"/>
      <c r="CD512" s="36"/>
      <c r="CE512" s="36"/>
      <c r="CF512" s="46"/>
      <c r="CG512" s="47"/>
      <c r="CH512" s="230"/>
      <c r="CI512" s="230"/>
      <c r="CJ512" s="126"/>
      <c r="CK512" s="186"/>
      <c r="CL512" s="60"/>
      <c r="CM512" s="12"/>
      <c r="CN512" s="12"/>
      <c r="CO512" s="12"/>
      <c r="CV512" s="12"/>
      <c r="CW512" s="12"/>
      <c r="CX512" s="12"/>
      <c r="CY512" s="12"/>
      <c r="DB512" s="12"/>
      <c r="DC512" s="12"/>
      <c r="DZ512" s="36"/>
      <c r="ES512" s="54"/>
      <c r="EX512" s="46"/>
      <c r="EY512" s="47"/>
      <c r="FD512" s="46"/>
      <c r="FE512" s="47"/>
      <c r="FF512" s="46"/>
      <c r="FG512" s="47"/>
      <c r="FH512" s="46"/>
      <c r="FI512" s="47"/>
      <c r="FR512" s="60"/>
      <c r="FS512" s="12"/>
      <c r="FT512" s="46"/>
      <c r="FU512" s="54"/>
      <c r="FW512" s="54"/>
      <c r="GD512" s="54"/>
      <c r="GE512" s="54"/>
      <c r="GV512" s="36"/>
      <c r="GW512" s="54"/>
      <c r="GX512" s="36"/>
      <c r="GY512" s="36"/>
      <c r="GZ512" s="36"/>
      <c r="HA512" s="36"/>
      <c r="HB512" s="36"/>
      <c r="HC512" s="36"/>
      <c r="HD512" s="36"/>
      <c r="HE512" s="36"/>
      <c r="HF512" s="36"/>
      <c r="HG512" s="36"/>
      <c r="HH512" s="36"/>
      <c r="HI512" s="36"/>
      <c r="HJ512" s="36"/>
      <c r="HK512" s="36"/>
      <c r="HL512" s="36"/>
      <c r="HM512" s="36"/>
      <c r="HN512" s="36"/>
      <c r="HO512" s="36"/>
      <c r="HP512" s="36"/>
      <c r="HQ512" s="36"/>
      <c r="HR512" s="36"/>
      <c r="HS512" s="36"/>
      <c r="HT512" s="36"/>
      <c r="HU512" s="36"/>
      <c r="HV512" s="36"/>
      <c r="HW512" s="36"/>
      <c r="HX512" s="36"/>
      <c r="HY512" s="36"/>
      <c r="HZ512" s="36"/>
      <c r="IA512" s="36"/>
      <c r="IB512" s="36"/>
      <c r="IC512" s="36"/>
      <c r="ID512" s="36"/>
      <c r="IE512" s="36"/>
      <c r="IF512" s="36"/>
      <c r="IH512" s="40"/>
      <c r="II512" s="35"/>
    </row>
    <row r="513" spans="7:243" s="15" customFormat="1" thickBot="1" x14ac:dyDescent="0.45">
      <c r="G513" s="12"/>
      <c r="H513" s="12"/>
      <c r="AH513" s="12"/>
      <c r="AI513" s="12"/>
      <c r="AR513" s="12"/>
      <c r="AS513" s="12"/>
      <c r="BP513" s="41"/>
      <c r="BQ513" s="41"/>
      <c r="BT513" s="233"/>
      <c r="BU513" s="234"/>
      <c r="BV513" s="228"/>
      <c r="BW513" s="229"/>
      <c r="BX513" s="251"/>
      <c r="BY513" s="234"/>
      <c r="CA513" s="36"/>
      <c r="CB513" s="36"/>
      <c r="CC513" s="36"/>
      <c r="CD513" s="36"/>
      <c r="CE513" s="36"/>
      <c r="CF513" s="46"/>
      <c r="CG513" s="47"/>
      <c r="CH513" s="230"/>
      <c r="CI513" s="230"/>
      <c r="CJ513" s="126"/>
      <c r="CK513" s="186"/>
      <c r="CL513" s="60"/>
      <c r="CM513" s="12"/>
      <c r="CN513" s="12"/>
      <c r="CO513" s="12"/>
      <c r="CV513" s="12"/>
      <c r="CW513" s="12"/>
      <c r="CX513" s="12"/>
      <c r="CY513" s="12"/>
      <c r="DB513" s="12"/>
      <c r="DC513" s="12"/>
      <c r="DZ513" s="36"/>
      <c r="ES513" s="54"/>
      <c r="EX513" s="46"/>
      <c r="EY513" s="47"/>
      <c r="FD513" s="46"/>
      <c r="FE513" s="47"/>
      <c r="FF513" s="46"/>
      <c r="FG513" s="47"/>
      <c r="FH513" s="46"/>
      <c r="FI513" s="47"/>
      <c r="FR513" s="60"/>
      <c r="FS513" s="12"/>
      <c r="FT513" s="46"/>
      <c r="FU513" s="54"/>
      <c r="FW513" s="54"/>
      <c r="GD513" s="54"/>
      <c r="GE513" s="54"/>
      <c r="GV513" s="36"/>
      <c r="GW513" s="54"/>
      <c r="GX513" s="36"/>
      <c r="GY513" s="36"/>
      <c r="GZ513" s="36"/>
      <c r="HA513" s="36"/>
      <c r="HB513" s="36"/>
      <c r="HC513" s="36"/>
      <c r="HD513" s="36"/>
      <c r="HE513" s="36"/>
      <c r="HF513" s="36"/>
      <c r="HG513" s="36"/>
      <c r="HH513" s="36"/>
      <c r="HI513" s="36"/>
      <c r="HJ513" s="36"/>
      <c r="HK513" s="36"/>
      <c r="HL513" s="36"/>
      <c r="HM513" s="36"/>
      <c r="HN513" s="36"/>
      <c r="HO513" s="36"/>
      <c r="HP513" s="36"/>
      <c r="HQ513" s="36"/>
      <c r="HR513" s="36"/>
      <c r="HS513" s="36"/>
      <c r="HT513" s="36"/>
      <c r="HU513" s="36"/>
      <c r="HV513" s="36"/>
      <c r="HW513" s="36"/>
      <c r="HX513" s="36"/>
      <c r="HY513" s="36"/>
      <c r="HZ513" s="36"/>
      <c r="IA513" s="36"/>
      <c r="IB513" s="36"/>
      <c r="IC513" s="36"/>
      <c r="ID513" s="36"/>
      <c r="IE513" s="36"/>
      <c r="IF513" s="36"/>
      <c r="IH513" s="40"/>
      <c r="II513" s="35"/>
    </row>
    <row r="514" spans="7:243" s="15" customFormat="1" thickBot="1" x14ac:dyDescent="0.45">
      <c r="G514" s="12"/>
      <c r="H514" s="12"/>
      <c r="AH514" s="12"/>
      <c r="AI514" s="12"/>
      <c r="AR514" s="12"/>
      <c r="AS514" s="12"/>
      <c r="BP514" s="41"/>
      <c r="BQ514" s="41"/>
      <c r="BT514" s="233"/>
      <c r="BU514" s="234"/>
      <c r="BV514" s="228"/>
      <c r="BW514" s="229"/>
      <c r="BX514" s="251"/>
      <c r="BY514" s="234"/>
      <c r="CA514" s="36"/>
      <c r="CB514" s="36"/>
      <c r="CC514" s="36"/>
      <c r="CD514" s="36"/>
      <c r="CE514" s="36"/>
      <c r="CF514" s="46"/>
      <c r="CG514" s="47"/>
      <c r="CH514" s="230"/>
      <c r="CI514" s="230"/>
      <c r="CJ514" s="126"/>
      <c r="CK514" s="186"/>
      <c r="CL514" s="60"/>
      <c r="CM514" s="12"/>
      <c r="CN514" s="12"/>
      <c r="CO514" s="12"/>
      <c r="CV514" s="12"/>
      <c r="CW514" s="12"/>
      <c r="CX514" s="12"/>
      <c r="CY514" s="12"/>
      <c r="DB514" s="12"/>
      <c r="DC514" s="12"/>
      <c r="DZ514" s="36"/>
      <c r="ES514" s="54"/>
      <c r="EX514" s="46"/>
      <c r="EY514" s="47"/>
      <c r="FD514" s="46"/>
      <c r="FE514" s="47"/>
      <c r="FF514" s="46"/>
      <c r="FG514" s="47"/>
      <c r="FH514" s="46"/>
      <c r="FI514" s="47"/>
      <c r="FR514" s="60"/>
      <c r="FS514" s="12"/>
      <c r="FT514" s="46"/>
      <c r="FU514" s="54"/>
      <c r="FW514" s="54"/>
      <c r="GD514" s="54"/>
      <c r="GE514" s="54"/>
      <c r="GV514" s="36"/>
      <c r="GW514" s="54"/>
      <c r="GX514" s="36"/>
      <c r="GY514" s="36"/>
      <c r="GZ514" s="36"/>
      <c r="HA514" s="36"/>
      <c r="HB514" s="36"/>
      <c r="HC514" s="36"/>
      <c r="HD514" s="36"/>
      <c r="HE514" s="36"/>
      <c r="HF514" s="36"/>
      <c r="HG514" s="36"/>
      <c r="HH514" s="36"/>
      <c r="HI514" s="36"/>
      <c r="HJ514" s="36"/>
      <c r="HK514" s="36"/>
      <c r="HL514" s="36"/>
      <c r="HM514" s="36"/>
      <c r="HN514" s="36"/>
      <c r="HO514" s="36"/>
      <c r="HP514" s="36"/>
      <c r="HQ514" s="36"/>
      <c r="HR514" s="36"/>
      <c r="HS514" s="36"/>
      <c r="HT514" s="36"/>
      <c r="HU514" s="36"/>
      <c r="HV514" s="36"/>
      <c r="HW514" s="36"/>
      <c r="HX514" s="36"/>
      <c r="HY514" s="36"/>
      <c r="HZ514" s="36"/>
      <c r="IA514" s="36"/>
      <c r="IB514" s="36"/>
      <c r="IC514" s="36"/>
      <c r="ID514" s="36"/>
      <c r="IE514" s="36"/>
      <c r="IF514" s="36"/>
      <c r="IH514" s="40"/>
      <c r="II514" s="35"/>
    </row>
    <row r="515" spans="7:243" s="15" customFormat="1" thickBot="1" x14ac:dyDescent="0.45">
      <c r="G515" s="12"/>
      <c r="H515" s="12"/>
      <c r="AH515" s="12"/>
      <c r="AI515" s="12"/>
      <c r="AR515" s="12"/>
      <c r="AS515" s="12"/>
      <c r="BP515" s="41"/>
      <c r="BQ515" s="41"/>
      <c r="BT515" s="233"/>
      <c r="BU515" s="234"/>
      <c r="BV515" s="228"/>
      <c r="BW515" s="229"/>
      <c r="BX515" s="251"/>
      <c r="BY515" s="234"/>
      <c r="CA515" s="36"/>
      <c r="CB515" s="36"/>
      <c r="CC515" s="36"/>
      <c r="CD515" s="36"/>
      <c r="CE515" s="36"/>
      <c r="CF515" s="46"/>
      <c r="CG515" s="47"/>
      <c r="CH515" s="230"/>
      <c r="CI515" s="230"/>
      <c r="CJ515" s="126"/>
      <c r="CK515" s="186"/>
      <c r="CL515" s="60"/>
      <c r="CM515" s="12"/>
      <c r="CN515" s="12"/>
      <c r="CO515" s="12"/>
      <c r="CV515" s="12"/>
      <c r="CW515" s="12"/>
      <c r="CX515" s="12"/>
      <c r="CY515" s="12"/>
      <c r="DB515" s="12"/>
      <c r="DC515" s="12"/>
      <c r="DZ515" s="36"/>
      <c r="ES515" s="54"/>
      <c r="EX515" s="46"/>
      <c r="EY515" s="47"/>
      <c r="FD515" s="46"/>
      <c r="FE515" s="47"/>
      <c r="FF515" s="46"/>
      <c r="FG515" s="47"/>
      <c r="FH515" s="46"/>
      <c r="FI515" s="47"/>
      <c r="FR515" s="60"/>
      <c r="FS515" s="12"/>
      <c r="FT515" s="46"/>
      <c r="FU515" s="54"/>
      <c r="FW515" s="54"/>
      <c r="GD515" s="54"/>
      <c r="GE515" s="54"/>
      <c r="GV515" s="36"/>
      <c r="GW515" s="54"/>
      <c r="GX515" s="36"/>
      <c r="GY515" s="36"/>
      <c r="GZ515" s="36"/>
      <c r="HA515" s="36"/>
      <c r="HB515" s="36"/>
      <c r="HC515" s="36"/>
      <c r="HD515" s="36"/>
      <c r="HE515" s="36"/>
      <c r="HF515" s="36"/>
      <c r="HG515" s="36"/>
      <c r="HH515" s="36"/>
      <c r="HI515" s="36"/>
      <c r="HJ515" s="36"/>
      <c r="HK515" s="36"/>
      <c r="HL515" s="36"/>
      <c r="HM515" s="36"/>
      <c r="HN515" s="36"/>
      <c r="HO515" s="36"/>
      <c r="HP515" s="36"/>
      <c r="HQ515" s="36"/>
      <c r="HR515" s="36"/>
      <c r="HS515" s="36"/>
      <c r="HT515" s="36"/>
      <c r="HU515" s="36"/>
      <c r="HV515" s="36"/>
      <c r="HW515" s="36"/>
      <c r="HX515" s="36"/>
      <c r="HY515" s="36"/>
      <c r="HZ515" s="36"/>
      <c r="IA515" s="36"/>
      <c r="IB515" s="36"/>
      <c r="IC515" s="36"/>
      <c r="ID515" s="36"/>
      <c r="IE515" s="36"/>
      <c r="IF515" s="36"/>
      <c r="IH515" s="40"/>
      <c r="II515" s="35"/>
    </row>
    <row r="516" spans="7:243" s="15" customFormat="1" thickBot="1" x14ac:dyDescent="0.45">
      <c r="G516" s="12"/>
      <c r="H516" s="12"/>
      <c r="AH516" s="12"/>
      <c r="AI516" s="12"/>
      <c r="AR516" s="12"/>
      <c r="AS516" s="12"/>
      <c r="BP516" s="41"/>
      <c r="BQ516" s="41"/>
      <c r="BT516" s="233"/>
      <c r="BU516" s="234"/>
      <c r="BV516" s="228"/>
      <c r="BW516" s="229"/>
      <c r="BX516" s="251"/>
      <c r="BY516" s="234"/>
      <c r="CA516" s="36"/>
      <c r="CB516" s="36"/>
      <c r="CC516" s="36"/>
      <c r="CD516" s="36"/>
      <c r="CE516" s="36"/>
      <c r="CF516" s="46"/>
      <c r="CG516" s="47"/>
      <c r="CH516" s="230"/>
      <c r="CI516" s="230"/>
      <c r="CJ516" s="126"/>
      <c r="CK516" s="186"/>
      <c r="CL516" s="60"/>
      <c r="CM516" s="12"/>
      <c r="CN516" s="12"/>
      <c r="CO516" s="12"/>
      <c r="CV516" s="12"/>
      <c r="CW516" s="12"/>
      <c r="CX516" s="12"/>
      <c r="CY516" s="12"/>
      <c r="DB516" s="12"/>
      <c r="DC516" s="12"/>
      <c r="DZ516" s="36"/>
      <c r="ES516" s="54"/>
      <c r="EX516" s="46"/>
      <c r="EY516" s="47"/>
      <c r="FD516" s="46"/>
      <c r="FE516" s="47"/>
      <c r="FF516" s="46"/>
      <c r="FG516" s="47"/>
      <c r="FH516" s="46"/>
      <c r="FI516" s="47"/>
      <c r="FR516" s="60"/>
      <c r="FS516" s="12"/>
      <c r="FT516" s="46"/>
      <c r="FU516" s="54"/>
      <c r="FW516" s="54"/>
      <c r="GD516" s="54"/>
      <c r="GE516" s="54"/>
      <c r="GV516" s="36"/>
      <c r="GW516" s="54"/>
      <c r="GX516" s="36"/>
      <c r="GY516" s="36"/>
      <c r="GZ516" s="36"/>
      <c r="HA516" s="36"/>
      <c r="HB516" s="36"/>
      <c r="HC516" s="36"/>
      <c r="HD516" s="36"/>
      <c r="HE516" s="36"/>
      <c r="HF516" s="36"/>
      <c r="HG516" s="36"/>
      <c r="HH516" s="36"/>
      <c r="HI516" s="36"/>
      <c r="HJ516" s="36"/>
      <c r="HK516" s="36"/>
      <c r="HL516" s="36"/>
      <c r="HM516" s="36"/>
      <c r="HN516" s="36"/>
      <c r="HO516" s="36"/>
      <c r="HP516" s="36"/>
      <c r="HQ516" s="36"/>
      <c r="HR516" s="36"/>
      <c r="HS516" s="36"/>
      <c r="HT516" s="36"/>
      <c r="HU516" s="36"/>
      <c r="HV516" s="36"/>
      <c r="HW516" s="36"/>
      <c r="HX516" s="36"/>
      <c r="HY516" s="36"/>
      <c r="HZ516" s="36"/>
      <c r="IA516" s="36"/>
      <c r="IB516" s="36"/>
      <c r="IC516" s="36"/>
      <c r="ID516" s="36"/>
      <c r="IE516" s="36"/>
      <c r="IF516" s="36"/>
      <c r="IH516" s="40"/>
      <c r="II516" s="35"/>
    </row>
    <row r="517" spans="7:243" s="15" customFormat="1" thickBot="1" x14ac:dyDescent="0.45">
      <c r="G517" s="12"/>
      <c r="H517" s="12"/>
      <c r="AH517" s="12"/>
      <c r="AI517" s="12"/>
      <c r="AR517" s="12"/>
      <c r="AS517" s="12"/>
      <c r="BP517" s="41"/>
      <c r="BQ517" s="41"/>
      <c r="BT517" s="233"/>
      <c r="BU517" s="234"/>
      <c r="BV517" s="228"/>
      <c r="BW517" s="229"/>
      <c r="BX517" s="251"/>
      <c r="BY517" s="234"/>
      <c r="CA517" s="36"/>
      <c r="CB517" s="36"/>
      <c r="CC517" s="36"/>
      <c r="CD517" s="36"/>
      <c r="CE517" s="36"/>
      <c r="CF517" s="46"/>
      <c r="CG517" s="47"/>
      <c r="CH517" s="230"/>
      <c r="CI517" s="230"/>
      <c r="CJ517" s="126"/>
      <c r="CK517" s="186"/>
      <c r="CL517" s="60"/>
      <c r="CM517" s="12"/>
      <c r="CN517" s="12"/>
      <c r="CO517" s="12"/>
      <c r="CV517" s="12"/>
      <c r="CW517" s="12"/>
      <c r="CX517" s="12"/>
      <c r="CY517" s="12"/>
      <c r="DB517" s="12"/>
      <c r="DC517" s="12"/>
      <c r="DZ517" s="36"/>
      <c r="ES517" s="54"/>
      <c r="EX517" s="46"/>
      <c r="EY517" s="47"/>
      <c r="FD517" s="46"/>
      <c r="FE517" s="47"/>
      <c r="FF517" s="46"/>
      <c r="FG517" s="47"/>
      <c r="FH517" s="46"/>
      <c r="FI517" s="47"/>
      <c r="FR517" s="60"/>
      <c r="FS517" s="12"/>
      <c r="FT517" s="46"/>
      <c r="FU517" s="54"/>
      <c r="FW517" s="54"/>
      <c r="GD517" s="54"/>
      <c r="GE517" s="54"/>
      <c r="GV517" s="36"/>
      <c r="GW517" s="54"/>
      <c r="GX517" s="36"/>
      <c r="GY517" s="36"/>
      <c r="GZ517" s="36"/>
      <c r="HA517" s="36"/>
      <c r="HB517" s="36"/>
      <c r="HC517" s="36"/>
      <c r="HD517" s="36"/>
      <c r="HE517" s="36"/>
      <c r="HF517" s="36"/>
      <c r="HG517" s="36"/>
      <c r="HH517" s="36"/>
      <c r="HI517" s="36"/>
      <c r="HJ517" s="36"/>
      <c r="HK517" s="36"/>
      <c r="HL517" s="36"/>
      <c r="HM517" s="36"/>
      <c r="HN517" s="36"/>
      <c r="HO517" s="36"/>
      <c r="HP517" s="36"/>
      <c r="HQ517" s="36"/>
      <c r="HR517" s="36"/>
      <c r="HS517" s="36"/>
      <c r="HT517" s="36"/>
      <c r="HU517" s="36"/>
      <c r="HV517" s="36"/>
      <c r="HW517" s="36"/>
      <c r="HX517" s="36"/>
      <c r="HY517" s="36"/>
      <c r="HZ517" s="36"/>
      <c r="IA517" s="36"/>
      <c r="IB517" s="36"/>
      <c r="IC517" s="36"/>
      <c r="ID517" s="36"/>
      <c r="IE517" s="36"/>
      <c r="IF517" s="36"/>
      <c r="IH517" s="40"/>
      <c r="II517" s="35"/>
    </row>
    <row r="518" spans="7:243" s="15" customFormat="1" thickBot="1" x14ac:dyDescent="0.45">
      <c r="G518" s="12"/>
      <c r="H518" s="12"/>
      <c r="AH518" s="12"/>
      <c r="AI518" s="12"/>
      <c r="AR518" s="12"/>
      <c r="AS518" s="12"/>
      <c r="BP518" s="41"/>
      <c r="BQ518" s="41"/>
      <c r="BT518" s="233"/>
      <c r="BU518" s="234"/>
      <c r="BV518" s="228"/>
      <c r="BW518" s="229"/>
      <c r="BX518" s="251"/>
      <c r="BY518" s="234"/>
      <c r="CA518" s="36"/>
      <c r="CB518" s="36"/>
      <c r="CC518" s="36"/>
      <c r="CD518" s="36"/>
      <c r="CE518" s="36"/>
      <c r="CF518" s="46"/>
      <c r="CG518" s="47"/>
      <c r="CH518" s="230"/>
      <c r="CI518" s="230"/>
      <c r="CJ518" s="126"/>
      <c r="CK518" s="186"/>
      <c r="CL518" s="60"/>
      <c r="CM518" s="12"/>
      <c r="CN518" s="12"/>
      <c r="CO518" s="12"/>
      <c r="CV518" s="12"/>
      <c r="CW518" s="12"/>
      <c r="CX518" s="12"/>
      <c r="CY518" s="12"/>
      <c r="DB518" s="12"/>
      <c r="DC518" s="12"/>
      <c r="DZ518" s="36"/>
      <c r="ES518" s="54"/>
      <c r="EX518" s="46"/>
      <c r="EY518" s="47"/>
      <c r="FD518" s="46"/>
      <c r="FE518" s="47"/>
      <c r="FF518" s="46"/>
      <c r="FG518" s="47"/>
      <c r="FH518" s="46"/>
      <c r="FI518" s="47"/>
      <c r="FR518" s="60"/>
      <c r="FS518" s="12"/>
      <c r="FT518" s="46"/>
      <c r="FU518" s="54"/>
      <c r="FW518" s="54"/>
      <c r="GD518" s="54"/>
      <c r="GE518" s="54"/>
      <c r="GV518" s="36"/>
      <c r="GW518" s="54"/>
      <c r="GX518" s="36"/>
      <c r="GY518" s="36"/>
      <c r="GZ518" s="36"/>
      <c r="HA518" s="36"/>
      <c r="HB518" s="36"/>
      <c r="HC518" s="36"/>
      <c r="HD518" s="36"/>
      <c r="HE518" s="36"/>
      <c r="HF518" s="36"/>
      <c r="HG518" s="36"/>
      <c r="HH518" s="36"/>
      <c r="HI518" s="36"/>
      <c r="HJ518" s="36"/>
      <c r="HK518" s="36"/>
      <c r="HL518" s="36"/>
      <c r="HM518" s="36"/>
      <c r="HN518" s="36"/>
      <c r="HO518" s="36"/>
      <c r="HP518" s="36"/>
      <c r="HQ518" s="36"/>
      <c r="HR518" s="36"/>
      <c r="HS518" s="36"/>
      <c r="HT518" s="36"/>
      <c r="HU518" s="36"/>
      <c r="HV518" s="36"/>
      <c r="HW518" s="36"/>
      <c r="HX518" s="36"/>
      <c r="HY518" s="36"/>
      <c r="HZ518" s="36"/>
      <c r="IA518" s="36"/>
      <c r="IB518" s="36"/>
      <c r="IC518" s="36"/>
      <c r="ID518" s="36"/>
      <c r="IE518" s="36"/>
      <c r="IF518" s="36"/>
      <c r="IH518" s="40"/>
      <c r="II518" s="35"/>
    </row>
    <row r="519" spans="7:243" s="15" customFormat="1" thickBot="1" x14ac:dyDescent="0.45">
      <c r="G519" s="12"/>
      <c r="H519" s="12"/>
      <c r="AH519" s="12"/>
      <c r="AI519" s="12"/>
      <c r="AR519" s="12"/>
      <c r="AS519" s="12"/>
      <c r="BP519" s="41"/>
      <c r="BQ519" s="41"/>
      <c r="BT519" s="233"/>
      <c r="BU519" s="234"/>
      <c r="BV519" s="228"/>
      <c r="BW519" s="229"/>
      <c r="BX519" s="251"/>
      <c r="BY519" s="234"/>
      <c r="CA519" s="36"/>
      <c r="CB519" s="36"/>
      <c r="CC519" s="36"/>
      <c r="CD519" s="36"/>
      <c r="CE519" s="36"/>
      <c r="CF519" s="46"/>
      <c r="CG519" s="47"/>
      <c r="CH519" s="230"/>
      <c r="CI519" s="230"/>
      <c r="CJ519" s="126"/>
      <c r="CK519" s="186"/>
      <c r="CL519" s="60"/>
      <c r="CM519" s="12"/>
      <c r="CN519" s="12"/>
      <c r="CO519" s="12"/>
      <c r="CV519" s="12"/>
      <c r="CW519" s="12"/>
      <c r="CX519" s="12"/>
      <c r="CY519" s="12"/>
      <c r="DB519" s="12"/>
      <c r="DC519" s="12"/>
      <c r="DZ519" s="36"/>
      <c r="ES519" s="54"/>
      <c r="EX519" s="46"/>
      <c r="EY519" s="47"/>
      <c r="FD519" s="46"/>
      <c r="FE519" s="47"/>
      <c r="FF519" s="46"/>
      <c r="FG519" s="47"/>
      <c r="FH519" s="46"/>
      <c r="FI519" s="47"/>
      <c r="FR519" s="60"/>
      <c r="FS519" s="12"/>
      <c r="FT519" s="46"/>
      <c r="FU519" s="54"/>
      <c r="FW519" s="54"/>
      <c r="GD519" s="54"/>
      <c r="GE519" s="54"/>
      <c r="GV519" s="36"/>
      <c r="GW519" s="54"/>
      <c r="GX519" s="36"/>
      <c r="GY519" s="36"/>
      <c r="GZ519" s="36"/>
      <c r="HA519" s="36"/>
      <c r="HB519" s="36"/>
      <c r="HC519" s="36"/>
      <c r="HD519" s="36"/>
      <c r="HE519" s="36"/>
      <c r="HF519" s="36"/>
      <c r="HG519" s="36"/>
      <c r="HH519" s="36"/>
      <c r="HI519" s="36"/>
      <c r="HJ519" s="36"/>
      <c r="HK519" s="36"/>
      <c r="HL519" s="36"/>
      <c r="HM519" s="36"/>
      <c r="HN519" s="36"/>
      <c r="HO519" s="36"/>
      <c r="HP519" s="36"/>
      <c r="HQ519" s="36"/>
      <c r="HR519" s="36"/>
      <c r="HS519" s="36"/>
      <c r="HT519" s="36"/>
      <c r="HU519" s="36"/>
      <c r="HV519" s="36"/>
      <c r="HW519" s="36"/>
      <c r="HX519" s="36"/>
      <c r="HY519" s="36"/>
      <c r="HZ519" s="36"/>
      <c r="IA519" s="36"/>
      <c r="IB519" s="36"/>
      <c r="IC519" s="36"/>
      <c r="ID519" s="36"/>
      <c r="IE519" s="36"/>
      <c r="IF519" s="36"/>
      <c r="IH519" s="40"/>
      <c r="II519" s="35"/>
    </row>
    <row r="520" spans="7:243" s="15" customFormat="1" thickBot="1" x14ac:dyDescent="0.45">
      <c r="G520" s="12"/>
      <c r="H520" s="12"/>
      <c r="AH520" s="12"/>
      <c r="AI520" s="12"/>
      <c r="AR520" s="12"/>
      <c r="AS520" s="12"/>
      <c r="BP520" s="41"/>
      <c r="BQ520" s="41"/>
      <c r="BT520" s="233"/>
      <c r="BU520" s="234"/>
      <c r="BV520" s="228"/>
      <c r="BW520" s="229"/>
      <c r="BX520" s="251"/>
      <c r="BY520" s="234"/>
      <c r="CA520" s="36"/>
      <c r="CB520" s="36"/>
      <c r="CC520" s="36"/>
      <c r="CD520" s="36"/>
      <c r="CE520" s="36"/>
      <c r="CF520" s="46"/>
      <c r="CG520" s="47"/>
      <c r="CH520" s="230"/>
      <c r="CI520" s="230"/>
      <c r="CJ520" s="126"/>
      <c r="CK520" s="186"/>
      <c r="CL520" s="60"/>
      <c r="CM520" s="12"/>
      <c r="CN520" s="12"/>
      <c r="CO520" s="12"/>
      <c r="CV520" s="12"/>
      <c r="CW520" s="12"/>
      <c r="CX520" s="12"/>
      <c r="CY520" s="12"/>
      <c r="DB520" s="12"/>
      <c r="DC520" s="12"/>
      <c r="DZ520" s="36"/>
      <c r="ES520" s="54"/>
      <c r="EX520" s="46"/>
      <c r="EY520" s="47"/>
      <c r="FD520" s="46"/>
      <c r="FE520" s="47"/>
      <c r="FF520" s="46"/>
      <c r="FG520" s="47"/>
      <c r="FH520" s="46"/>
      <c r="FI520" s="47"/>
      <c r="FR520" s="60"/>
      <c r="FS520" s="12"/>
      <c r="FT520" s="46"/>
      <c r="FU520" s="54"/>
      <c r="FW520" s="54"/>
      <c r="GD520" s="54"/>
      <c r="GE520" s="54"/>
      <c r="GV520" s="36"/>
      <c r="GW520" s="54"/>
      <c r="GX520" s="36"/>
      <c r="GY520" s="36"/>
      <c r="GZ520" s="36"/>
      <c r="HA520" s="36"/>
      <c r="HB520" s="36"/>
      <c r="HC520" s="36"/>
      <c r="HD520" s="36"/>
      <c r="HE520" s="36"/>
      <c r="HF520" s="36"/>
      <c r="HG520" s="36"/>
      <c r="HH520" s="36"/>
      <c r="HI520" s="36"/>
      <c r="HJ520" s="36"/>
      <c r="HK520" s="36"/>
      <c r="HL520" s="36"/>
      <c r="HM520" s="36"/>
      <c r="HN520" s="36"/>
      <c r="HO520" s="36"/>
      <c r="HP520" s="36"/>
      <c r="HQ520" s="36"/>
      <c r="HR520" s="36"/>
      <c r="HS520" s="36"/>
      <c r="HT520" s="36"/>
      <c r="HU520" s="36"/>
      <c r="HV520" s="36"/>
      <c r="HW520" s="36"/>
      <c r="HX520" s="36"/>
      <c r="HY520" s="36"/>
      <c r="HZ520" s="36"/>
      <c r="IA520" s="36"/>
      <c r="IB520" s="36"/>
      <c r="IC520" s="36"/>
      <c r="ID520" s="36"/>
      <c r="IE520" s="36"/>
      <c r="IF520" s="36"/>
      <c r="IH520" s="40"/>
      <c r="II520" s="35"/>
    </row>
    <row r="521" spans="7:243" s="15" customFormat="1" thickBot="1" x14ac:dyDescent="0.45">
      <c r="G521" s="12"/>
      <c r="H521" s="12"/>
      <c r="AH521" s="12"/>
      <c r="AI521" s="12"/>
      <c r="AR521" s="12"/>
      <c r="AS521" s="12"/>
      <c r="BP521" s="41"/>
      <c r="BQ521" s="41"/>
      <c r="BT521" s="233"/>
      <c r="BU521" s="234"/>
      <c r="BV521" s="228"/>
      <c r="BW521" s="229"/>
      <c r="BX521" s="251"/>
      <c r="BY521" s="234"/>
      <c r="CA521" s="36"/>
      <c r="CB521" s="36"/>
      <c r="CC521" s="36"/>
      <c r="CD521" s="36"/>
      <c r="CE521" s="36"/>
      <c r="CF521" s="46"/>
      <c r="CG521" s="47"/>
      <c r="CH521" s="230"/>
      <c r="CI521" s="230"/>
      <c r="CJ521" s="126"/>
      <c r="CK521" s="186"/>
      <c r="CL521" s="60"/>
      <c r="CM521" s="12"/>
      <c r="CN521" s="12"/>
      <c r="CO521" s="12"/>
      <c r="CV521" s="12"/>
      <c r="CW521" s="12"/>
      <c r="CX521" s="12"/>
      <c r="CY521" s="12"/>
      <c r="DB521" s="12"/>
      <c r="DC521" s="12"/>
      <c r="DZ521" s="36"/>
      <c r="ES521" s="54"/>
      <c r="EX521" s="46"/>
      <c r="EY521" s="47"/>
      <c r="FD521" s="46"/>
      <c r="FE521" s="47"/>
      <c r="FF521" s="46"/>
      <c r="FG521" s="47"/>
      <c r="FH521" s="46"/>
      <c r="FI521" s="47"/>
      <c r="FR521" s="60"/>
      <c r="FS521" s="12"/>
      <c r="FT521" s="46"/>
      <c r="FU521" s="54"/>
      <c r="FW521" s="54"/>
      <c r="GD521" s="54"/>
      <c r="GE521" s="54"/>
      <c r="GV521" s="36"/>
      <c r="GW521" s="54"/>
      <c r="GX521" s="36"/>
      <c r="GY521" s="36"/>
      <c r="GZ521" s="36"/>
      <c r="HA521" s="36"/>
      <c r="HB521" s="36"/>
      <c r="HC521" s="36"/>
      <c r="HD521" s="36"/>
      <c r="HE521" s="36"/>
      <c r="HF521" s="36"/>
      <c r="HG521" s="36"/>
      <c r="HH521" s="36"/>
      <c r="HI521" s="36"/>
      <c r="HJ521" s="36"/>
      <c r="HK521" s="36"/>
      <c r="HL521" s="36"/>
      <c r="HM521" s="36"/>
      <c r="HN521" s="36"/>
      <c r="HO521" s="36"/>
      <c r="HP521" s="36"/>
      <c r="HQ521" s="36"/>
      <c r="HR521" s="36"/>
      <c r="HS521" s="36"/>
      <c r="HT521" s="36"/>
      <c r="HU521" s="36"/>
      <c r="HV521" s="36"/>
      <c r="HW521" s="36"/>
      <c r="HX521" s="36"/>
      <c r="HY521" s="36"/>
      <c r="HZ521" s="36"/>
      <c r="IA521" s="36"/>
      <c r="IB521" s="36"/>
      <c r="IC521" s="36"/>
      <c r="ID521" s="36"/>
      <c r="IE521" s="36"/>
      <c r="IF521" s="36"/>
      <c r="IH521" s="40"/>
      <c r="II521" s="35"/>
    </row>
    <row r="522" spans="7:243" s="15" customFormat="1" thickBot="1" x14ac:dyDescent="0.45">
      <c r="G522" s="12"/>
      <c r="H522" s="12"/>
      <c r="AH522" s="12"/>
      <c r="AI522" s="12"/>
      <c r="AR522" s="12"/>
      <c r="AS522" s="12"/>
      <c r="BP522" s="41"/>
      <c r="BQ522" s="41"/>
      <c r="BT522" s="233"/>
      <c r="BU522" s="234"/>
      <c r="BV522" s="228"/>
      <c r="BW522" s="229"/>
      <c r="BX522" s="251"/>
      <c r="BY522" s="234"/>
      <c r="CA522" s="36"/>
      <c r="CB522" s="36"/>
      <c r="CC522" s="36"/>
      <c r="CD522" s="36"/>
      <c r="CE522" s="36"/>
      <c r="CF522" s="46"/>
      <c r="CG522" s="47"/>
      <c r="CH522" s="230"/>
      <c r="CI522" s="230"/>
      <c r="CJ522" s="126"/>
      <c r="CK522" s="186"/>
      <c r="CL522" s="60"/>
      <c r="CM522" s="12"/>
      <c r="CN522" s="12"/>
      <c r="CO522" s="12"/>
      <c r="CV522" s="12"/>
      <c r="CW522" s="12"/>
      <c r="CX522" s="12"/>
      <c r="CY522" s="12"/>
      <c r="DB522" s="12"/>
      <c r="DC522" s="12"/>
      <c r="DZ522" s="36"/>
      <c r="ES522" s="54"/>
      <c r="EX522" s="46"/>
      <c r="EY522" s="47"/>
      <c r="FD522" s="46"/>
      <c r="FE522" s="47"/>
      <c r="FF522" s="46"/>
      <c r="FG522" s="47"/>
      <c r="FH522" s="46"/>
      <c r="FI522" s="47"/>
      <c r="FR522" s="60"/>
      <c r="FS522" s="12"/>
      <c r="FT522" s="46"/>
      <c r="FU522" s="54"/>
      <c r="FW522" s="54"/>
      <c r="GD522" s="54"/>
      <c r="GE522" s="54"/>
      <c r="GV522" s="36"/>
      <c r="GW522" s="54"/>
      <c r="GX522" s="36"/>
      <c r="GY522" s="36"/>
      <c r="GZ522" s="36"/>
      <c r="HA522" s="36"/>
      <c r="HB522" s="36"/>
      <c r="HC522" s="36"/>
      <c r="HD522" s="36"/>
      <c r="HE522" s="36"/>
      <c r="HF522" s="36"/>
      <c r="HG522" s="36"/>
      <c r="HH522" s="36"/>
      <c r="HI522" s="36"/>
      <c r="HJ522" s="36"/>
      <c r="HK522" s="36"/>
      <c r="HL522" s="36"/>
      <c r="HM522" s="36"/>
      <c r="HN522" s="36"/>
      <c r="HO522" s="36"/>
      <c r="HP522" s="36"/>
      <c r="HQ522" s="36"/>
      <c r="HR522" s="36"/>
      <c r="HS522" s="36"/>
      <c r="HT522" s="36"/>
      <c r="HU522" s="36"/>
      <c r="HV522" s="36"/>
      <c r="HW522" s="36"/>
      <c r="HX522" s="36"/>
      <c r="HY522" s="36"/>
      <c r="HZ522" s="36"/>
      <c r="IA522" s="36"/>
      <c r="IB522" s="36"/>
      <c r="IC522" s="36"/>
      <c r="ID522" s="36"/>
      <c r="IE522" s="36"/>
      <c r="IF522" s="36"/>
      <c r="IH522" s="40"/>
      <c r="II522" s="35"/>
    </row>
    <row r="523" spans="7:243" s="15" customFormat="1" thickBot="1" x14ac:dyDescent="0.45">
      <c r="G523" s="12"/>
      <c r="H523" s="12"/>
      <c r="AH523" s="12"/>
      <c r="AI523" s="12"/>
      <c r="AR523" s="12"/>
      <c r="AS523" s="12"/>
      <c r="BP523" s="41"/>
      <c r="BQ523" s="41"/>
      <c r="BT523" s="233"/>
      <c r="BU523" s="234"/>
      <c r="BV523" s="228"/>
      <c r="BW523" s="229"/>
      <c r="BX523" s="251"/>
      <c r="BY523" s="234"/>
      <c r="CA523" s="36"/>
      <c r="CB523" s="36"/>
      <c r="CC523" s="36"/>
      <c r="CD523" s="36"/>
      <c r="CE523" s="36"/>
      <c r="CF523" s="46"/>
      <c r="CG523" s="47"/>
      <c r="CH523" s="230"/>
      <c r="CI523" s="230"/>
      <c r="CJ523" s="126"/>
      <c r="CK523" s="186"/>
      <c r="CL523" s="60"/>
      <c r="CM523" s="12"/>
      <c r="CN523" s="12"/>
      <c r="CO523" s="12"/>
      <c r="CV523" s="12"/>
      <c r="CW523" s="12"/>
      <c r="CX523" s="12"/>
      <c r="CY523" s="12"/>
      <c r="DB523" s="12"/>
      <c r="DC523" s="12"/>
      <c r="DZ523" s="36"/>
      <c r="ES523" s="54"/>
      <c r="EX523" s="46"/>
      <c r="EY523" s="47"/>
      <c r="FD523" s="46"/>
      <c r="FE523" s="47"/>
      <c r="FF523" s="46"/>
      <c r="FG523" s="47"/>
      <c r="FH523" s="46"/>
      <c r="FI523" s="47"/>
      <c r="FR523" s="60"/>
      <c r="FS523" s="12"/>
      <c r="FT523" s="46"/>
      <c r="FU523" s="54"/>
      <c r="FW523" s="54"/>
      <c r="GD523" s="54"/>
      <c r="GE523" s="54"/>
      <c r="GV523" s="36"/>
      <c r="GW523" s="54"/>
      <c r="GX523" s="36"/>
      <c r="GY523" s="36"/>
      <c r="GZ523" s="36"/>
      <c r="HA523" s="36"/>
      <c r="HB523" s="36"/>
      <c r="HC523" s="36"/>
      <c r="HD523" s="36"/>
      <c r="HE523" s="36"/>
      <c r="HF523" s="36"/>
      <c r="HG523" s="36"/>
      <c r="HH523" s="36"/>
      <c r="HI523" s="36"/>
      <c r="HJ523" s="36"/>
      <c r="HK523" s="36"/>
      <c r="HL523" s="36"/>
      <c r="HM523" s="36"/>
      <c r="HN523" s="36"/>
      <c r="HO523" s="36"/>
      <c r="HP523" s="36"/>
      <c r="HQ523" s="36"/>
      <c r="HR523" s="36"/>
      <c r="HS523" s="36"/>
      <c r="HT523" s="36"/>
      <c r="HU523" s="36"/>
      <c r="HV523" s="36"/>
      <c r="HW523" s="36"/>
      <c r="HX523" s="36"/>
      <c r="HY523" s="36"/>
      <c r="HZ523" s="36"/>
      <c r="IA523" s="36"/>
      <c r="IB523" s="36"/>
      <c r="IC523" s="36"/>
      <c r="ID523" s="36"/>
      <c r="IE523" s="36"/>
      <c r="IF523" s="36"/>
      <c r="IH523" s="40"/>
      <c r="II523" s="35"/>
    </row>
    <row r="524" spans="7:243" s="15" customFormat="1" thickBot="1" x14ac:dyDescent="0.45">
      <c r="G524" s="12"/>
      <c r="H524" s="12"/>
      <c r="AH524" s="12"/>
      <c r="AI524" s="12"/>
      <c r="AR524" s="12"/>
      <c r="AS524" s="12"/>
      <c r="BP524" s="41"/>
      <c r="BQ524" s="41"/>
      <c r="BT524" s="233"/>
      <c r="BU524" s="234"/>
      <c r="BV524" s="228"/>
      <c r="BW524" s="229"/>
      <c r="BX524" s="251"/>
      <c r="BY524" s="234"/>
      <c r="CA524" s="36"/>
      <c r="CB524" s="36"/>
      <c r="CC524" s="36"/>
      <c r="CD524" s="36"/>
      <c r="CE524" s="36"/>
      <c r="CF524" s="46"/>
      <c r="CG524" s="47"/>
      <c r="CH524" s="230"/>
      <c r="CI524" s="230"/>
      <c r="CJ524" s="126"/>
      <c r="CK524" s="186"/>
      <c r="CL524" s="60"/>
      <c r="CM524" s="12"/>
      <c r="CN524" s="12"/>
      <c r="CO524" s="12"/>
      <c r="CV524" s="12"/>
      <c r="CW524" s="12"/>
      <c r="CX524" s="12"/>
      <c r="CY524" s="12"/>
      <c r="DB524" s="12"/>
      <c r="DC524" s="12"/>
      <c r="DZ524" s="36"/>
      <c r="ES524" s="54"/>
      <c r="EX524" s="46"/>
      <c r="EY524" s="47"/>
      <c r="FD524" s="46"/>
      <c r="FE524" s="47"/>
      <c r="FF524" s="46"/>
      <c r="FG524" s="47"/>
      <c r="FH524" s="46"/>
      <c r="FI524" s="47"/>
      <c r="FR524" s="60"/>
      <c r="FS524" s="12"/>
      <c r="FT524" s="46"/>
      <c r="FU524" s="54"/>
      <c r="FW524" s="54"/>
      <c r="GD524" s="54"/>
      <c r="GE524" s="54"/>
      <c r="GV524" s="36"/>
      <c r="GW524" s="54"/>
      <c r="GX524" s="36"/>
      <c r="GY524" s="36"/>
      <c r="GZ524" s="36"/>
      <c r="HA524" s="36"/>
      <c r="HB524" s="36"/>
      <c r="HC524" s="36"/>
      <c r="HD524" s="36"/>
      <c r="HE524" s="36"/>
      <c r="HF524" s="36"/>
      <c r="HG524" s="36"/>
      <c r="HH524" s="36"/>
      <c r="HI524" s="36"/>
      <c r="HJ524" s="36"/>
      <c r="HK524" s="36"/>
      <c r="HL524" s="36"/>
      <c r="HM524" s="36"/>
      <c r="HN524" s="36"/>
      <c r="HO524" s="36"/>
      <c r="HP524" s="36"/>
      <c r="HQ524" s="36"/>
      <c r="HR524" s="36"/>
      <c r="HS524" s="36"/>
      <c r="HT524" s="36"/>
      <c r="HU524" s="36"/>
      <c r="HV524" s="36"/>
      <c r="HW524" s="36"/>
      <c r="HX524" s="36"/>
      <c r="HY524" s="36"/>
      <c r="HZ524" s="36"/>
      <c r="IA524" s="36"/>
      <c r="IB524" s="36"/>
      <c r="IC524" s="36"/>
      <c r="ID524" s="36"/>
      <c r="IE524" s="36"/>
      <c r="IF524" s="36"/>
      <c r="IH524" s="40"/>
      <c r="II524" s="35"/>
    </row>
    <row r="525" spans="7:243" s="15" customFormat="1" thickBot="1" x14ac:dyDescent="0.45">
      <c r="G525" s="12"/>
      <c r="H525" s="12"/>
      <c r="AH525" s="12"/>
      <c r="AI525" s="12"/>
      <c r="AR525" s="12"/>
      <c r="AS525" s="12"/>
      <c r="BP525" s="41"/>
      <c r="BQ525" s="41"/>
      <c r="BT525" s="233"/>
      <c r="BU525" s="234"/>
      <c r="BV525" s="228"/>
      <c r="BW525" s="229"/>
      <c r="BX525" s="251"/>
      <c r="BY525" s="234"/>
      <c r="CA525" s="36"/>
      <c r="CB525" s="36"/>
      <c r="CC525" s="36"/>
      <c r="CD525" s="36"/>
      <c r="CE525" s="36"/>
      <c r="CF525" s="46"/>
      <c r="CG525" s="47"/>
      <c r="CH525" s="230"/>
      <c r="CI525" s="230"/>
      <c r="CJ525" s="126"/>
      <c r="CK525" s="186"/>
      <c r="CL525" s="60"/>
      <c r="CM525" s="12"/>
      <c r="CN525" s="12"/>
      <c r="CO525" s="12"/>
      <c r="CV525" s="12"/>
      <c r="CW525" s="12"/>
      <c r="CX525" s="12"/>
      <c r="CY525" s="12"/>
      <c r="DB525" s="12"/>
      <c r="DC525" s="12"/>
      <c r="DZ525" s="36"/>
      <c r="ES525" s="54"/>
      <c r="EX525" s="46"/>
      <c r="EY525" s="47"/>
      <c r="FD525" s="46"/>
      <c r="FE525" s="47"/>
      <c r="FF525" s="46"/>
      <c r="FG525" s="47"/>
      <c r="FH525" s="46"/>
      <c r="FI525" s="47"/>
      <c r="FR525" s="60"/>
      <c r="FS525" s="12"/>
      <c r="FT525" s="46"/>
      <c r="FU525" s="54"/>
      <c r="FW525" s="54"/>
      <c r="GD525" s="54"/>
      <c r="GE525" s="54"/>
      <c r="GV525" s="36"/>
      <c r="GW525" s="54"/>
      <c r="GX525" s="36"/>
      <c r="GY525" s="36"/>
      <c r="GZ525" s="36"/>
      <c r="HA525" s="36"/>
      <c r="HB525" s="36"/>
      <c r="HC525" s="36"/>
      <c r="HD525" s="36"/>
      <c r="HE525" s="36"/>
      <c r="HF525" s="36"/>
      <c r="HG525" s="36"/>
      <c r="HH525" s="36"/>
      <c r="HI525" s="36"/>
      <c r="HJ525" s="36"/>
      <c r="HK525" s="36"/>
      <c r="HL525" s="36"/>
      <c r="HM525" s="36"/>
      <c r="HN525" s="36"/>
      <c r="HO525" s="36"/>
      <c r="HP525" s="36"/>
      <c r="HQ525" s="36"/>
      <c r="HR525" s="36"/>
      <c r="HS525" s="36"/>
      <c r="HT525" s="36"/>
      <c r="HU525" s="36"/>
      <c r="HV525" s="36"/>
      <c r="HW525" s="36"/>
      <c r="HX525" s="36"/>
      <c r="HY525" s="36"/>
      <c r="HZ525" s="36"/>
      <c r="IA525" s="36"/>
      <c r="IB525" s="36"/>
      <c r="IC525" s="36"/>
      <c r="ID525" s="36"/>
      <c r="IE525" s="36"/>
      <c r="IF525" s="36"/>
      <c r="IH525" s="40"/>
      <c r="II525" s="35"/>
    </row>
    <row r="526" spans="7:243" s="15" customFormat="1" thickBot="1" x14ac:dyDescent="0.45">
      <c r="G526" s="12"/>
      <c r="H526" s="12"/>
      <c r="AH526" s="12"/>
      <c r="AI526" s="12"/>
      <c r="AR526" s="12"/>
      <c r="AS526" s="12"/>
      <c r="BP526" s="41"/>
      <c r="BQ526" s="41"/>
      <c r="BT526" s="233"/>
      <c r="BU526" s="234"/>
      <c r="BV526" s="228"/>
      <c r="BW526" s="229"/>
      <c r="BX526" s="251"/>
      <c r="BY526" s="234"/>
      <c r="CA526" s="36"/>
      <c r="CB526" s="36"/>
      <c r="CC526" s="36"/>
      <c r="CD526" s="36"/>
      <c r="CE526" s="36"/>
      <c r="CF526" s="46"/>
      <c r="CG526" s="47"/>
      <c r="CH526" s="230"/>
      <c r="CI526" s="230"/>
      <c r="CJ526" s="126"/>
      <c r="CK526" s="186"/>
      <c r="CL526" s="60"/>
      <c r="CM526" s="12"/>
      <c r="CN526" s="12"/>
      <c r="CO526" s="12"/>
      <c r="CV526" s="12"/>
      <c r="CW526" s="12"/>
      <c r="CX526" s="12"/>
      <c r="CY526" s="12"/>
      <c r="DB526" s="12"/>
      <c r="DC526" s="12"/>
      <c r="DZ526" s="36"/>
      <c r="ES526" s="54"/>
      <c r="EX526" s="46"/>
      <c r="EY526" s="47"/>
      <c r="FD526" s="46"/>
      <c r="FE526" s="47"/>
      <c r="FF526" s="46"/>
      <c r="FG526" s="47"/>
      <c r="FH526" s="46"/>
      <c r="FI526" s="47"/>
      <c r="FR526" s="60"/>
      <c r="FS526" s="12"/>
      <c r="FT526" s="46"/>
      <c r="FU526" s="54"/>
      <c r="FW526" s="54"/>
      <c r="GD526" s="54"/>
      <c r="GE526" s="54"/>
      <c r="GV526" s="36"/>
      <c r="GW526" s="54"/>
      <c r="GX526" s="36"/>
      <c r="GY526" s="36"/>
      <c r="GZ526" s="36"/>
      <c r="HA526" s="36"/>
      <c r="HB526" s="36"/>
      <c r="HC526" s="36"/>
      <c r="HD526" s="36"/>
      <c r="HE526" s="36"/>
      <c r="HF526" s="36"/>
      <c r="HG526" s="36"/>
      <c r="HH526" s="36"/>
      <c r="HI526" s="36"/>
      <c r="HJ526" s="36"/>
      <c r="HK526" s="36"/>
      <c r="HL526" s="36"/>
      <c r="HM526" s="36"/>
      <c r="HN526" s="36"/>
      <c r="HO526" s="36"/>
      <c r="HP526" s="36"/>
      <c r="HQ526" s="36"/>
      <c r="HR526" s="36"/>
      <c r="HS526" s="36"/>
      <c r="HT526" s="36"/>
      <c r="HU526" s="36"/>
      <c r="HV526" s="36"/>
      <c r="HW526" s="36"/>
      <c r="HX526" s="36"/>
      <c r="HY526" s="36"/>
      <c r="HZ526" s="36"/>
      <c r="IA526" s="36"/>
      <c r="IB526" s="36"/>
      <c r="IC526" s="36"/>
      <c r="ID526" s="36"/>
      <c r="IE526" s="36"/>
      <c r="IF526" s="36"/>
      <c r="IH526" s="40"/>
      <c r="II526" s="35"/>
    </row>
    <row r="527" spans="7:243" s="15" customFormat="1" thickBot="1" x14ac:dyDescent="0.45">
      <c r="G527" s="12"/>
      <c r="H527" s="12"/>
      <c r="AH527" s="12"/>
      <c r="AI527" s="12"/>
      <c r="AR527" s="12"/>
      <c r="AS527" s="12"/>
      <c r="BP527" s="41"/>
      <c r="BQ527" s="41"/>
      <c r="BT527" s="233"/>
      <c r="BU527" s="234"/>
      <c r="BV527" s="228"/>
      <c r="BW527" s="229"/>
      <c r="BX527" s="251"/>
      <c r="BY527" s="234"/>
      <c r="CA527" s="36"/>
      <c r="CB527" s="36"/>
      <c r="CC527" s="36"/>
      <c r="CD527" s="36"/>
      <c r="CE527" s="36"/>
      <c r="CF527" s="46"/>
      <c r="CG527" s="47"/>
      <c r="CH527" s="230"/>
      <c r="CI527" s="230"/>
      <c r="CJ527" s="126"/>
      <c r="CK527" s="186"/>
      <c r="CL527" s="60"/>
      <c r="CM527" s="12"/>
      <c r="CN527" s="12"/>
      <c r="CO527" s="12"/>
      <c r="CV527" s="12"/>
      <c r="CW527" s="12"/>
      <c r="CX527" s="12"/>
      <c r="CY527" s="12"/>
      <c r="DB527" s="12"/>
      <c r="DC527" s="12"/>
      <c r="DZ527" s="36"/>
      <c r="ES527" s="54"/>
      <c r="EX527" s="46"/>
      <c r="EY527" s="47"/>
      <c r="FD527" s="46"/>
      <c r="FE527" s="47"/>
      <c r="FF527" s="46"/>
      <c r="FG527" s="47"/>
      <c r="FH527" s="46"/>
      <c r="FI527" s="47"/>
      <c r="FR527" s="60"/>
      <c r="FS527" s="12"/>
      <c r="FT527" s="46"/>
      <c r="FU527" s="54"/>
      <c r="FW527" s="54"/>
      <c r="GD527" s="54"/>
      <c r="GE527" s="54"/>
      <c r="GV527" s="36"/>
      <c r="GW527" s="54"/>
      <c r="GX527" s="36"/>
      <c r="GY527" s="36"/>
      <c r="GZ527" s="36"/>
      <c r="HA527" s="36"/>
      <c r="HB527" s="36"/>
      <c r="HC527" s="36"/>
      <c r="HD527" s="36"/>
      <c r="HE527" s="36"/>
      <c r="HF527" s="36"/>
      <c r="HG527" s="36"/>
      <c r="HH527" s="36"/>
      <c r="HI527" s="36"/>
      <c r="HJ527" s="36"/>
      <c r="HK527" s="36"/>
      <c r="HL527" s="36"/>
      <c r="HM527" s="36"/>
      <c r="HN527" s="36"/>
      <c r="HO527" s="36"/>
      <c r="HP527" s="36"/>
      <c r="HQ527" s="36"/>
      <c r="HR527" s="36"/>
      <c r="HS527" s="36"/>
      <c r="HT527" s="36"/>
      <c r="HU527" s="36"/>
      <c r="HV527" s="36"/>
      <c r="HW527" s="36"/>
      <c r="HX527" s="36"/>
      <c r="HY527" s="36"/>
      <c r="HZ527" s="36"/>
      <c r="IA527" s="36"/>
      <c r="IB527" s="36"/>
      <c r="IC527" s="36"/>
      <c r="ID527" s="36"/>
      <c r="IE527" s="36"/>
      <c r="IF527" s="36"/>
      <c r="IH527" s="40"/>
      <c r="II527" s="35"/>
    </row>
    <row r="528" spans="7:243" s="15" customFormat="1" thickBot="1" x14ac:dyDescent="0.45">
      <c r="G528" s="12"/>
      <c r="H528" s="12"/>
      <c r="AH528" s="12"/>
      <c r="AI528" s="12"/>
      <c r="AR528" s="12"/>
      <c r="AS528" s="12"/>
      <c r="BP528" s="41"/>
      <c r="BQ528" s="41"/>
      <c r="BT528" s="233"/>
      <c r="BU528" s="234"/>
      <c r="BV528" s="228"/>
      <c r="BW528" s="229"/>
      <c r="BX528" s="251"/>
      <c r="BY528" s="234"/>
      <c r="CA528" s="36"/>
      <c r="CB528" s="36"/>
      <c r="CC528" s="36"/>
      <c r="CD528" s="36"/>
      <c r="CE528" s="36"/>
      <c r="CF528" s="46"/>
      <c r="CG528" s="47"/>
      <c r="CH528" s="230"/>
      <c r="CI528" s="230"/>
      <c r="CJ528" s="126"/>
      <c r="CK528" s="186"/>
      <c r="CL528" s="60"/>
      <c r="CM528" s="12"/>
      <c r="CN528" s="12"/>
      <c r="CO528" s="12"/>
      <c r="CV528" s="12"/>
      <c r="CW528" s="12"/>
      <c r="CX528" s="12"/>
      <c r="CY528" s="12"/>
      <c r="DB528" s="12"/>
      <c r="DC528" s="12"/>
      <c r="DZ528" s="36"/>
      <c r="ES528" s="54"/>
      <c r="EX528" s="46"/>
      <c r="EY528" s="47"/>
      <c r="FD528" s="46"/>
      <c r="FE528" s="47"/>
      <c r="FF528" s="46"/>
      <c r="FG528" s="47"/>
      <c r="FH528" s="46"/>
      <c r="FI528" s="47"/>
      <c r="FR528" s="60"/>
      <c r="FS528" s="12"/>
      <c r="FT528" s="46"/>
      <c r="FU528" s="54"/>
      <c r="FW528" s="54"/>
      <c r="GD528" s="54"/>
      <c r="GE528" s="54"/>
      <c r="GV528" s="36"/>
      <c r="GW528" s="54"/>
      <c r="GX528" s="36"/>
      <c r="GY528" s="36"/>
      <c r="GZ528" s="36"/>
      <c r="HA528" s="36"/>
      <c r="HB528" s="36"/>
      <c r="HC528" s="36"/>
      <c r="HD528" s="36"/>
      <c r="HE528" s="36"/>
      <c r="HF528" s="36"/>
      <c r="HG528" s="36"/>
      <c r="HH528" s="36"/>
      <c r="HI528" s="36"/>
      <c r="HJ528" s="36"/>
      <c r="HK528" s="36"/>
      <c r="HL528" s="36"/>
      <c r="HM528" s="36"/>
      <c r="HN528" s="36"/>
      <c r="HO528" s="36"/>
      <c r="HP528" s="36"/>
      <c r="HQ528" s="36"/>
      <c r="HR528" s="36"/>
      <c r="HS528" s="36"/>
      <c r="HT528" s="36"/>
      <c r="HU528" s="36"/>
      <c r="HV528" s="36"/>
      <c r="HW528" s="36"/>
      <c r="HX528" s="36"/>
      <c r="HY528" s="36"/>
      <c r="HZ528" s="36"/>
      <c r="IA528" s="36"/>
      <c r="IB528" s="36"/>
      <c r="IC528" s="36"/>
      <c r="ID528" s="36"/>
      <c r="IE528" s="36"/>
      <c r="IF528" s="36"/>
      <c r="IH528" s="40"/>
      <c r="II528" s="35"/>
    </row>
    <row r="529" spans="7:243" s="15" customFormat="1" thickBot="1" x14ac:dyDescent="0.45">
      <c r="G529" s="12"/>
      <c r="H529" s="12"/>
      <c r="AH529" s="12"/>
      <c r="AI529" s="12"/>
      <c r="AR529" s="12"/>
      <c r="AS529" s="12"/>
      <c r="BP529" s="41"/>
      <c r="BQ529" s="41"/>
      <c r="BT529" s="233"/>
      <c r="BU529" s="234"/>
      <c r="BV529" s="228"/>
      <c r="BW529" s="229"/>
      <c r="BX529" s="251"/>
      <c r="BY529" s="234"/>
      <c r="CA529" s="36"/>
      <c r="CB529" s="36"/>
      <c r="CC529" s="36"/>
      <c r="CD529" s="36"/>
      <c r="CE529" s="36"/>
      <c r="CF529" s="46"/>
      <c r="CG529" s="47"/>
      <c r="CH529" s="230"/>
      <c r="CI529" s="230"/>
      <c r="CJ529" s="126"/>
      <c r="CK529" s="186"/>
      <c r="CL529" s="60"/>
      <c r="CM529" s="12"/>
      <c r="CN529" s="12"/>
      <c r="CO529" s="12"/>
      <c r="CV529" s="12"/>
      <c r="CW529" s="12"/>
      <c r="CX529" s="12"/>
      <c r="CY529" s="12"/>
      <c r="DB529" s="12"/>
      <c r="DC529" s="12"/>
      <c r="DZ529" s="36"/>
      <c r="ES529" s="54"/>
      <c r="EX529" s="46"/>
      <c r="EY529" s="47"/>
      <c r="FD529" s="46"/>
      <c r="FE529" s="47"/>
      <c r="FF529" s="46"/>
      <c r="FG529" s="47"/>
      <c r="FH529" s="46"/>
      <c r="FI529" s="47"/>
      <c r="FR529" s="60"/>
      <c r="FS529" s="12"/>
      <c r="FT529" s="46"/>
      <c r="FU529" s="54"/>
      <c r="FW529" s="54"/>
      <c r="GD529" s="54"/>
      <c r="GE529" s="54"/>
      <c r="GV529" s="36"/>
      <c r="GW529" s="54"/>
      <c r="GX529" s="36"/>
      <c r="GY529" s="36"/>
      <c r="GZ529" s="36"/>
      <c r="HA529" s="36"/>
      <c r="HB529" s="36"/>
      <c r="HC529" s="36"/>
      <c r="HD529" s="36"/>
      <c r="HE529" s="36"/>
      <c r="HF529" s="36"/>
      <c r="HG529" s="36"/>
      <c r="HH529" s="36"/>
      <c r="HI529" s="36"/>
      <c r="HJ529" s="36"/>
      <c r="HK529" s="36"/>
      <c r="HL529" s="36"/>
      <c r="HM529" s="36"/>
      <c r="HN529" s="36"/>
      <c r="HO529" s="36"/>
      <c r="HP529" s="36"/>
      <c r="HQ529" s="36"/>
      <c r="HR529" s="36"/>
      <c r="HS529" s="36"/>
      <c r="HT529" s="36"/>
      <c r="HU529" s="36"/>
      <c r="HV529" s="36"/>
      <c r="HW529" s="36"/>
      <c r="HX529" s="36"/>
      <c r="HY529" s="36"/>
      <c r="HZ529" s="36"/>
      <c r="IA529" s="36"/>
      <c r="IB529" s="36"/>
      <c r="IC529" s="36"/>
      <c r="ID529" s="36"/>
      <c r="IE529" s="36"/>
      <c r="IF529" s="36"/>
      <c r="IH529" s="40"/>
      <c r="II529" s="35"/>
    </row>
    <row r="530" spans="7:243" s="15" customFormat="1" thickBot="1" x14ac:dyDescent="0.45">
      <c r="G530" s="12"/>
      <c r="H530" s="12"/>
      <c r="AH530" s="12"/>
      <c r="AI530" s="12"/>
      <c r="AR530" s="12"/>
      <c r="AS530" s="12"/>
      <c r="BP530" s="41"/>
      <c r="BQ530" s="41"/>
      <c r="BT530" s="233"/>
      <c r="BU530" s="234"/>
      <c r="BV530" s="228"/>
      <c r="BW530" s="229"/>
      <c r="BX530" s="251"/>
      <c r="BY530" s="234"/>
      <c r="CA530" s="36"/>
      <c r="CB530" s="36"/>
      <c r="CC530" s="36"/>
      <c r="CD530" s="36"/>
      <c r="CE530" s="36"/>
      <c r="CF530" s="46"/>
      <c r="CG530" s="47"/>
      <c r="CH530" s="230"/>
      <c r="CI530" s="230"/>
      <c r="CJ530" s="126"/>
      <c r="CK530" s="186"/>
      <c r="CL530" s="60"/>
      <c r="CM530" s="12"/>
      <c r="CN530" s="12"/>
      <c r="CO530" s="12"/>
      <c r="CV530" s="12"/>
      <c r="CW530" s="12"/>
      <c r="CX530" s="12"/>
      <c r="CY530" s="12"/>
      <c r="DB530" s="12"/>
      <c r="DC530" s="12"/>
      <c r="DZ530" s="36"/>
      <c r="ES530" s="54"/>
      <c r="EX530" s="46"/>
      <c r="EY530" s="47"/>
      <c r="FD530" s="46"/>
      <c r="FE530" s="47"/>
      <c r="FF530" s="46"/>
      <c r="FG530" s="47"/>
      <c r="FH530" s="46"/>
      <c r="FI530" s="47"/>
      <c r="FR530" s="60"/>
      <c r="FS530" s="12"/>
      <c r="FT530" s="46"/>
      <c r="FU530" s="54"/>
      <c r="FW530" s="54"/>
      <c r="GD530" s="54"/>
      <c r="GE530" s="54"/>
      <c r="GV530" s="36"/>
      <c r="GW530" s="54"/>
      <c r="GX530" s="36"/>
      <c r="GY530" s="36"/>
      <c r="GZ530" s="36"/>
      <c r="HA530" s="36"/>
      <c r="HB530" s="36"/>
      <c r="HC530" s="36"/>
      <c r="HD530" s="36"/>
      <c r="HE530" s="36"/>
      <c r="HF530" s="36"/>
      <c r="HG530" s="36"/>
      <c r="HH530" s="36"/>
      <c r="HI530" s="36"/>
      <c r="HJ530" s="36"/>
      <c r="HK530" s="36"/>
      <c r="HL530" s="36"/>
      <c r="HM530" s="36"/>
      <c r="HN530" s="36"/>
      <c r="HO530" s="36"/>
      <c r="HP530" s="36"/>
      <c r="HQ530" s="36"/>
      <c r="HR530" s="36"/>
      <c r="HS530" s="36"/>
      <c r="HT530" s="36"/>
      <c r="HU530" s="36"/>
      <c r="HV530" s="36"/>
      <c r="HW530" s="36"/>
      <c r="HX530" s="36"/>
      <c r="HY530" s="36"/>
      <c r="HZ530" s="36"/>
      <c r="IA530" s="36"/>
      <c r="IB530" s="36"/>
      <c r="IC530" s="36"/>
      <c r="ID530" s="36"/>
      <c r="IE530" s="36"/>
      <c r="IF530" s="36"/>
      <c r="IH530" s="40"/>
      <c r="II530" s="35"/>
    </row>
    <row r="531" spans="7:243" s="15" customFormat="1" thickBot="1" x14ac:dyDescent="0.45">
      <c r="G531" s="12"/>
      <c r="H531" s="12"/>
      <c r="AH531" s="12"/>
      <c r="AI531" s="12"/>
      <c r="AR531" s="12"/>
      <c r="AS531" s="12"/>
      <c r="BP531" s="41"/>
      <c r="BQ531" s="41"/>
      <c r="BT531" s="233"/>
      <c r="BU531" s="234"/>
      <c r="BV531" s="228"/>
      <c r="BW531" s="229"/>
      <c r="BX531" s="251"/>
      <c r="BY531" s="234"/>
      <c r="CA531" s="36"/>
      <c r="CB531" s="36"/>
      <c r="CC531" s="36"/>
      <c r="CD531" s="36"/>
      <c r="CE531" s="36"/>
      <c r="CF531" s="46"/>
      <c r="CG531" s="47"/>
      <c r="CH531" s="230"/>
      <c r="CI531" s="230"/>
      <c r="CJ531" s="126"/>
      <c r="CK531" s="186"/>
      <c r="CL531" s="60"/>
      <c r="CM531" s="12"/>
      <c r="CN531" s="12"/>
      <c r="CO531" s="12"/>
      <c r="CV531" s="12"/>
      <c r="CW531" s="12"/>
      <c r="CX531" s="12"/>
      <c r="CY531" s="12"/>
      <c r="DB531" s="12"/>
      <c r="DC531" s="12"/>
      <c r="DZ531" s="36"/>
      <c r="ES531" s="54"/>
      <c r="EX531" s="46"/>
      <c r="EY531" s="47"/>
      <c r="FD531" s="46"/>
      <c r="FE531" s="47"/>
      <c r="FF531" s="46"/>
      <c r="FG531" s="47"/>
      <c r="FH531" s="46"/>
      <c r="FI531" s="47"/>
      <c r="FR531" s="60"/>
      <c r="FS531" s="12"/>
      <c r="FT531" s="46"/>
      <c r="FU531" s="54"/>
      <c r="FW531" s="54"/>
      <c r="GD531" s="54"/>
      <c r="GE531" s="54"/>
      <c r="GV531" s="36"/>
      <c r="GW531" s="54"/>
      <c r="GX531" s="36"/>
      <c r="GY531" s="36"/>
      <c r="GZ531" s="36"/>
      <c r="HA531" s="36"/>
      <c r="HB531" s="36"/>
      <c r="HC531" s="36"/>
      <c r="HD531" s="36"/>
      <c r="HE531" s="36"/>
      <c r="HF531" s="36"/>
      <c r="HG531" s="36"/>
      <c r="HH531" s="36"/>
      <c r="HI531" s="36"/>
      <c r="HJ531" s="36"/>
      <c r="HK531" s="36"/>
      <c r="HL531" s="36"/>
      <c r="HM531" s="36"/>
      <c r="HN531" s="36"/>
      <c r="HO531" s="36"/>
      <c r="HP531" s="36"/>
      <c r="HQ531" s="36"/>
      <c r="HR531" s="36"/>
      <c r="HS531" s="36"/>
      <c r="HT531" s="36"/>
      <c r="HU531" s="36"/>
      <c r="HV531" s="36"/>
      <c r="HW531" s="36"/>
      <c r="HX531" s="36"/>
      <c r="HY531" s="36"/>
      <c r="HZ531" s="36"/>
      <c r="IA531" s="36"/>
      <c r="IB531" s="36"/>
      <c r="IC531" s="36"/>
      <c r="ID531" s="36"/>
      <c r="IE531" s="36"/>
      <c r="IF531" s="36"/>
      <c r="IH531" s="40"/>
      <c r="II531" s="35"/>
    </row>
    <row r="532" spans="7:243" s="15" customFormat="1" thickBot="1" x14ac:dyDescent="0.45">
      <c r="G532" s="12"/>
      <c r="H532" s="12"/>
      <c r="AH532" s="12"/>
      <c r="AI532" s="12"/>
      <c r="AR532" s="12"/>
      <c r="AS532" s="12"/>
      <c r="BP532" s="41"/>
      <c r="BQ532" s="41"/>
      <c r="BT532" s="233"/>
      <c r="BU532" s="234"/>
      <c r="BV532" s="228"/>
      <c r="BW532" s="229"/>
      <c r="BX532" s="251"/>
      <c r="BY532" s="234"/>
      <c r="CA532" s="36"/>
      <c r="CB532" s="36"/>
      <c r="CC532" s="36"/>
      <c r="CD532" s="36"/>
      <c r="CE532" s="36"/>
      <c r="CF532" s="46"/>
      <c r="CG532" s="47"/>
      <c r="CH532" s="230"/>
      <c r="CI532" s="230"/>
      <c r="CJ532" s="126"/>
      <c r="CK532" s="186"/>
      <c r="CL532" s="60"/>
      <c r="CM532" s="12"/>
      <c r="CN532" s="12"/>
      <c r="CO532" s="12"/>
      <c r="CV532" s="12"/>
      <c r="CW532" s="12"/>
      <c r="CX532" s="12"/>
      <c r="CY532" s="12"/>
      <c r="DB532" s="12"/>
      <c r="DC532" s="12"/>
      <c r="DZ532" s="36"/>
      <c r="ES532" s="54"/>
      <c r="EX532" s="46"/>
      <c r="EY532" s="47"/>
      <c r="FD532" s="46"/>
      <c r="FE532" s="47"/>
      <c r="FF532" s="46"/>
      <c r="FG532" s="47"/>
      <c r="FH532" s="46"/>
      <c r="FI532" s="47"/>
      <c r="FR532" s="60"/>
      <c r="FS532" s="12"/>
      <c r="FT532" s="46"/>
      <c r="FU532" s="54"/>
      <c r="FW532" s="54"/>
      <c r="GD532" s="54"/>
      <c r="GE532" s="54"/>
      <c r="GV532" s="36"/>
      <c r="GW532" s="54"/>
      <c r="GX532" s="36"/>
      <c r="GY532" s="36"/>
      <c r="GZ532" s="36"/>
      <c r="HA532" s="36"/>
      <c r="HB532" s="36"/>
      <c r="HC532" s="36"/>
      <c r="HD532" s="36"/>
      <c r="HE532" s="36"/>
      <c r="HF532" s="36"/>
      <c r="HG532" s="36"/>
      <c r="HH532" s="36"/>
      <c r="HI532" s="36"/>
      <c r="HJ532" s="36"/>
      <c r="HK532" s="36"/>
      <c r="HL532" s="36"/>
      <c r="HM532" s="36"/>
      <c r="HN532" s="36"/>
      <c r="HO532" s="36"/>
      <c r="HP532" s="36"/>
      <c r="HQ532" s="36"/>
      <c r="HR532" s="36"/>
      <c r="HS532" s="36"/>
      <c r="HT532" s="36"/>
      <c r="HU532" s="36"/>
      <c r="HV532" s="36"/>
      <c r="HW532" s="36"/>
      <c r="HX532" s="36"/>
      <c r="HY532" s="36"/>
      <c r="HZ532" s="36"/>
      <c r="IA532" s="36"/>
      <c r="IB532" s="36"/>
      <c r="IC532" s="36"/>
      <c r="ID532" s="36"/>
      <c r="IE532" s="36"/>
      <c r="IF532" s="36"/>
      <c r="IH532" s="40"/>
      <c r="II532" s="35"/>
    </row>
    <row r="533" spans="7:243" s="15" customFormat="1" thickBot="1" x14ac:dyDescent="0.45">
      <c r="G533" s="12"/>
      <c r="H533" s="12"/>
      <c r="AH533" s="12"/>
      <c r="AI533" s="12"/>
      <c r="AR533" s="12"/>
      <c r="AS533" s="12"/>
      <c r="BP533" s="41"/>
      <c r="BQ533" s="41"/>
      <c r="BT533" s="233"/>
      <c r="BU533" s="234"/>
      <c r="BV533" s="228"/>
      <c r="BW533" s="229"/>
      <c r="BX533" s="251"/>
      <c r="BY533" s="234"/>
      <c r="CA533" s="36"/>
      <c r="CB533" s="36"/>
      <c r="CC533" s="36"/>
      <c r="CD533" s="36"/>
      <c r="CE533" s="36"/>
      <c r="CF533" s="46"/>
      <c r="CG533" s="47"/>
      <c r="CH533" s="230"/>
      <c r="CI533" s="230"/>
      <c r="CJ533" s="126"/>
      <c r="CK533" s="186"/>
      <c r="CL533" s="60"/>
      <c r="CM533" s="12"/>
      <c r="CN533" s="12"/>
      <c r="CO533" s="12"/>
      <c r="CV533" s="12"/>
      <c r="CW533" s="12"/>
      <c r="CX533" s="12"/>
      <c r="CY533" s="12"/>
      <c r="DB533" s="12"/>
      <c r="DC533" s="12"/>
      <c r="DZ533" s="36"/>
      <c r="ES533" s="54"/>
      <c r="EX533" s="46"/>
      <c r="EY533" s="47"/>
      <c r="FD533" s="46"/>
      <c r="FE533" s="47"/>
      <c r="FF533" s="46"/>
      <c r="FG533" s="47"/>
      <c r="FH533" s="46"/>
      <c r="FI533" s="47"/>
      <c r="FR533" s="60"/>
      <c r="FS533" s="12"/>
      <c r="FT533" s="46"/>
      <c r="FU533" s="54"/>
      <c r="FW533" s="54"/>
      <c r="GD533" s="54"/>
      <c r="GE533" s="54"/>
      <c r="GV533" s="36"/>
      <c r="GW533" s="54"/>
      <c r="GX533" s="36"/>
      <c r="GY533" s="36"/>
      <c r="GZ533" s="36"/>
      <c r="HA533" s="36"/>
      <c r="HB533" s="36"/>
      <c r="HC533" s="36"/>
      <c r="HD533" s="36"/>
      <c r="HE533" s="36"/>
      <c r="HF533" s="36"/>
      <c r="HG533" s="36"/>
      <c r="HH533" s="36"/>
      <c r="HI533" s="36"/>
      <c r="HJ533" s="36"/>
      <c r="HK533" s="36"/>
      <c r="HL533" s="36"/>
      <c r="HM533" s="36"/>
      <c r="HN533" s="36"/>
      <c r="HO533" s="36"/>
      <c r="HP533" s="36"/>
      <c r="HQ533" s="36"/>
      <c r="HR533" s="36"/>
      <c r="HS533" s="36"/>
      <c r="HT533" s="36"/>
      <c r="HU533" s="36"/>
      <c r="HV533" s="36"/>
      <c r="HW533" s="36"/>
      <c r="HX533" s="36"/>
      <c r="HY533" s="36"/>
      <c r="HZ533" s="36"/>
      <c r="IA533" s="36"/>
      <c r="IB533" s="36"/>
      <c r="IC533" s="36"/>
      <c r="ID533" s="36"/>
      <c r="IE533" s="36"/>
      <c r="IF533" s="36"/>
      <c r="IH533" s="40"/>
      <c r="II533" s="35"/>
    </row>
    <row r="534" spans="7:243" s="15" customFormat="1" thickBot="1" x14ac:dyDescent="0.45">
      <c r="G534" s="12"/>
      <c r="H534" s="12"/>
      <c r="AH534" s="12"/>
      <c r="AI534" s="12"/>
      <c r="AR534" s="12"/>
      <c r="AS534" s="12"/>
      <c r="BP534" s="41"/>
      <c r="BQ534" s="41"/>
      <c r="BT534" s="233"/>
      <c r="BU534" s="234"/>
      <c r="BV534" s="228"/>
      <c r="BW534" s="229"/>
      <c r="BX534" s="251"/>
      <c r="BY534" s="234"/>
      <c r="CA534" s="36"/>
      <c r="CB534" s="36"/>
      <c r="CC534" s="36"/>
      <c r="CD534" s="36"/>
      <c r="CE534" s="36"/>
      <c r="CF534" s="46"/>
      <c r="CG534" s="47"/>
      <c r="CH534" s="230"/>
      <c r="CI534" s="230"/>
      <c r="CJ534" s="126"/>
      <c r="CK534" s="186"/>
      <c r="CL534" s="60"/>
      <c r="CM534" s="12"/>
      <c r="CN534" s="12"/>
      <c r="CO534" s="12"/>
      <c r="CV534" s="12"/>
      <c r="CW534" s="12"/>
      <c r="CX534" s="12"/>
      <c r="CY534" s="12"/>
      <c r="DB534" s="12"/>
      <c r="DC534" s="12"/>
      <c r="DZ534" s="36"/>
      <c r="ES534" s="54"/>
      <c r="EX534" s="46"/>
      <c r="EY534" s="47"/>
      <c r="FD534" s="46"/>
      <c r="FE534" s="47"/>
      <c r="FF534" s="46"/>
      <c r="FG534" s="47"/>
      <c r="FH534" s="46"/>
      <c r="FI534" s="47"/>
      <c r="FR534" s="60"/>
      <c r="FS534" s="12"/>
      <c r="FT534" s="46"/>
      <c r="FU534" s="54"/>
      <c r="FW534" s="54"/>
      <c r="GD534" s="54"/>
      <c r="GE534" s="54"/>
      <c r="GV534" s="36"/>
      <c r="GW534" s="54"/>
      <c r="GX534" s="36"/>
      <c r="GY534" s="36"/>
      <c r="GZ534" s="36"/>
      <c r="HA534" s="36"/>
      <c r="HB534" s="36"/>
      <c r="HC534" s="36"/>
      <c r="HD534" s="36"/>
      <c r="HE534" s="36"/>
      <c r="HF534" s="36"/>
      <c r="HG534" s="36"/>
      <c r="HH534" s="36"/>
      <c r="HI534" s="36"/>
      <c r="HJ534" s="36"/>
      <c r="HK534" s="36"/>
      <c r="HL534" s="36"/>
      <c r="HM534" s="36"/>
      <c r="HN534" s="36"/>
      <c r="HO534" s="36"/>
      <c r="HP534" s="36"/>
      <c r="HQ534" s="36"/>
      <c r="HR534" s="36"/>
      <c r="HS534" s="36"/>
      <c r="HT534" s="36"/>
      <c r="HU534" s="36"/>
      <c r="HV534" s="36"/>
      <c r="HW534" s="36"/>
      <c r="HX534" s="36"/>
      <c r="HY534" s="36"/>
      <c r="HZ534" s="36"/>
      <c r="IA534" s="36"/>
      <c r="IB534" s="36"/>
      <c r="IC534" s="36"/>
      <c r="ID534" s="36"/>
      <c r="IE534" s="36"/>
      <c r="IF534" s="36"/>
      <c r="IH534" s="40"/>
      <c r="II534" s="35"/>
    </row>
    <row r="535" spans="7:243" s="15" customFormat="1" thickBot="1" x14ac:dyDescent="0.45">
      <c r="G535" s="12"/>
      <c r="H535" s="12"/>
      <c r="AH535" s="12"/>
      <c r="AI535" s="12"/>
      <c r="AR535" s="12"/>
      <c r="AS535" s="12"/>
      <c r="BP535" s="41"/>
      <c r="BQ535" s="41"/>
      <c r="BT535" s="233"/>
      <c r="BU535" s="234"/>
      <c r="BV535" s="228"/>
      <c r="BW535" s="229"/>
      <c r="BX535" s="251"/>
      <c r="BY535" s="234"/>
      <c r="CA535" s="36"/>
      <c r="CB535" s="36"/>
      <c r="CC535" s="36"/>
      <c r="CD535" s="36"/>
      <c r="CE535" s="36"/>
      <c r="CF535" s="46"/>
      <c r="CG535" s="47"/>
      <c r="CH535" s="230"/>
      <c r="CI535" s="230"/>
      <c r="CJ535" s="126"/>
      <c r="CK535" s="186"/>
      <c r="CL535" s="60"/>
      <c r="CM535" s="12"/>
      <c r="CN535" s="12"/>
      <c r="CO535" s="12"/>
      <c r="CV535" s="12"/>
      <c r="CW535" s="12"/>
      <c r="CX535" s="12"/>
      <c r="CY535" s="12"/>
      <c r="DB535" s="12"/>
      <c r="DC535" s="12"/>
      <c r="DZ535" s="36"/>
      <c r="ES535" s="54"/>
      <c r="EX535" s="46"/>
      <c r="EY535" s="47"/>
      <c r="FD535" s="46"/>
      <c r="FE535" s="47"/>
      <c r="FF535" s="46"/>
      <c r="FG535" s="47"/>
      <c r="FH535" s="46"/>
      <c r="FI535" s="47"/>
      <c r="FR535" s="60"/>
      <c r="FS535" s="12"/>
      <c r="FT535" s="46"/>
      <c r="FU535" s="54"/>
      <c r="FW535" s="54"/>
      <c r="GD535" s="54"/>
      <c r="GE535" s="54"/>
      <c r="GV535" s="36"/>
      <c r="GW535" s="54"/>
      <c r="GX535" s="36"/>
      <c r="GY535" s="36"/>
      <c r="GZ535" s="36"/>
      <c r="HA535" s="36"/>
      <c r="HB535" s="36"/>
      <c r="HC535" s="36"/>
      <c r="HD535" s="36"/>
      <c r="HE535" s="36"/>
      <c r="HF535" s="36"/>
      <c r="HG535" s="36"/>
      <c r="HH535" s="36"/>
      <c r="HI535" s="36"/>
      <c r="HJ535" s="36"/>
      <c r="HK535" s="36"/>
      <c r="HL535" s="36"/>
      <c r="HM535" s="36"/>
      <c r="HN535" s="36"/>
      <c r="HO535" s="36"/>
      <c r="HP535" s="36"/>
      <c r="HQ535" s="36"/>
      <c r="HR535" s="36"/>
      <c r="HS535" s="36"/>
      <c r="HT535" s="36"/>
      <c r="HU535" s="36"/>
      <c r="HV535" s="36"/>
      <c r="HW535" s="36"/>
      <c r="HX535" s="36"/>
      <c r="HY535" s="36"/>
      <c r="HZ535" s="36"/>
      <c r="IA535" s="36"/>
      <c r="IB535" s="36"/>
      <c r="IC535" s="36"/>
      <c r="ID535" s="36"/>
      <c r="IE535" s="36"/>
      <c r="IF535" s="36"/>
      <c r="IH535" s="40"/>
      <c r="II535" s="35"/>
    </row>
    <row r="536" spans="7:243" s="15" customFormat="1" thickBot="1" x14ac:dyDescent="0.45">
      <c r="G536" s="12"/>
      <c r="H536" s="12"/>
      <c r="AH536" s="12"/>
      <c r="AI536" s="12"/>
      <c r="AR536" s="12"/>
      <c r="AS536" s="12"/>
      <c r="BP536" s="41"/>
      <c r="BQ536" s="41"/>
      <c r="BT536" s="233"/>
      <c r="BU536" s="234"/>
      <c r="BV536" s="228"/>
      <c r="BW536" s="229"/>
      <c r="BX536" s="251"/>
      <c r="BY536" s="234"/>
      <c r="CA536" s="36"/>
      <c r="CB536" s="36"/>
      <c r="CC536" s="36"/>
      <c r="CD536" s="36"/>
      <c r="CE536" s="36"/>
      <c r="CF536" s="46"/>
      <c r="CG536" s="47"/>
      <c r="CH536" s="230"/>
      <c r="CI536" s="230"/>
      <c r="CJ536" s="126"/>
      <c r="CK536" s="186"/>
      <c r="CL536" s="60"/>
      <c r="CM536" s="12"/>
      <c r="CN536" s="12"/>
      <c r="CO536" s="12"/>
      <c r="CV536" s="12"/>
      <c r="CW536" s="12"/>
      <c r="CX536" s="12"/>
      <c r="CY536" s="12"/>
      <c r="DB536" s="12"/>
      <c r="DC536" s="12"/>
      <c r="DZ536" s="36"/>
      <c r="ES536" s="54"/>
      <c r="EX536" s="46"/>
      <c r="EY536" s="47"/>
      <c r="FD536" s="46"/>
      <c r="FE536" s="47"/>
      <c r="FF536" s="46"/>
      <c r="FG536" s="47"/>
      <c r="FH536" s="46"/>
      <c r="FI536" s="47"/>
      <c r="FR536" s="60"/>
      <c r="FS536" s="12"/>
      <c r="FT536" s="46"/>
      <c r="FU536" s="54"/>
      <c r="FW536" s="54"/>
      <c r="GD536" s="54"/>
      <c r="GE536" s="54"/>
      <c r="GV536" s="36"/>
      <c r="GW536" s="54"/>
      <c r="GX536" s="36"/>
      <c r="GY536" s="36"/>
      <c r="GZ536" s="36"/>
      <c r="HA536" s="36"/>
      <c r="HB536" s="36"/>
      <c r="HC536" s="36"/>
      <c r="HD536" s="36"/>
      <c r="HE536" s="36"/>
      <c r="HF536" s="36"/>
      <c r="HG536" s="36"/>
      <c r="HH536" s="36"/>
      <c r="HI536" s="36"/>
      <c r="HJ536" s="36"/>
      <c r="HK536" s="36"/>
      <c r="HL536" s="36"/>
      <c r="HM536" s="36"/>
      <c r="HN536" s="36"/>
      <c r="HO536" s="36"/>
      <c r="HP536" s="36"/>
      <c r="HQ536" s="36"/>
      <c r="HR536" s="36"/>
      <c r="HS536" s="36"/>
      <c r="HT536" s="36"/>
      <c r="HU536" s="36"/>
      <c r="HV536" s="36"/>
      <c r="HW536" s="36"/>
      <c r="HX536" s="36"/>
      <c r="HY536" s="36"/>
      <c r="HZ536" s="36"/>
      <c r="IA536" s="36"/>
      <c r="IB536" s="36"/>
      <c r="IC536" s="36"/>
      <c r="ID536" s="36"/>
      <c r="IE536" s="36"/>
      <c r="IF536" s="36"/>
      <c r="IH536" s="40"/>
      <c r="II536" s="35"/>
    </row>
    <row r="537" spans="7:243" s="15" customFormat="1" thickBot="1" x14ac:dyDescent="0.45">
      <c r="G537" s="12"/>
      <c r="H537" s="12"/>
      <c r="AH537" s="12"/>
      <c r="AI537" s="12"/>
      <c r="AR537" s="12"/>
      <c r="AS537" s="12"/>
      <c r="BP537" s="41"/>
      <c r="BQ537" s="41"/>
      <c r="BT537" s="233"/>
      <c r="BU537" s="234"/>
      <c r="BV537" s="228"/>
      <c r="BW537" s="229"/>
      <c r="BX537" s="251"/>
      <c r="BY537" s="234"/>
      <c r="CA537" s="36"/>
      <c r="CB537" s="36"/>
      <c r="CC537" s="36"/>
      <c r="CD537" s="36"/>
      <c r="CE537" s="36"/>
      <c r="CF537" s="46"/>
      <c r="CG537" s="47"/>
      <c r="CH537" s="230"/>
      <c r="CI537" s="230"/>
      <c r="CJ537" s="126"/>
      <c r="CK537" s="186"/>
      <c r="CL537" s="60"/>
      <c r="CM537" s="12"/>
      <c r="CN537" s="12"/>
      <c r="CO537" s="12"/>
      <c r="CV537" s="12"/>
      <c r="CW537" s="12"/>
      <c r="CX537" s="12"/>
      <c r="CY537" s="12"/>
      <c r="DB537" s="12"/>
      <c r="DC537" s="12"/>
      <c r="DZ537" s="36"/>
      <c r="ES537" s="54"/>
      <c r="EX537" s="46"/>
      <c r="EY537" s="47"/>
      <c r="FD537" s="46"/>
      <c r="FE537" s="47"/>
      <c r="FF537" s="46"/>
      <c r="FG537" s="47"/>
      <c r="FH537" s="46"/>
      <c r="FI537" s="47"/>
      <c r="FR537" s="60"/>
      <c r="FS537" s="12"/>
      <c r="FT537" s="46"/>
      <c r="FU537" s="54"/>
      <c r="FW537" s="54"/>
      <c r="GD537" s="54"/>
      <c r="GE537" s="54"/>
      <c r="GV537" s="36"/>
      <c r="GW537" s="54"/>
      <c r="GX537" s="36"/>
      <c r="GY537" s="36"/>
      <c r="GZ537" s="36"/>
      <c r="HA537" s="36"/>
      <c r="HB537" s="36"/>
      <c r="HC537" s="36"/>
      <c r="HD537" s="36"/>
      <c r="HE537" s="36"/>
      <c r="HF537" s="36"/>
      <c r="HG537" s="36"/>
      <c r="HH537" s="36"/>
      <c r="HI537" s="36"/>
      <c r="HJ537" s="36"/>
      <c r="HK537" s="36"/>
      <c r="HL537" s="36"/>
      <c r="HM537" s="36"/>
      <c r="HN537" s="36"/>
      <c r="HO537" s="36"/>
      <c r="HP537" s="36"/>
      <c r="HQ537" s="36"/>
      <c r="HR537" s="36"/>
      <c r="HS537" s="36"/>
      <c r="HT537" s="36"/>
      <c r="HU537" s="36"/>
      <c r="HV537" s="36"/>
      <c r="HW537" s="36"/>
      <c r="HX537" s="36"/>
      <c r="HY537" s="36"/>
      <c r="HZ537" s="36"/>
      <c r="IA537" s="36"/>
      <c r="IB537" s="36"/>
      <c r="IC537" s="36"/>
      <c r="ID537" s="36"/>
      <c r="IE537" s="36"/>
      <c r="IF537" s="36"/>
      <c r="IH537" s="40"/>
      <c r="II537" s="35"/>
    </row>
    <row r="538" spans="7:243" s="15" customFormat="1" thickBot="1" x14ac:dyDescent="0.45">
      <c r="G538" s="12"/>
      <c r="H538" s="12"/>
      <c r="AH538" s="12"/>
      <c r="AI538" s="12"/>
      <c r="AR538" s="12"/>
      <c r="AS538" s="12"/>
      <c r="BP538" s="41"/>
      <c r="BQ538" s="41"/>
      <c r="BT538" s="233"/>
      <c r="BU538" s="234"/>
      <c r="BV538" s="228"/>
      <c r="BW538" s="229"/>
      <c r="BX538" s="251"/>
      <c r="BY538" s="234"/>
      <c r="CA538" s="36"/>
      <c r="CB538" s="36"/>
      <c r="CC538" s="36"/>
      <c r="CD538" s="36"/>
      <c r="CE538" s="36"/>
      <c r="CF538" s="46"/>
      <c r="CG538" s="47"/>
      <c r="CH538" s="230"/>
      <c r="CI538" s="230"/>
      <c r="CJ538" s="126"/>
      <c r="CK538" s="186"/>
      <c r="CL538" s="60"/>
      <c r="CM538" s="12"/>
      <c r="CN538" s="12"/>
      <c r="CO538" s="12"/>
      <c r="CV538" s="12"/>
      <c r="CW538" s="12"/>
      <c r="CX538" s="12"/>
      <c r="CY538" s="12"/>
      <c r="DB538" s="12"/>
      <c r="DC538" s="12"/>
      <c r="DZ538" s="36"/>
      <c r="ES538" s="54"/>
      <c r="EX538" s="46"/>
      <c r="EY538" s="47"/>
      <c r="FD538" s="46"/>
      <c r="FE538" s="47"/>
      <c r="FF538" s="46"/>
      <c r="FG538" s="47"/>
      <c r="FH538" s="46"/>
      <c r="FI538" s="47"/>
      <c r="FR538" s="60"/>
      <c r="FS538" s="12"/>
      <c r="FT538" s="46"/>
      <c r="FU538" s="54"/>
      <c r="FW538" s="54"/>
      <c r="GD538" s="54"/>
      <c r="GE538" s="54"/>
      <c r="GV538" s="36"/>
      <c r="GW538" s="54"/>
      <c r="GX538" s="36"/>
      <c r="GY538" s="36"/>
      <c r="GZ538" s="36"/>
      <c r="HA538" s="36"/>
      <c r="HB538" s="36"/>
      <c r="HC538" s="36"/>
      <c r="HD538" s="36"/>
      <c r="HE538" s="36"/>
      <c r="HF538" s="36"/>
      <c r="HG538" s="36"/>
      <c r="HH538" s="36"/>
      <c r="HI538" s="36"/>
      <c r="HJ538" s="36"/>
      <c r="HK538" s="36"/>
      <c r="HL538" s="36"/>
      <c r="HM538" s="36"/>
      <c r="HN538" s="36"/>
      <c r="HO538" s="36"/>
      <c r="HP538" s="36"/>
      <c r="HQ538" s="36"/>
      <c r="HR538" s="36"/>
      <c r="HS538" s="36"/>
      <c r="HT538" s="36"/>
      <c r="HU538" s="36"/>
      <c r="HV538" s="36"/>
      <c r="HW538" s="36"/>
      <c r="HX538" s="36"/>
      <c r="HY538" s="36"/>
      <c r="HZ538" s="36"/>
      <c r="IA538" s="36"/>
      <c r="IB538" s="36"/>
      <c r="IC538" s="36"/>
      <c r="ID538" s="36"/>
      <c r="IE538" s="36"/>
      <c r="IF538" s="36"/>
      <c r="IH538" s="40"/>
      <c r="II538" s="35"/>
    </row>
    <row r="539" spans="7:243" s="15" customFormat="1" thickBot="1" x14ac:dyDescent="0.45">
      <c r="G539" s="12"/>
      <c r="H539" s="12"/>
      <c r="AH539" s="12"/>
      <c r="AI539" s="12"/>
      <c r="AR539" s="12"/>
      <c r="AS539" s="12"/>
      <c r="BP539" s="41"/>
      <c r="BQ539" s="41"/>
      <c r="BT539" s="233"/>
      <c r="BU539" s="234"/>
      <c r="BV539" s="228"/>
      <c r="BW539" s="229"/>
      <c r="BX539" s="251"/>
      <c r="BY539" s="234"/>
      <c r="CA539" s="36"/>
      <c r="CB539" s="36"/>
      <c r="CC539" s="36"/>
      <c r="CD539" s="36"/>
      <c r="CE539" s="36"/>
      <c r="CF539" s="46"/>
      <c r="CG539" s="47"/>
      <c r="CH539" s="230"/>
      <c r="CI539" s="230"/>
      <c r="CJ539" s="126"/>
      <c r="CK539" s="186"/>
      <c r="CL539" s="60"/>
      <c r="CM539" s="12"/>
      <c r="CN539" s="12"/>
      <c r="CO539" s="12"/>
      <c r="CV539" s="12"/>
      <c r="CW539" s="12"/>
      <c r="CX539" s="12"/>
      <c r="CY539" s="12"/>
      <c r="DB539" s="12"/>
      <c r="DC539" s="12"/>
      <c r="DZ539" s="36"/>
      <c r="ES539" s="54"/>
      <c r="EX539" s="46"/>
      <c r="EY539" s="47"/>
      <c r="FD539" s="46"/>
      <c r="FE539" s="47"/>
      <c r="FF539" s="46"/>
      <c r="FG539" s="47"/>
      <c r="FH539" s="46"/>
      <c r="FI539" s="47"/>
      <c r="FR539" s="60"/>
      <c r="FS539" s="12"/>
      <c r="FT539" s="46"/>
      <c r="FU539" s="54"/>
      <c r="FW539" s="54"/>
      <c r="GD539" s="54"/>
      <c r="GE539" s="54"/>
      <c r="GV539" s="36"/>
      <c r="GW539" s="54"/>
      <c r="GX539" s="36"/>
      <c r="GY539" s="36"/>
      <c r="GZ539" s="36"/>
      <c r="HA539" s="36"/>
      <c r="HB539" s="36"/>
      <c r="HC539" s="36"/>
      <c r="HD539" s="36"/>
      <c r="HE539" s="36"/>
      <c r="HF539" s="36"/>
      <c r="HG539" s="36"/>
      <c r="HH539" s="36"/>
      <c r="HI539" s="36"/>
      <c r="HJ539" s="36"/>
      <c r="HK539" s="36"/>
      <c r="HL539" s="36"/>
      <c r="HM539" s="36"/>
      <c r="HN539" s="36"/>
      <c r="HO539" s="36"/>
      <c r="HP539" s="36"/>
      <c r="HQ539" s="36"/>
      <c r="HR539" s="36"/>
      <c r="HS539" s="36"/>
      <c r="HT539" s="36"/>
      <c r="HU539" s="36"/>
      <c r="HV539" s="36"/>
      <c r="HW539" s="36"/>
      <c r="HX539" s="36"/>
      <c r="HY539" s="36"/>
      <c r="HZ539" s="36"/>
      <c r="IA539" s="36"/>
      <c r="IB539" s="36"/>
      <c r="IC539" s="36"/>
      <c r="ID539" s="36"/>
      <c r="IE539" s="36"/>
      <c r="IF539" s="36"/>
      <c r="IH539" s="40"/>
      <c r="II539" s="35"/>
    </row>
    <row r="540" spans="7:243" s="15" customFormat="1" thickBot="1" x14ac:dyDescent="0.45">
      <c r="G540" s="12"/>
      <c r="H540" s="12"/>
      <c r="AH540" s="12"/>
      <c r="AI540" s="12"/>
      <c r="AR540" s="12"/>
      <c r="AS540" s="12"/>
      <c r="BP540" s="41"/>
      <c r="BQ540" s="41"/>
      <c r="BT540" s="233"/>
      <c r="BU540" s="234"/>
      <c r="BV540" s="228"/>
      <c r="BW540" s="229"/>
      <c r="BX540" s="251"/>
      <c r="BY540" s="234"/>
      <c r="CA540" s="36"/>
      <c r="CB540" s="36"/>
      <c r="CC540" s="36"/>
      <c r="CD540" s="36"/>
      <c r="CE540" s="36"/>
      <c r="CF540" s="46"/>
      <c r="CG540" s="47"/>
      <c r="CH540" s="230"/>
      <c r="CI540" s="230"/>
      <c r="CJ540" s="126"/>
      <c r="CK540" s="186"/>
      <c r="CL540" s="60"/>
      <c r="CM540" s="12"/>
      <c r="CN540" s="12"/>
      <c r="CO540" s="12"/>
      <c r="CV540" s="12"/>
      <c r="CW540" s="12"/>
      <c r="CX540" s="12"/>
      <c r="CY540" s="12"/>
      <c r="DB540" s="12"/>
      <c r="DC540" s="12"/>
      <c r="DZ540" s="36"/>
      <c r="ES540" s="54"/>
      <c r="EX540" s="46"/>
      <c r="EY540" s="47"/>
      <c r="FD540" s="46"/>
      <c r="FE540" s="47"/>
      <c r="FF540" s="46"/>
      <c r="FG540" s="47"/>
      <c r="FH540" s="46"/>
      <c r="FI540" s="47"/>
      <c r="FR540" s="60"/>
      <c r="FS540" s="12"/>
      <c r="FT540" s="46"/>
      <c r="FU540" s="54"/>
      <c r="FW540" s="54"/>
      <c r="GD540" s="54"/>
      <c r="GE540" s="54"/>
      <c r="GV540" s="36"/>
      <c r="GW540" s="54"/>
      <c r="GX540" s="36"/>
      <c r="GY540" s="36"/>
      <c r="GZ540" s="36"/>
      <c r="HA540" s="36"/>
      <c r="HB540" s="36"/>
      <c r="HC540" s="36"/>
      <c r="HD540" s="36"/>
      <c r="HE540" s="36"/>
      <c r="HF540" s="36"/>
      <c r="HG540" s="36"/>
      <c r="HH540" s="36"/>
      <c r="HI540" s="36"/>
      <c r="HJ540" s="36"/>
      <c r="HK540" s="36"/>
      <c r="HL540" s="36"/>
      <c r="HM540" s="36"/>
      <c r="HN540" s="36"/>
      <c r="HO540" s="36"/>
      <c r="HP540" s="36"/>
      <c r="HQ540" s="36"/>
      <c r="HR540" s="36"/>
      <c r="HS540" s="36"/>
      <c r="HT540" s="36"/>
      <c r="HU540" s="36"/>
      <c r="HV540" s="36"/>
      <c r="HW540" s="36"/>
      <c r="HX540" s="36"/>
      <c r="HY540" s="36"/>
      <c r="HZ540" s="36"/>
      <c r="IA540" s="36"/>
      <c r="IB540" s="36"/>
      <c r="IC540" s="36"/>
      <c r="ID540" s="36"/>
      <c r="IE540" s="36"/>
      <c r="IF540" s="36"/>
      <c r="IH540" s="40"/>
      <c r="II540" s="35"/>
    </row>
    <row r="541" spans="7:243" s="15" customFormat="1" thickBot="1" x14ac:dyDescent="0.45">
      <c r="G541" s="12"/>
      <c r="H541" s="12"/>
      <c r="AH541" s="12"/>
      <c r="AI541" s="12"/>
      <c r="AR541" s="12"/>
      <c r="AS541" s="12"/>
      <c r="BP541" s="41"/>
      <c r="BQ541" s="41"/>
      <c r="BT541" s="233"/>
      <c r="BU541" s="234"/>
      <c r="BV541" s="228"/>
      <c r="BW541" s="229"/>
      <c r="BX541" s="251"/>
      <c r="BY541" s="234"/>
      <c r="CA541" s="36"/>
      <c r="CB541" s="36"/>
      <c r="CC541" s="36"/>
      <c r="CD541" s="36"/>
      <c r="CE541" s="36"/>
      <c r="CF541" s="46"/>
      <c r="CG541" s="47"/>
      <c r="CH541" s="230"/>
      <c r="CI541" s="230"/>
      <c r="CJ541" s="126"/>
      <c r="CK541" s="186"/>
      <c r="CL541" s="60"/>
      <c r="CM541" s="12"/>
      <c r="CN541" s="12"/>
      <c r="CO541" s="12"/>
      <c r="CV541" s="12"/>
      <c r="CW541" s="12"/>
      <c r="CX541" s="12"/>
      <c r="CY541" s="12"/>
      <c r="DB541" s="12"/>
      <c r="DC541" s="12"/>
      <c r="DZ541" s="36"/>
      <c r="ES541" s="54"/>
      <c r="EX541" s="46"/>
      <c r="EY541" s="47"/>
      <c r="FD541" s="46"/>
      <c r="FE541" s="47"/>
      <c r="FF541" s="46"/>
      <c r="FG541" s="47"/>
      <c r="FH541" s="46"/>
      <c r="FI541" s="47"/>
      <c r="FR541" s="60"/>
      <c r="FS541" s="12"/>
      <c r="FT541" s="46"/>
      <c r="FU541" s="54"/>
      <c r="FW541" s="54"/>
      <c r="GD541" s="54"/>
      <c r="GE541" s="54"/>
      <c r="GV541" s="36"/>
      <c r="GW541" s="54"/>
      <c r="GX541" s="36"/>
      <c r="GY541" s="36"/>
      <c r="GZ541" s="36"/>
      <c r="HA541" s="36"/>
      <c r="HB541" s="36"/>
      <c r="HC541" s="36"/>
      <c r="HD541" s="36"/>
      <c r="HE541" s="36"/>
      <c r="HF541" s="36"/>
      <c r="HG541" s="36"/>
      <c r="HH541" s="36"/>
      <c r="HI541" s="36"/>
      <c r="HJ541" s="36"/>
      <c r="HK541" s="36"/>
      <c r="HL541" s="36"/>
      <c r="HM541" s="36"/>
      <c r="HN541" s="36"/>
      <c r="HO541" s="36"/>
      <c r="HP541" s="36"/>
      <c r="HQ541" s="36"/>
      <c r="HR541" s="36"/>
      <c r="HS541" s="36"/>
      <c r="HT541" s="36"/>
      <c r="HU541" s="36"/>
      <c r="HV541" s="36"/>
      <c r="HW541" s="36"/>
      <c r="HX541" s="36"/>
      <c r="HY541" s="36"/>
      <c r="HZ541" s="36"/>
      <c r="IA541" s="36"/>
      <c r="IB541" s="36"/>
      <c r="IC541" s="36"/>
      <c r="ID541" s="36"/>
      <c r="IE541" s="36"/>
      <c r="IF541" s="36"/>
      <c r="IH541" s="40"/>
      <c r="II541" s="35"/>
    </row>
    <row r="542" spans="7:243" s="15" customFormat="1" thickBot="1" x14ac:dyDescent="0.45">
      <c r="G542" s="12"/>
      <c r="H542" s="12"/>
      <c r="AH542" s="12"/>
      <c r="AI542" s="12"/>
      <c r="AR542" s="12"/>
      <c r="AS542" s="12"/>
      <c r="BP542" s="41"/>
      <c r="BQ542" s="41"/>
      <c r="BT542" s="233"/>
      <c r="BU542" s="234"/>
      <c r="BV542" s="228"/>
      <c r="BW542" s="229"/>
      <c r="BX542" s="251"/>
      <c r="BY542" s="234"/>
      <c r="CA542" s="36"/>
      <c r="CB542" s="36"/>
      <c r="CC542" s="36"/>
      <c r="CD542" s="36"/>
      <c r="CE542" s="36"/>
      <c r="CF542" s="46"/>
      <c r="CG542" s="47"/>
      <c r="CH542" s="230"/>
      <c r="CI542" s="230"/>
      <c r="CJ542" s="126"/>
      <c r="CK542" s="186"/>
      <c r="CL542" s="60"/>
      <c r="CM542" s="12"/>
      <c r="CN542" s="12"/>
      <c r="CO542" s="12"/>
      <c r="CV542" s="12"/>
      <c r="CW542" s="12"/>
      <c r="CX542" s="12"/>
      <c r="CY542" s="12"/>
      <c r="DB542" s="12"/>
      <c r="DC542" s="12"/>
      <c r="DZ542" s="36"/>
      <c r="ES542" s="54"/>
      <c r="EX542" s="46"/>
      <c r="EY542" s="47"/>
      <c r="FD542" s="46"/>
      <c r="FE542" s="47"/>
      <c r="FF542" s="46"/>
      <c r="FG542" s="47"/>
      <c r="FH542" s="46"/>
      <c r="FI542" s="47"/>
      <c r="FR542" s="60"/>
      <c r="FS542" s="12"/>
      <c r="FT542" s="46"/>
      <c r="FU542" s="54"/>
      <c r="FW542" s="54"/>
      <c r="GD542" s="54"/>
      <c r="GE542" s="54"/>
      <c r="GV542" s="36"/>
      <c r="GW542" s="54"/>
      <c r="GX542" s="36"/>
      <c r="GY542" s="36"/>
      <c r="GZ542" s="36"/>
      <c r="HA542" s="36"/>
      <c r="HB542" s="36"/>
      <c r="HC542" s="36"/>
      <c r="HD542" s="36"/>
      <c r="HE542" s="36"/>
      <c r="HF542" s="36"/>
      <c r="HG542" s="36"/>
      <c r="HH542" s="36"/>
      <c r="HI542" s="36"/>
      <c r="HJ542" s="36"/>
      <c r="HK542" s="36"/>
      <c r="HL542" s="36"/>
      <c r="HM542" s="36"/>
      <c r="HN542" s="36"/>
      <c r="HO542" s="36"/>
      <c r="HP542" s="36"/>
      <c r="HQ542" s="36"/>
      <c r="HR542" s="36"/>
      <c r="HS542" s="36"/>
      <c r="HT542" s="36"/>
      <c r="HU542" s="36"/>
      <c r="HV542" s="36"/>
      <c r="HW542" s="36"/>
      <c r="HX542" s="36"/>
      <c r="HY542" s="36"/>
      <c r="HZ542" s="36"/>
      <c r="IA542" s="36"/>
      <c r="IB542" s="36"/>
      <c r="IC542" s="36"/>
      <c r="ID542" s="36"/>
      <c r="IE542" s="36"/>
      <c r="IF542" s="36"/>
      <c r="IH542" s="40"/>
      <c r="II542" s="35"/>
    </row>
    <row r="543" spans="7:243" s="15" customFormat="1" thickBot="1" x14ac:dyDescent="0.45">
      <c r="G543" s="12"/>
      <c r="H543" s="12"/>
      <c r="AH543" s="12"/>
      <c r="AI543" s="12"/>
      <c r="AR543" s="12"/>
      <c r="AS543" s="12"/>
      <c r="BP543" s="41"/>
      <c r="BQ543" s="41"/>
      <c r="BT543" s="233"/>
      <c r="BU543" s="234"/>
      <c r="BV543" s="228"/>
      <c r="BW543" s="229"/>
      <c r="BX543" s="251"/>
      <c r="BY543" s="234"/>
      <c r="CA543" s="36"/>
      <c r="CB543" s="36"/>
      <c r="CC543" s="36"/>
      <c r="CD543" s="36"/>
      <c r="CE543" s="36"/>
      <c r="CF543" s="46"/>
      <c r="CG543" s="47"/>
      <c r="CH543" s="230"/>
      <c r="CI543" s="230"/>
      <c r="CJ543" s="126"/>
      <c r="CK543" s="186"/>
      <c r="CL543" s="60"/>
      <c r="CM543" s="12"/>
      <c r="CN543" s="12"/>
      <c r="CO543" s="12"/>
      <c r="CV543" s="12"/>
      <c r="CW543" s="12"/>
      <c r="CX543" s="12"/>
      <c r="CY543" s="12"/>
      <c r="DB543" s="12"/>
      <c r="DC543" s="12"/>
      <c r="DZ543" s="36"/>
      <c r="ES543" s="54"/>
      <c r="EX543" s="46"/>
      <c r="EY543" s="47"/>
      <c r="FD543" s="46"/>
      <c r="FE543" s="47"/>
      <c r="FF543" s="46"/>
      <c r="FG543" s="47"/>
      <c r="FH543" s="46"/>
      <c r="FI543" s="47"/>
      <c r="FR543" s="60"/>
      <c r="FS543" s="12"/>
      <c r="FT543" s="46"/>
      <c r="FU543" s="54"/>
      <c r="FW543" s="54"/>
      <c r="GD543" s="54"/>
      <c r="GE543" s="54"/>
      <c r="GV543" s="36"/>
      <c r="GW543" s="54"/>
      <c r="GX543" s="36"/>
      <c r="GY543" s="36"/>
      <c r="GZ543" s="36"/>
      <c r="HA543" s="36"/>
      <c r="HB543" s="36"/>
      <c r="HC543" s="36"/>
      <c r="HD543" s="36"/>
      <c r="HE543" s="36"/>
      <c r="HF543" s="36"/>
      <c r="HG543" s="36"/>
      <c r="HH543" s="36"/>
      <c r="HI543" s="36"/>
      <c r="HJ543" s="36"/>
      <c r="HK543" s="36"/>
      <c r="HL543" s="36"/>
      <c r="HM543" s="36"/>
      <c r="HN543" s="36"/>
      <c r="HO543" s="36"/>
      <c r="HP543" s="36"/>
      <c r="HQ543" s="36"/>
      <c r="HR543" s="36"/>
      <c r="HS543" s="36"/>
      <c r="HT543" s="36"/>
      <c r="HU543" s="36"/>
      <c r="HV543" s="36"/>
      <c r="HW543" s="36"/>
      <c r="HX543" s="36"/>
      <c r="HY543" s="36"/>
      <c r="HZ543" s="36"/>
      <c r="IA543" s="36"/>
      <c r="IB543" s="36"/>
      <c r="IC543" s="36"/>
      <c r="ID543" s="36"/>
      <c r="IE543" s="36"/>
      <c r="IF543" s="36"/>
      <c r="IH543" s="40"/>
      <c r="II543" s="35"/>
    </row>
    <row r="544" spans="7:243" s="15" customFormat="1" thickBot="1" x14ac:dyDescent="0.45">
      <c r="G544" s="12"/>
      <c r="H544" s="12"/>
      <c r="AH544" s="12"/>
      <c r="AI544" s="12"/>
      <c r="AR544" s="12"/>
      <c r="AS544" s="12"/>
      <c r="BP544" s="41"/>
      <c r="BQ544" s="41"/>
      <c r="BT544" s="233"/>
      <c r="BU544" s="234"/>
      <c r="BV544" s="228"/>
      <c r="BW544" s="229"/>
      <c r="BX544" s="251"/>
      <c r="BY544" s="234"/>
      <c r="CA544" s="36"/>
      <c r="CB544" s="36"/>
      <c r="CC544" s="36"/>
      <c r="CD544" s="36"/>
      <c r="CE544" s="36"/>
      <c r="CF544" s="46"/>
      <c r="CG544" s="47"/>
      <c r="CH544" s="230"/>
      <c r="CI544" s="230"/>
      <c r="CJ544" s="126"/>
      <c r="CK544" s="186"/>
      <c r="CL544" s="60"/>
      <c r="CM544" s="12"/>
      <c r="CN544" s="12"/>
      <c r="CO544" s="12"/>
      <c r="CV544" s="12"/>
      <c r="CW544" s="12"/>
      <c r="CX544" s="12"/>
      <c r="CY544" s="12"/>
      <c r="DB544" s="12"/>
      <c r="DC544" s="12"/>
      <c r="DZ544" s="36"/>
      <c r="ES544" s="54"/>
      <c r="EX544" s="46"/>
      <c r="EY544" s="47"/>
      <c r="FD544" s="46"/>
      <c r="FE544" s="47"/>
      <c r="FF544" s="46"/>
      <c r="FG544" s="47"/>
      <c r="FH544" s="46"/>
      <c r="FI544" s="47"/>
      <c r="FR544" s="60"/>
      <c r="FS544" s="12"/>
      <c r="FT544" s="46"/>
      <c r="FU544" s="54"/>
      <c r="FW544" s="54"/>
      <c r="GD544" s="54"/>
      <c r="GE544" s="54"/>
      <c r="GV544" s="36"/>
      <c r="GW544" s="54"/>
      <c r="GX544" s="36"/>
      <c r="GY544" s="36"/>
      <c r="GZ544" s="36"/>
      <c r="HA544" s="36"/>
      <c r="HB544" s="36"/>
      <c r="HC544" s="36"/>
      <c r="HD544" s="36"/>
      <c r="HE544" s="36"/>
      <c r="HF544" s="36"/>
      <c r="HG544" s="36"/>
      <c r="HH544" s="36"/>
      <c r="HI544" s="36"/>
      <c r="HJ544" s="36"/>
      <c r="HK544" s="36"/>
      <c r="HL544" s="36"/>
      <c r="HM544" s="36"/>
      <c r="HN544" s="36"/>
      <c r="HO544" s="36"/>
      <c r="HP544" s="36"/>
      <c r="HQ544" s="36"/>
      <c r="HR544" s="36"/>
      <c r="HS544" s="36"/>
      <c r="HT544" s="36"/>
      <c r="HU544" s="36"/>
      <c r="HV544" s="36"/>
      <c r="HW544" s="36"/>
      <c r="HX544" s="36"/>
      <c r="HY544" s="36"/>
      <c r="HZ544" s="36"/>
      <c r="IA544" s="36"/>
      <c r="IB544" s="36"/>
      <c r="IC544" s="36"/>
      <c r="ID544" s="36"/>
      <c r="IE544" s="36"/>
      <c r="IF544" s="36"/>
      <c r="IH544" s="40"/>
      <c r="II544" s="35"/>
    </row>
    <row r="545" spans="7:243" s="15" customFormat="1" thickBot="1" x14ac:dyDescent="0.45">
      <c r="G545" s="12"/>
      <c r="H545" s="12"/>
      <c r="AH545" s="12"/>
      <c r="AI545" s="12"/>
      <c r="AR545" s="12"/>
      <c r="AS545" s="12"/>
      <c r="BP545" s="41"/>
      <c r="BQ545" s="41"/>
      <c r="BT545" s="233"/>
      <c r="BU545" s="234"/>
      <c r="BV545" s="228"/>
      <c r="BW545" s="229"/>
      <c r="BX545" s="251"/>
      <c r="BY545" s="234"/>
      <c r="CA545" s="36"/>
      <c r="CB545" s="36"/>
      <c r="CC545" s="36"/>
      <c r="CD545" s="36"/>
      <c r="CE545" s="36"/>
      <c r="CF545" s="46"/>
      <c r="CG545" s="47"/>
      <c r="CH545" s="230"/>
      <c r="CI545" s="230"/>
      <c r="CJ545" s="126"/>
      <c r="CK545" s="186"/>
      <c r="CL545" s="60"/>
      <c r="CM545" s="12"/>
      <c r="CN545" s="12"/>
      <c r="CO545" s="12"/>
      <c r="CV545" s="12"/>
      <c r="CW545" s="12"/>
      <c r="CX545" s="12"/>
      <c r="CY545" s="12"/>
      <c r="DB545" s="12"/>
      <c r="DC545" s="12"/>
      <c r="DZ545" s="36"/>
      <c r="ES545" s="54"/>
      <c r="EX545" s="46"/>
      <c r="EY545" s="47"/>
      <c r="FD545" s="46"/>
      <c r="FE545" s="47"/>
      <c r="FF545" s="46"/>
      <c r="FG545" s="47"/>
      <c r="FH545" s="46"/>
      <c r="FI545" s="47"/>
      <c r="FR545" s="60"/>
      <c r="FS545" s="12"/>
      <c r="FT545" s="46"/>
      <c r="FU545" s="54"/>
      <c r="FW545" s="54"/>
      <c r="GD545" s="54"/>
      <c r="GE545" s="54"/>
      <c r="GV545" s="36"/>
      <c r="GW545" s="54"/>
      <c r="GX545" s="36"/>
      <c r="GY545" s="36"/>
      <c r="GZ545" s="36"/>
      <c r="HA545" s="36"/>
      <c r="HB545" s="36"/>
      <c r="HC545" s="36"/>
      <c r="HD545" s="36"/>
      <c r="HE545" s="36"/>
      <c r="HF545" s="36"/>
      <c r="HG545" s="36"/>
      <c r="HH545" s="36"/>
      <c r="HI545" s="36"/>
      <c r="HJ545" s="36"/>
      <c r="HK545" s="36"/>
      <c r="HL545" s="36"/>
      <c r="HM545" s="36"/>
      <c r="HN545" s="36"/>
      <c r="HO545" s="36"/>
      <c r="HP545" s="36"/>
      <c r="HQ545" s="36"/>
      <c r="HR545" s="36"/>
      <c r="HS545" s="36"/>
      <c r="HT545" s="36"/>
      <c r="HU545" s="36"/>
      <c r="HV545" s="36"/>
      <c r="HW545" s="36"/>
      <c r="HX545" s="36"/>
      <c r="HY545" s="36"/>
      <c r="HZ545" s="36"/>
      <c r="IA545" s="36"/>
      <c r="IB545" s="36"/>
      <c r="IC545" s="36"/>
      <c r="ID545" s="36"/>
      <c r="IE545" s="36"/>
      <c r="IF545" s="36"/>
      <c r="IH545" s="40"/>
      <c r="II545" s="35"/>
    </row>
    <row r="546" spans="7:243" s="15" customFormat="1" thickBot="1" x14ac:dyDescent="0.45">
      <c r="G546" s="12"/>
      <c r="H546" s="12"/>
      <c r="AH546" s="12"/>
      <c r="AI546" s="12"/>
      <c r="AR546" s="12"/>
      <c r="AS546" s="12"/>
      <c r="BP546" s="41"/>
      <c r="BQ546" s="41"/>
      <c r="BT546" s="233"/>
      <c r="BU546" s="234"/>
      <c r="BV546" s="228"/>
      <c r="BW546" s="229"/>
      <c r="BX546" s="251"/>
      <c r="BY546" s="234"/>
      <c r="CA546" s="36"/>
      <c r="CB546" s="36"/>
      <c r="CC546" s="36"/>
      <c r="CD546" s="36"/>
      <c r="CE546" s="36"/>
      <c r="CF546" s="46"/>
      <c r="CG546" s="47"/>
      <c r="CH546" s="230"/>
      <c r="CI546" s="230"/>
      <c r="CJ546" s="126"/>
      <c r="CK546" s="186"/>
      <c r="CL546" s="60"/>
      <c r="CM546" s="12"/>
      <c r="CN546" s="12"/>
      <c r="CO546" s="12"/>
      <c r="CV546" s="12"/>
      <c r="CW546" s="12"/>
      <c r="CX546" s="12"/>
      <c r="CY546" s="12"/>
      <c r="DB546" s="12"/>
      <c r="DC546" s="12"/>
      <c r="DZ546" s="36"/>
      <c r="ES546" s="54"/>
      <c r="EX546" s="46"/>
      <c r="EY546" s="47"/>
      <c r="FD546" s="46"/>
      <c r="FE546" s="47"/>
      <c r="FF546" s="46"/>
      <c r="FG546" s="47"/>
      <c r="FH546" s="46"/>
      <c r="FI546" s="47"/>
      <c r="FR546" s="60"/>
      <c r="FS546" s="12"/>
      <c r="FT546" s="46"/>
      <c r="FU546" s="54"/>
      <c r="FW546" s="54"/>
      <c r="GD546" s="54"/>
      <c r="GE546" s="54"/>
      <c r="GV546" s="36"/>
      <c r="GW546" s="54"/>
      <c r="GX546" s="36"/>
      <c r="GY546" s="36"/>
      <c r="GZ546" s="36"/>
      <c r="HA546" s="36"/>
      <c r="HB546" s="36"/>
      <c r="HC546" s="36"/>
      <c r="HD546" s="36"/>
      <c r="HE546" s="36"/>
      <c r="HF546" s="36"/>
      <c r="HG546" s="36"/>
      <c r="HH546" s="36"/>
      <c r="HI546" s="36"/>
      <c r="HJ546" s="36"/>
      <c r="HK546" s="36"/>
      <c r="HL546" s="36"/>
      <c r="HM546" s="36"/>
      <c r="HN546" s="36"/>
      <c r="HO546" s="36"/>
      <c r="HP546" s="36"/>
      <c r="HQ546" s="36"/>
      <c r="HR546" s="36"/>
      <c r="HS546" s="36"/>
      <c r="HT546" s="36"/>
      <c r="HU546" s="36"/>
      <c r="HV546" s="36"/>
      <c r="HW546" s="36"/>
      <c r="HX546" s="36"/>
      <c r="HY546" s="36"/>
      <c r="HZ546" s="36"/>
      <c r="IA546" s="36"/>
      <c r="IB546" s="36"/>
      <c r="IC546" s="36"/>
      <c r="ID546" s="36"/>
      <c r="IE546" s="36"/>
      <c r="IF546" s="36"/>
      <c r="IH546" s="40"/>
      <c r="II546" s="35"/>
    </row>
    <row r="547" spans="7:243" s="15" customFormat="1" thickBot="1" x14ac:dyDescent="0.45">
      <c r="G547" s="12"/>
      <c r="H547" s="12"/>
      <c r="AH547" s="12"/>
      <c r="AI547" s="12"/>
      <c r="AR547" s="12"/>
      <c r="AS547" s="12"/>
      <c r="BP547" s="41"/>
      <c r="BQ547" s="41"/>
      <c r="BT547" s="233"/>
      <c r="BU547" s="234"/>
      <c r="BV547" s="228"/>
      <c r="BW547" s="229"/>
      <c r="BX547" s="251"/>
      <c r="BY547" s="234"/>
      <c r="CA547" s="36"/>
      <c r="CB547" s="36"/>
      <c r="CC547" s="36"/>
      <c r="CD547" s="36"/>
      <c r="CE547" s="36"/>
      <c r="CF547" s="46"/>
      <c r="CG547" s="47"/>
      <c r="CH547" s="230"/>
      <c r="CI547" s="230"/>
      <c r="CJ547" s="126"/>
      <c r="CK547" s="186"/>
      <c r="CL547" s="60"/>
      <c r="CM547" s="12"/>
      <c r="CN547" s="12"/>
      <c r="CO547" s="12"/>
      <c r="CV547" s="12"/>
      <c r="CW547" s="12"/>
      <c r="CX547" s="12"/>
      <c r="CY547" s="12"/>
      <c r="DB547" s="12"/>
      <c r="DC547" s="12"/>
      <c r="DZ547" s="36"/>
      <c r="ES547" s="54"/>
      <c r="EX547" s="46"/>
      <c r="EY547" s="47"/>
      <c r="FD547" s="46"/>
      <c r="FE547" s="47"/>
      <c r="FF547" s="46"/>
      <c r="FG547" s="47"/>
      <c r="FH547" s="46"/>
      <c r="FI547" s="47"/>
      <c r="FR547" s="60"/>
      <c r="FS547" s="12"/>
      <c r="FT547" s="46"/>
      <c r="FU547" s="54"/>
      <c r="FW547" s="54"/>
      <c r="GD547" s="54"/>
      <c r="GE547" s="54"/>
      <c r="GV547" s="36"/>
      <c r="GW547" s="54"/>
      <c r="GX547" s="36"/>
      <c r="GY547" s="36"/>
      <c r="GZ547" s="36"/>
      <c r="HA547" s="36"/>
      <c r="HB547" s="36"/>
      <c r="HC547" s="36"/>
      <c r="HD547" s="36"/>
      <c r="HE547" s="36"/>
      <c r="HF547" s="36"/>
      <c r="HG547" s="36"/>
      <c r="HH547" s="36"/>
      <c r="HI547" s="36"/>
      <c r="HJ547" s="36"/>
      <c r="HK547" s="36"/>
      <c r="HL547" s="36"/>
      <c r="HM547" s="36"/>
      <c r="HN547" s="36"/>
      <c r="HO547" s="36"/>
      <c r="HP547" s="36"/>
      <c r="HQ547" s="36"/>
      <c r="HR547" s="36"/>
      <c r="HS547" s="36"/>
      <c r="HT547" s="36"/>
      <c r="HU547" s="36"/>
      <c r="HV547" s="36"/>
      <c r="HW547" s="36"/>
      <c r="HX547" s="36"/>
      <c r="HY547" s="36"/>
      <c r="HZ547" s="36"/>
      <c r="IA547" s="36"/>
      <c r="IB547" s="36"/>
      <c r="IC547" s="36"/>
      <c r="ID547" s="36"/>
      <c r="IE547" s="36"/>
      <c r="IF547" s="36"/>
      <c r="IH547" s="40"/>
      <c r="II547" s="35"/>
    </row>
    <row r="548" spans="7:243" s="15" customFormat="1" thickBot="1" x14ac:dyDescent="0.45">
      <c r="G548" s="12"/>
      <c r="H548" s="12"/>
      <c r="AH548" s="12"/>
      <c r="AI548" s="12"/>
      <c r="AR548" s="12"/>
      <c r="AS548" s="12"/>
      <c r="BP548" s="41"/>
      <c r="BQ548" s="41"/>
      <c r="BT548" s="233"/>
      <c r="BU548" s="234"/>
      <c r="BV548" s="228"/>
      <c r="BW548" s="229"/>
      <c r="BX548" s="251"/>
      <c r="BY548" s="234"/>
      <c r="CA548" s="36"/>
      <c r="CB548" s="36"/>
      <c r="CC548" s="36"/>
      <c r="CD548" s="36"/>
      <c r="CE548" s="36"/>
      <c r="CF548" s="46"/>
      <c r="CG548" s="47"/>
      <c r="CH548" s="230"/>
      <c r="CI548" s="230"/>
      <c r="CJ548" s="126"/>
      <c r="CK548" s="186"/>
      <c r="CL548" s="60"/>
      <c r="CM548" s="12"/>
      <c r="CN548" s="12"/>
      <c r="CO548" s="12"/>
      <c r="CV548" s="12"/>
      <c r="CW548" s="12"/>
      <c r="CX548" s="12"/>
      <c r="CY548" s="12"/>
      <c r="DB548" s="12"/>
      <c r="DC548" s="12"/>
      <c r="DZ548" s="36"/>
      <c r="ES548" s="54"/>
      <c r="EX548" s="46"/>
      <c r="EY548" s="47"/>
      <c r="FD548" s="46"/>
      <c r="FE548" s="47"/>
      <c r="FF548" s="46"/>
      <c r="FG548" s="47"/>
      <c r="FH548" s="46"/>
      <c r="FI548" s="47"/>
      <c r="FR548" s="60"/>
      <c r="FS548" s="12"/>
      <c r="FT548" s="46"/>
      <c r="FU548" s="54"/>
      <c r="FW548" s="54"/>
      <c r="GD548" s="54"/>
      <c r="GE548" s="54"/>
      <c r="GV548" s="36"/>
      <c r="GW548" s="54"/>
      <c r="GX548" s="36"/>
      <c r="GY548" s="36"/>
      <c r="GZ548" s="36"/>
      <c r="HA548" s="36"/>
      <c r="HB548" s="36"/>
      <c r="HC548" s="36"/>
      <c r="HD548" s="36"/>
      <c r="HE548" s="36"/>
      <c r="HF548" s="36"/>
      <c r="HG548" s="36"/>
      <c r="HH548" s="36"/>
      <c r="HI548" s="36"/>
      <c r="HJ548" s="36"/>
      <c r="HK548" s="36"/>
      <c r="HL548" s="36"/>
      <c r="HM548" s="36"/>
      <c r="HN548" s="36"/>
      <c r="HO548" s="36"/>
      <c r="HP548" s="36"/>
      <c r="HQ548" s="36"/>
      <c r="HR548" s="36"/>
      <c r="HS548" s="36"/>
      <c r="HT548" s="36"/>
      <c r="HU548" s="36"/>
      <c r="HV548" s="36"/>
      <c r="HW548" s="36"/>
      <c r="HX548" s="36"/>
      <c r="HY548" s="36"/>
      <c r="HZ548" s="36"/>
      <c r="IA548" s="36"/>
      <c r="IB548" s="36"/>
      <c r="IC548" s="36"/>
      <c r="ID548" s="36"/>
      <c r="IE548" s="36"/>
      <c r="IF548" s="36"/>
      <c r="IH548" s="40"/>
      <c r="II548" s="35"/>
    </row>
    <row r="549" spans="7:243" s="15" customFormat="1" thickBot="1" x14ac:dyDescent="0.45">
      <c r="G549" s="12"/>
      <c r="H549" s="12"/>
      <c r="AH549" s="12"/>
      <c r="AI549" s="12"/>
      <c r="AR549" s="12"/>
      <c r="AS549" s="12"/>
      <c r="BP549" s="41"/>
      <c r="BQ549" s="41"/>
      <c r="BT549" s="233"/>
      <c r="BU549" s="234"/>
      <c r="BV549" s="228"/>
      <c r="BW549" s="229"/>
      <c r="BX549" s="251"/>
      <c r="BY549" s="234"/>
      <c r="CA549" s="36"/>
      <c r="CB549" s="36"/>
      <c r="CC549" s="36"/>
      <c r="CD549" s="36"/>
      <c r="CE549" s="36"/>
      <c r="CF549" s="46"/>
      <c r="CG549" s="47"/>
      <c r="CH549" s="230"/>
      <c r="CI549" s="230"/>
      <c r="CJ549" s="126"/>
      <c r="CK549" s="186"/>
      <c r="CL549" s="60"/>
      <c r="CM549" s="12"/>
      <c r="CN549" s="12"/>
      <c r="CO549" s="12"/>
      <c r="CV549" s="12"/>
      <c r="CW549" s="12"/>
      <c r="CX549" s="12"/>
      <c r="CY549" s="12"/>
      <c r="DB549" s="12"/>
      <c r="DC549" s="12"/>
      <c r="DZ549" s="36"/>
      <c r="ES549" s="54"/>
      <c r="EX549" s="46"/>
      <c r="EY549" s="47"/>
      <c r="FD549" s="46"/>
      <c r="FE549" s="47"/>
      <c r="FF549" s="46"/>
      <c r="FG549" s="47"/>
      <c r="FH549" s="46"/>
      <c r="FI549" s="47"/>
      <c r="FR549" s="60"/>
      <c r="FS549" s="12"/>
      <c r="FT549" s="46"/>
      <c r="FU549" s="54"/>
      <c r="FW549" s="54"/>
      <c r="GD549" s="54"/>
      <c r="GE549" s="54"/>
      <c r="GV549" s="36"/>
      <c r="GW549" s="54"/>
      <c r="GX549" s="36"/>
      <c r="GY549" s="36"/>
      <c r="GZ549" s="36"/>
      <c r="HA549" s="36"/>
      <c r="HB549" s="36"/>
      <c r="HC549" s="36"/>
      <c r="HD549" s="36"/>
      <c r="HE549" s="36"/>
      <c r="HF549" s="36"/>
      <c r="HG549" s="36"/>
      <c r="HH549" s="36"/>
      <c r="HI549" s="36"/>
      <c r="HJ549" s="36"/>
      <c r="HK549" s="36"/>
      <c r="HL549" s="36"/>
      <c r="HM549" s="36"/>
      <c r="HN549" s="36"/>
      <c r="HO549" s="36"/>
      <c r="HP549" s="36"/>
      <c r="HQ549" s="36"/>
      <c r="HR549" s="36"/>
      <c r="HS549" s="36"/>
      <c r="HT549" s="36"/>
      <c r="HU549" s="36"/>
      <c r="HV549" s="36"/>
      <c r="HW549" s="36"/>
      <c r="HX549" s="36"/>
      <c r="HY549" s="36"/>
      <c r="HZ549" s="36"/>
      <c r="IA549" s="36"/>
      <c r="IB549" s="36"/>
      <c r="IC549" s="36"/>
      <c r="ID549" s="36"/>
      <c r="IE549" s="36"/>
      <c r="IF549" s="36"/>
      <c r="IH549" s="40"/>
      <c r="II549" s="35"/>
    </row>
    <row r="550" spans="7:243" s="15" customFormat="1" thickBot="1" x14ac:dyDescent="0.45">
      <c r="G550" s="12"/>
      <c r="H550" s="12"/>
      <c r="AH550" s="12"/>
      <c r="AI550" s="12"/>
      <c r="AR550" s="12"/>
      <c r="AS550" s="12"/>
      <c r="BP550" s="41"/>
      <c r="BQ550" s="41"/>
      <c r="BT550" s="233"/>
      <c r="BU550" s="234"/>
      <c r="BV550" s="228"/>
      <c r="BW550" s="229"/>
      <c r="BX550" s="251"/>
      <c r="BY550" s="234"/>
      <c r="CA550" s="36"/>
      <c r="CB550" s="36"/>
      <c r="CC550" s="36"/>
      <c r="CD550" s="36"/>
      <c r="CE550" s="36"/>
      <c r="CF550" s="46"/>
      <c r="CG550" s="47"/>
      <c r="CH550" s="230"/>
      <c r="CI550" s="230"/>
      <c r="CJ550" s="126"/>
      <c r="CK550" s="186"/>
      <c r="CL550" s="60"/>
      <c r="CM550" s="12"/>
      <c r="CN550" s="12"/>
      <c r="CO550" s="12"/>
      <c r="CV550" s="12"/>
      <c r="CW550" s="12"/>
      <c r="CX550" s="12"/>
      <c r="CY550" s="12"/>
      <c r="DB550" s="12"/>
      <c r="DC550" s="12"/>
      <c r="DZ550" s="36"/>
      <c r="ES550" s="54"/>
      <c r="EX550" s="46"/>
      <c r="EY550" s="47"/>
      <c r="FD550" s="46"/>
      <c r="FE550" s="47"/>
      <c r="FF550" s="46"/>
      <c r="FG550" s="47"/>
      <c r="FH550" s="46"/>
      <c r="FI550" s="47"/>
      <c r="FR550" s="60"/>
      <c r="FS550" s="12"/>
      <c r="FT550" s="46"/>
      <c r="FU550" s="54"/>
      <c r="FW550" s="54"/>
      <c r="GD550" s="54"/>
      <c r="GE550" s="54"/>
      <c r="GV550" s="36"/>
      <c r="GW550" s="54"/>
      <c r="GX550" s="36"/>
      <c r="GY550" s="36"/>
      <c r="GZ550" s="36"/>
      <c r="HA550" s="36"/>
      <c r="HB550" s="36"/>
      <c r="HC550" s="36"/>
      <c r="HD550" s="36"/>
      <c r="HE550" s="36"/>
      <c r="HF550" s="36"/>
      <c r="HG550" s="36"/>
      <c r="HH550" s="36"/>
      <c r="HI550" s="36"/>
      <c r="HJ550" s="36"/>
      <c r="HK550" s="36"/>
      <c r="HL550" s="36"/>
      <c r="HM550" s="36"/>
      <c r="HN550" s="36"/>
      <c r="HO550" s="36"/>
      <c r="HP550" s="36"/>
      <c r="HQ550" s="36"/>
      <c r="HR550" s="36"/>
      <c r="HS550" s="36"/>
      <c r="HT550" s="36"/>
      <c r="HU550" s="36"/>
      <c r="HV550" s="36"/>
      <c r="HW550" s="36"/>
      <c r="HX550" s="36"/>
      <c r="HY550" s="36"/>
      <c r="HZ550" s="36"/>
      <c r="IA550" s="36"/>
      <c r="IB550" s="36"/>
      <c r="IC550" s="36"/>
      <c r="ID550" s="36"/>
      <c r="IE550" s="36"/>
      <c r="IF550" s="36"/>
      <c r="IH550" s="40"/>
      <c r="II550" s="35"/>
    </row>
    <row r="551" spans="7:243" s="15" customFormat="1" thickBot="1" x14ac:dyDescent="0.45">
      <c r="G551" s="12"/>
      <c r="H551" s="12"/>
      <c r="AH551" s="12"/>
      <c r="AI551" s="12"/>
      <c r="AR551" s="12"/>
      <c r="AS551" s="12"/>
      <c r="BP551" s="41"/>
      <c r="BQ551" s="41"/>
      <c r="BT551" s="233"/>
      <c r="BU551" s="234"/>
      <c r="BV551" s="228"/>
      <c r="BW551" s="229"/>
      <c r="BX551" s="251"/>
      <c r="BY551" s="234"/>
      <c r="CA551" s="36"/>
      <c r="CB551" s="36"/>
      <c r="CC551" s="36"/>
      <c r="CD551" s="36"/>
      <c r="CE551" s="36"/>
      <c r="CF551" s="46"/>
      <c r="CG551" s="47"/>
      <c r="CH551" s="230"/>
      <c r="CI551" s="230"/>
      <c r="CJ551" s="126"/>
      <c r="CK551" s="186"/>
      <c r="CL551" s="60"/>
      <c r="CM551" s="12"/>
      <c r="CN551" s="12"/>
      <c r="CO551" s="12"/>
      <c r="CV551" s="12"/>
      <c r="CW551" s="12"/>
      <c r="CX551" s="12"/>
      <c r="CY551" s="12"/>
      <c r="DB551" s="12"/>
      <c r="DC551" s="12"/>
      <c r="DZ551" s="36"/>
      <c r="ES551" s="54"/>
      <c r="EX551" s="46"/>
      <c r="EY551" s="47"/>
      <c r="FD551" s="46"/>
      <c r="FE551" s="47"/>
      <c r="FF551" s="46"/>
      <c r="FG551" s="47"/>
      <c r="FH551" s="46"/>
      <c r="FI551" s="47"/>
      <c r="FR551" s="60"/>
      <c r="FS551" s="12"/>
      <c r="FT551" s="46"/>
      <c r="FU551" s="54"/>
      <c r="FW551" s="54"/>
      <c r="GD551" s="54"/>
      <c r="GE551" s="54"/>
      <c r="GV551" s="36"/>
      <c r="GW551" s="54"/>
      <c r="GX551" s="36"/>
      <c r="GY551" s="36"/>
      <c r="GZ551" s="36"/>
      <c r="HA551" s="36"/>
      <c r="HB551" s="36"/>
      <c r="HC551" s="36"/>
      <c r="HD551" s="36"/>
      <c r="HE551" s="36"/>
      <c r="HF551" s="36"/>
      <c r="HG551" s="36"/>
      <c r="HH551" s="36"/>
      <c r="HI551" s="36"/>
      <c r="HJ551" s="36"/>
      <c r="HK551" s="36"/>
      <c r="HL551" s="36"/>
      <c r="HM551" s="36"/>
      <c r="HN551" s="36"/>
      <c r="HO551" s="36"/>
      <c r="HP551" s="36"/>
      <c r="HQ551" s="36"/>
      <c r="HR551" s="36"/>
      <c r="HS551" s="36"/>
      <c r="HT551" s="36"/>
      <c r="HU551" s="36"/>
      <c r="HV551" s="36"/>
      <c r="HW551" s="36"/>
      <c r="HX551" s="36"/>
      <c r="HY551" s="36"/>
      <c r="HZ551" s="36"/>
      <c r="IA551" s="36"/>
      <c r="IB551" s="36"/>
      <c r="IC551" s="36"/>
      <c r="ID551" s="36"/>
      <c r="IE551" s="36"/>
      <c r="IF551" s="36"/>
      <c r="IH551" s="40"/>
      <c r="II551" s="35"/>
    </row>
    <row r="552" spans="7:243" s="15" customFormat="1" thickBot="1" x14ac:dyDescent="0.45">
      <c r="G552" s="12"/>
      <c r="H552" s="12"/>
      <c r="AH552" s="12"/>
      <c r="AI552" s="12"/>
      <c r="AR552" s="12"/>
      <c r="AS552" s="12"/>
      <c r="BP552" s="41"/>
      <c r="BQ552" s="41"/>
      <c r="BT552" s="233"/>
      <c r="BU552" s="234"/>
      <c r="BV552" s="228"/>
      <c r="BW552" s="229"/>
      <c r="BX552" s="251"/>
      <c r="BY552" s="234"/>
      <c r="CA552" s="36"/>
      <c r="CB552" s="36"/>
      <c r="CC552" s="36"/>
      <c r="CD552" s="36"/>
      <c r="CE552" s="36"/>
      <c r="CF552" s="46"/>
      <c r="CG552" s="47"/>
      <c r="CH552" s="230"/>
      <c r="CI552" s="230"/>
      <c r="CJ552" s="126"/>
      <c r="CK552" s="186"/>
      <c r="CL552" s="60"/>
      <c r="CM552" s="12"/>
      <c r="CN552" s="12"/>
      <c r="CO552" s="12"/>
      <c r="CV552" s="12"/>
      <c r="CW552" s="12"/>
      <c r="CX552" s="12"/>
      <c r="CY552" s="12"/>
      <c r="DB552" s="12"/>
      <c r="DC552" s="12"/>
      <c r="DZ552" s="36"/>
      <c r="ES552" s="54"/>
      <c r="EX552" s="46"/>
      <c r="EY552" s="47"/>
      <c r="FD552" s="46"/>
      <c r="FE552" s="47"/>
      <c r="FF552" s="46"/>
      <c r="FG552" s="47"/>
      <c r="FH552" s="46"/>
      <c r="FI552" s="47"/>
      <c r="FR552" s="60"/>
      <c r="FS552" s="12"/>
      <c r="FT552" s="46"/>
      <c r="FU552" s="54"/>
      <c r="FW552" s="54"/>
      <c r="GD552" s="54"/>
      <c r="GE552" s="54"/>
      <c r="GV552" s="36"/>
      <c r="GW552" s="54"/>
      <c r="GX552" s="36"/>
      <c r="GY552" s="36"/>
      <c r="GZ552" s="36"/>
      <c r="HA552" s="36"/>
      <c r="HB552" s="36"/>
      <c r="HC552" s="36"/>
      <c r="HD552" s="36"/>
      <c r="HE552" s="36"/>
      <c r="HF552" s="36"/>
      <c r="HG552" s="36"/>
      <c r="HH552" s="36"/>
      <c r="HI552" s="36"/>
      <c r="HJ552" s="36"/>
      <c r="HK552" s="36"/>
      <c r="HL552" s="36"/>
      <c r="HM552" s="36"/>
      <c r="HN552" s="36"/>
      <c r="HO552" s="36"/>
      <c r="HP552" s="36"/>
      <c r="HQ552" s="36"/>
      <c r="HR552" s="36"/>
      <c r="HS552" s="36"/>
      <c r="HT552" s="36"/>
      <c r="HU552" s="36"/>
      <c r="HV552" s="36"/>
      <c r="HW552" s="36"/>
      <c r="HX552" s="36"/>
      <c r="HY552" s="36"/>
      <c r="HZ552" s="36"/>
      <c r="IA552" s="36"/>
      <c r="IB552" s="36"/>
      <c r="IC552" s="36"/>
      <c r="ID552" s="36"/>
      <c r="IE552" s="36"/>
      <c r="IF552" s="36"/>
      <c r="IH552" s="40"/>
      <c r="II552" s="35"/>
    </row>
    <row r="553" spans="7:243" s="15" customFormat="1" thickBot="1" x14ac:dyDescent="0.45">
      <c r="G553" s="12"/>
      <c r="H553" s="12"/>
      <c r="AH553" s="12"/>
      <c r="AI553" s="12"/>
      <c r="AR553" s="12"/>
      <c r="AS553" s="12"/>
      <c r="BP553" s="41"/>
      <c r="BQ553" s="41"/>
      <c r="BT553" s="233"/>
      <c r="BU553" s="234"/>
      <c r="BV553" s="228"/>
      <c r="BW553" s="229"/>
      <c r="BX553" s="251"/>
      <c r="BY553" s="234"/>
      <c r="CA553" s="36"/>
      <c r="CB553" s="36"/>
      <c r="CC553" s="36"/>
      <c r="CD553" s="36"/>
      <c r="CE553" s="36"/>
      <c r="CF553" s="46"/>
      <c r="CG553" s="47"/>
      <c r="CH553" s="230"/>
      <c r="CI553" s="230"/>
      <c r="CJ553" s="126"/>
      <c r="CK553" s="186"/>
      <c r="CL553" s="60"/>
      <c r="CM553" s="12"/>
      <c r="CN553" s="12"/>
      <c r="CO553" s="12"/>
      <c r="CV553" s="12"/>
      <c r="CW553" s="12"/>
      <c r="CX553" s="12"/>
      <c r="CY553" s="12"/>
      <c r="DB553" s="12"/>
      <c r="DC553" s="12"/>
      <c r="DZ553" s="36"/>
      <c r="ES553" s="54"/>
      <c r="EX553" s="46"/>
      <c r="EY553" s="47"/>
      <c r="FD553" s="46"/>
      <c r="FE553" s="47"/>
      <c r="FF553" s="46"/>
      <c r="FG553" s="47"/>
      <c r="FH553" s="46"/>
      <c r="FI553" s="47"/>
      <c r="FR553" s="60"/>
      <c r="FS553" s="12"/>
      <c r="FT553" s="46"/>
      <c r="FU553" s="54"/>
      <c r="FW553" s="54"/>
      <c r="GD553" s="54"/>
      <c r="GE553" s="54"/>
      <c r="GV553" s="36"/>
      <c r="GW553" s="54"/>
      <c r="GX553" s="36"/>
      <c r="GY553" s="36"/>
      <c r="GZ553" s="36"/>
      <c r="HA553" s="36"/>
      <c r="HB553" s="36"/>
      <c r="HC553" s="36"/>
      <c r="HD553" s="36"/>
      <c r="HE553" s="36"/>
      <c r="HF553" s="36"/>
      <c r="HG553" s="36"/>
      <c r="HH553" s="36"/>
      <c r="HI553" s="36"/>
      <c r="HJ553" s="36"/>
      <c r="HK553" s="36"/>
      <c r="HL553" s="36"/>
      <c r="HM553" s="36"/>
      <c r="HN553" s="36"/>
      <c r="HO553" s="36"/>
      <c r="HP553" s="36"/>
      <c r="HQ553" s="36"/>
      <c r="HR553" s="36"/>
      <c r="HS553" s="36"/>
      <c r="HT553" s="36"/>
      <c r="HU553" s="36"/>
      <c r="HV553" s="36"/>
      <c r="HW553" s="36"/>
      <c r="HX553" s="36"/>
      <c r="HY553" s="36"/>
      <c r="HZ553" s="36"/>
      <c r="IA553" s="36"/>
      <c r="IB553" s="36"/>
      <c r="IC553" s="36"/>
      <c r="ID553" s="36"/>
      <c r="IE553" s="36"/>
      <c r="IF553" s="36"/>
      <c r="IH553" s="40"/>
      <c r="II553" s="35"/>
    </row>
    <row r="554" spans="7:243" s="15" customFormat="1" thickBot="1" x14ac:dyDescent="0.45">
      <c r="G554" s="12"/>
      <c r="H554" s="12"/>
      <c r="AH554" s="12"/>
      <c r="AI554" s="12"/>
      <c r="AR554" s="12"/>
      <c r="AS554" s="12"/>
      <c r="BP554" s="41"/>
      <c r="BQ554" s="41"/>
      <c r="BT554" s="233"/>
      <c r="BU554" s="234"/>
      <c r="BV554" s="228"/>
      <c r="BW554" s="229"/>
      <c r="BX554" s="251"/>
      <c r="BY554" s="234"/>
      <c r="CA554" s="36"/>
      <c r="CB554" s="36"/>
      <c r="CC554" s="36"/>
      <c r="CD554" s="36"/>
      <c r="CE554" s="36"/>
      <c r="CF554" s="46"/>
      <c r="CG554" s="47"/>
      <c r="CH554" s="230"/>
      <c r="CI554" s="230"/>
      <c r="CJ554" s="126"/>
      <c r="CK554" s="186"/>
      <c r="CL554" s="60"/>
      <c r="CM554" s="12"/>
      <c r="CN554" s="12"/>
      <c r="CO554" s="12"/>
      <c r="CV554" s="12"/>
      <c r="CW554" s="12"/>
      <c r="CX554" s="12"/>
      <c r="CY554" s="12"/>
      <c r="DB554" s="12"/>
      <c r="DC554" s="12"/>
      <c r="DZ554" s="36"/>
      <c r="ES554" s="54"/>
      <c r="EX554" s="46"/>
      <c r="EY554" s="47"/>
      <c r="FD554" s="46"/>
      <c r="FE554" s="47"/>
      <c r="FF554" s="46"/>
      <c r="FG554" s="47"/>
      <c r="FH554" s="46"/>
      <c r="FI554" s="47"/>
      <c r="FR554" s="60"/>
      <c r="FS554" s="12"/>
      <c r="FT554" s="46"/>
      <c r="FU554" s="54"/>
      <c r="FW554" s="54"/>
      <c r="GD554" s="54"/>
      <c r="GE554" s="54"/>
      <c r="GV554" s="36"/>
      <c r="GW554" s="54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  <c r="HI554" s="36"/>
      <c r="HJ554" s="36"/>
      <c r="HK554" s="36"/>
      <c r="HL554" s="36"/>
      <c r="HM554" s="36"/>
      <c r="HN554" s="36"/>
      <c r="HO554" s="36"/>
      <c r="HP554" s="36"/>
      <c r="HQ554" s="36"/>
      <c r="HR554" s="36"/>
      <c r="HS554" s="36"/>
      <c r="HT554" s="36"/>
      <c r="HU554" s="36"/>
      <c r="HV554" s="36"/>
      <c r="HW554" s="36"/>
      <c r="HX554" s="36"/>
      <c r="HY554" s="36"/>
      <c r="HZ554" s="36"/>
      <c r="IA554" s="36"/>
      <c r="IB554" s="36"/>
      <c r="IC554" s="36"/>
      <c r="ID554" s="36"/>
      <c r="IE554" s="36"/>
      <c r="IF554" s="36"/>
      <c r="IH554" s="40"/>
      <c r="II554" s="35"/>
    </row>
    <row r="555" spans="7:243" s="15" customFormat="1" thickBot="1" x14ac:dyDescent="0.45">
      <c r="G555" s="12"/>
      <c r="H555" s="12"/>
      <c r="AH555" s="12"/>
      <c r="AI555" s="12"/>
      <c r="AR555" s="12"/>
      <c r="AS555" s="12"/>
      <c r="BP555" s="41"/>
      <c r="BQ555" s="41"/>
      <c r="BT555" s="233"/>
      <c r="BU555" s="234"/>
      <c r="BV555" s="228"/>
      <c r="BW555" s="229"/>
      <c r="BX555" s="251"/>
      <c r="BY555" s="234"/>
      <c r="CA555" s="36"/>
      <c r="CB555" s="36"/>
      <c r="CC555" s="36"/>
      <c r="CD555" s="36"/>
      <c r="CE555" s="36"/>
      <c r="CF555" s="46"/>
      <c r="CG555" s="47"/>
      <c r="CH555" s="230"/>
      <c r="CI555" s="230"/>
      <c r="CJ555" s="126"/>
      <c r="CK555" s="186"/>
      <c r="CL555" s="60"/>
      <c r="CM555" s="12"/>
      <c r="CN555" s="12"/>
      <c r="CO555" s="12"/>
      <c r="CV555" s="12"/>
      <c r="CW555" s="12"/>
      <c r="CX555" s="12"/>
      <c r="CY555" s="12"/>
      <c r="DB555" s="12"/>
      <c r="DC555" s="12"/>
      <c r="DZ555" s="36"/>
      <c r="ES555" s="54"/>
      <c r="EX555" s="46"/>
      <c r="EY555" s="47"/>
      <c r="FD555" s="46"/>
      <c r="FE555" s="47"/>
      <c r="FF555" s="46"/>
      <c r="FG555" s="47"/>
      <c r="FH555" s="46"/>
      <c r="FI555" s="47"/>
      <c r="FR555" s="60"/>
      <c r="FS555" s="12"/>
      <c r="FT555" s="46"/>
      <c r="FU555" s="54"/>
      <c r="FW555" s="54"/>
      <c r="GD555" s="54"/>
      <c r="GE555" s="54"/>
      <c r="GV555" s="36"/>
      <c r="GW555" s="54"/>
      <c r="GX555" s="36"/>
      <c r="GY555" s="36"/>
      <c r="GZ555" s="36"/>
      <c r="HA555" s="36"/>
      <c r="HB555" s="36"/>
      <c r="HC555" s="36"/>
      <c r="HD555" s="36"/>
      <c r="HE555" s="36"/>
      <c r="HF555" s="36"/>
      <c r="HG555" s="36"/>
      <c r="HH555" s="36"/>
      <c r="HI555" s="36"/>
      <c r="HJ555" s="36"/>
      <c r="HK555" s="36"/>
      <c r="HL555" s="36"/>
      <c r="HM555" s="36"/>
      <c r="HN555" s="36"/>
      <c r="HO555" s="36"/>
      <c r="HP555" s="36"/>
      <c r="HQ555" s="36"/>
      <c r="HR555" s="36"/>
      <c r="HS555" s="36"/>
      <c r="HT555" s="36"/>
      <c r="HU555" s="36"/>
      <c r="HV555" s="36"/>
      <c r="HW555" s="36"/>
      <c r="HX555" s="36"/>
      <c r="HY555" s="36"/>
      <c r="HZ555" s="36"/>
      <c r="IA555" s="36"/>
      <c r="IB555" s="36"/>
      <c r="IC555" s="36"/>
      <c r="ID555" s="36"/>
      <c r="IE555" s="36"/>
      <c r="IF555" s="36"/>
      <c r="IH555" s="40"/>
      <c r="II555" s="35"/>
    </row>
    <row r="556" spans="7:243" s="15" customFormat="1" thickBot="1" x14ac:dyDescent="0.45">
      <c r="G556" s="12"/>
      <c r="H556" s="12"/>
      <c r="AH556" s="12"/>
      <c r="AI556" s="12"/>
      <c r="AR556" s="12"/>
      <c r="AS556" s="12"/>
      <c r="BP556" s="41"/>
      <c r="BQ556" s="41"/>
      <c r="BT556" s="233"/>
      <c r="BU556" s="234"/>
      <c r="BV556" s="228"/>
      <c r="BW556" s="229"/>
      <c r="BX556" s="251"/>
      <c r="BY556" s="234"/>
      <c r="CA556" s="36"/>
      <c r="CB556" s="36"/>
      <c r="CC556" s="36"/>
      <c r="CD556" s="36"/>
      <c r="CE556" s="36"/>
      <c r="CF556" s="46"/>
      <c r="CG556" s="47"/>
      <c r="CH556" s="230"/>
      <c r="CI556" s="230"/>
      <c r="CJ556" s="126"/>
      <c r="CK556" s="186"/>
      <c r="CL556" s="60"/>
      <c r="CM556" s="12"/>
      <c r="CN556" s="12"/>
      <c r="CO556" s="12"/>
      <c r="CV556" s="12"/>
      <c r="CW556" s="12"/>
      <c r="CX556" s="12"/>
      <c r="CY556" s="12"/>
      <c r="DB556" s="12"/>
      <c r="DC556" s="12"/>
      <c r="DZ556" s="36"/>
      <c r="ES556" s="54"/>
      <c r="EX556" s="46"/>
      <c r="EY556" s="47"/>
      <c r="FD556" s="46"/>
      <c r="FE556" s="47"/>
      <c r="FF556" s="46"/>
      <c r="FG556" s="47"/>
      <c r="FH556" s="46"/>
      <c r="FI556" s="47"/>
      <c r="FR556" s="60"/>
      <c r="FS556" s="12"/>
      <c r="FT556" s="46"/>
      <c r="FU556" s="54"/>
      <c r="FW556" s="54"/>
      <c r="GD556" s="54"/>
      <c r="GE556" s="54"/>
      <c r="GV556" s="36"/>
      <c r="GW556" s="54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F556" s="36"/>
      <c r="IH556" s="40"/>
      <c r="II556" s="35"/>
    </row>
    <row r="557" spans="7:243" s="15" customFormat="1" thickBot="1" x14ac:dyDescent="0.45">
      <c r="G557" s="12"/>
      <c r="H557" s="12"/>
      <c r="AH557" s="12"/>
      <c r="AI557" s="12"/>
      <c r="AR557" s="12"/>
      <c r="AS557" s="12"/>
      <c r="BP557" s="41"/>
      <c r="BQ557" s="41"/>
      <c r="BT557" s="233"/>
      <c r="BU557" s="234"/>
      <c r="BV557" s="228"/>
      <c r="BW557" s="229"/>
      <c r="BX557" s="251"/>
      <c r="BY557" s="234"/>
      <c r="CA557" s="36"/>
      <c r="CB557" s="36"/>
      <c r="CC557" s="36"/>
      <c r="CD557" s="36"/>
      <c r="CE557" s="36"/>
      <c r="CF557" s="46"/>
      <c r="CG557" s="47"/>
      <c r="CH557" s="230"/>
      <c r="CI557" s="230"/>
      <c r="CJ557" s="126"/>
      <c r="CK557" s="186"/>
      <c r="CL557" s="60"/>
      <c r="CM557" s="12"/>
      <c r="CN557" s="12"/>
      <c r="CO557" s="12"/>
      <c r="CV557" s="12"/>
      <c r="CW557" s="12"/>
      <c r="CX557" s="12"/>
      <c r="CY557" s="12"/>
      <c r="DB557" s="12"/>
      <c r="DC557" s="12"/>
      <c r="DZ557" s="36"/>
      <c r="ES557" s="54"/>
      <c r="EX557" s="46"/>
      <c r="EY557" s="47"/>
      <c r="FD557" s="46"/>
      <c r="FE557" s="47"/>
      <c r="FF557" s="46"/>
      <c r="FG557" s="47"/>
      <c r="FH557" s="46"/>
      <c r="FI557" s="47"/>
      <c r="FR557" s="60"/>
      <c r="FS557" s="12"/>
      <c r="FT557" s="46"/>
      <c r="FU557" s="54"/>
      <c r="FW557" s="54"/>
      <c r="GD557" s="54"/>
      <c r="GE557" s="54"/>
      <c r="GV557" s="36"/>
      <c r="GW557" s="54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F557" s="36"/>
      <c r="IH557" s="40"/>
      <c r="II557" s="35"/>
    </row>
    <row r="558" spans="7:243" s="15" customFormat="1" thickBot="1" x14ac:dyDescent="0.45">
      <c r="G558" s="12"/>
      <c r="H558" s="12"/>
      <c r="AH558" s="12"/>
      <c r="AI558" s="12"/>
      <c r="AR558" s="12"/>
      <c r="AS558" s="12"/>
      <c r="BP558" s="41"/>
      <c r="BQ558" s="41"/>
      <c r="BT558" s="233"/>
      <c r="BU558" s="234"/>
      <c r="BV558" s="228"/>
      <c r="BW558" s="229"/>
      <c r="BX558" s="251"/>
      <c r="BY558" s="234"/>
      <c r="CA558" s="36"/>
      <c r="CB558" s="36"/>
      <c r="CC558" s="36"/>
      <c r="CD558" s="36"/>
      <c r="CE558" s="36"/>
      <c r="CF558" s="46"/>
      <c r="CG558" s="47"/>
      <c r="CH558" s="230"/>
      <c r="CI558" s="230"/>
      <c r="CJ558" s="126"/>
      <c r="CK558" s="186"/>
      <c r="CL558" s="60"/>
      <c r="CM558" s="12"/>
      <c r="CN558" s="12"/>
      <c r="CO558" s="12"/>
      <c r="CV558" s="12"/>
      <c r="CW558" s="12"/>
      <c r="CX558" s="12"/>
      <c r="CY558" s="12"/>
      <c r="DB558" s="12"/>
      <c r="DC558" s="12"/>
      <c r="DZ558" s="36"/>
      <c r="ES558" s="54"/>
      <c r="EX558" s="46"/>
      <c r="EY558" s="47"/>
      <c r="FD558" s="46"/>
      <c r="FE558" s="47"/>
      <c r="FF558" s="46"/>
      <c r="FG558" s="47"/>
      <c r="FH558" s="46"/>
      <c r="FI558" s="47"/>
      <c r="FR558" s="60"/>
      <c r="FS558" s="12"/>
      <c r="FT558" s="46"/>
      <c r="FU558" s="54"/>
      <c r="FW558" s="54"/>
      <c r="GD558" s="54"/>
      <c r="GE558" s="54"/>
      <c r="GV558" s="36"/>
      <c r="GW558" s="54"/>
      <c r="GX558" s="36"/>
      <c r="GY558" s="36"/>
      <c r="GZ558" s="36"/>
      <c r="HA558" s="36"/>
      <c r="HB558" s="36"/>
      <c r="HC558" s="36"/>
      <c r="HD558" s="36"/>
      <c r="HE558" s="36"/>
      <c r="HF558" s="36"/>
      <c r="HG558" s="36"/>
      <c r="HH558" s="36"/>
      <c r="HI558" s="36"/>
      <c r="HJ558" s="36"/>
      <c r="HK558" s="36"/>
      <c r="HL558" s="36"/>
      <c r="HM558" s="36"/>
      <c r="HN558" s="36"/>
      <c r="HO558" s="36"/>
      <c r="HP558" s="36"/>
      <c r="HQ558" s="36"/>
      <c r="HR558" s="36"/>
      <c r="HS558" s="36"/>
      <c r="HT558" s="36"/>
      <c r="HU558" s="36"/>
      <c r="HV558" s="36"/>
      <c r="HW558" s="36"/>
      <c r="HX558" s="36"/>
      <c r="HY558" s="36"/>
      <c r="HZ558" s="36"/>
      <c r="IA558" s="36"/>
      <c r="IB558" s="36"/>
      <c r="IC558" s="36"/>
      <c r="ID558" s="36"/>
      <c r="IE558" s="36"/>
      <c r="IF558" s="36"/>
      <c r="IH558" s="40"/>
      <c r="II558" s="35"/>
    </row>
    <row r="559" spans="7:243" s="15" customFormat="1" thickBot="1" x14ac:dyDescent="0.45">
      <c r="G559" s="12"/>
      <c r="H559" s="12"/>
      <c r="AH559" s="12"/>
      <c r="AI559" s="12"/>
      <c r="AR559" s="12"/>
      <c r="AS559" s="12"/>
      <c r="BP559" s="41"/>
      <c r="BQ559" s="41"/>
      <c r="BT559" s="233"/>
      <c r="BU559" s="234"/>
      <c r="BV559" s="228"/>
      <c r="BW559" s="229"/>
      <c r="BX559" s="251"/>
      <c r="BY559" s="234"/>
      <c r="CA559" s="36"/>
      <c r="CB559" s="36"/>
      <c r="CC559" s="36"/>
      <c r="CD559" s="36"/>
      <c r="CE559" s="36"/>
      <c r="CF559" s="46"/>
      <c r="CG559" s="47"/>
      <c r="CH559" s="230"/>
      <c r="CI559" s="230"/>
      <c r="CJ559" s="126"/>
      <c r="CK559" s="186"/>
      <c r="CL559" s="60"/>
      <c r="CM559" s="12"/>
      <c r="CN559" s="12"/>
      <c r="CO559" s="12"/>
      <c r="CV559" s="12"/>
      <c r="CW559" s="12"/>
      <c r="CX559" s="12"/>
      <c r="CY559" s="12"/>
      <c r="DB559" s="12"/>
      <c r="DC559" s="12"/>
      <c r="DZ559" s="36"/>
      <c r="ES559" s="54"/>
      <c r="EX559" s="46"/>
      <c r="EY559" s="47"/>
      <c r="FD559" s="46"/>
      <c r="FE559" s="47"/>
      <c r="FF559" s="46"/>
      <c r="FG559" s="47"/>
      <c r="FH559" s="46"/>
      <c r="FI559" s="47"/>
      <c r="FR559" s="60"/>
      <c r="FS559" s="12"/>
      <c r="FT559" s="46"/>
      <c r="FU559" s="54"/>
      <c r="FW559" s="54"/>
      <c r="GD559" s="54"/>
      <c r="GE559" s="54"/>
      <c r="GV559" s="36"/>
      <c r="GW559" s="54"/>
      <c r="GX559" s="36"/>
      <c r="GY559" s="36"/>
      <c r="GZ559" s="36"/>
      <c r="HA559" s="36"/>
      <c r="HB559" s="36"/>
      <c r="HC559" s="36"/>
      <c r="HD559" s="36"/>
      <c r="HE559" s="36"/>
      <c r="HF559" s="36"/>
      <c r="HG559" s="36"/>
      <c r="HH559" s="36"/>
      <c r="HI559" s="36"/>
      <c r="HJ559" s="36"/>
      <c r="HK559" s="36"/>
      <c r="HL559" s="36"/>
      <c r="HM559" s="36"/>
      <c r="HN559" s="36"/>
      <c r="HO559" s="36"/>
      <c r="HP559" s="36"/>
      <c r="HQ559" s="36"/>
      <c r="HR559" s="36"/>
      <c r="HS559" s="36"/>
      <c r="HT559" s="36"/>
      <c r="HU559" s="36"/>
      <c r="HV559" s="36"/>
      <c r="HW559" s="36"/>
      <c r="HX559" s="36"/>
      <c r="HY559" s="36"/>
      <c r="HZ559" s="36"/>
      <c r="IA559" s="36"/>
      <c r="IB559" s="36"/>
      <c r="IC559" s="36"/>
      <c r="ID559" s="36"/>
      <c r="IE559" s="36"/>
      <c r="IF559" s="36"/>
      <c r="IH559" s="40"/>
      <c r="II559" s="35"/>
    </row>
    <row r="560" spans="7:243" s="15" customFormat="1" thickBot="1" x14ac:dyDescent="0.45">
      <c r="G560" s="12"/>
      <c r="H560" s="12"/>
      <c r="AH560" s="12"/>
      <c r="AI560" s="12"/>
      <c r="AR560" s="12"/>
      <c r="AS560" s="12"/>
      <c r="BP560" s="41"/>
      <c r="BQ560" s="41"/>
      <c r="BT560" s="233"/>
      <c r="BU560" s="234"/>
      <c r="BV560" s="228"/>
      <c r="BW560" s="229"/>
      <c r="BX560" s="251"/>
      <c r="BY560" s="234"/>
      <c r="CA560" s="36"/>
      <c r="CB560" s="36"/>
      <c r="CC560" s="36"/>
      <c r="CD560" s="36"/>
      <c r="CE560" s="36"/>
      <c r="CF560" s="46"/>
      <c r="CG560" s="47"/>
      <c r="CH560" s="230"/>
      <c r="CI560" s="230"/>
      <c r="CJ560" s="126"/>
      <c r="CK560" s="186"/>
      <c r="CL560" s="60"/>
      <c r="CM560" s="12"/>
      <c r="CN560" s="12"/>
      <c r="CO560" s="12"/>
      <c r="CV560" s="12"/>
      <c r="CW560" s="12"/>
      <c r="CX560" s="12"/>
      <c r="CY560" s="12"/>
      <c r="DB560" s="12"/>
      <c r="DC560" s="12"/>
      <c r="DZ560" s="36"/>
      <c r="ES560" s="54"/>
      <c r="EX560" s="46"/>
      <c r="EY560" s="47"/>
      <c r="FD560" s="46"/>
      <c r="FE560" s="47"/>
      <c r="FF560" s="46"/>
      <c r="FG560" s="47"/>
      <c r="FH560" s="46"/>
      <c r="FI560" s="47"/>
      <c r="FR560" s="60"/>
      <c r="FS560" s="12"/>
      <c r="FT560" s="46"/>
      <c r="FU560" s="54"/>
      <c r="FW560" s="54"/>
      <c r="GD560" s="54"/>
      <c r="GE560" s="54"/>
      <c r="GV560" s="36"/>
      <c r="GW560" s="54"/>
      <c r="GX560" s="36"/>
      <c r="GY560" s="36"/>
      <c r="GZ560" s="36"/>
      <c r="HA560" s="36"/>
      <c r="HB560" s="36"/>
      <c r="HC560" s="36"/>
      <c r="HD560" s="36"/>
      <c r="HE560" s="36"/>
      <c r="HF560" s="36"/>
      <c r="HG560" s="36"/>
      <c r="HH560" s="36"/>
      <c r="HI560" s="36"/>
      <c r="HJ560" s="36"/>
      <c r="HK560" s="36"/>
      <c r="HL560" s="36"/>
      <c r="HM560" s="36"/>
      <c r="HN560" s="36"/>
      <c r="HO560" s="36"/>
      <c r="HP560" s="36"/>
      <c r="HQ560" s="36"/>
      <c r="HR560" s="36"/>
      <c r="HS560" s="36"/>
      <c r="HT560" s="36"/>
      <c r="HU560" s="36"/>
      <c r="HV560" s="36"/>
      <c r="HW560" s="36"/>
      <c r="HX560" s="36"/>
      <c r="HY560" s="36"/>
      <c r="HZ560" s="36"/>
      <c r="IA560" s="36"/>
      <c r="IB560" s="36"/>
      <c r="IC560" s="36"/>
      <c r="ID560" s="36"/>
      <c r="IE560" s="36"/>
      <c r="IF560" s="36"/>
      <c r="IH560" s="40"/>
      <c r="II560" s="35"/>
    </row>
    <row r="561" spans="7:243" s="15" customFormat="1" thickBot="1" x14ac:dyDescent="0.45">
      <c r="G561" s="12"/>
      <c r="H561" s="12"/>
      <c r="AH561" s="12"/>
      <c r="AI561" s="12"/>
      <c r="AR561" s="12"/>
      <c r="AS561" s="12"/>
      <c r="BP561" s="41"/>
      <c r="BQ561" s="41"/>
      <c r="BT561" s="233"/>
      <c r="BU561" s="234"/>
      <c r="BV561" s="228"/>
      <c r="BW561" s="229"/>
      <c r="BX561" s="251"/>
      <c r="BY561" s="234"/>
      <c r="CA561" s="36"/>
      <c r="CB561" s="36"/>
      <c r="CC561" s="36"/>
      <c r="CD561" s="36"/>
      <c r="CE561" s="36"/>
      <c r="CF561" s="46"/>
      <c r="CG561" s="47"/>
      <c r="CH561" s="230"/>
      <c r="CI561" s="230"/>
      <c r="CJ561" s="126"/>
      <c r="CK561" s="186"/>
      <c r="CL561" s="60"/>
      <c r="CM561" s="12"/>
      <c r="CN561" s="12"/>
      <c r="CO561" s="12"/>
      <c r="CV561" s="12"/>
      <c r="CW561" s="12"/>
      <c r="CX561" s="12"/>
      <c r="CY561" s="12"/>
      <c r="DB561" s="12"/>
      <c r="DC561" s="12"/>
      <c r="DZ561" s="36"/>
      <c r="ES561" s="54"/>
      <c r="EX561" s="46"/>
      <c r="EY561" s="47"/>
      <c r="FD561" s="46"/>
      <c r="FE561" s="47"/>
      <c r="FF561" s="46"/>
      <c r="FG561" s="47"/>
      <c r="FH561" s="46"/>
      <c r="FI561" s="47"/>
      <c r="FR561" s="60"/>
      <c r="FS561" s="12"/>
      <c r="FT561" s="46"/>
      <c r="FU561" s="54"/>
      <c r="FW561" s="54"/>
      <c r="GD561" s="54"/>
      <c r="GE561" s="54"/>
      <c r="GV561" s="36"/>
      <c r="GW561" s="54"/>
      <c r="GX561" s="36"/>
      <c r="GY561" s="36"/>
      <c r="GZ561" s="36"/>
      <c r="HA561" s="36"/>
      <c r="HB561" s="36"/>
      <c r="HC561" s="36"/>
      <c r="HD561" s="36"/>
      <c r="HE561" s="36"/>
      <c r="HF561" s="36"/>
      <c r="HG561" s="36"/>
      <c r="HH561" s="36"/>
      <c r="HI561" s="36"/>
      <c r="HJ561" s="36"/>
      <c r="HK561" s="36"/>
      <c r="HL561" s="36"/>
      <c r="HM561" s="36"/>
      <c r="HN561" s="36"/>
      <c r="HO561" s="36"/>
      <c r="HP561" s="36"/>
      <c r="HQ561" s="36"/>
      <c r="HR561" s="36"/>
      <c r="HS561" s="36"/>
      <c r="HT561" s="36"/>
      <c r="HU561" s="36"/>
      <c r="HV561" s="36"/>
      <c r="HW561" s="36"/>
      <c r="HX561" s="36"/>
      <c r="HY561" s="36"/>
      <c r="HZ561" s="36"/>
      <c r="IA561" s="36"/>
      <c r="IB561" s="36"/>
      <c r="IC561" s="36"/>
      <c r="ID561" s="36"/>
      <c r="IE561" s="36"/>
      <c r="IF561" s="36"/>
      <c r="IH561" s="40"/>
      <c r="II561" s="35"/>
    </row>
    <row r="562" spans="7:243" s="15" customFormat="1" thickBot="1" x14ac:dyDescent="0.45">
      <c r="G562" s="12"/>
      <c r="H562" s="12"/>
      <c r="AH562" s="12"/>
      <c r="AI562" s="12"/>
      <c r="AR562" s="12"/>
      <c r="AS562" s="12"/>
      <c r="BP562" s="41"/>
      <c r="BQ562" s="41"/>
      <c r="BT562" s="233"/>
      <c r="BU562" s="234"/>
      <c r="BV562" s="228"/>
      <c r="BW562" s="229"/>
      <c r="BX562" s="251"/>
      <c r="BY562" s="234"/>
      <c r="CA562" s="36"/>
      <c r="CB562" s="36"/>
      <c r="CC562" s="36"/>
      <c r="CD562" s="36"/>
      <c r="CE562" s="36"/>
      <c r="CF562" s="46"/>
      <c r="CG562" s="47"/>
      <c r="CH562" s="230"/>
      <c r="CI562" s="230"/>
      <c r="CJ562" s="126"/>
      <c r="CK562" s="186"/>
      <c r="CL562" s="60"/>
      <c r="CM562" s="12"/>
      <c r="CN562" s="12"/>
      <c r="CO562" s="12"/>
      <c r="CV562" s="12"/>
      <c r="CW562" s="12"/>
      <c r="CX562" s="12"/>
      <c r="CY562" s="12"/>
      <c r="DB562" s="12"/>
      <c r="DC562" s="12"/>
      <c r="DZ562" s="36"/>
      <c r="ES562" s="54"/>
      <c r="EX562" s="46"/>
      <c r="EY562" s="47"/>
      <c r="FD562" s="46"/>
      <c r="FE562" s="47"/>
      <c r="FF562" s="46"/>
      <c r="FG562" s="47"/>
      <c r="FH562" s="46"/>
      <c r="FI562" s="47"/>
      <c r="FR562" s="60"/>
      <c r="FS562" s="12"/>
      <c r="FT562" s="46"/>
      <c r="FU562" s="54"/>
      <c r="FW562" s="54"/>
      <c r="GD562" s="54"/>
      <c r="GE562" s="54"/>
      <c r="GV562" s="36"/>
      <c r="GW562" s="54"/>
      <c r="GX562" s="36"/>
      <c r="GY562" s="36"/>
      <c r="GZ562" s="36"/>
      <c r="HA562" s="36"/>
      <c r="HB562" s="36"/>
      <c r="HC562" s="36"/>
      <c r="HD562" s="36"/>
      <c r="HE562" s="36"/>
      <c r="HF562" s="36"/>
      <c r="HG562" s="36"/>
      <c r="HH562" s="36"/>
      <c r="HI562" s="36"/>
      <c r="HJ562" s="36"/>
      <c r="HK562" s="36"/>
      <c r="HL562" s="36"/>
      <c r="HM562" s="36"/>
      <c r="HN562" s="36"/>
      <c r="HO562" s="36"/>
      <c r="HP562" s="36"/>
      <c r="HQ562" s="36"/>
      <c r="HR562" s="36"/>
      <c r="HS562" s="36"/>
      <c r="HT562" s="36"/>
      <c r="HU562" s="36"/>
      <c r="HV562" s="36"/>
      <c r="HW562" s="36"/>
      <c r="HX562" s="36"/>
      <c r="HY562" s="36"/>
      <c r="HZ562" s="36"/>
      <c r="IA562" s="36"/>
      <c r="IB562" s="36"/>
      <c r="IC562" s="36"/>
      <c r="ID562" s="36"/>
      <c r="IE562" s="36"/>
      <c r="IF562" s="36"/>
      <c r="IH562" s="40"/>
      <c r="II562" s="35"/>
    </row>
    <row r="563" spans="7:243" s="15" customFormat="1" thickBot="1" x14ac:dyDescent="0.45">
      <c r="G563" s="12"/>
      <c r="H563" s="12"/>
      <c r="AH563" s="12"/>
      <c r="AI563" s="12"/>
      <c r="AR563" s="12"/>
      <c r="AS563" s="12"/>
      <c r="BP563" s="41"/>
      <c r="BQ563" s="41"/>
      <c r="BT563" s="233"/>
      <c r="BU563" s="234"/>
      <c r="BV563" s="228"/>
      <c r="BW563" s="229"/>
      <c r="BX563" s="251"/>
      <c r="BY563" s="234"/>
      <c r="CA563" s="36"/>
      <c r="CB563" s="36"/>
      <c r="CC563" s="36"/>
      <c r="CD563" s="36"/>
      <c r="CE563" s="36"/>
      <c r="CF563" s="46"/>
      <c r="CG563" s="47"/>
      <c r="CH563" s="230"/>
      <c r="CI563" s="230"/>
      <c r="CJ563" s="126"/>
      <c r="CK563" s="186"/>
      <c r="CL563" s="60"/>
      <c r="CM563" s="12"/>
      <c r="CN563" s="12"/>
      <c r="CO563" s="12"/>
      <c r="CV563" s="12"/>
      <c r="CW563" s="12"/>
      <c r="CX563" s="12"/>
      <c r="CY563" s="12"/>
      <c r="DB563" s="12"/>
      <c r="DC563" s="12"/>
      <c r="DZ563" s="36"/>
      <c r="ES563" s="54"/>
      <c r="EX563" s="46"/>
      <c r="EY563" s="47"/>
      <c r="FD563" s="46"/>
      <c r="FE563" s="47"/>
      <c r="FF563" s="46"/>
      <c r="FG563" s="47"/>
      <c r="FH563" s="46"/>
      <c r="FI563" s="47"/>
      <c r="FR563" s="60"/>
      <c r="FS563" s="12"/>
      <c r="FT563" s="46"/>
      <c r="FU563" s="54"/>
      <c r="FW563" s="54"/>
      <c r="GD563" s="54"/>
      <c r="GE563" s="54"/>
      <c r="GV563" s="36"/>
      <c r="GW563" s="54"/>
      <c r="GX563" s="36"/>
      <c r="GY563" s="36"/>
      <c r="GZ563" s="36"/>
      <c r="HA563" s="36"/>
      <c r="HB563" s="36"/>
      <c r="HC563" s="36"/>
      <c r="HD563" s="36"/>
      <c r="HE563" s="36"/>
      <c r="HF563" s="36"/>
      <c r="HG563" s="36"/>
      <c r="HH563" s="36"/>
      <c r="HI563" s="36"/>
      <c r="HJ563" s="36"/>
      <c r="HK563" s="36"/>
      <c r="HL563" s="36"/>
      <c r="HM563" s="36"/>
      <c r="HN563" s="36"/>
      <c r="HO563" s="36"/>
      <c r="HP563" s="36"/>
      <c r="HQ563" s="36"/>
      <c r="HR563" s="36"/>
      <c r="HS563" s="36"/>
      <c r="HT563" s="36"/>
      <c r="HU563" s="36"/>
      <c r="HV563" s="36"/>
      <c r="HW563" s="36"/>
      <c r="HX563" s="36"/>
      <c r="HY563" s="36"/>
      <c r="HZ563" s="36"/>
      <c r="IA563" s="36"/>
      <c r="IB563" s="36"/>
      <c r="IC563" s="36"/>
      <c r="ID563" s="36"/>
      <c r="IE563" s="36"/>
      <c r="IF563" s="36"/>
      <c r="IH563" s="40"/>
      <c r="II563" s="35"/>
    </row>
    <row r="564" spans="7:243" s="15" customFormat="1" thickBot="1" x14ac:dyDescent="0.45">
      <c r="G564" s="12"/>
      <c r="H564" s="12"/>
      <c r="AH564" s="12"/>
      <c r="AI564" s="12"/>
      <c r="AR564" s="12"/>
      <c r="AS564" s="12"/>
      <c r="BP564" s="41"/>
      <c r="BQ564" s="41"/>
      <c r="BT564" s="233"/>
      <c r="BU564" s="234"/>
      <c r="BV564" s="228"/>
      <c r="BW564" s="229"/>
      <c r="BX564" s="251"/>
      <c r="BY564" s="234"/>
      <c r="CA564" s="36"/>
      <c r="CB564" s="36"/>
      <c r="CC564" s="36"/>
      <c r="CD564" s="36"/>
      <c r="CE564" s="36"/>
      <c r="CF564" s="46"/>
      <c r="CG564" s="47"/>
      <c r="CH564" s="230"/>
      <c r="CI564" s="230"/>
      <c r="CJ564" s="126"/>
      <c r="CK564" s="186"/>
      <c r="CL564" s="60"/>
      <c r="CM564" s="12"/>
      <c r="CN564" s="12"/>
      <c r="CO564" s="12"/>
      <c r="CV564" s="12"/>
      <c r="CW564" s="12"/>
      <c r="CX564" s="12"/>
      <c r="CY564" s="12"/>
      <c r="DB564" s="12"/>
      <c r="DC564" s="12"/>
      <c r="DZ564" s="36"/>
      <c r="ES564" s="54"/>
      <c r="EX564" s="46"/>
      <c r="EY564" s="47"/>
      <c r="FD564" s="46"/>
      <c r="FE564" s="47"/>
      <c r="FF564" s="46"/>
      <c r="FG564" s="47"/>
      <c r="FH564" s="46"/>
      <c r="FI564" s="47"/>
      <c r="FR564" s="60"/>
      <c r="FS564" s="12"/>
      <c r="FT564" s="46"/>
      <c r="FU564" s="54"/>
      <c r="FW564" s="54"/>
      <c r="GD564" s="54"/>
      <c r="GE564" s="54"/>
      <c r="GV564" s="36"/>
      <c r="GW564" s="54"/>
      <c r="GX564" s="36"/>
      <c r="GY564" s="36"/>
      <c r="GZ564" s="36"/>
      <c r="HA564" s="36"/>
      <c r="HB564" s="36"/>
      <c r="HC564" s="36"/>
      <c r="HD564" s="36"/>
      <c r="HE564" s="36"/>
      <c r="HF564" s="36"/>
      <c r="HG564" s="36"/>
      <c r="HH564" s="36"/>
      <c r="HI564" s="36"/>
      <c r="HJ564" s="36"/>
      <c r="HK564" s="36"/>
      <c r="HL564" s="36"/>
      <c r="HM564" s="36"/>
      <c r="HN564" s="36"/>
      <c r="HO564" s="36"/>
      <c r="HP564" s="36"/>
      <c r="HQ564" s="36"/>
      <c r="HR564" s="36"/>
      <c r="HS564" s="36"/>
      <c r="HT564" s="36"/>
      <c r="HU564" s="36"/>
      <c r="HV564" s="36"/>
      <c r="HW564" s="36"/>
      <c r="HX564" s="36"/>
      <c r="HY564" s="36"/>
      <c r="HZ564" s="36"/>
      <c r="IA564" s="36"/>
      <c r="IB564" s="36"/>
      <c r="IC564" s="36"/>
      <c r="ID564" s="36"/>
      <c r="IE564" s="36"/>
      <c r="IF564" s="36"/>
      <c r="IH564" s="40"/>
      <c r="II564" s="35"/>
    </row>
    <row r="565" spans="7:243" s="15" customFormat="1" thickBot="1" x14ac:dyDescent="0.45">
      <c r="G565" s="12"/>
      <c r="H565" s="12"/>
      <c r="AH565" s="12"/>
      <c r="AI565" s="12"/>
      <c r="AR565" s="12"/>
      <c r="AS565" s="12"/>
      <c r="BP565" s="41"/>
      <c r="BQ565" s="41"/>
      <c r="BT565" s="233"/>
      <c r="BU565" s="234"/>
      <c r="BV565" s="228"/>
      <c r="BW565" s="229"/>
      <c r="BX565" s="251"/>
      <c r="BY565" s="234"/>
      <c r="CA565" s="36"/>
      <c r="CB565" s="36"/>
      <c r="CC565" s="36"/>
      <c r="CD565" s="36"/>
      <c r="CE565" s="36"/>
      <c r="CF565" s="46"/>
      <c r="CG565" s="47"/>
      <c r="CH565" s="230"/>
      <c r="CI565" s="230"/>
      <c r="CJ565" s="126"/>
      <c r="CK565" s="186"/>
      <c r="CL565" s="60"/>
      <c r="CM565" s="12"/>
      <c r="CN565" s="12"/>
      <c r="CO565" s="12"/>
      <c r="CV565" s="12"/>
      <c r="CW565" s="12"/>
      <c r="CX565" s="12"/>
      <c r="CY565" s="12"/>
      <c r="DB565" s="12"/>
      <c r="DC565" s="12"/>
      <c r="DZ565" s="36"/>
      <c r="ES565" s="54"/>
      <c r="EX565" s="46"/>
      <c r="EY565" s="47"/>
      <c r="FD565" s="46"/>
      <c r="FE565" s="47"/>
      <c r="FF565" s="46"/>
      <c r="FG565" s="47"/>
      <c r="FH565" s="46"/>
      <c r="FI565" s="47"/>
      <c r="FR565" s="60"/>
      <c r="FS565" s="12"/>
      <c r="FT565" s="46"/>
      <c r="FU565" s="54"/>
      <c r="FW565" s="54"/>
      <c r="GD565" s="54"/>
      <c r="GE565" s="54"/>
      <c r="GV565" s="36"/>
      <c r="GW565" s="54"/>
      <c r="GX565" s="36"/>
      <c r="GY565" s="36"/>
      <c r="GZ565" s="36"/>
      <c r="HA565" s="36"/>
      <c r="HB565" s="36"/>
      <c r="HC565" s="36"/>
      <c r="HD565" s="36"/>
      <c r="HE565" s="36"/>
      <c r="HF565" s="36"/>
      <c r="HG565" s="36"/>
      <c r="HH565" s="36"/>
      <c r="HI565" s="36"/>
      <c r="HJ565" s="36"/>
      <c r="HK565" s="36"/>
      <c r="HL565" s="36"/>
      <c r="HM565" s="36"/>
      <c r="HN565" s="36"/>
      <c r="HO565" s="36"/>
      <c r="HP565" s="36"/>
      <c r="HQ565" s="36"/>
      <c r="HR565" s="36"/>
      <c r="HS565" s="36"/>
      <c r="HT565" s="36"/>
      <c r="HU565" s="36"/>
      <c r="HV565" s="36"/>
      <c r="HW565" s="36"/>
      <c r="HX565" s="36"/>
      <c r="HY565" s="36"/>
      <c r="HZ565" s="36"/>
      <c r="IA565" s="36"/>
      <c r="IB565" s="36"/>
      <c r="IC565" s="36"/>
      <c r="ID565" s="36"/>
      <c r="IE565" s="36"/>
      <c r="IF565" s="36"/>
      <c r="IH565" s="40"/>
      <c r="II565" s="35"/>
    </row>
    <row r="566" spans="7:243" s="15" customFormat="1" thickBot="1" x14ac:dyDescent="0.45">
      <c r="G566" s="12"/>
      <c r="H566" s="12"/>
      <c r="AH566" s="12"/>
      <c r="AI566" s="12"/>
      <c r="AR566" s="12"/>
      <c r="AS566" s="12"/>
      <c r="BP566" s="41"/>
      <c r="BQ566" s="41"/>
      <c r="BT566" s="233"/>
      <c r="BU566" s="234"/>
      <c r="BV566" s="228"/>
      <c r="BW566" s="229"/>
      <c r="BX566" s="251"/>
      <c r="BY566" s="234"/>
      <c r="CF566" s="46"/>
      <c r="CG566" s="47"/>
      <c r="CH566" s="256"/>
      <c r="CI566" s="257"/>
      <c r="CJ566" s="127"/>
      <c r="CK566" s="57"/>
      <c r="CL566" s="12"/>
      <c r="CM566" s="12"/>
      <c r="CN566" s="12"/>
      <c r="CO566" s="12"/>
      <c r="CV566" s="12"/>
      <c r="CW566" s="12"/>
      <c r="CX566" s="12"/>
      <c r="CY566" s="12"/>
      <c r="DB566" s="12"/>
      <c r="DC566" s="12"/>
      <c r="ES566" s="54"/>
      <c r="EX566" s="46"/>
      <c r="EY566" s="47"/>
      <c r="FD566" s="46"/>
      <c r="FE566" s="47"/>
      <c r="FF566" s="46"/>
      <c r="FG566" s="47"/>
      <c r="FH566" s="46"/>
      <c r="FI566" s="47"/>
      <c r="FR566" s="12"/>
      <c r="FS566" s="12"/>
      <c r="FT566" s="46"/>
      <c r="FU566" s="54"/>
      <c r="FW566" s="54"/>
      <c r="GD566" s="54"/>
      <c r="GE566" s="54"/>
      <c r="GV566" s="36"/>
      <c r="GW566" s="54"/>
      <c r="GX566" s="36"/>
      <c r="GY566" s="36"/>
      <c r="GZ566" s="36"/>
      <c r="HA566" s="36"/>
      <c r="HB566" s="36"/>
      <c r="HC566" s="36"/>
      <c r="HD566" s="36"/>
      <c r="HE566" s="36"/>
      <c r="HF566" s="36"/>
      <c r="HG566" s="36"/>
      <c r="HH566" s="36"/>
      <c r="HI566" s="36"/>
      <c r="HJ566" s="36"/>
      <c r="HK566" s="36"/>
      <c r="HL566" s="36"/>
      <c r="HM566" s="36"/>
      <c r="HN566" s="36"/>
      <c r="HO566" s="36"/>
      <c r="HP566" s="36"/>
      <c r="HQ566" s="36"/>
      <c r="HR566" s="36"/>
      <c r="HS566" s="36"/>
      <c r="HT566" s="36"/>
      <c r="HU566" s="36"/>
      <c r="HV566" s="36"/>
      <c r="HW566" s="36"/>
      <c r="HX566" s="36"/>
      <c r="HY566" s="36"/>
      <c r="HZ566" s="36"/>
      <c r="IA566" s="36"/>
      <c r="IB566" s="36"/>
      <c r="IC566" s="36"/>
      <c r="ID566" s="36"/>
      <c r="IE566" s="36"/>
      <c r="IF566" s="36"/>
      <c r="IH566" s="40"/>
      <c r="II566" s="35"/>
    </row>
    <row r="567" spans="7:243" s="15" customFormat="1" thickBot="1" x14ac:dyDescent="0.45">
      <c r="G567" s="12"/>
      <c r="H567" s="12"/>
      <c r="AH567" s="12"/>
      <c r="AI567" s="12"/>
      <c r="AR567" s="12"/>
      <c r="AS567" s="12"/>
      <c r="BP567" s="41"/>
      <c r="BQ567" s="41"/>
      <c r="BT567" s="233"/>
      <c r="BU567" s="234"/>
      <c r="BV567" s="228"/>
      <c r="BW567" s="229"/>
      <c r="BX567" s="251"/>
      <c r="BY567" s="234"/>
      <c r="CF567" s="46"/>
      <c r="CG567" s="47"/>
      <c r="CH567" s="242"/>
      <c r="CI567" s="243"/>
      <c r="CJ567" s="127"/>
      <c r="CK567" s="57"/>
      <c r="CL567" s="12"/>
      <c r="CM567" s="12"/>
      <c r="CN567" s="12"/>
      <c r="CO567" s="12"/>
      <c r="CV567" s="12"/>
      <c r="CW567" s="12"/>
      <c r="CX567" s="12"/>
      <c r="CY567" s="12"/>
      <c r="DB567" s="12"/>
      <c r="DC567" s="12"/>
      <c r="ES567" s="54"/>
      <c r="EX567" s="46"/>
      <c r="EY567" s="47"/>
      <c r="FD567" s="46"/>
      <c r="FE567" s="47"/>
      <c r="FF567" s="46"/>
      <c r="FG567" s="47"/>
      <c r="FH567" s="46"/>
      <c r="FI567" s="47"/>
      <c r="FR567" s="12"/>
      <c r="FS567" s="12"/>
      <c r="FT567" s="46"/>
      <c r="FU567" s="54"/>
      <c r="FW567" s="54"/>
      <c r="GD567" s="54"/>
      <c r="GE567" s="54"/>
      <c r="GV567" s="36"/>
      <c r="GW567" s="54"/>
      <c r="GX567" s="36"/>
      <c r="GY567" s="36"/>
      <c r="GZ567" s="36"/>
      <c r="HA567" s="36"/>
      <c r="HB567" s="36"/>
      <c r="HC567" s="36"/>
      <c r="HD567" s="36"/>
      <c r="HE567" s="36"/>
      <c r="HF567" s="36"/>
      <c r="HG567" s="36"/>
      <c r="HH567" s="36"/>
      <c r="HI567" s="36"/>
      <c r="HJ567" s="36"/>
      <c r="HK567" s="36"/>
      <c r="HL567" s="36"/>
      <c r="HM567" s="36"/>
      <c r="HN567" s="36"/>
      <c r="HO567" s="36"/>
      <c r="HP567" s="36"/>
      <c r="HQ567" s="36"/>
      <c r="HR567" s="36"/>
      <c r="HS567" s="36"/>
      <c r="HT567" s="36"/>
      <c r="HU567" s="36"/>
      <c r="HV567" s="36"/>
      <c r="HW567" s="36"/>
      <c r="HX567" s="36"/>
      <c r="HY567" s="36"/>
      <c r="HZ567" s="36"/>
      <c r="IA567" s="36"/>
      <c r="IB567" s="36"/>
      <c r="IC567" s="36"/>
      <c r="ID567" s="36"/>
      <c r="IE567" s="36"/>
      <c r="IF567" s="36"/>
      <c r="IH567" s="40"/>
      <c r="II567" s="35"/>
    </row>
    <row r="568" spans="7:243" s="15" customFormat="1" thickBot="1" x14ac:dyDescent="0.45">
      <c r="G568" s="12"/>
      <c r="H568" s="12"/>
      <c r="AH568" s="12"/>
      <c r="AI568" s="12"/>
      <c r="AR568" s="12"/>
      <c r="AS568" s="12"/>
      <c r="BP568" s="41"/>
      <c r="BQ568" s="41"/>
      <c r="BT568" s="233"/>
      <c r="BU568" s="234"/>
      <c r="BV568" s="228"/>
      <c r="BW568" s="229"/>
      <c r="BX568" s="251"/>
      <c r="BY568" s="234"/>
      <c r="CF568" s="46"/>
      <c r="CG568" s="47"/>
      <c r="CH568" s="242"/>
      <c r="CI568" s="243"/>
      <c r="CJ568" s="127"/>
      <c r="CK568" s="57"/>
      <c r="CL568" s="12"/>
      <c r="CM568" s="12"/>
      <c r="CN568" s="12"/>
      <c r="CO568" s="12"/>
      <c r="CV568" s="12"/>
      <c r="CW568" s="12"/>
      <c r="CX568" s="12"/>
      <c r="CY568" s="12"/>
      <c r="DB568" s="12"/>
      <c r="DC568" s="12"/>
      <c r="ES568" s="54"/>
      <c r="EX568" s="46"/>
      <c r="EY568" s="47"/>
      <c r="FD568" s="46"/>
      <c r="FE568" s="47"/>
      <c r="FF568" s="46"/>
      <c r="FG568" s="47"/>
      <c r="FH568" s="46"/>
      <c r="FI568" s="47"/>
      <c r="FR568" s="12"/>
      <c r="FS568" s="12"/>
      <c r="FT568" s="46"/>
      <c r="FU568" s="54"/>
      <c r="FW568" s="54"/>
      <c r="GD568" s="54"/>
      <c r="GE568" s="54"/>
      <c r="GV568" s="36"/>
      <c r="GW568" s="54"/>
      <c r="GX568" s="36"/>
      <c r="GY568" s="36"/>
      <c r="GZ568" s="36"/>
      <c r="HA568" s="36"/>
      <c r="HB568" s="36"/>
      <c r="HC568" s="36"/>
      <c r="HD568" s="36"/>
      <c r="HE568" s="36"/>
      <c r="HF568" s="36"/>
      <c r="HG568" s="36"/>
      <c r="HH568" s="36"/>
      <c r="HI568" s="36"/>
      <c r="HJ568" s="36"/>
      <c r="HK568" s="36"/>
      <c r="HL568" s="36"/>
      <c r="HM568" s="36"/>
      <c r="HN568" s="36"/>
      <c r="HO568" s="36"/>
      <c r="HP568" s="36"/>
      <c r="HQ568" s="36"/>
      <c r="HR568" s="36"/>
      <c r="HS568" s="36"/>
      <c r="HT568" s="36"/>
      <c r="HU568" s="36"/>
      <c r="HV568" s="36"/>
      <c r="HW568" s="36"/>
      <c r="HX568" s="36"/>
      <c r="HY568" s="36"/>
      <c r="HZ568" s="36"/>
      <c r="IA568" s="36"/>
      <c r="IB568" s="36"/>
      <c r="IC568" s="36"/>
      <c r="ID568" s="36"/>
      <c r="IE568" s="36"/>
      <c r="IF568" s="36"/>
      <c r="IH568" s="40"/>
      <c r="II568" s="35"/>
    </row>
    <row r="569" spans="7:243" s="15" customFormat="1" thickBot="1" x14ac:dyDescent="0.45">
      <c r="G569" s="12"/>
      <c r="H569" s="12"/>
      <c r="AH569" s="12"/>
      <c r="AI569" s="12"/>
      <c r="AR569" s="12"/>
      <c r="AS569" s="12"/>
      <c r="BP569" s="41"/>
      <c r="BQ569" s="41"/>
      <c r="BT569" s="233"/>
      <c r="BU569" s="234"/>
      <c r="BV569" s="228"/>
      <c r="BW569" s="229"/>
      <c r="BX569" s="251"/>
      <c r="BY569" s="234"/>
      <c r="CF569" s="46"/>
      <c r="CG569" s="47"/>
      <c r="CH569" s="242"/>
      <c r="CI569" s="243"/>
      <c r="CJ569" s="127"/>
      <c r="CK569" s="57"/>
      <c r="CL569" s="12"/>
      <c r="CM569" s="12"/>
      <c r="CN569" s="12"/>
      <c r="CO569" s="12"/>
      <c r="CV569" s="12"/>
      <c r="CW569" s="12"/>
      <c r="CX569" s="12"/>
      <c r="CY569" s="12"/>
      <c r="DB569" s="12"/>
      <c r="DC569" s="12"/>
      <c r="ES569" s="54"/>
      <c r="EX569" s="46"/>
      <c r="EY569" s="47"/>
      <c r="FD569" s="46"/>
      <c r="FE569" s="47"/>
      <c r="FF569" s="46"/>
      <c r="FG569" s="47"/>
      <c r="FH569" s="46"/>
      <c r="FI569" s="47"/>
      <c r="FR569" s="12"/>
      <c r="FS569" s="12"/>
      <c r="FT569" s="46"/>
      <c r="FU569" s="54"/>
      <c r="FW569" s="54"/>
      <c r="GD569" s="54"/>
      <c r="GE569" s="54"/>
      <c r="GV569" s="36"/>
      <c r="GW569" s="54"/>
      <c r="GX569" s="36"/>
      <c r="GY569" s="36"/>
      <c r="GZ569" s="36"/>
      <c r="HA569" s="36"/>
      <c r="HB569" s="36"/>
      <c r="HC569" s="36"/>
      <c r="HD569" s="36"/>
      <c r="HE569" s="36"/>
      <c r="HF569" s="36"/>
      <c r="HG569" s="36"/>
      <c r="HH569" s="36"/>
      <c r="HI569" s="36"/>
      <c r="HJ569" s="36"/>
      <c r="HK569" s="36"/>
      <c r="HL569" s="36"/>
      <c r="HM569" s="36"/>
      <c r="HN569" s="36"/>
      <c r="HO569" s="36"/>
      <c r="HP569" s="36"/>
      <c r="HQ569" s="36"/>
      <c r="HR569" s="36"/>
      <c r="HS569" s="36"/>
      <c r="HT569" s="36"/>
      <c r="HU569" s="36"/>
      <c r="HV569" s="36"/>
      <c r="HW569" s="36"/>
      <c r="HX569" s="36"/>
      <c r="HY569" s="36"/>
      <c r="HZ569" s="36"/>
      <c r="IA569" s="36"/>
      <c r="IB569" s="36"/>
      <c r="IC569" s="36"/>
      <c r="ID569" s="36"/>
      <c r="IE569" s="36"/>
      <c r="IF569" s="36"/>
      <c r="IH569" s="40"/>
      <c r="II569" s="35"/>
    </row>
    <row r="570" spans="7:243" s="15" customFormat="1" thickBot="1" x14ac:dyDescent="0.45">
      <c r="G570" s="12"/>
      <c r="H570" s="12"/>
      <c r="AH570" s="12"/>
      <c r="AI570" s="12"/>
      <c r="AR570" s="12"/>
      <c r="AS570" s="12"/>
      <c r="BP570" s="41"/>
      <c r="BQ570" s="41"/>
      <c r="BT570" s="233"/>
      <c r="BU570" s="234"/>
      <c r="BV570" s="228"/>
      <c r="BW570" s="229"/>
      <c r="BX570" s="251"/>
      <c r="BY570" s="234"/>
      <c r="CF570" s="46"/>
      <c r="CG570" s="47"/>
      <c r="CH570" s="242"/>
      <c r="CI570" s="243"/>
      <c r="CJ570" s="127"/>
      <c r="CK570" s="57"/>
      <c r="CL570" s="12"/>
      <c r="CM570" s="12"/>
      <c r="CN570" s="12"/>
      <c r="CO570" s="12"/>
      <c r="CV570" s="12"/>
      <c r="CW570" s="12"/>
      <c r="CX570" s="12"/>
      <c r="CY570" s="12"/>
      <c r="DB570" s="12"/>
      <c r="DC570" s="12"/>
      <c r="ES570" s="54"/>
      <c r="EX570" s="46"/>
      <c r="EY570" s="47"/>
      <c r="FD570" s="46"/>
      <c r="FE570" s="47"/>
      <c r="FF570" s="46"/>
      <c r="FG570" s="47"/>
      <c r="FH570" s="46"/>
      <c r="FI570" s="47"/>
      <c r="FR570" s="12"/>
      <c r="FS570" s="12"/>
      <c r="FT570" s="46"/>
      <c r="FU570" s="54"/>
      <c r="FW570" s="54"/>
      <c r="GD570" s="54"/>
      <c r="GE570" s="54"/>
      <c r="GV570" s="36"/>
      <c r="GW570" s="54"/>
      <c r="GX570" s="36"/>
      <c r="GY570" s="36"/>
      <c r="GZ570" s="36"/>
      <c r="HA570" s="36"/>
      <c r="HB570" s="36"/>
      <c r="HC570" s="36"/>
      <c r="HD570" s="36"/>
      <c r="HE570" s="36"/>
      <c r="HF570" s="36"/>
      <c r="HG570" s="36"/>
      <c r="HH570" s="36"/>
      <c r="HI570" s="36"/>
      <c r="HJ570" s="36"/>
      <c r="HK570" s="36"/>
      <c r="HL570" s="36"/>
      <c r="HM570" s="36"/>
      <c r="HN570" s="36"/>
      <c r="HO570" s="36"/>
      <c r="HP570" s="36"/>
      <c r="HQ570" s="36"/>
      <c r="HR570" s="36"/>
      <c r="HS570" s="36"/>
      <c r="HT570" s="36"/>
      <c r="HU570" s="36"/>
      <c r="HV570" s="36"/>
      <c r="HW570" s="36"/>
      <c r="HX570" s="36"/>
      <c r="HY570" s="36"/>
      <c r="HZ570" s="36"/>
      <c r="IA570" s="36"/>
      <c r="IB570" s="36"/>
      <c r="IC570" s="36"/>
      <c r="ID570" s="36"/>
      <c r="IE570" s="36"/>
      <c r="IF570" s="36"/>
      <c r="IH570" s="40"/>
      <c r="II570" s="35"/>
    </row>
    <row r="571" spans="7:243" s="15" customFormat="1" thickBot="1" x14ac:dyDescent="0.45">
      <c r="G571" s="12"/>
      <c r="H571" s="12"/>
      <c r="AH571" s="12"/>
      <c r="AI571" s="12"/>
      <c r="AR571" s="12"/>
      <c r="AS571" s="12"/>
      <c r="BP571" s="41"/>
      <c r="BQ571" s="41"/>
      <c r="BT571" s="233"/>
      <c r="BU571" s="234"/>
      <c r="BV571" s="228"/>
      <c r="BW571" s="229"/>
      <c r="BX571" s="251"/>
      <c r="BY571" s="234"/>
      <c r="CF571" s="46"/>
      <c r="CG571" s="47"/>
      <c r="CH571" s="242"/>
      <c r="CI571" s="243"/>
      <c r="CJ571" s="127"/>
      <c r="CK571" s="57"/>
      <c r="CL571" s="12"/>
      <c r="CM571" s="12"/>
      <c r="CN571" s="12"/>
      <c r="CO571" s="12"/>
      <c r="CV571" s="12"/>
      <c r="CW571" s="12"/>
      <c r="CX571" s="12"/>
      <c r="CY571" s="12"/>
      <c r="DB571" s="12"/>
      <c r="DC571" s="12"/>
      <c r="ES571" s="54"/>
      <c r="EX571" s="46"/>
      <c r="EY571" s="47"/>
      <c r="FD571" s="46"/>
      <c r="FE571" s="47"/>
      <c r="FF571" s="46"/>
      <c r="FG571" s="47"/>
      <c r="FH571" s="46"/>
      <c r="FI571" s="47"/>
      <c r="FR571" s="12"/>
      <c r="FS571" s="12"/>
      <c r="FT571" s="46"/>
      <c r="FU571" s="54"/>
      <c r="FW571" s="54"/>
      <c r="GD571" s="54"/>
      <c r="GE571" s="54"/>
      <c r="GV571" s="36"/>
      <c r="GW571" s="54"/>
      <c r="GX571" s="36"/>
      <c r="GY571" s="36"/>
      <c r="GZ571" s="36"/>
      <c r="HA571" s="36"/>
      <c r="HB571" s="36"/>
      <c r="HC571" s="36"/>
      <c r="HD571" s="36"/>
      <c r="HE571" s="36"/>
      <c r="HF571" s="36"/>
      <c r="HG571" s="36"/>
      <c r="HH571" s="36"/>
      <c r="HI571" s="36"/>
      <c r="HJ571" s="36"/>
      <c r="HK571" s="36"/>
      <c r="HL571" s="36"/>
      <c r="HM571" s="36"/>
      <c r="HN571" s="36"/>
      <c r="HO571" s="36"/>
      <c r="HP571" s="36"/>
      <c r="HQ571" s="36"/>
      <c r="HR571" s="36"/>
      <c r="HS571" s="36"/>
      <c r="HT571" s="36"/>
      <c r="HU571" s="36"/>
      <c r="HV571" s="36"/>
      <c r="HW571" s="36"/>
      <c r="HX571" s="36"/>
      <c r="HY571" s="36"/>
      <c r="HZ571" s="36"/>
      <c r="IA571" s="36"/>
      <c r="IB571" s="36"/>
      <c r="IC571" s="36"/>
      <c r="ID571" s="36"/>
      <c r="IE571" s="36"/>
      <c r="IF571" s="36"/>
      <c r="IH571" s="40"/>
      <c r="II571" s="35"/>
    </row>
    <row r="572" spans="7:243" s="15" customFormat="1" thickBot="1" x14ac:dyDescent="0.45">
      <c r="G572" s="12"/>
      <c r="H572" s="12"/>
      <c r="AH572" s="12"/>
      <c r="AI572" s="12"/>
      <c r="AR572" s="12"/>
      <c r="AS572" s="12"/>
      <c r="BP572" s="41"/>
      <c r="BQ572" s="41"/>
      <c r="BT572" s="233"/>
      <c r="BU572" s="234"/>
      <c r="BV572" s="228"/>
      <c r="BW572" s="229"/>
      <c r="BX572" s="251"/>
      <c r="BY572" s="234"/>
      <c r="CF572" s="46"/>
      <c r="CG572" s="47"/>
      <c r="CH572" s="242"/>
      <c r="CI572" s="243"/>
      <c r="CJ572" s="127"/>
      <c r="CK572" s="57"/>
      <c r="CL572" s="12"/>
      <c r="CM572" s="12"/>
      <c r="CN572" s="12"/>
      <c r="CO572" s="12"/>
      <c r="CV572" s="12"/>
      <c r="CW572" s="12"/>
      <c r="CX572" s="12"/>
      <c r="CY572" s="12"/>
      <c r="DB572" s="12"/>
      <c r="DC572" s="12"/>
      <c r="ES572" s="54"/>
      <c r="EX572" s="46"/>
      <c r="EY572" s="47"/>
      <c r="FD572" s="46"/>
      <c r="FE572" s="47"/>
      <c r="FF572" s="46"/>
      <c r="FG572" s="47"/>
      <c r="FH572" s="46"/>
      <c r="FI572" s="47"/>
      <c r="FR572" s="12"/>
      <c r="FS572" s="12"/>
      <c r="FT572" s="46"/>
      <c r="FU572" s="54"/>
      <c r="FW572" s="54"/>
      <c r="GD572" s="54"/>
      <c r="GE572" s="54"/>
      <c r="GV572" s="36"/>
      <c r="GW572" s="54"/>
      <c r="GX572" s="36"/>
      <c r="GY572" s="36"/>
      <c r="GZ572" s="36"/>
      <c r="HA572" s="36"/>
      <c r="HB572" s="36"/>
      <c r="HC572" s="36"/>
      <c r="HD572" s="36"/>
      <c r="HE572" s="36"/>
      <c r="HF572" s="36"/>
      <c r="HG572" s="36"/>
      <c r="HH572" s="36"/>
      <c r="HI572" s="36"/>
      <c r="HJ572" s="36"/>
      <c r="HK572" s="36"/>
      <c r="HL572" s="36"/>
      <c r="HM572" s="36"/>
      <c r="HN572" s="36"/>
      <c r="HO572" s="36"/>
      <c r="HP572" s="36"/>
      <c r="HQ572" s="36"/>
      <c r="HR572" s="36"/>
      <c r="HS572" s="36"/>
      <c r="HT572" s="36"/>
      <c r="HU572" s="36"/>
      <c r="HV572" s="36"/>
      <c r="HW572" s="36"/>
      <c r="HX572" s="36"/>
      <c r="HY572" s="36"/>
      <c r="HZ572" s="36"/>
      <c r="IA572" s="36"/>
      <c r="IB572" s="36"/>
      <c r="IC572" s="36"/>
      <c r="ID572" s="36"/>
      <c r="IE572" s="36"/>
      <c r="IF572" s="36"/>
      <c r="IH572" s="40"/>
      <c r="II572" s="35"/>
    </row>
    <row r="573" spans="7:243" s="15" customFormat="1" thickBot="1" x14ac:dyDescent="0.45">
      <c r="G573" s="12"/>
      <c r="H573" s="12"/>
      <c r="AH573" s="12"/>
      <c r="AI573" s="12"/>
      <c r="AR573" s="12"/>
      <c r="AS573" s="12"/>
      <c r="BP573" s="41"/>
      <c r="BQ573" s="41"/>
      <c r="BT573" s="233"/>
      <c r="BU573" s="234"/>
      <c r="BV573" s="228"/>
      <c r="BW573" s="229"/>
      <c r="BX573" s="251"/>
      <c r="BY573" s="234"/>
      <c r="CF573" s="46"/>
      <c r="CG573" s="47"/>
      <c r="CH573" s="242"/>
      <c r="CI573" s="243"/>
      <c r="CJ573" s="127"/>
      <c r="CK573" s="57"/>
      <c r="CL573" s="12"/>
      <c r="CM573" s="12"/>
      <c r="CN573" s="12"/>
      <c r="CO573" s="12"/>
      <c r="CV573" s="12"/>
      <c r="CW573" s="12"/>
      <c r="CX573" s="12"/>
      <c r="CY573" s="12"/>
      <c r="DB573" s="12"/>
      <c r="DC573" s="12"/>
      <c r="ES573" s="54"/>
      <c r="EX573" s="46"/>
      <c r="EY573" s="47"/>
      <c r="FD573" s="46"/>
      <c r="FE573" s="47"/>
      <c r="FF573" s="46"/>
      <c r="FG573" s="47"/>
      <c r="FH573" s="46"/>
      <c r="FI573" s="47"/>
      <c r="FR573" s="12"/>
      <c r="FS573" s="12"/>
      <c r="FT573" s="46"/>
      <c r="FU573" s="54"/>
      <c r="FW573" s="54"/>
      <c r="GD573" s="54"/>
      <c r="GE573" s="54"/>
      <c r="GV573" s="36"/>
      <c r="GW573" s="54"/>
      <c r="GX573" s="36"/>
      <c r="GY573" s="36"/>
      <c r="GZ573" s="36"/>
      <c r="HA573" s="36"/>
      <c r="HB573" s="36"/>
      <c r="HC573" s="36"/>
      <c r="HD573" s="36"/>
      <c r="HE573" s="36"/>
      <c r="HF573" s="36"/>
      <c r="HG573" s="36"/>
      <c r="HH573" s="36"/>
      <c r="HI573" s="36"/>
      <c r="HJ573" s="36"/>
      <c r="HK573" s="36"/>
      <c r="HL573" s="36"/>
      <c r="HM573" s="36"/>
      <c r="HN573" s="36"/>
      <c r="HO573" s="36"/>
      <c r="HP573" s="36"/>
      <c r="HQ573" s="36"/>
      <c r="HR573" s="36"/>
      <c r="HS573" s="36"/>
      <c r="HT573" s="36"/>
      <c r="HU573" s="36"/>
      <c r="HV573" s="36"/>
      <c r="HW573" s="36"/>
      <c r="HX573" s="36"/>
      <c r="HY573" s="36"/>
      <c r="HZ573" s="36"/>
      <c r="IA573" s="36"/>
      <c r="IB573" s="36"/>
      <c r="IC573" s="36"/>
      <c r="ID573" s="36"/>
      <c r="IE573" s="36"/>
      <c r="IF573" s="36"/>
      <c r="IH573" s="40"/>
      <c r="II573" s="35"/>
    </row>
    <row r="574" spans="7:243" s="15" customFormat="1" thickBot="1" x14ac:dyDescent="0.45">
      <c r="G574" s="12"/>
      <c r="H574" s="12"/>
      <c r="AH574" s="12"/>
      <c r="AI574" s="12"/>
      <c r="AR574" s="12"/>
      <c r="AS574" s="12"/>
      <c r="BP574" s="41"/>
      <c r="BQ574" s="41"/>
      <c r="BT574" s="233"/>
      <c r="BU574" s="234"/>
      <c r="BV574" s="228"/>
      <c r="BW574" s="229"/>
      <c r="BX574" s="251"/>
      <c r="BY574" s="234"/>
      <c r="CF574" s="46"/>
      <c r="CG574" s="47"/>
      <c r="CH574" s="242"/>
      <c r="CI574" s="243"/>
      <c r="CJ574" s="127"/>
      <c r="CK574" s="57"/>
      <c r="CL574" s="12"/>
      <c r="CM574" s="12"/>
      <c r="CN574" s="12"/>
      <c r="CO574" s="12"/>
      <c r="CV574" s="12"/>
      <c r="CW574" s="12"/>
      <c r="CX574" s="12"/>
      <c r="CY574" s="12"/>
      <c r="DB574" s="12"/>
      <c r="DC574" s="12"/>
      <c r="ES574" s="54"/>
      <c r="EX574" s="46"/>
      <c r="EY574" s="47"/>
      <c r="FD574" s="46"/>
      <c r="FE574" s="47"/>
      <c r="FF574" s="46"/>
      <c r="FG574" s="47"/>
      <c r="FH574" s="46"/>
      <c r="FI574" s="47"/>
      <c r="FR574" s="12"/>
      <c r="FS574" s="12"/>
      <c r="FT574" s="46"/>
      <c r="FU574" s="54"/>
      <c r="FW574" s="54"/>
      <c r="GD574" s="54"/>
      <c r="GE574" s="54"/>
      <c r="GV574" s="36"/>
      <c r="GW574" s="54"/>
      <c r="GX574" s="36"/>
      <c r="GY574" s="36"/>
      <c r="GZ574" s="36"/>
      <c r="HA574" s="36"/>
      <c r="HB574" s="36"/>
      <c r="HC574" s="36"/>
      <c r="HD574" s="36"/>
      <c r="HE574" s="36"/>
      <c r="HF574" s="36"/>
      <c r="HG574" s="36"/>
      <c r="HH574" s="36"/>
      <c r="HI574" s="36"/>
      <c r="HJ574" s="36"/>
      <c r="HK574" s="36"/>
      <c r="HL574" s="36"/>
      <c r="HM574" s="36"/>
      <c r="HN574" s="36"/>
      <c r="HO574" s="36"/>
      <c r="HP574" s="36"/>
      <c r="HQ574" s="36"/>
      <c r="HR574" s="36"/>
      <c r="HS574" s="36"/>
      <c r="HT574" s="36"/>
      <c r="HU574" s="36"/>
      <c r="HV574" s="36"/>
      <c r="HW574" s="36"/>
      <c r="HX574" s="36"/>
      <c r="HY574" s="36"/>
      <c r="HZ574" s="36"/>
      <c r="IA574" s="36"/>
      <c r="IB574" s="36"/>
      <c r="IC574" s="36"/>
      <c r="ID574" s="36"/>
      <c r="IE574" s="36"/>
      <c r="IF574" s="36"/>
      <c r="IH574" s="40"/>
      <c r="II574" s="35"/>
    </row>
    <row r="575" spans="7:243" s="15" customFormat="1" thickBot="1" x14ac:dyDescent="0.45">
      <c r="G575" s="12"/>
      <c r="H575" s="12"/>
      <c r="AH575" s="12"/>
      <c r="AI575" s="12"/>
      <c r="AR575" s="12"/>
      <c r="AS575" s="12"/>
      <c r="BP575" s="41"/>
      <c r="BQ575" s="41"/>
      <c r="BT575" s="233"/>
      <c r="BU575" s="234"/>
      <c r="BV575" s="228"/>
      <c r="BW575" s="229"/>
      <c r="BX575" s="251"/>
      <c r="BY575" s="234"/>
      <c r="CF575" s="46"/>
      <c r="CG575" s="47"/>
      <c r="CH575" s="242"/>
      <c r="CI575" s="243"/>
      <c r="CJ575" s="127"/>
      <c r="CK575" s="57"/>
      <c r="CL575" s="12"/>
      <c r="CM575" s="12"/>
      <c r="CN575" s="12"/>
      <c r="CO575" s="12"/>
      <c r="CV575" s="12"/>
      <c r="CW575" s="12"/>
      <c r="CX575" s="12"/>
      <c r="CY575" s="12"/>
      <c r="DB575" s="12"/>
      <c r="DC575" s="12"/>
      <c r="ES575" s="54"/>
      <c r="EX575" s="46"/>
      <c r="EY575" s="47"/>
      <c r="FD575" s="46"/>
      <c r="FE575" s="47"/>
      <c r="FF575" s="46"/>
      <c r="FG575" s="47"/>
      <c r="FH575" s="46"/>
      <c r="FI575" s="47"/>
      <c r="FR575" s="12"/>
      <c r="FS575" s="12"/>
      <c r="FT575" s="46"/>
      <c r="FU575" s="54"/>
      <c r="FW575" s="54"/>
      <c r="GD575" s="54"/>
      <c r="GE575" s="54"/>
      <c r="GV575" s="36"/>
      <c r="GW575" s="54"/>
      <c r="GX575" s="36"/>
      <c r="GY575" s="36"/>
      <c r="GZ575" s="36"/>
      <c r="HA575" s="36"/>
      <c r="HB575" s="36"/>
      <c r="HC575" s="36"/>
      <c r="HD575" s="36"/>
      <c r="HE575" s="36"/>
      <c r="HF575" s="36"/>
      <c r="HG575" s="36"/>
      <c r="HH575" s="36"/>
      <c r="HI575" s="36"/>
      <c r="HJ575" s="36"/>
      <c r="HK575" s="36"/>
      <c r="HL575" s="36"/>
      <c r="HM575" s="36"/>
      <c r="HN575" s="36"/>
      <c r="HO575" s="36"/>
      <c r="HP575" s="36"/>
      <c r="HQ575" s="36"/>
      <c r="HR575" s="36"/>
      <c r="HS575" s="36"/>
      <c r="HT575" s="36"/>
      <c r="HU575" s="36"/>
      <c r="HV575" s="36"/>
      <c r="HW575" s="36"/>
      <c r="HX575" s="36"/>
      <c r="HY575" s="36"/>
      <c r="HZ575" s="36"/>
      <c r="IA575" s="36"/>
      <c r="IB575" s="36"/>
      <c r="IC575" s="36"/>
      <c r="ID575" s="36"/>
      <c r="IE575" s="36"/>
      <c r="IF575" s="36"/>
      <c r="IH575" s="40"/>
      <c r="II575" s="35"/>
    </row>
    <row r="576" spans="7:243" s="15" customFormat="1" thickBot="1" x14ac:dyDescent="0.45">
      <c r="G576" s="12"/>
      <c r="H576" s="12"/>
      <c r="AH576" s="12"/>
      <c r="AI576" s="12"/>
      <c r="AR576" s="12"/>
      <c r="AS576" s="12"/>
      <c r="BP576" s="41"/>
      <c r="BQ576" s="41"/>
      <c r="BT576" s="233"/>
      <c r="BU576" s="234"/>
      <c r="BV576" s="228"/>
      <c r="BW576" s="229"/>
      <c r="BX576" s="251"/>
      <c r="BY576" s="234"/>
      <c r="CF576" s="46"/>
      <c r="CG576" s="47"/>
      <c r="CH576" s="242"/>
      <c r="CI576" s="243"/>
      <c r="CJ576" s="127"/>
      <c r="CK576" s="57"/>
      <c r="CL576" s="12"/>
      <c r="CM576" s="12"/>
      <c r="CN576" s="12"/>
      <c r="CO576" s="12"/>
      <c r="CV576" s="12"/>
      <c r="CW576" s="12"/>
      <c r="CX576" s="12"/>
      <c r="CY576" s="12"/>
      <c r="DB576" s="12"/>
      <c r="DC576" s="12"/>
      <c r="ES576" s="54"/>
      <c r="EX576" s="46"/>
      <c r="EY576" s="47"/>
      <c r="FD576" s="46"/>
      <c r="FE576" s="47"/>
      <c r="FF576" s="46"/>
      <c r="FG576" s="47"/>
      <c r="FH576" s="46"/>
      <c r="FI576" s="47"/>
      <c r="FR576" s="12"/>
      <c r="FS576" s="12"/>
      <c r="FT576" s="46"/>
      <c r="FU576" s="54"/>
      <c r="FW576" s="54"/>
      <c r="GD576" s="54"/>
      <c r="GE576" s="54"/>
      <c r="GV576" s="36"/>
      <c r="GW576" s="54"/>
      <c r="GX576" s="36"/>
      <c r="GY576" s="36"/>
      <c r="GZ576" s="36"/>
      <c r="HA576" s="36"/>
      <c r="HB576" s="36"/>
      <c r="HC576" s="36"/>
      <c r="HD576" s="36"/>
      <c r="HE576" s="36"/>
      <c r="HF576" s="36"/>
      <c r="HG576" s="36"/>
      <c r="HH576" s="36"/>
      <c r="HI576" s="36"/>
      <c r="HJ576" s="36"/>
      <c r="HK576" s="36"/>
      <c r="HL576" s="36"/>
      <c r="HM576" s="36"/>
      <c r="HN576" s="36"/>
      <c r="HO576" s="36"/>
      <c r="HP576" s="36"/>
      <c r="HQ576" s="36"/>
      <c r="HR576" s="36"/>
      <c r="HS576" s="36"/>
      <c r="HT576" s="36"/>
      <c r="HU576" s="36"/>
      <c r="HV576" s="36"/>
      <c r="HW576" s="36"/>
      <c r="HX576" s="36"/>
      <c r="HY576" s="36"/>
      <c r="HZ576" s="36"/>
      <c r="IA576" s="36"/>
      <c r="IB576" s="36"/>
      <c r="IC576" s="36"/>
      <c r="ID576" s="36"/>
      <c r="IE576" s="36"/>
      <c r="IF576" s="36"/>
      <c r="IH576" s="40"/>
      <c r="II576" s="35"/>
    </row>
    <row r="577" spans="7:243" s="15" customFormat="1" thickBot="1" x14ac:dyDescent="0.45">
      <c r="G577" s="12"/>
      <c r="H577" s="12"/>
      <c r="AH577" s="12"/>
      <c r="AI577" s="12"/>
      <c r="AR577" s="12"/>
      <c r="AS577" s="12"/>
      <c r="BP577" s="41"/>
      <c r="BQ577" s="41"/>
      <c r="BT577" s="233"/>
      <c r="BU577" s="234"/>
      <c r="BV577" s="228"/>
      <c r="BW577" s="229"/>
      <c r="BX577" s="251"/>
      <c r="BY577" s="234"/>
      <c r="CF577" s="46"/>
      <c r="CG577" s="47"/>
      <c r="CH577" s="242"/>
      <c r="CI577" s="243"/>
      <c r="CJ577" s="127"/>
      <c r="CK577" s="57"/>
      <c r="CL577" s="12"/>
      <c r="CM577" s="12"/>
      <c r="CN577" s="12"/>
      <c r="CO577" s="12"/>
      <c r="CV577" s="12"/>
      <c r="CW577" s="12"/>
      <c r="CX577" s="12"/>
      <c r="CY577" s="12"/>
      <c r="DB577" s="12"/>
      <c r="DC577" s="12"/>
      <c r="ES577" s="54"/>
      <c r="EX577" s="46"/>
      <c r="EY577" s="47"/>
      <c r="FD577" s="46"/>
      <c r="FE577" s="47"/>
      <c r="FF577" s="46"/>
      <c r="FG577" s="47"/>
      <c r="FH577" s="46"/>
      <c r="FI577" s="47"/>
      <c r="FR577" s="12"/>
      <c r="FS577" s="12"/>
      <c r="FT577" s="46"/>
      <c r="FU577" s="54"/>
      <c r="FW577" s="54"/>
      <c r="GD577" s="54"/>
      <c r="GE577" s="54"/>
      <c r="GV577" s="36"/>
      <c r="GW577" s="54"/>
      <c r="GX577" s="36"/>
      <c r="GY577" s="36"/>
      <c r="GZ577" s="36"/>
      <c r="HA577" s="36"/>
      <c r="HB577" s="36"/>
      <c r="HC577" s="36"/>
      <c r="HD577" s="36"/>
      <c r="HE577" s="36"/>
      <c r="HF577" s="36"/>
      <c r="HG577" s="36"/>
      <c r="HH577" s="36"/>
      <c r="HI577" s="36"/>
      <c r="HJ577" s="36"/>
      <c r="HK577" s="36"/>
      <c r="HL577" s="36"/>
      <c r="HM577" s="36"/>
      <c r="HN577" s="36"/>
      <c r="HO577" s="36"/>
      <c r="HP577" s="36"/>
      <c r="HQ577" s="36"/>
      <c r="HR577" s="36"/>
      <c r="HS577" s="36"/>
      <c r="HT577" s="36"/>
      <c r="HU577" s="36"/>
      <c r="HV577" s="36"/>
      <c r="HW577" s="36"/>
      <c r="HX577" s="36"/>
      <c r="HY577" s="36"/>
      <c r="HZ577" s="36"/>
      <c r="IA577" s="36"/>
      <c r="IB577" s="36"/>
      <c r="IC577" s="36"/>
      <c r="ID577" s="36"/>
      <c r="IE577" s="36"/>
      <c r="IF577" s="36"/>
      <c r="IH577" s="40"/>
      <c r="II577" s="35"/>
    </row>
    <row r="578" spans="7:243" s="15" customFormat="1" thickBot="1" x14ac:dyDescent="0.45">
      <c r="G578" s="12"/>
      <c r="H578" s="12"/>
      <c r="AH578" s="12"/>
      <c r="AI578" s="12"/>
      <c r="AR578" s="12"/>
      <c r="AS578" s="12"/>
      <c r="BP578" s="41"/>
      <c r="BQ578" s="41"/>
      <c r="BT578" s="233"/>
      <c r="BU578" s="234"/>
      <c r="BV578" s="228"/>
      <c r="BW578" s="229"/>
      <c r="BX578" s="251"/>
      <c r="BY578" s="234"/>
      <c r="CF578" s="46"/>
      <c r="CG578" s="47"/>
      <c r="CH578" s="242"/>
      <c r="CI578" s="243"/>
      <c r="CJ578" s="127"/>
      <c r="CK578" s="57"/>
      <c r="CL578" s="12"/>
      <c r="CM578" s="12"/>
      <c r="CN578" s="12"/>
      <c r="CO578" s="12"/>
      <c r="CV578" s="12"/>
      <c r="CW578" s="12"/>
      <c r="CX578" s="12"/>
      <c r="CY578" s="12"/>
      <c r="DB578" s="12"/>
      <c r="DC578" s="12"/>
      <c r="ES578" s="54"/>
      <c r="EX578" s="46"/>
      <c r="EY578" s="47"/>
      <c r="FD578" s="46"/>
      <c r="FE578" s="47"/>
      <c r="FF578" s="46"/>
      <c r="FG578" s="47"/>
      <c r="FH578" s="46"/>
      <c r="FI578" s="47"/>
      <c r="FR578" s="12"/>
      <c r="FS578" s="12"/>
      <c r="FT578" s="46"/>
      <c r="FU578" s="54"/>
      <c r="FW578" s="54"/>
      <c r="GD578" s="54"/>
      <c r="GE578" s="54"/>
      <c r="GV578" s="36"/>
      <c r="GW578" s="54"/>
      <c r="GX578" s="36"/>
      <c r="GY578" s="36"/>
      <c r="GZ578" s="36"/>
      <c r="HA578" s="36"/>
      <c r="HB578" s="36"/>
      <c r="HC578" s="36"/>
      <c r="HD578" s="36"/>
      <c r="HE578" s="36"/>
      <c r="HF578" s="36"/>
      <c r="HG578" s="36"/>
      <c r="HH578" s="36"/>
      <c r="HI578" s="36"/>
      <c r="HJ578" s="36"/>
      <c r="HK578" s="36"/>
      <c r="HL578" s="36"/>
      <c r="HM578" s="36"/>
      <c r="HN578" s="36"/>
      <c r="HO578" s="36"/>
      <c r="HP578" s="36"/>
      <c r="HQ578" s="36"/>
      <c r="HR578" s="36"/>
      <c r="HS578" s="36"/>
      <c r="HT578" s="36"/>
      <c r="HU578" s="36"/>
      <c r="HV578" s="36"/>
      <c r="HW578" s="36"/>
      <c r="HX578" s="36"/>
      <c r="HY578" s="36"/>
      <c r="HZ578" s="36"/>
      <c r="IA578" s="36"/>
      <c r="IB578" s="36"/>
      <c r="IC578" s="36"/>
      <c r="ID578" s="36"/>
      <c r="IE578" s="36"/>
      <c r="IF578" s="36"/>
      <c r="IH578" s="40"/>
      <c r="II578" s="35"/>
    </row>
    <row r="579" spans="7:243" s="15" customFormat="1" thickBot="1" x14ac:dyDescent="0.45">
      <c r="G579" s="12"/>
      <c r="H579" s="12"/>
      <c r="AH579" s="12"/>
      <c r="AI579" s="12"/>
      <c r="AR579" s="12"/>
      <c r="AS579" s="12"/>
      <c r="BP579" s="41"/>
      <c r="BQ579" s="41"/>
      <c r="BT579" s="233"/>
      <c r="BU579" s="234"/>
      <c r="BV579" s="228"/>
      <c r="BW579" s="229"/>
      <c r="BX579" s="251"/>
      <c r="BY579" s="234"/>
      <c r="CF579" s="46"/>
      <c r="CG579" s="47"/>
      <c r="CH579" s="242"/>
      <c r="CI579" s="243"/>
      <c r="CJ579" s="127"/>
      <c r="CK579" s="57"/>
      <c r="CL579" s="12"/>
      <c r="CM579" s="12"/>
      <c r="CN579" s="12"/>
      <c r="CO579" s="12"/>
      <c r="CV579" s="12"/>
      <c r="CW579" s="12"/>
      <c r="CX579" s="12"/>
      <c r="CY579" s="12"/>
      <c r="DB579" s="12"/>
      <c r="DC579" s="12"/>
      <c r="ES579" s="54"/>
      <c r="EX579" s="46"/>
      <c r="EY579" s="47"/>
      <c r="FD579" s="46"/>
      <c r="FE579" s="47"/>
      <c r="FF579" s="46"/>
      <c r="FG579" s="47"/>
      <c r="FH579" s="46"/>
      <c r="FI579" s="47"/>
      <c r="FR579" s="12"/>
      <c r="FS579" s="12"/>
      <c r="FT579" s="46"/>
      <c r="FU579" s="54"/>
      <c r="FW579" s="54"/>
      <c r="GD579" s="54"/>
      <c r="GE579" s="54"/>
      <c r="GV579" s="36"/>
      <c r="GW579" s="54"/>
      <c r="GX579" s="36"/>
      <c r="GY579" s="36"/>
      <c r="GZ579" s="36"/>
      <c r="HA579" s="36"/>
      <c r="HB579" s="36"/>
      <c r="HC579" s="36"/>
      <c r="HD579" s="36"/>
      <c r="HE579" s="36"/>
      <c r="HF579" s="36"/>
      <c r="HG579" s="36"/>
      <c r="HH579" s="36"/>
      <c r="HI579" s="36"/>
      <c r="HJ579" s="36"/>
      <c r="HK579" s="36"/>
      <c r="HL579" s="36"/>
      <c r="HM579" s="36"/>
      <c r="HN579" s="36"/>
      <c r="HO579" s="36"/>
      <c r="HP579" s="36"/>
      <c r="HQ579" s="36"/>
      <c r="HR579" s="36"/>
      <c r="HS579" s="36"/>
      <c r="HT579" s="36"/>
      <c r="HU579" s="36"/>
      <c r="HV579" s="36"/>
      <c r="HW579" s="36"/>
      <c r="HX579" s="36"/>
      <c r="HY579" s="36"/>
      <c r="HZ579" s="36"/>
      <c r="IA579" s="36"/>
      <c r="IB579" s="36"/>
      <c r="IC579" s="36"/>
      <c r="ID579" s="36"/>
      <c r="IE579" s="36"/>
      <c r="IF579" s="36"/>
      <c r="IH579" s="40"/>
      <c r="II579" s="35"/>
    </row>
    <row r="580" spans="7:243" s="15" customFormat="1" thickBot="1" x14ac:dyDescent="0.45">
      <c r="G580" s="12"/>
      <c r="H580" s="12"/>
      <c r="AH580" s="12"/>
      <c r="AI580" s="12"/>
      <c r="AR580" s="12"/>
      <c r="AS580" s="12"/>
      <c r="BP580" s="41"/>
      <c r="BQ580" s="41"/>
      <c r="BT580" s="233"/>
      <c r="BU580" s="234"/>
      <c r="BV580" s="228"/>
      <c r="BW580" s="229"/>
      <c r="BX580" s="251"/>
      <c r="BY580" s="234"/>
      <c r="CF580" s="46"/>
      <c r="CG580" s="47"/>
      <c r="CH580" s="242"/>
      <c r="CI580" s="243"/>
      <c r="CJ580" s="127"/>
      <c r="CK580" s="57"/>
      <c r="CL580" s="12"/>
      <c r="CM580" s="12"/>
      <c r="CN580" s="12"/>
      <c r="CO580" s="12"/>
      <c r="CV580" s="12"/>
      <c r="CW580" s="12"/>
      <c r="CX580" s="12"/>
      <c r="CY580" s="12"/>
      <c r="DB580" s="12"/>
      <c r="DC580" s="12"/>
      <c r="ES580" s="54"/>
      <c r="EX580" s="46"/>
      <c r="EY580" s="47"/>
      <c r="FD580" s="46"/>
      <c r="FE580" s="47"/>
      <c r="FF580" s="46"/>
      <c r="FG580" s="47"/>
      <c r="FH580" s="46"/>
      <c r="FI580" s="47"/>
      <c r="FR580" s="12"/>
      <c r="FS580" s="12"/>
      <c r="FT580" s="46"/>
      <c r="FU580" s="54"/>
      <c r="FW580" s="54"/>
      <c r="GD580" s="54"/>
      <c r="GE580" s="54"/>
      <c r="GV580" s="36"/>
      <c r="GW580" s="54"/>
      <c r="GX580" s="36"/>
      <c r="GY580" s="36"/>
      <c r="GZ580" s="36"/>
      <c r="HA580" s="36"/>
      <c r="HB580" s="36"/>
      <c r="HC580" s="36"/>
      <c r="HD580" s="36"/>
      <c r="HE580" s="36"/>
      <c r="HF580" s="36"/>
      <c r="HG580" s="36"/>
      <c r="HH580" s="36"/>
      <c r="HI580" s="36"/>
      <c r="HJ580" s="36"/>
      <c r="HK580" s="36"/>
      <c r="HL580" s="36"/>
      <c r="HM580" s="36"/>
      <c r="HN580" s="36"/>
      <c r="HO580" s="36"/>
      <c r="HP580" s="36"/>
      <c r="HQ580" s="36"/>
      <c r="HR580" s="36"/>
      <c r="HS580" s="36"/>
      <c r="HT580" s="36"/>
      <c r="HU580" s="36"/>
      <c r="HV580" s="36"/>
      <c r="HW580" s="36"/>
      <c r="HX580" s="36"/>
      <c r="HY580" s="36"/>
      <c r="HZ580" s="36"/>
      <c r="IA580" s="36"/>
      <c r="IB580" s="36"/>
      <c r="IC580" s="36"/>
      <c r="ID580" s="36"/>
      <c r="IE580" s="36"/>
      <c r="IF580" s="36"/>
      <c r="IH580" s="40"/>
      <c r="II580" s="35"/>
    </row>
    <row r="581" spans="7:243" s="15" customFormat="1" thickBot="1" x14ac:dyDescent="0.45">
      <c r="G581" s="12"/>
      <c r="H581" s="12"/>
      <c r="AH581" s="12"/>
      <c r="AI581" s="12"/>
      <c r="AR581" s="12"/>
      <c r="AS581" s="12"/>
      <c r="BP581" s="41"/>
      <c r="BQ581" s="41"/>
      <c r="BT581" s="233"/>
      <c r="BU581" s="234"/>
      <c r="BV581" s="228"/>
      <c r="BW581" s="229"/>
      <c r="BX581" s="251"/>
      <c r="BY581" s="234"/>
      <c r="CF581" s="46"/>
      <c r="CG581" s="47"/>
      <c r="CH581" s="242"/>
      <c r="CI581" s="243"/>
      <c r="CJ581" s="127"/>
      <c r="CK581" s="57"/>
      <c r="CL581" s="12"/>
      <c r="CM581" s="12"/>
      <c r="CN581" s="12"/>
      <c r="CO581" s="12"/>
      <c r="CV581" s="12"/>
      <c r="CW581" s="12"/>
      <c r="CX581" s="12"/>
      <c r="CY581" s="12"/>
      <c r="DB581" s="12"/>
      <c r="DC581" s="12"/>
      <c r="ES581" s="54"/>
      <c r="EX581" s="46"/>
      <c r="EY581" s="47"/>
      <c r="FD581" s="46"/>
      <c r="FE581" s="47"/>
      <c r="FF581" s="46"/>
      <c r="FG581" s="47"/>
      <c r="FH581" s="46"/>
      <c r="FI581" s="47"/>
      <c r="FR581" s="12"/>
      <c r="FS581" s="12"/>
      <c r="FT581" s="46"/>
      <c r="FU581" s="54"/>
      <c r="FW581" s="54"/>
      <c r="GD581" s="54"/>
      <c r="GE581" s="54"/>
      <c r="GV581" s="36"/>
      <c r="GW581" s="54"/>
      <c r="GX581" s="36"/>
      <c r="GY581" s="36"/>
      <c r="GZ581" s="36"/>
      <c r="HA581" s="36"/>
      <c r="HB581" s="36"/>
      <c r="HC581" s="36"/>
      <c r="HD581" s="36"/>
      <c r="HE581" s="36"/>
      <c r="HF581" s="36"/>
      <c r="HG581" s="36"/>
      <c r="HH581" s="36"/>
      <c r="HI581" s="36"/>
      <c r="HJ581" s="36"/>
      <c r="HK581" s="36"/>
      <c r="HL581" s="36"/>
      <c r="HM581" s="36"/>
      <c r="HN581" s="36"/>
      <c r="HO581" s="36"/>
      <c r="HP581" s="36"/>
      <c r="HQ581" s="36"/>
      <c r="HR581" s="36"/>
      <c r="HS581" s="36"/>
      <c r="HT581" s="36"/>
      <c r="HU581" s="36"/>
      <c r="HV581" s="36"/>
      <c r="HW581" s="36"/>
      <c r="HX581" s="36"/>
      <c r="HY581" s="36"/>
      <c r="HZ581" s="36"/>
      <c r="IA581" s="36"/>
      <c r="IB581" s="36"/>
      <c r="IC581" s="36"/>
      <c r="ID581" s="36"/>
      <c r="IE581" s="36"/>
      <c r="IF581" s="36"/>
      <c r="IH581" s="40"/>
      <c r="II581" s="35"/>
    </row>
    <row r="582" spans="7:243" s="15" customFormat="1" thickBot="1" x14ac:dyDescent="0.45">
      <c r="G582" s="12"/>
      <c r="H582" s="12"/>
      <c r="AH582" s="12"/>
      <c r="AI582" s="12"/>
      <c r="AR582" s="12"/>
      <c r="AS582" s="12"/>
      <c r="BP582" s="41"/>
      <c r="BQ582" s="41"/>
      <c r="BT582" s="233"/>
      <c r="BU582" s="234"/>
      <c r="BV582" s="228"/>
      <c r="BW582" s="229"/>
      <c r="BX582" s="251"/>
      <c r="BY582" s="234"/>
      <c r="CF582" s="46"/>
      <c r="CG582" s="47"/>
      <c r="CH582" s="242"/>
      <c r="CI582" s="243"/>
      <c r="CJ582" s="127"/>
      <c r="CK582" s="57"/>
      <c r="CL582" s="12"/>
      <c r="CM582" s="12"/>
      <c r="CN582" s="12"/>
      <c r="CO582" s="12"/>
      <c r="CV582" s="12"/>
      <c r="CW582" s="12"/>
      <c r="CX582" s="12"/>
      <c r="CY582" s="12"/>
      <c r="DB582" s="12"/>
      <c r="DC582" s="12"/>
      <c r="ES582" s="54"/>
      <c r="EX582" s="46"/>
      <c r="EY582" s="47"/>
      <c r="FD582" s="46"/>
      <c r="FE582" s="47"/>
      <c r="FF582" s="46"/>
      <c r="FG582" s="47"/>
      <c r="FH582" s="46"/>
      <c r="FI582" s="47"/>
      <c r="FR582" s="12"/>
      <c r="FS582" s="12"/>
      <c r="FT582" s="46"/>
      <c r="FU582" s="54"/>
      <c r="FW582" s="54"/>
      <c r="GD582" s="54"/>
      <c r="GE582" s="54"/>
      <c r="GV582" s="36"/>
      <c r="GW582" s="54"/>
      <c r="GX582" s="36"/>
      <c r="GY582" s="36"/>
      <c r="GZ582" s="36"/>
      <c r="HA582" s="36"/>
      <c r="HB582" s="36"/>
      <c r="HC582" s="36"/>
      <c r="HD582" s="36"/>
      <c r="HE582" s="36"/>
      <c r="HF582" s="36"/>
      <c r="HG582" s="36"/>
      <c r="HH582" s="36"/>
      <c r="HI582" s="36"/>
      <c r="HJ582" s="36"/>
      <c r="HK582" s="36"/>
      <c r="HL582" s="36"/>
      <c r="HM582" s="36"/>
      <c r="HN582" s="36"/>
      <c r="HO582" s="36"/>
      <c r="HP582" s="36"/>
      <c r="HQ582" s="36"/>
      <c r="HR582" s="36"/>
      <c r="HS582" s="36"/>
      <c r="HT582" s="36"/>
      <c r="HU582" s="36"/>
      <c r="HV582" s="36"/>
      <c r="HW582" s="36"/>
      <c r="HX582" s="36"/>
      <c r="HY582" s="36"/>
      <c r="HZ582" s="36"/>
      <c r="IA582" s="36"/>
      <c r="IB582" s="36"/>
      <c r="IC582" s="36"/>
      <c r="ID582" s="36"/>
      <c r="IE582" s="36"/>
      <c r="IF582" s="36"/>
      <c r="IH582" s="40"/>
      <c r="II582" s="35"/>
    </row>
    <row r="583" spans="7:243" s="15" customFormat="1" thickBot="1" x14ac:dyDescent="0.45">
      <c r="G583" s="12"/>
      <c r="H583" s="12"/>
      <c r="AH583" s="12"/>
      <c r="AI583" s="12"/>
      <c r="AR583" s="12"/>
      <c r="AS583" s="12"/>
      <c r="BP583" s="41"/>
      <c r="BQ583" s="41"/>
      <c r="BT583" s="233"/>
      <c r="BU583" s="234"/>
      <c r="BV583" s="228"/>
      <c r="BW583" s="229"/>
      <c r="BX583" s="251"/>
      <c r="BY583" s="234"/>
      <c r="CF583" s="46"/>
      <c r="CG583" s="47"/>
      <c r="CH583" s="242"/>
      <c r="CI583" s="243"/>
      <c r="CJ583" s="127"/>
      <c r="CK583" s="57"/>
      <c r="CL583" s="12"/>
      <c r="CM583" s="12"/>
      <c r="CN583" s="12"/>
      <c r="CO583" s="12"/>
      <c r="CV583" s="12"/>
      <c r="CW583" s="12"/>
      <c r="CX583" s="12"/>
      <c r="CY583" s="12"/>
      <c r="DB583" s="12"/>
      <c r="DC583" s="12"/>
      <c r="ES583" s="54"/>
      <c r="EX583" s="46"/>
      <c r="EY583" s="47"/>
      <c r="FD583" s="46"/>
      <c r="FE583" s="47"/>
      <c r="FF583" s="46"/>
      <c r="FG583" s="47"/>
      <c r="FH583" s="46"/>
      <c r="FI583" s="47"/>
      <c r="FR583" s="12"/>
      <c r="FS583" s="12"/>
      <c r="FT583" s="46"/>
      <c r="FU583" s="54"/>
      <c r="FW583" s="54"/>
      <c r="GD583" s="54"/>
      <c r="GE583" s="54"/>
      <c r="GV583" s="36"/>
      <c r="GW583" s="54"/>
      <c r="GX583" s="36"/>
      <c r="GY583" s="36"/>
      <c r="GZ583" s="36"/>
      <c r="HA583" s="36"/>
      <c r="HB583" s="36"/>
      <c r="HC583" s="36"/>
      <c r="HD583" s="36"/>
      <c r="HE583" s="36"/>
      <c r="HF583" s="36"/>
      <c r="HG583" s="36"/>
      <c r="HH583" s="36"/>
      <c r="HI583" s="36"/>
      <c r="HJ583" s="36"/>
      <c r="HK583" s="36"/>
      <c r="HL583" s="36"/>
      <c r="HM583" s="36"/>
      <c r="HN583" s="36"/>
      <c r="HO583" s="36"/>
      <c r="HP583" s="36"/>
      <c r="HQ583" s="36"/>
      <c r="HR583" s="36"/>
      <c r="HS583" s="36"/>
      <c r="HT583" s="36"/>
      <c r="HU583" s="36"/>
      <c r="HV583" s="36"/>
      <c r="HW583" s="36"/>
      <c r="HX583" s="36"/>
      <c r="HY583" s="36"/>
      <c r="HZ583" s="36"/>
      <c r="IA583" s="36"/>
      <c r="IB583" s="36"/>
      <c r="IC583" s="36"/>
      <c r="ID583" s="36"/>
      <c r="IE583" s="36"/>
      <c r="IF583" s="36"/>
      <c r="IH583" s="40"/>
      <c r="II583" s="35"/>
    </row>
    <row r="584" spans="7:243" s="15" customFormat="1" thickBot="1" x14ac:dyDescent="0.45">
      <c r="G584" s="12"/>
      <c r="H584" s="12"/>
      <c r="AH584" s="12"/>
      <c r="AI584" s="12"/>
      <c r="AR584" s="12"/>
      <c r="AS584" s="12"/>
      <c r="BP584" s="41"/>
      <c r="BQ584" s="41"/>
      <c r="BT584" s="233"/>
      <c r="BU584" s="234"/>
      <c r="BV584" s="228"/>
      <c r="BW584" s="229"/>
      <c r="BX584" s="251"/>
      <c r="BY584" s="234"/>
      <c r="CF584" s="46"/>
      <c r="CG584" s="47"/>
      <c r="CH584" s="242"/>
      <c r="CI584" s="243"/>
      <c r="CJ584" s="127"/>
      <c r="CK584" s="57"/>
      <c r="CL584" s="12"/>
      <c r="CM584" s="12"/>
      <c r="CN584" s="12"/>
      <c r="CO584" s="12"/>
      <c r="CV584" s="12"/>
      <c r="CW584" s="12"/>
      <c r="CX584" s="12"/>
      <c r="CY584" s="12"/>
      <c r="DB584" s="12"/>
      <c r="DC584" s="12"/>
      <c r="ES584" s="54"/>
      <c r="EX584" s="46"/>
      <c r="EY584" s="47"/>
      <c r="FD584" s="46"/>
      <c r="FE584" s="47"/>
      <c r="FF584" s="46"/>
      <c r="FG584" s="47"/>
      <c r="FH584" s="46"/>
      <c r="FI584" s="47"/>
      <c r="FR584" s="12"/>
      <c r="FS584" s="12"/>
      <c r="FT584" s="46"/>
      <c r="FU584" s="54"/>
      <c r="FW584" s="54"/>
      <c r="GD584" s="54"/>
      <c r="GE584" s="54"/>
      <c r="GV584" s="36"/>
      <c r="GW584" s="54"/>
      <c r="GX584" s="36"/>
      <c r="GY584" s="36"/>
      <c r="GZ584" s="36"/>
      <c r="HA584" s="36"/>
      <c r="HB584" s="36"/>
      <c r="HC584" s="36"/>
      <c r="HD584" s="36"/>
      <c r="HE584" s="36"/>
      <c r="HF584" s="36"/>
      <c r="HG584" s="36"/>
      <c r="HH584" s="36"/>
      <c r="HI584" s="36"/>
      <c r="HJ584" s="36"/>
      <c r="HK584" s="36"/>
      <c r="HL584" s="36"/>
      <c r="HM584" s="36"/>
      <c r="HN584" s="36"/>
      <c r="HO584" s="36"/>
      <c r="HP584" s="36"/>
      <c r="HQ584" s="36"/>
      <c r="HR584" s="36"/>
      <c r="HS584" s="36"/>
      <c r="HT584" s="36"/>
      <c r="HU584" s="36"/>
      <c r="HV584" s="36"/>
      <c r="HW584" s="36"/>
      <c r="HX584" s="36"/>
      <c r="HY584" s="36"/>
      <c r="HZ584" s="36"/>
      <c r="IA584" s="36"/>
      <c r="IB584" s="36"/>
      <c r="IC584" s="36"/>
      <c r="ID584" s="36"/>
      <c r="IE584" s="36"/>
      <c r="IF584" s="36"/>
      <c r="IH584" s="40"/>
      <c r="II584" s="35"/>
    </row>
    <row r="585" spans="7:243" s="15" customFormat="1" thickBot="1" x14ac:dyDescent="0.45">
      <c r="G585" s="12"/>
      <c r="H585" s="12"/>
      <c r="AH585" s="12"/>
      <c r="AI585" s="12"/>
      <c r="AR585" s="12"/>
      <c r="AS585" s="12"/>
      <c r="BP585" s="41"/>
      <c r="BQ585" s="41"/>
      <c r="BT585" s="233"/>
      <c r="BU585" s="234"/>
      <c r="BV585" s="228"/>
      <c r="BW585" s="229"/>
      <c r="BX585" s="251"/>
      <c r="BY585" s="234"/>
      <c r="CF585" s="46"/>
      <c r="CG585" s="47"/>
      <c r="CH585" s="242"/>
      <c r="CI585" s="243"/>
      <c r="CJ585" s="127"/>
      <c r="CK585" s="57"/>
      <c r="CL585" s="12"/>
      <c r="CM585" s="12"/>
      <c r="CN585" s="12"/>
      <c r="CO585" s="12"/>
      <c r="CV585" s="12"/>
      <c r="CW585" s="12"/>
      <c r="CX585" s="12"/>
      <c r="CY585" s="12"/>
      <c r="DB585" s="12"/>
      <c r="DC585" s="12"/>
      <c r="ES585" s="54"/>
      <c r="EX585" s="46"/>
      <c r="EY585" s="47"/>
      <c r="FD585" s="46"/>
      <c r="FE585" s="47"/>
      <c r="FF585" s="46"/>
      <c r="FG585" s="47"/>
      <c r="FH585" s="46"/>
      <c r="FI585" s="47"/>
      <c r="FR585" s="12"/>
      <c r="FS585" s="12"/>
      <c r="FT585" s="46"/>
      <c r="FU585" s="54"/>
      <c r="FW585" s="54"/>
      <c r="GD585" s="54"/>
      <c r="GE585" s="54"/>
      <c r="GV585" s="36"/>
      <c r="GW585" s="54"/>
      <c r="GX585" s="36"/>
      <c r="GY585" s="36"/>
      <c r="GZ585" s="36"/>
      <c r="HA585" s="36"/>
      <c r="HB585" s="36"/>
      <c r="HC585" s="36"/>
      <c r="HD585" s="36"/>
      <c r="HE585" s="36"/>
      <c r="HF585" s="36"/>
      <c r="HG585" s="36"/>
      <c r="HH585" s="36"/>
      <c r="HI585" s="36"/>
      <c r="HJ585" s="36"/>
      <c r="HK585" s="36"/>
      <c r="HL585" s="36"/>
      <c r="HM585" s="36"/>
      <c r="HN585" s="36"/>
      <c r="HO585" s="36"/>
      <c r="HP585" s="36"/>
      <c r="HQ585" s="36"/>
      <c r="HR585" s="36"/>
      <c r="HS585" s="36"/>
      <c r="HT585" s="36"/>
      <c r="HU585" s="36"/>
      <c r="HV585" s="36"/>
      <c r="HW585" s="36"/>
      <c r="HX585" s="36"/>
      <c r="HY585" s="36"/>
      <c r="HZ585" s="36"/>
      <c r="IA585" s="36"/>
      <c r="IB585" s="36"/>
      <c r="IC585" s="36"/>
      <c r="ID585" s="36"/>
      <c r="IE585" s="36"/>
      <c r="IF585" s="36"/>
      <c r="IH585" s="40"/>
      <c r="II585" s="35"/>
    </row>
    <row r="586" spans="7:243" s="15" customFormat="1" thickBot="1" x14ac:dyDescent="0.45">
      <c r="G586" s="12"/>
      <c r="H586" s="12"/>
      <c r="AH586" s="12"/>
      <c r="AI586" s="12"/>
      <c r="AR586" s="12"/>
      <c r="AS586" s="12"/>
      <c r="BP586" s="41"/>
      <c r="BQ586" s="41"/>
      <c r="BT586" s="233"/>
      <c r="BU586" s="234"/>
      <c r="BV586" s="228"/>
      <c r="BW586" s="229"/>
      <c r="BX586" s="251"/>
      <c r="BY586" s="234"/>
      <c r="CF586" s="46"/>
      <c r="CG586" s="47"/>
      <c r="CH586" s="242"/>
      <c r="CI586" s="243"/>
      <c r="CJ586" s="127"/>
      <c r="CK586" s="57"/>
      <c r="CL586" s="12"/>
      <c r="CM586" s="12"/>
      <c r="CN586" s="12"/>
      <c r="CO586" s="12"/>
      <c r="CV586" s="12"/>
      <c r="CW586" s="12"/>
      <c r="CX586" s="12"/>
      <c r="CY586" s="12"/>
      <c r="DB586" s="12"/>
      <c r="DC586" s="12"/>
      <c r="ES586" s="54"/>
      <c r="EX586" s="46"/>
      <c r="EY586" s="47"/>
      <c r="FD586" s="46"/>
      <c r="FE586" s="47"/>
      <c r="FF586" s="46"/>
      <c r="FG586" s="47"/>
      <c r="FH586" s="46"/>
      <c r="FI586" s="47"/>
      <c r="FR586" s="12"/>
      <c r="FS586" s="12"/>
      <c r="FT586" s="46"/>
      <c r="FU586" s="54"/>
      <c r="FW586" s="54"/>
      <c r="GD586" s="54"/>
      <c r="GE586" s="54"/>
      <c r="GV586" s="36"/>
      <c r="GW586" s="54"/>
      <c r="GX586" s="36"/>
      <c r="GY586" s="36"/>
      <c r="GZ586" s="36"/>
      <c r="HA586" s="36"/>
      <c r="HB586" s="36"/>
      <c r="HC586" s="36"/>
      <c r="HD586" s="36"/>
      <c r="HE586" s="36"/>
      <c r="HF586" s="36"/>
      <c r="HG586" s="36"/>
      <c r="HH586" s="36"/>
      <c r="HI586" s="36"/>
      <c r="HJ586" s="36"/>
      <c r="HK586" s="36"/>
      <c r="HL586" s="36"/>
      <c r="HM586" s="36"/>
      <c r="HN586" s="36"/>
      <c r="HO586" s="36"/>
      <c r="HP586" s="36"/>
      <c r="HQ586" s="36"/>
      <c r="HR586" s="36"/>
      <c r="HS586" s="36"/>
      <c r="HT586" s="36"/>
      <c r="HU586" s="36"/>
      <c r="HV586" s="36"/>
      <c r="HW586" s="36"/>
      <c r="HX586" s="36"/>
      <c r="HY586" s="36"/>
      <c r="HZ586" s="36"/>
      <c r="IA586" s="36"/>
      <c r="IB586" s="36"/>
      <c r="IC586" s="36"/>
      <c r="ID586" s="36"/>
      <c r="IE586" s="36"/>
      <c r="IF586" s="36"/>
      <c r="IH586" s="40"/>
      <c r="II586" s="35"/>
    </row>
    <row r="587" spans="7:243" s="15" customFormat="1" thickBot="1" x14ac:dyDescent="0.45">
      <c r="G587" s="12"/>
      <c r="H587" s="12"/>
      <c r="AH587" s="12"/>
      <c r="AI587" s="12"/>
      <c r="AR587" s="12"/>
      <c r="AS587" s="12"/>
      <c r="BP587" s="41"/>
      <c r="BQ587" s="41"/>
      <c r="BT587" s="233"/>
      <c r="BU587" s="234"/>
      <c r="BV587" s="228"/>
      <c r="BW587" s="229"/>
      <c r="BX587" s="251"/>
      <c r="BY587" s="234"/>
      <c r="CF587" s="46"/>
      <c r="CG587" s="47"/>
      <c r="CH587" s="242"/>
      <c r="CI587" s="243"/>
      <c r="CJ587" s="127"/>
      <c r="CK587" s="57"/>
      <c r="CL587" s="12"/>
      <c r="CM587" s="12"/>
      <c r="CN587" s="12"/>
      <c r="CO587" s="12"/>
      <c r="CV587" s="12"/>
      <c r="CW587" s="12"/>
      <c r="CX587" s="12"/>
      <c r="CY587" s="12"/>
      <c r="DB587" s="12"/>
      <c r="DC587" s="12"/>
      <c r="ES587" s="54"/>
      <c r="EX587" s="46"/>
      <c r="EY587" s="47"/>
      <c r="FD587" s="46"/>
      <c r="FE587" s="47"/>
      <c r="FF587" s="46"/>
      <c r="FG587" s="47"/>
      <c r="FH587" s="46"/>
      <c r="FI587" s="47"/>
      <c r="FR587" s="12"/>
      <c r="FS587" s="12"/>
      <c r="FT587" s="46"/>
      <c r="FU587" s="54"/>
      <c r="FW587" s="54"/>
      <c r="GD587" s="54"/>
      <c r="GE587" s="54"/>
      <c r="GV587" s="36"/>
      <c r="GW587" s="54"/>
      <c r="GX587" s="36"/>
      <c r="GY587" s="36"/>
      <c r="GZ587" s="36"/>
      <c r="HA587" s="36"/>
      <c r="HB587" s="36"/>
      <c r="HC587" s="36"/>
      <c r="HD587" s="36"/>
      <c r="HE587" s="36"/>
      <c r="HF587" s="36"/>
      <c r="HG587" s="36"/>
      <c r="HH587" s="36"/>
      <c r="HI587" s="36"/>
      <c r="HJ587" s="36"/>
      <c r="HK587" s="36"/>
      <c r="HL587" s="36"/>
      <c r="HM587" s="36"/>
      <c r="HN587" s="36"/>
      <c r="HO587" s="36"/>
      <c r="HP587" s="36"/>
      <c r="HQ587" s="36"/>
      <c r="HR587" s="36"/>
      <c r="HS587" s="36"/>
      <c r="HT587" s="36"/>
      <c r="HU587" s="36"/>
      <c r="HV587" s="36"/>
      <c r="HW587" s="36"/>
      <c r="HX587" s="36"/>
      <c r="HY587" s="36"/>
      <c r="HZ587" s="36"/>
      <c r="IA587" s="36"/>
      <c r="IB587" s="36"/>
      <c r="IC587" s="36"/>
      <c r="ID587" s="36"/>
      <c r="IE587" s="36"/>
      <c r="IF587" s="36"/>
      <c r="IH587" s="40"/>
      <c r="II587" s="35"/>
    </row>
    <row r="588" spans="7:243" s="15" customFormat="1" thickBot="1" x14ac:dyDescent="0.45">
      <c r="G588" s="12"/>
      <c r="H588" s="12"/>
      <c r="AH588" s="12"/>
      <c r="AI588" s="12"/>
      <c r="AR588" s="12"/>
      <c r="AS588" s="12"/>
      <c r="BP588" s="41"/>
      <c r="BQ588" s="41"/>
      <c r="BT588" s="233"/>
      <c r="BU588" s="234"/>
      <c r="BV588" s="228"/>
      <c r="BW588" s="229"/>
      <c r="BX588" s="251"/>
      <c r="BY588" s="234"/>
      <c r="CF588" s="46"/>
      <c r="CG588" s="47"/>
      <c r="CH588" s="242"/>
      <c r="CI588" s="243"/>
      <c r="CJ588" s="127"/>
      <c r="CK588" s="57"/>
      <c r="CL588" s="12"/>
      <c r="CM588" s="12"/>
      <c r="CN588" s="12"/>
      <c r="CO588" s="12"/>
      <c r="CV588" s="12"/>
      <c r="CW588" s="12"/>
      <c r="CX588" s="12"/>
      <c r="CY588" s="12"/>
      <c r="DB588" s="12"/>
      <c r="DC588" s="12"/>
      <c r="ES588" s="54"/>
      <c r="EX588" s="46"/>
      <c r="EY588" s="47"/>
      <c r="FD588" s="46"/>
      <c r="FE588" s="47"/>
      <c r="FF588" s="46"/>
      <c r="FG588" s="47"/>
      <c r="FH588" s="46"/>
      <c r="FI588" s="47"/>
      <c r="FR588" s="12"/>
      <c r="FS588" s="12"/>
      <c r="FT588" s="46"/>
      <c r="FU588" s="54"/>
      <c r="FW588" s="54"/>
      <c r="GD588" s="54"/>
      <c r="GE588" s="54"/>
      <c r="GV588" s="36"/>
      <c r="GW588" s="54"/>
      <c r="GX588" s="36"/>
      <c r="GY588" s="36"/>
      <c r="GZ588" s="36"/>
      <c r="HA588" s="36"/>
      <c r="HB588" s="36"/>
      <c r="HC588" s="36"/>
      <c r="HD588" s="36"/>
      <c r="HE588" s="36"/>
      <c r="HF588" s="36"/>
      <c r="HG588" s="36"/>
      <c r="HH588" s="36"/>
      <c r="HI588" s="36"/>
      <c r="HJ588" s="36"/>
      <c r="HK588" s="36"/>
      <c r="HL588" s="36"/>
      <c r="HM588" s="36"/>
      <c r="HN588" s="36"/>
      <c r="HO588" s="36"/>
      <c r="HP588" s="36"/>
      <c r="HQ588" s="36"/>
      <c r="HR588" s="36"/>
      <c r="HS588" s="36"/>
      <c r="HT588" s="36"/>
      <c r="HU588" s="36"/>
      <c r="HV588" s="36"/>
      <c r="HW588" s="36"/>
      <c r="HX588" s="36"/>
      <c r="HY588" s="36"/>
      <c r="HZ588" s="36"/>
      <c r="IA588" s="36"/>
      <c r="IB588" s="36"/>
      <c r="IC588" s="36"/>
      <c r="ID588" s="36"/>
      <c r="IE588" s="36"/>
      <c r="IF588" s="36"/>
      <c r="IH588" s="40"/>
      <c r="II588" s="35"/>
    </row>
    <row r="589" spans="7:243" s="15" customFormat="1" thickBot="1" x14ac:dyDescent="0.45">
      <c r="G589" s="12"/>
      <c r="H589" s="12"/>
      <c r="AH589" s="12"/>
      <c r="AI589" s="12"/>
      <c r="AR589" s="12"/>
      <c r="AS589" s="12"/>
      <c r="BP589" s="41"/>
      <c r="BQ589" s="41"/>
      <c r="BT589" s="233"/>
      <c r="BU589" s="234"/>
      <c r="BV589" s="228"/>
      <c r="BW589" s="229"/>
      <c r="BX589" s="251"/>
      <c r="BY589" s="234"/>
      <c r="CF589" s="46"/>
      <c r="CG589" s="47"/>
      <c r="CH589" s="242"/>
      <c r="CI589" s="243"/>
      <c r="CJ589" s="127"/>
      <c r="CK589" s="57"/>
      <c r="CL589" s="12"/>
      <c r="CM589" s="12"/>
      <c r="CN589" s="12"/>
      <c r="CO589" s="12"/>
      <c r="CV589" s="12"/>
      <c r="CW589" s="12"/>
      <c r="CX589" s="12"/>
      <c r="CY589" s="12"/>
      <c r="DB589" s="12"/>
      <c r="DC589" s="12"/>
      <c r="ES589" s="54"/>
      <c r="EX589" s="46"/>
      <c r="EY589" s="47"/>
      <c r="FD589" s="46"/>
      <c r="FE589" s="47"/>
      <c r="FF589" s="46"/>
      <c r="FG589" s="47"/>
      <c r="FH589" s="46"/>
      <c r="FI589" s="47"/>
      <c r="FR589" s="12"/>
      <c r="FS589" s="12"/>
      <c r="FT589" s="46"/>
      <c r="FU589" s="54"/>
      <c r="FW589" s="54"/>
      <c r="GD589" s="54"/>
      <c r="GE589" s="54"/>
      <c r="GV589" s="36"/>
      <c r="GW589" s="54"/>
      <c r="GX589" s="36"/>
      <c r="GY589" s="36"/>
      <c r="GZ589" s="36"/>
      <c r="HA589" s="36"/>
      <c r="HB589" s="36"/>
      <c r="HC589" s="36"/>
      <c r="HD589" s="36"/>
      <c r="HE589" s="36"/>
      <c r="HF589" s="36"/>
      <c r="HG589" s="36"/>
      <c r="HH589" s="36"/>
      <c r="HI589" s="36"/>
      <c r="HJ589" s="36"/>
      <c r="HK589" s="36"/>
      <c r="HL589" s="36"/>
      <c r="HM589" s="36"/>
      <c r="HN589" s="36"/>
      <c r="HO589" s="36"/>
      <c r="HP589" s="36"/>
      <c r="HQ589" s="36"/>
      <c r="HR589" s="36"/>
      <c r="HS589" s="36"/>
      <c r="HT589" s="36"/>
      <c r="HU589" s="36"/>
      <c r="HV589" s="36"/>
      <c r="HW589" s="36"/>
      <c r="HX589" s="36"/>
      <c r="HY589" s="36"/>
      <c r="HZ589" s="36"/>
      <c r="IA589" s="36"/>
      <c r="IB589" s="36"/>
      <c r="IC589" s="36"/>
      <c r="ID589" s="36"/>
      <c r="IE589" s="36"/>
      <c r="IF589" s="36"/>
      <c r="IH589" s="40"/>
      <c r="II589" s="35"/>
    </row>
    <row r="590" spans="7:243" s="15" customFormat="1" thickBot="1" x14ac:dyDescent="0.45">
      <c r="G590" s="12"/>
      <c r="H590" s="12"/>
      <c r="AH590" s="12"/>
      <c r="AI590" s="12"/>
      <c r="AR590" s="12"/>
      <c r="AS590" s="12"/>
      <c r="BP590" s="41"/>
      <c r="BQ590" s="41"/>
      <c r="BT590" s="233"/>
      <c r="BU590" s="234"/>
      <c r="BV590" s="228"/>
      <c r="BW590" s="229"/>
      <c r="BX590" s="251"/>
      <c r="BY590" s="234"/>
      <c r="CF590" s="46"/>
      <c r="CG590" s="47"/>
      <c r="CH590" s="242"/>
      <c r="CI590" s="243"/>
      <c r="CJ590" s="127"/>
      <c r="CK590" s="57"/>
      <c r="CL590" s="12"/>
      <c r="CM590" s="12"/>
      <c r="CN590" s="12"/>
      <c r="CO590" s="12"/>
      <c r="CV590" s="12"/>
      <c r="CW590" s="12"/>
      <c r="CX590" s="12"/>
      <c r="CY590" s="12"/>
      <c r="DB590" s="12"/>
      <c r="DC590" s="12"/>
      <c r="ES590" s="54"/>
      <c r="EX590" s="46"/>
      <c r="EY590" s="47"/>
      <c r="FD590" s="46"/>
      <c r="FE590" s="47"/>
      <c r="FF590" s="46"/>
      <c r="FG590" s="47"/>
      <c r="FH590" s="46"/>
      <c r="FI590" s="47"/>
      <c r="FR590" s="12"/>
      <c r="FS590" s="12"/>
      <c r="FT590" s="46"/>
      <c r="FU590" s="54"/>
      <c r="FW590" s="54"/>
      <c r="GD590" s="54"/>
      <c r="GE590" s="54"/>
      <c r="GV590" s="36"/>
      <c r="GW590" s="54"/>
      <c r="GX590" s="36"/>
      <c r="GY590" s="36"/>
      <c r="GZ590" s="36"/>
      <c r="HA590" s="36"/>
      <c r="HB590" s="36"/>
      <c r="HC590" s="36"/>
      <c r="HD590" s="36"/>
      <c r="HE590" s="36"/>
      <c r="HF590" s="36"/>
      <c r="HG590" s="36"/>
      <c r="HH590" s="36"/>
      <c r="HI590" s="36"/>
      <c r="HJ590" s="36"/>
      <c r="HK590" s="36"/>
      <c r="HL590" s="36"/>
      <c r="HM590" s="36"/>
      <c r="HN590" s="36"/>
      <c r="HO590" s="36"/>
      <c r="HP590" s="36"/>
      <c r="HQ590" s="36"/>
      <c r="HR590" s="36"/>
      <c r="HS590" s="36"/>
      <c r="HT590" s="36"/>
      <c r="HU590" s="36"/>
      <c r="HV590" s="36"/>
      <c r="HW590" s="36"/>
      <c r="HX590" s="36"/>
      <c r="HY590" s="36"/>
      <c r="HZ590" s="36"/>
      <c r="IA590" s="36"/>
      <c r="IB590" s="36"/>
      <c r="IC590" s="36"/>
      <c r="ID590" s="36"/>
      <c r="IE590" s="36"/>
      <c r="IF590" s="36"/>
      <c r="IH590" s="40"/>
      <c r="II590" s="35"/>
    </row>
    <row r="591" spans="7:243" s="15" customFormat="1" thickBot="1" x14ac:dyDescent="0.45">
      <c r="G591" s="12"/>
      <c r="H591" s="12"/>
      <c r="AH591" s="12"/>
      <c r="AI591" s="12"/>
      <c r="AR591" s="12"/>
      <c r="AS591" s="12"/>
      <c r="BP591" s="41"/>
      <c r="BQ591" s="41"/>
      <c r="BT591" s="233"/>
      <c r="BU591" s="234"/>
      <c r="BV591" s="228"/>
      <c r="BW591" s="229"/>
      <c r="BX591" s="251"/>
      <c r="BY591" s="234"/>
      <c r="CF591" s="46"/>
      <c r="CG591" s="47"/>
      <c r="CH591" s="242"/>
      <c r="CI591" s="243"/>
      <c r="CJ591" s="127"/>
      <c r="CK591" s="57"/>
      <c r="CL591" s="12"/>
      <c r="CM591" s="12"/>
      <c r="CN591" s="12"/>
      <c r="CO591" s="12"/>
      <c r="CV591" s="12"/>
      <c r="CW591" s="12"/>
      <c r="CX591" s="12"/>
      <c r="CY591" s="12"/>
      <c r="DB591" s="12"/>
      <c r="DC591" s="12"/>
      <c r="ES591" s="54"/>
      <c r="EX591" s="46"/>
      <c r="EY591" s="47"/>
      <c r="FD591" s="46"/>
      <c r="FE591" s="47"/>
      <c r="FF591" s="46"/>
      <c r="FG591" s="47"/>
      <c r="FH591" s="46"/>
      <c r="FI591" s="47"/>
      <c r="FR591" s="12"/>
      <c r="FS591" s="12"/>
      <c r="FT591" s="46"/>
      <c r="FU591" s="54"/>
      <c r="FW591" s="54"/>
      <c r="GD591" s="54"/>
      <c r="GE591" s="54"/>
      <c r="GV591" s="36"/>
      <c r="GW591" s="54"/>
      <c r="GX591" s="36"/>
      <c r="GY591" s="36"/>
      <c r="GZ591" s="36"/>
      <c r="HA591" s="36"/>
      <c r="HB591" s="36"/>
      <c r="HC591" s="36"/>
      <c r="HD591" s="36"/>
      <c r="HE591" s="36"/>
      <c r="HF591" s="36"/>
      <c r="HG591" s="36"/>
      <c r="HH591" s="36"/>
      <c r="HI591" s="36"/>
      <c r="HJ591" s="36"/>
      <c r="HK591" s="36"/>
      <c r="HL591" s="36"/>
      <c r="HM591" s="36"/>
      <c r="HN591" s="36"/>
      <c r="HO591" s="36"/>
      <c r="HP591" s="36"/>
      <c r="HQ591" s="36"/>
      <c r="HR591" s="36"/>
      <c r="HS591" s="36"/>
      <c r="HT591" s="36"/>
      <c r="HU591" s="36"/>
      <c r="HV591" s="36"/>
      <c r="HW591" s="36"/>
      <c r="HX591" s="36"/>
      <c r="HY591" s="36"/>
      <c r="HZ591" s="36"/>
      <c r="IA591" s="36"/>
      <c r="IB591" s="36"/>
      <c r="IC591" s="36"/>
      <c r="ID591" s="36"/>
      <c r="IE591" s="36"/>
      <c r="IF591" s="36"/>
      <c r="IH591" s="40"/>
      <c r="II591" s="35"/>
    </row>
    <row r="592" spans="7:243" s="15" customFormat="1" thickBot="1" x14ac:dyDescent="0.45">
      <c r="G592" s="12"/>
      <c r="H592" s="12"/>
      <c r="AH592" s="12"/>
      <c r="AI592" s="12"/>
      <c r="AR592" s="12"/>
      <c r="AS592" s="12"/>
      <c r="BP592" s="41"/>
      <c r="BQ592" s="41"/>
      <c r="BT592" s="233"/>
      <c r="BU592" s="234"/>
      <c r="BV592" s="228"/>
      <c r="BW592" s="229"/>
      <c r="BX592" s="251"/>
      <c r="BY592" s="234"/>
      <c r="CF592" s="46"/>
      <c r="CG592" s="47"/>
      <c r="CH592" s="242"/>
      <c r="CI592" s="243"/>
      <c r="CJ592" s="127"/>
      <c r="CK592" s="57"/>
      <c r="CL592" s="12"/>
      <c r="CM592" s="12"/>
      <c r="CN592" s="12"/>
      <c r="CO592" s="12"/>
      <c r="CV592" s="12"/>
      <c r="CW592" s="12"/>
      <c r="CX592" s="12"/>
      <c r="CY592" s="12"/>
      <c r="DB592" s="12"/>
      <c r="DC592" s="12"/>
      <c r="ES592" s="54"/>
      <c r="EX592" s="46"/>
      <c r="EY592" s="47"/>
      <c r="FD592" s="46"/>
      <c r="FE592" s="47"/>
      <c r="FF592" s="46"/>
      <c r="FG592" s="47"/>
      <c r="FH592" s="46"/>
      <c r="FI592" s="47"/>
      <c r="FR592" s="12"/>
      <c r="FS592" s="12"/>
      <c r="FT592" s="46"/>
      <c r="FU592" s="54"/>
      <c r="FW592" s="54"/>
      <c r="GD592" s="54"/>
      <c r="GE592" s="54"/>
      <c r="GV592" s="36"/>
      <c r="GW592" s="54"/>
      <c r="GX592" s="36"/>
      <c r="GY592" s="36"/>
      <c r="GZ592" s="36"/>
      <c r="HA592" s="36"/>
      <c r="HB592" s="36"/>
      <c r="HC592" s="36"/>
      <c r="HD592" s="36"/>
      <c r="HE592" s="36"/>
      <c r="HF592" s="36"/>
      <c r="HG592" s="36"/>
      <c r="HH592" s="36"/>
      <c r="HI592" s="36"/>
      <c r="HJ592" s="36"/>
      <c r="HK592" s="36"/>
      <c r="HL592" s="36"/>
      <c r="HM592" s="36"/>
      <c r="HN592" s="36"/>
      <c r="HO592" s="36"/>
      <c r="HP592" s="36"/>
      <c r="HQ592" s="36"/>
      <c r="HR592" s="36"/>
      <c r="HS592" s="36"/>
      <c r="HT592" s="36"/>
      <c r="HU592" s="36"/>
      <c r="HV592" s="36"/>
      <c r="HW592" s="36"/>
      <c r="HX592" s="36"/>
      <c r="HY592" s="36"/>
      <c r="HZ592" s="36"/>
      <c r="IA592" s="36"/>
      <c r="IB592" s="36"/>
      <c r="IC592" s="36"/>
      <c r="ID592" s="36"/>
      <c r="IE592" s="36"/>
      <c r="IF592" s="36"/>
      <c r="IH592" s="40"/>
      <c r="II592" s="35"/>
    </row>
    <row r="593" spans="7:243" s="15" customFormat="1" thickBot="1" x14ac:dyDescent="0.45">
      <c r="G593" s="12"/>
      <c r="H593" s="12"/>
      <c r="AH593" s="12"/>
      <c r="AI593" s="12"/>
      <c r="AR593" s="12"/>
      <c r="AS593" s="12"/>
      <c r="BP593" s="41"/>
      <c r="BQ593" s="41"/>
      <c r="BT593" s="233"/>
      <c r="BU593" s="234"/>
      <c r="BV593" s="228"/>
      <c r="BW593" s="229"/>
      <c r="BX593" s="251"/>
      <c r="BY593" s="234"/>
      <c r="CF593" s="46"/>
      <c r="CG593" s="47"/>
      <c r="CH593" s="242"/>
      <c r="CI593" s="243"/>
      <c r="CJ593" s="127"/>
      <c r="CK593" s="57"/>
      <c r="CL593" s="12"/>
      <c r="CM593" s="12"/>
      <c r="CN593" s="12"/>
      <c r="CO593" s="12"/>
      <c r="CV593" s="12"/>
      <c r="CW593" s="12"/>
      <c r="CX593" s="12"/>
      <c r="CY593" s="12"/>
      <c r="DB593" s="12"/>
      <c r="DC593" s="12"/>
      <c r="ES593" s="54"/>
      <c r="EX593" s="46"/>
      <c r="EY593" s="47"/>
      <c r="FD593" s="46"/>
      <c r="FE593" s="47"/>
      <c r="FF593" s="46"/>
      <c r="FG593" s="47"/>
      <c r="FH593" s="46"/>
      <c r="FI593" s="47"/>
      <c r="FR593" s="12"/>
      <c r="FS593" s="12"/>
      <c r="FT593" s="46"/>
      <c r="FU593" s="54"/>
      <c r="FW593" s="54"/>
      <c r="GD593" s="54"/>
      <c r="GE593" s="54"/>
      <c r="GV593" s="36"/>
      <c r="GW593" s="54"/>
      <c r="GX593" s="36"/>
      <c r="GY593" s="36"/>
      <c r="GZ593" s="36"/>
      <c r="HA593" s="36"/>
      <c r="HB593" s="36"/>
      <c r="HC593" s="36"/>
      <c r="HD593" s="36"/>
      <c r="HE593" s="36"/>
      <c r="HF593" s="36"/>
      <c r="HG593" s="36"/>
      <c r="HH593" s="36"/>
      <c r="HI593" s="36"/>
      <c r="HJ593" s="36"/>
      <c r="HK593" s="36"/>
      <c r="HL593" s="36"/>
      <c r="HM593" s="36"/>
      <c r="HN593" s="36"/>
      <c r="HO593" s="36"/>
      <c r="HP593" s="36"/>
      <c r="HQ593" s="36"/>
      <c r="HR593" s="36"/>
      <c r="HS593" s="36"/>
      <c r="HT593" s="36"/>
      <c r="HU593" s="36"/>
      <c r="HV593" s="36"/>
      <c r="HW593" s="36"/>
      <c r="HX593" s="36"/>
      <c r="HY593" s="36"/>
      <c r="HZ593" s="36"/>
      <c r="IA593" s="36"/>
      <c r="IB593" s="36"/>
      <c r="IC593" s="36"/>
      <c r="ID593" s="36"/>
      <c r="IE593" s="36"/>
      <c r="IF593" s="36"/>
      <c r="IH593" s="40"/>
      <c r="II593" s="35"/>
    </row>
    <row r="594" spans="7:243" s="15" customFormat="1" thickBot="1" x14ac:dyDescent="0.45">
      <c r="G594" s="12"/>
      <c r="H594" s="12"/>
      <c r="AH594" s="12"/>
      <c r="AI594" s="12"/>
      <c r="AR594" s="12"/>
      <c r="AS594" s="12"/>
      <c r="BP594" s="41"/>
      <c r="BQ594" s="41"/>
      <c r="BT594" s="233"/>
      <c r="BU594" s="234"/>
      <c r="BV594" s="228"/>
      <c r="BW594" s="229"/>
      <c r="BX594" s="251"/>
      <c r="BY594" s="234"/>
      <c r="CF594" s="46"/>
      <c r="CG594" s="47"/>
      <c r="CH594" s="242"/>
      <c r="CI594" s="243"/>
      <c r="CJ594" s="127"/>
      <c r="CK594" s="57"/>
      <c r="CL594" s="12"/>
      <c r="CM594" s="12"/>
      <c r="CN594" s="12"/>
      <c r="CO594" s="12"/>
      <c r="CV594" s="12"/>
      <c r="CW594" s="12"/>
      <c r="CX594" s="12"/>
      <c r="CY594" s="12"/>
      <c r="DB594" s="12"/>
      <c r="DC594" s="12"/>
      <c r="ES594" s="54"/>
      <c r="EX594" s="46"/>
      <c r="EY594" s="47"/>
      <c r="FD594" s="46"/>
      <c r="FE594" s="47"/>
      <c r="FF594" s="46"/>
      <c r="FG594" s="47"/>
      <c r="FH594" s="46"/>
      <c r="FI594" s="47"/>
      <c r="FR594" s="12"/>
      <c r="FS594" s="12"/>
      <c r="FT594" s="46"/>
      <c r="FU594" s="54"/>
      <c r="FW594" s="54"/>
      <c r="GD594" s="54"/>
      <c r="GE594" s="54"/>
      <c r="GV594" s="36"/>
      <c r="GW594" s="54"/>
      <c r="GX594" s="36"/>
      <c r="GY594" s="36"/>
      <c r="GZ594" s="36"/>
      <c r="HA594" s="36"/>
      <c r="HB594" s="36"/>
      <c r="HC594" s="36"/>
      <c r="HD594" s="36"/>
      <c r="HE594" s="36"/>
      <c r="HF594" s="36"/>
      <c r="HG594" s="36"/>
      <c r="HH594" s="36"/>
      <c r="HI594" s="36"/>
      <c r="HJ594" s="36"/>
      <c r="HK594" s="36"/>
      <c r="HL594" s="36"/>
      <c r="HM594" s="36"/>
      <c r="HN594" s="36"/>
      <c r="HO594" s="36"/>
      <c r="HP594" s="36"/>
      <c r="HQ594" s="36"/>
      <c r="HR594" s="36"/>
      <c r="HS594" s="36"/>
      <c r="HT594" s="36"/>
      <c r="HU594" s="36"/>
      <c r="HV594" s="36"/>
      <c r="HW594" s="36"/>
      <c r="HX594" s="36"/>
      <c r="HY594" s="36"/>
      <c r="HZ594" s="36"/>
      <c r="IA594" s="36"/>
      <c r="IB594" s="36"/>
      <c r="IC594" s="36"/>
      <c r="ID594" s="36"/>
      <c r="IE594" s="36"/>
      <c r="IF594" s="36"/>
      <c r="IH594" s="40"/>
      <c r="II594" s="35"/>
    </row>
    <row r="595" spans="7:243" s="15" customFormat="1" thickBot="1" x14ac:dyDescent="0.45">
      <c r="G595" s="12"/>
      <c r="H595" s="12"/>
      <c r="AH595" s="12"/>
      <c r="AI595" s="12"/>
      <c r="AR595" s="12"/>
      <c r="AS595" s="12"/>
      <c r="BP595" s="41"/>
      <c r="BQ595" s="41"/>
      <c r="BT595" s="233"/>
      <c r="BU595" s="234"/>
      <c r="BV595" s="228"/>
      <c r="BW595" s="229"/>
      <c r="BX595" s="251"/>
      <c r="BY595" s="234"/>
      <c r="CF595" s="46"/>
      <c r="CG595" s="47"/>
      <c r="CH595" s="242"/>
      <c r="CI595" s="243"/>
      <c r="CJ595" s="127"/>
      <c r="CK595" s="57"/>
      <c r="CL595" s="12"/>
      <c r="CM595" s="12"/>
      <c r="CN595" s="12"/>
      <c r="CO595" s="12"/>
      <c r="CV595" s="12"/>
      <c r="CW595" s="12"/>
      <c r="CX595" s="12"/>
      <c r="CY595" s="12"/>
      <c r="DB595" s="12"/>
      <c r="DC595" s="12"/>
      <c r="ES595" s="54"/>
      <c r="EX595" s="46"/>
      <c r="EY595" s="47"/>
      <c r="FD595" s="46"/>
      <c r="FE595" s="47"/>
      <c r="FF595" s="46"/>
      <c r="FG595" s="47"/>
      <c r="FH595" s="46"/>
      <c r="FI595" s="47"/>
      <c r="FR595" s="12"/>
      <c r="FS595" s="12"/>
      <c r="FT595" s="46"/>
      <c r="FU595" s="54"/>
      <c r="FW595" s="54"/>
      <c r="GD595" s="54"/>
      <c r="GE595" s="54"/>
      <c r="GV595" s="36"/>
      <c r="GW595" s="54"/>
      <c r="GX595" s="36"/>
      <c r="GY595" s="36"/>
      <c r="GZ595" s="36"/>
      <c r="HA595" s="36"/>
      <c r="HB595" s="36"/>
      <c r="HC595" s="36"/>
      <c r="HD595" s="36"/>
      <c r="HE595" s="36"/>
      <c r="HF595" s="36"/>
      <c r="HG595" s="36"/>
      <c r="HH595" s="36"/>
      <c r="HI595" s="36"/>
      <c r="HJ595" s="36"/>
      <c r="HK595" s="36"/>
      <c r="HL595" s="36"/>
      <c r="HM595" s="36"/>
      <c r="HN595" s="36"/>
      <c r="HO595" s="36"/>
      <c r="HP595" s="36"/>
      <c r="HQ595" s="36"/>
      <c r="HR595" s="36"/>
      <c r="HS595" s="36"/>
      <c r="HT595" s="36"/>
      <c r="HU595" s="36"/>
      <c r="HV595" s="36"/>
      <c r="HW595" s="36"/>
      <c r="HX595" s="36"/>
      <c r="HY595" s="36"/>
      <c r="HZ595" s="36"/>
      <c r="IA595" s="36"/>
      <c r="IB595" s="36"/>
      <c r="IC595" s="36"/>
      <c r="ID595" s="36"/>
      <c r="IE595" s="36"/>
      <c r="IF595" s="36"/>
      <c r="IH595" s="40"/>
      <c r="II595" s="35"/>
    </row>
    <row r="596" spans="7:243" s="15" customFormat="1" thickBot="1" x14ac:dyDescent="0.45">
      <c r="G596" s="12"/>
      <c r="H596" s="12"/>
      <c r="AH596" s="12"/>
      <c r="AI596" s="12"/>
      <c r="AR596" s="12"/>
      <c r="AS596" s="12"/>
      <c r="BP596" s="41"/>
      <c r="BQ596" s="41"/>
      <c r="BT596" s="233"/>
      <c r="BU596" s="234"/>
      <c r="BV596" s="228"/>
      <c r="BW596" s="229"/>
      <c r="BX596" s="251"/>
      <c r="BY596" s="234"/>
      <c r="CF596" s="46"/>
      <c r="CG596" s="47"/>
      <c r="CH596" s="242"/>
      <c r="CI596" s="243"/>
      <c r="CJ596" s="127"/>
      <c r="CK596" s="57"/>
      <c r="CL596" s="12"/>
      <c r="CM596" s="12"/>
      <c r="CN596" s="12"/>
      <c r="CO596" s="12"/>
      <c r="CV596" s="12"/>
      <c r="CW596" s="12"/>
      <c r="CX596" s="12"/>
      <c r="CY596" s="12"/>
      <c r="DB596" s="12"/>
      <c r="DC596" s="12"/>
      <c r="ES596" s="54"/>
      <c r="EX596" s="46"/>
      <c r="EY596" s="47"/>
      <c r="FD596" s="46"/>
      <c r="FE596" s="47"/>
      <c r="FF596" s="46"/>
      <c r="FG596" s="47"/>
      <c r="FH596" s="46"/>
      <c r="FI596" s="47"/>
      <c r="FR596" s="12"/>
      <c r="FS596" s="12"/>
      <c r="FT596" s="46"/>
      <c r="FU596" s="54"/>
      <c r="FW596" s="54"/>
      <c r="GD596" s="54"/>
      <c r="GE596" s="54"/>
      <c r="GV596" s="36"/>
      <c r="GW596" s="54"/>
      <c r="GX596" s="36"/>
      <c r="GY596" s="36"/>
      <c r="GZ596" s="36"/>
      <c r="HA596" s="36"/>
      <c r="HB596" s="36"/>
      <c r="HC596" s="36"/>
      <c r="HD596" s="36"/>
      <c r="HE596" s="36"/>
      <c r="HF596" s="36"/>
      <c r="HG596" s="36"/>
      <c r="HH596" s="36"/>
      <c r="HI596" s="36"/>
      <c r="HJ596" s="36"/>
      <c r="HK596" s="36"/>
      <c r="HL596" s="36"/>
      <c r="HM596" s="36"/>
      <c r="HN596" s="36"/>
      <c r="HO596" s="36"/>
      <c r="HP596" s="36"/>
      <c r="HQ596" s="36"/>
      <c r="HR596" s="36"/>
      <c r="HS596" s="36"/>
      <c r="HT596" s="36"/>
      <c r="HU596" s="36"/>
      <c r="HV596" s="36"/>
      <c r="HW596" s="36"/>
      <c r="HX596" s="36"/>
      <c r="HY596" s="36"/>
      <c r="HZ596" s="36"/>
      <c r="IA596" s="36"/>
      <c r="IB596" s="36"/>
      <c r="IC596" s="36"/>
      <c r="ID596" s="36"/>
      <c r="IE596" s="36"/>
      <c r="IF596" s="36"/>
      <c r="IH596" s="40"/>
      <c r="II596" s="35"/>
    </row>
    <row r="597" spans="7:243" s="15" customFormat="1" thickBot="1" x14ac:dyDescent="0.45">
      <c r="G597" s="12"/>
      <c r="H597" s="12"/>
      <c r="AH597" s="12"/>
      <c r="AI597" s="12"/>
      <c r="AR597" s="12"/>
      <c r="AS597" s="12"/>
      <c r="BP597" s="41"/>
      <c r="BQ597" s="41"/>
      <c r="BT597" s="233"/>
      <c r="BU597" s="234"/>
      <c r="BV597" s="228"/>
      <c r="BW597" s="229"/>
      <c r="BX597" s="251"/>
      <c r="BY597" s="234"/>
      <c r="CF597" s="46"/>
      <c r="CG597" s="47"/>
      <c r="CH597" s="242"/>
      <c r="CI597" s="243"/>
      <c r="CJ597" s="127"/>
      <c r="CK597" s="57"/>
      <c r="CL597" s="12"/>
      <c r="CM597" s="12"/>
      <c r="CN597" s="12"/>
      <c r="CO597" s="12"/>
      <c r="CV597" s="12"/>
      <c r="CW597" s="12"/>
      <c r="CX597" s="12"/>
      <c r="CY597" s="12"/>
      <c r="DB597" s="12"/>
      <c r="DC597" s="12"/>
      <c r="ES597" s="54"/>
      <c r="EX597" s="46"/>
      <c r="EY597" s="47"/>
      <c r="FD597" s="46"/>
      <c r="FE597" s="47"/>
      <c r="FF597" s="46"/>
      <c r="FG597" s="47"/>
      <c r="FH597" s="46"/>
      <c r="FI597" s="47"/>
      <c r="FR597" s="12"/>
      <c r="FS597" s="12"/>
      <c r="FT597" s="46"/>
      <c r="FU597" s="54"/>
      <c r="FW597" s="54"/>
      <c r="GD597" s="54"/>
      <c r="GE597" s="54"/>
      <c r="GV597" s="36"/>
      <c r="GW597" s="54"/>
      <c r="GX597" s="36"/>
      <c r="GY597" s="36"/>
      <c r="GZ597" s="36"/>
      <c r="HA597" s="36"/>
      <c r="HB597" s="36"/>
      <c r="HC597" s="36"/>
      <c r="HD597" s="36"/>
      <c r="HE597" s="36"/>
      <c r="HF597" s="36"/>
      <c r="HG597" s="36"/>
      <c r="HH597" s="36"/>
      <c r="HI597" s="36"/>
      <c r="HJ597" s="36"/>
      <c r="HK597" s="36"/>
      <c r="HL597" s="36"/>
      <c r="HM597" s="36"/>
      <c r="HN597" s="36"/>
      <c r="HO597" s="36"/>
      <c r="HP597" s="36"/>
      <c r="HQ597" s="36"/>
      <c r="HR597" s="36"/>
      <c r="HS597" s="36"/>
      <c r="HT597" s="36"/>
      <c r="HU597" s="36"/>
      <c r="HV597" s="36"/>
      <c r="HW597" s="36"/>
      <c r="HX597" s="36"/>
      <c r="HY597" s="36"/>
      <c r="HZ597" s="36"/>
      <c r="IA597" s="36"/>
      <c r="IB597" s="36"/>
      <c r="IC597" s="36"/>
      <c r="ID597" s="36"/>
      <c r="IE597" s="36"/>
      <c r="IF597" s="36"/>
      <c r="IH597" s="40"/>
      <c r="II597" s="35"/>
    </row>
    <row r="598" spans="7:243" s="15" customFormat="1" thickBot="1" x14ac:dyDescent="0.45">
      <c r="G598" s="12"/>
      <c r="H598" s="12"/>
      <c r="AH598" s="12"/>
      <c r="AI598" s="12"/>
      <c r="AR598" s="12"/>
      <c r="AS598" s="12"/>
      <c r="BP598" s="41"/>
      <c r="BQ598" s="41"/>
      <c r="BT598" s="233"/>
      <c r="BU598" s="234"/>
      <c r="BV598" s="228"/>
      <c r="BW598" s="229"/>
      <c r="BX598" s="251"/>
      <c r="BY598" s="234"/>
      <c r="CF598" s="46"/>
      <c r="CG598" s="47"/>
      <c r="CH598" s="242"/>
      <c r="CI598" s="243"/>
      <c r="CJ598" s="127"/>
      <c r="CK598" s="57"/>
      <c r="CL598" s="12"/>
      <c r="CM598" s="12"/>
      <c r="CN598" s="12"/>
      <c r="CO598" s="12"/>
      <c r="CV598" s="12"/>
      <c r="CW598" s="12"/>
      <c r="CX598" s="12"/>
      <c r="CY598" s="12"/>
      <c r="DB598" s="12"/>
      <c r="DC598" s="12"/>
      <c r="ES598" s="54"/>
      <c r="EX598" s="46"/>
      <c r="EY598" s="47"/>
      <c r="FD598" s="46"/>
      <c r="FE598" s="47"/>
      <c r="FF598" s="46"/>
      <c r="FG598" s="47"/>
      <c r="FH598" s="46"/>
      <c r="FI598" s="47"/>
      <c r="FR598" s="12"/>
      <c r="FS598" s="12"/>
      <c r="FT598" s="46"/>
      <c r="FU598" s="54"/>
      <c r="FW598" s="54"/>
      <c r="GD598" s="54"/>
      <c r="GE598" s="54"/>
      <c r="GV598" s="36"/>
      <c r="GW598" s="54"/>
      <c r="GX598" s="36"/>
      <c r="GY598" s="36"/>
      <c r="GZ598" s="36"/>
      <c r="HA598" s="36"/>
      <c r="HB598" s="36"/>
      <c r="HC598" s="36"/>
      <c r="HD598" s="36"/>
      <c r="HE598" s="36"/>
      <c r="HF598" s="36"/>
      <c r="HG598" s="36"/>
      <c r="HH598" s="36"/>
      <c r="HI598" s="36"/>
      <c r="HJ598" s="36"/>
      <c r="HK598" s="36"/>
      <c r="HL598" s="36"/>
      <c r="HM598" s="36"/>
      <c r="HN598" s="36"/>
      <c r="HO598" s="36"/>
      <c r="HP598" s="36"/>
      <c r="HQ598" s="36"/>
      <c r="HR598" s="36"/>
      <c r="HS598" s="36"/>
      <c r="HT598" s="36"/>
      <c r="HU598" s="36"/>
      <c r="HV598" s="36"/>
      <c r="HW598" s="36"/>
      <c r="HX598" s="36"/>
      <c r="HY598" s="36"/>
      <c r="HZ598" s="36"/>
      <c r="IA598" s="36"/>
      <c r="IB598" s="36"/>
      <c r="IC598" s="36"/>
      <c r="ID598" s="36"/>
      <c r="IE598" s="36"/>
      <c r="IF598" s="36"/>
      <c r="IH598" s="40"/>
      <c r="II598" s="35"/>
    </row>
    <row r="599" spans="7:243" s="15" customFormat="1" thickBot="1" x14ac:dyDescent="0.45">
      <c r="G599" s="12"/>
      <c r="H599" s="12"/>
      <c r="AH599" s="12"/>
      <c r="AI599" s="12"/>
      <c r="AR599" s="12"/>
      <c r="AS599" s="12"/>
      <c r="BP599" s="41"/>
      <c r="BQ599" s="41"/>
      <c r="BT599" s="233"/>
      <c r="BU599" s="234"/>
      <c r="BV599" s="228"/>
      <c r="BW599" s="229"/>
      <c r="BX599" s="251"/>
      <c r="BY599" s="234"/>
      <c r="CF599" s="46"/>
      <c r="CG599" s="47"/>
      <c r="CH599" s="242"/>
      <c r="CI599" s="243"/>
      <c r="CJ599" s="127"/>
      <c r="CK599" s="57"/>
      <c r="CL599" s="12"/>
      <c r="CM599" s="12"/>
      <c r="CN599" s="12"/>
      <c r="CO599" s="12"/>
      <c r="CV599" s="12"/>
      <c r="CW599" s="12"/>
      <c r="CX599" s="12"/>
      <c r="CY599" s="12"/>
      <c r="DB599" s="12"/>
      <c r="DC599" s="12"/>
      <c r="ES599" s="54"/>
      <c r="EX599" s="46"/>
      <c r="EY599" s="47"/>
      <c r="FD599" s="46"/>
      <c r="FE599" s="47"/>
      <c r="FF599" s="46"/>
      <c r="FG599" s="47"/>
      <c r="FH599" s="46"/>
      <c r="FI599" s="47"/>
      <c r="FR599" s="12"/>
      <c r="FS599" s="12"/>
      <c r="FT599" s="46"/>
      <c r="FU599" s="54"/>
      <c r="FW599" s="54"/>
      <c r="GD599" s="54"/>
      <c r="GE599" s="54"/>
      <c r="GV599" s="36"/>
      <c r="GW599" s="54"/>
      <c r="GX599" s="36"/>
      <c r="GY599" s="36"/>
      <c r="GZ599" s="36"/>
      <c r="HA599" s="36"/>
      <c r="HB599" s="36"/>
      <c r="HC599" s="36"/>
      <c r="HD599" s="36"/>
      <c r="HE599" s="36"/>
      <c r="HF599" s="36"/>
      <c r="HG599" s="36"/>
      <c r="HH599" s="36"/>
      <c r="HI599" s="36"/>
      <c r="HJ599" s="36"/>
      <c r="HK599" s="36"/>
      <c r="HL599" s="36"/>
      <c r="HM599" s="36"/>
      <c r="HN599" s="36"/>
      <c r="HO599" s="36"/>
      <c r="HP599" s="36"/>
      <c r="HQ599" s="36"/>
      <c r="HR599" s="36"/>
      <c r="HS599" s="36"/>
      <c r="HT599" s="36"/>
      <c r="HU599" s="36"/>
      <c r="HV599" s="36"/>
      <c r="HW599" s="36"/>
      <c r="HX599" s="36"/>
      <c r="HY599" s="36"/>
      <c r="HZ599" s="36"/>
      <c r="IA599" s="36"/>
      <c r="IB599" s="36"/>
      <c r="IC599" s="36"/>
      <c r="ID599" s="36"/>
      <c r="IE599" s="36"/>
      <c r="IF599" s="36"/>
      <c r="IH599" s="40"/>
      <c r="II599" s="35"/>
    </row>
    <row r="600" spans="7:243" s="15" customFormat="1" thickBot="1" x14ac:dyDescent="0.45">
      <c r="G600" s="12"/>
      <c r="H600" s="12"/>
      <c r="AH600" s="12"/>
      <c r="AI600" s="12"/>
      <c r="AR600" s="12"/>
      <c r="AS600" s="12"/>
      <c r="BP600" s="41"/>
      <c r="BQ600" s="41"/>
      <c r="BT600" s="233"/>
      <c r="BU600" s="234"/>
      <c r="BV600" s="228"/>
      <c r="BW600" s="229"/>
      <c r="BX600" s="251"/>
      <c r="BY600" s="234"/>
      <c r="CF600" s="46"/>
      <c r="CG600" s="47"/>
      <c r="CH600" s="242"/>
      <c r="CI600" s="243"/>
      <c r="CJ600" s="127"/>
      <c r="CK600" s="57"/>
      <c r="CL600" s="12"/>
      <c r="CM600" s="12"/>
      <c r="CN600" s="12"/>
      <c r="CO600" s="12"/>
      <c r="CV600" s="12"/>
      <c r="CW600" s="12"/>
      <c r="CX600" s="12"/>
      <c r="CY600" s="12"/>
      <c r="DB600" s="12"/>
      <c r="DC600" s="12"/>
      <c r="ES600" s="54"/>
      <c r="EX600" s="46"/>
      <c r="EY600" s="47"/>
      <c r="FD600" s="46"/>
      <c r="FE600" s="47"/>
      <c r="FF600" s="46"/>
      <c r="FG600" s="47"/>
      <c r="FH600" s="46"/>
      <c r="FI600" s="47"/>
      <c r="FR600" s="12"/>
      <c r="FS600" s="12"/>
      <c r="FT600" s="46"/>
      <c r="FU600" s="54"/>
      <c r="FW600" s="54"/>
      <c r="GD600" s="54"/>
      <c r="GE600" s="54"/>
      <c r="GV600" s="36"/>
      <c r="GW600" s="54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  <c r="HP600" s="36"/>
      <c r="HQ600" s="36"/>
      <c r="HR600" s="36"/>
      <c r="HS600" s="36"/>
      <c r="HT600" s="36"/>
      <c r="HU600" s="36"/>
      <c r="HV600" s="36"/>
      <c r="HW600" s="36"/>
      <c r="HX600" s="36"/>
      <c r="HY600" s="36"/>
      <c r="HZ600" s="36"/>
      <c r="IA600" s="36"/>
      <c r="IB600" s="36"/>
      <c r="IC600" s="36"/>
      <c r="ID600" s="36"/>
      <c r="IE600" s="36"/>
      <c r="IF600" s="36"/>
      <c r="IH600" s="40"/>
      <c r="II600" s="35"/>
    </row>
    <row r="601" spans="7:243" s="15" customFormat="1" thickBot="1" x14ac:dyDescent="0.45">
      <c r="G601" s="12"/>
      <c r="H601" s="12"/>
      <c r="AH601" s="12"/>
      <c r="AI601" s="12"/>
      <c r="AR601" s="12"/>
      <c r="AS601" s="12"/>
      <c r="BP601" s="41"/>
      <c r="BQ601" s="41"/>
      <c r="BT601" s="233"/>
      <c r="BU601" s="234"/>
      <c r="BV601" s="228"/>
      <c r="BW601" s="229"/>
      <c r="BX601" s="251"/>
      <c r="BY601" s="234"/>
      <c r="CF601" s="46"/>
      <c r="CG601" s="47"/>
      <c r="CH601" s="242"/>
      <c r="CI601" s="243"/>
      <c r="CJ601" s="127"/>
      <c r="CK601" s="57"/>
      <c r="CL601" s="12"/>
      <c r="CM601" s="12"/>
      <c r="CN601" s="12"/>
      <c r="CO601" s="12"/>
      <c r="CV601" s="12"/>
      <c r="CW601" s="12"/>
      <c r="CX601" s="12"/>
      <c r="CY601" s="12"/>
      <c r="DB601" s="12"/>
      <c r="DC601" s="12"/>
      <c r="ES601" s="54"/>
      <c r="EX601" s="46"/>
      <c r="EY601" s="47"/>
      <c r="FD601" s="46"/>
      <c r="FE601" s="47"/>
      <c r="FF601" s="46"/>
      <c r="FG601" s="47"/>
      <c r="FH601" s="46"/>
      <c r="FI601" s="47"/>
      <c r="FR601" s="12"/>
      <c r="FS601" s="12"/>
      <c r="FT601" s="46"/>
      <c r="FU601" s="54"/>
      <c r="FW601" s="54"/>
      <c r="GD601" s="54"/>
      <c r="GE601" s="54"/>
      <c r="GV601" s="36"/>
      <c r="GW601" s="54"/>
      <c r="GX601" s="36"/>
      <c r="GY601" s="36"/>
      <c r="GZ601" s="36"/>
      <c r="HA601" s="36"/>
      <c r="HB601" s="36"/>
      <c r="HC601" s="36"/>
      <c r="HD601" s="36"/>
      <c r="HE601" s="36"/>
      <c r="HF601" s="36"/>
      <c r="HG601" s="36"/>
      <c r="HH601" s="36"/>
      <c r="HI601" s="36"/>
      <c r="HJ601" s="36"/>
      <c r="HK601" s="36"/>
      <c r="HL601" s="36"/>
      <c r="HM601" s="36"/>
      <c r="HN601" s="36"/>
      <c r="HO601" s="36"/>
      <c r="HP601" s="36"/>
      <c r="HQ601" s="36"/>
      <c r="HR601" s="36"/>
      <c r="HS601" s="36"/>
      <c r="HT601" s="36"/>
      <c r="HU601" s="36"/>
      <c r="HV601" s="36"/>
      <c r="HW601" s="36"/>
      <c r="HX601" s="36"/>
      <c r="HY601" s="36"/>
      <c r="HZ601" s="36"/>
      <c r="IA601" s="36"/>
      <c r="IB601" s="36"/>
      <c r="IC601" s="36"/>
      <c r="ID601" s="36"/>
      <c r="IE601" s="36"/>
      <c r="IF601" s="36"/>
      <c r="IH601" s="40"/>
      <c r="II601" s="35"/>
    </row>
    <row r="602" spans="7:243" s="15" customFormat="1" thickBot="1" x14ac:dyDescent="0.45">
      <c r="G602" s="12"/>
      <c r="H602" s="12"/>
      <c r="AH602" s="12"/>
      <c r="AI602" s="12"/>
      <c r="AR602" s="12"/>
      <c r="AS602" s="12"/>
      <c r="BP602" s="41"/>
      <c r="BQ602" s="41"/>
      <c r="BT602" s="233"/>
      <c r="BU602" s="234"/>
      <c r="BV602" s="228"/>
      <c r="BW602" s="229"/>
      <c r="BX602" s="251"/>
      <c r="BY602" s="234"/>
      <c r="CF602" s="46"/>
      <c r="CG602" s="47"/>
      <c r="CH602" s="242"/>
      <c r="CI602" s="243"/>
      <c r="CJ602" s="127"/>
      <c r="CK602" s="57"/>
      <c r="CL602" s="12"/>
      <c r="CM602" s="12"/>
      <c r="CN602" s="12"/>
      <c r="CO602" s="12"/>
      <c r="CV602" s="12"/>
      <c r="CW602" s="12"/>
      <c r="CX602" s="12"/>
      <c r="CY602" s="12"/>
      <c r="DB602" s="12"/>
      <c r="DC602" s="12"/>
      <c r="ES602" s="54"/>
      <c r="EX602" s="46"/>
      <c r="EY602" s="47"/>
      <c r="FD602" s="46"/>
      <c r="FE602" s="47"/>
      <c r="FF602" s="46"/>
      <c r="FG602" s="47"/>
      <c r="FH602" s="46"/>
      <c r="FI602" s="47"/>
      <c r="FR602" s="12"/>
      <c r="FS602" s="12"/>
      <c r="FT602" s="46"/>
      <c r="FU602" s="54"/>
      <c r="FW602" s="54"/>
      <c r="GD602" s="54"/>
      <c r="GE602" s="54"/>
      <c r="GV602" s="36"/>
      <c r="GW602" s="54"/>
      <c r="GX602" s="36"/>
      <c r="GY602" s="36"/>
      <c r="GZ602" s="36"/>
      <c r="HA602" s="36"/>
      <c r="HB602" s="36"/>
      <c r="HC602" s="36"/>
      <c r="HD602" s="36"/>
      <c r="HE602" s="36"/>
      <c r="HF602" s="36"/>
      <c r="HG602" s="36"/>
      <c r="HH602" s="36"/>
      <c r="HI602" s="36"/>
      <c r="HJ602" s="36"/>
      <c r="HK602" s="36"/>
      <c r="HL602" s="36"/>
      <c r="HM602" s="36"/>
      <c r="HN602" s="36"/>
      <c r="HO602" s="36"/>
      <c r="HP602" s="36"/>
      <c r="HQ602" s="36"/>
      <c r="HR602" s="36"/>
      <c r="HS602" s="36"/>
      <c r="HT602" s="36"/>
      <c r="HU602" s="36"/>
      <c r="HV602" s="36"/>
      <c r="HW602" s="36"/>
      <c r="HX602" s="36"/>
      <c r="HY602" s="36"/>
      <c r="HZ602" s="36"/>
      <c r="IA602" s="36"/>
      <c r="IB602" s="36"/>
      <c r="IC602" s="36"/>
      <c r="ID602" s="36"/>
      <c r="IE602" s="36"/>
      <c r="IF602" s="36"/>
      <c r="IH602" s="40"/>
      <c r="II602" s="35"/>
    </row>
    <row r="603" spans="7:243" s="15" customFormat="1" thickBot="1" x14ac:dyDescent="0.45">
      <c r="G603" s="12"/>
      <c r="H603" s="12"/>
      <c r="AH603" s="12"/>
      <c r="AI603" s="12"/>
      <c r="AR603" s="12"/>
      <c r="AS603" s="12"/>
      <c r="BP603" s="41"/>
      <c r="BQ603" s="41"/>
      <c r="BT603" s="233"/>
      <c r="BU603" s="234"/>
      <c r="BV603" s="228"/>
      <c r="BW603" s="229"/>
      <c r="BX603" s="251"/>
      <c r="BY603" s="234"/>
      <c r="CF603" s="46"/>
      <c r="CG603" s="47"/>
      <c r="CH603" s="242"/>
      <c r="CI603" s="243"/>
      <c r="CJ603" s="127"/>
      <c r="CK603" s="57"/>
      <c r="CL603" s="12"/>
      <c r="CM603" s="12"/>
      <c r="CN603" s="12"/>
      <c r="CO603" s="12"/>
      <c r="CV603" s="12"/>
      <c r="CW603" s="12"/>
      <c r="CX603" s="12"/>
      <c r="CY603" s="12"/>
      <c r="DB603" s="12"/>
      <c r="DC603" s="12"/>
      <c r="ES603" s="54"/>
      <c r="EX603" s="46"/>
      <c r="EY603" s="47"/>
      <c r="FD603" s="46"/>
      <c r="FE603" s="47"/>
      <c r="FF603" s="46"/>
      <c r="FG603" s="47"/>
      <c r="FH603" s="46"/>
      <c r="FI603" s="47"/>
      <c r="FR603" s="12"/>
      <c r="FS603" s="12"/>
      <c r="FT603" s="46"/>
      <c r="FU603" s="54"/>
      <c r="FW603" s="54"/>
      <c r="GD603" s="54"/>
      <c r="GE603" s="54"/>
      <c r="GV603" s="36"/>
      <c r="GW603" s="54"/>
      <c r="GX603" s="36"/>
      <c r="GY603" s="36"/>
      <c r="GZ603" s="36"/>
      <c r="HA603" s="36"/>
      <c r="HB603" s="36"/>
      <c r="HC603" s="36"/>
      <c r="HD603" s="36"/>
      <c r="HE603" s="36"/>
      <c r="HF603" s="36"/>
      <c r="HG603" s="36"/>
      <c r="HH603" s="36"/>
      <c r="HI603" s="36"/>
      <c r="HJ603" s="36"/>
      <c r="HK603" s="36"/>
      <c r="HL603" s="36"/>
      <c r="HM603" s="36"/>
      <c r="HN603" s="36"/>
      <c r="HO603" s="36"/>
      <c r="HP603" s="36"/>
      <c r="HQ603" s="36"/>
      <c r="HR603" s="36"/>
      <c r="HS603" s="36"/>
      <c r="HT603" s="36"/>
      <c r="HU603" s="36"/>
      <c r="HV603" s="36"/>
      <c r="HW603" s="36"/>
      <c r="HX603" s="36"/>
      <c r="HY603" s="36"/>
      <c r="HZ603" s="36"/>
      <c r="IA603" s="36"/>
      <c r="IB603" s="36"/>
      <c r="IC603" s="36"/>
      <c r="ID603" s="36"/>
      <c r="IE603" s="36"/>
      <c r="IF603" s="36"/>
      <c r="IH603" s="40"/>
      <c r="II603" s="35"/>
    </row>
    <row r="604" spans="7:243" s="15" customFormat="1" thickBot="1" x14ac:dyDescent="0.45">
      <c r="G604" s="12"/>
      <c r="H604" s="12"/>
      <c r="AH604" s="12"/>
      <c r="AI604" s="12"/>
      <c r="AR604" s="12"/>
      <c r="AS604" s="12"/>
      <c r="BP604" s="41"/>
      <c r="BQ604" s="41"/>
      <c r="BT604" s="233"/>
      <c r="BU604" s="234"/>
      <c r="BV604" s="228"/>
      <c r="BW604" s="229"/>
      <c r="BX604" s="251"/>
      <c r="BY604" s="234"/>
      <c r="CF604" s="46"/>
      <c r="CG604" s="47"/>
      <c r="CH604" s="242"/>
      <c r="CI604" s="243"/>
      <c r="CJ604" s="127"/>
      <c r="CK604" s="57"/>
      <c r="CL604" s="12"/>
      <c r="CM604" s="12"/>
      <c r="CN604" s="12"/>
      <c r="CO604" s="12"/>
      <c r="CV604" s="12"/>
      <c r="CW604" s="12"/>
      <c r="CX604" s="12"/>
      <c r="CY604" s="12"/>
      <c r="DB604" s="12"/>
      <c r="DC604" s="12"/>
      <c r="ES604" s="54"/>
      <c r="EX604" s="46"/>
      <c r="EY604" s="47"/>
      <c r="FD604" s="46"/>
      <c r="FE604" s="47"/>
      <c r="FF604" s="46"/>
      <c r="FG604" s="47"/>
      <c r="FH604" s="46"/>
      <c r="FI604" s="47"/>
      <c r="FR604" s="12"/>
      <c r="FS604" s="12"/>
      <c r="FT604" s="46"/>
      <c r="FU604" s="54"/>
      <c r="FW604" s="54"/>
      <c r="GD604" s="54"/>
      <c r="GE604" s="54"/>
      <c r="GV604" s="36"/>
      <c r="GW604" s="54"/>
      <c r="GX604" s="36"/>
      <c r="GY604" s="36"/>
      <c r="GZ604" s="36"/>
      <c r="HA604" s="36"/>
      <c r="HB604" s="36"/>
      <c r="HC604" s="36"/>
      <c r="HD604" s="36"/>
      <c r="HE604" s="36"/>
      <c r="HF604" s="36"/>
      <c r="HG604" s="36"/>
      <c r="HH604" s="36"/>
      <c r="HI604" s="36"/>
      <c r="HJ604" s="36"/>
      <c r="HK604" s="36"/>
      <c r="HL604" s="36"/>
      <c r="HM604" s="36"/>
      <c r="HN604" s="36"/>
      <c r="HO604" s="36"/>
      <c r="HP604" s="36"/>
      <c r="HQ604" s="36"/>
      <c r="HR604" s="36"/>
      <c r="HS604" s="36"/>
      <c r="HT604" s="36"/>
      <c r="HU604" s="36"/>
      <c r="HV604" s="36"/>
      <c r="HW604" s="36"/>
      <c r="HX604" s="36"/>
      <c r="HY604" s="36"/>
      <c r="HZ604" s="36"/>
      <c r="IA604" s="36"/>
      <c r="IB604" s="36"/>
      <c r="IC604" s="36"/>
      <c r="ID604" s="36"/>
      <c r="IE604" s="36"/>
      <c r="IF604" s="36"/>
      <c r="IH604" s="40"/>
      <c r="II604" s="35"/>
    </row>
    <row r="605" spans="7:243" s="15" customFormat="1" thickBot="1" x14ac:dyDescent="0.45">
      <c r="G605" s="12"/>
      <c r="H605" s="12"/>
      <c r="AH605" s="12"/>
      <c r="AI605" s="12"/>
      <c r="AR605" s="12"/>
      <c r="AS605" s="12"/>
      <c r="BP605" s="41"/>
      <c r="BQ605" s="41"/>
      <c r="BT605" s="233"/>
      <c r="BU605" s="234"/>
      <c r="BV605" s="228"/>
      <c r="BW605" s="229"/>
      <c r="BX605" s="251"/>
      <c r="BY605" s="234"/>
      <c r="CF605" s="46"/>
      <c r="CG605" s="47"/>
      <c r="CH605" s="242"/>
      <c r="CI605" s="243"/>
      <c r="CJ605" s="127"/>
      <c r="CK605" s="57"/>
      <c r="CL605" s="12"/>
      <c r="CM605" s="12"/>
      <c r="CN605" s="12"/>
      <c r="CO605" s="12"/>
      <c r="CV605" s="12"/>
      <c r="CW605" s="12"/>
      <c r="CX605" s="12"/>
      <c r="CY605" s="12"/>
      <c r="DB605" s="12"/>
      <c r="DC605" s="12"/>
      <c r="ES605" s="54"/>
      <c r="EX605" s="46"/>
      <c r="EY605" s="47"/>
      <c r="FD605" s="46"/>
      <c r="FE605" s="47"/>
      <c r="FF605" s="46"/>
      <c r="FG605" s="47"/>
      <c r="FH605" s="46"/>
      <c r="FI605" s="47"/>
      <c r="FR605" s="12"/>
      <c r="FS605" s="12"/>
      <c r="FT605" s="46"/>
      <c r="FU605" s="54"/>
      <c r="FW605" s="54"/>
      <c r="GD605" s="54"/>
      <c r="GE605" s="54"/>
      <c r="GV605" s="36"/>
      <c r="GW605" s="54"/>
      <c r="GX605" s="36"/>
      <c r="GY605" s="36"/>
      <c r="GZ605" s="36"/>
      <c r="HA605" s="36"/>
      <c r="HB605" s="36"/>
      <c r="HC605" s="36"/>
      <c r="HD605" s="36"/>
      <c r="HE605" s="36"/>
      <c r="HF605" s="36"/>
      <c r="HG605" s="36"/>
      <c r="HH605" s="36"/>
      <c r="HI605" s="36"/>
      <c r="HJ605" s="36"/>
      <c r="HK605" s="36"/>
      <c r="HL605" s="36"/>
      <c r="HM605" s="36"/>
      <c r="HN605" s="36"/>
      <c r="HO605" s="36"/>
      <c r="HP605" s="36"/>
      <c r="HQ605" s="36"/>
      <c r="HR605" s="36"/>
      <c r="HS605" s="36"/>
      <c r="HT605" s="36"/>
      <c r="HU605" s="36"/>
      <c r="HV605" s="36"/>
      <c r="HW605" s="36"/>
      <c r="HX605" s="36"/>
      <c r="HY605" s="36"/>
      <c r="HZ605" s="36"/>
      <c r="IA605" s="36"/>
      <c r="IB605" s="36"/>
      <c r="IC605" s="36"/>
      <c r="ID605" s="36"/>
      <c r="IE605" s="36"/>
      <c r="IF605" s="36"/>
      <c r="IH605" s="40"/>
      <c r="II605" s="35"/>
    </row>
    <row r="606" spans="7:243" s="15" customFormat="1" thickBot="1" x14ac:dyDescent="0.45">
      <c r="G606" s="12"/>
      <c r="H606" s="12"/>
      <c r="AH606" s="12"/>
      <c r="AI606" s="12"/>
      <c r="AR606" s="12"/>
      <c r="AS606" s="12"/>
      <c r="BP606" s="41"/>
      <c r="BQ606" s="41"/>
      <c r="BT606" s="233"/>
      <c r="BU606" s="234"/>
      <c r="BV606" s="228"/>
      <c r="BW606" s="229"/>
      <c r="BX606" s="251"/>
      <c r="BY606" s="234"/>
      <c r="CF606" s="46"/>
      <c r="CG606" s="47"/>
      <c r="CH606" s="242"/>
      <c r="CI606" s="243"/>
      <c r="CJ606" s="127"/>
      <c r="CK606" s="57"/>
      <c r="CL606" s="12"/>
      <c r="CM606" s="12"/>
      <c r="CN606" s="12"/>
      <c r="CO606" s="12"/>
      <c r="CV606" s="12"/>
      <c r="CW606" s="12"/>
      <c r="CX606" s="12"/>
      <c r="CY606" s="12"/>
      <c r="DB606" s="12"/>
      <c r="DC606" s="12"/>
      <c r="ES606" s="54"/>
      <c r="EX606" s="46"/>
      <c r="EY606" s="47"/>
      <c r="FD606" s="46"/>
      <c r="FE606" s="47"/>
      <c r="FF606" s="46"/>
      <c r="FG606" s="47"/>
      <c r="FH606" s="46"/>
      <c r="FI606" s="47"/>
      <c r="FR606" s="12"/>
      <c r="FS606" s="12"/>
      <c r="FT606" s="46"/>
      <c r="FU606" s="54"/>
      <c r="FW606" s="54"/>
      <c r="GD606" s="54"/>
      <c r="GE606" s="54"/>
      <c r="GV606" s="36"/>
      <c r="GW606" s="54"/>
      <c r="GX606" s="36"/>
      <c r="GY606" s="36"/>
      <c r="GZ606" s="36"/>
      <c r="HA606" s="36"/>
      <c r="HB606" s="36"/>
      <c r="HC606" s="36"/>
      <c r="HD606" s="36"/>
      <c r="HE606" s="36"/>
      <c r="HF606" s="36"/>
      <c r="HG606" s="36"/>
      <c r="HH606" s="36"/>
      <c r="HI606" s="36"/>
      <c r="HJ606" s="36"/>
      <c r="HK606" s="36"/>
      <c r="HL606" s="36"/>
      <c r="HM606" s="36"/>
      <c r="HN606" s="36"/>
      <c r="HO606" s="36"/>
      <c r="HP606" s="36"/>
      <c r="HQ606" s="36"/>
      <c r="HR606" s="36"/>
      <c r="HS606" s="36"/>
      <c r="HT606" s="36"/>
      <c r="HU606" s="36"/>
      <c r="HV606" s="36"/>
      <c r="HW606" s="36"/>
      <c r="HX606" s="36"/>
      <c r="HY606" s="36"/>
      <c r="HZ606" s="36"/>
      <c r="IA606" s="36"/>
      <c r="IB606" s="36"/>
      <c r="IC606" s="36"/>
      <c r="ID606" s="36"/>
      <c r="IE606" s="36"/>
      <c r="IF606" s="36"/>
      <c r="IH606" s="40"/>
      <c r="II606" s="35"/>
    </row>
    <row r="607" spans="7:243" s="15" customFormat="1" thickBot="1" x14ac:dyDescent="0.45">
      <c r="G607" s="12"/>
      <c r="H607" s="12"/>
      <c r="AH607" s="12"/>
      <c r="AI607" s="12"/>
      <c r="AR607" s="12"/>
      <c r="AS607" s="12"/>
      <c r="BP607" s="41"/>
      <c r="BQ607" s="41"/>
      <c r="BT607" s="233"/>
      <c r="BU607" s="234"/>
      <c r="BV607" s="228"/>
      <c r="BW607" s="229"/>
      <c r="BX607" s="251"/>
      <c r="BY607" s="234"/>
      <c r="CF607" s="46"/>
      <c r="CG607" s="47"/>
      <c r="CH607" s="242"/>
      <c r="CI607" s="243"/>
      <c r="CJ607" s="127"/>
      <c r="CK607" s="57"/>
      <c r="CL607" s="12"/>
      <c r="CM607" s="12"/>
      <c r="CN607" s="12"/>
      <c r="CO607" s="12"/>
      <c r="CV607" s="12"/>
      <c r="CW607" s="12"/>
      <c r="CX607" s="12"/>
      <c r="CY607" s="12"/>
      <c r="DB607" s="12"/>
      <c r="DC607" s="12"/>
      <c r="ES607" s="54"/>
      <c r="EX607" s="46"/>
      <c r="EY607" s="47"/>
      <c r="FD607" s="46"/>
      <c r="FE607" s="47"/>
      <c r="FF607" s="46"/>
      <c r="FG607" s="47"/>
      <c r="FH607" s="46"/>
      <c r="FI607" s="47"/>
      <c r="FR607" s="12"/>
      <c r="FS607" s="12"/>
      <c r="FT607" s="46"/>
      <c r="FU607" s="54"/>
      <c r="FW607" s="54"/>
      <c r="GD607" s="54"/>
      <c r="GE607" s="54"/>
      <c r="GV607" s="36"/>
      <c r="GW607" s="54"/>
      <c r="GX607" s="36"/>
      <c r="GY607" s="36"/>
      <c r="GZ607" s="36"/>
      <c r="HA607" s="36"/>
      <c r="HB607" s="36"/>
      <c r="HC607" s="36"/>
      <c r="HD607" s="36"/>
      <c r="HE607" s="36"/>
      <c r="HF607" s="36"/>
      <c r="HG607" s="36"/>
      <c r="HH607" s="36"/>
      <c r="HI607" s="36"/>
      <c r="HJ607" s="36"/>
      <c r="HK607" s="36"/>
      <c r="HL607" s="36"/>
      <c r="HM607" s="36"/>
      <c r="HN607" s="36"/>
      <c r="HO607" s="36"/>
      <c r="HP607" s="36"/>
      <c r="HQ607" s="36"/>
      <c r="HR607" s="36"/>
      <c r="HS607" s="36"/>
      <c r="HT607" s="36"/>
      <c r="HU607" s="36"/>
      <c r="HV607" s="36"/>
      <c r="HW607" s="36"/>
      <c r="HX607" s="36"/>
      <c r="HY607" s="36"/>
      <c r="HZ607" s="36"/>
      <c r="IA607" s="36"/>
      <c r="IB607" s="36"/>
      <c r="IC607" s="36"/>
      <c r="ID607" s="36"/>
      <c r="IE607" s="36"/>
      <c r="IF607" s="36"/>
      <c r="IH607" s="40"/>
      <c r="II607" s="35"/>
    </row>
    <row r="608" spans="7:243" s="15" customFormat="1" thickBot="1" x14ac:dyDescent="0.45">
      <c r="G608" s="12"/>
      <c r="H608" s="12"/>
      <c r="AH608" s="12"/>
      <c r="AI608" s="12"/>
      <c r="AR608" s="12"/>
      <c r="AS608" s="12"/>
      <c r="BP608" s="41"/>
      <c r="BQ608" s="41"/>
      <c r="BT608" s="233"/>
      <c r="BU608" s="234"/>
      <c r="BV608" s="228"/>
      <c r="BW608" s="229"/>
      <c r="BX608" s="251"/>
      <c r="BY608" s="234"/>
      <c r="CF608" s="46"/>
      <c r="CG608" s="47"/>
      <c r="CH608" s="242"/>
      <c r="CI608" s="243"/>
      <c r="CJ608" s="127"/>
      <c r="CK608" s="57"/>
      <c r="CL608" s="12"/>
      <c r="CM608" s="12"/>
      <c r="CN608" s="12"/>
      <c r="CO608" s="12"/>
      <c r="CV608" s="12"/>
      <c r="CW608" s="12"/>
      <c r="CX608" s="12"/>
      <c r="CY608" s="12"/>
      <c r="DB608" s="12"/>
      <c r="DC608" s="12"/>
      <c r="ES608" s="54"/>
      <c r="EX608" s="46"/>
      <c r="EY608" s="47"/>
      <c r="FD608" s="46"/>
      <c r="FE608" s="47"/>
      <c r="FF608" s="46"/>
      <c r="FG608" s="47"/>
      <c r="FH608" s="46"/>
      <c r="FI608" s="47"/>
      <c r="FR608" s="12"/>
      <c r="FS608" s="12"/>
      <c r="FT608" s="46"/>
      <c r="FU608" s="54"/>
      <c r="FW608" s="54"/>
      <c r="GD608" s="54"/>
      <c r="GE608" s="54"/>
      <c r="GV608" s="36"/>
      <c r="GW608" s="54"/>
      <c r="GX608" s="36"/>
      <c r="GY608" s="36"/>
      <c r="GZ608" s="36"/>
      <c r="HA608" s="36"/>
      <c r="HB608" s="36"/>
      <c r="HC608" s="36"/>
      <c r="HD608" s="36"/>
      <c r="HE608" s="36"/>
      <c r="HF608" s="36"/>
      <c r="HG608" s="36"/>
      <c r="HH608" s="36"/>
      <c r="HI608" s="36"/>
      <c r="HJ608" s="36"/>
      <c r="HK608" s="36"/>
      <c r="HL608" s="36"/>
      <c r="HM608" s="36"/>
      <c r="HN608" s="36"/>
      <c r="HO608" s="36"/>
      <c r="HP608" s="36"/>
      <c r="HQ608" s="36"/>
      <c r="HR608" s="36"/>
      <c r="HS608" s="36"/>
      <c r="HT608" s="36"/>
      <c r="HU608" s="36"/>
      <c r="HV608" s="36"/>
      <c r="HW608" s="36"/>
      <c r="HX608" s="36"/>
      <c r="HY608" s="36"/>
      <c r="HZ608" s="36"/>
      <c r="IA608" s="36"/>
      <c r="IB608" s="36"/>
      <c r="IC608" s="36"/>
      <c r="ID608" s="36"/>
      <c r="IE608" s="36"/>
      <c r="IF608" s="36"/>
      <c r="IH608" s="40"/>
      <c r="II608" s="35"/>
    </row>
    <row r="609" spans="7:243" s="15" customFormat="1" thickBot="1" x14ac:dyDescent="0.45">
      <c r="G609" s="12"/>
      <c r="H609" s="12"/>
      <c r="AH609" s="12"/>
      <c r="AI609" s="12"/>
      <c r="AR609" s="12"/>
      <c r="AS609" s="12"/>
      <c r="BP609" s="41"/>
      <c r="BQ609" s="41"/>
      <c r="BT609" s="233"/>
      <c r="BU609" s="234"/>
      <c r="BV609" s="228"/>
      <c r="BW609" s="229"/>
      <c r="BX609" s="251"/>
      <c r="BY609" s="234"/>
      <c r="CF609" s="46"/>
      <c r="CG609" s="47"/>
      <c r="CH609" s="242"/>
      <c r="CI609" s="243"/>
      <c r="CJ609" s="127"/>
      <c r="CK609" s="57"/>
      <c r="CL609" s="12"/>
      <c r="CM609" s="12"/>
      <c r="CN609" s="12"/>
      <c r="CO609" s="12"/>
      <c r="CV609" s="12"/>
      <c r="CW609" s="12"/>
      <c r="CX609" s="12"/>
      <c r="CY609" s="12"/>
      <c r="DB609" s="12"/>
      <c r="DC609" s="12"/>
      <c r="ES609" s="54"/>
      <c r="EX609" s="46"/>
      <c r="EY609" s="47"/>
      <c r="FD609" s="46"/>
      <c r="FE609" s="47"/>
      <c r="FF609" s="46"/>
      <c r="FG609" s="47"/>
      <c r="FH609" s="46"/>
      <c r="FI609" s="47"/>
      <c r="FR609" s="12"/>
      <c r="FS609" s="12"/>
      <c r="FT609" s="46"/>
      <c r="FU609" s="54"/>
      <c r="FW609" s="54"/>
      <c r="GD609" s="54"/>
      <c r="GE609" s="54"/>
      <c r="GV609" s="36"/>
      <c r="GW609" s="54"/>
      <c r="GX609" s="36"/>
      <c r="GY609" s="36"/>
      <c r="GZ609" s="36"/>
      <c r="HA609" s="36"/>
      <c r="HB609" s="36"/>
      <c r="HC609" s="36"/>
      <c r="HD609" s="36"/>
      <c r="HE609" s="36"/>
      <c r="HF609" s="36"/>
      <c r="HG609" s="36"/>
      <c r="HH609" s="36"/>
      <c r="HI609" s="36"/>
      <c r="HJ609" s="36"/>
      <c r="HK609" s="36"/>
      <c r="HL609" s="36"/>
      <c r="HM609" s="36"/>
      <c r="HN609" s="36"/>
      <c r="HO609" s="36"/>
      <c r="HP609" s="36"/>
      <c r="HQ609" s="36"/>
      <c r="HR609" s="36"/>
      <c r="HS609" s="36"/>
      <c r="HT609" s="36"/>
      <c r="HU609" s="36"/>
      <c r="HV609" s="36"/>
      <c r="HW609" s="36"/>
      <c r="HX609" s="36"/>
      <c r="HY609" s="36"/>
      <c r="HZ609" s="36"/>
      <c r="IA609" s="36"/>
      <c r="IB609" s="36"/>
      <c r="IC609" s="36"/>
      <c r="ID609" s="36"/>
      <c r="IE609" s="36"/>
      <c r="IF609" s="36"/>
      <c r="IH609" s="40"/>
      <c r="II609" s="35"/>
    </row>
    <row r="610" spans="7:243" s="15" customFormat="1" thickBot="1" x14ac:dyDescent="0.45">
      <c r="G610" s="12"/>
      <c r="H610" s="12"/>
      <c r="AH610" s="12"/>
      <c r="AI610" s="12"/>
      <c r="AR610" s="12"/>
      <c r="AS610" s="12"/>
      <c r="BP610" s="41"/>
      <c r="BQ610" s="41"/>
      <c r="BT610" s="233"/>
      <c r="BU610" s="234"/>
      <c r="BV610" s="228"/>
      <c r="BW610" s="229"/>
      <c r="BX610" s="251"/>
      <c r="BY610" s="234"/>
      <c r="CF610" s="46"/>
      <c r="CG610" s="47"/>
      <c r="CH610" s="242"/>
      <c r="CI610" s="243"/>
      <c r="CJ610" s="127"/>
      <c r="CK610" s="57"/>
      <c r="CL610" s="12"/>
      <c r="CM610" s="12"/>
      <c r="CN610" s="12"/>
      <c r="CO610" s="12"/>
      <c r="CV610" s="12"/>
      <c r="CW610" s="12"/>
      <c r="CX610" s="12"/>
      <c r="CY610" s="12"/>
      <c r="DB610" s="12"/>
      <c r="DC610" s="12"/>
      <c r="ES610" s="54"/>
      <c r="EX610" s="46"/>
      <c r="EY610" s="47"/>
      <c r="FD610" s="46"/>
      <c r="FE610" s="47"/>
      <c r="FF610" s="46"/>
      <c r="FG610" s="47"/>
      <c r="FH610" s="46"/>
      <c r="FI610" s="47"/>
      <c r="FR610" s="12"/>
      <c r="FS610" s="12"/>
      <c r="FT610" s="46"/>
      <c r="FU610" s="54"/>
      <c r="FW610" s="54"/>
      <c r="GD610" s="54"/>
      <c r="GE610" s="54"/>
      <c r="GV610" s="36"/>
      <c r="GW610" s="54"/>
      <c r="GX610" s="36"/>
      <c r="GY610" s="36"/>
      <c r="GZ610" s="36"/>
      <c r="HA610" s="36"/>
      <c r="HB610" s="36"/>
      <c r="HC610" s="36"/>
      <c r="HD610" s="36"/>
      <c r="HE610" s="36"/>
      <c r="HF610" s="36"/>
      <c r="HG610" s="36"/>
      <c r="HH610" s="36"/>
      <c r="HI610" s="36"/>
      <c r="HJ610" s="36"/>
      <c r="HK610" s="36"/>
      <c r="HL610" s="36"/>
      <c r="HM610" s="36"/>
      <c r="HN610" s="36"/>
      <c r="HO610" s="36"/>
      <c r="HP610" s="36"/>
      <c r="HQ610" s="36"/>
      <c r="HR610" s="36"/>
      <c r="HS610" s="36"/>
      <c r="HT610" s="36"/>
      <c r="HU610" s="36"/>
      <c r="HV610" s="36"/>
      <c r="HW610" s="36"/>
      <c r="HX610" s="36"/>
      <c r="HY610" s="36"/>
      <c r="HZ610" s="36"/>
      <c r="IA610" s="36"/>
      <c r="IB610" s="36"/>
      <c r="IC610" s="36"/>
      <c r="ID610" s="36"/>
      <c r="IE610" s="36"/>
      <c r="IF610" s="36"/>
      <c r="IH610" s="40"/>
      <c r="II610" s="35"/>
    </row>
    <row r="611" spans="7:243" s="15" customFormat="1" thickBot="1" x14ac:dyDescent="0.45">
      <c r="G611" s="12"/>
      <c r="H611" s="12"/>
      <c r="AH611" s="12"/>
      <c r="AI611" s="12"/>
      <c r="AR611" s="12"/>
      <c r="AS611" s="12"/>
      <c r="BP611" s="41"/>
      <c r="BQ611" s="41"/>
      <c r="BT611" s="233"/>
      <c r="BU611" s="234"/>
      <c r="BV611" s="228"/>
      <c r="BW611" s="229"/>
      <c r="BX611" s="251"/>
      <c r="BY611" s="234"/>
      <c r="CF611" s="46"/>
      <c r="CG611" s="47"/>
      <c r="CH611" s="242"/>
      <c r="CI611" s="243"/>
      <c r="CJ611" s="127"/>
      <c r="CK611" s="57"/>
      <c r="CL611" s="12"/>
      <c r="CM611" s="12"/>
      <c r="CN611" s="12"/>
      <c r="CO611" s="12"/>
      <c r="CV611" s="12"/>
      <c r="CW611" s="12"/>
      <c r="CX611" s="12"/>
      <c r="CY611" s="12"/>
      <c r="DB611" s="12"/>
      <c r="DC611" s="12"/>
      <c r="ES611" s="54"/>
      <c r="EX611" s="46"/>
      <c r="EY611" s="47"/>
      <c r="FD611" s="46"/>
      <c r="FE611" s="47"/>
      <c r="FF611" s="46"/>
      <c r="FG611" s="47"/>
      <c r="FH611" s="46"/>
      <c r="FI611" s="47"/>
      <c r="FR611" s="12"/>
      <c r="FS611" s="12"/>
      <c r="FT611" s="46"/>
      <c r="FU611" s="54"/>
      <c r="FW611" s="54"/>
      <c r="GD611" s="54"/>
      <c r="GE611" s="54"/>
      <c r="GV611" s="36"/>
      <c r="GW611" s="54"/>
      <c r="GX611" s="36"/>
      <c r="GY611" s="36"/>
      <c r="GZ611" s="36"/>
      <c r="HA611" s="36"/>
      <c r="HB611" s="36"/>
      <c r="HC611" s="36"/>
      <c r="HD611" s="36"/>
      <c r="HE611" s="36"/>
      <c r="HF611" s="36"/>
      <c r="HG611" s="36"/>
      <c r="HH611" s="36"/>
      <c r="HI611" s="36"/>
      <c r="HJ611" s="36"/>
      <c r="HK611" s="36"/>
      <c r="HL611" s="36"/>
      <c r="HM611" s="36"/>
      <c r="HN611" s="36"/>
      <c r="HO611" s="36"/>
      <c r="HP611" s="36"/>
      <c r="HQ611" s="36"/>
      <c r="HR611" s="36"/>
      <c r="HS611" s="36"/>
      <c r="HT611" s="36"/>
      <c r="HU611" s="36"/>
      <c r="HV611" s="36"/>
      <c r="HW611" s="36"/>
      <c r="HX611" s="36"/>
      <c r="HY611" s="36"/>
      <c r="HZ611" s="36"/>
      <c r="IA611" s="36"/>
      <c r="IB611" s="36"/>
      <c r="IC611" s="36"/>
      <c r="ID611" s="36"/>
      <c r="IE611" s="36"/>
      <c r="IF611" s="36"/>
      <c r="IH611" s="40"/>
      <c r="II611" s="35"/>
    </row>
    <row r="612" spans="7:243" s="15" customFormat="1" thickBot="1" x14ac:dyDescent="0.45">
      <c r="G612" s="12"/>
      <c r="H612" s="12"/>
      <c r="AH612" s="12"/>
      <c r="AI612" s="12"/>
      <c r="AR612" s="12"/>
      <c r="AS612" s="12"/>
      <c r="BP612" s="41"/>
      <c r="BQ612" s="41"/>
      <c r="BT612" s="233"/>
      <c r="BU612" s="234"/>
      <c r="BV612" s="228"/>
      <c r="BW612" s="229"/>
      <c r="BX612" s="251"/>
      <c r="BY612" s="234"/>
      <c r="CF612" s="46"/>
      <c r="CG612" s="47"/>
      <c r="CH612" s="242"/>
      <c r="CI612" s="243"/>
      <c r="CJ612" s="127"/>
      <c r="CK612" s="57"/>
      <c r="CL612" s="12"/>
      <c r="CM612" s="12"/>
      <c r="CN612" s="12"/>
      <c r="CO612" s="12"/>
      <c r="CV612" s="12"/>
      <c r="CW612" s="12"/>
      <c r="CX612" s="12"/>
      <c r="CY612" s="12"/>
      <c r="DB612" s="12"/>
      <c r="DC612" s="12"/>
      <c r="ES612" s="54"/>
      <c r="EX612" s="46"/>
      <c r="EY612" s="47"/>
      <c r="FD612" s="46"/>
      <c r="FE612" s="47"/>
      <c r="FF612" s="46"/>
      <c r="FG612" s="47"/>
      <c r="FH612" s="46"/>
      <c r="FI612" s="47"/>
      <c r="FR612" s="12"/>
      <c r="FS612" s="12"/>
      <c r="FT612" s="46"/>
      <c r="FU612" s="54"/>
      <c r="FW612" s="54"/>
      <c r="GD612" s="54"/>
      <c r="GE612" s="54"/>
      <c r="GV612" s="36"/>
      <c r="GW612" s="54"/>
      <c r="GX612" s="36"/>
      <c r="GY612" s="36"/>
      <c r="GZ612" s="36"/>
      <c r="HA612" s="36"/>
      <c r="HB612" s="36"/>
      <c r="HC612" s="36"/>
      <c r="HD612" s="36"/>
      <c r="HE612" s="36"/>
      <c r="HF612" s="36"/>
      <c r="HG612" s="36"/>
      <c r="HH612" s="36"/>
      <c r="HI612" s="36"/>
      <c r="HJ612" s="36"/>
      <c r="HK612" s="36"/>
      <c r="HL612" s="36"/>
      <c r="HM612" s="36"/>
      <c r="HN612" s="36"/>
      <c r="HO612" s="36"/>
      <c r="HP612" s="36"/>
      <c r="HQ612" s="36"/>
      <c r="HR612" s="36"/>
      <c r="HS612" s="36"/>
      <c r="HT612" s="36"/>
      <c r="HU612" s="36"/>
      <c r="HV612" s="36"/>
      <c r="HW612" s="36"/>
      <c r="HX612" s="36"/>
      <c r="HY612" s="36"/>
      <c r="HZ612" s="36"/>
      <c r="IA612" s="36"/>
      <c r="IB612" s="36"/>
      <c r="IC612" s="36"/>
      <c r="ID612" s="36"/>
      <c r="IE612" s="36"/>
      <c r="IF612" s="36"/>
      <c r="IH612" s="40"/>
      <c r="II612" s="35"/>
    </row>
    <row r="613" spans="7:243" s="15" customFormat="1" thickBot="1" x14ac:dyDescent="0.45">
      <c r="G613" s="12"/>
      <c r="H613" s="12"/>
      <c r="AH613" s="12"/>
      <c r="AI613" s="12"/>
      <c r="AR613" s="12"/>
      <c r="AS613" s="12"/>
      <c r="BP613" s="41"/>
      <c r="BQ613" s="41"/>
      <c r="BT613" s="233"/>
      <c r="BU613" s="234"/>
      <c r="BV613" s="228"/>
      <c r="BW613" s="229"/>
      <c r="BX613" s="251"/>
      <c r="BY613" s="234"/>
      <c r="CF613" s="46"/>
      <c r="CG613" s="47"/>
      <c r="CH613" s="242"/>
      <c r="CI613" s="243"/>
      <c r="CJ613" s="127"/>
      <c r="CK613" s="57"/>
      <c r="CL613" s="12"/>
      <c r="CM613" s="12"/>
      <c r="CN613" s="12"/>
      <c r="CO613" s="12"/>
      <c r="CV613" s="12"/>
      <c r="CW613" s="12"/>
      <c r="CX613" s="12"/>
      <c r="CY613" s="12"/>
      <c r="DB613" s="12"/>
      <c r="DC613" s="12"/>
      <c r="ES613" s="54"/>
      <c r="EX613" s="46"/>
      <c r="EY613" s="47"/>
      <c r="FD613" s="46"/>
      <c r="FE613" s="47"/>
      <c r="FF613" s="46"/>
      <c r="FG613" s="47"/>
      <c r="FH613" s="46"/>
      <c r="FI613" s="47"/>
      <c r="FR613" s="12"/>
      <c r="FS613" s="12"/>
      <c r="FT613" s="46"/>
      <c r="FU613" s="54"/>
      <c r="FW613" s="54"/>
      <c r="GD613" s="54"/>
      <c r="GE613" s="54"/>
      <c r="GV613" s="36"/>
      <c r="GW613" s="54"/>
      <c r="GX613" s="36"/>
      <c r="GY613" s="36"/>
      <c r="GZ613" s="36"/>
      <c r="HA613" s="36"/>
      <c r="HB613" s="36"/>
      <c r="HC613" s="36"/>
      <c r="HD613" s="36"/>
      <c r="HE613" s="36"/>
      <c r="HF613" s="36"/>
      <c r="HG613" s="36"/>
      <c r="HH613" s="36"/>
      <c r="HI613" s="36"/>
      <c r="HJ613" s="36"/>
      <c r="HK613" s="36"/>
      <c r="HL613" s="36"/>
      <c r="HM613" s="36"/>
      <c r="HN613" s="36"/>
      <c r="HO613" s="36"/>
      <c r="HP613" s="36"/>
      <c r="HQ613" s="36"/>
      <c r="HR613" s="36"/>
      <c r="HS613" s="36"/>
      <c r="HT613" s="36"/>
      <c r="HU613" s="36"/>
      <c r="HV613" s="36"/>
      <c r="HW613" s="36"/>
      <c r="HX613" s="36"/>
      <c r="HY613" s="36"/>
      <c r="HZ613" s="36"/>
      <c r="IA613" s="36"/>
      <c r="IB613" s="36"/>
      <c r="IC613" s="36"/>
      <c r="ID613" s="36"/>
      <c r="IE613" s="36"/>
      <c r="IF613" s="36"/>
      <c r="IH613" s="40"/>
      <c r="II613" s="35"/>
    </row>
    <row r="614" spans="7:243" s="15" customFormat="1" thickBot="1" x14ac:dyDescent="0.45">
      <c r="G614" s="12"/>
      <c r="H614" s="12"/>
      <c r="AH614" s="12"/>
      <c r="AI614" s="12"/>
      <c r="AR614" s="12"/>
      <c r="AS614" s="12"/>
      <c r="BP614" s="41"/>
      <c r="BQ614" s="41"/>
      <c r="BT614" s="233"/>
      <c r="BU614" s="234"/>
      <c r="BV614" s="228"/>
      <c r="BW614" s="229"/>
      <c r="BX614" s="251"/>
      <c r="BY614" s="234"/>
      <c r="CF614" s="46"/>
      <c r="CG614" s="47"/>
      <c r="CH614" s="242"/>
      <c r="CI614" s="243"/>
      <c r="CJ614" s="127"/>
      <c r="CK614" s="57"/>
      <c r="CL614" s="12"/>
      <c r="CM614" s="12"/>
      <c r="CN614" s="12"/>
      <c r="CO614" s="12"/>
      <c r="CV614" s="12"/>
      <c r="CW614" s="12"/>
      <c r="CX614" s="12"/>
      <c r="CY614" s="12"/>
      <c r="DB614" s="12"/>
      <c r="DC614" s="12"/>
      <c r="ES614" s="54"/>
      <c r="EX614" s="46"/>
      <c r="EY614" s="47"/>
      <c r="FD614" s="46"/>
      <c r="FE614" s="47"/>
      <c r="FF614" s="46"/>
      <c r="FG614" s="47"/>
      <c r="FH614" s="46"/>
      <c r="FI614" s="47"/>
      <c r="FR614" s="12"/>
      <c r="FS614" s="12"/>
      <c r="FT614" s="46"/>
      <c r="FU614" s="54"/>
      <c r="FW614" s="54"/>
      <c r="GD614" s="54"/>
      <c r="GE614" s="54"/>
      <c r="GV614" s="36"/>
      <c r="GW614" s="54"/>
      <c r="GX614" s="36"/>
      <c r="GY614" s="36"/>
      <c r="GZ614" s="36"/>
      <c r="HA614" s="36"/>
      <c r="HB614" s="36"/>
      <c r="HC614" s="36"/>
      <c r="HD614" s="36"/>
      <c r="HE614" s="36"/>
      <c r="HF614" s="36"/>
      <c r="HG614" s="36"/>
      <c r="HH614" s="36"/>
      <c r="HI614" s="36"/>
      <c r="HJ614" s="36"/>
      <c r="HK614" s="36"/>
      <c r="HL614" s="36"/>
      <c r="HM614" s="36"/>
      <c r="HN614" s="36"/>
      <c r="HO614" s="36"/>
      <c r="HP614" s="36"/>
      <c r="HQ614" s="36"/>
      <c r="HR614" s="36"/>
      <c r="HS614" s="36"/>
      <c r="HT614" s="36"/>
      <c r="HU614" s="36"/>
      <c r="HV614" s="36"/>
      <c r="HW614" s="36"/>
      <c r="HX614" s="36"/>
      <c r="HY614" s="36"/>
      <c r="HZ614" s="36"/>
      <c r="IA614" s="36"/>
      <c r="IB614" s="36"/>
      <c r="IC614" s="36"/>
      <c r="ID614" s="36"/>
      <c r="IE614" s="36"/>
      <c r="IF614" s="36"/>
      <c r="IH614" s="40"/>
      <c r="II614" s="35"/>
    </row>
    <row r="615" spans="7:243" s="15" customFormat="1" thickBot="1" x14ac:dyDescent="0.45">
      <c r="G615" s="12"/>
      <c r="H615" s="12"/>
      <c r="AH615" s="12"/>
      <c r="AI615" s="12"/>
      <c r="AR615" s="12"/>
      <c r="AS615" s="12"/>
      <c r="BP615" s="41"/>
      <c r="BQ615" s="41"/>
      <c r="BT615" s="233"/>
      <c r="BU615" s="234"/>
      <c r="BV615" s="228"/>
      <c r="BW615" s="229"/>
      <c r="BX615" s="251"/>
      <c r="BY615" s="234"/>
      <c r="CF615" s="46"/>
      <c r="CG615" s="47"/>
      <c r="CH615" s="242"/>
      <c r="CI615" s="243"/>
      <c r="CJ615" s="127"/>
      <c r="CK615" s="57"/>
      <c r="CL615" s="12"/>
      <c r="CM615" s="12"/>
      <c r="CN615" s="12"/>
      <c r="CO615" s="12"/>
      <c r="CV615" s="12"/>
      <c r="CW615" s="12"/>
      <c r="CX615" s="12"/>
      <c r="CY615" s="12"/>
      <c r="DB615" s="12"/>
      <c r="DC615" s="12"/>
      <c r="ES615" s="54"/>
      <c r="EX615" s="46"/>
      <c r="EY615" s="47"/>
      <c r="FD615" s="46"/>
      <c r="FE615" s="47"/>
      <c r="FF615" s="46"/>
      <c r="FG615" s="47"/>
      <c r="FH615" s="46"/>
      <c r="FI615" s="47"/>
      <c r="FR615" s="12"/>
      <c r="FS615" s="12"/>
      <c r="FT615" s="46"/>
      <c r="FU615" s="54"/>
      <c r="FW615" s="54"/>
      <c r="GD615" s="54"/>
      <c r="GE615" s="54"/>
      <c r="GV615" s="36"/>
      <c r="GW615" s="54"/>
      <c r="GX615" s="36"/>
      <c r="GY615" s="36"/>
      <c r="GZ615" s="36"/>
      <c r="HA615" s="36"/>
      <c r="HB615" s="36"/>
      <c r="HC615" s="36"/>
      <c r="HD615" s="36"/>
      <c r="HE615" s="36"/>
      <c r="HF615" s="36"/>
      <c r="HG615" s="36"/>
      <c r="HH615" s="36"/>
      <c r="HI615" s="36"/>
      <c r="HJ615" s="36"/>
      <c r="HK615" s="36"/>
      <c r="HL615" s="36"/>
      <c r="HM615" s="36"/>
      <c r="HN615" s="36"/>
      <c r="HO615" s="36"/>
      <c r="HP615" s="36"/>
      <c r="HQ615" s="36"/>
      <c r="HR615" s="36"/>
      <c r="HS615" s="36"/>
      <c r="HT615" s="36"/>
      <c r="HU615" s="36"/>
      <c r="HV615" s="36"/>
      <c r="HW615" s="36"/>
      <c r="HX615" s="36"/>
      <c r="HY615" s="36"/>
      <c r="HZ615" s="36"/>
      <c r="IA615" s="36"/>
      <c r="IB615" s="36"/>
      <c r="IC615" s="36"/>
      <c r="ID615" s="36"/>
      <c r="IE615" s="36"/>
      <c r="IF615" s="36"/>
      <c r="IH615" s="40"/>
      <c r="II615" s="35"/>
    </row>
    <row r="616" spans="7:243" s="15" customFormat="1" thickBot="1" x14ac:dyDescent="0.45">
      <c r="G616" s="12"/>
      <c r="H616" s="12"/>
      <c r="AH616" s="12"/>
      <c r="AI616" s="12"/>
      <c r="AR616" s="12"/>
      <c r="AS616" s="12"/>
      <c r="BP616" s="41"/>
      <c r="BQ616" s="41"/>
      <c r="BT616" s="233"/>
      <c r="BU616" s="234"/>
      <c r="BV616" s="228"/>
      <c r="BW616" s="229"/>
      <c r="BX616" s="251"/>
      <c r="BY616" s="234"/>
      <c r="CF616" s="46"/>
      <c r="CG616" s="47"/>
      <c r="CH616" s="242"/>
      <c r="CI616" s="243"/>
      <c r="CJ616" s="127"/>
      <c r="CK616" s="57"/>
      <c r="CL616" s="12"/>
      <c r="CM616" s="12"/>
      <c r="CN616" s="12"/>
      <c r="CO616" s="12"/>
      <c r="CV616" s="12"/>
      <c r="CW616" s="12"/>
      <c r="CX616" s="12"/>
      <c r="CY616" s="12"/>
      <c r="DB616" s="12"/>
      <c r="DC616" s="12"/>
      <c r="ES616" s="54"/>
      <c r="EX616" s="46"/>
      <c r="EY616" s="47"/>
      <c r="FD616" s="46"/>
      <c r="FE616" s="47"/>
      <c r="FF616" s="46"/>
      <c r="FG616" s="47"/>
      <c r="FH616" s="46"/>
      <c r="FI616" s="47"/>
      <c r="FR616" s="12"/>
      <c r="FS616" s="12"/>
      <c r="FT616" s="46"/>
      <c r="FU616" s="54"/>
      <c r="FW616" s="54"/>
      <c r="GD616" s="54"/>
      <c r="GE616" s="54"/>
      <c r="GV616" s="36"/>
      <c r="GW616" s="54"/>
      <c r="GX616" s="36"/>
      <c r="GY616" s="36"/>
      <c r="GZ616" s="36"/>
      <c r="HA616" s="36"/>
      <c r="HB616" s="36"/>
      <c r="HC616" s="36"/>
      <c r="HD616" s="36"/>
      <c r="HE616" s="36"/>
      <c r="HF616" s="36"/>
      <c r="HG616" s="36"/>
      <c r="HH616" s="36"/>
      <c r="HI616" s="36"/>
      <c r="HJ616" s="36"/>
      <c r="HK616" s="36"/>
      <c r="HL616" s="36"/>
      <c r="HM616" s="36"/>
      <c r="HN616" s="36"/>
      <c r="HO616" s="36"/>
      <c r="HP616" s="36"/>
      <c r="HQ616" s="36"/>
      <c r="HR616" s="36"/>
      <c r="HS616" s="36"/>
      <c r="HT616" s="36"/>
      <c r="HU616" s="36"/>
      <c r="HV616" s="36"/>
      <c r="HW616" s="36"/>
      <c r="HX616" s="36"/>
      <c r="HY616" s="36"/>
      <c r="HZ616" s="36"/>
      <c r="IA616" s="36"/>
      <c r="IB616" s="36"/>
      <c r="IC616" s="36"/>
      <c r="ID616" s="36"/>
      <c r="IE616" s="36"/>
      <c r="IF616" s="36"/>
      <c r="IH616" s="40"/>
      <c r="II616" s="35"/>
    </row>
    <row r="617" spans="7:243" s="15" customFormat="1" thickBot="1" x14ac:dyDescent="0.45">
      <c r="G617" s="12"/>
      <c r="H617" s="12"/>
      <c r="AH617" s="12"/>
      <c r="AI617" s="12"/>
      <c r="AR617" s="12"/>
      <c r="AS617" s="12"/>
      <c r="BP617" s="41"/>
      <c r="BQ617" s="41"/>
      <c r="BT617" s="233"/>
      <c r="BU617" s="234"/>
      <c r="BV617" s="228"/>
      <c r="BW617" s="229"/>
      <c r="BX617" s="251"/>
      <c r="BY617" s="234"/>
      <c r="CF617" s="46"/>
      <c r="CG617" s="47"/>
      <c r="CH617" s="242"/>
      <c r="CI617" s="243"/>
      <c r="CJ617" s="127"/>
      <c r="CK617" s="57"/>
      <c r="CL617" s="12"/>
      <c r="CM617" s="12"/>
      <c r="CN617" s="12"/>
      <c r="CO617" s="12"/>
      <c r="CV617" s="12"/>
      <c r="CW617" s="12"/>
      <c r="CX617" s="12"/>
      <c r="CY617" s="12"/>
      <c r="DB617" s="12"/>
      <c r="DC617" s="12"/>
      <c r="ES617" s="54"/>
      <c r="EX617" s="46"/>
      <c r="EY617" s="47"/>
      <c r="FD617" s="46"/>
      <c r="FE617" s="47"/>
      <c r="FF617" s="46"/>
      <c r="FG617" s="47"/>
      <c r="FH617" s="46"/>
      <c r="FI617" s="47"/>
      <c r="FR617" s="12"/>
      <c r="FS617" s="12"/>
      <c r="FT617" s="46"/>
      <c r="FU617" s="54"/>
      <c r="FW617" s="54"/>
      <c r="GD617" s="54"/>
      <c r="GE617" s="54"/>
      <c r="GV617" s="36"/>
      <c r="GW617" s="54"/>
      <c r="GX617" s="36"/>
      <c r="GY617" s="36"/>
      <c r="GZ617" s="36"/>
      <c r="HA617" s="36"/>
      <c r="HB617" s="36"/>
      <c r="HC617" s="36"/>
      <c r="HD617" s="36"/>
      <c r="HE617" s="36"/>
      <c r="HF617" s="36"/>
      <c r="HG617" s="36"/>
      <c r="HH617" s="36"/>
      <c r="HI617" s="36"/>
      <c r="HJ617" s="36"/>
      <c r="HK617" s="36"/>
      <c r="HL617" s="36"/>
      <c r="HM617" s="36"/>
      <c r="HN617" s="36"/>
      <c r="HO617" s="36"/>
      <c r="HP617" s="36"/>
      <c r="HQ617" s="36"/>
      <c r="HR617" s="36"/>
      <c r="HS617" s="36"/>
      <c r="HT617" s="36"/>
      <c r="HU617" s="36"/>
      <c r="HV617" s="36"/>
      <c r="HW617" s="36"/>
      <c r="HX617" s="36"/>
      <c r="HY617" s="36"/>
      <c r="HZ617" s="36"/>
      <c r="IA617" s="36"/>
      <c r="IB617" s="36"/>
      <c r="IC617" s="36"/>
      <c r="ID617" s="36"/>
      <c r="IE617" s="36"/>
      <c r="IF617" s="36"/>
      <c r="IH617" s="40"/>
      <c r="II617" s="35"/>
    </row>
    <row r="618" spans="7:243" s="15" customFormat="1" thickBot="1" x14ac:dyDescent="0.45">
      <c r="G618" s="12"/>
      <c r="H618" s="12"/>
      <c r="AH618" s="12"/>
      <c r="AI618" s="12"/>
      <c r="AR618" s="12"/>
      <c r="AS618" s="12"/>
      <c r="BP618" s="41"/>
      <c r="BQ618" s="41"/>
      <c r="BT618" s="233"/>
      <c r="BU618" s="234"/>
      <c r="BV618" s="228"/>
      <c r="BW618" s="229"/>
      <c r="BX618" s="251"/>
      <c r="BY618" s="234"/>
      <c r="CF618" s="46"/>
      <c r="CG618" s="47"/>
      <c r="CH618" s="242"/>
      <c r="CI618" s="243"/>
      <c r="CJ618" s="127"/>
      <c r="CK618" s="57"/>
      <c r="CL618" s="12"/>
      <c r="CM618" s="12"/>
      <c r="CN618" s="12"/>
      <c r="CO618" s="12"/>
      <c r="CV618" s="12"/>
      <c r="CW618" s="12"/>
      <c r="CX618" s="12"/>
      <c r="CY618" s="12"/>
      <c r="DB618" s="12"/>
      <c r="DC618" s="12"/>
      <c r="ES618" s="54"/>
      <c r="EX618" s="46"/>
      <c r="EY618" s="47"/>
      <c r="FD618" s="46"/>
      <c r="FE618" s="47"/>
      <c r="FF618" s="46"/>
      <c r="FG618" s="47"/>
      <c r="FH618" s="46"/>
      <c r="FI618" s="47"/>
      <c r="FR618" s="12"/>
      <c r="FS618" s="12"/>
      <c r="FT618" s="46"/>
      <c r="FU618" s="54"/>
      <c r="FW618" s="54"/>
      <c r="GD618" s="54"/>
      <c r="GE618" s="54"/>
      <c r="GV618" s="36"/>
      <c r="GW618" s="54"/>
      <c r="GX618" s="36"/>
      <c r="GY618" s="36"/>
      <c r="GZ618" s="36"/>
      <c r="HA618" s="36"/>
      <c r="HB618" s="36"/>
      <c r="HC618" s="36"/>
      <c r="HD618" s="36"/>
      <c r="HE618" s="36"/>
      <c r="HF618" s="36"/>
      <c r="HG618" s="36"/>
      <c r="HH618" s="36"/>
      <c r="HI618" s="36"/>
      <c r="HJ618" s="36"/>
      <c r="HK618" s="36"/>
      <c r="HL618" s="36"/>
      <c r="HM618" s="36"/>
      <c r="HN618" s="36"/>
      <c r="HO618" s="36"/>
      <c r="HP618" s="36"/>
      <c r="HQ618" s="36"/>
      <c r="HR618" s="36"/>
      <c r="HS618" s="36"/>
      <c r="HT618" s="36"/>
      <c r="HU618" s="36"/>
      <c r="HV618" s="36"/>
      <c r="HW618" s="36"/>
      <c r="HX618" s="36"/>
      <c r="HY618" s="36"/>
      <c r="HZ618" s="36"/>
      <c r="IA618" s="36"/>
      <c r="IB618" s="36"/>
      <c r="IC618" s="36"/>
      <c r="ID618" s="36"/>
      <c r="IE618" s="36"/>
      <c r="IF618" s="36"/>
      <c r="IH618" s="40"/>
      <c r="II618" s="35"/>
    </row>
    <row r="619" spans="7:243" s="15" customFormat="1" thickBot="1" x14ac:dyDescent="0.45">
      <c r="G619" s="12"/>
      <c r="H619" s="12"/>
      <c r="AH619" s="12"/>
      <c r="AI619" s="12"/>
      <c r="AR619" s="12"/>
      <c r="AS619" s="12"/>
      <c r="BP619" s="41"/>
      <c r="BQ619" s="41"/>
      <c r="BT619" s="233"/>
      <c r="BU619" s="234"/>
      <c r="BV619" s="228"/>
      <c r="BW619" s="229"/>
      <c r="BX619" s="251"/>
      <c r="BY619" s="234"/>
      <c r="CF619" s="46"/>
      <c r="CG619" s="47"/>
      <c r="CH619" s="242"/>
      <c r="CI619" s="243"/>
      <c r="CJ619" s="127"/>
      <c r="CK619" s="57"/>
      <c r="CL619" s="12"/>
      <c r="CM619" s="12"/>
      <c r="CN619" s="12"/>
      <c r="CO619" s="12"/>
      <c r="CV619" s="12"/>
      <c r="CW619" s="12"/>
      <c r="CX619" s="12"/>
      <c r="CY619" s="12"/>
      <c r="DB619" s="12"/>
      <c r="DC619" s="12"/>
      <c r="ES619" s="54"/>
      <c r="EX619" s="46"/>
      <c r="EY619" s="47"/>
      <c r="FD619" s="46"/>
      <c r="FE619" s="47"/>
      <c r="FF619" s="46"/>
      <c r="FG619" s="47"/>
      <c r="FH619" s="46"/>
      <c r="FI619" s="47"/>
      <c r="FR619" s="12"/>
      <c r="FS619" s="12"/>
      <c r="FT619" s="46"/>
      <c r="FU619" s="54"/>
      <c r="FW619" s="54"/>
      <c r="GD619" s="54"/>
      <c r="GE619" s="54"/>
      <c r="GV619" s="36"/>
      <c r="GW619" s="54"/>
      <c r="GX619" s="36"/>
      <c r="GY619" s="36"/>
      <c r="GZ619" s="36"/>
      <c r="HA619" s="36"/>
      <c r="HB619" s="36"/>
      <c r="HC619" s="36"/>
      <c r="HD619" s="36"/>
      <c r="HE619" s="36"/>
      <c r="HF619" s="36"/>
      <c r="HG619" s="36"/>
      <c r="HH619" s="36"/>
      <c r="HI619" s="36"/>
      <c r="HJ619" s="36"/>
      <c r="HK619" s="36"/>
      <c r="HL619" s="36"/>
      <c r="HM619" s="36"/>
      <c r="HN619" s="36"/>
      <c r="HO619" s="36"/>
      <c r="HP619" s="36"/>
      <c r="HQ619" s="36"/>
      <c r="HR619" s="36"/>
      <c r="HS619" s="36"/>
      <c r="HT619" s="36"/>
      <c r="HU619" s="36"/>
      <c r="HV619" s="36"/>
      <c r="HW619" s="36"/>
      <c r="HX619" s="36"/>
      <c r="HY619" s="36"/>
      <c r="HZ619" s="36"/>
      <c r="IA619" s="36"/>
      <c r="IB619" s="36"/>
      <c r="IC619" s="36"/>
      <c r="ID619" s="36"/>
      <c r="IE619" s="36"/>
      <c r="IF619" s="36"/>
      <c r="IH619" s="40"/>
      <c r="II619" s="35"/>
    </row>
    <row r="620" spans="7:243" s="15" customFormat="1" thickBot="1" x14ac:dyDescent="0.45">
      <c r="G620" s="12"/>
      <c r="H620" s="12"/>
      <c r="AH620" s="12"/>
      <c r="AI620" s="12"/>
      <c r="AR620" s="12"/>
      <c r="AS620" s="12"/>
      <c r="BP620" s="41"/>
      <c r="BQ620" s="41"/>
      <c r="BT620" s="233"/>
      <c r="BU620" s="234"/>
      <c r="BV620" s="228"/>
      <c r="BW620" s="229"/>
      <c r="BX620" s="251"/>
      <c r="BY620" s="234"/>
      <c r="CF620" s="46"/>
      <c r="CG620" s="47"/>
      <c r="CH620" s="242"/>
      <c r="CI620" s="243"/>
      <c r="CJ620" s="127"/>
      <c r="CK620" s="57"/>
      <c r="CL620" s="12"/>
      <c r="CM620" s="12"/>
      <c r="CN620" s="12"/>
      <c r="CO620" s="12"/>
      <c r="CV620" s="12"/>
      <c r="CW620" s="12"/>
      <c r="CX620" s="12"/>
      <c r="CY620" s="12"/>
      <c r="DB620" s="12"/>
      <c r="DC620" s="12"/>
      <c r="ES620" s="54"/>
      <c r="EX620" s="46"/>
      <c r="EY620" s="47"/>
      <c r="FD620" s="46"/>
      <c r="FE620" s="47"/>
      <c r="FF620" s="46"/>
      <c r="FG620" s="47"/>
      <c r="FH620" s="46"/>
      <c r="FI620" s="47"/>
      <c r="FR620" s="12"/>
      <c r="FS620" s="12"/>
      <c r="FT620" s="46"/>
      <c r="FU620" s="54"/>
      <c r="FW620" s="54"/>
      <c r="GD620" s="54"/>
      <c r="GE620" s="54"/>
      <c r="GV620" s="36"/>
      <c r="GW620" s="54"/>
      <c r="GX620" s="36"/>
      <c r="GY620" s="36"/>
      <c r="GZ620" s="36"/>
      <c r="HA620" s="36"/>
      <c r="HB620" s="36"/>
      <c r="HC620" s="36"/>
      <c r="HD620" s="36"/>
      <c r="HE620" s="36"/>
      <c r="HF620" s="36"/>
      <c r="HG620" s="36"/>
      <c r="HH620" s="36"/>
      <c r="HI620" s="36"/>
      <c r="HJ620" s="36"/>
      <c r="HK620" s="36"/>
      <c r="HL620" s="36"/>
      <c r="HM620" s="36"/>
      <c r="HN620" s="36"/>
      <c r="HO620" s="36"/>
      <c r="HP620" s="36"/>
      <c r="HQ620" s="36"/>
      <c r="HR620" s="36"/>
      <c r="HS620" s="36"/>
      <c r="HT620" s="36"/>
      <c r="HU620" s="36"/>
      <c r="HV620" s="36"/>
      <c r="HW620" s="36"/>
      <c r="HX620" s="36"/>
      <c r="HY620" s="36"/>
      <c r="HZ620" s="36"/>
      <c r="IA620" s="36"/>
      <c r="IB620" s="36"/>
      <c r="IC620" s="36"/>
      <c r="ID620" s="36"/>
      <c r="IE620" s="36"/>
      <c r="IF620" s="36"/>
      <c r="IH620" s="40"/>
      <c r="II620" s="35"/>
    </row>
    <row r="621" spans="7:243" s="15" customFormat="1" thickBot="1" x14ac:dyDescent="0.45">
      <c r="G621" s="12"/>
      <c r="H621" s="12"/>
      <c r="AH621" s="12"/>
      <c r="AI621" s="12"/>
      <c r="AR621" s="12"/>
      <c r="AS621" s="12"/>
      <c r="BP621" s="41"/>
      <c r="BQ621" s="41"/>
      <c r="BT621" s="233"/>
      <c r="BU621" s="234"/>
      <c r="BV621" s="228"/>
      <c r="BW621" s="229"/>
      <c r="BX621" s="251"/>
      <c r="BY621" s="234"/>
      <c r="CF621" s="46"/>
      <c r="CG621" s="47"/>
      <c r="CH621" s="242"/>
      <c r="CI621" s="243"/>
      <c r="CJ621" s="127"/>
      <c r="CK621" s="57"/>
      <c r="CL621" s="12"/>
      <c r="CM621" s="12"/>
      <c r="CN621" s="12"/>
      <c r="CO621" s="12"/>
      <c r="CV621" s="12"/>
      <c r="CW621" s="12"/>
      <c r="CX621" s="12"/>
      <c r="CY621" s="12"/>
      <c r="DB621" s="12"/>
      <c r="DC621" s="12"/>
      <c r="ES621" s="54"/>
      <c r="EX621" s="46"/>
      <c r="EY621" s="47"/>
      <c r="FD621" s="46"/>
      <c r="FE621" s="47"/>
      <c r="FF621" s="46"/>
      <c r="FG621" s="47"/>
      <c r="FH621" s="46"/>
      <c r="FI621" s="47"/>
      <c r="FR621" s="12"/>
      <c r="FS621" s="12"/>
      <c r="FT621" s="46"/>
      <c r="FU621" s="54"/>
      <c r="FW621" s="54"/>
      <c r="GD621" s="54"/>
      <c r="GE621" s="54"/>
      <c r="GV621" s="36"/>
      <c r="GW621" s="54"/>
      <c r="GX621" s="36"/>
      <c r="GY621" s="36"/>
      <c r="GZ621" s="36"/>
      <c r="HA621" s="36"/>
      <c r="HB621" s="36"/>
      <c r="HC621" s="36"/>
      <c r="HD621" s="36"/>
      <c r="HE621" s="36"/>
      <c r="HF621" s="36"/>
      <c r="HG621" s="36"/>
      <c r="HH621" s="36"/>
      <c r="HI621" s="36"/>
      <c r="HJ621" s="36"/>
      <c r="HK621" s="36"/>
      <c r="HL621" s="36"/>
      <c r="HM621" s="36"/>
      <c r="HN621" s="36"/>
      <c r="HO621" s="36"/>
      <c r="HP621" s="36"/>
      <c r="HQ621" s="36"/>
      <c r="HR621" s="36"/>
      <c r="HS621" s="36"/>
      <c r="HT621" s="36"/>
      <c r="HU621" s="36"/>
      <c r="HV621" s="36"/>
      <c r="HW621" s="36"/>
      <c r="HX621" s="36"/>
      <c r="HY621" s="36"/>
      <c r="HZ621" s="36"/>
      <c r="IA621" s="36"/>
      <c r="IB621" s="36"/>
      <c r="IC621" s="36"/>
      <c r="ID621" s="36"/>
      <c r="IE621" s="36"/>
      <c r="IF621" s="36"/>
      <c r="IH621" s="40"/>
      <c r="II621" s="35"/>
    </row>
    <row r="622" spans="7:243" s="15" customFormat="1" thickBot="1" x14ac:dyDescent="0.45">
      <c r="G622" s="12"/>
      <c r="H622" s="12"/>
      <c r="AH622" s="12"/>
      <c r="AI622" s="12"/>
      <c r="AR622" s="12"/>
      <c r="AS622" s="12"/>
      <c r="BP622" s="41"/>
      <c r="BQ622" s="41"/>
      <c r="BT622" s="233"/>
      <c r="BU622" s="234"/>
      <c r="BV622" s="228"/>
      <c r="BW622" s="229"/>
      <c r="BX622" s="251"/>
      <c r="BY622" s="234"/>
      <c r="CF622" s="46"/>
      <c r="CG622" s="47"/>
      <c r="CH622" s="242"/>
      <c r="CI622" s="243"/>
      <c r="CJ622" s="127"/>
      <c r="CK622" s="57"/>
      <c r="CL622" s="12"/>
      <c r="CM622" s="12"/>
      <c r="CN622" s="12"/>
      <c r="CO622" s="12"/>
      <c r="CV622" s="12"/>
      <c r="CW622" s="12"/>
      <c r="CX622" s="12"/>
      <c r="CY622" s="12"/>
      <c r="DB622" s="12"/>
      <c r="DC622" s="12"/>
      <c r="ES622" s="54"/>
      <c r="EX622" s="46"/>
      <c r="EY622" s="47"/>
      <c r="FD622" s="46"/>
      <c r="FE622" s="47"/>
      <c r="FF622" s="46"/>
      <c r="FG622" s="47"/>
      <c r="FH622" s="46"/>
      <c r="FI622" s="47"/>
      <c r="FR622" s="12"/>
      <c r="FS622" s="12"/>
      <c r="FT622" s="46"/>
      <c r="FU622" s="54"/>
      <c r="FW622" s="54"/>
      <c r="GD622" s="54"/>
      <c r="GE622" s="54"/>
      <c r="GV622" s="36"/>
      <c r="GW622" s="54"/>
      <c r="GX622" s="36"/>
      <c r="GY622" s="36"/>
      <c r="GZ622" s="36"/>
      <c r="HA622" s="36"/>
      <c r="HB622" s="36"/>
      <c r="HC622" s="36"/>
      <c r="HD622" s="36"/>
      <c r="HE622" s="36"/>
      <c r="HF622" s="36"/>
      <c r="HG622" s="36"/>
      <c r="HH622" s="36"/>
      <c r="HI622" s="36"/>
      <c r="HJ622" s="36"/>
      <c r="HK622" s="36"/>
      <c r="HL622" s="36"/>
      <c r="HM622" s="36"/>
      <c r="HN622" s="36"/>
      <c r="HO622" s="36"/>
      <c r="HP622" s="36"/>
      <c r="HQ622" s="36"/>
      <c r="HR622" s="36"/>
      <c r="HS622" s="36"/>
      <c r="HT622" s="36"/>
      <c r="HU622" s="36"/>
      <c r="HV622" s="36"/>
      <c r="HW622" s="36"/>
      <c r="HX622" s="36"/>
      <c r="HY622" s="36"/>
      <c r="HZ622" s="36"/>
      <c r="IA622" s="36"/>
      <c r="IB622" s="36"/>
      <c r="IC622" s="36"/>
      <c r="ID622" s="36"/>
      <c r="IE622" s="36"/>
      <c r="IF622" s="36"/>
      <c r="IH622" s="40"/>
      <c r="II622" s="35"/>
    </row>
    <row r="623" spans="7:243" s="15" customFormat="1" thickBot="1" x14ac:dyDescent="0.45">
      <c r="G623" s="12"/>
      <c r="H623" s="12"/>
      <c r="AH623" s="12"/>
      <c r="AI623" s="12"/>
      <c r="AR623" s="12"/>
      <c r="AS623" s="12"/>
      <c r="BP623" s="41"/>
      <c r="BQ623" s="41"/>
      <c r="BT623" s="233"/>
      <c r="BU623" s="234"/>
      <c r="BV623" s="228"/>
      <c r="BW623" s="229"/>
      <c r="BX623" s="251"/>
      <c r="BY623" s="234"/>
      <c r="CF623" s="46"/>
      <c r="CG623" s="47"/>
      <c r="CH623" s="242"/>
      <c r="CI623" s="243"/>
      <c r="CJ623" s="127"/>
      <c r="CK623" s="57"/>
      <c r="CL623" s="12"/>
      <c r="CM623" s="12"/>
      <c r="CN623" s="12"/>
      <c r="CO623" s="12"/>
      <c r="CV623" s="12"/>
      <c r="CW623" s="12"/>
      <c r="CX623" s="12"/>
      <c r="CY623" s="12"/>
      <c r="DB623" s="12"/>
      <c r="DC623" s="12"/>
      <c r="ES623" s="54"/>
      <c r="EX623" s="46"/>
      <c r="EY623" s="47"/>
      <c r="FD623" s="46"/>
      <c r="FE623" s="47"/>
      <c r="FF623" s="46"/>
      <c r="FG623" s="47"/>
      <c r="FH623" s="46"/>
      <c r="FI623" s="47"/>
      <c r="FR623" s="12"/>
      <c r="FS623" s="12"/>
      <c r="FT623" s="46"/>
      <c r="FU623" s="54"/>
      <c r="FW623" s="54"/>
      <c r="GD623" s="54"/>
      <c r="GE623" s="54"/>
      <c r="GV623" s="36"/>
      <c r="GW623" s="54"/>
      <c r="GX623" s="36"/>
      <c r="GY623" s="36"/>
      <c r="GZ623" s="36"/>
      <c r="HA623" s="36"/>
      <c r="HB623" s="36"/>
      <c r="HC623" s="36"/>
      <c r="HD623" s="36"/>
      <c r="HE623" s="36"/>
      <c r="HF623" s="36"/>
      <c r="HG623" s="36"/>
      <c r="HH623" s="36"/>
      <c r="HI623" s="36"/>
      <c r="HJ623" s="36"/>
      <c r="HK623" s="36"/>
      <c r="HL623" s="36"/>
      <c r="HM623" s="36"/>
      <c r="HN623" s="36"/>
      <c r="HO623" s="36"/>
      <c r="HP623" s="36"/>
      <c r="HQ623" s="36"/>
      <c r="HR623" s="36"/>
      <c r="HS623" s="36"/>
      <c r="HT623" s="36"/>
      <c r="HU623" s="36"/>
      <c r="HV623" s="36"/>
      <c r="HW623" s="36"/>
      <c r="HX623" s="36"/>
      <c r="HY623" s="36"/>
      <c r="HZ623" s="36"/>
      <c r="IA623" s="36"/>
      <c r="IB623" s="36"/>
      <c r="IC623" s="36"/>
      <c r="ID623" s="36"/>
      <c r="IE623" s="36"/>
      <c r="IF623" s="36"/>
      <c r="IH623" s="40"/>
      <c r="II623" s="35"/>
    </row>
    <row r="624" spans="7:243" s="15" customFormat="1" thickBot="1" x14ac:dyDescent="0.45">
      <c r="G624" s="12"/>
      <c r="H624" s="12"/>
      <c r="AH624" s="12"/>
      <c r="AI624" s="12"/>
      <c r="AR624" s="12"/>
      <c r="AS624" s="12"/>
      <c r="BP624" s="41"/>
      <c r="BQ624" s="41"/>
      <c r="BT624" s="233"/>
      <c r="BU624" s="234"/>
      <c r="BV624" s="228"/>
      <c r="BW624" s="229"/>
      <c r="BX624" s="251"/>
      <c r="BY624" s="234"/>
      <c r="CF624" s="46"/>
      <c r="CG624" s="47"/>
      <c r="CH624" s="242"/>
      <c r="CI624" s="243"/>
      <c r="CJ624" s="127"/>
      <c r="CK624" s="57"/>
      <c r="CL624" s="12"/>
      <c r="CM624" s="12"/>
      <c r="CN624" s="12"/>
      <c r="CO624" s="12"/>
      <c r="CV624" s="12"/>
      <c r="CW624" s="12"/>
      <c r="CX624" s="12"/>
      <c r="CY624" s="12"/>
      <c r="DB624" s="12"/>
      <c r="DC624" s="12"/>
      <c r="ES624" s="54"/>
      <c r="EX624" s="46"/>
      <c r="EY624" s="47"/>
      <c r="FD624" s="46"/>
      <c r="FE624" s="47"/>
      <c r="FF624" s="46"/>
      <c r="FG624" s="47"/>
      <c r="FH624" s="46"/>
      <c r="FI624" s="47"/>
      <c r="FR624" s="12"/>
      <c r="FS624" s="12"/>
      <c r="FT624" s="46"/>
      <c r="FU624" s="54"/>
      <c r="FW624" s="54"/>
      <c r="GD624" s="54"/>
      <c r="GE624" s="54"/>
      <c r="GV624" s="36"/>
      <c r="GW624" s="54"/>
      <c r="GX624" s="36"/>
      <c r="GY624" s="36"/>
      <c r="GZ624" s="36"/>
      <c r="HA624" s="36"/>
      <c r="HB624" s="36"/>
      <c r="HC624" s="36"/>
      <c r="HD624" s="36"/>
      <c r="HE624" s="36"/>
      <c r="HF624" s="36"/>
      <c r="HG624" s="36"/>
      <c r="HH624" s="36"/>
      <c r="HI624" s="36"/>
      <c r="HJ624" s="36"/>
      <c r="HK624" s="36"/>
      <c r="HL624" s="36"/>
      <c r="HM624" s="36"/>
      <c r="HN624" s="36"/>
      <c r="HO624" s="36"/>
      <c r="HP624" s="36"/>
      <c r="HQ624" s="36"/>
      <c r="HR624" s="36"/>
      <c r="HS624" s="36"/>
      <c r="HT624" s="36"/>
      <c r="HU624" s="36"/>
      <c r="HV624" s="36"/>
      <c r="HW624" s="36"/>
      <c r="HX624" s="36"/>
      <c r="HY624" s="36"/>
      <c r="HZ624" s="36"/>
      <c r="IA624" s="36"/>
      <c r="IB624" s="36"/>
      <c r="IC624" s="36"/>
      <c r="ID624" s="36"/>
      <c r="IE624" s="36"/>
      <c r="IF624" s="36"/>
      <c r="IH624" s="40"/>
      <c r="II624" s="35"/>
    </row>
    <row r="625" spans="7:243" s="15" customFormat="1" thickBot="1" x14ac:dyDescent="0.45">
      <c r="G625" s="12"/>
      <c r="H625" s="12"/>
      <c r="AH625" s="12"/>
      <c r="AI625" s="12"/>
      <c r="AR625" s="12"/>
      <c r="AS625" s="12"/>
      <c r="BP625" s="41"/>
      <c r="BQ625" s="41"/>
      <c r="BT625" s="233"/>
      <c r="BU625" s="234"/>
      <c r="BV625" s="228"/>
      <c r="BW625" s="229"/>
      <c r="BX625" s="251"/>
      <c r="BY625" s="234"/>
      <c r="CF625" s="46"/>
      <c r="CG625" s="47"/>
      <c r="CH625" s="242"/>
      <c r="CI625" s="243"/>
      <c r="CJ625" s="127"/>
      <c r="CK625" s="57"/>
      <c r="CL625" s="12"/>
      <c r="CM625" s="12"/>
      <c r="CN625" s="12"/>
      <c r="CO625" s="12"/>
      <c r="CV625" s="12"/>
      <c r="CW625" s="12"/>
      <c r="CX625" s="12"/>
      <c r="CY625" s="12"/>
      <c r="DB625" s="12"/>
      <c r="DC625" s="12"/>
      <c r="ES625" s="54"/>
      <c r="EX625" s="46"/>
      <c r="EY625" s="47"/>
      <c r="FD625" s="46"/>
      <c r="FE625" s="47"/>
      <c r="FF625" s="46"/>
      <c r="FG625" s="47"/>
      <c r="FH625" s="46"/>
      <c r="FI625" s="47"/>
      <c r="FR625" s="12"/>
      <c r="FS625" s="12"/>
      <c r="FT625" s="46"/>
      <c r="FU625" s="54"/>
      <c r="FW625" s="54"/>
      <c r="GD625" s="54"/>
      <c r="GE625" s="54"/>
      <c r="GV625" s="36"/>
      <c r="GW625" s="54"/>
      <c r="GX625" s="36"/>
      <c r="GY625" s="36"/>
      <c r="GZ625" s="36"/>
      <c r="HA625" s="36"/>
      <c r="HB625" s="36"/>
      <c r="HC625" s="36"/>
      <c r="HD625" s="36"/>
      <c r="HE625" s="36"/>
      <c r="HF625" s="36"/>
      <c r="HG625" s="36"/>
      <c r="HH625" s="36"/>
      <c r="HI625" s="36"/>
      <c r="HJ625" s="36"/>
      <c r="HK625" s="36"/>
      <c r="HL625" s="36"/>
      <c r="HM625" s="36"/>
      <c r="HN625" s="36"/>
      <c r="HO625" s="36"/>
      <c r="HP625" s="36"/>
      <c r="HQ625" s="36"/>
      <c r="HR625" s="36"/>
      <c r="HS625" s="36"/>
      <c r="HT625" s="36"/>
      <c r="HU625" s="36"/>
      <c r="HV625" s="36"/>
      <c r="HW625" s="36"/>
      <c r="HX625" s="36"/>
      <c r="HY625" s="36"/>
      <c r="HZ625" s="36"/>
      <c r="IA625" s="36"/>
      <c r="IB625" s="36"/>
      <c r="IC625" s="36"/>
      <c r="ID625" s="36"/>
      <c r="IE625" s="36"/>
      <c r="IF625" s="36"/>
      <c r="IH625" s="40"/>
      <c r="II625" s="35"/>
    </row>
    <row r="626" spans="7:243" s="15" customFormat="1" thickBot="1" x14ac:dyDescent="0.45">
      <c r="G626" s="12"/>
      <c r="H626" s="12"/>
      <c r="AH626" s="12"/>
      <c r="AI626" s="12"/>
      <c r="AR626" s="12"/>
      <c r="AS626" s="12"/>
      <c r="BP626" s="41"/>
      <c r="BQ626" s="41"/>
      <c r="BT626" s="233"/>
      <c r="BU626" s="234"/>
      <c r="BV626" s="228"/>
      <c r="BW626" s="229"/>
      <c r="BX626" s="251"/>
      <c r="BY626" s="234"/>
      <c r="CF626" s="46"/>
      <c r="CG626" s="47"/>
      <c r="CH626" s="242"/>
      <c r="CI626" s="243"/>
      <c r="CJ626" s="127"/>
      <c r="CK626" s="57"/>
      <c r="CL626" s="12"/>
      <c r="CM626" s="12"/>
      <c r="CN626" s="12"/>
      <c r="CO626" s="12"/>
      <c r="CV626" s="12"/>
      <c r="CW626" s="12"/>
      <c r="CX626" s="12"/>
      <c r="CY626" s="12"/>
      <c r="DB626" s="12"/>
      <c r="DC626" s="12"/>
      <c r="ES626" s="54"/>
      <c r="EX626" s="46"/>
      <c r="EY626" s="47"/>
      <c r="FD626" s="46"/>
      <c r="FE626" s="47"/>
      <c r="FF626" s="46"/>
      <c r="FG626" s="47"/>
      <c r="FH626" s="46"/>
      <c r="FI626" s="47"/>
      <c r="FR626" s="12"/>
      <c r="FS626" s="12"/>
      <c r="FT626" s="46"/>
      <c r="FU626" s="54"/>
      <c r="FW626" s="54"/>
      <c r="GD626" s="54"/>
      <c r="GE626" s="54"/>
      <c r="GV626" s="36"/>
      <c r="GW626" s="54"/>
      <c r="GX626" s="36"/>
      <c r="GY626" s="36"/>
      <c r="GZ626" s="36"/>
      <c r="HA626" s="36"/>
      <c r="HB626" s="36"/>
      <c r="HC626" s="36"/>
      <c r="HD626" s="36"/>
      <c r="HE626" s="36"/>
      <c r="HF626" s="36"/>
      <c r="HG626" s="36"/>
      <c r="HH626" s="36"/>
      <c r="HI626" s="36"/>
      <c r="HJ626" s="36"/>
      <c r="HK626" s="36"/>
      <c r="HL626" s="36"/>
      <c r="HM626" s="36"/>
      <c r="HN626" s="36"/>
      <c r="HO626" s="36"/>
      <c r="HP626" s="36"/>
      <c r="HQ626" s="36"/>
      <c r="HR626" s="36"/>
      <c r="HS626" s="36"/>
      <c r="HT626" s="36"/>
      <c r="HU626" s="36"/>
      <c r="HV626" s="36"/>
      <c r="HW626" s="36"/>
      <c r="HX626" s="36"/>
      <c r="HY626" s="36"/>
      <c r="HZ626" s="36"/>
      <c r="IA626" s="36"/>
      <c r="IB626" s="36"/>
      <c r="IC626" s="36"/>
      <c r="ID626" s="36"/>
      <c r="IE626" s="36"/>
      <c r="IF626" s="36"/>
      <c r="IH626" s="40"/>
      <c r="II626" s="35"/>
    </row>
    <row r="627" spans="7:243" s="15" customFormat="1" thickBot="1" x14ac:dyDescent="0.45">
      <c r="G627" s="12"/>
      <c r="H627" s="12"/>
      <c r="AH627" s="12"/>
      <c r="AI627" s="12"/>
      <c r="AR627" s="12"/>
      <c r="AS627" s="12"/>
      <c r="BP627" s="41"/>
      <c r="BQ627" s="41"/>
      <c r="BT627" s="233"/>
      <c r="BU627" s="234"/>
      <c r="BV627" s="228"/>
      <c r="BW627" s="229"/>
      <c r="BX627" s="251"/>
      <c r="BY627" s="234"/>
      <c r="CF627" s="46"/>
      <c r="CG627" s="47"/>
      <c r="CH627" s="242"/>
      <c r="CI627" s="243"/>
      <c r="CJ627" s="127"/>
      <c r="CK627" s="57"/>
      <c r="CL627" s="12"/>
      <c r="CM627" s="12"/>
      <c r="CN627" s="12"/>
      <c r="CO627" s="12"/>
      <c r="CV627" s="12"/>
      <c r="CW627" s="12"/>
      <c r="CX627" s="12"/>
      <c r="CY627" s="12"/>
      <c r="DB627" s="12"/>
      <c r="DC627" s="12"/>
      <c r="ES627" s="54"/>
      <c r="EX627" s="46"/>
      <c r="EY627" s="47"/>
      <c r="FD627" s="46"/>
      <c r="FE627" s="47"/>
      <c r="FF627" s="46"/>
      <c r="FG627" s="47"/>
      <c r="FH627" s="46"/>
      <c r="FI627" s="47"/>
      <c r="FR627" s="12"/>
      <c r="FS627" s="12"/>
      <c r="FT627" s="46"/>
      <c r="FU627" s="54"/>
      <c r="FW627" s="54"/>
      <c r="GD627" s="54"/>
      <c r="GE627" s="54"/>
      <c r="GV627" s="36"/>
      <c r="GW627" s="54"/>
      <c r="GX627" s="36"/>
      <c r="GY627" s="36"/>
      <c r="GZ627" s="36"/>
      <c r="HA627" s="36"/>
      <c r="HB627" s="36"/>
      <c r="HC627" s="36"/>
      <c r="HD627" s="36"/>
      <c r="HE627" s="36"/>
      <c r="HF627" s="36"/>
      <c r="HG627" s="36"/>
      <c r="HH627" s="36"/>
      <c r="HI627" s="36"/>
      <c r="HJ627" s="36"/>
      <c r="HK627" s="36"/>
      <c r="HL627" s="36"/>
      <c r="HM627" s="36"/>
      <c r="HN627" s="36"/>
      <c r="HO627" s="36"/>
      <c r="HP627" s="36"/>
      <c r="HQ627" s="36"/>
      <c r="HR627" s="36"/>
      <c r="HS627" s="36"/>
      <c r="HT627" s="36"/>
      <c r="HU627" s="36"/>
      <c r="HV627" s="36"/>
      <c r="HW627" s="36"/>
      <c r="HX627" s="36"/>
      <c r="HY627" s="36"/>
      <c r="HZ627" s="36"/>
      <c r="IA627" s="36"/>
      <c r="IB627" s="36"/>
      <c r="IC627" s="36"/>
      <c r="ID627" s="36"/>
      <c r="IE627" s="36"/>
      <c r="IF627" s="36"/>
      <c r="IH627" s="40"/>
      <c r="II627" s="35"/>
    </row>
    <row r="628" spans="7:243" s="15" customFormat="1" thickBot="1" x14ac:dyDescent="0.45">
      <c r="G628" s="12"/>
      <c r="H628" s="12"/>
      <c r="AH628" s="12"/>
      <c r="AI628" s="12"/>
      <c r="AR628" s="12"/>
      <c r="AS628" s="12"/>
      <c r="BP628" s="41"/>
      <c r="BQ628" s="41"/>
      <c r="BT628" s="233"/>
      <c r="BU628" s="234"/>
      <c r="BV628" s="228"/>
      <c r="BW628" s="229"/>
      <c r="BX628" s="251"/>
      <c r="BY628" s="234"/>
      <c r="CF628" s="46"/>
      <c r="CG628" s="47"/>
      <c r="CH628" s="242"/>
      <c r="CI628" s="243"/>
      <c r="CJ628" s="127"/>
      <c r="CK628" s="57"/>
      <c r="CL628" s="12"/>
      <c r="CM628" s="12"/>
      <c r="CN628" s="12"/>
      <c r="CO628" s="12"/>
      <c r="CV628" s="12"/>
      <c r="CW628" s="12"/>
      <c r="CX628" s="12"/>
      <c r="CY628" s="12"/>
      <c r="DB628" s="12"/>
      <c r="DC628" s="12"/>
      <c r="ES628" s="54"/>
      <c r="EX628" s="46"/>
      <c r="EY628" s="47"/>
      <c r="FD628" s="46"/>
      <c r="FE628" s="47"/>
      <c r="FF628" s="46"/>
      <c r="FG628" s="47"/>
      <c r="FH628" s="46"/>
      <c r="FI628" s="47"/>
      <c r="FR628" s="12"/>
      <c r="FS628" s="12"/>
      <c r="FT628" s="46"/>
      <c r="FU628" s="54"/>
      <c r="FW628" s="54"/>
      <c r="GD628" s="54"/>
      <c r="GE628" s="54"/>
      <c r="GV628" s="36"/>
      <c r="GW628" s="54"/>
      <c r="GX628" s="36"/>
      <c r="GY628" s="36"/>
      <c r="GZ628" s="36"/>
      <c r="HA628" s="36"/>
      <c r="HB628" s="36"/>
      <c r="HC628" s="36"/>
      <c r="HD628" s="36"/>
      <c r="HE628" s="36"/>
      <c r="HF628" s="36"/>
      <c r="HG628" s="36"/>
      <c r="HH628" s="36"/>
      <c r="HI628" s="36"/>
      <c r="HJ628" s="36"/>
      <c r="HK628" s="36"/>
      <c r="HL628" s="36"/>
      <c r="HM628" s="36"/>
      <c r="HN628" s="36"/>
      <c r="HO628" s="36"/>
      <c r="HP628" s="36"/>
      <c r="HQ628" s="36"/>
      <c r="HR628" s="36"/>
      <c r="HS628" s="36"/>
      <c r="HT628" s="36"/>
      <c r="HU628" s="36"/>
      <c r="HV628" s="36"/>
      <c r="HW628" s="36"/>
      <c r="HX628" s="36"/>
      <c r="HY628" s="36"/>
      <c r="HZ628" s="36"/>
      <c r="IA628" s="36"/>
      <c r="IB628" s="36"/>
      <c r="IC628" s="36"/>
      <c r="ID628" s="36"/>
      <c r="IE628" s="36"/>
      <c r="IF628" s="36"/>
      <c r="IH628" s="40"/>
      <c r="II628" s="35"/>
    </row>
    <row r="629" spans="7:243" s="15" customFormat="1" thickBot="1" x14ac:dyDescent="0.45">
      <c r="G629" s="12"/>
      <c r="H629" s="12"/>
      <c r="AH629" s="12"/>
      <c r="AI629" s="12"/>
      <c r="AR629" s="12"/>
      <c r="AS629" s="12"/>
      <c r="BP629" s="41"/>
      <c r="BQ629" s="41"/>
      <c r="BT629" s="233"/>
      <c r="BU629" s="234"/>
      <c r="BV629" s="228"/>
      <c r="BW629" s="229"/>
      <c r="BX629" s="251"/>
      <c r="BY629" s="234"/>
      <c r="CF629" s="46"/>
      <c r="CG629" s="47"/>
      <c r="CH629" s="242"/>
      <c r="CI629" s="243"/>
      <c r="CJ629" s="127"/>
      <c r="CK629" s="57"/>
      <c r="CL629" s="12"/>
      <c r="CM629" s="12"/>
      <c r="CN629" s="12"/>
      <c r="CO629" s="12"/>
      <c r="CV629" s="12"/>
      <c r="CW629" s="12"/>
      <c r="CX629" s="12"/>
      <c r="CY629" s="12"/>
      <c r="DB629" s="12"/>
      <c r="DC629" s="12"/>
      <c r="ES629" s="54"/>
      <c r="EX629" s="46"/>
      <c r="EY629" s="47"/>
      <c r="FD629" s="46"/>
      <c r="FE629" s="47"/>
      <c r="FF629" s="46"/>
      <c r="FG629" s="47"/>
      <c r="FH629" s="46"/>
      <c r="FI629" s="47"/>
      <c r="FR629" s="12"/>
      <c r="FS629" s="12"/>
      <c r="FT629" s="46"/>
      <c r="FU629" s="54"/>
      <c r="FW629" s="54"/>
      <c r="GD629" s="54"/>
      <c r="GE629" s="54"/>
      <c r="GV629" s="36"/>
      <c r="GW629" s="54"/>
      <c r="GX629" s="36"/>
      <c r="GY629" s="36"/>
      <c r="GZ629" s="36"/>
      <c r="HA629" s="36"/>
      <c r="HB629" s="36"/>
      <c r="HC629" s="36"/>
      <c r="HD629" s="36"/>
      <c r="HE629" s="36"/>
      <c r="HF629" s="36"/>
      <c r="HG629" s="36"/>
      <c r="HH629" s="36"/>
      <c r="HI629" s="36"/>
      <c r="HJ629" s="36"/>
      <c r="HK629" s="36"/>
      <c r="HL629" s="36"/>
      <c r="HM629" s="36"/>
      <c r="HN629" s="36"/>
      <c r="HO629" s="36"/>
      <c r="HP629" s="36"/>
      <c r="HQ629" s="36"/>
      <c r="HR629" s="36"/>
      <c r="HS629" s="36"/>
      <c r="HT629" s="36"/>
      <c r="HU629" s="36"/>
      <c r="HV629" s="36"/>
      <c r="HW629" s="36"/>
      <c r="HX629" s="36"/>
      <c r="HY629" s="36"/>
      <c r="HZ629" s="36"/>
      <c r="IA629" s="36"/>
      <c r="IB629" s="36"/>
      <c r="IC629" s="36"/>
      <c r="ID629" s="36"/>
      <c r="IE629" s="36"/>
      <c r="IF629" s="36"/>
      <c r="IH629" s="40"/>
      <c r="II629" s="35"/>
    </row>
    <row r="630" spans="7:243" s="15" customFormat="1" thickBot="1" x14ac:dyDescent="0.45">
      <c r="G630" s="12"/>
      <c r="H630" s="12"/>
      <c r="AH630" s="12"/>
      <c r="AI630" s="12"/>
      <c r="AR630" s="12"/>
      <c r="AS630" s="12"/>
      <c r="BP630" s="41"/>
      <c r="BQ630" s="41"/>
      <c r="BT630" s="233"/>
      <c r="BU630" s="234"/>
      <c r="BV630" s="228"/>
      <c r="BW630" s="229"/>
      <c r="BX630" s="251"/>
      <c r="BY630" s="234"/>
      <c r="CF630" s="46"/>
      <c r="CG630" s="47"/>
      <c r="CH630" s="242"/>
      <c r="CI630" s="243"/>
      <c r="CJ630" s="127"/>
      <c r="CK630" s="57"/>
      <c r="CL630" s="12"/>
      <c r="CM630" s="12"/>
      <c r="CN630" s="12"/>
      <c r="CO630" s="12"/>
      <c r="CV630" s="12"/>
      <c r="CW630" s="12"/>
      <c r="CX630" s="12"/>
      <c r="CY630" s="12"/>
      <c r="DB630" s="12"/>
      <c r="DC630" s="12"/>
      <c r="ES630" s="54"/>
      <c r="EX630" s="46"/>
      <c r="EY630" s="47"/>
      <c r="FD630" s="46"/>
      <c r="FE630" s="47"/>
      <c r="FF630" s="46"/>
      <c r="FG630" s="47"/>
      <c r="FH630" s="46"/>
      <c r="FI630" s="47"/>
      <c r="FR630" s="12"/>
      <c r="FS630" s="12"/>
      <c r="FT630" s="46"/>
      <c r="FU630" s="54"/>
      <c r="FW630" s="54"/>
      <c r="GD630" s="54"/>
      <c r="GE630" s="54"/>
      <c r="GV630" s="36"/>
      <c r="GW630" s="54"/>
      <c r="GX630" s="36"/>
      <c r="GY630" s="36"/>
      <c r="GZ630" s="36"/>
      <c r="HA630" s="36"/>
      <c r="HB630" s="36"/>
      <c r="HC630" s="36"/>
      <c r="HD630" s="36"/>
      <c r="HE630" s="36"/>
      <c r="HF630" s="36"/>
      <c r="HG630" s="36"/>
      <c r="HH630" s="36"/>
      <c r="HI630" s="36"/>
      <c r="HJ630" s="36"/>
      <c r="HK630" s="36"/>
      <c r="HL630" s="36"/>
      <c r="HM630" s="36"/>
      <c r="HN630" s="36"/>
      <c r="HO630" s="36"/>
      <c r="HP630" s="36"/>
      <c r="HQ630" s="36"/>
      <c r="HR630" s="36"/>
      <c r="HS630" s="36"/>
      <c r="HT630" s="36"/>
      <c r="HU630" s="36"/>
      <c r="HV630" s="36"/>
      <c r="HW630" s="36"/>
      <c r="HX630" s="36"/>
      <c r="HY630" s="36"/>
      <c r="HZ630" s="36"/>
      <c r="IA630" s="36"/>
      <c r="IB630" s="36"/>
      <c r="IC630" s="36"/>
      <c r="ID630" s="36"/>
      <c r="IE630" s="36"/>
      <c r="IF630" s="36"/>
      <c r="IH630" s="40"/>
      <c r="II630" s="35"/>
    </row>
    <row r="631" spans="7:243" s="15" customFormat="1" thickBot="1" x14ac:dyDescent="0.45">
      <c r="G631" s="12"/>
      <c r="H631" s="12"/>
      <c r="AH631" s="12"/>
      <c r="AI631" s="12"/>
      <c r="AR631" s="12"/>
      <c r="AS631" s="12"/>
      <c r="BP631" s="41"/>
      <c r="BQ631" s="41"/>
      <c r="BT631" s="233"/>
      <c r="BU631" s="234"/>
      <c r="BV631" s="228"/>
      <c r="BW631" s="229"/>
      <c r="BX631" s="251"/>
      <c r="BY631" s="234"/>
      <c r="CF631" s="46"/>
      <c r="CG631" s="47"/>
      <c r="CH631" s="242"/>
      <c r="CI631" s="243"/>
      <c r="CJ631" s="127"/>
      <c r="CK631" s="57"/>
      <c r="CL631" s="12"/>
      <c r="CM631" s="12"/>
      <c r="CN631" s="12"/>
      <c r="CO631" s="12"/>
      <c r="CV631" s="12"/>
      <c r="CW631" s="12"/>
      <c r="CX631" s="12"/>
      <c r="CY631" s="12"/>
      <c r="DB631" s="12"/>
      <c r="DC631" s="12"/>
      <c r="ES631" s="54"/>
      <c r="EX631" s="46"/>
      <c r="EY631" s="47"/>
      <c r="FD631" s="46"/>
      <c r="FE631" s="47"/>
      <c r="FF631" s="46"/>
      <c r="FG631" s="47"/>
      <c r="FH631" s="46"/>
      <c r="FI631" s="47"/>
      <c r="FR631" s="12"/>
      <c r="FS631" s="12"/>
      <c r="FT631" s="46"/>
      <c r="FU631" s="54"/>
      <c r="FW631" s="54"/>
      <c r="GD631" s="54"/>
      <c r="GE631" s="54"/>
      <c r="GV631" s="36"/>
      <c r="GW631" s="54"/>
      <c r="GX631" s="36"/>
      <c r="GY631" s="36"/>
      <c r="GZ631" s="36"/>
      <c r="HA631" s="36"/>
      <c r="HB631" s="36"/>
      <c r="HC631" s="36"/>
      <c r="HD631" s="36"/>
      <c r="HE631" s="36"/>
      <c r="HF631" s="36"/>
      <c r="HG631" s="36"/>
      <c r="HH631" s="36"/>
      <c r="HI631" s="36"/>
      <c r="HJ631" s="36"/>
      <c r="HK631" s="36"/>
      <c r="HL631" s="36"/>
      <c r="HM631" s="36"/>
      <c r="HN631" s="36"/>
      <c r="HO631" s="36"/>
      <c r="HP631" s="36"/>
      <c r="HQ631" s="36"/>
      <c r="HR631" s="36"/>
      <c r="HS631" s="36"/>
      <c r="HT631" s="36"/>
      <c r="HU631" s="36"/>
      <c r="HV631" s="36"/>
      <c r="HW631" s="36"/>
      <c r="HX631" s="36"/>
      <c r="HY631" s="36"/>
      <c r="HZ631" s="36"/>
      <c r="IA631" s="36"/>
      <c r="IB631" s="36"/>
      <c r="IC631" s="36"/>
      <c r="ID631" s="36"/>
      <c r="IE631" s="36"/>
      <c r="IF631" s="36"/>
      <c r="IH631" s="40"/>
      <c r="II631" s="35"/>
    </row>
    <row r="632" spans="7:243" s="15" customFormat="1" thickBot="1" x14ac:dyDescent="0.45">
      <c r="G632" s="12"/>
      <c r="H632" s="12"/>
      <c r="AH632" s="12"/>
      <c r="AI632" s="12"/>
      <c r="AR632" s="12"/>
      <c r="AS632" s="12"/>
      <c r="BP632" s="41"/>
      <c r="BQ632" s="41"/>
      <c r="BT632" s="233"/>
      <c r="BU632" s="234"/>
      <c r="BV632" s="228"/>
      <c r="BW632" s="229"/>
      <c r="BX632" s="251"/>
      <c r="BY632" s="234"/>
      <c r="CF632" s="46"/>
      <c r="CG632" s="47"/>
      <c r="CH632" s="242"/>
      <c r="CI632" s="243"/>
      <c r="CJ632" s="127"/>
      <c r="CK632" s="57"/>
      <c r="CL632" s="12"/>
      <c r="CM632" s="12"/>
      <c r="CN632" s="12"/>
      <c r="CO632" s="12"/>
      <c r="CV632" s="12"/>
      <c r="CW632" s="12"/>
      <c r="CX632" s="12"/>
      <c r="CY632" s="12"/>
      <c r="DB632" s="12"/>
      <c r="DC632" s="12"/>
      <c r="ES632" s="54"/>
      <c r="EX632" s="46"/>
      <c r="EY632" s="47"/>
      <c r="FD632" s="46"/>
      <c r="FE632" s="47"/>
      <c r="FF632" s="46"/>
      <c r="FG632" s="47"/>
      <c r="FH632" s="46"/>
      <c r="FI632" s="47"/>
      <c r="FR632" s="12"/>
      <c r="FS632" s="12"/>
      <c r="FT632" s="46"/>
      <c r="FU632" s="54"/>
      <c r="FW632" s="54"/>
      <c r="GD632" s="54"/>
      <c r="GE632" s="54"/>
      <c r="GV632" s="36"/>
      <c r="GW632" s="54"/>
      <c r="GX632" s="36"/>
      <c r="GY632" s="36"/>
      <c r="GZ632" s="36"/>
      <c r="HA632" s="36"/>
      <c r="HB632" s="36"/>
      <c r="HC632" s="36"/>
      <c r="HD632" s="36"/>
      <c r="HE632" s="36"/>
      <c r="HF632" s="36"/>
      <c r="HG632" s="36"/>
      <c r="HH632" s="36"/>
      <c r="HI632" s="36"/>
      <c r="HJ632" s="36"/>
      <c r="HK632" s="36"/>
      <c r="HL632" s="36"/>
      <c r="HM632" s="36"/>
      <c r="HN632" s="36"/>
      <c r="HO632" s="36"/>
      <c r="HP632" s="36"/>
      <c r="HQ632" s="36"/>
      <c r="HR632" s="36"/>
      <c r="HS632" s="36"/>
      <c r="HT632" s="36"/>
      <c r="HU632" s="36"/>
      <c r="HV632" s="36"/>
      <c r="HW632" s="36"/>
      <c r="HX632" s="36"/>
      <c r="HY632" s="36"/>
      <c r="HZ632" s="36"/>
      <c r="IA632" s="36"/>
      <c r="IB632" s="36"/>
      <c r="IC632" s="36"/>
      <c r="ID632" s="36"/>
      <c r="IE632" s="36"/>
      <c r="IF632" s="36"/>
      <c r="IH632" s="40"/>
      <c r="II632" s="35"/>
    </row>
    <row r="633" spans="7:243" s="15" customFormat="1" thickBot="1" x14ac:dyDescent="0.45">
      <c r="G633" s="12"/>
      <c r="H633" s="12"/>
      <c r="AH633" s="12"/>
      <c r="AI633" s="12"/>
      <c r="AR633" s="12"/>
      <c r="AS633" s="12"/>
      <c r="BP633" s="41"/>
      <c r="BQ633" s="41"/>
      <c r="BT633" s="233"/>
      <c r="BU633" s="234"/>
      <c r="BV633" s="228"/>
      <c r="BW633" s="229"/>
      <c r="BX633" s="251"/>
      <c r="BY633" s="234"/>
      <c r="CF633" s="46"/>
      <c r="CG633" s="47"/>
      <c r="CH633" s="242"/>
      <c r="CI633" s="243"/>
      <c r="CJ633" s="127"/>
      <c r="CK633" s="57"/>
      <c r="CL633" s="12"/>
      <c r="CM633" s="12"/>
      <c r="CN633" s="12"/>
      <c r="CO633" s="12"/>
      <c r="CV633" s="12"/>
      <c r="CW633" s="12"/>
      <c r="CX633" s="12"/>
      <c r="CY633" s="12"/>
      <c r="DB633" s="12"/>
      <c r="DC633" s="12"/>
      <c r="ES633" s="54"/>
      <c r="EX633" s="46"/>
      <c r="EY633" s="47"/>
      <c r="FD633" s="46"/>
      <c r="FE633" s="47"/>
      <c r="FF633" s="46"/>
      <c r="FG633" s="47"/>
      <c r="FH633" s="46"/>
      <c r="FI633" s="47"/>
      <c r="FR633" s="12"/>
      <c r="FS633" s="12"/>
      <c r="FT633" s="46"/>
      <c r="FU633" s="54"/>
      <c r="FW633" s="54"/>
      <c r="GD633" s="54"/>
      <c r="GE633" s="54"/>
      <c r="GV633" s="36"/>
      <c r="GW633" s="54"/>
      <c r="GX633" s="36"/>
      <c r="GY633" s="36"/>
      <c r="GZ633" s="36"/>
      <c r="HA633" s="36"/>
      <c r="HB633" s="36"/>
      <c r="HC633" s="36"/>
      <c r="HD633" s="36"/>
      <c r="HE633" s="36"/>
      <c r="HF633" s="36"/>
      <c r="HG633" s="36"/>
      <c r="HH633" s="36"/>
      <c r="HI633" s="36"/>
      <c r="HJ633" s="36"/>
      <c r="HK633" s="36"/>
      <c r="HL633" s="36"/>
      <c r="HM633" s="36"/>
      <c r="HN633" s="36"/>
      <c r="HO633" s="36"/>
      <c r="HP633" s="36"/>
      <c r="HQ633" s="36"/>
      <c r="HR633" s="36"/>
      <c r="HS633" s="36"/>
      <c r="HT633" s="36"/>
      <c r="HU633" s="36"/>
      <c r="HV633" s="36"/>
      <c r="HW633" s="36"/>
      <c r="HX633" s="36"/>
      <c r="HY633" s="36"/>
      <c r="HZ633" s="36"/>
      <c r="IA633" s="36"/>
      <c r="IB633" s="36"/>
      <c r="IC633" s="36"/>
      <c r="ID633" s="36"/>
      <c r="IE633" s="36"/>
      <c r="IF633" s="36"/>
      <c r="IH633" s="40"/>
      <c r="II633" s="35"/>
    </row>
    <row r="634" spans="7:243" s="15" customFormat="1" thickBot="1" x14ac:dyDescent="0.45">
      <c r="G634" s="12"/>
      <c r="H634" s="12"/>
      <c r="AH634" s="12"/>
      <c r="AI634" s="12"/>
      <c r="AR634" s="12"/>
      <c r="AS634" s="12"/>
      <c r="BP634" s="41"/>
      <c r="BQ634" s="41"/>
      <c r="BT634" s="233"/>
      <c r="BU634" s="234"/>
      <c r="BV634" s="228"/>
      <c r="BW634" s="229"/>
      <c r="BX634" s="251"/>
      <c r="BY634" s="234"/>
      <c r="CF634" s="46"/>
      <c r="CG634" s="47"/>
      <c r="CH634" s="242"/>
      <c r="CI634" s="243"/>
      <c r="CJ634" s="127"/>
      <c r="CK634" s="57"/>
      <c r="CL634" s="12"/>
      <c r="CM634" s="12"/>
      <c r="CN634" s="12"/>
      <c r="CO634" s="12"/>
      <c r="CV634" s="12"/>
      <c r="CW634" s="12"/>
      <c r="CX634" s="12"/>
      <c r="CY634" s="12"/>
      <c r="DB634" s="12"/>
      <c r="DC634" s="12"/>
      <c r="ES634" s="54"/>
      <c r="EX634" s="46"/>
      <c r="EY634" s="47"/>
      <c r="FD634" s="46"/>
      <c r="FE634" s="47"/>
      <c r="FF634" s="46"/>
      <c r="FG634" s="47"/>
      <c r="FH634" s="46"/>
      <c r="FI634" s="47"/>
      <c r="FR634" s="12"/>
      <c r="FS634" s="12"/>
      <c r="FT634" s="46"/>
      <c r="FU634" s="54"/>
      <c r="FW634" s="54"/>
      <c r="GD634" s="54"/>
      <c r="GE634" s="54"/>
      <c r="GV634" s="36"/>
      <c r="GW634" s="54"/>
      <c r="GX634" s="36"/>
      <c r="GY634" s="36"/>
      <c r="GZ634" s="36"/>
      <c r="HA634" s="36"/>
      <c r="HB634" s="36"/>
      <c r="HC634" s="36"/>
      <c r="HD634" s="36"/>
      <c r="HE634" s="36"/>
      <c r="HF634" s="36"/>
      <c r="HG634" s="36"/>
      <c r="HH634" s="36"/>
      <c r="HI634" s="36"/>
      <c r="HJ634" s="36"/>
      <c r="HK634" s="36"/>
      <c r="HL634" s="36"/>
      <c r="HM634" s="36"/>
      <c r="HN634" s="36"/>
      <c r="HO634" s="36"/>
      <c r="HP634" s="36"/>
      <c r="HQ634" s="36"/>
      <c r="HR634" s="36"/>
      <c r="HS634" s="36"/>
      <c r="HT634" s="36"/>
      <c r="HU634" s="36"/>
      <c r="HV634" s="36"/>
      <c r="HW634" s="36"/>
      <c r="HX634" s="36"/>
      <c r="HY634" s="36"/>
      <c r="HZ634" s="36"/>
      <c r="IA634" s="36"/>
      <c r="IB634" s="36"/>
      <c r="IC634" s="36"/>
      <c r="ID634" s="36"/>
      <c r="IE634" s="36"/>
      <c r="IF634" s="36"/>
      <c r="IH634" s="40"/>
      <c r="II634" s="35"/>
    </row>
    <row r="635" spans="7:243" s="15" customFormat="1" thickBot="1" x14ac:dyDescent="0.45">
      <c r="G635" s="12"/>
      <c r="H635" s="12"/>
      <c r="AH635" s="12"/>
      <c r="AI635" s="12"/>
      <c r="AR635" s="12"/>
      <c r="AS635" s="12"/>
      <c r="BP635" s="41"/>
      <c r="BQ635" s="41"/>
      <c r="BT635" s="233"/>
      <c r="BU635" s="234"/>
      <c r="BV635" s="228"/>
      <c r="BW635" s="229"/>
      <c r="BX635" s="251"/>
      <c r="BY635" s="234"/>
      <c r="CF635" s="46"/>
      <c r="CG635" s="47"/>
      <c r="CH635" s="242"/>
      <c r="CI635" s="243"/>
      <c r="CJ635" s="127"/>
      <c r="CK635" s="57"/>
      <c r="CL635" s="12"/>
      <c r="CM635" s="12"/>
      <c r="CN635" s="12"/>
      <c r="CO635" s="12"/>
      <c r="CV635" s="12"/>
      <c r="CW635" s="12"/>
      <c r="CX635" s="12"/>
      <c r="CY635" s="12"/>
      <c r="DB635" s="12"/>
      <c r="DC635" s="12"/>
      <c r="ES635" s="54"/>
      <c r="EX635" s="46"/>
      <c r="EY635" s="47"/>
      <c r="FD635" s="46"/>
      <c r="FE635" s="47"/>
      <c r="FF635" s="46"/>
      <c r="FG635" s="47"/>
      <c r="FH635" s="46"/>
      <c r="FI635" s="47"/>
      <c r="FR635" s="12"/>
      <c r="FS635" s="12"/>
      <c r="FT635" s="46"/>
      <c r="FU635" s="54"/>
      <c r="FW635" s="54"/>
      <c r="GD635" s="54"/>
      <c r="GE635" s="54"/>
      <c r="GV635" s="36"/>
      <c r="GW635" s="54"/>
      <c r="GX635" s="36"/>
      <c r="GY635" s="36"/>
      <c r="GZ635" s="36"/>
      <c r="HA635" s="36"/>
      <c r="HB635" s="36"/>
      <c r="HC635" s="36"/>
      <c r="HD635" s="36"/>
      <c r="HE635" s="36"/>
      <c r="HF635" s="36"/>
      <c r="HG635" s="36"/>
      <c r="HH635" s="36"/>
      <c r="HI635" s="36"/>
      <c r="HJ635" s="36"/>
      <c r="HK635" s="36"/>
      <c r="HL635" s="36"/>
      <c r="HM635" s="36"/>
      <c r="HN635" s="36"/>
      <c r="HO635" s="36"/>
      <c r="HP635" s="36"/>
      <c r="HQ635" s="36"/>
      <c r="HR635" s="36"/>
      <c r="HS635" s="36"/>
      <c r="HT635" s="36"/>
      <c r="HU635" s="36"/>
      <c r="HV635" s="36"/>
      <c r="HW635" s="36"/>
      <c r="HX635" s="36"/>
      <c r="HY635" s="36"/>
      <c r="HZ635" s="36"/>
      <c r="IA635" s="36"/>
      <c r="IB635" s="36"/>
      <c r="IC635" s="36"/>
      <c r="ID635" s="36"/>
      <c r="IE635" s="36"/>
      <c r="IF635" s="36"/>
      <c r="IH635" s="40"/>
      <c r="II635" s="35"/>
    </row>
    <row r="636" spans="7:243" s="15" customFormat="1" thickBot="1" x14ac:dyDescent="0.45">
      <c r="G636" s="12"/>
      <c r="H636" s="12"/>
      <c r="AH636" s="12"/>
      <c r="AI636" s="12"/>
      <c r="AR636" s="12"/>
      <c r="AS636" s="12"/>
      <c r="BP636" s="41"/>
      <c r="BQ636" s="41"/>
      <c r="BT636" s="233"/>
      <c r="BU636" s="234"/>
      <c r="BV636" s="228"/>
      <c r="BW636" s="229"/>
      <c r="BX636" s="251"/>
      <c r="BY636" s="234"/>
      <c r="CF636" s="46"/>
      <c r="CG636" s="47"/>
      <c r="CH636" s="242"/>
      <c r="CI636" s="243"/>
      <c r="CJ636" s="127"/>
      <c r="CK636" s="57"/>
      <c r="CL636" s="12"/>
      <c r="CM636" s="12"/>
      <c r="CN636" s="12"/>
      <c r="CO636" s="12"/>
      <c r="CV636" s="12"/>
      <c r="CW636" s="12"/>
      <c r="CX636" s="12"/>
      <c r="CY636" s="12"/>
      <c r="DB636" s="12"/>
      <c r="DC636" s="12"/>
      <c r="ES636" s="54"/>
      <c r="EX636" s="46"/>
      <c r="EY636" s="47"/>
      <c r="FD636" s="46"/>
      <c r="FE636" s="47"/>
      <c r="FF636" s="46"/>
      <c r="FG636" s="47"/>
      <c r="FH636" s="46"/>
      <c r="FI636" s="47"/>
      <c r="FR636" s="12"/>
      <c r="FS636" s="12"/>
      <c r="FT636" s="46"/>
      <c r="FU636" s="54"/>
      <c r="FW636" s="54"/>
      <c r="GD636" s="54"/>
      <c r="GE636" s="54"/>
      <c r="GV636" s="36"/>
      <c r="GW636" s="54"/>
      <c r="GX636" s="36"/>
      <c r="GY636" s="36"/>
      <c r="GZ636" s="36"/>
      <c r="HA636" s="36"/>
      <c r="HB636" s="36"/>
      <c r="HC636" s="36"/>
      <c r="HD636" s="36"/>
      <c r="HE636" s="36"/>
      <c r="HF636" s="36"/>
      <c r="HG636" s="36"/>
      <c r="HH636" s="36"/>
      <c r="HI636" s="36"/>
      <c r="HJ636" s="36"/>
      <c r="HK636" s="36"/>
      <c r="HL636" s="36"/>
      <c r="HM636" s="36"/>
      <c r="HN636" s="36"/>
      <c r="HO636" s="36"/>
      <c r="HP636" s="36"/>
      <c r="HQ636" s="36"/>
      <c r="HR636" s="36"/>
      <c r="HS636" s="36"/>
      <c r="HT636" s="36"/>
      <c r="HU636" s="36"/>
      <c r="HV636" s="36"/>
      <c r="HW636" s="36"/>
      <c r="HX636" s="36"/>
      <c r="HY636" s="36"/>
      <c r="HZ636" s="36"/>
      <c r="IA636" s="36"/>
      <c r="IB636" s="36"/>
      <c r="IC636" s="36"/>
      <c r="ID636" s="36"/>
      <c r="IE636" s="36"/>
      <c r="IF636" s="36"/>
      <c r="IH636" s="40"/>
      <c r="II636" s="35"/>
    </row>
    <row r="637" spans="7:243" s="15" customFormat="1" thickBot="1" x14ac:dyDescent="0.45">
      <c r="G637" s="12"/>
      <c r="H637" s="12"/>
      <c r="AH637" s="12"/>
      <c r="AI637" s="12"/>
      <c r="AR637" s="12"/>
      <c r="AS637" s="12"/>
      <c r="BP637" s="41"/>
      <c r="BQ637" s="41"/>
      <c r="BT637" s="233"/>
      <c r="BU637" s="234"/>
      <c r="BV637" s="228"/>
      <c r="BW637" s="229"/>
      <c r="BX637" s="251"/>
      <c r="BY637" s="234"/>
      <c r="CF637" s="46"/>
      <c r="CG637" s="47"/>
      <c r="CH637" s="242"/>
      <c r="CI637" s="243"/>
      <c r="CJ637" s="127"/>
      <c r="CK637" s="57"/>
      <c r="CL637" s="12"/>
      <c r="CM637" s="12"/>
      <c r="CN637" s="12"/>
      <c r="CO637" s="12"/>
      <c r="CV637" s="12"/>
      <c r="CW637" s="12"/>
      <c r="CX637" s="12"/>
      <c r="CY637" s="12"/>
      <c r="DB637" s="12"/>
      <c r="DC637" s="12"/>
      <c r="ES637" s="54"/>
      <c r="EX637" s="46"/>
      <c r="EY637" s="47"/>
      <c r="FD637" s="46"/>
      <c r="FE637" s="47"/>
      <c r="FF637" s="46"/>
      <c r="FG637" s="47"/>
      <c r="FH637" s="46"/>
      <c r="FI637" s="47"/>
      <c r="FR637" s="12"/>
      <c r="FS637" s="12"/>
      <c r="FT637" s="46"/>
      <c r="FU637" s="54"/>
      <c r="FW637" s="54"/>
      <c r="GD637" s="54"/>
      <c r="GE637" s="54"/>
      <c r="GV637" s="36"/>
      <c r="GW637" s="54"/>
      <c r="GX637" s="36"/>
      <c r="GY637" s="36"/>
      <c r="GZ637" s="36"/>
      <c r="HA637" s="36"/>
      <c r="HB637" s="36"/>
      <c r="HC637" s="36"/>
      <c r="HD637" s="36"/>
      <c r="HE637" s="36"/>
      <c r="HF637" s="36"/>
      <c r="HG637" s="36"/>
      <c r="HH637" s="36"/>
      <c r="HI637" s="36"/>
      <c r="HJ637" s="36"/>
      <c r="HK637" s="36"/>
      <c r="HL637" s="36"/>
      <c r="HM637" s="36"/>
      <c r="HN637" s="36"/>
      <c r="HO637" s="36"/>
      <c r="HP637" s="36"/>
      <c r="HQ637" s="36"/>
      <c r="HR637" s="36"/>
      <c r="HS637" s="36"/>
      <c r="HT637" s="36"/>
      <c r="HU637" s="36"/>
      <c r="HV637" s="36"/>
      <c r="HW637" s="36"/>
      <c r="HX637" s="36"/>
      <c r="HY637" s="36"/>
      <c r="HZ637" s="36"/>
      <c r="IA637" s="36"/>
      <c r="IB637" s="36"/>
      <c r="IC637" s="36"/>
      <c r="ID637" s="36"/>
      <c r="IE637" s="36"/>
      <c r="IF637" s="36"/>
      <c r="IH637" s="40"/>
      <c r="II637" s="35"/>
    </row>
    <row r="638" spans="7:243" s="15" customFormat="1" thickBot="1" x14ac:dyDescent="0.45">
      <c r="G638" s="12"/>
      <c r="H638" s="12"/>
      <c r="AH638" s="12"/>
      <c r="AI638" s="12"/>
      <c r="AR638" s="12"/>
      <c r="AS638" s="12"/>
      <c r="BP638" s="41"/>
      <c r="BQ638" s="41"/>
      <c r="BT638" s="233"/>
      <c r="BU638" s="234"/>
      <c r="BV638" s="228"/>
      <c r="BW638" s="229"/>
      <c r="BX638" s="251"/>
      <c r="BY638" s="234"/>
      <c r="CF638" s="46"/>
      <c r="CG638" s="47"/>
      <c r="CH638" s="242"/>
      <c r="CI638" s="243"/>
      <c r="CJ638" s="127"/>
      <c r="CK638" s="57"/>
      <c r="CL638" s="12"/>
      <c r="CM638" s="12"/>
      <c r="CN638" s="12"/>
      <c r="CO638" s="12"/>
      <c r="CV638" s="12"/>
      <c r="CW638" s="12"/>
      <c r="CX638" s="12"/>
      <c r="CY638" s="12"/>
      <c r="DB638" s="12"/>
      <c r="DC638" s="12"/>
      <c r="ES638" s="54"/>
      <c r="EX638" s="46"/>
      <c r="EY638" s="47"/>
      <c r="FD638" s="46"/>
      <c r="FE638" s="47"/>
      <c r="FF638" s="46"/>
      <c r="FG638" s="47"/>
      <c r="FH638" s="46"/>
      <c r="FI638" s="47"/>
      <c r="FR638" s="12"/>
      <c r="FS638" s="12"/>
      <c r="FT638" s="46"/>
      <c r="FU638" s="54"/>
      <c r="FW638" s="54"/>
      <c r="GD638" s="54"/>
      <c r="GE638" s="54"/>
      <c r="GV638" s="36"/>
      <c r="GW638" s="54"/>
      <c r="GX638" s="36"/>
      <c r="GY638" s="36"/>
      <c r="GZ638" s="36"/>
      <c r="HA638" s="36"/>
      <c r="HB638" s="36"/>
      <c r="HC638" s="36"/>
      <c r="HD638" s="36"/>
      <c r="HE638" s="36"/>
      <c r="HF638" s="36"/>
      <c r="HG638" s="36"/>
      <c r="HH638" s="36"/>
      <c r="HI638" s="36"/>
      <c r="HJ638" s="36"/>
      <c r="HK638" s="36"/>
      <c r="HL638" s="36"/>
      <c r="HM638" s="36"/>
      <c r="HN638" s="36"/>
      <c r="HO638" s="36"/>
      <c r="HP638" s="36"/>
      <c r="HQ638" s="36"/>
      <c r="HR638" s="36"/>
      <c r="HS638" s="36"/>
      <c r="HT638" s="36"/>
      <c r="HU638" s="36"/>
      <c r="HV638" s="36"/>
      <c r="HW638" s="36"/>
      <c r="HX638" s="36"/>
      <c r="HY638" s="36"/>
      <c r="HZ638" s="36"/>
      <c r="IA638" s="36"/>
      <c r="IB638" s="36"/>
      <c r="IC638" s="36"/>
      <c r="ID638" s="36"/>
      <c r="IE638" s="36"/>
      <c r="IF638" s="36"/>
      <c r="IH638" s="40"/>
      <c r="II638" s="35"/>
    </row>
    <row r="639" spans="7:243" s="15" customFormat="1" thickBot="1" x14ac:dyDescent="0.45">
      <c r="G639" s="12"/>
      <c r="H639" s="12"/>
      <c r="AH639" s="12"/>
      <c r="AI639" s="12"/>
      <c r="AR639" s="12"/>
      <c r="AS639" s="12"/>
      <c r="BP639" s="41"/>
      <c r="BQ639" s="41"/>
      <c r="BT639" s="233"/>
      <c r="BU639" s="234"/>
      <c r="BV639" s="228"/>
      <c r="BW639" s="229"/>
      <c r="BX639" s="251"/>
      <c r="BY639" s="234"/>
      <c r="CF639" s="46"/>
      <c r="CG639" s="47"/>
      <c r="CH639" s="242"/>
      <c r="CI639" s="243"/>
      <c r="CJ639" s="127"/>
      <c r="CK639" s="57"/>
      <c r="CL639" s="12"/>
      <c r="CM639" s="12"/>
      <c r="CN639" s="12"/>
      <c r="CO639" s="12"/>
      <c r="CV639" s="12"/>
      <c r="CW639" s="12"/>
      <c r="CX639" s="12"/>
      <c r="CY639" s="12"/>
      <c r="DB639" s="12"/>
      <c r="DC639" s="12"/>
      <c r="ES639" s="54"/>
      <c r="EX639" s="46"/>
      <c r="EY639" s="47"/>
      <c r="FD639" s="46"/>
      <c r="FE639" s="47"/>
      <c r="FF639" s="46"/>
      <c r="FG639" s="47"/>
      <c r="FH639" s="46"/>
      <c r="FI639" s="47"/>
      <c r="FR639" s="12"/>
      <c r="FS639" s="12"/>
      <c r="FT639" s="46"/>
      <c r="FU639" s="54"/>
      <c r="FW639" s="54"/>
      <c r="GD639" s="54"/>
      <c r="GE639" s="54"/>
      <c r="GV639" s="36"/>
      <c r="GW639" s="54"/>
      <c r="GX639" s="36"/>
      <c r="GY639" s="36"/>
      <c r="GZ639" s="36"/>
      <c r="HA639" s="36"/>
      <c r="HB639" s="36"/>
      <c r="HC639" s="36"/>
      <c r="HD639" s="36"/>
      <c r="HE639" s="36"/>
      <c r="HF639" s="36"/>
      <c r="HG639" s="36"/>
      <c r="HH639" s="36"/>
      <c r="HI639" s="36"/>
      <c r="HJ639" s="36"/>
      <c r="HK639" s="36"/>
      <c r="HL639" s="36"/>
      <c r="HM639" s="36"/>
      <c r="HN639" s="36"/>
      <c r="HO639" s="36"/>
      <c r="HP639" s="36"/>
      <c r="HQ639" s="36"/>
      <c r="HR639" s="36"/>
      <c r="HS639" s="36"/>
      <c r="HT639" s="36"/>
      <c r="HU639" s="36"/>
      <c r="HV639" s="36"/>
      <c r="HW639" s="36"/>
      <c r="HX639" s="36"/>
      <c r="HY639" s="36"/>
      <c r="HZ639" s="36"/>
      <c r="IA639" s="36"/>
      <c r="IB639" s="36"/>
      <c r="IC639" s="36"/>
      <c r="ID639" s="36"/>
      <c r="IE639" s="36"/>
      <c r="IF639" s="36"/>
      <c r="IH639" s="40"/>
      <c r="II639" s="35"/>
    </row>
    <row r="640" spans="7:243" s="15" customFormat="1" thickBot="1" x14ac:dyDescent="0.45">
      <c r="G640" s="12"/>
      <c r="H640" s="12"/>
      <c r="AH640" s="12"/>
      <c r="AI640" s="12"/>
      <c r="AR640" s="12"/>
      <c r="AS640" s="12"/>
      <c r="BP640" s="41"/>
      <c r="BQ640" s="41"/>
      <c r="BT640" s="233"/>
      <c r="BU640" s="234"/>
      <c r="BV640" s="228"/>
      <c r="BW640" s="229"/>
      <c r="BX640" s="251"/>
      <c r="BY640" s="234"/>
      <c r="CF640" s="46"/>
      <c r="CG640" s="47"/>
      <c r="CH640" s="242"/>
      <c r="CI640" s="243"/>
      <c r="CJ640" s="127"/>
      <c r="CK640" s="57"/>
      <c r="CL640" s="12"/>
      <c r="CM640" s="12"/>
      <c r="CN640" s="12"/>
      <c r="CO640" s="12"/>
      <c r="CV640" s="12"/>
      <c r="CW640" s="12"/>
      <c r="CX640" s="12"/>
      <c r="CY640" s="12"/>
      <c r="DB640" s="12"/>
      <c r="DC640" s="12"/>
      <c r="ES640" s="54"/>
      <c r="EX640" s="46"/>
      <c r="EY640" s="47"/>
      <c r="FD640" s="46"/>
      <c r="FE640" s="47"/>
      <c r="FF640" s="46"/>
      <c r="FG640" s="47"/>
      <c r="FH640" s="46"/>
      <c r="FI640" s="47"/>
      <c r="FR640" s="12"/>
      <c r="FS640" s="12"/>
      <c r="FT640" s="46"/>
      <c r="FU640" s="54"/>
      <c r="FW640" s="54"/>
      <c r="GD640" s="54"/>
      <c r="GE640" s="54"/>
      <c r="GV640" s="36"/>
      <c r="GW640" s="54"/>
      <c r="GX640" s="36"/>
      <c r="GY640" s="36"/>
      <c r="GZ640" s="36"/>
      <c r="HA640" s="36"/>
      <c r="HB640" s="36"/>
      <c r="HC640" s="36"/>
      <c r="HD640" s="36"/>
      <c r="HE640" s="36"/>
      <c r="HF640" s="36"/>
      <c r="HG640" s="36"/>
      <c r="HH640" s="36"/>
      <c r="HI640" s="36"/>
      <c r="HJ640" s="36"/>
      <c r="HK640" s="36"/>
      <c r="HL640" s="36"/>
      <c r="HM640" s="36"/>
      <c r="HN640" s="36"/>
      <c r="HO640" s="36"/>
      <c r="HP640" s="36"/>
      <c r="HQ640" s="36"/>
      <c r="HR640" s="36"/>
      <c r="HS640" s="36"/>
      <c r="HT640" s="36"/>
      <c r="HU640" s="36"/>
      <c r="HV640" s="36"/>
      <c r="HW640" s="36"/>
      <c r="HX640" s="36"/>
      <c r="HY640" s="36"/>
      <c r="HZ640" s="36"/>
      <c r="IA640" s="36"/>
      <c r="IB640" s="36"/>
      <c r="IC640" s="36"/>
      <c r="ID640" s="36"/>
      <c r="IE640" s="36"/>
      <c r="IF640" s="36"/>
      <c r="IH640" s="40"/>
      <c r="II640" s="35"/>
    </row>
    <row r="641" spans="7:243" s="15" customFormat="1" thickBot="1" x14ac:dyDescent="0.45">
      <c r="G641" s="12"/>
      <c r="H641" s="12"/>
      <c r="AH641" s="12"/>
      <c r="AI641" s="12"/>
      <c r="AR641" s="12"/>
      <c r="AS641" s="12"/>
      <c r="BP641" s="41"/>
      <c r="BQ641" s="41"/>
      <c r="BT641" s="233"/>
      <c r="BU641" s="234"/>
      <c r="BV641" s="228"/>
      <c r="BW641" s="229"/>
      <c r="BX641" s="251"/>
      <c r="BY641" s="234"/>
      <c r="CF641" s="46"/>
      <c r="CG641" s="47"/>
      <c r="CH641" s="242"/>
      <c r="CI641" s="243"/>
      <c r="CJ641" s="127"/>
      <c r="CK641" s="57"/>
      <c r="CL641" s="12"/>
      <c r="CM641" s="12"/>
      <c r="CN641" s="12"/>
      <c r="CO641" s="12"/>
      <c r="CV641" s="12"/>
      <c r="CW641" s="12"/>
      <c r="CX641" s="12"/>
      <c r="CY641" s="12"/>
      <c r="DB641" s="12"/>
      <c r="DC641" s="12"/>
      <c r="ES641" s="54"/>
      <c r="EX641" s="46"/>
      <c r="EY641" s="47"/>
      <c r="FD641" s="46"/>
      <c r="FE641" s="47"/>
      <c r="FF641" s="46"/>
      <c r="FG641" s="47"/>
      <c r="FH641" s="46"/>
      <c r="FI641" s="47"/>
      <c r="FR641" s="12"/>
      <c r="FS641" s="12"/>
      <c r="FT641" s="46"/>
      <c r="FU641" s="54"/>
      <c r="FW641" s="54"/>
      <c r="GD641" s="54"/>
      <c r="GE641" s="54"/>
      <c r="GV641" s="36"/>
      <c r="GW641" s="54"/>
      <c r="GX641" s="36"/>
      <c r="GY641" s="36"/>
      <c r="GZ641" s="36"/>
      <c r="HA641" s="36"/>
      <c r="HB641" s="36"/>
      <c r="HC641" s="36"/>
      <c r="HD641" s="36"/>
      <c r="HE641" s="36"/>
      <c r="HF641" s="36"/>
      <c r="HG641" s="36"/>
      <c r="HH641" s="36"/>
      <c r="HI641" s="36"/>
      <c r="HJ641" s="36"/>
      <c r="HK641" s="36"/>
      <c r="HL641" s="36"/>
      <c r="HM641" s="36"/>
      <c r="HN641" s="36"/>
      <c r="HO641" s="36"/>
      <c r="HP641" s="36"/>
      <c r="HQ641" s="36"/>
      <c r="HR641" s="36"/>
      <c r="HS641" s="36"/>
      <c r="HT641" s="36"/>
      <c r="HU641" s="36"/>
      <c r="HV641" s="36"/>
      <c r="HW641" s="36"/>
      <c r="HX641" s="36"/>
      <c r="HY641" s="36"/>
      <c r="HZ641" s="36"/>
      <c r="IA641" s="36"/>
      <c r="IB641" s="36"/>
      <c r="IC641" s="36"/>
      <c r="ID641" s="36"/>
      <c r="IE641" s="36"/>
      <c r="IF641" s="36"/>
      <c r="IH641" s="40"/>
      <c r="II641" s="35"/>
    </row>
    <row r="642" spans="7:243" s="15" customFormat="1" thickBot="1" x14ac:dyDescent="0.45">
      <c r="G642" s="12"/>
      <c r="H642" s="12"/>
      <c r="AH642" s="12"/>
      <c r="AI642" s="12"/>
      <c r="AR642" s="12"/>
      <c r="AS642" s="12"/>
      <c r="BP642" s="41"/>
      <c r="BQ642" s="41"/>
      <c r="BT642" s="233"/>
      <c r="BU642" s="234"/>
      <c r="BV642" s="228"/>
      <c r="BW642" s="229"/>
      <c r="BX642" s="251"/>
      <c r="BY642" s="234"/>
      <c r="CF642" s="46"/>
      <c r="CG642" s="47"/>
      <c r="CH642" s="242"/>
      <c r="CI642" s="243"/>
      <c r="CJ642" s="127"/>
      <c r="CK642" s="57"/>
      <c r="CL642" s="12"/>
      <c r="CM642" s="12"/>
      <c r="CN642" s="12"/>
      <c r="CO642" s="12"/>
      <c r="CV642" s="12"/>
      <c r="CW642" s="12"/>
      <c r="CX642" s="12"/>
      <c r="CY642" s="12"/>
      <c r="DB642" s="12"/>
      <c r="DC642" s="12"/>
      <c r="ES642" s="54"/>
      <c r="EX642" s="46"/>
      <c r="EY642" s="47"/>
      <c r="FD642" s="46"/>
      <c r="FE642" s="47"/>
      <c r="FF642" s="46"/>
      <c r="FG642" s="47"/>
      <c r="FH642" s="46"/>
      <c r="FI642" s="47"/>
      <c r="FR642" s="12"/>
      <c r="FS642" s="12"/>
      <c r="FT642" s="46"/>
      <c r="FU642" s="54"/>
      <c r="FW642" s="54"/>
      <c r="GD642" s="54"/>
      <c r="GE642" s="54"/>
      <c r="GV642" s="36"/>
      <c r="GW642" s="54"/>
      <c r="GX642" s="36"/>
      <c r="GY642" s="36"/>
      <c r="GZ642" s="36"/>
      <c r="HA642" s="36"/>
      <c r="HB642" s="36"/>
      <c r="HC642" s="36"/>
      <c r="HD642" s="36"/>
      <c r="HE642" s="36"/>
      <c r="HF642" s="36"/>
      <c r="HG642" s="36"/>
      <c r="HH642" s="36"/>
      <c r="HI642" s="36"/>
      <c r="HJ642" s="36"/>
      <c r="HK642" s="36"/>
      <c r="HL642" s="36"/>
      <c r="HM642" s="36"/>
      <c r="HN642" s="36"/>
      <c r="HO642" s="36"/>
      <c r="HP642" s="36"/>
      <c r="HQ642" s="36"/>
      <c r="HR642" s="36"/>
      <c r="HS642" s="36"/>
      <c r="HT642" s="36"/>
      <c r="HU642" s="36"/>
      <c r="HV642" s="36"/>
      <c r="HW642" s="36"/>
      <c r="HX642" s="36"/>
      <c r="HY642" s="36"/>
      <c r="HZ642" s="36"/>
      <c r="IA642" s="36"/>
      <c r="IB642" s="36"/>
      <c r="IC642" s="36"/>
      <c r="ID642" s="36"/>
      <c r="IE642" s="36"/>
      <c r="IF642" s="36"/>
      <c r="IH642" s="40"/>
      <c r="II642" s="35"/>
    </row>
    <row r="643" spans="7:243" s="15" customFormat="1" thickBot="1" x14ac:dyDescent="0.45">
      <c r="G643" s="12"/>
      <c r="H643" s="12"/>
      <c r="AH643" s="12"/>
      <c r="AI643" s="12"/>
      <c r="AR643" s="12"/>
      <c r="AS643" s="12"/>
      <c r="BP643" s="41"/>
      <c r="BQ643" s="41"/>
      <c r="BT643" s="233"/>
      <c r="BU643" s="234"/>
      <c r="BV643" s="228"/>
      <c r="BW643" s="229"/>
      <c r="BX643" s="251"/>
      <c r="BY643" s="234"/>
      <c r="CF643" s="46"/>
      <c r="CG643" s="47"/>
      <c r="CH643" s="242"/>
      <c r="CI643" s="243"/>
      <c r="CJ643" s="127"/>
      <c r="CK643" s="57"/>
      <c r="CL643" s="12"/>
      <c r="CM643" s="12"/>
      <c r="CN643" s="12"/>
      <c r="CO643" s="12"/>
      <c r="CV643" s="12"/>
      <c r="CW643" s="12"/>
      <c r="CX643" s="12"/>
      <c r="CY643" s="12"/>
      <c r="DB643" s="12"/>
      <c r="DC643" s="12"/>
      <c r="ES643" s="54"/>
      <c r="EX643" s="46"/>
      <c r="EY643" s="47"/>
      <c r="FD643" s="46"/>
      <c r="FE643" s="47"/>
      <c r="FF643" s="46"/>
      <c r="FG643" s="47"/>
      <c r="FH643" s="46"/>
      <c r="FI643" s="47"/>
      <c r="FR643" s="12"/>
      <c r="FS643" s="12"/>
      <c r="FT643" s="46"/>
      <c r="FU643" s="54"/>
      <c r="FW643" s="54"/>
      <c r="GD643" s="54"/>
      <c r="GE643" s="54"/>
      <c r="GV643" s="36"/>
      <c r="GW643" s="54"/>
      <c r="GX643" s="36"/>
      <c r="GY643" s="36"/>
      <c r="GZ643" s="36"/>
      <c r="HA643" s="36"/>
      <c r="HB643" s="36"/>
      <c r="HC643" s="36"/>
      <c r="HD643" s="36"/>
      <c r="HE643" s="36"/>
      <c r="HF643" s="36"/>
      <c r="HG643" s="36"/>
      <c r="HH643" s="36"/>
      <c r="HI643" s="36"/>
      <c r="HJ643" s="36"/>
      <c r="HK643" s="36"/>
      <c r="HL643" s="36"/>
      <c r="HM643" s="36"/>
      <c r="HN643" s="36"/>
      <c r="HO643" s="36"/>
      <c r="HP643" s="36"/>
      <c r="HQ643" s="36"/>
      <c r="HR643" s="36"/>
      <c r="HS643" s="36"/>
      <c r="HT643" s="36"/>
      <c r="HU643" s="36"/>
      <c r="HV643" s="36"/>
      <c r="HW643" s="36"/>
      <c r="HX643" s="36"/>
      <c r="HY643" s="36"/>
      <c r="HZ643" s="36"/>
      <c r="IA643" s="36"/>
      <c r="IB643" s="36"/>
      <c r="IC643" s="36"/>
      <c r="ID643" s="36"/>
      <c r="IE643" s="36"/>
      <c r="IF643" s="36"/>
      <c r="IH643" s="40"/>
      <c r="II643" s="35"/>
    </row>
    <row r="644" spans="7:243" s="15" customFormat="1" thickBot="1" x14ac:dyDescent="0.45">
      <c r="G644" s="12"/>
      <c r="H644" s="12"/>
      <c r="AH644" s="12"/>
      <c r="AI644" s="12"/>
      <c r="AR644" s="12"/>
      <c r="AS644" s="12"/>
      <c r="BP644" s="41"/>
      <c r="BQ644" s="41"/>
      <c r="BT644" s="233"/>
      <c r="BU644" s="234"/>
      <c r="BV644" s="228"/>
      <c r="BW644" s="229"/>
      <c r="BX644" s="251"/>
      <c r="BY644" s="234"/>
      <c r="CF644" s="46"/>
      <c r="CG644" s="47"/>
      <c r="CH644" s="242"/>
      <c r="CI644" s="243"/>
      <c r="CJ644" s="127"/>
      <c r="CK644" s="57"/>
      <c r="CL644" s="12"/>
      <c r="CM644" s="12"/>
      <c r="CN644" s="12"/>
      <c r="CO644" s="12"/>
      <c r="CV644" s="12"/>
      <c r="CW644" s="12"/>
      <c r="CX644" s="12"/>
      <c r="CY644" s="12"/>
      <c r="DB644" s="12"/>
      <c r="DC644" s="12"/>
      <c r="ES644" s="54"/>
      <c r="EX644" s="46"/>
      <c r="EY644" s="47"/>
      <c r="FD644" s="46"/>
      <c r="FE644" s="47"/>
      <c r="FF644" s="46"/>
      <c r="FG644" s="47"/>
      <c r="FH644" s="46"/>
      <c r="FI644" s="47"/>
      <c r="FR644" s="12"/>
      <c r="FS644" s="12"/>
      <c r="FT644" s="46"/>
      <c r="FU644" s="54"/>
      <c r="FW644" s="54"/>
      <c r="GD644" s="54"/>
      <c r="GE644" s="54"/>
      <c r="GV644" s="36"/>
      <c r="GW644" s="54"/>
      <c r="GX644" s="36"/>
      <c r="GY644" s="36"/>
      <c r="GZ644" s="36"/>
      <c r="HA644" s="36"/>
      <c r="HB644" s="36"/>
      <c r="HC644" s="36"/>
      <c r="HD644" s="36"/>
      <c r="HE644" s="36"/>
      <c r="HF644" s="36"/>
      <c r="HG644" s="36"/>
      <c r="HH644" s="36"/>
      <c r="HI644" s="36"/>
      <c r="HJ644" s="36"/>
      <c r="HK644" s="36"/>
      <c r="HL644" s="36"/>
      <c r="HM644" s="36"/>
      <c r="HN644" s="36"/>
      <c r="HO644" s="36"/>
      <c r="HP644" s="36"/>
      <c r="HQ644" s="36"/>
      <c r="HR644" s="36"/>
      <c r="HS644" s="36"/>
      <c r="HT644" s="36"/>
      <c r="HU644" s="36"/>
      <c r="HV644" s="36"/>
      <c r="HW644" s="36"/>
      <c r="HX644" s="36"/>
      <c r="HY644" s="36"/>
      <c r="HZ644" s="36"/>
      <c r="IA644" s="36"/>
      <c r="IB644" s="36"/>
      <c r="IC644" s="36"/>
      <c r="ID644" s="36"/>
      <c r="IE644" s="36"/>
      <c r="IF644" s="36"/>
      <c r="IH644" s="40"/>
      <c r="II644" s="35"/>
    </row>
    <row r="645" spans="7:243" s="15" customFormat="1" thickBot="1" x14ac:dyDescent="0.45">
      <c r="G645" s="12"/>
      <c r="H645" s="12"/>
      <c r="AH645" s="12"/>
      <c r="AI645" s="12"/>
      <c r="AR645" s="12"/>
      <c r="AS645" s="12"/>
      <c r="BP645" s="41"/>
      <c r="BQ645" s="41"/>
      <c r="BT645" s="233"/>
      <c r="BU645" s="234"/>
      <c r="BV645" s="228"/>
      <c r="BW645" s="229"/>
      <c r="BX645" s="251"/>
      <c r="BY645" s="234"/>
      <c r="CF645" s="46"/>
      <c r="CG645" s="47"/>
      <c r="CH645" s="242"/>
      <c r="CI645" s="243"/>
      <c r="CJ645" s="127"/>
      <c r="CK645" s="57"/>
      <c r="CL645" s="12"/>
      <c r="CM645" s="12"/>
      <c r="CN645" s="12"/>
      <c r="CO645" s="12"/>
      <c r="CV645" s="12"/>
      <c r="CW645" s="12"/>
      <c r="CX645" s="12"/>
      <c r="CY645" s="12"/>
      <c r="DB645" s="12"/>
      <c r="DC645" s="12"/>
      <c r="ES645" s="54"/>
      <c r="EX645" s="46"/>
      <c r="EY645" s="47"/>
      <c r="FD645" s="46"/>
      <c r="FE645" s="47"/>
      <c r="FF645" s="46"/>
      <c r="FG645" s="47"/>
      <c r="FH645" s="46"/>
      <c r="FI645" s="47"/>
      <c r="FR645" s="12"/>
      <c r="FS645" s="12"/>
      <c r="FT645" s="46"/>
      <c r="FU645" s="54"/>
      <c r="FW645" s="54"/>
      <c r="GD645" s="54"/>
      <c r="GE645" s="54"/>
      <c r="GV645" s="36"/>
      <c r="GW645" s="54"/>
      <c r="GX645" s="36"/>
      <c r="GY645" s="36"/>
      <c r="GZ645" s="36"/>
      <c r="HA645" s="36"/>
      <c r="HB645" s="36"/>
      <c r="HC645" s="36"/>
      <c r="HD645" s="36"/>
      <c r="HE645" s="36"/>
      <c r="HF645" s="36"/>
      <c r="HG645" s="36"/>
      <c r="HH645" s="36"/>
      <c r="HI645" s="36"/>
      <c r="HJ645" s="36"/>
      <c r="HK645" s="36"/>
      <c r="HL645" s="36"/>
      <c r="HM645" s="36"/>
      <c r="HN645" s="36"/>
      <c r="HO645" s="36"/>
      <c r="HP645" s="36"/>
      <c r="HQ645" s="36"/>
      <c r="HR645" s="36"/>
      <c r="HS645" s="36"/>
      <c r="HT645" s="36"/>
      <c r="HU645" s="36"/>
      <c r="HV645" s="36"/>
      <c r="HW645" s="36"/>
      <c r="HX645" s="36"/>
      <c r="HY645" s="36"/>
      <c r="HZ645" s="36"/>
      <c r="IA645" s="36"/>
      <c r="IB645" s="36"/>
      <c r="IC645" s="36"/>
      <c r="ID645" s="36"/>
      <c r="IE645" s="36"/>
      <c r="IF645" s="36"/>
      <c r="IH645" s="40"/>
      <c r="II645" s="35"/>
    </row>
    <row r="646" spans="7:243" s="15" customFormat="1" thickBot="1" x14ac:dyDescent="0.45">
      <c r="G646" s="12"/>
      <c r="H646" s="12"/>
      <c r="AH646" s="12"/>
      <c r="AI646" s="12"/>
      <c r="AR646" s="12"/>
      <c r="AS646" s="12"/>
      <c r="BP646" s="41"/>
      <c r="BQ646" s="41"/>
      <c r="BT646" s="233"/>
      <c r="BU646" s="234"/>
      <c r="BV646" s="228"/>
      <c r="BW646" s="229"/>
      <c r="BX646" s="251"/>
      <c r="BY646" s="234"/>
      <c r="CF646" s="46"/>
      <c r="CG646" s="47"/>
      <c r="CH646" s="242"/>
      <c r="CI646" s="243"/>
      <c r="CJ646" s="127"/>
      <c r="CK646" s="57"/>
      <c r="CL646" s="12"/>
      <c r="CM646" s="12"/>
      <c r="CN646" s="12"/>
      <c r="CO646" s="12"/>
      <c r="CV646" s="12"/>
      <c r="CW646" s="12"/>
      <c r="CX646" s="12"/>
      <c r="CY646" s="12"/>
      <c r="DB646" s="12"/>
      <c r="DC646" s="12"/>
      <c r="ES646" s="54"/>
      <c r="EX646" s="46"/>
      <c r="EY646" s="47"/>
      <c r="FD646" s="46"/>
      <c r="FE646" s="47"/>
      <c r="FF646" s="46"/>
      <c r="FG646" s="47"/>
      <c r="FH646" s="46"/>
      <c r="FI646" s="47"/>
      <c r="FR646" s="12"/>
      <c r="FS646" s="12"/>
      <c r="FT646" s="46"/>
      <c r="FU646" s="54"/>
      <c r="FW646" s="54"/>
      <c r="GD646" s="54"/>
      <c r="GE646" s="54"/>
      <c r="GV646" s="36"/>
      <c r="GW646" s="54"/>
      <c r="GX646" s="36"/>
      <c r="GY646" s="36"/>
      <c r="GZ646" s="36"/>
      <c r="HA646" s="36"/>
      <c r="HB646" s="36"/>
      <c r="HC646" s="36"/>
      <c r="HD646" s="36"/>
      <c r="HE646" s="36"/>
      <c r="HF646" s="36"/>
      <c r="HG646" s="36"/>
      <c r="HH646" s="36"/>
      <c r="HI646" s="36"/>
      <c r="HJ646" s="36"/>
      <c r="HK646" s="36"/>
      <c r="HL646" s="36"/>
      <c r="HM646" s="36"/>
      <c r="HN646" s="36"/>
      <c r="HO646" s="36"/>
      <c r="HP646" s="36"/>
      <c r="HQ646" s="36"/>
      <c r="HR646" s="36"/>
      <c r="HS646" s="36"/>
      <c r="HT646" s="36"/>
      <c r="HU646" s="36"/>
      <c r="HV646" s="36"/>
      <c r="HW646" s="36"/>
      <c r="HX646" s="36"/>
      <c r="HY646" s="36"/>
      <c r="HZ646" s="36"/>
      <c r="IA646" s="36"/>
      <c r="IB646" s="36"/>
      <c r="IC646" s="36"/>
      <c r="ID646" s="36"/>
      <c r="IE646" s="36"/>
      <c r="IF646" s="36"/>
      <c r="IH646" s="40"/>
      <c r="II646" s="35"/>
    </row>
    <row r="647" spans="7:243" s="15" customFormat="1" thickBot="1" x14ac:dyDescent="0.45">
      <c r="G647" s="12"/>
      <c r="H647" s="12"/>
      <c r="AH647" s="12"/>
      <c r="AI647" s="12"/>
      <c r="AR647" s="12"/>
      <c r="AS647" s="12"/>
      <c r="BP647" s="41"/>
      <c r="BQ647" s="41"/>
      <c r="BT647" s="233"/>
      <c r="BU647" s="234"/>
      <c r="BV647" s="228"/>
      <c r="BW647" s="229"/>
      <c r="BX647" s="251"/>
      <c r="BY647" s="234"/>
      <c r="CF647" s="46"/>
      <c r="CG647" s="47"/>
      <c r="CH647" s="242"/>
      <c r="CI647" s="243"/>
      <c r="CJ647" s="127"/>
      <c r="CK647" s="57"/>
      <c r="CL647" s="12"/>
      <c r="CM647" s="12"/>
      <c r="CN647" s="12"/>
      <c r="CO647" s="12"/>
      <c r="CV647" s="12"/>
      <c r="CW647" s="12"/>
      <c r="CX647" s="12"/>
      <c r="CY647" s="12"/>
      <c r="DB647" s="12"/>
      <c r="DC647" s="12"/>
      <c r="ES647" s="54"/>
      <c r="EX647" s="46"/>
      <c r="EY647" s="47"/>
      <c r="FD647" s="46"/>
      <c r="FE647" s="47"/>
      <c r="FF647" s="46"/>
      <c r="FG647" s="47"/>
      <c r="FH647" s="46"/>
      <c r="FI647" s="47"/>
      <c r="FR647" s="12"/>
      <c r="FS647" s="12"/>
      <c r="FT647" s="46"/>
      <c r="FU647" s="54"/>
      <c r="FW647" s="54"/>
      <c r="GD647" s="54"/>
      <c r="GE647" s="54"/>
      <c r="GV647" s="36"/>
      <c r="GW647" s="54"/>
      <c r="GX647" s="36"/>
      <c r="GY647" s="36"/>
      <c r="GZ647" s="36"/>
      <c r="HA647" s="36"/>
      <c r="HB647" s="36"/>
      <c r="HC647" s="36"/>
      <c r="HD647" s="36"/>
      <c r="HE647" s="36"/>
      <c r="HF647" s="36"/>
      <c r="HG647" s="36"/>
      <c r="HH647" s="36"/>
      <c r="HI647" s="36"/>
      <c r="HJ647" s="36"/>
      <c r="HK647" s="36"/>
      <c r="HL647" s="36"/>
      <c r="HM647" s="36"/>
      <c r="HN647" s="36"/>
      <c r="HO647" s="36"/>
      <c r="HP647" s="36"/>
      <c r="HQ647" s="36"/>
      <c r="HR647" s="36"/>
      <c r="HS647" s="36"/>
      <c r="HT647" s="36"/>
      <c r="HU647" s="36"/>
      <c r="HV647" s="36"/>
      <c r="HW647" s="36"/>
      <c r="HX647" s="36"/>
      <c r="HY647" s="36"/>
      <c r="HZ647" s="36"/>
      <c r="IA647" s="36"/>
      <c r="IB647" s="36"/>
      <c r="IC647" s="36"/>
      <c r="ID647" s="36"/>
      <c r="IE647" s="36"/>
      <c r="IF647" s="36"/>
      <c r="IH647" s="40"/>
      <c r="II647" s="35"/>
    </row>
    <row r="648" spans="7:243" s="15" customFormat="1" thickBot="1" x14ac:dyDescent="0.45">
      <c r="G648" s="12"/>
      <c r="H648" s="12"/>
      <c r="AH648" s="12"/>
      <c r="AI648" s="12"/>
      <c r="AR648" s="12"/>
      <c r="AS648" s="12"/>
      <c r="BP648" s="41"/>
      <c r="BQ648" s="41"/>
      <c r="BT648" s="233"/>
      <c r="BU648" s="234"/>
      <c r="BV648" s="228"/>
      <c r="BW648" s="229"/>
      <c r="BX648" s="251"/>
      <c r="BY648" s="234"/>
      <c r="CF648" s="46"/>
      <c r="CG648" s="47"/>
      <c r="CH648" s="242"/>
      <c r="CI648" s="243"/>
      <c r="CJ648" s="127"/>
      <c r="CK648" s="57"/>
      <c r="CL648" s="12"/>
      <c r="CM648" s="12"/>
      <c r="CN648" s="12"/>
      <c r="CO648" s="12"/>
      <c r="CV648" s="12"/>
      <c r="CW648" s="12"/>
      <c r="CX648" s="12"/>
      <c r="CY648" s="12"/>
      <c r="DB648" s="12"/>
      <c r="DC648" s="12"/>
      <c r="ES648" s="54"/>
      <c r="EX648" s="46"/>
      <c r="EY648" s="47"/>
      <c r="FD648" s="46"/>
      <c r="FE648" s="47"/>
      <c r="FF648" s="46"/>
      <c r="FG648" s="47"/>
      <c r="FH648" s="46"/>
      <c r="FI648" s="47"/>
      <c r="FR648" s="12"/>
      <c r="FS648" s="12"/>
      <c r="FT648" s="46"/>
      <c r="FU648" s="54"/>
      <c r="FW648" s="54"/>
      <c r="GD648" s="54"/>
      <c r="GE648" s="54"/>
      <c r="GV648" s="36"/>
      <c r="GW648" s="54"/>
      <c r="GX648" s="36"/>
      <c r="GY648" s="36"/>
      <c r="GZ648" s="36"/>
      <c r="HA648" s="36"/>
      <c r="HB648" s="36"/>
      <c r="HC648" s="36"/>
      <c r="HD648" s="36"/>
      <c r="HE648" s="36"/>
      <c r="HF648" s="36"/>
      <c r="HG648" s="36"/>
      <c r="HH648" s="36"/>
      <c r="HI648" s="36"/>
      <c r="HJ648" s="36"/>
      <c r="HK648" s="36"/>
      <c r="HL648" s="36"/>
      <c r="HM648" s="36"/>
      <c r="HN648" s="36"/>
      <c r="HO648" s="36"/>
      <c r="HP648" s="36"/>
      <c r="HQ648" s="36"/>
      <c r="HR648" s="36"/>
      <c r="HS648" s="36"/>
      <c r="HT648" s="36"/>
      <c r="HU648" s="36"/>
      <c r="HV648" s="36"/>
      <c r="HW648" s="36"/>
      <c r="HX648" s="36"/>
      <c r="HY648" s="36"/>
      <c r="HZ648" s="36"/>
      <c r="IA648" s="36"/>
      <c r="IB648" s="36"/>
      <c r="IC648" s="36"/>
      <c r="ID648" s="36"/>
      <c r="IE648" s="36"/>
      <c r="IF648" s="36"/>
      <c r="IH648" s="40"/>
      <c r="II648" s="35"/>
    </row>
    <row r="649" spans="7:243" s="15" customFormat="1" thickBot="1" x14ac:dyDescent="0.45">
      <c r="G649" s="12"/>
      <c r="H649" s="12"/>
      <c r="AH649" s="12"/>
      <c r="AI649" s="12"/>
      <c r="AR649" s="12"/>
      <c r="AS649" s="12"/>
      <c r="BP649" s="41"/>
      <c r="BQ649" s="41"/>
      <c r="BT649" s="233"/>
      <c r="BU649" s="234"/>
      <c r="BV649" s="228"/>
      <c r="BW649" s="229"/>
      <c r="BX649" s="251"/>
      <c r="BY649" s="234"/>
      <c r="CF649" s="46"/>
      <c r="CG649" s="47"/>
      <c r="CH649" s="242"/>
      <c r="CI649" s="243"/>
      <c r="CJ649" s="127"/>
      <c r="CK649" s="57"/>
      <c r="CL649" s="12"/>
      <c r="CM649" s="12"/>
      <c r="CN649" s="12"/>
      <c r="CO649" s="12"/>
      <c r="CV649" s="12"/>
      <c r="CW649" s="12"/>
      <c r="CX649" s="12"/>
      <c r="CY649" s="12"/>
      <c r="DB649" s="12"/>
      <c r="DC649" s="12"/>
      <c r="ES649" s="54"/>
      <c r="EX649" s="46"/>
      <c r="EY649" s="47"/>
      <c r="FD649" s="46"/>
      <c r="FE649" s="47"/>
      <c r="FF649" s="46"/>
      <c r="FG649" s="47"/>
      <c r="FH649" s="46"/>
      <c r="FI649" s="47"/>
      <c r="FR649" s="12"/>
      <c r="FS649" s="12"/>
      <c r="FT649" s="46"/>
      <c r="FU649" s="54"/>
      <c r="FW649" s="54"/>
      <c r="GD649" s="54"/>
      <c r="GE649" s="54"/>
      <c r="GV649" s="36"/>
      <c r="GW649" s="54"/>
      <c r="GX649" s="36"/>
      <c r="GY649" s="36"/>
      <c r="GZ649" s="36"/>
      <c r="HA649" s="36"/>
      <c r="HB649" s="36"/>
      <c r="HC649" s="36"/>
      <c r="HD649" s="36"/>
      <c r="HE649" s="36"/>
      <c r="HF649" s="36"/>
      <c r="HG649" s="36"/>
      <c r="HH649" s="36"/>
      <c r="HI649" s="36"/>
      <c r="HJ649" s="36"/>
      <c r="HK649" s="36"/>
      <c r="HL649" s="36"/>
      <c r="HM649" s="36"/>
      <c r="HN649" s="36"/>
      <c r="HO649" s="36"/>
      <c r="HP649" s="36"/>
      <c r="HQ649" s="36"/>
      <c r="HR649" s="36"/>
      <c r="HS649" s="36"/>
      <c r="HT649" s="36"/>
      <c r="HU649" s="36"/>
      <c r="HV649" s="36"/>
      <c r="HW649" s="36"/>
      <c r="HX649" s="36"/>
      <c r="HY649" s="36"/>
      <c r="HZ649" s="36"/>
      <c r="IA649" s="36"/>
      <c r="IB649" s="36"/>
      <c r="IC649" s="36"/>
      <c r="ID649" s="36"/>
      <c r="IE649" s="36"/>
      <c r="IF649" s="36"/>
      <c r="IH649" s="40"/>
      <c r="II649" s="35"/>
    </row>
    <row r="650" spans="7:243" s="15" customFormat="1" thickBot="1" x14ac:dyDescent="0.45">
      <c r="G650" s="12"/>
      <c r="H650" s="12"/>
      <c r="AH650" s="12"/>
      <c r="AI650" s="12"/>
      <c r="AR650" s="12"/>
      <c r="AS650" s="12"/>
      <c r="BP650" s="41"/>
      <c r="BQ650" s="41"/>
      <c r="BT650" s="233"/>
      <c r="BU650" s="234"/>
      <c r="BV650" s="228"/>
      <c r="BW650" s="229"/>
      <c r="BX650" s="251"/>
      <c r="BY650" s="234"/>
      <c r="CF650" s="46"/>
      <c r="CG650" s="47"/>
      <c r="CH650" s="242"/>
      <c r="CI650" s="243"/>
      <c r="CJ650" s="127"/>
      <c r="CK650" s="57"/>
      <c r="CL650" s="12"/>
      <c r="CM650" s="12"/>
      <c r="CN650" s="12"/>
      <c r="CO650" s="12"/>
      <c r="CV650" s="12"/>
      <c r="CW650" s="12"/>
      <c r="CX650" s="12"/>
      <c r="CY650" s="12"/>
      <c r="DB650" s="12"/>
      <c r="DC650" s="12"/>
      <c r="ES650" s="54"/>
      <c r="EX650" s="46"/>
      <c r="EY650" s="47"/>
      <c r="FD650" s="46"/>
      <c r="FE650" s="47"/>
      <c r="FF650" s="46"/>
      <c r="FG650" s="47"/>
      <c r="FH650" s="46"/>
      <c r="FI650" s="47"/>
      <c r="FR650" s="12"/>
      <c r="FS650" s="12"/>
      <c r="FT650" s="46"/>
      <c r="FU650" s="54"/>
      <c r="FW650" s="54"/>
      <c r="GD650" s="54"/>
      <c r="GE650" s="54"/>
      <c r="GV650" s="36"/>
      <c r="GW650" s="54"/>
      <c r="GX650" s="36"/>
      <c r="GY650" s="36"/>
      <c r="GZ650" s="36"/>
      <c r="HA650" s="36"/>
      <c r="HB650" s="36"/>
      <c r="HC650" s="36"/>
      <c r="HD650" s="36"/>
      <c r="HE650" s="36"/>
      <c r="HF650" s="36"/>
      <c r="HG650" s="36"/>
      <c r="HH650" s="36"/>
      <c r="HI650" s="36"/>
      <c r="HJ650" s="36"/>
      <c r="HK650" s="36"/>
      <c r="HL650" s="36"/>
      <c r="HM650" s="36"/>
      <c r="HN650" s="36"/>
      <c r="HO650" s="36"/>
      <c r="HP650" s="36"/>
      <c r="HQ650" s="36"/>
      <c r="HR650" s="36"/>
      <c r="HS650" s="36"/>
      <c r="HT650" s="36"/>
      <c r="HU650" s="36"/>
      <c r="HV650" s="36"/>
      <c r="HW650" s="36"/>
      <c r="HX650" s="36"/>
      <c r="HY650" s="36"/>
      <c r="HZ650" s="36"/>
      <c r="IA650" s="36"/>
      <c r="IB650" s="36"/>
      <c r="IC650" s="36"/>
      <c r="ID650" s="36"/>
      <c r="IE650" s="36"/>
      <c r="IF650" s="36"/>
      <c r="IH650" s="40"/>
      <c r="II650" s="35"/>
    </row>
    <row r="651" spans="7:243" s="15" customFormat="1" thickBot="1" x14ac:dyDescent="0.45">
      <c r="G651" s="12"/>
      <c r="H651" s="12"/>
      <c r="AH651" s="12"/>
      <c r="AI651" s="12"/>
      <c r="AR651" s="12"/>
      <c r="AS651" s="12"/>
      <c r="BP651" s="41"/>
      <c r="BQ651" s="41"/>
      <c r="BT651" s="233"/>
      <c r="BU651" s="234"/>
      <c r="BV651" s="228"/>
      <c r="BW651" s="229"/>
      <c r="BX651" s="251"/>
      <c r="BY651" s="234"/>
      <c r="CF651" s="46"/>
      <c r="CG651" s="47"/>
      <c r="CH651" s="242"/>
      <c r="CI651" s="243"/>
      <c r="CJ651" s="127"/>
      <c r="CK651" s="57"/>
      <c r="CL651" s="12"/>
      <c r="CM651" s="12"/>
      <c r="CN651" s="12"/>
      <c r="CO651" s="12"/>
      <c r="CV651" s="12"/>
      <c r="CW651" s="12"/>
      <c r="CX651" s="12"/>
      <c r="CY651" s="12"/>
      <c r="DB651" s="12"/>
      <c r="DC651" s="12"/>
      <c r="ES651" s="54"/>
      <c r="EX651" s="46"/>
      <c r="EY651" s="47"/>
      <c r="FD651" s="46"/>
      <c r="FE651" s="47"/>
      <c r="FF651" s="46"/>
      <c r="FG651" s="47"/>
      <c r="FH651" s="46"/>
      <c r="FI651" s="47"/>
      <c r="FR651" s="12"/>
      <c r="FS651" s="12"/>
      <c r="FT651" s="46"/>
      <c r="FU651" s="54"/>
      <c r="FW651" s="54"/>
      <c r="GD651" s="54"/>
      <c r="GE651" s="54"/>
      <c r="GV651" s="36"/>
      <c r="GW651" s="54"/>
      <c r="GX651" s="36"/>
      <c r="GY651" s="36"/>
      <c r="GZ651" s="36"/>
      <c r="HA651" s="36"/>
      <c r="HB651" s="36"/>
      <c r="HC651" s="36"/>
      <c r="HD651" s="36"/>
      <c r="HE651" s="36"/>
      <c r="HF651" s="36"/>
      <c r="HG651" s="36"/>
      <c r="HH651" s="36"/>
      <c r="HI651" s="36"/>
      <c r="HJ651" s="36"/>
      <c r="HK651" s="36"/>
      <c r="HL651" s="36"/>
      <c r="HM651" s="36"/>
      <c r="HN651" s="36"/>
      <c r="HO651" s="36"/>
      <c r="HP651" s="36"/>
      <c r="HQ651" s="36"/>
      <c r="HR651" s="36"/>
      <c r="HS651" s="36"/>
      <c r="HT651" s="36"/>
      <c r="HU651" s="36"/>
      <c r="HV651" s="36"/>
      <c r="HW651" s="36"/>
      <c r="HX651" s="36"/>
      <c r="HY651" s="36"/>
      <c r="HZ651" s="36"/>
      <c r="IA651" s="36"/>
      <c r="IB651" s="36"/>
      <c r="IC651" s="36"/>
      <c r="ID651" s="36"/>
      <c r="IE651" s="36"/>
      <c r="IF651" s="36"/>
      <c r="IH651" s="40"/>
      <c r="II651" s="35"/>
    </row>
    <row r="652" spans="7:243" s="15" customFormat="1" thickBot="1" x14ac:dyDescent="0.45">
      <c r="G652" s="12"/>
      <c r="H652" s="12"/>
      <c r="AH652" s="12"/>
      <c r="AI652" s="12"/>
      <c r="AR652" s="12"/>
      <c r="AS652" s="12"/>
      <c r="BP652" s="41"/>
      <c r="BQ652" s="41"/>
      <c r="BT652" s="233"/>
      <c r="BU652" s="234"/>
      <c r="BV652" s="228"/>
      <c r="BW652" s="229"/>
      <c r="BX652" s="251"/>
      <c r="BY652" s="234"/>
      <c r="CF652" s="46"/>
      <c r="CG652" s="47"/>
      <c r="CH652" s="242"/>
      <c r="CI652" s="243"/>
      <c r="CJ652" s="127"/>
      <c r="CK652" s="57"/>
      <c r="CL652" s="12"/>
      <c r="CM652" s="12"/>
      <c r="CN652" s="12"/>
      <c r="CO652" s="12"/>
      <c r="CV652" s="12"/>
      <c r="CW652" s="12"/>
      <c r="CX652" s="12"/>
      <c r="CY652" s="12"/>
      <c r="DB652" s="12"/>
      <c r="DC652" s="12"/>
      <c r="ES652" s="54"/>
      <c r="EX652" s="46"/>
      <c r="EY652" s="47"/>
      <c r="FD652" s="46"/>
      <c r="FE652" s="47"/>
      <c r="FF652" s="46"/>
      <c r="FG652" s="47"/>
      <c r="FH652" s="46"/>
      <c r="FI652" s="47"/>
      <c r="FR652" s="12"/>
      <c r="FS652" s="12"/>
      <c r="FT652" s="46"/>
      <c r="FU652" s="54"/>
      <c r="FW652" s="54"/>
      <c r="GD652" s="54"/>
      <c r="GE652" s="54"/>
      <c r="GV652" s="36"/>
      <c r="GW652" s="54"/>
      <c r="GX652" s="36"/>
      <c r="GY652" s="36"/>
      <c r="GZ652" s="36"/>
      <c r="HA652" s="36"/>
      <c r="HB652" s="36"/>
      <c r="HC652" s="36"/>
      <c r="HD652" s="36"/>
      <c r="HE652" s="36"/>
      <c r="HF652" s="36"/>
      <c r="HG652" s="36"/>
      <c r="HH652" s="36"/>
      <c r="HI652" s="36"/>
      <c r="HJ652" s="36"/>
      <c r="HK652" s="36"/>
      <c r="HL652" s="36"/>
      <c r="HM652" s="36"/>
      <c r="HN652" s="36"/>
      <c r="HO652" s="36"/>
      <c r="HP652" s="36"/>
      <c r="HQ652" s="36"/>
      <c r="HR652" s="36"/>
      <c r="HS652" s="36"/>
      <c r="HT652" s="36"/>
      <c r="HU652" s="36"/>
      <c r="HV652" s="36"/>
      <c r="HW652" s="36"/>
      <c r="HX652" s="36"/>
      <c r="HY652" s="36"/>
      <c r="HZ652" s="36"/>
      <c r="IA652" s="36"/>
      <c r="IB652" s="36"/>
      <c r="IC652" s="36"/>
      <c r="ID652" s="36"/>
      <c r="IE652" s="36"/>
      <c r="IF652" s="36"/>
      <c r="IH652" s="40"/>
      <c r="II652" s="35"/>
    </row>
    <row r="653" spans="7:243" s="15" customFormat="1" thickBot="1" x14ac:dyDescent="0.45">
      <c r="G653" s="12"/>
      <c r="H653" s="12"/>
      <c r="AH653" s="12"/>
      <c r="AI653" s="12"/>
      <c r="AR653" s="12"/>
      <c r="AS653" s="12"/>
      <c r="BP653" s="41"/>
      <c r="BQ653" s="41"/>
      <c r="BT653" s="233"/>
      <c r="BU653" s="234"/>
      <c r="BV653" s="228"/>
      <c r="BW653" s="229"/>
      <c r="BX653" s="251"/>
      <c r="BY653" s="234"/>
      <c r="CF653" s="46"/>
      <c r="CG653" s="47"/>
      <c r="CH653" s="242"/>
      <c r="CI653" s="243"/>
      <c r="CJ653" s="127"/>
      <c r="CK653" s="57"/>
      <c r="CL653" s="12"/>
      <c r="CM653" s="12"/>
      <c r="CN653" s="12"/>
      <c r="CO653" s="12"/>
      <c r="CV653" s="12"/>
      <c r="CW653" s="12"/>
      <c r="CX653" s="12"/>
      <c r="CY653" s="12"/>
      <c r="DB653" s="12"/>
      <c r="DC653" s="12"/>
      <c r="ES653" s="54"/>
      <c r="EX653" s="46"/>
      <c r="EY653" s="47"/>
      <c r="FD653" s="46"/>
      <c r="FE653" s="47"/>
      <c r="FF653" s="46"/>
      <c r="FG653" s="47"/>
      <c r="FH653" s="46"/>
      <c r="FI653" s="47"/>
      <c r="FR653" s="12"/>
      <c r="FS653" s="12"/>
      <c r="FT653" s="46"/>
      <c r="FU653" s="54"/>
      <c r="FW653" s="54"/>
      <c r="GD653" s="54"/>
      <c r="GE653" s="54"/>
      <c r="GV653" s="36"/>
      <c r="GW653" s="54"/>
      <c r="GX653" s="36"/>
      <c r="GY653" s="36"/>
      <c r="GZ653" s="36"/>
      <c r="HA653" s="36"/>
      <c r="HB653" s="36"/>
      <c r="HC653" s="36"/>
      <c r="HD653" s="36"/>
      <c r="HE653" s="36"/>
      <c r="HF653" s="36"/>
      <c r="HG653" s="36"/>
      <c r="HH653" s="36"/>
      <c r="HI653" s="36"/>
      <c r="HJ653" s="36"/>
      <c r="HK653" s="36"/>
      <c r="HL653" s="36"/>
      <c r="HM653" s="36"/>
      <c r="HN653" s="36"/>
      <c r="HO653" s="36"/>
      <c r="HP653" s="36"/>
      <c r="HQ653" s="36"/>
      <c r="HR653" s="36"/>
      <c r="HS653" s="36"/>
      <c r="HT653" s="36"/>
      <c r="HU653" s="36"/>
      <c r="HV653" s="36"/>
      <c r="HW653" s="36"/>
      <c r="HX653" s="36"/>
      <c r="HY653" s="36"/>
      <c r="HZ653" s="36"/>
      <c r="IA653" s="36"/>
      <c r="IB653" s="36"/>
      <c r="IC653" s="36"/>
      <c r="ID653" s="36"/>
      <c r="IE653" s="36"/>
      <c r="IF653" s="36"/>
      <c r="IH653" s="40"/>
      <c r="II653" s="35"/>
    </row>
    <row r="654" spans="7:243" s="15" customFormat="1" thickBot="1" x14ac:dyDescent="0.45">
      <c r="G654" s="12"/>
      <c r="H654" s="12"/>
      <c r="AH654" s="12"/>
      <c r="AI654" s="12"/>
      <c r="AR654" s="12"/>
      <c r="AS654" s="12"/>
      <c r="BP654" s="41"/>
      <c r="BQ654" s="41"/>
      <c r="BT654" s="233"/>
      <c r="BU654" s="234"/>
      <c r="BV654" s="228"/>
      <c r="BW654" s="229"/>
      <c r="BX654" s="251"/>
      <c r="BY654" s="234"/>
      <c r="CF654" s="46"/>
      <c r="CG654" s="47"/>
      <c r="CH654" s="242"/>
      <c r="CI654" s="243"/>
      <c r="CJ654" s="127"/>
      <c r="CK654" s="57"/>
      <c r="CL654" s="12"/>
      <c r="CM654" s="12"/>
      <c r="CN654" s="12"/>
      <c r="CO654" s="12"/>
      <c r="CV654" s="12"/>
      <c r="CW654" s="12"/>
      <c r="CX654" s="12"/>
      <c r="CY654" s="12"/>
      <c r="DB654" s="12"/>
      <c r="DC654" s="12"/>
      <c r="ES654" s="54"/>
      <c r="EX654" s="46"/>
      <c r="EY654" s="47"/>
      <c r="FD654" s="46"/>
      <c r="FE654" s="47"/>
      <c r="FF654" s="46"/>
      <c r="FG654" s="47"/>
      <c r="FH654" s="46"/>
      <c r="FI654" s="47"/>
      <c r="FR654" s="12"/>
      <c r="FS654" s="12"/>
      <c r="FT654" s="46"/>
      <c r="FU654" s="54"/>
      <c r="FW654" s="54"/>
      <c r="GD654" s="54"/>
      <c r="GE654" s="54"/>
      <c r="GV654" s="36"/>
      <c r="GW654" s="54"/>
      <c r="GX654" s="36"/>
      <c r="GY654" s="36"/>
      <c r="GZ654" s="36"/>
      <c r="HA654" s="36"/>
      <c r="HB654" s="36"/>
      <c r="HC654" s="36"/>
      <c r="HD654" s="36"/>
      <c r="HE654" s="36"/>
      <c r="HF654" s="36"/>
      <c r="HG654" s="36"/>
      <c r="HH654" s="36"/>
      <c r="HI654" s="36"/>
      <c r="HJ654" s="36"/>
      <c r="HK654" s="36"/>
      <c r="HL654" s="36"/>
      <c r="HM654" s="36"/>
      <c r="HN654" s="36"/>
      <c r="HO654" s="36"/>
      <c r="HP654" s="36"/>
      <c r="HQ654" s="36"/>
      <c r="HR654" s="36"/>
      <c r="HS654" s="36"/>
      <c r="HT654" s="36"/>
      <c r="HU654" s="36"/>
      <c r="HV654" s="36"/>
      <c r="HW654" s="36"/>
      <c r="HX654" s="36"/>
      <c r="HY654" s="36"/>
      <c r="HZ654" s="36"/>
      <c r="IA654" s="36"/>
      <c r="IB654" s="36"/>
      <c r="IC654" s="36"/>
      <c r="ID654" s="36"/>
      <c r="IE654" s="36"/>
      <c r="IF654" s="36"/>
      <c r="IH654" s="40"/>
      <c r="II654" s="35"/>
    </row>
    <row r="655" spans="7:243" s="15" customFormat="1" thickBot="1" x14ac:dyDescent="0.45">
      <c r="G655" s="12"/>
      <c r="H655" s="12"/>
      <c r="AH655" s="12"/>
      <c r="AI655" s="12"/>
      <c r="AR655" s="12"/>
      <c r="AS655" s="12"/>
      <c r="BP655" s="41"/>
      <c r="BQ655" s="41"/>
      <c r="BT655" s="233"/>
      <c r="BU655" s="234"/>
      <c r="BV655" s="228"/>
      <c r="BW655" s="229"/>
      <c r="BX655" s="251"/>
      <c r="BY655" s="234"/>
      <c r="CF655" s="46"/>
      <c r="CG655" s="47"/>
      <c r="CH655" s="242"/>
      <c r="CI655" s="243"/>
      <c r="CJ655" s="127"/>
      <c r="CK655" s="57"/>
      <c r="CL655" s="12"/>
      <c r="CM655" s="12"/>
      <c r="CN655" s="12"/>
      <c r="CO655" s="12"/>
      <c r="CV655" s="12"/>
      <c r="CW655" s="12"/>
      <c r="CX655" s="12"/>
      <c r="CY655" s="12"/>
      <c r="DB655" s="12"/>
      <c r="DC655" s="12"/>
      <c r="ES655" s="54"/>
      <c r="EX655" s="46"/>
      <c r="EY655" s="47"/>
      <c r="FD655" s="46"/>
      <c r="FE655" s="47"/>
      <c r="FF655" s="46"/>
      <c r="FG655" s="47"/>
      <c r="FH655" s="46"/>
      <c r="FI655" s="47"/>
      <c r="FR655" s="12"/>
      <c r="FS655" s="12"/>
      <c r="FT655" s="46"/>
      <c r="FU655" s="54"/>
      <c r="FW655" s="54"/>
      <c r="GD655" s="54"/>
      <c r="GE655" s="54"/>
      <c r="GV655" s="36"/>
      <c r="GW655" s="54"/>
      <c r="GX655" s="36"/>
      <c r="GY655" s="36"/>
      <c r="GZ655" s="36"/>
      <c r="HA655" s="36"/>
      <c r="HB655" s="36"/>
      <c r="HC655" s="36"/>
      <c r="HD655" s="36"/>
      <c r="HE655" s="36"/>
      <c r="HF655" s="36"/>
      <c r="HG655" s="36"/>
      <c r="HH655" s="36"/>
      <c r="HI655" s="36"/>
      <c r="HJ655" s="36"/>
      <c r="HK655" s="36"/>
      <c r="HL655" s="36"/>
      <c r="HM655" s="36"/>
      <c r="HN655" s="36"/>
      <c r="HO655" s="36"/>
      <c r="HP655" s="36"/>
      <c r="HQ655" s="36"/>
      <c r="HR655" s="36"/>
      <c r="HS655" s="36"/>
      <c r="HT655" s="36"/>
      <c r="HU655" s="36"/>
      <c r="HV655" s="36"/>
      <c r="HW655" s="36"/>
      <c r="HX655" s="36"/>
      <c r="HY655" s="36"/>
      <c r="HZ655" s="36"/>
      <c r="IA655" s="36"/>
      <c r="IB655" s="36"/>
      <c r="IC655" s="36"/>
      <c r="ID655" s="36"/>
      <c r="IE655" s="36"/>
      <c r="IF655" s="36"/>
      <c r="IH655" s="40"/>
      <c r="II655" s="35"/>
    </row>
    <row r="656" spans="7:243" s="15" customFormat="1" thickBot="1" x14ac:dyDescent="0.45">
      <c r="G656" s="12"/>
      <c r="H656" s="12"/>
      <c r="AH656" s="12"/>
      <c r="AI656" s="12"/>
      <c r="AR656" s="12"/>
      <c r="AS656" s="12"/>
      <c r="BP656" s="41"/>
      <c r="BQ656" s="41"/>
      <c r="BT656" s="233"/>
      <c r="BU656" s="234"/>
      <c r="BV656" s="228"/>
      <c r="BW656" s="229"/>
      <c r="BX656" s="251"/>
      <c r="BY656" s="234"/>
      <c r="CF656" s="46"/>
      <c r="CG656" s="47"/>
      <c r="CH656" s="242"/>
      <c r="CI656" s="243"/>
      <c r="CJ656" s="127"/>
      <c r="CK656" s="57"/>
      <c r="CL656" s="12"/>
      <c r="CM656" s="12"/>
      <c r="CN656" s="12"/>
      <c r="CO656" s="12"/>
      <c r="CV656" s="12"/>
      <c r="CW656" s="12"/>
      <c r="CX656" s="12"/>
      <c r="CY656" s="12"/>
      <c r="DB656" s="12"/>
      <c r="DC656" s="12"/>
      <c r="ES656" s="54"/>
      <c r="EX656" s="46"/>
      <c r="EY656" s="47"/>
      <c r="FD656" s="46"/>
      <c r="FE656" s="47"/>
      <c r="FF656" s="46"/>
      <c r="FG656" s="47"/>
      <c r="FH656" s="46"/>
      <c r="FI656" s="47"/>
      <c r="FR656" s="12"/>
      <c r="FS656" s="12"/>
      <c r="FT656" s="46"/>
      <c r="FU656" s="54"/>
      <c r="FW656" s="54"/>
      <c r="GD656" s="54"/>
      <c r="GE656" s="54"/>
      <c r="GV656" s="36"/>
      <c r="GW656" s="54"/>
      <c r="GX656" s="36"/>
      <c r="GY656" s="36"/>
      <c r="GZ656" s="36"/>
      <c r="HA656" s="36"/>
      <c r="HB656" s="36"/>
      <c r="HC656" s="36"/>
      <c r="HD656" s="36"/>
      <c r="HE656" s="36"/>
      <c r="HF656" s="36"/>
      <c r="HG656" s="36"/>
      <c r="HH656" s="36"/>
      <c r="HI656" s="36"/>
      <c r="HJ656" s="36"/>
      <c r="HK656" s="36"/>
      <c r="HL656" s="36"/>
      <c r="HM656" s="36"/>
      <c r="HN656" s="36"/>
      <c r="HO656" s="36"/>
      <c r="HP656" s="36"/>
      <c r="HQ656" s="36"/>
      <c r="HR656" s="36"/>
      <c r="HS656" s="36"/>
      <c r="HT656" s="36"/>
      <c r="HU656" s="36"/>
      <c r="HV656" s="36"/>
      <c r="HW656" s="36"/>
      <c r="HX656" s="36"/>
      <c r="HY656" s="36"/>
      <c r="HZ656" s="36"/>
      <c r="IA656" s="36"/>
      <c r="IB656" s="36"/>
      <c r="IC656" s="36"/>
      <c r="ID656" s="36"/>
      <c r="IE656" s="36"/>
      <c r="IF656" s="36"/>
      <c r="IH656" s="40"/>
      <c r="II656" s="35"/>
    </row>
    <row r="657" spans="7:243" s="15" customFormat="1" thickBot="1" x14ac:dyDescent="0.45">
      <c r="G657" s="12"/>
      <c r="H657" s="12"/>
      <c r="AH657" s="12"/>
      <c r="AI657" s="12"/>
      <c r="AR657" s="12"/>
      <c r="AS657" s="12"/>
      <c r="BP657" s="41"/>
      <c r="BQ657" s="41"/>
      <c r="BT657" s="233"/>
      <c r="BU657" s="234"/>
      <c r="BV657" s="228"/>
      <c r="BW657" s="229"/>
      <c r="BX657" s="251"/>
      <c r="BY657" s="234"/>
      <c r="CF657" s="46"/>
      <c r="CG657" s="47"/>
      <c r="CH657" s="242"/>
      <c r="CI657" s="243"/>
      <c r="CJ657" s="127"/>
      <c r="CK657" s="57"/>
      <c r="CL657" s="12"/>
      <c r="CM657" s="12"/>
      <c r="CN657" s="12"/>
      <c r="CO657" s="12"/>
      <c r="CV657" s="12"/>
      <c r="CW657" s="12"/>
      <c r="CX657" s="12"/>
      <c r="CY657" s="12"/>
      <c r="DB657" s="12"/>
      <c r="DC657" s="12"/>
      <c r="ES657" s="54"/>
      <c r="EX657" s="46"/>
      <c r="EY657" s="47"/>
      <c r="FD657" s="46"/>
      <c r="FE657" s="47"/>
      <c r="FF657" s="46"/>
      <c r="FG657" s="47"/>
      <c r="FH657" s="46"/>
      <c r="FI657" s="47"/>
      <c r="FR657" s="12"/>
      <c r="FS657" s="12"/>
      <c r="FT657" s="46"/>
      <c r="FU657" s="54"/>
      <c r="FW657" s="54"/>
      <c r="GD657" s="54"/>
      <c r="GE657" s="54"/>
      <c r="GV657" s="36"/>
      <c r="GW657" s="54"/>
      <c r="GX657" s="36"/>
      <c r="GY657" s="36"/>
      <c r="GZ657" s="36"/>
      <c r="HA657" s="36"/>
      <c r="HB657" s="36"/>
      <c r="HC657" s="36"/>
      <c r="HD657" s="36"/>
      <c r="HE657" s="36"/>
      <c r="HF657" s="36"/>
      <c r="HG657" s="36"/>
      <c r="HH657" s="36"/>
      <c r="HI657" s="36"/>
      <c r="HJ657" s="36"/>
      <c r="HK657" s="36"/>
      <c r="HL657" s="36"/>
      <c r="HM657" s="36"/>
      <c r="HN657" s="36"/>
      <c r="HO657" s="36"/>
      <c r="HP657" s="36"/>
      <c r="HQ657" s="36"/>
      <c r="HR657" s="36"/>
      <c r="HS657" s="36"/>
      <c r="HT657" s="36"/>
      <c r="HU657" s="36"/>
      <c r="HV657" s="36"/>
      <c r="HW657" s="36"/>
      <c r="HX657" s="36"/>
      <c r="HY657" s="36"/>
      <c r="HZ657" s="36"/>
      <c r="IA657" s="36"/>
      <c r="IB657" s="36"/>
      <c r="IC657" s="36"/>
      <c r="ID657" s="36"/>
      <c r="IE657" s="36"/>
      <c r="IF657" s="36"/>
      <c r="IH657" s="40"/>
      <c r="II657" s="35"/>
    </row>
    <row r="658" spans="7:243" s="15" customFormat="1" thickBot="1" x14ac:dyDescent="0.45">
      <c r="G658" s="12"/>
      <c r="H658" s="12"/>
      <c r="AH658" s="12"/>
      <c r="AI658" s="12"/>
      <c r="AR658" s="12"/>
      <c r="AS658" s="12"/>
      <c r="BP658" s="41"/>
      <c r="BQ658" s="41"/>
      <c r="BT658" s="233"/>
      <c r="BU658" s="234"/>
      <c r="BV658" s="228"/>
      <c r="BW658" s="229"/>
      <c r="BX658" s="251"/>
      <c r="BY658" s="234"/>
      <c r="CF658" s="46"/>
      <c r="CG658" s="47"/>
      <c r="CH658" s="242"/>
      <c r="CI658" s="243"/>
      <c r="CJ658" s="127"/>
      <c r="CK658" s="57"/>
      <c r="CL658" s="12"/>
      <c r="CM658" s="12"/>
      <c r="CN658" s="12"/>
      <c r="CO658" s="12"/>
      <c r="CV658" s="12"/>
      <c r="CW658" s="12"/>
      <c r="CX658" s="12"/>
      <c r="CY658" s="12"/>
      <c r="DB658" s="12"/>
      <c r="DC658" s="12"/>
      <c r="ES658" s="54"/>
      <c r="EX658" s="46"/>
      <c r="EY658" s="47"/>
      <c r="FD658" s="46"/>
      <c r="FE658" s="47"/>
      <c r="FF658" s="46"/>
      <c r="FG658" s="47"/>
      <c r="FH658" s="46"/>
      <c r="FI658" s="47"/>
      <c r="FR658" s="12"/>
      <c r="FS658" s="12"/>
      <c r="FT658" s="46"/>
      <c r="FU658" s="54"/>
      <c r="FW658" s="54"/>
      <c r="GD658" s="54"/>
      <c r="GE658" s="54"/>
      <c r="GV658" s="36"/>
      <c r="GW658" s="54"/>
      <c r="GX658" s="36"/>
      <c r="GY658" s="36"/>
      <c r="GZ658" s="36"/>
      <c r="HA658" s="36"/>
      <c r="HB658" s="36"/>
      <c r="HC658" s="36"/>
      <c r="HD658" s="36"/>
      <c r="HE658" s="36"/>
      <c r="HF658" s="36"/>
      <c r="HG658" s="36"/>
      <c r="HH658" s="36"/>
      <c r="HI658" s="36"/>
      <c r="HJ658" s="36"/>
      <c r="HK658" s="36"/>
      <c r="HL658" s="36"/>
      <c r="HM658" s="36"/>
      <c r="HN658" s="36"/>
      <c r="HO658" s="36"/>
      <c r="HP658" s="36"/>
      <c r="HQ658" s="36"/>
      <c r="HR658" s="36"/>
      <c r="HS658" s="36"/>
      <c r="HT658" s="36"/>
      <c r="HU658" s="36"/>
      <c r="HV658" s="36"/>
      <c r="HW658" s="36"/>
      <c r="HX658" s="36"/>
      <c r="HY658" s="36"/>
      <c r="HZ658" s="36"/>
      <c r="IA658" s="36"/>
      <c r="IB658" s="36"/>
      <c r="IC658" s="36"/>
      <c r="ID658" s="36"/>
      <c r="IE658" s="36"/>
      <c r="IF658" s="36"/>
      <c r="IH658" s="40"/>
      <c r="II658" s="35"/>
    </row>
    <row r="659" spans="7:243" s="15" customFormat="1" thickBot="1" x14ac:dyDescent="0.45">
      <c r="G659" s="12"/>
      <c r="H659" s="12"/>
      <c r="AH659" s="12"/>
      <c r="AI659" s="12"/>
      <c r="AR659" s="12"/>
      <c r="AS659" s="12"/>
      <c r="BP659" s="41"/>
      <c r="BQ659" s="41"/>
      <c r="BT659" s="233"/>
      <c r="BU659" s="234"/>
      <c r="BV659" s="228"/>
      <c r="BW659" s="229"/>
      <c r="BX659" s="251"/>
      <c r="BY659" s="234"/>
      <c r="CF659" s="46"/>
      <c r="CG659" s="47"/>
      <c r="CH659" s="242"/>
      <c r="CI659" s="243"/>
      <c r="CJ659" s="127"/>
      <c r="CK659" s="57"/>
      <c r="CL659" s="12"/>
      <c r="CM659" s="12"/>
      <c r="CN659" s="12"/>
      <c r="CO659" s="12"/>
      <c r="CV659" s="12"/>
      <c r="CW659" s="12"/>
      <c r="CX659" s="12"/>
      <c r="CY659" s="12"/>
      <c r="DB659" s="12"/>
      <c r="DC659" s="12"/>
      <c r="ES659" s="54"/>
      <c r="EX659" s="46"/>
      <c r="EY659" s="47"/>
      <c r="FD659" s="46"/>
      <c r="FE659" s="47"/>
      <c r="FF659" s="46"/>
      <c r="FG659" s="47"/>
      <c r="FH659" s="46"/>
      <c r="FI659" s="47"/>
      <c r="FR659" s="12"/>
      <c r="FS659" s="12"/>
      <c r="FT659" s="46"/>
      <c r="FU659" s="54"/>
      <c r="FW659" s="54"/>
      <c r="GD659" s="54"/>
      <c r="GE659" s="54"/>
      <c r="GV659" s="36"/>
      <c r="GW659" s="54"/>
      <c r="GX659" s="36"/>
      <c r="GY659" s="36"/>
      <c r="GZ659" s="36"/>
      <c r="HA659" s="36"/>
      <c r="HB659" s="36"/>
      <c r="HC659" s="36"/>
      <c r="HD659" s="36"/>
      <c r="HE659" s="36"/>
      <c r="HF659" s="36"/>
      <c r="HG659" s="36"/>
      <c r="HH659" s="36"/>
      <c r="HI659" s="36"/>
      <c r="HJ659" s="36"/>
      <c r="HK659" s="36"/>
      <c r="HL659" s="36"/>
      <c r="HM659" s="36"/>
      <c r="HN659" s="36"/>
      <c r="HO659" s="36"/>
      <c r="HP659" s="36"/>
      <c r="HQ659" s="36"/>
      <c r="HR659" s="36"/>
      <c r="HS659" s="36"/>
      <c r="HT659" s="36"/>
      <c r="HU659" s="36"/>
      <c r="HV659" s="36"/>
      <c r="HW659" s="36"/>
      <c r="HX659" s="36"/>
      <c r="HY659" s="36"/>
      <c r="HZ659" s="36"/>
      <c r="IA659" s="36"/>
      <c r="IB659" s="36"/>
      <c r="IC659" s="36"/>
      <c r="ID659" s="36"/>
      <c r="IE659" s="36"/>
      <c r="IF659" s="36"/>
      <c r="IH659" s="40"/>
      <c r="II659" s="35"/>
    </row>
    <row r="660" spans="7:243" s="15" customFormat="1" thickBot="1" x14ac:dyDescent="0.45">
      <c r="G660" s="12"/>
      <c r="H660" s="12"/>
      <c r="AH660" s="12"/>
      <c r="AI660" s="12"/>
      <c r="AR660" s="12"/>
      <c r="AS660" s="12"/>
      <c r="BP660" s="41"/>
      <c r="BQ660" s="41"/>
      <c r="BT660" s="233"/>
      <c r="BU660" s="234"/>
      <c r="BV660" s="228"/>
      <c r="BW660" s="229"/>
      <c r="BX660" s="251"/>
      <c r="BY660" s="234"/>
      <c r="CF660" s="46"/>
      <c r="CG660" s="47"/>
      <c r="CH660" s="242"/>
      <c r="CI660" s="243"/>
      <c r="CJ660" s="127"/>
      <c r="CK660" s="57"/>
      <c r="CL660" s="12"/>
      <c r="CM660" s="12"/>
      <c r="CN660" s="12"/>
      <c r="CO660" s="12"/>
      <c r="CV660" s="12"/>
      <c r="CW660" s="12"/>
      <c r="CX660" s="12"/>
      <c r="CY660" s="12"/>
      <c r="DB660" s="12"/>
      <c r="DC660" s="12"/>
      <c r="ES660" s="54"/>
      <c r="EX660" s="46"/>
      <c r="EY660" s="47"/>
      <c r="FD660" s="46"/>
      <c r="FE660" s="47"/>
      <c r="FF660" s="46"/>
      <c r="FG660" s="47"/>
      <c r="FH660" s="46"/>
      <c r="FI660" s="47"/>
      <c r="FR660" s="12"/>
      <c r="FS660" s="12"/>
      <c r="FT660" s="46"/>
      <c r="FU660" s="54"/>
      <c r="FW660" s="54"/>
      <c r="GD660" s="54"/>
      <c r="GE660" s="54"/>
      <c r="GV660" s="36"/>
      <c r="GW660" s="54"/>
      <c r="GX660" s="36"/>
      <c r="GY660" s="36"/>
      <c r="GZ660" s="36"/>
      <c r="HA660" s="36"/>
      <c r="HB660" s="36"/>
      <c r="HC660" s="36"/>
      <c r="HD660" s="36"/>
      <c r="HE660" s="36"/>
      <c r="HF660" s="36"/>
      <c r="HG660" s="36"/>
      <c r="HH660" s="36"/>
      <c r="HI660" s="36"/>
      <c r="HJ660" s="36"/>
      <c r="HK660" s="36"/>
      <c r="HL660" s="36"/>
      <c r="HM660" s="36"/>
      <c r="HN660" s="36"/>
      <c r="HO660" s="36"/>
      <c r="HP660" s="36"/>
      <c r="HQ660" s="36"/>
      <c r="HR660" s="36"/>
      <c r="HS660" s="36"/>
      <c r="HT660" s="36"/>
      <c r="HU660" s="36"/>
      <c r="HV660" s="36"/>
      <c r="HW660" s="36"/>
      <c r="HX660" s="36"/>
      <c r="HY660" s="36"/>
      <c r="HZ660" s="36"/>
      <c r="IA660" s="36"/>
      <c r="IB660" s="36"/>
      <c r="IC660" s="36"/>
      <c r="ID660" s="36"/>
      <c r="IE660" s="36"/>
      <c r="IF660" s="36"/>
      <c r="IH660" s="40"/>
      <c r="II660" s="35"/>
    </row>
    <row r="661" spans="7:243" s="15" customFormat="1" thickBot="1" x14ac:dyDescent="0.45">
      <c r="G661" s="12"/>
      <c r="H661" s="12"/>
      <c r="AH661" s="12"/>
      <c r="AI661" s="12"/>
      <c r="AR661" s="12"/>
      <c r="AS661" s="12"/>
      <c r="BP661" s="41"/>
      <c r="BQ661" s="41"/>
      <c r="BT661" s="233"/>
      <c r="BU661" s="234"/>
      <c r="BV661" s="228"/>
      <c r="BW661" s="229"/>
      <c r="BX661" s="251"/>
      <c r="BY661" s="234"/>
      <c r="CF661" s="46"/>
      <c r="CG661" s="47"/>
      <c r="CH661" s="242"/>
      <c r="CI661" s="243"/>
      <c r="CJ661" s="127"/>
      <c r="CK661" s="57"/>
      <c r="CL661" s="12"/>
      <c r="CM661" s="12"/>
      <c r="CN661" s="12"/>
      <c r="CO661" s="12"/>
      <c r="CV661" s="12"/>
      <c r="CW661" s="12"/>
      <c r="CX661" s="12"/>
      <c r="CY661" s="12"/>
      <c r="DB661" s="12"/>
      <c r="DC661" s="12"/>
      <c r="ES661" s="54"/>
      <c r="EX661" s="46"/>
      <c r="EY661" s="47"/>
      <c r="FD661" s="46"/>
      <c r="FE661" s="47"/>
      <c r="FF661" s="46"/>
      <c r="FG661" s="47"/>
      <c r="FH661" s="46"/>
      <c r="FI661" s="47"/>
      <c r="FR661" s="12"/>
      <c r="FS661" s="12"/>
      <c r="FT661" s="46"/>
      <c r="FU661" s="54"/>
      <c r="FW661" s="54"/>
      <c r="GD661" s="54"/>
      <c r="GE661" s="54"/>
      <c r="GV661" s="36"/>
      <c r="GW661" s="54"/>
      <c r="GX661" s="36"/>
      <c r="GY661" s="36"/>
      <c r="GZ661" s="36"/>
      <c r="HA661" s="36"/>
      <c r="HB661" s="36"/>
      <c r="HC661" s="36"/>
      <c r="HD661" s="36"/>
      <c r="HE661" s="36"/>
      <c r="HF661" s="36"/>
      <c r="HG661" s="36"/>
      <c r="HH661" s="36"/>
      <c r="HI661" s="36"/>
      <c r="HJ661" s="36"/>
      <c r="HK661" s="36"/>
      <c r="HL661" s="36"/>
      <c r="HM661" s="36"/>
      <c r="HN661" s="36"/>
      <c r="HO661" s="36"/>
      <c r="HP661" s="36"/>
      <c r="HQ661" s="36"/>
      <c r="HR661" s="36"/>
      <c r="HS661" s="36"/>
      <c r="HT661" s="36"/>
      <c r="HU661" s="36"/>
      <c r="HV661" s="36"/>
      <c r="HW661" s="36"/>
      <c r="HX661" s="36"/>
      <c r="HY661" s="36"/>
      <c r="HZ661" s="36"/>
      <c r="IA661" s="36"/>
      <c r="IB661" s="36"/>
      <c r="IC661" s="36"/>
      <c r="ID661" s="36"/>
      <c r="IE661" s="36"/>
      <c r="IF661" s="36"/>
      <c r="IH661" s="40"/>
      <c r="II661" s="35"/>
    </row>
    <row r="662" spans="7:243" s="15" customFormat="1" thickBot="1" x14ac:dyDescent="0.45">
      <c r="G662" s="12"/>
      <c r="H662" s="12"/>
      <c r="AH662" s="12"/>
      <c r="AI662" s="12"/>
      <c r="AR662" s="12"/>
      <c r="AS662" s="12"/>
      <c r="BP662" s="41"/>
      <c r="BQ662" s="41"/>
      <c r="BT662" s="233"/>
      <c r="BU662" s="234"/>
      <c r="BV662" s="228"/>
      <c r="BW662" s="229"/>
      <c r="BX662" s="251"/>
      <c r="BY662" s="234"/>
      <c r="CF662" s="46"/>
      <c r="CG662" s="47"/>
      <c r="CH662" s="242"/>
      <c r="CI662" s="243"/>
      <c r="CJ662" s="127"/>
      <c r="CK662" s="57"/>
      <c r="CL662" s="12"/>
      <c r="CM662" s="12"/>
      <c r="CN662" s="12"/>
      <c r="CO662" s="12"/>
      <c r="CV662" s="12"/>
      <c r="CW662" s="12"/>
      <c r="CX662" s="12"/>
      <c r="CY662" s="12"/>
      <c r="DB662" s="12"/>
      <c r="DC662" s="12"/>
      <c r="ES662" s="54"/>
      <c r="EX662" s="46"/>
      <c r="EY662" s="47"/>
      <c r="FD662" s="46"/>
      <c r="FE662" s="47"/>
      <c r="FF662" s="46"/>
      <c r="FG662" s="47"/>
      <c r="FH662" s="46"/>
      <c r="FI662" s="47"/>
      <c r="FR662" s="12"/>
      <c r="FS662" s="12"/>
      <c r="FT662" s="46"/>
      <c r="FU662" s="54"/>
      <c r="FW662" s="54"/>
      <c r="GD662" s="54"/>
      <c r="GE662" s="54"/>
      <c r="GV662" s="36"/>
      <c r="GW662" s="54"/>
      <c r="GX662" s="36"/>
      <c r="GY662" s="36"/>
      <c r="GZ662" s="36"/>
      <c r="HA662" s="36"/>
      <c r="HB662" s="36"/>
      <c r="HC662" s="36"/>
      <c r="HD662" s="36"/>
      <c r="HE662" s="36"/>
      <c r="HF662" s="36"/>
      <c r="HG662" s="36"/>
      <c r="HH662" s="36"/>
      <c r="HI662" s="36"/>
      <c r="HJ662" s="36"/>
      <c r="HK662" s="36"/>
      <c r="HL662" s="36"/>
      <c r="HM662" s="36"/>
      <c r="HN662" s="36"/>
      <c r="HO662" s="36"/>
      <c r="HP662" s="36"/>
      <c r="HQ662" s="36"/>
      <c r="HR662" s="36"/>
      <c r="HS662" s="36"/>
      <c r="HT662" s="36"/>
      <c r="HU662" s="36"/>
      <c r="HV662" s="36"/>
      <c r="HW662" s="36"/>
      <c r="HX662" s="36"/>
      <c r="HY662" s="36"/>
      <c r="HZ662" s="36"/>
      <c r="IA662" s="36"/>
      <c r="IB662" s="36"/>
      <c r="IC662" s="36"/>
      <c r="ID662" s="36"/>
      <c r="IE662" s="36"/>
      <c r="IF662" s="36"/>
      <c r="IH662" s="40"/>
      <c r="II662" s="35"/>
    </row>
    <row r="663" spans="7:243" s="15" customFormat="1" thickBot="1" x14ac:dyDescent="0.45">
      <c r="G663" s="12"/>
      <c r="H663" s="12"/>
      <c r="AH663" s="12"/>
      <c r="AI663" s="12"/>
      <c r="AR663" s="12"/>
      <c r="AS663" s="12"/>
      <c r="BP663" s="41"/>
      <c r="BQ663" s="41"/>
      <c r="BT663" s="233"/>
      <c r="BU663" s="234"/>
      <c r="BV663" s="228"/>
      <c r="BW663" s="229"/>
      <c r="BX663" s="251"/>
      <c r="BY663" s="234"/>
      <c r="CF663" s="46"/>
      <c r="CG663" s="47"/>
      <c r="CH663" s="242"/>
      <c r="CI663" s="243"/>
      <c r="CJ663" s="127"/>
      <c r="CK663" s="57"/>
      <c r="CL663" s="12"/>
      <c r="CM663" s="12"/>
      <c r="CN663" s="12"/>
      <c r="CO663" s="12"/>
      <c r="CV663" s="12"/>
      <c r="CW663" s="12"/>
      <c r="CX663" s="12"/>
      <c r="CY663" s="12"/>
      <c r="DB663" s="12"/>
      <c r="DC663" s="12"/>
      <c r="ES663" s="54"/>
      <c r="EX663" s="46"/>
      <c r="EY663" s="47"/>
      <c r="FD663" s="46"/>
      <c r="FE663" s="47"/>
      <c r="FF663" s="46"/>
      <c r="FG663" s="47"/>
      <c r="FH663" s="46"/>
      <c r="FI663" s="47"/>
      <c r="FR663" s="12"/>
      <c r="FS663" s="12"/>
      <c r="FT663" s="46"/>
      <c r="FU663" s="54"/>
      <c r="FW663" s="54"/>
      <c r="GD663" s="54"/>
      <c r="GE663" s="54"/>
      <c r="GV663" s="36"/>
      <c r="GW663" s="54"/>
      <c r="GX663" s="36"/>
      <c r="GY663" s="36"/>
      <c r="GZ663" s="36"/>
      <c r="HA663" s="36"/>
      <c r="HB663" s="36"/>
      <c r="HC663" s="36"/>
      <c r="HD663" s="36"/>
      <c r="HE663" s="36"/>
      <c r="HF663" s="36"/>
      <c r="HG663" s="36"/>
      <c r="HH663" s="36"/>
      <c r="HI663" s="36"/>
      <c r="HJ663" s="36"/>
      <c r="HK663" s="36"/>
      <c r="HL663" s="36"/>
      <c r="HM663" s="36"/>
      <c r="HN663" s="36"/>
      <c r="HO663" s="36"/>
      <c r="HP663" s="36"/>
      <c r="HQ663" s="36"/>
      <c r="HR663" s="36"/>
      <c r="HS663" s="36"/>
      <c r="HT663" s="36"/>
      <c r="HU663" s="36"/>
      <c r="HV663" s="36"/>
      <c r="HW663" s="36"/>
      <c r="HX663" s="36"/>
      <c r="HY663" s="36"/>
      <c r="HZ663" s="36"/>
      <c r="IA663" s="36"/>
      <c r="IB663" s="36"/>
      <c r="IC663" s="36"/>
      <c r="ID663" s="36"/>
      <c r="IE663" s="36"/>
      <c r="IF663" s="36"/>
      <c r="IH663" s="40"/>
      <c r="II663" s="35"/>
    </row>
    <row r="664" spans="7:243" s="15" customFormat="1" thickBot="1" x14ac:dyDescent="0.45">
      <c r="G664" s="12"/>
      <c r="H664" s="12"/>
      <c r="AH664" s="12"/>
      <c r="AI664" s="12"/>
      <c r="AR664" s="12"/>
      <c r="AS664" s="12"/>
      <c r="BP664" s="41"/>
      <c r="BQ664" s="41"/>
      <c r="BT664" s="233"/>
      <c r="BU664" s="234"/>
      <c r="BV664" s="228"/>
      <c r="BW664" s="229"/>
      <c r="BX664" s="251"/>
      <c r="BY664" s="234"/>
      <c r="CF664" s="46"/>
      <c r="CG664" s="47"/>
      <c r="CH664" s="242"/>
      <c r="CI664" s="243"/>
      <c r="CJ664" s="127"/>
      <c r="CK664" s="57"/>
      <c r="CL664" s="12"/>
      <c r="CM664" s="12"/>
      <c r="CN664" s="12"/>
      <c r="CO664" s="12"/>
      <c r="CV664" s="12"/>
      <c r="CW664" s="12"/>
      <c r="CX664" s="12"/>
      <c r="CY664" s="12"/>
      <c r="DB664" s="12"/>
      <c r="DC664" s="12"/>
      <c r="ES664" s="54"/>
      <c r="EX664" s="46"/>
      <c r="EY664" s="47"/>
      <c r="FD664" s="46"/>
      <c r="FE664" s="47"/>
      <c r="FF664" s="46"/>
      <c r="FG664" s="47"/>
      <c r="FH664" s="46"/>
      <c r="FI664" s="47"/>
      <c r="FR664" s="12"/>
      <c r="FS664" s="12"/>
      <c r="FT664" s="46"/>
      <c r="FU664" s="54"/>
      <c r="FW664" s="54"/>
      <c r="GD664" s="54"/>
      <c r="GE664" s="54"/>
      <c r="GV664" s="36"/>
      <c r="GW664" s="54"/>
      <c r="GX664" s="36"/>
      <c r="GY664" s="36"/>
      <c r="GZ664" s="36"/>
      <c r="HA664" s="36"/>
      <c r="HB664" s="36"/>
      <c r="HC664" s="36"/>
      <c r="HD664" s="36"/>
      <c r="HE664" s="36"/>
      <c r="HF664" s="36"/>
      <c r="HG664" s="36"/>
      <c r="HH664" s="36"/>
      <c r="HI664" s="36"/>
      <c r="HJ664" s="36"/>
      <c r="HK664" s="36"/>
      <c r="HL664" s="36"/>
      <c r="HM664" s="36"/>
      <c r="HN664" s="36"/>
      <c r="HO664" s="36"/>
      <c r="HP664" s="36"/>
      <c r="HQ664" s="36"/>
      <c r="HR664" s="36"/>
      <c r="HS664" s="36"/>
      <c r="HT664" s="36"/>
      <c r="HU664" s="36"/>
      <c r="HV664" s="36"/>
      <c r="HW664" s="36"/>
      <c r="HX664" s="36"/>
      <c r="HY664" s="36"/>
      <c r="HZ664" s="36"/>
      <c r="IA664" s="36"/>
      <c r="IB664" s="36"/>
      <c r="IC664" s="36"/>
      <c r="ID664" s="36"/>
      <c r="IE664" s="36"/>
      <c r="IF664" s="36"/>
      <c r="IH664" s="40"/>
      <c r="II664" s="35"/>
    </row>
    <row r="665" spans="7:243" s="15" customFormat="1" thickBot="1" x14ac:dyDescent="0.45">
      <c r="G665" s="12"/>
      <c r="H665" s="12"/>
      <c r="AH665" s="12"/>
      <c r="AI665" s="12"/>
      <c r="AR665" s="12"/>
      <c r="AS665" s="12"/>
      <c r="BP665" s="41"/>
      <c r="BQ665" s="41"/>
      <c r="BT665" s="233"/>
      <c r="BU665" s="234"/>
      <c r="BV665" s="228"/>
      <c r="BW665" s="229"/>
      <c r="BX665" s="251"/>
      <c r="BY665" s="234"/>
      <c r="CF665" s="46"/>
      <c r="CG665" s="47"/>
      <c r="CH665" s="242"/>
      <c r="CI665" s="243"/>
      <c r="CJ665" s="127"/>
      <c r="CK665" s="57"/>
      <c r="CL665" s="12"/>
      <c r="CM665" s="12"/>
      <c r="CN665" s="12"/>
      <c r="CO665" s="12"/>
      <c r="CV665" s="12"/>
      <c r="CW665" s="12"/>
      <c r="CX665" s="12"/>
      <c r="CY665" s="12"/>
      <c r="DB665" s="12"/>
      <c r="DC665" s="12"/>
      <c r="ES665" s="54"/>
      <c r="EX665" s="46"/>
      <c r="EY665" s="47"/>
      <c r="FD665" s="46"/>
      <c r="FE665" s="47"/>
      <c r="FF665" s="46"/>
      <c r="FG665" s="47"/>
      <c r="FH665" s="46"/>
      <c r="FI665" s="47"/>
      <c r="FR665" s="12"/>
      <c r="FS665" s="12"/>
      <c r="FT665" s="46"/>
      <c r="FU665" s="54"/>
      <c r="FW665" s="54"/>
      <c r="GD665" s="54"/>
      <c r="GE665" s="54"/>
      <c r="GV665" s="36"/>
      <c r="GW665" s="54"/>
      <c r="GX665" s="36"/>
      <c r="GY665" s="36"/>
      <c r="GZ665" s="36"/>
      <c r="HA665" s="36"/>
      <c r="HB665" s="36"/>
      <c r="HC665" s="36"/>
      <c r="HD665" s="36"/>
      <c r="HE665" s="36"/>
      <c r="HF665" s="36"/>
      <c r="HG665" s="36"/>
      <c r="HH665" s="36"/>
      <c r="HI665" s="36"/>
      <c r="HJ665" s="36"/>
      <c r="HK665" s="36"/>
      <c r="HL665" s="36"/>
      <c r="HM665" s="36"/>
      <c r="HN665" s="36"/>
      <c r="HO665" s="36"/>
      <c r="HP665" s="36"/>
      <c r="HQ665" s="36"/>
      <c r="HR665" s="36"/>
      <c r="HS665" s="36"/>
      <c r="HT665" s="36"/>
      <c r="HU665" s="36"/>
      <c r="HV665" s="36"/>
      <c r="HW665" s="36"/>
      <c r="HX665" s="36"/>
      <c r="HY665" s="36"/>
      <c r="HZ665" s="36"/>
      <c r="IA665" s="36"/>
      <c r="IB665" s="36"/>
      <c r="IC665" s="36"/>
      <c r="ID665" s="36"/>
      <c r="IE665" s="36"/>
      <c r="IF665" s="36"/>
      <c r="IH665" s="40"/>
      <c r="II665" s="35"/>
    </row>
    <row r="666" spans="7:243" s="15" customFormat="1" thickBot="1" x14ac:dyDescent="0.45">
      <c r="G666" s="12"/>
      <c r="H666" s="12"/>
      <c r="AH666" s="12"/>
      <c r="AI666" s="12"/>
      <c r="AR666" s="12"/>
      <c r="AS666" s="12"/>
      <c r="BP666" s="41"/>
      <c r="BQ666" s="41"/>
      <c r="BT666" s="233"/>
      <c r="BU666" s="234"/>
      <c r="BV666" s="228"/>
      <c r="BW666" s="229"/>
      <c r="BX666" s="251"/>
      <c r="BY666" s="234"/>
      <c r="CF666" s="46"/>
      <c r="CG666" s="47"/>
      <c r="CH666" s="242"/>
      <c r="CI666" s="243"/>
      <c r="CJ666" s="127"/>
      <c r="CK666" s="57"/>
      <c r="CL666" s="12"/>
      <c r="CM666" s="12"/>
      <c r="CN666" s="12"/>
      <c r="CO666" s="12"/>
      <c r="CV666" s="12"/>
      <c r="CW666" s="12"/>
      <c r="CX666" s="12"/>
      <c r="CY666" s="12"/>
      <c r="DB666" s="12"/>
      <c r="DC666" s="12"/>
      <c r="ES666" s="54"/>
      <c r="EX666" s="46"/>
      <c r="EY666" s="47"/>
      <c r="FD666" s="46"/>
      <c r="FE666" s="47"/>
      <c r="FF666" s="46"/>
      <c r="FG666" s="47"/>
      <c r="FH666" s="46"/>
      <c r="FI666" s="47"/>
      <c r="FR666" s="12"/>
      <c r="FS666" s="12"/>
      <c r="FT666" s="46"/>
      <c r="FU666" s="54"/>
      <c r="FW666" s="54"/>
      <c r="GD666" s="54"/>
      <c r="GE666" s="54"/>
      <c r="GV666" s="36"/>
      <c r="GW666" s="54"/>
      <c r="GX666" s="36"/>
      <c r="GY666" s="36"/>
      <c r="GZ666" s="36"/>
      <c r="HA666" s="36"/>
      <c r="HB666" s="36"/>
      <c r="HC666" s="36"/>
      <c r="HD666" s="36"/>
      <c r="HE666" s="36"/>
      <c r="HF666" s="36"/>
      <c r="HG666" s="36"/>
      <c r="HH666" s="36"/>
      <c r="HI666" s="36"/>
      <c r="HJ666" s="36"/>
      <c r="HK666" s="36"/>
      <c r="HL666" s="36"/>
      <c r="HM666" s="36"/>
      <c r="HN666" s="36"/>
      <c r="HO666" s="36"/>
      <c r="HP666" s="36"/>
      <c r="HQ666" s="36"/>
      <c r="HR666" s="36"/>
      <c r="HS666" s="36"/>
      <c r="HT666" s="36"/>
      <c r="HU666" s="36"/>
      <c r="HV666" s="36"/>
      <c r="HW666" s="36"/>
      <c r="HX666" s="36"/>
      <c r="HY666" s="36"/>
      <c r="HZ666" s="36"/>
      <c r="IA666" s="36"/>
      <c r="IB666" s="36"/>
      <c r="IC666" s="36"/>
      <c r="ID666" s="36"/>
      <c r="IE666" s="36"/>
      <c r="IF666" s="36"/>
      <c r="IH666" s="40"/>
      <c r="II666" s="35"/>
    </row>
    <row r="667" spans="7:243" s="15" customFormat="1" thickBot="1" x14ac:dyDescent="0.45">
      <c r="G667" s="12"/>
      <c r="H667" s="12"/>
      <c r="AH667" s="12"/>
      <c r="AI667" s="12"/>
      <c r="AR667" s="12"/>
      <c r="AS667" s="12"/>
      <c r="BP667" s="41"/>
      <c r="BQ667" s="41"/>
      <c r="BT667" s="233"/>
      <c r="BU667" s="234"/>
      <c r="BV667" s="228"/>
      <c r="BW667" s="229"/>
      <c r="BX667" s="251"/>
      <c r="BY667" s="234"/>
      <c r="CF667" s="46"/>
      <c r="CG667" s="47"/>
      <c r="CH667" s="242"/>
      <c r="CI667" s="243"/>
      <c r="CJ667" s="127"/>
      <c r="CK667" s="57"/>
      <c r="CL667" s="12"/>
      <c r="CM667" s="12"/>
      <c r="CN667" s="12"/>
      <c r="CO667" s="12"/>
      <c r="CV667" s="12"/>
      <c r="CW667" s="12"/>
      <c r="CX667" s="12"/>
      <c r="CY667" s="12"/>
      <c r="DB667" s="12"/>
      <c r="DC667" s="12"/>
      <c r="ES667" s="54"/>
      <c r="EX667" s="46"/>
      <c r="EY667" s="47"/>
      <c r="FD667" s="46"/>
      <c r="FE667" s="47"/>
      <c r="FF667" s="46"/>
      <c r="FG667" s="47"/>
      <c r="FH667" s="46"/>
      <c r="FI667" s="47"/>
      <c r="FR667" s="12"/>
      <c r="FS667" s="12"/>
      <c r="FT667" s="46"/>
      <c r="FU667" s="54"/>
      <c r="FW667" s="54"/>
      <c r="GD667" s="54"/>
      <c r="GE667" s="54"/>
      <c r="GV667" s="36"/>
      <c r="GW667" s="54"/>
      <c r="GX667" s="36"/>
      <c r="GY667" s="36"/>
      <c r="GZ667" s="36"/>
      <c r="HA667" s="36"/>
      <c r="HB667" s="36"/>
      <c r="HC667" s="36"/>
      <c r="HD667" s="36"/>
      <c r="HE667" s="36"/>
      <c r="HF667" s="36"/>
      <c r="HG667" s="36"/>
      <c r="HH667" s="36"/>
      <c r="HI667" s="36"/>
      <c r="HJ667" s="36"/>
      <c r="HK667" s="36"/>
      <c r="HL667" s="36"/>
      <c r="HM667" s="36"/>
      <c r="HN667" s="36"/>
      <c r="HO667" s="36"/>
      <c r="HP667" s="36"/>
      <c r="HQ667" s="36"/>
      <c r="HR667" s="36"/>
      <c r="HS667" s="36"/>
      <c r="HT667" s="36"/>
      <c r="HU667" s="36"/>
      <c r="HV667" s="36"/>
      <c r="HW667" s="36"/>
      <c r="HX667" s="36"/>
      <c r="HY667" s="36"/>
      <c r="HZ667" s="36"/>
      <c r="IA667" s="36"/>
      <c r="IB667" s="36"/>
      <c r="IC667" s="36"/>
      <c r="ID667" s="36"/>
      <c r="IE667" s="36"/>
      <c r="IF667" s="36"/>
      <c r="IH667" s="40"/>
      <c r="II667" s="35"/>
    </row>
    <row r="668" spans="7:243" s="15" customFormat="1" thickBot="1" x14ac:dyDescent="0.45">
      <c r="G668" s="12"/>
      <c r="H668" s="12"/>
      <c r="AH668" s="12"/>
      <c r="AI668" s="12"/>
      <c r="AR668" s="12"/>
      <c r="AS668" s="12"/>
      <c r="BP668" s="41"/>
      <c r="BQ668" s="41"/>
      <c r="BT668" s="233"/>
      <c r="BU668" s="234"/>
      <c r="BV668" s="228"/>
      <c r="BW668" s="229"/>
      <c r="BX668" s="251"/>
      <c r="BY668" s="234"/>
      <c r="CF668" s="46"/>
      <c r="CG668" s="47"/>
      <c r="CH668" s="242"/>
      <c r="CI668" s="243"/>
      <c r="CJ668" s="127"/>
      <c r="CK668" s="57"/>
      <c r="CL668" s="12"/>
      <c r="CM668" s="12"/>
      <c r="CN668" s="12"/>
      <c r="CO668" s="12"/>
      <c r="CV668" s="12"/>
      <c r="CW668" s="12"/>
      <c r="CX668" s="12"/>
      <c r="CY668" s="12"/>
      <c r="DB668" s="12"/>
      <c r="DC668" s="12"/>
      <c r="ES668" s="54"/>
      <c r="EX668" s="46"/>
      <c r="EY668" s="47"/>
      <c r="FD668" s="46"/>
      <c r="FE668" s="47"/>
      <c r="FF668" s="46"/>
      <c r="FG668" s="47"/>
      <c r="FH668" s="46"/>
      <c r="FI668" s="47"/>
      <c r="FR668" s="12"/>
      <c r="FS668" s="12"/>
      <c r="FT668" s="46"/>
      <c r="FU668" s="54"/>
      <c r="FW668" s="54"/>
      <c r="GD668" s="54"/>
      <c r="GE668" s="54"/>
      <c r="GV668" s="36"/>
      <c r="GW668" s="54"/>
      <c r="GX668" s="36"/>
      <c r="GY668" s="36"/>
      <c r="GZ668" s="36"/>
      <c r="HA668" s="36"/>
      <c r="HB668" s="36"/>
      <c r="HC668" s="36"/>
      <c r="HD668" s="36"/>
      <c r="HE668" s="36"/>
      <c r="HF668" s="36"/>
      <c r="HG668" s="36"/>
      <c r="HH668" s="36"/>
      <c r="HI668" s="36"/>
      <c r="HJ668" s="36"/>
      <c r="HK668" s="36"/>
      <c r="HL668" s="36"/>
      <c r="HM668" s="36"/>
      <c r="HN668" s="36"/>
      <c r="HO668" s="36"/>
      <c r="HP668" s="36"/>
      <c r="HQ668" s="36"/>
      <c r="HR668" s="36"/>
      <c r="HS668" s="36"/>
      <c r="HT668" s="36"/>
      <c r="HU668" s="36"/>
      <c r="HV668" s="36"/>
      <c r="HW668" s="36"/>
      <c r="HX668" s="36"/>
      <c r="HY668" s="36"/>
      <c r="HZ668" s="36"/>
      <c r="IA668" s="36"/>
      <c r="IB668" s="36"/>
      <c r="IC668" s="36"/>
      <c r="ID668" s="36"/>
      <c r="IE668" s="36"/>
      <c r="IF668" s="36"/>
      <c r="IH668" s="40"/>
      <c r="II668" s="35"/>
    </row>
    <row r="669" spans="7:243" s="15" customFormat="1" thickBot="1" x14ac:dyDescent="0.45">
      <c r="G669" s="12"/>
      <c r="H669" s="12"/>
      <c r="AH669" s="12"/>
      <c r="AI669" s="12"/>
      <c r="AR669" s="12"/>
      <c r="AS669" s="12"/>
      <c r="BP669" s="41"/>
      <c r="BQ669" s="41"/>
      <c r="BT669" s="233"/>
      <c r="BU669" s="234"/>
      <c r="BV669" s="228"/>
      <c r="BW669" s="229"/>
      <c r="BX669" s="251"/>
      <c r="BY669" s="234"/>
      <c r="CF669" s="46"/>
      <c r="CG669" s="47"/>
      <c r="CH669" s="242"/>
      <c r="CI669" s="243"/>
      <c r="CJ669" s="127"/>
      <c r="CK669" s="57"/>
      <c r="CL669" s="12"/>
      <c r="CM669" s="12"/>
      <c r="CN669" s="12"/>
      <c r="CO669" s="12"/>
      <c r="CV669" s="12"/>
      <c r="CW669" s="12"/>
      <c r="CX669" s="12"/>
      <c r="CY669" s="12"/>
      <c r="DB669" s="12"/>
      <c r="DC669" s="12"/>
      <c r="ES669" s="54"/>
      <c r="EX669" s="46"/>
      <c r="EY669" s="47"/>
      <c r="FD669" s="46"/>
      <c r="FE669" s="47"/>
      <c r="FF669" s="46"/>
      <c r="FG669" s="47"/>
      <c r="FH669" s="46"/>
      <c r="FI669" s="47"/>
      <c r="FR669" s="12"/>
      <c r="FS669" s="12"/>
      <c r="FT669" s="46"/>
      <c r="FU669" s="54"/>
      <c r="FW669" s="54"/>
      <c r="GD669" s="54"/>
      <c r="GE669" s="54"/>
      <c r="GV669" s="36"/>
      <c r="GW669" s="54"/>
      <c r="GX669" s="36"/>
      <c r="GY669" s="36"/>
      <c r="GZ669" s="36"/>
      <c r="HA669" s="36"/>
      <c r="HB669" s="36"/>
      <c r="HC669" s="36"/>
      <c r="HD669" s="36"/>
      <c r="HE669" s="36"/>
      <c r="HF669" s="36"/>
      <c r="HG669" s="36"/>
      <c r="HH669" s="36"/>
      <c r="HI669" s="36"/>
      <c r="HJ669" s="36"/>
      <c r="HK669" s="36"/>
      <c r="HL669" s="36"/>
      <c r="HM669" s="36"/>
      <c r="HN669" s="36"/>
      <c r="HO669" s="36"/>
      <c r="HP669" s="36"/>
      <c r="HQ669" s="36"/>
      <c r="HR669" s="36"/>
      <c r="HS669" s="36"/>
      <c r="HT669" s="36"/>
      <c r="HU669" s="36"/>
      <c r="HV669" s="36"/>
      <c r="HW669" s="36"/>
      <c r="HX669" s="36"/>
      <c r="HY669" s="36"/>
      <c r="HZ669" s="36"/>
      <c r="IA669" s="36"/>
      <c r="IB669" s="36"/>
      <c r="IC669" s="36"/>
      <c r="ID669" s="36"/>
      <c r="IE669" s="36"/>
      <c r="IF669" s="36"/>
      <c r="IH669" s="40"/>
      <c r="II669" s="35"/>
    </row>
    <row r="670" spans="7:243" s="15" customFormat="1" thickBot="1" x14ac:dyDescent="0.45">
      <c r="G670" s="12"/>
      <c r="H670" s="12"/>
      <c r="AH670" s="12"/>
      <c r="AI670" s="12"/>
      <c r="AR670" s="12"/>
      <c r="AS670" s="12"/>
      <c r="BP670" s="41"/>
      <c r="BQ670" s="41"/>
      <c r="BT670" s="233"/>
      <c r="BU670" s="234"/>
      <c r="BV670" s="228"/>
      <c r="BW670" s="229"/>
      <c r="BX670" s="251"/>
      <c r="BY670" s="234"/>
      <c r="CF670" s="46"/>
      <c r="CG670" s="47"/>
      <c r="CH670" s="242"/>
      <c r="CI670" s="243"/>
      <c r="CJ670" s="127"/>
      <c r="CK670" s="57"/>
      <c r="CL670" s="12"/>
      <c r="CM670" s="12"/>
      <c r="CN670" s="12"/>
      <c r="CO670" s="12"/>
      <c r="CV670" s="12"/>
      <c r="CW670" s="12"/>
      <c r="CX670" s="12"/>
      <c r="CY670" s="12"/>
      <c r="DB670" s="12"/>
      <c r="DC670" s="12"/>
      <c r="ES670" s="54"/>
      <c r="EX670" s="46"/>
      <c r="EY670" s="47"/>
      <c r="FD670" s="46"/>
      <c r="FE670" s="47"/>
      <c r="FF670" s="46"/>
      <c r="FG670" s="47"/>
      <c r="FH670" s="46"/>
      <c r="FI670" s="47"/>
      <c r="FR670" s="12"/>
      <c r="FS670" s="12"/>
      <c r="FT670" s="46"/>
      <c r="FU670" s="54"/>
      <c r="FW670" s="54"/>
      <c r="GD670" s="54"/>
      <c r="GE670" s="54"/>
      <c r="GV670" s="36"/>
      <c r="GW670" s="54"/>
      <c r="GX670" s="36"/>
      <c r="GY670" s="36"/>
      <c r="GZ670" s="36"/>
      <c r="HA670" s="36"/>
      <c r="HB670" s="36"/>
      <c r="HC670" s="36"/>
      <c r="HD670" s="36"/>
      <c r="HE670" s="36"/>
      <c r="HF670" s="36"/>
      <c r="HG670" s="36"/>
      <c r="HH670" s="36"/>
      <c r="HI670" s="36"/>
      <c r="HJ670" s="36"/>
      <c r="HK670" s="36"/>
      <c r="HL670" s="36"/>
      <c r="HM670" s="36"/>
      <c r="HN670" s="36"/>
      <c r="HO670" s="36"/>
      <c r="HP670" s="36"/>
      <c r="HQ670" s="36"/>
      <c r="HR670" s="36"/>
      <c r="HS670" s="36"/>
      <c r="HT670" s="36"/>
      <c r="HU670" s="36"/>
      <c r="HV670" s="36"/>
      <c r="HW670" s="36"/>
      <c r="HX670" s="36"/>
      <c r="HY670" s="36"/>
      <c r="HZ670" s="36"/>
      <c r="IA670" s="36"/>
      <c r="IB670" s="36"/>
      <c r="IC670" s="36"/>
      <c r="ID670" s="36"/>
      <c r="IE670" s="36"/>
      <c r="IF670" s="36"/>
      <c r="IH670" s="40"/>
      <c r="II670" s="35"/>
    </row>
    <row r="671" spans="7:243" s="15" customFormat="1" thickBot="1" x14ac:dyDescent="0.45">
      <c r="G671" s="12"/>
      <c r="H671" s="12"/>
      <c r="AH671" s="12"/>
      <c r="AI671" s="12"/>
      <c r="AR671" s="12"/>
      <c r="AS671" s="12"/>
      <c r="BP671" s="41"/>
      <c r="BQ671" s="41"/>
      <c r="BT671" s="233"/>
      <c r="BU671" s="234"/>
      <c r="BV671" s="228"/>
      <c r="BW671" s="229"/>
      <c r="BX671" s="251"/>
      <c r="BY671" s="234"/>
      <c r="CF671" s="46"/>
      <c r="CG671" s="47"/>
      <c r="CH671" s="242"/>
      <c r="CI671" s="243"/>
      <c r="CJ671" s="127"/>
      <c r="CK671" s="57"/>
      <c r="CL671" s="12"/>
      <c r="CM671" s="12"/>
      <c r="CN671" s="12"/>
      <c r="CO671" s="12"/>
      <c r="CV671" s="12"/>
      <c r="CW671" s="12"/>
      <c r="CX671" s="12"/>
      <c r="CY671" s="12"/>
      <c r="DB671" s="12"/>
      <c r="DC671" s="12"/>
      <c r="ES671" s="54"/>
      <c r="EX671" s="46"/>
      <c r="EY671" s="47"/>
      <c r="FD671" s="46"/>
      <c r="FE671" s="47"/>
      <c r="FF671" s="46"/>
      <c r="FG671" s="47"/>
      <c r="FH671" s="46"/>
      <c r="FI671" s="47"/>
      <c r="FR671" s="12"/>
      <c r="FS671" s="12"/>
      <c r="FT671" s="46"/>
      <c r="FU671" s="54"/>
      <c r="FW671" s="54"/>
      <c r="GD671" s="54"/>
      <c r="GE671" s="54"/>
      <c r="GV671" s="36"/>
      <c r="GW671" s="54"/>
      <c r="GX671" s="36"/>
      <c r="GY671" s="36"/>
      <c r="GZ671" s="36"/>
      <c r="HA671" s="36"/>
      <c r="HB671" s="36"/>
      <c r="HC671" s="36"/>
      <c r="HD671" s="36"/>
      <c r="HE671" s="36"/>
      <c r="HF671" s="36"/>
      <c r="HG671" s="36"/>
      <c r="HH671" s="36"/>
      <c r="HI671" s="36"/>
      <c r="HJ671" s="36"/>
      <c r="HK671" s="36"/>
      <c r="HL671" s="36"/>
      <c r="HM671" s="36"/>
      <c r="HN671" s="36"/>
      <c r="HO671" s="36"/>
      <c r="HP671" s="36"/>
      <c r="HQ671" s="36"/>
      <c r="HR671" s="36"/>
      <c r="HS671" s="36"/>
      <c r="HT671" s="36"/>
      <c r="HU671" s="36"/>
      <c r="HV671" s="36"/>
      <c r="HW671" s="36"/>
      <c r="HX671" s="36"/>
      <c r="HY671" s="36"/>
      <c r="HZ671" s="36"/>
      <c r="IA671" s="36"/>
      <c r="IB671" s="36"/>
      <c r="IC671" s="36"/>
      <c r="ID671" s="36"/>
      <c r="IE671" s="36"/>
      <c r="IF671" s="36"/>
      <c r="IH671" s="40"/>
      <c r="II671" s="35"/>
    </row>
    <row r="672" spans="7:243" s="15" customFormat="1" thickBot="1" x14ac:dyDescent="0.45">
      <c r="G672" s="12"/>
      <c r="H672" s="12"/>
      <c r="AH672" s="12"/>
      <c r="AI672" s="12"/>
      <c r="AR672" s="12"/>
      <c r="AS672" s="12"/>
      <c r="BP672" s="41"/>
      <c r="BQ672" s="41"/>
      <c r="BT672" s="233"/>
      <c r="BU672" s="234"/>
      <c r="BV672" s="228"/>
      <c r="BW672" s="229"/>
      <c r="BX672" s="251"/>
      <c r="BY672" s="234"/>
      <c r="CF672" s="46"/>
      <c r="CG672" s="47"/>
      <c r="CH672" s="242"/>
      <c r="CI672" s="243"/>
      <c r="CJ672" s="127"/>
      <c r="CK672" s="57"/>
      <c r="CL672" s="12"/>
      <c r="CM672" s="12"/>
      <c r="CN672" s="12"/>
      <c r="CO672" s="12"/>
      <c r="CV672" s="12"/>
      <c r="CW672" s="12"/>
      <c r="CX672" s="12"/>
      <c r="CY672" s="12"/>
      <c r="DB672" s="12"/>
      <c r="DC672" s="12"/>
      <c r="ES672" s="54"/>
      <c r="EX672" s="46"/>
      <c r="EY672" s="47"/>
      <c r="FD672" s="46"/>
      <c r="FE672" s="47"/>
      <c r="FF672" s="46"/>
      <c r="FG672" s="47"/>
      <c r="FH672" s="46"/>
      <c r="FI672" s="47"/>
      <c r="FR672" s="12"/>
      <c r="FS672" s="12"/>
      <c r="FT672" s="46"/>
      <c r="FU672" s="54"/>
      <c r="FW672" s="54"/>
      <c r="GD672" s="54"/>
      <c r="GE672" s="54"/>
      <c r="GV672" s="36"/>
      <c r="GW672" s="54"/>
      <c r="GX672" s="36"/>
      <c r="GY672" s="36"/>
      <c r="GZ672" s="36"/>
      <c r="HA672" s="36"/>
      <c r="HB672" s="36"/>
      <c r="HC672" s="36"/>
      <c r="HD672" s="36"/>
      <c r="HE672" s="36"/>
      <c r="HF672" s="36"/>
      <c r="HG672" s="36"/>
      <c r="HH672" s="36"/>
      <c r="HI672" s="36"/>
      <c r="HJ672" s="36"/>
      <c r="HK672" s="36"/>
      <c r="HL672" s="36"/>
      <c r="HM672" s="36"/>
      <c r="HN672" s="36"/>
      <c r="HO672" s="36"/>
      <c r="HP672" s="36"/>
      <c r="HQ672" s="36"/>
      <c r="HR672" s="36"/>
      <c r="HS672" s="36"/>
      <c r="HT672" s="36"/>
      <c r="HU672" s="36"/>
      <c r="HV672" s="36"/>
      <c r="HW672" s="36"/>
      <c r="HX672" s="36"/>
      <c r="HY672" s="36"/>
      <c r="HZ672" s="36"/>
      <c r="IA672" s="36"/>
      <c r="IB672" s="36"/>
      <c r="IC672" s="36"/>
      <c r="ID672" s="36"/>
      <c r="IE672" s="36"/>
      <c r="IF672" s="36"/>
      <c r="IH672" s="40"/>
      <c r="II672" s="35"/>
    </row>
    <row r="673" spans="7:243" s="15" customFormat="1" thickBot="1" x14ac:dyDescent="0.45">
      <c r="G673" s="12"/>
      <c r="H673" s="12"/>
      <c r="AH673" s="12"/>
      <c r="AI673" s="12"/>
      <c r="AR673" s="12"/>
      <c r="AS673" s="12"/>
      <c r="BP673" s="41"/>
      <c r="BQ673" s="41"/>
      <c r="BT673" s="233"/>
      <c r="BU673" s="234"/>
      <c r="BV673" s="228"/>
      <c r="BW673" s="229"/>
      <c r="BX673" s="251"/>
      <c r="BY673" s="234"/>
      <c r="CF673" s="46"/>
      <c r="CG673" s="47"/>
      <c r="CH673" s="242"/>
      <c r="CI673" s="243"/>
      <c r="CJ673" s="127"/>
      <c r="CK673" s="57"/>
      <c r="CL673" s="12"/>
      <c r="CM673" s="12"/>
      <c r="CN673" s="12"/>
      <c r="CO673" s="12"/>
      <c r="CV673" s="12"/>
      <c r="CW673" s="12"/>
      <c r="CX673" s="12"/>
      <c r="CY673" s="12"/>
      <c r="DB673" s="12"/>
      <c r="DC673" s="12"/>
      <c r="ES673" s="54"/>
      <c r="EX673" s="46"/>
      <c r="EY673" s="47"/>
      <c r="FD673" s="46"/>
      <c r="FE673" s="47"/>
      <c r="FF673" s="46"/>
      <c r="FG673" s="47"/>
      <c r="FH673" s="46"/>
      <c r="FI673" s="47"/>
      <c r="FR673" s="12"/>
      <c r="FS673" s="12"/>
      <c r="FT673" s="46"/>
      <c r="FU673" s="54"/>
      <c r="FW673" s="54"/>
      <c r="GD673" s="54"/>
      <c r="GE673" s="54"/>
      <c r="GV673" s="36"/>
      <c r="GW673" s="54"/>
      <c r="GX673" s="36"/>
      <c r="GY673" s="36"/>
      <c r="GZ673" s="36"/>
      <c r="HA673" s="36"/>
      <c r="HB673" s="36"/>
      <c r="HC673" s="36"/>
      <c r="HD673" s="36"/>
      <c r="HE673" s="36"/>
      <c r="HF673" s="36"/>
      <c r="HG673" s="36"/>
      <c r="HH673" s="36"/>
      <c r="HI673" s="36"/>
      <c r="HJ673" s="36"/>
      <c r="HK673" s="36"/>
      <c r="HL673" s="36"/>
      <c r="HM673" s="36"/>
      <c r="HN673" s="36"/>
      <c r="HO673" s="36"/>
      <c r="HP673" s="36"/>
      <c r="HQ673" s="36"/>
      <c r="HR673" s="36"/>
      <c r="HS673" s="36"/>
      <c r="HT673" s="36"/>
      <c r="HU673" s="36"/>
      <c r="HV673" s="36"/>
      <c r="HW673" s="36"/>
      <c r="HX673" s="36"/>
      <c r="HY673" s="36"/>
      <c r="HZ673" s="36"/>
      <c r="IA673" s="36"/>
      <c r="IB673" s="36"/>
      <c r="IC673" s="36"/>
      <c r="ID673" s="36"/>
      <c r="IE673" s="36"/>
      <c r="IF673" s="36"/>
      <c r="IH673" s="40"/>
      <c r="II673" s="35"/>
    </row>
    <row r="674" spans="7:243" s="15" customFormat="1" thickBot="1" x14ac:dyDescent="0.45">
      <c r="G674" s="12"/>
      <c r="H674" s="12"/>
      <c r="AH674" s="12"/>
      <c r="AI674" s="12"/>
      <c r="AR674" s="12"/>
      <c r="AS674" s="12"/>
      <c r="BP674" s="41"/>
      <c r="BQ674" s="41"/>
      <c r="BT674" s="233"/>
      <c r="BU674" s="234"/>
      <c r="BV674" s="228"/>
      <c r="BW674" s="229"/>
      <c r="BX674" s="251"/>
      <c r="BY674" s="234"/>
      <c r="CF674" s="46"/>
      <c r="CG674" s="47"/>
      <c r="CH674" s="242"/>
      <c r="CI674" s="243"/>
      <c r="CJ674" s="127"/>
      <c r="CK674" s="57"/>
      <c r="CL674" s="12"/>
      <c r="CM674" s="12"/>
      <c r="CN674" s="12"/>
      <c r="CO674" s="12"/>
      <c r="CV674" s="12"/>
      <c r="CW674" s="12"/>
      <c r="CX674" s="12"/>
      <c r="CY674" s="12"/>
      <c r="DB674" s="12"/>
      <c r="DC674" s="12"/>
      <c r="ES674" s="54"/>
      <c r="EX674" s="46"/>
      <c r="EY674" s="47"/>
      <c r="FD674" s="46"/>
      <c r="FE674" s="47"/>
      <c r="FF674" s="46"/>
      <c r="FG674" s="47"/>
      <c r="FH674" s="46"/>
      <c r="FI674" s="47"/>
      <c r="FR674" s="12"/>
      <c r="FS674" s="12"/>
      <c r="FT674" s="46"/>
      <c r="FU674" s="54"/>
      <c r="FW674" s="54"/>
      <c r="GD674" s="54"/>
      <c r="GE674" s="54"/>
      <c r="GV674" s="36"/>
      <c r="GW674" s="54"/>
      <c r="GX674" s="36"/>
      <c r="GY674" s="36"/>
      <c r="GZ674" s="36"/>
      <c r="HA674" s="36"/>
      <c r="HB674" s="36"/>
      <c r="HC674" s="36"/>
      <c r="HD674" s="36"/>
      <c r="HE674" s="36"/>
      <c r="HF674" s="36"/>
      <c r="HG674" s="36"/>
      <c r="HH674" s="36"/>
      <c r="HI674" s="36"/>
      <c r="HJ674" s="36"/>
      <c r="HK674" s="36"/>
      <c r="HL674" s="36"/>
      <c r="HM674" s="36"/>
      <c r="HN674" s="36"/>
      <c r="HO674" s="36"/>
      <c r="HP674" s="36"/>
      <c r="HQ674" s="36"/>
      <c r="HR674" s="36"/>
      <c r="HS674" s="36"/>
      <c r="HT674" s="36"/>
      <c r="HU674" s="36"/>
      <c r="HV674" s="36"/>
      <c r="HW674" s="36"/>
      <c r="HX674" s="36"/>
      <c r="HY674" s="36"/>
      <c r="HZ674" s="36"/>
      <c r="IA674" s="36"/>
      <c r="IB674" s="36"/>
      <c r="IC674" s="36"/>
      <c r="ID674" s="36"/>
      <c r="IE674" s="36"/>
      <c r="IF674" s="36"/>
      <c r="IH674" s="40"/>
      <c r="II674" s="35"/>
    </row>
    <row r="675" spans="7:243" s="15" customFormat="1" thickBot="1" x14ac:dyDescent="0.45">
      <c r="G675" s="12"/>
      <c r="H675" s="12"/>
      <c r="AH675" s="12"/>
      <c r="AI675" s="12"/>
      <c r="AR675" s="12"/>
      <c r="AS675" s="12"/>
      <c r="BP675" s="41"/>
      <c r="BQ675" s="41"/>
      <c r="BT675" s="233"/>
      <c r="BU675" s="234"/>
      <c r="BV675" s="228"/>
      <c r="BW675" s="229"/>
      <c r="BX675" s="251"/>
      <c r="BY675" s="234"/>
      <c r="CF675" s="46"/>
      <c r="CG675" s="47"/>
      <c r="CH675" s="242"/>
      <c r="CI675" s="243"/>
      <c r="CJ675" s="127"/>
      <c r="CK675" s="57"/>
      <c r="CL675" s="12"/>
      <c r="CM675" s="12"/>
      <c r="CN675" s="12"/>
      <c r="CO675" s="12"/>
      <c r="CV675" s="12"/>
      <c r="CW675" s="12"/>
      <c r="CX675" s="12"/>
      <c r="CY675" s="12"/>
      <c r="DB675" s="12"/>
      <c r="DC675" s="12"/>
      <c r="ES675" s="54"/>
      <c r="EX675" s="46"/>
      <c r="EY675" s="47"/>
      <c r="FD675" s="46"/>
      <c r="FE675" s="47"/>
      <c r="FF675" s="46"/>
      <c r="FG675" s="47"/>
      <c r="FH675" s="46"/>
      <c r="FI675" s="47"/>
      <c r="FR675" s="12"/>
      <c r="FS675" s="12"/>
      <c r="FT675" s="46"/>
      <c r="FU675" s="54"/>
      <c r="FW675" s="54"/>
      <c r="GD675" s="54"/>
      <c r="GE675" s="54"/>
      <c r="GV675" s="36"/>
      <c r="GW675" s="54"/>
      <c r="GX675" s="36"/>
      <c r="GY675" s="36"/>
      <c r="GZ675" s="36"/>
      <c r="HA675" s="36"/>
      <c r="HB675" s="36"/>
      <c r="HC675" s="36"/>
      <c r="HD675" s="36"/>
      <c r="HE675" s="36"/>
      <c r="HF675" s="36"/>
      <c r="HG675" s="36"/>
      <c r="HH675" s="36"/>
      <c r="HI675" s="36"/>
      <c r="HJ675" s="36"/>
      <c r="HK675" s="36"/>
      <c r="HL675" s="36"/>
      <c r="HM675" s="36"/>
      <c r="HN675" s="36"/>
      <c r="HO675" s="36"/>
      <c r="HP675" s="36"/>
      <c r="HQ675" s="36"/>
      <c r="HR675" s="36"/>
      <c r="HS675" s="36"/>
      <c r="HT675" s="36"/>
      <c r="HU675" s="36"/>
      <c r="HV675" s="36"/>
      <c r="HW675" s="36"/>
      <c r="HX675" s="36"/>
      <c r="HY675" s="36"/>
      <c r="HZ675" s="36"/>
      <c r="IA675" s="36"/>
      <c r="IB675" s="36"/>
      <c r="IC675" s="36"/>
      <c r="ID675" s="36"/>
      <c r="IE675" s="36"/>
      <c r="IF675" s="36"/>
      <c r="IH675" s="40"/>
      <c r="II675" s="35"/>
    </row>
    <row r="676" spans="7:243" s="15" customFormat="1" thickBot="1" x14ac:dyDescent="0.45">
      <c r="G676" s="12"/>
      <c r="H676" s="12"/>
      <c r="AH676" s="12"/>
      <c r="AI676" s="12"/>
      <c r="AR676" s="12"/>
      <c r="AS676" s="12"/>
      <c r="BP676" s="41"/>
      <c r="BQ676" s="41"/>
      <c r="BT676" s="233"/>
      <c r="BU676" s="234"/>
      <c r="BV676" s="228"/>
      <c r="BW676" s="229"/>
      <c r="BX676" s="251"/>
      <c r="BY676" s="234"/>
      <c r="CF676" s="46"/>
      <c r="CG676" s="47"/>
      <c r="CH676" s="242"/>
      <c r="CI676" s="243"/>
      <c r="CJ676" s="127"/>
      <c r="CK676" s="57"/>
      <c r="CL676" s="12"/>
      <c r="CM676" s="12"/>
      <c r="CN676" s="12"/>
      <c r="CO676" s="12"/>
      <c r="CV676" s="12"/>
      <c r="CW676" s="12"/>
      <c r="CX676" s="12"/>
      <c r="CY676" s="12"/>
      <c r="DB676" s="12"/>
      <c r="DC676" s="12"/>
      <c r="ES676" s="54"/>
      <c r="EX676" s="46"/>
      <c r="EY676" s="47"/>
      <c r="FD676" s="46"/>
      <c r="FE676" s="47"/>
      <c r="FF676" s="46"/>
      <c r="FG676" s="47"/>
      <c r="FH676" s="46"/>
      <c r="FI676" s="47"/>
      <c r="FR676" s="12"/>
      <c r="FS676" s="12"/>
      <c r="FT676" s="46"/>
      <c r="FU676" s="54"/>
      <c r="FW676" s="54"/>
      <c r="GD676" s="54"/>
      <c r="GE676" s="54"/>
      <c r="GV676" s="36"/>
      <c r="GW676" s="54"/>
      <c r="GX676" s="36"/>
      <c r="GY676" s="36"/>
      <c r="GZ676" s="36"/>
      <c r="HA676" s="36"/>
      <c r="HB676" s="36"/>
      <c r="HC676" s="36"/>
      <c r="HD676" s="36"/>
      <c r="HE676" s="36"/>
      <c r="HF676" s="36"/>
      <c r="HG676" s="36"/>
      <c r="HH676" s="36"/>
      <c r="HI676" s="36"/>
      <c r="HJ676" s="36"/>
      <c r="HK676" s="36"/>
      <c r="HL676" s="36"/>
      <c r="HM676" s="36"/>
      <c r="HN676" s="36"/>
      <c r="HO676" s="36"/>
      <c r="HP676" s="36"/>
      <c r="HQ676" s="36"/>
      <c r="HR676" s="36"/>
      <c r="HS676" s="36"/>
      <c r="HT676" s="36"/>
      <c r="HU676" s="36"/>
      <c r="HV676" s="36"/>
      <c r="HW676" s="36"/>
      <c r="HX676" s="36"/>
      <c r="HY676" s="36"/>
      <c r="HZ676" s="36"/>
      <c r="IA676" s="36"/>
      <c r="IB676" s="36"/>
      <c r="IC676" s="36"/>
      <c r="ID676" s="36"/>
      <c r="IE676" s="36"/>
      <c r="IF676" s="36"/>
      <c r="IH676" s="40"/>
      <c r="II676" s="35"/>
    </row>
    <row r="677" spans="7:243" s="15" customFormat="1" thickBot="1" x14ac:dyDescent="0.45">
      <c r="G677" s="12"/>
      <c r="H677" s="12"/>
      <c r="AH677" s="12"/>
      <c r="AI677" s="12"/>
      <c r="AR677" s="12"/>
      <c r="AS677" s="12"/>
      <c r="BP677" s="41"/>
      <c r="BQ677" s="41"/>
      <c r="BT677" s="233"/>
      <c r="BU677" s="234"/>
      <c r="BV677" s="228"/>
      <c r="BW677" s="229"/>
      <c r="BX677" s="251"/>
      <c r="BY677" s="234"/>
      <c r="CF677" s="46"/>
      <c r="CG677" s="47"/>
      <c r="CH677" s="242"/>
      <c r="CI677" s="243"/>
      <c r="CJ677" s="127"/>
      <c r="CK677" s="57"/>
      <c r="CL677" s="12"/>
      <c r="CM677" s="12"/>
      <c r="CN677" s="12"/>
      <c r="CO677" s="12"/>
      <c r="CV677" s="12"/>
      <c r="CW677" s="12"/>
      <c r="CX677" s="12"/>
      <c r="CY677" s="12"/>
      <c r="DB677" s="12"/>
      <c r="DC677" s="12"/>
      <c r="ES677" s="54"/>
      <c r="EX677" s="46"/>
      <c r="EY677" s="47"/>
      <c r="FD677" s="46"/>
      <c r="FE677" s="47"/>
      <c r="FF677" s="46"/>
      <c r="FG677" s="47"/>
      <c r="FH677" s="46"/>
      <c r="FI677" s="47"/>
      <c r="FR677" s="12"/>
      <c r="FS677" s="12"/>
      <c r="FT677" s="46"/>
      <c r="FU677" s="54"/>
      <c r="FW677" s="54"/>
      <c r="GD677" s="54"/>
      <c r="GE677" s="54"/>
      <c r="GV677" s="36"/>
      <c r="GW677" s="54"/>
      <c r="GX677" s="36"/>
      <c r="GY677" s="36"/>
      <c r="GZ677" s="36"/>
      <c r="HA677" s="36"/>
      <c r="HB677" s="36"/>
      <c r="HC677" s="36"/>
      <c r="HD677" s="36"/>
      <c r="HE677" s="36"/>
      <c r="HF677" s="36"/>
      <c r="HG677" s="36"/>
      <c r="HH677" s="36"/>
      <c r="HI677" s="36"/>
      <c r="HJ677" s="36"/>
      <c r="HK677" s="36"/>
      <c r="HL677" s="36"/>
      <c r="HM677" s="36"/>
      <c r="HN677" s="36"/>
      <c r="HO677" s="36"/>
      <c r="HP677" s="36"/>
      <c r="HQ677" s="36"/>
      <c r="HR677" s="36"/>
      <c r="HS677" s="36"/>
      <c r="HT677" s="36"/>
      <c r="HU677" s="36"/>
      <c r="HV677" s="36"/>
      <c r="HW677" s="36"/>
      <c r="HX677" s="36"/>
      <c r="HY677" s="36"/>
      <c r="HZ677" s="36"/>
      <c r="IA677" s="36"/>
      <c r="IB677" s="36"/>
      <c r="IC677" s="36"/>
      <c r="ID677" s="36"/>
      <c r="IE677" s="36"/>
      <c r="IF677" s="36"/>
      <c r="IH677" s="40"/>
      <c r="II677" s="35"/>
    </row>
    <row r="678" spans="7:243" s="15" customFormat="1" thickBot="1" x14ac:dyDescent="0.45">
      <c r="G678" s="12"/>
      <c r="H678" s="12"/>
      <c r="AH678" s="12"/>
      <c r="AI678" s="12"/>
      <c r="AR678" s="12"/>
      <c r="AS678" s="12"/>
      <c r="BP678" s="41"/>
      <c r="BQ678" s="41"/>
      <c r="BT678" s="233"/>
      <c r="BU678" s="234"/>
      <c r="BV678" s="228"/>
      <c r="BW678" s="229"/>
      <c r="BX678" s="251"/>
      <c r="BY678" s="234"/>
      <c r="CF678" s="46"/>
      <c r="CG678" s="47"/>
      <c r="CH678" s="242"/>
      <c r="CI678" s="243"/>
      <c r="CJ678" s="127"/>
      <c r="CK678" s="57"/>
      <c r="CL678" s="12"/>
      <c r="CM678" s="12"/>
      <c r="CN678" s="12"/>
      <c r="CO678" s="12"/>
      <c r="CV678" s="12"/>
      <c r="CW678" s="12"/>
      <c r="CX678" s="12"/>
      <c r="CY678" s="12"/>
      <c r="DB678" s="12"/>
      <c r="DC678" s="12"/>
      <c r="ES678" s="54"/>
      <c r="EX678" s="46"/>
      <c r="EY678" s="47"/>
      <c r="FD678" s="46"/>
      <c r="FE678" s="47"/>
      <c r="FF678" s="46"/>
      <c r="FG678" s="47"/>
      <c r="FH678" s="46"/>
      <c r="FI678" s="47"/>
      <c r="FR678" s="12"/>
      <c r="FS678" s="12"/>
      <c r="FT678" s="46"/>
      <c r="FU678" s="54"/>
      <c r="FW678" s="54"/>
      <c r="GD678" s="54"/>
      <c r="GE678" s="54"/>
      <c r="GV678" s="36"/>
      <c r="GW678" s="54"/>
      <c r="GX678" s="36"/>
      <c r="GY678" s="36"/>
      <c r="GZ678" s="36"/>
      <c r="HA678" s="36"/>
      <c r="HB678" s="36"/>
      <c r="HC678" s="36"/>
      <c r="HD678" s="36"/>
      <c r="HE678" s="36"/>
      <c r="HF678" s="36"/>
      <c r="HG678" s="36"/>
      <c r="HH678" s="36"/>
      <c r="HI678" s="36"/>
      <c r="HJ678" s="36"/>
      <c r="HK678" s="36"/>
      <c r="HL678" s="36"/>
      <c r="HM678" s="36"/>
      <c r="HN678" s="36"/>
      <c r="HO678" s="36"/>
      <c r="HP678" s="36"/>
      <c r="HQ678" s="36"/>
      <c r="HR678" s="36"/>
      <c r="HS678" s="36"/>
      <c r="HT678" s="36"/>
      <c r="HU678" s="36"/>
      <c r="HV678" s="36"/>
      <c r="HW678" s="36"/>
      <c r="HX678" s="36"/>
      <c r="HY678" s="36"/>
      <c r="HZ678" s="36"/>
      <c r="IA678" s="36"/>
      <c r="IB678" s="36"/>
      <c r="IC678" s="36"/>
      <c r="ID678" s="36"/>
      <c r="IE678" s="36"/>
      <c r="IF678" s="36"/>
      <c r="IH678" s="40"/>
      <c r="II678" s="35"/>
    </row>
    <row r="679" spans="7:243" s="15" customFormat="1" thickBot="1" x14ac:dyDescent="0.45">
      <c r="G679" s="12"/>
      <c r="H679" s="12"/>
      <c r="AH679" s="12"/>
      <c r="AI679" s="12"/>
      <c r="AR679" s="12"/>
      <c r="AS679" s="12"/>
      <c r="BP679" s="41"/>
      <c r="BQ679" s="41"/>
      <c r="BT679" s="233"/>
      <c r="BU679" s="234"/>
      <c r="BV679" s="228"/>
      <c r="BW679" s="229"/>
      <c r="BX679" s="251"/>
      <c r="BY679" s="234"/>
      <c r="CF679" s="46"/>
      <c r="CG679" s="47"/>
      <c r="CH679" s="242"/>
      <c r="CI679" s="243"/>
      <c r="CJ679" s="127"/>
      <c r="CK679" s="57"/>
      <c r="CL679" s="12"/>
      <c r="CM679" s="12"/>
      <c r="CN679" s="12"/>
      <c r="CO679" s="12"/>
      <c r="CV679" s="12"/>
      <c r="CW679" s="12"/>
      <c r="CX679" s="12"/>
      <c r="CY679" s="12"/>
      <c r="DB679" s="12"/>
      <c r="DC679" s="12"/>
      <c r="ES679" s="54"/>
      <c r="EX679" s="46"/>
      <c r="EY679" s="47"/>
      <c r="FD679" s="46"/>
      <c r="FE679" s="47"/>
      <c r="FF679" s="46"/>
      <c r="FG679" s="47"/>
      <c r="FH679" s="46"/>
      <c r="FI679" s="47"/>
      <c r="FR679" s="12"/>
      <c r="FS679" s="12"/>
      <c r="FT679" s="46"/>
      <c r="FU679" s="54"/>
      <c r="FW679" s="54"/>
      <c r="GD679" s="54"/>
      <c r="GE679" s="54"/>
      <c r="GV679" s="36"/>
      <c r="GW679" s="54"/>
      <c r="GX679" s="36"/>
      <c r="GY679" s="36"/>
      <c r="GZ679" s="36"/>
      <c r="HA679" s="36"/>
      <c r="HB679" s="36"/>
      <c r="HC679" s="36"/>
      <c r="HD679" s="36"/>
      <c r="HE679" s="36"/>
      <c r="HF679" s="36"/>
      <c r="HG679" s="36"/>
      <c r="HH679" s="36"/>
      <c r="HI679" s="36"/>
      <c r="HJ679" s="36"/>
      <c r="HK679" s="36"/>
      <c r="HL679" s="36"/>
      <c r="HM679" s="36"/>
      <c r="HN679" s="36"/>
      <c r="HO679" s="36"/>
      <c r="HP679" s="36"/>
      <c r="HQ679" s="36"/>
      <c r="HR679" s="36"/>
      <c r="HS679" s="36"/>
      <c r="HT679" s="36"/>
      <c r="HU679" s="36"/>
      <c r="HV679" s="36"/>
      <c r="HW679" s="36"/>
      <c r="HX679" s="36"/>
      <c r="HY679" s="36"/>
      <c r="HZ679" s="36"/>
      <c r="IA679" s="36"/>
      <c r="IB679" s="36"/>
      <c r="IC679" s="36"/>
      <c r="ID679" s="36"/>
      <c r="IE679" s="36"/>
      <c r="IF679" s="36"/>
      <c r="IH679" s="40"/>
      <c r="II679" s="35"/>
    </row>
    <row r="680" spans="7:243" s="15" customFormat="1" thickBot="1" x14ac:dyDescent="0.45">
      <c r="G680" s="12"/>
      <c r="H680" s="12"/>
      <c r="AH680" s="12"/>
      <c r="AI680" s="12"/>
      <c r="AR680" s="12"/>
      <c r="AS680" s="12"/>
      <c r="BP680" s="41"/>
      <c r="BQ680" s="41"/>
      <c r="BT680" s="233"/>
      <c r="BU680" s="234"/>
      <c r="BV680" s="228"/>
      <c r="BW680" s="229"/>
      <c r="BX680" s="251"/>
      <c r="BY680" s="234"/>
      <c r="CF680" s="46"/>
      <c r="CG680" s="47"/>
      <c r="CH680" s="242"/>
      <c r="CI680" s="243"/>
      <c r="CJ680" s="127"/>
      <c r="CK680" s="57"/>
      <c r="CL680" s="12"/>
      <c r="CM680" s="12"/>
      <c r="CN680" s="12"/>
      <c r="CO680" s="12"/>
      <c r="CV680" s="12"/>
      <c r="CW680" s="12"/>
      <c r="CX680" s="12"/>
      <c r="CY680" s="12"/>
      <c r="DB680" s="12"/>
      <c r="DC680" s="12"/>
      <c r="ES680" s="54"/>
      <c r="EX680" s="46"/>
      <c r="EY680" s="47"/>
      <c r="FD680" s="46"/>
      <c r="FE680" s="47"/>
      <c r="FF680" s="46"/>
      <c r="FG680" s="47"/>
      <c r="FH680" s="46"/>
      <c r="FI680" s="47"/>
      <c r="FR680" s="12"/>
      <c r="FS680" s="12"/>
      <c r="FT680" s="46"/>
      <c r="FU680" s="54"/>
      <c r="FW680" s="54"/>
      <c r="GD680" s="54"/>
      <c r="GE680" s="54"/>
      <c r="GV680" s="36"/>
      <c r="GW680" s="54"/>
      <c r="GX680" s="36"/>
      <c r="GY680" s="36"/>
      <c r="GZ680" s="36"/>
      <c r="HA680" s="36"/>
      <c r="HB680" s="36"/>
      <c r="HC680" s="36"/>
      <c r="HD680" s="36"/>
      <c r="HE680" s="36"/>
      <c r="HF680" s="36"/>
      <c r="HG680" s="36"/>
      <c r="HH680" s="36"/>
      <c r="HI680" s="36"/>
      <c r="HJ680" s="36"/>
      <c r="HK680" s="36"/>
      <c r="HL680" s="36"/>
      <c r="HM680" s="36"/>
      <c r="HN680" s="36"/>
      <c r="HO680" s="36"/>
      <c r="HP680" s="36"/>
      <c r="HQ680" s="36"/>
      <c r="HR680" s="36"/>
      <c r="HS680" s="36"/>
      <c r="HT680" s="36"/>
      <c r="HU680" s="36"/>
      <c r="HV680" s="36"/>
      <c r="HW680" s="36"/>
      <c r="HX680" s="36"/>
      <c r="HY680" s="36"/>
      <c r="HZ680" s="36"/>
      <c r="IA680" s="36"/>
      <c r="IB680" s="36"/>
      <c r="IC680" s="36"/>
      <c r="ID680" s="36"/>
      <c r="IE680" s="36"/>
      <c r="IF680" s="36"/>
      <c r="IH680" s="40"/>
      <c r="II680" s="35"/>
    </row>
    <row r="681" spans="7:243" s="15" customFormat="1" thickBot="1" x14ac:dyDescent="0.45">
      <c r="G681" s="12"/>
      <c r="H681" s="12"/>
      <c r="AH681" s="12"/>
      <c r="AI681" s="12"/>
      <c r="AR681" s="12"/>
      <c r="AS681" s="12"/>
      <c r="BP681" s="41"/>
      <c r="BQ681" s="41"/>
      <c r="BT681" s="233"/>
      <c r="BU681" s="234"/>
      <c r="BV681" s="228"/>
      <c r="BW681" s="229"/>
      <c r="BX681" s="251"/>
      <c r="BY681" s="234"/>
      <c r="CF681" s="46"/>
      <c r="CG681" s="47"/>
      <c r="CH681" s="242"/>
      <c r="CI681" s="243"/>
      <c r="CJ681" s="127"/>
      <c r="CK681" s="57"/>
      <c r="CL681" s="12"/>
      <c r="CM681" s="12"/>
      <c r="CN681" s="12"/>
      <c r="CO681" s="12"/>
      <c r="CV681" s="12"/>
      <c r="CW681" s="12"/>
      <c r="CX681" s="12"/>
      <c r="CY681" s="12"/>
      <c r="DB681" s="12"/>
      <c r="DC681" s="12"/>
      <c r="ES681" s="54"/>
      <c r="EX681" s="46"/>
      <c r="EY681" s="47"/>
      <c r="FD681" s="46"/>
      <c r="FE681" s="47"/>
      <c r="FF681" s="46"/>
      <c r="FG681" s="47"/>
      <c r="FH681" s="46"/>
      <c r="FI681" s="47"/>
      <c r="FR681" s="12"/>
      <c r="FS681" s="12"/>
      <c r="FT681" s="46"/>
      <c r="FU681" s="54"/>
      <c r="FW681" s="54"/>
      <c r="GD681" s="54"/>
      <c r="GE681" s="54"/>
      <c r="GV681" s="36"/>
      <c r="GW681" s="54"/>
      <c r="GX681" s="36"/>
      <c r="GY681" s="36"/>
      <c r="GZ681" s="36"/>
      <c r="HA681" s="36"/>
      <c r="HB681" s="36"/>
      <c r="HC681" s="36"/>
      <c r="HD681" s="36"/>
      <c r="HE681" s="36"/>
      <c r="HF681" s="36"/>
      <c r="HG681" s="36"/>
      <c r="HH681" s="36"/>
      <c r="HI681" s="36"/>
      <c r="HJ681" s="36"/>
      <c r="HK681" s="36"/>
      <c r="HL681" s="36"/>
      <c r="HM681" s="36"/>
      <c r="HN681" s="36"/>
      <c r="HO681" s="36"/>
      <c r="HP681" s="36"/>
      <c r="HQ681" s="36"/>
      <c r="HR681" s="36"/>
      <c r="HS681" s="36"/>
      <c r="HT681" s="36"/>
      <c r="HU681" s="36"/>
      <c r="HV681" s="36"/>
      <c r="HW681" s="36"/>
      <c r="HX681" s="36"/>
      <c r="HY681" s="36"/>
      <c r="HZ681" s="36"/>
      <c r="IA681" s="36"/>
      <c r="IB681" s="36"/>
      <c r="IC681" s="36"/>
      <c r="ID681" s="36"/>
      <c r="IE681" s="36"/>
      <c r="IF681" s="36"/>
      <c r="IH681" s="40"/>
      <c r="II681" s="35"/>
    </row>
    <row r="682" spans="7:243" s="15" customFormat="1" thickBot="1" x14ac:dyDescent="0.45">
      <c r="G682" s="12"/>
      <c r="H682" s="12"/>
      <c r="AH682" s="12"/>
      <c r="AI682" s="12"/>
      <c r="AR682" s="12"/>
      <c r="AS682" s="12"/>
      <c r="BP682" s="41"/>
      <c r="BQ682" s="41"/>
      <c r="BT682" s="233"/>
      <c r="BU682" s="234"/>
      <c r="BV682" s="228"/>
      <c r="BW682" s="229"/>
      <c r="BX682" s="251"/>
      <c r="BY682" s="234"/>
      <c r="CF682" s="46"/>
      <c r="CG682" s="47"/>
      <c r="CH682" s="242"/>
      <c r="CI682" s="243"/>
      <c r="CJ682" s="127"/>
      <c r="CK682" s="57"/>
      <c r="CL682" s="12"/>
      <c r="CM682" s="12"/>
      <c r="CN682" s="12"/>
      <c r="CO682" s="12"/>
      <c r="CV682" s="12"/>
      <c r="CW682" s="12"/>
      <c r="CX682" s="12"/>
      <c r="CY682" s="12"/>
      <c r="DB682" s="12"/>
      <c r="DC682" s="12"/>
      <c r="ES682" s="54"/>
      <c r="EX682" s="46"/>
      <c r="EY682" s="47"/>
      <c r="FD682" s="46"/>
      <c r="FE682" s="47"/>
      <c r="FF682" s="46"/>
      <c r="FG682" s="47"/>
      <c r="FH682" s="46"/>
      <c r="FI682" s="47"/>
      <c r="FR682" s="12"/>
      <c r="FS682" s="12"/>
      <c r="FT682" s="46"/>
      <c r="FU682" s="54"/>
      <c r="FW682" s="54"/>
      <c r="GD682" s="54"/>
      <c r="GE682" s="54"/>
      <c r="GV682" s="36"/>
      <c r="GW682" s="54"/>
      <c r="GX682" s="36"/>
      <c r="GY682" s="36"/>
      <c r="GZ682" s="36"/>
      <c r="HA682" s="36"/>
      <c r="HB682" s="36"/>
      <c r="HC682" s="36"/>
      <c r="HD682" s="36"/>
      <c r="HE682" s="36"/>
      <c r="HF682" s="36"/>
      <c r="HG682" s="36"/>
      <c r="HH682" s="36"/>
      <c r="HI682" s="36"/>
      <c r="HJ682" s="36"/>
      <c r="HK682" s="36"/>
      <c r="HL682" s="36"/>
      <c r="HM682" s="36"/>
      <c r="HN682" s="36"/>
      <c r="HO682" s="36"/>
      <c r="HP682" s="36"/>
      <c r="HQ682" s="36"/>
      <c r="HR682" s="36"/>
      <c r="HS682" s="36"/>
      <c r="HT682" s="36"/>
      <c r="HU682" s="36"/>
      <c r="HV682" s="36"/>
      <c r="HW682" s="36"/>
      <c r="HX682" s="36"/>
      <c r="HY682" s="36"/>
      <c r="HZ682" s="36"/>
      <c r="IA682" s="36"/>
      <c r="IB682" s="36"/>
      <c r="IC682" s="36"/>
      <c r="ID682" s="36"/>
      <c r="IE682" s="36"/>
      <c r="IF682" s="36"/>
      <c r="IH682" s="40"/>
      <c r="II682" s="35"/>
    </row>
    <row r="683" spans="7:243" s="15" customFormat="1" thickBot="1" x14ac:dyDescent="0.45">
      <c r="G683" s="12"/>
      <c r="H683" s="12"/>
      <c r="AH683" s="12"/>
      <c r="AI683" s="12"/>
      <c r="AR683" s="12"/>
      <c r="AS683" s="12"/>
      <c r="BP683" s="41"/>
      <c r="BQ683" s="41"/>
      <c r="BT683" s="233"/>
      <c r="BU683" s="234"/>
      <c r="BV683" s="228"/>
      <c r="BW683" s="229"/>
      <c r="BX683" s="251"/>
      <c r="BY683" s="234"/>
      <c r="CF683" s="46"/>
      <c r="CG683" s="47"/>
      <c r="CH683" s="242"/>
      <c r="CI683" s="243"/>
      <c r="CJ683" s="127"/>
      <c r="CK683" s="57"/>
      <c r="CL683" s="12"/>
      <c r="CM683" s="12"/>
      <c r="CN683" s="12"/>
      <c r="CO683" s="12"/>
      <c r="CV683" s="12"/>
      <c r="CW683" s="12"/>
      <c r="CX683" s="12"/>
      <c r="CY683" s="12"/>
      <c r="DB683" s="12"/>
      <c r="DC683" s="12"/>
      <c r="ES683" s="54"/>
      <c r="EX683" s="46"/>
      <c r="EY683" s="47"/>
      <c r="FD683" s="46"/>
      <c r="FE683" s="47"/>
      <c r="FF683" s="46"/>
      <c r="FG683" s="47"/>
      <c r="FH683" s="46"/>
      <c r="FI683" s="47"/>
      <c r="FR683" s="12"/>
      <c r="FS683" s="12"/>
      <c r="FT683" s="46"/>
      <c r="FU683" s="54"/>
      <c r="FW683" s="54"/>
      <c r="GD683" s="54"/>
      <c r="GE683" s="54"/>
      <c r="GV683" s="36"/>
      <c r="GW683" s="54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F683" s="36"/>
      <c r="IH683" s="40"/>
      <c r="II683" s="35"/>
    </row>
    <row r="684" spans="7:243" s="15" customFormat="1" thickBot="1" x14ac:dyDescent="0.45">
      <c r="G684" s="12"/>
      <c r="H684" s="12"/>
      <c r="AH684" s="12"/>
      <c r="AI684" s="12"/>
      <c r="AR684" s="12"/>
      <c r="AS684" s="12"/>
      <c r="BP684" s="41"/>
      <c r="BQ684" s="41"/>
      <c r="BT684" s="233"/>
      <c r="BU684" s="234"/>
      <c r="BV684" s="228"/>
      <c r="BW684" s="229"/>
      <c r="BX684" s="251"/>
      <c r="BY684" s="234"/>
      <c r="CF684" s="46"/>
      <c r="CG684" s="47"/>
      <c r="CH684" s="242"/>
      <c r="CI684" s="243"/>
      <c r="CJ684" s="127"/>
      <c r="CK684" s="57"/>
      <c r="CL684" s="12"/>
      <c r="CM684" s="12"/>
      <c r="CN684" s="12"/>
      <c r="CO684" s="12"/>
      <c r="CV684" s="12"/>
      <c r="CW684" s="12"/>
      <c r="CX684" s="12"/>
      <c r="CY684" s="12"/>
      <c r="DB684" s="12"/>
      <c r="DC684" s="12"/>
      <c r="ES684" s="54"/>
      <c r="EX684" s="46"/>
      <c r="EY684" s="47"/>
      <c r="FD684" s="46"/>
      <c r="FE684" s="47"/>
      <c r="FF684" s="46"/>
      <c r="FG684" s="47"/>
      <c r="FH684" s="46"/>
      <c r="FI684" s="47"/>
      <c r="FR684" s="12"/>
      <c r="FS684" s="12"/>
      <c r="FT684" s="46"/>
      <c r="FU684" s="54"/>
      <c r="FW684" s="54"/>
      <c r="GD684" s="54"/>
      <c r="GE684" s="54"/>
      <c r="GV684" s="36"/>
      <c r="GW684" s="54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F684" s="36"/>
      <c r="IH684" s="40"/>
      <c r="II684" s="35"/>
    </row>
    <row r="685" spans="7:243" s="15" customFormat="1" thickBot="1" x14ac:dyDescent="0.45">
      <c r="G685" s="12"/>
      <c r="H685" s="12"/>
      <c r="AH685" s="12"/>
      <c r="AI685" s="12"/>
      <c r="AR685" s="12"/>
      <c r="AS685" s="12"/>
      <c r="BP685" s="41"/>
      <c r="BQ685" s="41"/>
      <c r="BT685" s="233"/>
      <c r="BU685" s="234"/>
      <c r="BV685" s="228"/>
      <c r="BW685" s="229"/>
      <c r="BX685" s="251"/>
      <c r="BY685" s="234"/>
      <c r="CF685" s="46"/>
      <c r="CG685" s="47"/>
      <c r="CH685" s="242"/>
      <c r="CI685" s="243"/>
      <c r="CJ685" s="127"/>
      <c r="CK685" s="57"/>
      <c r="CL685" s="12"/>
      <c r="CM685" s="12"/>
      <c r="CN685" s="12"/>
      <c r="CO685" s="12"/>
      <c r="CV685" s="12"/>
      <c r="CW685" s="12"/>
      <c r="CX685" s="12"/>
      <c r="CY685" s="12"/>
      <c r="DB685" s="12"/>
      <c r="DC685" s="12"/>
      <c r="ES685" s="54"/>
      <c r="EX685" s="46"/>
      <c r="EY685" s="47"/>
      <c r="FD685" s="46"/>
      <c r="FE685" s="47"/>
      <c r="FF685" s="46"/>
      <c r="FG685" s="47"/>
      <c r="FH685" s="46"/>
      <c r="FI685" s="47"/>
      <c r="FR685" s="12"/>
      <c r="FS685" s="12"/>
      <c r="FT685" s="46"/>
      <c r="FU685" s="54"/>
      <c r="FW685" s="54"/>
      <c r="GD685" s="54"/>
      <c r="GE685" s="54"/>
      <c r="GV685" s="36"/>
      <c r="GW685" s="54"/>
      <c r="GX685" s="36"/>
      <c r="GY685" s="36"/>
      <c r="GZ685" s="36"/>
      <c r="HA685" s="36"/>
      <c r="HB685" s="36"/>
      <c r="HC685" s="36"/>
      <c r="HD685" s="36"/>
      <c r="HE685" s="36"/>
      <c r="HF685" s="36"/>
      <c r="HG685" s="36"/>
      <c r="HH685" s="36"/>
      <c r="HI685" s="36"/>
      <c r="HJ685" s="36"/>
      <c r="HK685" s="36"/>
      <c r="HL685" s="36"/>
      <c r="HM685" s="36"/>
      <c r="HN685" s="36"/>
      <c r="HO685" s="36"/>
      <c r="HP685" s="36"/>
      <c r="HQ685" s="36"/>
      <c r="HR685" s="36"/>
      <c r="HS685" s="36"/>
      <c r="HT685" s="36"/>
      <c r="HU685" s="36"/>
      <c r="HV685" s="36"/>
      <c r="HW685" s="36"/>
      <c r="HX685" s="36"/>
      <c r="HY685" s="36"/>
      <c r="HZ685" s="36"/>
      <c r="IA685" s="36"/>
      <c r="IB685" s="36"/>
      <c r="IC685" s="36"/>
      <c r="ID685" s="36"/>
      <c r="IE685" s="36"/>
      <c r="IF685" s="36"/>
      <c r="IH685" s="40"/>
      <c r="II685" s="35"/>
    </row>
    <row r="686" spans="7:243" s="15" customFormat="1" thickBot="1" x14ac:dyDescent="0.45">
      <c r="G686" s="12"/>
      <c r="H686" s="12"/>
      <c r="AH686" s="12"/>
      <c r="AI686" s="12"/>
      <c r="AR686" s="12"/>
      <c r="AS686" s="12"/>
      <c r="BP686" s="41"/>
      <c r="BQ686" s="41"/>
      <c r="BT686" s="233"/>
      <c r="BU686" s="234"/>
      <c r="BV686" s="228"/>
      <c r="BW686" s="229"/>
      <c r="BX686" s="251"/>
      <c r="BY686" s="234"/>
      <c r="CF686" s="46"/>
      <c r="CG686" s="47"/>
      <c r="CH686" s="242"/>
      <c r="CI686" s="243"/>
      <c r="CJ686" s="127"/>
      <c r="CK686" s="57"/>
      <c r="CL686" s="12"/>
      <c r="CM686" s="12"/>
      <c r="CN686" s="12"/>
      <c r="CO686" s="12"/>
      <c r="CV686" s="12"/>
      <c r="CW686" s="12"/>
      <c r="CX686" s="12"/>
      <c r="CY686" s="12"/>
      <c r="DB686" s="12"/>
      <c r="DC686" s="12"/>
      <c r="ES686" s="54"/>
      <c r="EX686" s="46"/>
      <c r="EY686" s="47"/>
      <c r="FD686" s="46"/>
      <c r="FE686" s="47"/>
      <c r="FF686" s="46"/>
      <c r="FG686" s="47"/>
      <c r="FH686" s="46"/>
      <c r="FI686" s="47"/>
      <c r="FR686" s="12"/>
      <c r="FS686" s="12"/>
      <c r="FT686" s="46"/>
      <c r="FU686" s="54"/>
      <c r="FW686" s="54"/>
      <c r="GD686" s="54"/>
      <c r="GE686" s="54"/>
      <c r="GV686" s="36"/>
      <c r="GW686" s="54"/>
      <c r="GX686" s="36"/>
      <c r="GY686" s="36"/>
      <c r="GZ686" s="36"/>
      <c r="HA686" s="36"/>
      <c r="HB686" s="36"/>
      <c r="HC686" s="36"/>
      <c r="HD686" s="36"/>
      <c r="HE686" s="36"/>
      <c r="HF686" s="36"/>
      <c r="HG686" s="36"/>
      <c r="HH686" s="36"/>
      <c r="HI686" s="36"/>
      <c r="HJ686" s="36"/>
      <c r="HK686" s="36"/>
      <c r="HL686" s="36"/>
      <c r="HM686" s="36"/>
      <c r="HN686" s="36"/>
      <c r="HO686" s="36"/>
      <c r="HP686" s="36"/>
      <c r="HQ686" s="36"/>
      <c r="HR686" s="36"/>
      <c r="HS686" s="36"/>
      <c r="HT686" s="36"/>
      <c r="HU686" s="36"/>
      <c r="HV686" s="36"/>
      <c r="HW686" s="36"/>
      <c r="HX686" s="36"/>
      <c r="HY686" s="36"/>
      <c r="HZ686" s="36"/>
      <c r="IA686" s="36"/>
      <c r="IB686" s="36"/>
      <c r="IC686" s="36"/>
      <c r="ID686" s="36"/>
      <c r="IE686" s="36"/>
      <c r="IF686" s="36"/>
      <c r="IH686" s="40"/>
      <c r="II686" s="35"/>
    </row>
    <row r="687" spans="7:243" s="15" customFormat="1" thickBot="1" x14ac:dyDescent="0.45">
      <c r="G687" s="12"/>
      <c r="H687" s="12"/>
      <c r="AH687" s="12"/>
      <c r="AI687" s="12"/>
      <c r="AR687" s="12"/>
      <c r="AS687" s="12"/>
      <c r="BP687" s="41"/>
      <c r="BQ687" s="41"/>
      <c r="BT687" s="233"/>
      <c r="BU687" s="234"/>
      <c r="BV687" s="228"/>
      <c r="BW687" s="229"/>
      <c r="BX687" s="251"/>
      <c r="BY687" s="234"/>
      <c r="CF687" s="46"/>
      <c r="CG687" s="47"/>
      <c r="CH687" s="242"/>
      <c r="CI687" s="243"/>
      <c r="CJ687" s="127"/>
      <c r="CK687" s="57"/>
      <c r="CL687" s="12"/>
      <c r="CM687" s="12"/>
      <c r="CN687" s="12"/>
      <c r="CO687" s="12"/>
      <c r="CV687" s="12"/>
      <c r="CW687" s="12"/>
      <c r="CX687" s="12"/>
      <c r="CY687" s="12"/>
      <c r="DB687" s="12"/>
      <c r="DC687" s="12"/>
      <c r="ES687" s="54"/>
      <c r="EX687" s="46"/>
      <c r="EY687" s="47"/>
      <c r="FD687" s="46"/>
      <c r="FE687" s="47"/>
      <c r="FF687" s="46"/>
      <c r="FG687" s="47"/>
      <c r="FH687" s="46"/>
      <c r="FI687" s="47"/>
      <c r="FR687" s="12"/>
      <c r="FS687" s="12"/>
      <c r="FT687" s="46"/>
      <c r="FU687" s="54"/>
      <c r="FW687" s="54"/>
      <c r="GD687" s="54"/>
      <c r="GE687" s="54"/>
      <c r="GV687" s="36"/>
      <c r="GW687" s="54"/>
      <c r="GX687" s="36"/>
      <c r="GY687" s="36"/>
      <c r="GZ687" s="36"/>
      <c r="HA687" s="36"/>
      <c r="HB687" s="36"/>
      <c r="HC687" s="36"/>
      <c r="HD687" s="36"/>
      <c r="HE687" s="36"/>
      <c r="HF687" s="36"/>
      <c r="HG687" s="36"/>
      <c r="HH687" s="36"/>
      <c r="HI687" s="36"/>
      <c r="HJ687" s="36"/>
      <c r="HK687" s="36"/>
      <c r="HL687" s="36"/>
      <c r="HM687" s="36"/>
      <c r="HN687" s="36"/>
      <c r="HO687" s="36"/>
      <c r="HP687" s="36"/>
      <c r="HQ687" s="36"/>
      <c r="HR687" s="36"/>
      <c r="HS687" s="36"/>
      <c r="HT687" s="36"/>
      <c r="HU687" s="36"/>
      <c r="HV687" s="36"/>
      <c r="HW687" s="36"/>
      <c r="HX687" s="36"/>
      <c r="HY687" s="36"/>
      <c r="HZ687" s="36"/>
      <c r="IA687" s="36"/>
      <c r="IB687" s="36"/>
      <c r="IC687" s="36"/>
      <c r="ID687" s="36"/>
      <c r="IE687" s="36"/>
      <c r="IF687" s="36"/>
      <c r="IH687" s="40"/>
      <c r="II687" s="35"/>
    </row>
    <row r="688" spans="7:243" s="15" customFormat="1" thickBot="1" x14ac:dyDescent="0.45">
      <c r="G688" s="12"/>
      <c r="H688" s="12"/>
      <c r="AH688" s="12"/>
      <c r="AI688" s="12"/>
      <c r="AR688" s="12"/>
      <c r="AS688" s="12"/>
      <c r="BP688" s="41"/>
      <c r="BQ688" s="41"/>
      <c r="BT688" s="233"/>
      <c r="BU688" s="234"/>
      <c r="BV688" s="228"/>
      <c r="BW688" s="229"/>
      <c r="BX688" s="251"/>
      <c r="BY688" s="234"/>
      <c r="CF688" s="46"/>
      <c r="CG688" s="47"/>
      <c r="CH688" s="242"/>
      <c r="CI688" s="243"/>
      <c r="CJ688" s="127"/>
      <c r="CK688" s="57"/>
      <c r="CL688" s="12"/>
      <c r="CM688" s="12"/>
      <c r="CN688" s="12"/>
      <c r="CO688" s="12"/>
      <c r="CV688" s="12"/>
      <c r="CW688" s="12"/>
      <c r="CX688" s="12"/>
      <c r="CY688" s="12"/>
      <c r="DB688" s="12"/>
      <c r="DC688" s="12"/>
      <c r="ES688" s="54"/>
      <c r="EX688" s="46"/>
      <c r="EY688" s="47"/>
      <c r="FD688" s="46"/>
      <c r="FE688" s="47"/>
      <c r="FF688" s="46"/>
      <c r="FG688" s="47"/>
      <c r="FH688" s="46"/>
      <c r="FI688" s="47"/>
      <c r="FR688" s="12"/>
      <c r="FS688" s="12"/>
      <c r="FT688" s="46"/>
      <c r="FU688" s="54"/>
      <c r="FW688" s="54"/>
      <c r="GD688" s="54"/>
      <c r="GE688" s="54"/>
      <c r="GV688" s="36"/>
      <c r="GW688" s="54"/>
      <c r="GX688" s="36"/>
      <c r="GY688" s="36"/>
      <c r="GZ688" s="36"/>
      <c r="HA688" s="36"/>
      <c r="HB688" s="36"/>
      <c r="HC688" s="36"/>
      <c r="HD688" s="36"/>
      <c r="HE688" s="36"/>
      <c r="HF688" s="36"/>
      <c r="HG688" s="36"/>
      <c r="HH688" s="36"/>
      <c r="HI688" s="36"/>
      <c r="HJ688" s="36"/>
      <c r="HK688" s="36"/>
      <c r="HL688" s="36"/>
      <c r="HM688" s="36"/>
      <c r="HN688" s="36"/>
      <c r="HO688" s="36"/>
      <c r="HP688" s="36"/>
      <c r="HQ688" s="36"/>
      <c r="HR688" s="36"/>
      <c r="HS688" s="36"/>
      <c r="HT688" s="36"/>
      <c r="HU688" s="36"/>
      <c r="HV688" s="36"/>
      <c r="HW688" s="36"/>
      <c r="HX688" s="36"/>
      <c r="HY688" s="36"/>
      <c r="HZ688" s="36"/>
      <c r="IA688" s="36"/>
      <c r="IB688" s="36"/>
      <c r="IC688" s="36"/>
      <c r="ID688" s="36"/>
      <c r="IE688" s="36"/>
      <c r="IF688" s="36"/>
      <c r="IH688" s="40"/>
      <c r="II688" s="35"/>
    </row>
    <row r="689" spans="7:243" s="15" customFormat="1" thickBot="1" x14ac:dyDescent="0.45">
      <c r="G689" s="12"/>
      <c r="H689" s="12"/>
      <c r="AH689" s="12"/>
      <c r="AI689" s="12"/>
      <c r="AR689" s="12"/>
      <c r="AS689" s="12"/>
      <c r="BP689" s="41"/>
      <c r="BQ689" s="41"/>
      <c r="BT689" s="233"/>
      <c r="BU689" s="234"/>
      <c r="BV689" s="228"/>
      <c r="BW689" s="229"/>
      <c r="BX689" s="251"/>
      <c r="BY689" s="234"/>
      <c r="CF689" s="46"/>
      <c r="CG689" s="47"/>
      <c r="CH689" s="242"/>
      <c r="CI689" s="243"/>
      <c r="CJ689" s="127"/>
      <c r="CK689" s="57"/>
      <c r="CL689" s="12"/>
      <c r="CM689" s="12"/>
      <c r="CN689" s="12"/>
      <c r="CO689" s="12"/>
      <c r="CV689" s="12"/>
      <c r="CW689" s="12"/>
      <c r="CX689" s="12"/>
      <c r="CY689" s="12"/>
      <c r="DB689" s="12"/>
      <c r="DC689" s="12"/>
      <c r="ES689" s="54"/>
      <c r="EX689" s="46"/>
      <c r="EY689" s="47"/>
      <c r="FD689" s="46"/>
      <c r="FE689" s="47"/>
      <c r="FF689" s="46"/>
      <c r="FG689" s="47"/>
      <c r="FH689" s="46"/>
      <c r="FI689" s="47"/>
      <c r="FR689" s="12"/>
      <c r="FS689" s="12"/>
      <c r="FT689" s="46"/>
      <c r="FU689" s="54"/>
      <c r="FW689" s="54"/>
      <c r="GD689" s="54"/>
      <c r="GE689" s="54"/>
      <c r="GV689" s="36"/>
      <c r="GW689" s="54"/>
      <c r="GX689" s="36"/>
      <c r="GY689" s="36"/>
      <c r="GZ689" s="36"/>
      <c r="HA689" s="36"/>
      <c r="HB689" s="36"/>
      <c r="HC689" s="36"/>
      <c r="HD689" s="36"/>
      <c r="HE689" s="36"/>
      <c r="HF689" s="36"/>
      <c r="HG689" s="36"/>
      <c r="HH689" s="36"/>
      <c r="HI689" s="36"/>
      <c r="HJ689" s="36"/>
      <c r="HK689" s="36"/>
      <c r="HL689" s="36"/>
      <c r="HM689" s="36"/>
      <c r="HN689" s="36"/>
      <c r="HO689" s="36"/>
      <c r="HP689" s="36"/>
      <c r="HQ689" s="36"/>
      <c r="HR689" s="36"/>
      <c r="HS689" s="36"/>
      <c r="HT689" s="36"/>
      <c r="HU689" s="36"/>
      <c r="HV689" s="36"/>
      <c r="HW689" s="36"/>
      <c r="HX689" s="36"/>
      <c r="HY689" s="36"/>
      <c r="HZ689" s="36"/>
      <c r="IA689" s="36"/>
      <c r="IB689" s="36"/>
      <c r="IC689" s="36"/>
      <c r="ID689" s="36"/>
      <c r="IE689" s="36"/>
      <c r="IF689" s="36"/>
      <c r="IH689" s="40"/>
      <c r="II689" s="35"/>
    </row>
    <row r="690" spans="7:243" s="15" customFormat="1" thickBot="1" x14ac:dyDescent="0.45">
      <c r="G690" s="12"/>
      <c r="H690" s="12"/>
      <c r="AH690" s="12"/>
      <c r="AI690" s="12"/>
      <c r="AR690" s="12"/>
      <c r="AS690" s="12"/>
      <c r="BP690" s="41"/>
      <c r="BQ690" s="41"/>
      <c r="BT690" s="233"/>
      <c r="BU690" s="234"/>
      <c r="BV690" s="228"/>
      <c r="BW690" s="229"/>
      <c r="BX690" s="251"/>
      <c r="BY690" s="234"/>
      <c r="CF690" s="46"/>
      <c r="CG690" s="47"/>
      <c r="CH690" s="242"/>
      <c r="CI690" s="243"/>
      <c r="CJ690" s="127"/>
      <c r="CK690" s="57"/>
      <c r="CL690" s="12"/>
      <c r="CM690" s="12"/>
      <c r="CN690" s="12"/>
      <c r="CO690" s="12"/>
      <c r="CV690" s="12"/>
      <c r="CW690" s="12"/>
      <c r="CX690" s="12"/>
      <c r="CY690" s="12"/>
      <c r="DB690" s="12"/>
      <c r="DC690" s="12"/>
      <c r="ES690" s="54"/>
      <c r="EX690" s="46"/>
      <c r="EY690" s="47"/>
      <c r="FD690" s="46"/>
      <c r="FE690" s="47"/>
      <c r="FF690" s="46"/>
      <c r="FG690" s="47"/>
      <c r="FH690" s="46"/>
      <c r="FI690" s="47"/>
      <c r="FR690" s="12"/>
      <c r="FS690" s="12"/>
      <c r="FT690" s="46"/>
      <c r="FU690" s="54"/>
      <c r="FW690" s="54"/>
      <c r="GD690" s="54"/>
      <c r="GE690" s="54"/>
      <c r="GV690" s="36"/>
      <c r="GW690" s="54"/>
      <c r="GX690" s="36"/>
      <c r="GY690" s="36"/>
      <c r="GZ690" s="36"/>
      <c r="HA690" s="36"/>
      <c r="HB690" s="36"/>
      <c r="HC690" s="36"/>
      <c r="HD690" s="36"/>
      <c r="HE690" s="36"/>
      <c r="HF690" s="36"/>
      <c r="HG690" s="36"/>
      <c r="HH690" s="36"/>
      <c r="HI690" s="36"/>
      <c r="HJ690" s="36"/>
      <c r="HK690" s="36"/>
      <c r="HL690" s="36"/>
      <c r="HM690" s="36"/>
      <c r="HN690" s="36"/>
      <c r="HO690" s="36"/>
      <c r="HP690" s="36"/>
      <c r="HQ690" s="36"/>
      <c r="HR690" s="36"/>
      <c r="HS690" s="36"/>
      <c r="HT690" s="36"/>
      <c r="HU690" s="36"/>
      <c r="HV690" s="36"/>
      <c r="HW690" s="36"/>
      <c r="HX690" s="36"/>
      <c r="HY690" s="36"/>
      <c r="HZ690" s="36"/>
      <c r="IA690" s="36"/>
      <c r="IB690" s="36"/>
      <c r="IC690" s="36"/>
      <c r="ID690" s="36"/>
      <c r="IE690" s="36"/>
      <c r="IF690" s="36"/>
      <c r="IH690" s="40"/>
      <c r="II690" s="35"/>
    </row>
    <row r="691" spans="7:243" s="15" customFormat="1" thickBot="1" x14ac:dyDescent="0.45">
      <c r="G691" s="12"/>
      <c r="H691" s="12"/>
      <c r="AH691" s="12"/>
      <c r="AI691" s="12"/>
      <c r="AR691" s="12"/>
      <c r="AS691" s="12"/>
      <c r="BP691" s="41"/>
      <c r="BQ691" s="41"/>
      <c r="BT691" s="233"/>
      <c r="BU691" s="234"/>
      <c r="BV691" s="228"/>
      <c r="BW691" s="229"/>
      <c r="BX691" s="251"/>
      <c r="BY691" s="234"/>
      <c r="CF691" s="46"/>
      <c r="CG691" s="47"/>
      <c r="CH691" s="242"/>
      <c r="CI691" s="243"/>
      <c r="CJ691" s="127"/>
      <c r="CK691" s="57"/>
      <c r="CL691" s="12"/>
      <c r="CM691" s="12"/>
      <c r="CN691" s="12"/>
      <c r="CO691" s="12"/>
      <c r="CV691" s="12"/>
      <c r="CW691" s="12"/>
      <c r="CX691" s="12"/>
      <c r="CY691" s="12"/>
      <c r="DB691" s="12"/>
      <c r="DC691" s="12"/>
      <c r="ES691" s="54"/>
      <c r="EX691" s="46"/>
      <c r="EY691" s="47"/>
      <c r="FD691" s="46"/>
      <c r="FE691" s="47"/>
      <c r="FF691" s="46"/>
      <c r="FG691" s="47"/>
      <c r="FH691" s="46"/>
      <c r="FI691" s="47"/>
      <c r="FR691" s="12"/>
      <c r="FS691" s="12"/>
      <c r="FT691" s="46"/>
      <c r="FU691" s="54"/>
      <c r="FW691" s="54"/>
      <c r="GD691" s="54"/>
      <c r="GE691" s="54"/>
      <c r="GV691" s="36"/>
      <c r="GW691" s="54"/>
      <c r="GX691" s="36"/>
      <c r="GY691" s="36"/>
      <c r="GZ691" s="36"/>
      <c r="HA691" s="36"/>
      <c r="HB691" s="36"/>
      <c r="HC691" s="36"/>
      <c r="HD691" s="36"/>
      <c r="HE691" s="36"/>
      <c r="HF691" s="36"/>
      <c r="HG691" s="36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36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F691" s="36"/>
      <c r="IH691" s="40"/>
      <c r="II691" s="35"/>
    </row>
    <row r="692" spans="7:243" s="15" customFormat="1" thickBot="1" x14ac:dyDescent="0.45">
      <c r="G692" s="12"/>
      <c r="H692" s="12"/>
      <c r="AH692" s="12"/>
      <c r="AI692" s="12"/>
      <c r="AR692" s="12"/>
      <c r="AS692" s="12"/>
      <c r="BP692" s="41"/>
      <c r="BQ692" s="41"/>
      <c r="BT692" s="233"/>
      <c r="BU692" s="234"/>
      <c r="BV692" s="228"/>
      <c r="BW692" s="229"/>
      <c r="BX692" s="251"/>
      <c r="BY692" s="234"/>
      <c r="CF692" s="46"/>
      <c r="CG692" s="47"/>
      <c r="CH692" s="242"/>
      <c r="CI692" s="243"/>
      <c r="CJ692" s="127"/>
      <c r="CK692" s="57"/>
      <c r="CL692" s="12"/>
      <c r="CM692" s="12"/>
      <c r="CN692" s="12"/>
      <c r="CO692" s="12"/>
      <c r="CV692" s="12"/>
      <c r="CW692" s="12"/>
      <c r="CX692" s="12"/>
      <c r="CY692" s="12"/>
      <c r="DB692" s="12"/>
      <c r="DC692" s="12"/>
      <c r="ES692" s="54"/>
      <c r="EX692" s="46"/>
      <c r="EY692" s="47"/>
      <c r="FD692" s="46"/>
      <c r="FE692" s="47"/>
      <c r="FF692" s="46"/>
      <c r="FG692" s="47"/>
      <c r="FH692" s="46"/>
      <c r="FI692" s="47"/>
      <c r="FR692" s="12"/>
      <c r="FS692" s="12"/>
      <c r="FT692" s="46"/>
      <c r="FU692" s="54"/>
      <c r="FW692" s="54"/>
      <c r="GD692" s="54"/>
      <c r="GE692" s="54"/>
      <c r="GV692" s="36"/>
      <c r="GW692" s="54"/>
      <c r="GX692" s="36"/>
      <c r="GY692" s="36"/>
      <c r="GZ692" s="36"/>
      <c r="HA692" s="36"/>
      <c r="HB692" s="36"/>
      <c r="HC692" s="36"/>
      <c r="HD692" s="36"/>
      <c r="HE692" s="36"/>
      <c r="HF692" s="36"/>
      <c r="HG692" s="36"/>
      <c r="HH692" s="36"/>
      <c r="HI692" s="36"/>
      <c r="HJ692" s="36"/>
      <c r="HK692" s="36"/>
      <c r="HL692" s="36"/>
      <c r="HM692" s="36"/>
      <c r="HN692" s="36"/>
      <c r="HO692" s="36"/>
      <c r="HP692" s="36"/>
      <c r="HQ692" s="36"/>
      <c r="HR692" s="36"/>
      <c r="HS692" s="36"/>
      <c r="HT692" s="36"/>
      <c r="HU692" s="36"/>
      <c r="HV692" s="36"/>
      <c r="HW692" s="36"/>
      <c r="HX692" s="36"/>
      <c r="HY692" s="36"/>
      <c r="HZ692" s="36"/>
      <c r="IA692" s="36"/>
      <c r="IB692" s="36"/>
      <c r="IC692" s="36"/>
      <c r="ID692" s="36"/>
      <c r="IE692" s="36"/>
      <c r="IF692" s="36"/>
      <c r="IH692" s="40"/>
      <c r="II692" s="35"/>
    </row>
    <row r="693" spans="7:243" s="15" customFormat="1" thickBot="1" x14ac:dyDescent="0.45">
      <c r="G693" s="12"/>
      <c r="H693" s="12"/>
      <c r="AH693" s="12"/>
      <c r="AI693" s="12"/>
      <c r="AR693" s="12"/>
      <c r="AS693" s="12"/>
      <c r="BP693" s="41"/>
      <c r="BQ693" s="41"/>
      <c r="BT693" s="233"/>
      <c r="BU693" s="234"/>
      <c r="BV693" s="228"/>
      <c r="BW693" s="229"/>
      <c r="BX693" s="251"/>
      <c r="BY693" s="234"/>
      <c r="CF693" s="46"/>
      <c r="CG693" s="47"/>
      <c r="CH693" s="242"/>
      <c r="CI693" s="243"/>
      <c r="CJ693" s="127"/>
      <c r="CK693" s="57"/>
      <c r="CL693" s="12"/>
      <c r="CM693" s="12"/>
      <c r="CN693" s="12"/>
      <c r="CO693" s="12"/>
      <c r="CV693" s="12"/>
      <c r="CW693" s="12"/>
      <c r="CX693" s="12"/>
      <c r="CY693" s="12"/>
      <c r="DB693" s="12"/>
      <c r="DC693" s="12"/>
      <c r="ES693" s="54"/>
      <c r="EX693" s="46"/>
      <c r="EY693" s="47"/>
      <c r="FD693" s="46"/>
      <c r="FE693" s="47"/>
      <c r="FF693" s="46"/>
      <c r="FG693" s="47"/>
      <c r="FH693" s="46"/>
      <c r="FI693" s="47"/>
      <c r="FR693" s="12"/>
      <c r="FS693" s="12"/>
      <c r="FT693" s="46"/>
      <c r="FU693" s="54"/>
      <c r="FW693" s="54"/>
      <c r="GD693" s="54"/>
      <c r="GE693" s="54"/>
      <c r="GV693" s="36"/>
      <c r="GW693" s="54"/>
      <c r="GX693" s="36"/>
      <c r="GY693" s="36"/>
      <c r="GZ693" s="36"/>
      <c r="HA693" s="36"/>
      <c r="HB693" s="36"/>
      <c r="HC693" s="36"/>
      <c r="HD693" s="36"/>
      <c r="HE693" s="36"/>
      <c r="HF693" s="36"/>
      <c r="HG693" s="36"/>
      <c r="HH693" s="36"/>
      <c r="HI693" s="36"/>
      <c r="HJ693" s="36"/>
      <c r="HK693" s="36"/>
      <c r="HL693" s="36"/>
      <c r="HM693" s="36"/>
      <c r="HN693" s="36"/>
      <c r="HO693" s="36"/>
      <c r="HP693" s="36"/>
      <c r="HQ693" s="36"/>
      <c r="HR693" s="36"/>
      <c r="HS693" s="36"/>
      <c r="HT693" s="36"/>
      <c r="HU693" s="36"/>
      <c r="HV693" s="36"/>
      <c r="HW693" s="36"/>
      <c r="HX693" s="36"/>
      <c r="HY693" s="36"/>
      <c r="HZ693" s="36"/>
      <c r="IA693" s="36"/>
      <c r="IB693" s="36"/>
      <c r="IC693" s="36"/>
      <c r="ID693" s="36"/>
      <c r="IE693" s="36"/>
      <c r="IF693" s="36"/>
      <c r="IH693" s="40"/>
      <c r="II693" s="35"/>
    </row>
    <row r="694" spans="7:243" s="15" customFormat="1" thickBot="1" x14ac:dyDescent="0.45">
      <c r="G694" s="12"/>
      <c r="H694" s="12"/>
      <c r="AH694" s="12"/>
      <c r="AI694" s="12"/>
      <c r="AR694" s="12"/>
      <c r="AS694" s="12"/>
      <c r="BP694" s="41"/>
      <c r="BQ694" s="41"/>
      <c r="BT694" s="233"/>
      <c r="BU694" s="234"/>
      <c r="BV694" s="228"/>
      <c r="BW694" s="229"/>
      <c r="BX694" s="251"/>
      <c r="BY694" s="234"/>
      <c r="CF694" s="46"/>
      <c r="CG694" s="47"/>
      <c r="CH694" s="242"/>
      <c r="CI694" s="243"/>
      <c r="CJ694" s="127"/>
      <c r="CK694" s="57"/>
      <c r="CL694" s="12"/>
      <c r="CM694" s="12"/>
      <c r="CN694" s="12"/>
      <c r="CO694" s="12"/>
      <c r="CV694" s="12"/>
      <c r="CW694" s="12"/>
      <c r="CX694" s="12"/>
      <c r="CY694" s="12"/>
      <c r="DB694" s="12"/>
      <c r="DC694" s="12"/>
      <c r="ES694" s="54"/>
      <c r="EX694" s="46"/>
      <c r="EY694" s="47"/>
      <c r="FD694" s="46"/>
      <c r="FE694" s="47"/>
      <c r="FF694" s="46"/>
      <c r="FG694" s="47"/>
      <c r="FH694" s="46"/>
      <c r="FI694" s="47"/>
      <c r="FR694" s="12"/>
      <c r="FS694" s="12"/>
      <c r="FT694" s="46"/>
      <c r="FU694" s="54"/>
      <c r="FW694" s="54"/>
      <c r="GD694" s="54"/>
      <c r="GE694" s="54"/>
      <c r="GV694" s="36"/>
      <c r="GW694" s="54"/>
      <c r="GX694" s="36"/>
      <c r="GY694" s="36"/>
      <c r="GZ694" s="36"/>
      <c r="HA694" s="36"/>
      <c r="HB694" s="36"/>
      <c r="HC694" s="36"/>
      <c r="HD694" s="36"/>
      <c r="HE694" s="36"/>
      <c r="HF694" s="36"/>
      <c r="HG694" s="36"/>
      <c r="HH694" s="36"/>
      <c r="HI694" s="36"/>
      <c r="HJ694" s="36"/>
      <c r="HK694" s="36"/>
      <c r="HL694" s="36"/>
      <c r="HM694" s="36"/>
      <c r="HN694" s="36"/>
      <c r="HO694" s="36"/>
      <c r="HP694" s="36"/>
      <c r="HQ694" s="36"/>
      <c r="HR694" s="36"/>
      <c r="HS694" s="36"/>
      <c r="HT694" s="36"/>
      <c r="HU694" s="36"/>
      <c r="HV694" s="36"/>
      <c r="HW694" s="36"/>
      <c r="HX694" s="36"/>
      <c r="HY694" s="36"/>
      <c r="HZ694" s="36"/>
      <c r="IA694" s="36"/>
      <c r="IB694" s="36"/>
      <c r="IC694" s="36"/>
      <c r="ID694" s="36"/>
      <c r="IE694" s="36"/>
      <c r="IF694" s="36"/>
      <c r="IH694" s="40"/>
      <c r="II694" s="35"/>
    </row>
    <row r="695" spans="7:243" s="15" customFormat="1" thickBot="1" x14ac:dyDescent="0.45">
      <c r="G695" s="12"/>
      <c r="H695" s="12"/>
      <c r="AH695" s="12"/>
      <c r="AI695" s="12"/>
      <c r="AR695" s="12"/>
      <c r="AS695" s="12"/>
      <c r="BP695" s="41"/>
      <c r="BQ695" s="41"/>
      <c r="BT695" s="233"/>
      <c r="BU695" s="234"/>
      <c r="BV695" s="228"/>
      <c r="BW695" s="229"/>
      <c r="BX695" s="251"/>
      <c r="BY695" s="234"/>
      <c r="CF695" s="46"/>
      <c r="CG695" s="47"/>
      <c r="CH695" s="242"/>
      <c r="CI695" s="243"/>
      <c r="CJ695" s="127"/>
      <c r="CK695" s="57"/>
      <c r="CL695" s="12"/>
      <c r="CM695" s="12"/>
      <c r="CN695" s="12"/>
      <c r="CO695" s="12"/>
      <c r="CV695" s="12"/>
      <c r="CW695" s="12"/>
      <c r="CX695" s="12"/>
      <c r="CY695" s="12"/>
      <c r="DB695" s="12"/>
      <c r="DC695" s="12"/>
      <c r="ES695" s="54"/>
      <c r="EX695" s="46"/>
      <c r="EY695" s="47"/>
      <c r="FD695" s="46"/>
      <c r="FE695" s="47"/>
      <c r="FF695" s="46"/>
      <c r="FG695" s="47"/>
      <c r="FH695" s="46"/>
      <c r="FI695" s="47"/>
      <c r="FR695" s="12"/>
      <c r="FS695" s="12"/>
      <c r="FT695" s="46"/>
      <c r="FU695" s="54"/>
      <c r="FW695" s="54"/>
      <c r="GD695" s="54"/>
      <c r="GE695" s="54"/>
      <c r="GV695" s="36"/>
      <c r="GW695" s="54"/>
      <c r="GX695" s="36"/>
      <c r="GY695" s="36"/>
      <c r="GZ695" s="36"/>
      <c r="HA695" s="36"/>
      <c r="HB695" s="36"/>
      <c r="HC695" s="36"/>
      <c r="HD695" s="36"/>
      <c r="HE695" s="36"/>
      <c r="HF695" s="36"/>
      <c r="HG695" s="36"/>
      <c r="HH695" s="36"/>
      <c r="HI695" s="36"/>
      <c r="HJ695" s="36"/>
      <c r="HK695" s="36"/>
      <c r="HL695" s="36"/>
      <c r="HM695" s="36"/>
      <c r="HN695" s="36"/>
      <c r="HO695" s="36"/>
      <c r="HP695" s="36"/>
      <c r="HQ695" s="36"/>
      <c r="HR695" s="36"/>
      <c r="HS695" s="36"/>
      <c r="HT695" s="36"/>
      <c r="HU695" s="36"/>
      <c r="HV695" s="36"/>
      <c r="HW695" s="36"/>
      <c r="HX695" s="36"/>
      <c r="HY695" s="36"/>
      <c r="HZ695" s="36"/>
      <c r="IA695" s="36"/>
      <c r="IB695" s="36"/>
      <c r="IC695" s="36"/>
      <c r="ID695" s="36"/>
      <c r="IE695" s="36"/>
      <c r="IF695" s="36"/>
      <c r="IH695" s="40"/>
      <c r="II695" s="35"/>
    </row>
    <row r="696" spans="7:243" s="15" customFormat="1" thickBot="1" x14ac:dyDescent="0.45">
      <c r="G696" s="12"/>
      <c r="H696" s="12"/>
      <c r="AH696" s="12"/>
      <c r="AI696" s="12"/>
      <c r="AR696" s="12"/>
      <c r="AS696" s="12"/>
      <c r="BP696" s="41"/>
      <c r="BQ696" s="41"/>
      <c r="BT696" s="233"/>
      <c r="BU696" s="234"/>
      <c r="BV696" s="228"/>
      <c r="BW696" s="229"/>
      <c r="BX696" s="251"/>
      <c r="BY696" s="234"/>
      <c r="CF696" s="46"/>
      <c r="CG696" s="47"/>
      <c r="CH696" s="242"/>
      <c r="CI696" s="243"/>
      <c r="CJ696" s="127"/>
      <c r="CK696" s="57"/>
      <c r="CL696" s="12"/>
      <c r="CM696" s="12"/>
      <c r="CN696" s="12"/>
      <c r="CO696" s="12"/>
      <c r="CV696" s="12"/>
      <c r="CW696" s="12"/>
      <c r="CX696" s="12"/>
      <c r="CY696" s="12"/>
      <c r="DB696" s="12"/>
      <c r="DC696" s="12"/>
      <c r="ES696" s="54"/>
      <c r="EX696" s="46"/>
      <c r="EY696" s="47"/>
      <c r="FD696" s="46"/>
      <c r="FE696" s="47"/>
      <c r="FF696" s="46"/>
      <c r="FG696" s="47"/>
      <c r="FH696" s="46"/>
      <c r="FI696" s="47"/>
      <c r="FR696" s="12"/>
      <c r="FS696" s="12"/>
      <c r="FT696" s="46"/>
      <c r="FU696" s="54"/>
      <c r="FW696" s="54"/>
      <c r="GD696" s="54"/>
      <c r="GE696" s="54"/>
      <c r="GV696" s="36"/>
      <c r="GW696" s="54"/>
      <c r="GX696" s="36"/>
      <c r="GY696" s="36"/>
      <c r="GZ696" s="36"/>
      <c r="HA696" s="36"/>
      <c r="HB696" s="36"/>
      <c r="HC696" s="36"/>
      <c r="HD696" s="36"/>
      <c r="HE696" s="36"/>
      <c r="HF696" s="36"/>
      <c r="HG696" s="36"/>
      <c r="HH696" s="36"/>
      <c r="HI696" s="36"/>
      <c r="HJ696" s="36"/>
      <c r="HK696" s="36"/>
      <c r="HL696" s="36"/>
      <c r="HM696" s="36"/>
      <c r="HN696" s="36"/>
      <c r="HO696" s="36"/>
      <c r="HP696" s="36"/>
      <c r="HQ696" s="36"/>
      <c r="HR696" s="36"/>
      <c r="HS696" s="36"/>
      <c r="HT696" s="36"/>
      <c r="HU696" s="36"/>
      <c r="HV696" s="36"/>
      <c r="HW696" s="36"/>
      <c r="HX696" s="36"/>
      <c r="HY696" s="36"/>
      <c r="HZ696" s="36"/>
      <c r="IA696" s="36"/>
      <c r="IB696" s="36"/>
      <c r="IC696" s="36"/>
      <c r="ID696" s="36"/>
      <c r="IE696" s="36"/>
      <c r="IF696" s="36"/>
      <c r="IH696" s="40"/>
      <c r="II696" s="35"/>
    </row>
    <row r="697" spans="7:243" s="15" customFormat="1" thickBot="1" x14ac:dyDescent="0.45">
      <c r="G697" s="12"/>
      <c r="H697" s="12"/>
      <c r="AH697" s="12"/>
      <c r="AI697" s="12"/>
      <c r="AR697" s="12"/>
      <c r="AS697" s="12"/>
      <c r="BP697" s="41"/>
      <c r="BQ697" s="41"/>
      <c r="BT697" s="233"/>
      <c r="BU697" s="234"/>
      <c r="BV697" s="228"/>
      <c r="BW697" s="229"/>
      <c r="BX697" s="251"/>
      <c r="BY697" s="234"/>
      <c r="CF697" s="46"/>
      <c r="CG697" s="47"/>
      <c r="CH697" s="242"/>
      <c r="CI697" s="243"/>
      <c r="CJ697" s="127"/>
      <c r="CK697" s="57"/>
      <c r="CL697" s="12"/>
      <c r="CM697" s="12"/>
      <c r="CN697" s="12"/>
      <c r="CO697" s="12"/>
      <c r="CV697" s="12"/>
      <c r="CW697" s="12"/>
      <c r="CX697" s="12"/>
      <c r="CY697" s="12"/>
      <c r="DB697" s="12"/>
      <c r="DC697" s="12"/>
      <c r="ES697" s="54"/>
      <c r="EX697" s="46"/>
      <c r="EY697" s="47"/>
      <c r="FD697" s="46"/>
      <c r="FE697" s="47"/>
      <c r="FF697" s="46"/>
      <c r="FG697" s="47"/>
      <c r="FH697" s="46"/>
      <c r="FI697" s="47"/>
      <c r="FR697" s="12"/>
      <c r="FS697" s="12"/>
      <c r="FT697" s="46"/>
      <c r="FU697" s="54"/>
      <c r="FW697" s="54"/>
      <c r="GD697" s="54"/>
      <c r="GE697" s="54"/>
      <c r="GV697" s="36"/>
      <c r="GW697" s="54"/>
      <c r="GX697" s="36"/>
      <c r="GY697" s="36"/>
      <c r="GZ697" s="36"/>
      <c r="HA697" s="36"/>
      <c r="HB697" s="36"/>
      <c r="HC697" s="36"/>
      <c r="HD697" s="36"/>
      <c r="HE697" s="36"/>
      <c r="HF697" s="36"/>
      <c r="HG697" s="36"/>
      <c r="HH697" s="36"/>
      <c r="HI697" s="36"/>
      <c r="HJ697" s="36"/>
      <c r="HK697" s="36"/>
      <c r="HL697" s="36"/>
      <c r="HM697" s="36"/>
      <c r="HN697" s="36"/>
      <c r="HO697" s="36"/>
      <c r="HP697" s="36"/>
      <c r="HQ697" s="36"/>
      <c r="HR697" s="36"/>
      <c r="HS697" s="36"/>
      <c r="HT697" s="36"/>
      <c r="HU697" s="36"/>
      <c r="HV697" s="36"/>
      <c r="HW697" s="36"/>
      <c r="HX697" s="36"/>
      <c r="HY697" s="36"/>
      <c r="HZ697" s="36"/>
      <c r="IA697" s="36"/>
      <c r="IB697" s="36"/>
      <c r="IC697" s="36"/>
      <c r="ID697" s="36"/>
      <c r="IE697" s="36"/>
      <c r="IF697" s="36"/>
      <c r="IH697" s="40"/>
      <c r="II697" s="35"/>
    </row>
    <row r="698" spans="7:243" s="15" customFormat="1" thickBot="1" x14ac:dyDescent="0.45">
      <c r="G698" s="12"/>
      <c r="H698" s="12"/>
      <c r="AH698" s="12"/>
      <c r="AI698" s="12"/>
      <c r="AR698" s="12"/>
      <c r="AS698" s="12"/>
      <c r="BP698" s="41"/>
      <c r="BQ698" s="41"/>
      <c r="BT698" s="233"/>
      <c r="BU698" s="234"/>
      <c r="BV698" s="228"/>
      <c r="BW698" s="229"/>
      <c r="BX698" s="251"/>
      <c r="BY698" s="234"/>
      <c r="CF698" s="46"/>
      <c r="CG698" s="47"/>
      <c r="CH698" s="242"/>
      <c r="CI698" s="243"/>
      <c r="CJ698" s="127"/>
      <c r="CK698" s="57"/>
      <c r="CL698" s="12"/>
      <c r="CM698" s="12"/>
      <c r="CN698" s="12"/>
      <c r="CO698" s="12"/>
      <c r="CV698" s="12"/>
      <c r="CW698" s="12"/>
      <c r="CX698" s="12"/>
      <c r="CY698" s="12"/>
      <c r="DB698" s="12"/>
      <c r="DC698" s="12"/>
      <c r="ES698" s="54"/>
      <c r="EX698" s="46"/>
      <c r="EY698" s="47"/>
      <c r="FD698" s="46"/>
      <c r="FE698" s="47"/>
      <c r="FF698" s="46"/>
      <c r="FG698" s="47"/>
      <c r="FH698" s="46"/>
      <c r="FI698" s="47"/>
      <c r="FR698" s="12"/>
      <c r="FS698" s="12"/>
      <c r="FT698" s="46"/>
      <c r="FU698" s="54"/>
      <c r="FW698" s="54"/>
      <c r="GD698" s="54"/>
      <c r="GE698" s="54"/>
      <c r="GV698" s="36"/>
      <c r="GW698" s="54"/>
      <c r="GX698" s="36"/>
      <c r="GY698" s="36"/>
      <c r="GZ698" s="36"/>
      <c r="HA698" s="36"/>
      <c r="HB698" s="36"/>
      <c r="HC698" s="36"/>
      <c r="HD698" s="36"/>
      <c r="HE698" s="36"/>
      <c r="HF698" s="36"/>
      <c r="HG698" s="36"/>
      <c r="HH698" s="36"/>
      <c r="HI698" s="36"/>
      <c r="HJ698" s="36"/>
      <c r="HK698" s="36"/>
      <c r="HL698" s="36"/>
      <c r="HM698" s="36"/>
      <c r="HN698" s="36"/>
      <c r="HO698" s="36"/>
      <c r="HP698" s="36"/>
      <c r="HQ698" s="36"/>
      <c r="HR698" s="36"/>
      <c r="HS698" s="36"/>
      <c r="HT698" s="36"/>
      <c r="HU698" s="36"/>
      <c r="HV698" s="36"/>
      <c r="HW698" s="36"/>
      <c r="HX698" s="36"/>
      <c r="HY698" s="36"/>
      <c r="HZ698" s="36"/>
      <c r="IA698" s="36"/>
      <c r="IB698" s="36"/>
      <c r="IC698" s="36"/>
      <c r="ID698" s="36"/>
      <c r="IE698" s="36"/>
      <c r="IF698" s="36"/>
      <c r="IH698" s="40"/>
      <c r="II698" s="35"/>
    </row>
    <row r="699" spans="7:243" s="15" customFormat="1" thickBot="1" x14ac:dyDescent="0.45">
      <c r="G699" s="12"/>
      <c r="H699" s="12"/>
      <c r="AH699" s="12"/>
      <c r="AI699" s="12"/>
      <c r="AR699" s="12"/>
      <c r="AS699" s="12"/>
      <c r="BP699" s="41"/>
      <c r="BQ699" s="41"/>
      <c r="BT699" s="233"/>
      <c r="BU699" s="234"/>
      <c r="BV699" s="228"/>
      <c r="BW699" s="229"/>
      <c r="BX699" s="251"/>
      <c r="BY699" s="234"/>
      <c r="CF699" s="46"/>
      <c r="CG699" s="47"/>
      <c r="CH699" s="242"/>
      <c r="CI699" s="243"/>
      <c r="CJ699" s="127"/>
      <c r="CK699" s="57"/>
      <c r="CL699" s="12"/>
      <c r="CM699" s="12"/>
      <c r="CN699" s="12"/>
      <c r="CO699" s="12"/>
      <c r="CV699" s="12"/>
      <c r="CW699" s="12"/>
      <c r="CX699" s="12"/>
      <c r="CY699" s="12"/>
      <c r="DB699" s="12"/>
      <c r="DC699" s="12"/>
      <c r="ES699" s="54"/>
      <c r="EX699" s="46"/>
      <c r="EY699" s="47"/>
      <c r="FD699" s="46"/>
      <c r="FE699" s="47"/>
      <c r="FF699" s="46"/>
      <c r="FG699" s="47"/>
      <c r="FH699" s="46"/>
      <c r="FI699" s="47"/>
      <c r="FR699" s="12"/>
      <c r="FS699" s="12"/>
      <c r="FT699" s="46"/>
      <c r="FU699" s="54"/>
      <c r="FW699" s="54"/>
      <c r="GD699" s="54"/>
      <c r="GE699" s="54"/>
      <c r="GV699" s="36"/>
      <c r="GW699" s="54"/>
      <c r="GX699" s="36"/>
      <c r="GY699" s="36"/>
      <c r="GZ699" s="36"/>
      <c r="HA699" s="36"/>
      <c r="HB699" s="36"/>
      <c r="HC699" s="36"/>
      <c r="HD699" s="36"/>
      <c r="HE699" s="36"/>
      <c r="HF699" s="36"/>
      <c r="HG699" s="36"/>
      <c r="HH699" s="36"/>
      <c r="HI699" s="36"/>
      <c r="HJ699" s="36"/>
      <c r="HK699" s="36"/>
      <c r="HL699" s="36"/>
      <c r="HM699" s="36"/>
      <c r="HN699" s="36"/>
      <c r="HO699" s="36"/>
      <c r="HP699" s="36"/>
      <c r="HQ699" s="36"/>
      <c r="HR699" s="36"/>
      <c r="HS699" s="36"/>
      <c r="HT699" s="36"/>
      <c r="HU699" s="36"/>
      <c r="HV699" s="36"/>
      <c r="HW699" s="36"/>
      <c r="HX699" s="36"/>
      <c r="HY699" s="36"/>
      <c r="HZ699" s="36"/>
      <c r="IA699" s="36"/>
      <c r="IB699" s="36"/>
      <c r="IC699" s="36"/>
      <c r="ID699" s="36"/>
      <c r="IE699" s="36"/>
      <c r="IF699" s="36"/>
      <c r="IH699" s="40"/>
      <c r="II699" s="35"/>
    </row>
    <row r="700" spans="7:243" s="15" customFormat="1" thickBot="1" x14ac:dyDescent="0.45">
      <c r="G700" s="12"/>
      <c r="H700" s="12"/>
      <c r="AH700" s="12"/>
      <c r="AI700" s="12"/>
      <c r="AR700" s="12"/>
      <c r="AS700" s="12"/>
      <c r="BP700" s="41"/>
      <c r="BQ700" s="41"/>
      <c r="BT700" s="233"/>
      <c r="BU700" s="234"/>
      <c r="BV700" s="228"/>
      <c r="BW700" s="229"/>
      <c r="BX700" s="251"/>
      <c r="BY700" s="234"/>
      <c r="CF700" s="46"/>
      <c r="CG700" s="47"/>
      <c r="CH700" s="242"/>
      <c r="CI700" s="243"/>
      <c r="CJ700" s="127"/>
      <c r="CK700" s="57"/>
      <c r="CL700" s="12"/>
      <c r="CM700" s="12"/>
      <c r="CN700" s="12"/>
      <c r="CO700" s="12"/>
      <c r="CV700" s="12"/>
      <c r="CW700" s="12"/>
      <c r="CX700" s="12"/>
      <c r="CY700" s="12"/>
      <c r="DB700" s="12"/>
      <c r="DC700" s="12"/>
      <c r="ES700" s="54"/>
      <c r="EX700" s="46"/>
      <c r="EY700" s="47"/>
      <c r="FD700" s="46"/>
      <c r="FE700" s="47"/>
      <c r="FF700" s="46"/>
      <c r="FG700" s="47"/>
      <c r="FH700" s="46"/>
      <c r="FI700" s="47"/>
      <c r="FR700" s="12"/>
      <c r="FS700" s="12"/>
      <c r="FT700" s="46"/>
      <c r="FU700" s="54"/>
      <c r="FW700" s="54"/>
      <c r="GD700" s="54"/>
      <c r="GE700" s="54"/>
      <c r="GV700" s="36"/>
      <c r="GW700" s="54"/>
      <c r="GX700" s="36"/>
      <c r="GY700" s="36"/>
      <c r="GZ700" s="36"/>
      <c r="HA700" s="36"/>
      <c r="HB700" s="36"/>
      <c r="HC700" s="36"/>
      <c r="HD700" s="36"/>
      <c r="HE700" s="36"/>
      <c r="HF700" s="36"/>
      <c r="HG700" s="36"/>
      <c r="HH700" s="36"/>
      <c r="HI700" s="36"/>
      <c r="HJ700" s="36"/>
      <c r="HK700" s="36"/>
      <c r="HL700" s="36"/>
      <c r="HM700" s="36"/>
      <c r="HN700" s="36"/>
      <c r="HO700" s="36"/>
      <c r="HP700" s="36"/>
      <c r="HQ700" s="36"/>
      <c r="HR700" s="36"/>
      <c r="HS700" s="36"/>
      <c r="HT700" s="36"/>
      <c r="HU700" s="36"/>
      <c r="HV700" s="36"/>
      <c r="HW700" s="36"/>
      <c r="HX700" s="36"/>
      <c r="HY700" s="36"/>
      <c r="HZ700" s="36"/>
      <c r="IA700" s="36"/>
      <c r="IB700" s="36"/>
      <c r="IC700" s="36"/>
      <c r="ID700" s="36"/>
      <c r="IE700" s="36"/>
      <c r="IF700" s="36"/>
      <c r="IH700" s="40"/>
      <c r="II700" s="35"/>
    </row>
    <row r="701" spans="7:243" s="15" customFormat="1" thickBot="1" x14ac:dyDescent="0.45">
      <c r="G701" s="12"/>
      <c r="H701" s="12"/>
      <c r="AH701" s="12"/>
      <c r="AI701" s="12"/>
      <c r="AR701" s="12"/>
      <c r="AS701" s="12"/>
      <c r="BP701" s="41"/>
      <c r="BQ701" s="41"/>
      <c r="BT701" s="233"/>
      <c r="BU701" s="234"/>
      <c r="BV701" s="228"/>
      <c r="BW701" s="229"/>
      <c r="BX701" s="251"/>
      <c r="BY701" s="234"/>
      <c r="CF701" s="46"/>
      <c r="CG701" s="47"/>
      <c r="CH701" s="242"/>
      <c r="CI701" s="243"/>
      <c r="CJ701" s="127"/>
      <c r="CK701" s="57"/>
      <c r="CL701" s="12"/>
      <c r="CM701" s="12"/>
      <c r="CN701" s="12"/>
      <c r="CO701" s="12"/>
      <c r="CV701" s="12"/>
      <c r="CW701" s="12"/>
      <c r="CX701" s="12"/>
      <c r="CY701" s="12"/>
      <c r="DB701" s="12"/>
      <c r="DC701" s="12"/>
      <c r="ES701" s="54"/>
      <c r="EX701" s="46"/>
      <c r="EY701" s="47"/>
      <c r="FD701" s="46"/>
      <c r="FE701" s="47"/>
      <c r="FF701" s="46"/>
      <c r="FG701" s="47"/>
      <c r="FH701" s="46"/>
      <c r="FI701" s="47"/>
      <c r="FR701" s="12"/>
      <c r="FS701" s="12"/>
      <c r="FT701" s="46"/>
      <c r="FU701" s="54"/>
      <c r="FW701" s="54"/>
      <c r="GD701" s="54"/>
      <c r="GE701" s="54"/>
      <c r="GV701" s="36"/>
      <c r="GW701" s="54"/>
      <c r="GX701" s="36"/>
      <c r="GY701" s="36"/>
      <c r="GZ701" s="36"/>
      <c r="HA701" s="36"/>
      <c r="HB701" s="36"/>
      <c r="HC701" s="36"/>
      <c r="HD701" s="36"/>
      <c r="HE701" s="36"/>
      <c r="HF701" s="36"/>
      <c r="HG701" s="36"/>
      <c r="HH701" s="36"/>
      <c r="HI701" s="36"/>
      <c r="HJ701" s="36"/>
      <c r="HK701" s="36"/>
      <c r="HL701" s="36"/>
      <c r="HM701" s="36"/>
      <c r="HN701" s="36"/>
      <c r="HO701" s="36"/>
      <c r="HP701" s="36"/>
      <c r="HQ701" s="36"/>
      <c r="HR701" s="36"/>
      <c r="HS701" s="36"/>
      <c r="HT701" s="36"/>
      <c r="HU701" s="36"/>
      <c r="HV701" s="36"/>
      <c r="HW701" s="36"/>
      <c r="HX701" s="36"/>
      <c r="HY701" s="36"/>
      <c r="HZ701" s="36"/>
      <c r="IA701" s="36"/>
      <c r="IB701" s="36"/>
      <c r="IC701" s="36"/>
      <c r="ID701" s="36"/>
      <c r="IE701" s="36"/>
      <c r="IF701" s="36"/>
      <c r="IH701" s="40"/>
      <c r="II701" s="35"/>
    </row>
    <row r="702" spans="7:243" s="15" customFormat="1" thickBot="1" x14ac:dyDescent="0.45">
      <c r="G702" s="12"/>
      <c r="H702" s="12"/>
      <c r="AH702" s="12"/>
      <c r="AI702" s="12"/>
      <c r="AR702" s="12"/>
      <c r="AS702" s="12"/>
      <c r="BP702" s="41"/>
      <c r="BQ702" s="41"/>
      <c r="BT702" s="233"/>
      <c r="BU702" s="234"/>
      <c r="BV702" s="228"/>
      <c r="BW702" s="229"/>
      <c r="BX702" s="251"/>
      <c r="BY702" s="234"/>
      <c r="CF702" s="46"/>
      <c r="CG702" s="47"/>
      <c r="CH702" s="242"/>
      <c r="CI702" s="243"/>
      <c r="CJ702" s="127"/>
      <c r="CK702" s="57"/>
      <c r="CL702" s="12"/>
      <c r="CM702" s="12"/>
      <c r="CN702" s="12"/>
      <c r="CO702" s="12"/>
      <c r="CV702" s="12"/>
      <c r="CW702" s="12"/>
      <c r="CX702" s="12"/>
      <c r="CY702" s="12"/>
      <c r="DB702" s="12"/>
      <c r="DC702" s="12"/>
      <c r="ES702" s="54"/>
      <c r="EX702" s="46"/>
      <c r="EY702" s="47"/>
      <c r="FD702" s="46"/>
      <c r="FE702" s="47"/>
      <c r="FF702" s="46"/>
      <c r="FG702" s="47"/>
      <c r="FH702" s="46"/>
      <c r="FI702" s="47"/>
      <c r="FR702" s="12"/>
      <c r="FS702" s="12"/>
      <c r="FT702" s="46"/>
      <c r="FU702" s="54"/>
      <c r="FW702" s="54"/>
      <c r="GD702" s="54"/>
      <c r="GE702" s="54"/>
      <c r="GV702" s="36"/>
      <c r="GW702" s="54"/>
      <c r="GX702" s="36"/>
      <c r="GY702" s="36"/>
      <c r="GZ702" s="36"/>
      <c r="HA702" s="36"/>
      <c r="HB702" s="36"/>
      <c r="HC702" s="36"/>
      <c r="HD702" s="36"/>
      <c r="HE702" s="36"/>
      <c r="HF702" s="36"/>
      <c r="HG702" s="36"/>
      <c r="HH702" s="36"/>
      <c r="HI702" s="36"/>
      <c r="HJ702" s="36"/>
      <c r="HK702" s="36"/>
      <c r="HL702" s="36"/>
      <c r="HM702" s="36"/>
      <c r="HN702" s="36"/>
      <c r="HO702" s="36"/>
      <c r="HP702" s="36"/>
      <c r="HQ702" s="36"/>
      <c r="HR702" s="36"/>
      <c r="HS702" s="36"/>
      <c r="HT702" s="36"/>
      <c r="HU702" s="36"/>
      <c r="HV702" s="36"/>
      <c r="HW702" s="36"/>
      <c r="HX702" s="36"/>
      <c r="HY702" s="36"/>
      <c r="HZ702" s="36"/>
      <c r="IA702" s="36"/>
      <c r="IB702" s="36"/>
      <c r="IC702" s="36"/>
      <c r="ID702" s="36"/>
      <c r="IE702" s="36"/>
      <c r="IF702" s="36"/>
      <c r="IH702" s="40"/>
      <c r="II702" s="35"/>
    </row>
    <row r="703" spans="7:243" s="15" customFormat="1" thickBot="1" x14ac:dyDescent="0.45">
      <c r="G703" s="12"/>
      <c r="H703" s="12"/>
      <c r="AH703" s="12"/>
      <c r="AI703" s="12"/>
      <c r="AR703" s="12"/>
      <c r="AS703" s="12"/>
      <c r="BP703" s="41"/>
      <c r="BQ703" s="41"/>
      <c r="BT703" s="233"/>
      <c r="BU703" s="234"/>
      <c r="BV703" s="228"/>
      <c r="BW703" s="229"/>
      <c r="BX703" s="251"/>
      <c r="BY703" s="234"/>
      <c r="CF703" s="46"/>
      <c r="CG703" s="47"/>
      <c r="CH703" s="242"/>
      <c r="CI703" s="243"/>
      <c r="CJ703" s="127"/>
      <c r="CK703" s="57"/>
      <c r="CL703" s="12"/>
      <c r="CM703" s="12"/>
      <c r="CN703" s="12"/>
      <c r="CO703" s="12"/>
      <c r="CV703" s="12"/>
      <c r="CW703" s="12"/>
      <c r="CX703" s="12"/>
      <c r="CY703" s="12"/>
      <c r="DB703" s="12"/>
      <c r="DC703" s="12"/>
      <c r="ES703" s="54"/>
      <c r="EX703" s="46"/>
      <c r="EY703" s="47"/>
      <c r="FD703" s="46"/>
      <c r="FE703" s="47"/>
      <c r="FF703" s="46"/>
      <c r="FG703" s="47"/>
      <c r="FH703" s="46"/>
      <c r="FI703" s="47"/>
      <c r="FR703" s="12"/>
      <c r="FS703" s="12"/>
      <c r="FT703" s="46"/>
      <c r="FU703" s="54"/>
      <c r="FW703" s="54"/>
      <c r="GD703" s="54"/>
      <c r="GE703" s="54"/>
      <c r="GV703" s="36"/>
      <c r="GW703" s="54"/>
      <c r="GX703" s="36"/>
      <c r="GY703" s="36"/>
      <c r="GZ703" s="36"/>
      <c r="HA703" s="36"/>
      <c r="HB703" s="36"/>
      <c r="HC703" s="36"/>
      <c r="HD703" s="36"/>
      <c r="HE703" s="36"/>
      <c r="HF703" s="36"/>
      <c r="HG703" s="36"/>
      <c r="HH703" s="36"/>
      <c r="HI703" s="36"/>
      <c r="HJ703" s="36"/>
      <c r="HK703" s="36"/>
      <c r="HL703" s="36"/>
      <c r="HM703" s="36"/>
      <c r="HN703" s="36"/>
      <c r="HO703" s="36"/>
      <c r="HP703" s="36"/>
      <c r="HQ703" s="36"/>
      <c r="HR703" s="36"/>
      <c r="HS703" s="36"/>
      <c r="HT703" s="36"/>
      <c r="HU703" s="36"/>
      <c r="HV703" s="36"/>
      <c r="HW703" s="36"/>
      <c r="HX703" s="36"/>
      <c r="HY703" s="36"/>
      <c r="HZ703" s="36"/>
      <c r="IA703" s="36"/>
      <c r="IB703" s="36"/>
      <c r="IC703" s="36"/>
      <c r="ID703" s="36"/>
      <c r="IE703" s="36"/>
      <c r="IF703" s="36"/>
      <c r="IH703" s="40"/>
      <c r="II703" s="35"/>
    </row>
    <row r="704" spans="7:243" s="15" customFormat="1" thickBot="1" x14ac:dyDescent="0.45">
      <c r="G704" s="12"/>
      <c r="H704" s="12"/>
      <c r="AH704" s="12"/>
      <c r="AI704" s="12"/>
      <c r="AR704" s="12"/>
      <c r="AS704" s="12"/>
      <c r="BP704" s="41"/>
      <c r="BQ704" s="41"/>
      <c r="BT704" s="233"/>
      <c r="BU704" s="234"/>
      <c r="BV704" s="228"/>
      <c r="BW704" s="229"/>
      <c r="BX704" s="251"/>
      <c r="BY704" s="234"/>
      <c r="CF704" s="46"/>
      <c r="CG704" s="47"/>
      <c r="CH704" s="242"/>
      <c r="CI704" s="243"/>
      <c r="CJ704" s="127"/>
      <c r="CK704" s="57"/>
      <c r="CL704" s="12"/>
      <c r="CM704" s="12"/>
      <c r="CN704" s="12"/>
      <c r="CO704" s="12"/>
      <c r="CV704" s="12"/>
      <c r="CW704" s="12"/>
      <c r="CX704" s="12"/>
      <c r="CY704" s="12"/>
      <c r="DB704" s="12"/>
      <c r="DC704" s="12"/>
      <c r="ES704" s="54"/>
      <c r="EX704" s="46"/>
      <c r="EY704" s="47"/>
      <c r="FD704" s="46"/>
      <c r="FE704" s="47"/>
      <c r="FF704" s="46"/>
      <c r="FG704" s="47"/>
      <c r="FH704" s="46"/>
      <c r="FI704" s="47"/>
      <c r="FR704" s="12"/>
      <c r="FS704" s="12"/>
      <c r="FT704" s="46"/>
      <c r="FU704" s="54"/>
      <c r="FW704" s="54"/>
      <c r="GD704" s="54"/>
      <c r="GE704" s="54"/>
      <c r="GV704" s="36"/>
      <c r="GW704" s="54"/>
      <c r="GX704" s="36"/>
      <c r="GY704" s="36"/>
      <c r="GZ704" s="36"/>
      <c r="HA704" s="36"/>
      <c r="HB704" s="36"/>
      <c r="HC704" s="36"/>
      <c r="HD704" s="36"/>
      <c r="HE704" s="36"/>
      <c r="HF704" s="36"/>
      <c r="HG704" s="36"/>
      <c r="HH704" s="36"/>
      <c r="HI704" s="36"/>
      <c r="HJ704" s="36"/>
      <c r="HK704" s="36"/>
      <c r="HL704" s="36"/>
      <c r="HM704" s="36"/>
      <c r="HN704" s="36"/>
      <c r="HO704" s="36"/>
      <c r="HP704" s="36"/>
      <c r="HQ704" s="36"/>
      <c r="HR704" s="36"/>
      <c r="HS704" s="36"/>
      <c r="HT704" s="36"/>
      <c r="HU704" s="36"/>
      <c r="HV704" s="36"/>
      <c r="HW704" s="36"/>
      <c r="HX704" s="36"/>
      <c r="HY704" s="36"/>
      <c r="HZ704" s="36"/>
      <c r="IA704" s="36"/>
      <c r="IB704" s="36"/>
      <c r="IC704" s="36"/>
      <c r="ID704" s="36"/>
      <c r="IE704" s="36"/>
      <c r="IF704" s="36"/>
      <c r="IH704" s="40"/>
      <c r="II704" s="35"/>
    </row>
    <row r="705" spans="7:243" s="15" customFormat="1" thickBot="1" x14ac:dyDescent="0.45">
      <c r="G705" s="12"/>
      <c r="H705" s="12"/>
      <c r="AH705" s="12"/>
      <c r="AI705" s="12"/>
      <c r="AR705" s="12"/>
      <c r="AS705" s="12"/>
      <c r="BP705" s="41"/>
      <c r="BQ705" s="41"/>
      <c r="BT705" s="233"/>
      <c r="BU705" s="234"/>
      <c r="BV705" s="228"/>
      <c r="BW705" s="229"/>
      <c r="BX705" s="251"/>
      <c r="BY705" s="234"/>
      <c r="CF705" s="46"/>
      <c r="CG705" s="47"/>
      <c r="CH705" s="242"/>
      <c r="CI705" s="243"/>
      <c r="CJ705" s="127"/>
      <c r="CK705" s="57"/>
      <c r="CL705" s="12"/>
      <c r="CM705" s="12"/>
      <c r="CN705" s="12"/>
      <c r="CO705" s="12"/>
      <c r="CV705" s="12"/>
      <c r="CW705" s="12"/>
      <c r="CX705" s="12"/>
      <c r="CY705" s="12"/>
      <c r="DB705" s="12"/>
      <c r="DC705" s="12"/>
      <c r="ES705" s="54"/>
      <c r="EX705" s="46"/>
      <c r="EY705" s="47"/>
      <c r="FD705" s="46"/>
      <c r="FE705" s="47"/>
      <c r="FF705" s="46"/>
      <c r="FG705" s="47"/>
      <c r="FH705" s="46"/>
      <c r="FI705" s="47"/>
      <c r="FR705" s="12"/>
      <c r="FS705" s="12"/>
      <c r="FT705" s="46"/>
      <c r="FU705" s="54"/>
      <c r="FW705" s="54"/>
      <c r="GD705" s="54"/>
      <c r="GE705" s="54"/>
      <c r="GV705" s="36"/>
      <c r="GW705" s="54"/>
      <c r="GX705" s="36"/>
      <c r="GY705" s="36"/>
      <c r="GZ705" s="36"/>
      <c r="HA705" s="36"/>
      <c r="HB705" s="36"/>
      <c r="HC705" s="36"/>
      <c r="HD705" s="36"/>
      <c r="HE705" s="36"/>
      <c r="HF705" s="36"/>
      <c r="HG705" s="36"/>
      <c r="HH705" s="36"/>
      <c r="HI705" s="36"/>
      <c r="HJ705" s="36"/>
      <c r="HK705" s="36"/>
      <c r="HL705" s="36"/>
      <c r="HM705" s="36"/>
      <c r="HN705" s="36"/>
      <c r="HO705" s="36"/>
      <c r="HP705" s="36"/>
      <c r="HQ705" s="36"/>
      <c r="HR705" s="36"/>
      <c r="HS705" s="36"/>
      <c r="HT705" s="36"/>
      <c r="HU705" s="36"/>
      <c r="HV705" s="36"/>
      <c r="HW705" s="36"/>
      <c r="HX705" s="36"/>
      <c r="HY705" s="36"/>
      <c r="HZ705" s="36"/>
      <c r="IA705" s="36"/>
      <c r="IB705" s="36"/>
      <c r="IC705" s="36"/>
      <c r="ID705" s="36"/>
      <c r="IE705" s="36"/>
      <c r="IF705" s="36"/>
      <c r="IH705" s="40"/>
      <c r="II705" s="35"/>
    </row>
    <row r="706" spans="7:243" s="15" customFormat="1" thickBot="1" x14ac:dyDescent="0.45">
      <c r="G706" s="12"/>
      <c r="H706" s="12"/>
      <c r="AH706" s="12"/>
      <c r="AI706" s="12"/>
      <c r="AR706" s="12"/>
      <c r="AS706" s="12"/>
      <c r="BP706" s="41"/>
      <c r="BQ706" s="41"/>
      <c r="BT706" s="233"/>
      <c r="BU706" s="234"/>
      <c r="BV706" s="228"/>
      <c r="BW706" s="229"/>
      <c r="BX706" s="251"/>
      <c r="BY706" s="234"/>
      <c r="CF706" s="46"/>
      <c r="CG706" s="47"/>
      <c r="CH706" s="242"/>
      <c r="CI706" s="243"/>
      <c r="CJ706" s="127"/>
      <c r="CK706" s="57"/>
      <c r="CL706" s="12"/>
      <c r="CM706" s="12"/>
      <c r="CN706" s="12"/>
      <c r="CO706" s="12"/>
      <c r="CV706" s="12"/>
      <c r="CW706" s="12"/>
      <c r="CX706" s="12"/>
      <c r="CY706" s="12"/>
      <c r="DB706" s="12"/>
      <c r="DC706" s="12"/>
      <c r="ES706" s="54"/>
      <c r="EX706" s="46"/>
      <c r="EY706" s="47"/>
      <c r="FD706" s="46"/>
      <c r="FE706" s="47"/>
      <c r="FF706" s="46"/>
      <c r="FG706" s="47"/>
      <c r="FH706" s="46"/>
      <c r="FI706" s="47"/>
      <c r="FR706" s="12"/>
      <c r="FS706" s="12"/>
      <c r="FT706" s="46"/>
      <c r="FU706" s="54"/>
      <c r="FW706" s="54"/>
      <c r="GD706" s="54"/>
      <c r="GE706" s="54"/>
      <c r="GV706" s="36"/>
      <c r="GW706" s="54"/>
      <c r="GX706" s="36"/>
      <c r="GY706" s="36"/>
      <c r="GZ706" s="36"/>
      <c r="HA706" s="36"/>
      <c r="HB706" s="36"/>
      <c r="HC706" s="36"/>
      <c r="HD706" s="36"/>
      <c r="HE706" s="36"/>
      <c r="HF706" s="36"/>
      <c r="HG706" s="36"/>
      <c r="HH706" s="36"/>
      <c r="HI706" s="36"/>
      <c r="HJ706" s="36"/>
      <c r="HK706" s="36"/>
      <c r="HL706" s="36"/>
      <c r="HM706" s="36"/>
      <c r="HN706" s="36"/>
      <c r="HO706" s="36"/>
      <c r="HP706" s="36"/>
      <c r="HQ706" s="36"/>
      <c r="HR706" s="36"/>
      <c r="HS706" s="36"/>
      <c r="HT706" s="36"/>
      <c r="HU706" s="36"/>
      <c r="HV706" s="36"/>
      <c r="HW706" s="36"/>
      <c r="HX706" s="36"/>
      <c r="HY706" s="36"/>
      <c r="HZ706" s="36"/>
      <c r="IA706" s="36"/>
      <c r="IB706" s="36"/>
      <c r="IC706" s="36"/>
      <c r="ID706" s="36"/>
      <c r="IE706" s="36"/>
      <c r="IF706" s="36"/>
      <c r="IH706" s="40"/>
      <c r="II706" s="35"/>
    </row>
    <row r="707" spans="7:243" s="15" customFormat="1" thickBot="1" x14ac:dyDescent="0.45">
      <c r="G707" s="12"/>
      <c r="H707" s="12"/>
      <c r="AH707" s="12"/>
      <c r="AI707" s="12"/>
      <c r="AR707" s="12"/>
      <c r="AS707" s="12"/>
      <c r="BP707" s="41"/>
      <c r="BQ707" s="41"/>
      <c r="BT707" s="233"/>
      <c r="BU707" s="234"/>
      <c r="BV707" s="228"/>
      <c r="BW707" s="229"/>
      <c r="BX707" s="251"/>
      <c r="BY707" s="234"/>
      <c r="CF707" s="46"/>
      <c r="CG707" s="47"/>
      <c r="CH707" s="242"/>
      <c r="CI707" s="243"/>
      <c r="CJ707" s="127"/>
      <c r="CK707" s="57"/>
      <c r="CL707" s="12"/>
      <c r="CM707" s="12"/>
      <c r="CN707" s="12"/>
      <c r="CO707" s="12"/>
      <c r="CV707" s="12"/>
      <c r="CW707" s="12"/>
      <c r="CX707" s="12"/>
      <c r="CY707" s="12"/>
      <c r="DB707" s="12"/>
      <c r="DC707" s="12"/>
      <c r="ES707" s="54"/>
      <c r="EX707" s="46"/>
      <c r="EY707" s="47"/>
      <c r="FD707" s="46"/>
      <c r="FE707" s="47"/>
      <c r="FF707" s="46"/>
      <c r="FG707" s="47"/>
      <c r="FH707" s="46"/>
      <c r="FI707" s="47"/>
      <c r="FR707" s="12"/>
      <c r="FS707" s="12"/>
      <c r="FT707" s="46"/>
      <c r="FU707" s="54"/>
      <c r="FW707" s="54"/>
      <c r="GD707" s="54"/>
      <c r="GE707" s="54"/>
      <c r="GV707" s="36"/>
      <c r="GW707" s="54"/>
      <c r="GX707" s="36"/>
      <c r="GY707" s="36"/>
      <c r="GZ707" s="36"/>
      <c r="HA707" s="36"/>
      <c r="HB707" s="36"/>
      <c r="HC707" s="36"/>
      <c r="HD707" s="36"/>
      <c r="HE707" s="36"/>
      <c r="HF707" s="36"/>
      <c r="HG707" s="36"/>
      <c r="HH707" s="36"/>
      <c r="HI707" s="36"/>
      <c r="HJ707" s="36"/>
      <c r="HK707" s="36"/>
      <c r="HL707" s="36"/>
      <c r="HM707" s="36"/>
      <c r="HN707" s="36"/>
      <c r="HO707" s="36"/>
      <c r="HP707" s="36"/>
      <c r="HQ707" s="36"/>
      <c r="HR707" s="36"/>
      <c r="HS707" s="36"/>
      <c r="HT707" s="36"/>
      <c r="HU707" s="36"/>
      <c r="HV707" s="36"/>
      <c r="HW707" s="36"/>
      <c r="HX707" s="36"/>
      <c r="HY707" s="36"/>
      <c r="HZ707" s="36"/>
      <c r="IA707" s="36"/>
      <c r="IB707" s="36"/>
      <c r="IC707" s="36"/>
      <c r="ID707" s="36"/>
      <c r="IE707" s="36"/>
      <c r="IF707" s="36"/>
      <c r="IH707" s="40"/>
      <c r="II707" s="35"/>
    </row>
    <row r="708" spans="7:243" s="15" customFormat="1" thickBot="1" x14ac:dyDescent="0.45">
      <c r="G708" s="12"/>
      <c r="H708" s="12"/>
      <c r="AH708" s="12"/>
      <c r="AI708" s="12"/>
      <c r="AR708" s="12"/>
      <c r="AS708" s="12"/>
      <c r="BP708" s="41"/>
      <c r="BQ708" s="41"/>
      <c r="BT708" s="233"/>
      <c r="BU708" s="234"/>
      <c r="BV708" s="228"/>
      <c r="BW708" s="229"/>
      <c r="BX708" s="251"/>
      <c r="BY708" s="234"/>
      <c r="CF708" s="46"/>
      <c r="CG708" s="47"/>
      <c r="CH708" s="242"/>
      <c r="CI708" s="243"/>
      <c r="CJ708" s="127"/>
      <c r="CK708" s="57"/>
      <c r="CL708" s="12"/>
      <c r="CM708" s="12"/>
      <c r="CN708" s="12"/>
      <c r="CO708" s="12"/>
      <c r="CV708" s="12"/>
      <c r="CW708" s="12"/>
      <c r="CX708" s="12"/>
      <c r="CY708" s="12"/>
      <c r="DB708" s="12"/>
      <c r="DC708" s="12"/>
      <c r="ES708" s="54"/>
      <c r="EX708" s="46"/>
      <c r="EY708" s="47"/>
      <c r="FD708" s="46"/>
      <c r="FE708" s="47"/>
      <c r="FF708" s="46"/>
      <c r="FG708" s="47"/>
      <c r="FH708" s="46"/>
      <c r="FI708" s="47"/>
      <c r="FR708" s="12"/>
      <c r="FS708" s="12"/>
      <c r="FT708" s="46"/>
      <c r="FU708" s="54"/>
      <c r="FW708" s="54"/>
      <c r="GD708" s="54"/>
      <c r="GE708" s="54"/>
      <c r="GV708" s="36"/>
      <c r="GW708" s="54"/>
      <c r="GX708" s="36"/>
      <c r="GY708" s="36"/>
      <c r="GZ708" s="36"/>
      <c r="HA708" s="36"/>
      <c r="HB708" s="36"/>
      <c r="HC708" s="36"/>
      <c r="HD708" s="36"/>
      <c r="HE708" s="36"/>
      <c r="HF708" s="36"/>
      <c r="HG708" s="36"/>
      <c r="HH708" s="36"/>
      <c r="HI708" s="36"/>
      <c r="HJ708" s="36"/>
      <c r="HK708" s="36"/>
      <c r="HL708" s="36"/>
      <c r="HM708" s="36"/>
      <c r="HN708" s="36"/>
      <c r="HO708" s="36"/>
      <c r="HP708" s="36"/>
      <c r="HQ708" s="36"/>
      <c r="HR708" s="36"/>
      <c r="HS708" s="36"/>
      <c r="HT708" s="36"/>
      <c r="HU708" s="36"/>
      <c r="HV708" s="36"/>
      <c r="HW708" s="36"/>
      <c r="HX708" s="36"/>
      <c r="HY708" s="36"/>
      <c r="HZ708" s="36"/>
      <c r="IA708" s="36"/>
      <c r="IB708" s="36"/>
      <c r="IC708" s="36"/>
      <c r="ID708" s="36"/>
      <c r="IE708" s="36"/>
      <c r="IF708" s="36"/>
      <c r="IH708" s="40"/>
      <c r="II708" s="35"/>
    </row>
    <row r="709" spans="7:243" s="15" customFormat="1" thickBot="1" x14ac:dyDescent="0.45">
      <c r="G709" s="12"/>
      <c r="H709" s="12"/>
      <c r="AH709" s="12"/>
      <c r="AI709" s="12"/>
      <c r="AR709" s="12"/>
      <c r="AS709" s="12"/>
      <c r="BP709" s="41"/>
      <c r="BQ709" s="41"/>
      <c r="BT709" s="233"/>
      <c r="BU709" s="234"/>
      <c r="BV709" s="228"/>
      <c r="BW709" s="229"/>
      <c r="BX709" s="251"/>
      <c r="BY709" s="234"/>
      <c r="CF709" s="46"/>
      <c r="CG709" s="47"/>
      <c r="CH709" s="242"/>
      <c r="CI709" s="243"/>
      <c r="CJ709" s="127"/>
      <c r="CK709" s="57"/>
      <c r="CL709" s="12"/>
      <c r="CM709" s="12"/>
      <c r="CN709" s="12"/>
      <c r="CO709" s="12"/>
      <c r="CV709" s="12"/>
      <c r="CW709" s="12"/>
      <c r="CX709" s="12"/>
      <c r="CY709" s="12"/>
      <c r="DB709" s="12"/>
      <c r="DC709" s="12"/>
      <c r="ES709" s="54"/>
      <c r="EX709" s="46"/>
      <c r="EY709" s="47"/>
      <c r="FD709" s="46"/>
      <c r="FE709" s="47"/>
      <c r="FF709" s="46"/>
      <c r="FG709" s="47"/>
      <c r="FH709" s="46"/>
      <c r="FI709" s="47"/>
      <c r="FR709" s="12"/>
      <c r="FS709" s="12"/>
      <c r="FT709" s="46"/>
      <c r="FU709" s="54"/>
      <c r="FW709" s="54"/>
      <c r="GD709" s="54"/>
      <c r="GE709" s="54"/>
      <c r="GV709" s="36"/>
      <c r="GW709" s="54"/>
      <c r="GX709" s="36"/>
      <c r="GY709" s="36"/>
      <c r="GZ709" s="36"/>
      <c r="HA709" s="36"/>
      <c r="HB709" s="36"/>
      <c r="HC709" s="36"/>
      <c r="HD709" s="36"/>
      <c r="HE709" s="36"/>
      <c r="HF709" s="36"/>
      <c r="HG709" s="36"/>
      <c r="HH709" s="36"/>
      <c r="HI709" s="36"/>
      <c r="HJ709" s="36"/>
      <c r="HK709" s="36"/>
      <c r="HL709" s="36"/>
      <c r="HM709" s="36"/>
      <c r="HN709" s="36"/>
      <c r="HO709" s="36"/>
      <c r="HP709" s="36"/>
      <c r="HQ709" s="36"/>
      <c r="HR709" s="36"/>
      <c r="HS709" s="36"/>
      <c r="HT709" s="36"/>
      <c r="HU709" s="36"/>
      <c r="HV709" s="36"/>
      <c r="HW709" s="36"/>
      <c r="HX709" s="36"/>
      <c r="HY709" s="36"/>
      <c r="HZ709" s="36"/>
      <c r="IA709" s="36"/>
      <c r="IB709" s="36"/>
      <c r="IC709" s="36"/>
      <c r="ID709" s="36"/>
      <c r="IE709" s="36"/>
      <c r="IF709" s="36"/>
      <c r="IH709" s="40"/>
      <c r="II709" s="35"/>
    </row>
    <row r="710" spans="7:243" s="15" customFormat="1" thickBot="1" x14ac:dyDescent="0.45">
      <c r="G710" s="12"/>
      <c r="H710" s="12"/>
      <c r="AH710" s="12"/>
      <c r="AI710" s="12"/>
      <c r="AR710" s="12"/>
      <c r="AS710" s="12"/>
      <c r="BP710" s="41"/>
      <c r="BQ710" s="41"/>
      <c r="BT710" s="233"/>
      <c r="BU710" s="234"/>
      <c r="BV710" s="228"/>
      <c r="BW710" s="229"/>
      <c r="BX710" s="251"/>
      <c r="BY710" s="234"/>
      <c r="CF710" s="46"/>
      <c r="CG710" s="47"/>
      <c r="CH710" s="242"/>
      <c r="CI710" s="243"/>
      <c r="CJ710" s="127"/>
      <c r="CK710" s="57"/>
      <c r="CL710" s="12"/>
      <c r="CM710" s="12"/>
      <c r="CN710" s="12"/>
      <c r="CO710" s="12"/>
      <c r="CV710" s="12"/>
      <c r="CW710" s="12"/>
      <c r="CX710" s="12"/>
      <c r="CY710" s="12"/>
      <c r="DB710" s="12"/>
      <c r="DC710" s="12"/>
      <c r="ES710" s="54"/>
      <c r="EX710" s="46"/>
      <c r="EY710" s="47"/>
      <c r="FD710" s="46"/>
      <c r="FE710" s="47"/>
      <c r="FF710" s="46"/>
      <c r="FG710" s="47"/>
      <c r="FH710" s="46"/>
      <c r="FI710" s="47"/>
      <c r="FR710" s="12"/>
      <c r="FS710" s="12"/>
      <c r="FT710" s="46"/>
      <c r="FU710" s="54"/>
      <c r="FW710" s="54"/>
      <c r="GD710" s="54"/>
      <c r="GE710" s="54"/>
      <c r="GV710" s="36"/>
      <c r="GW710" s="54"/>
      <c r="GX710" s="36"/>
      <c r="GY710" s="36"/>
      <c r="GZ710" s="36"/>
      <c r="HA710" s="36"/>
      <c r="HB710" s="36"/>
      <c r="HC710" s="36"/>
      <c r="HD710" s="36"/>
      <c r="HE710" s="36"/>
      <c r="HF710" s="36"/>
      <c r="HG710" s="36"/>
      <c r="HH710" s="36"/>
      <c r="HI710" s="36"/>
      <c r="HJ710" s="36"/>
      <c r="HK710" s="36"/>
      <c r="HL710" s="36"/>
      <c r="HM710" s="36"/>
      <c r="HN710" s="36"/>
      <c r="HO710" s="36"/>
      <c r="HP710" s="36"/>
      <c r="HQ710" s="36"/>
      <c r="HR710" s="36"/>
      <c r="HS710" s="36"/>
      <c r="HT710" s="36"/>
      <c r="HU710" s="36"/>
      <c r="HV710" s="36"/>
      <c r="HW710" s="36"/>
      <c r="HX710" s="36"/>
      <c r="HY710" s="36"/>
      <c r="HZ710" s="36"/>
      <c r="IA710" s="36"/>
      <c r="IB710" s="36"/>
      <c r="IC710" s="36"/>
      <c r="ID710" s="36"/>
      <c r="IE710" s="36"/>
      <c r="IF710" s="36"/>
      <c r="IH710" s="40"/>
      <c r="II710" s="35"/>
    </row>
    <row r="711" spans="7:243" s="15" customFormat="1" thickBot="1" x14ac:dyDescent="0.45">
      <c r="G711" s="12"/>
      <c r="H711" s="12"/>
      <c r="AH711" s="12"/>
      <c r="AI711" s="12"/>
      <c r="AR711" s="12"/>
      <c r="AS711" s="12"/>
      <c r="BP711" s="41"/>
      <c r="BQ711" s="41"/>
      <c r="BT711" s="233"/>
      <c r="BU711" s="234"/>
      <c r="BV711" s="228"/>
      <c r="BW711" s="229"/>
      <c r="BX711" s="251"/>
      <c r="BY711" s="234"/>
      <c r="CF711" s="46"/>
      <c r="CG711" s="47"/>
      <c r="CH711" s="242"/>
      <c r="CI711" s="243"/>
      <c r="CJ711" s="127"/>
      <c r="CK711" s="57"/>
      <c r="CL711" s="12"/>
      <c r="CM711" s="12"/>
      <c r="CN711" s="12"/>
      <c r="CO711" s="12"/>
      <c r="CV711" s="12"/>
      <c r="CW711" s="12"/>
      <c r="CX711" s="12"/>
      <c r="CY711" s="12"/>
      <c r="DB711" s="12"/>
      <c r="DC711" s="12"/>
      <c r="ES711" s="54"/>
      <c r="EX711" s="46"/>
      <c r="EY711" s="47"/>
      <c r="FD711" s="46"/>
      <c r="FE711" s="47"/>
      <c r="FF711" s="46"/>
      <c r="FG711" s="47"/>
      <c r="FH711" s="46"/>
      <c r="FI711" s="47"/>
      <c r="FR711" s="12"/>
      <c r="FS711" s="12"/>
      <c r="FT711" s="46"/>
      <c r="FU711" s="54"/>
      <c r="FW711" s="54"/>
      <c r="GD711" s="54"/>
      <c r="GE711" s="54"/>
      <c r="GV711" s="36"/>
      <c r="GW711" s="54"/>
      <c r="GX711" s="36"/>
      <c r="GY711" s="36"/>
      <c r="GZ711" s="36"/>
      <c r="HA711" s="36"/>
      <c r="HB711" s="36"/>
      <c r="HC711" s="36"/>
      <c r="HD711" s="36"/>
      <c r="HE711" s="36"/>
      <c r="HF711" s="36"/>
      <c r="HG711" s="36"/>
      <c r="HH711" s="36"/>
      <c r="HI711" s="36"/>
      <c r="HJ711" s="36"/>
      <c r="HK711" s="36"/>
      <c r="HL711" s="36"/>
      <c r="HM711" s="36"/>
      <c r="HN711" s="36"/>
      <c r="HO711" s="36"/>
      <c r="HP711" s="36"/>
      <c r="HQ711" s="36"/>
      <c r="HR711" s="36"/>
      <c r="HS711" s="36"/>
      <c r="HT711" s="36"/>
      <c r="HU711" s="36"/>
      <c r="HV711" s="36"/>
      <c r="HW711" s="36"/>
      <c r="HX711" s="36"/>
      <c r="HY711" s="36"/>
      <c r="HZ711" s="36"/>
      <c r="IA711" s="36"/>
      <c r="IB711" s="36"/>
      <c r="IC711" s="36"/>
      <c r="ID711" s="36"/>
      <c r="IE711" s="36"/>
      <c r="IF711" s="36"/>
      <c r="IH711" s="40"/>
      <c r="II711" s="35"/>
    </row>
    <row r="712" spans="7:243" s="15" customFormat="1" thickBot="1" x14ac:dyDescent="0.45">
      <c r="G712" s="12"/>
      <c r="H712" s="12"/>
      <c r="AH712" s="12"/>
      <c r="AI712" s="12"/>
      <c r="AR712" s="12"/>
      <c r="AS712" s="12"/>
      <c r="BP712" s="41"/>
      <c r="BQ712" s="41"/>
      <c r="BT712" s="233"/>
      <c r="BU712" s="234"/>
      <c r="BV712" s="228"/>
      <c r="BW712" s="229"/>
      <c r="BX712" s="251"/>
      <c r="BY712" s="234"/>
      <c r="CF712" s="46"/>
      <c r="CG712" s="47"/>
      <c r="CH712" s="242"/>
      <c r="CI712" s="243"/>
      <c r="CJ712" s="127"/>
      <c r="CK712" s="57"/>
      <c r="CL712" s="12"/>
      <c r="CM712" s="12"/>
      <c r="CN712" s="12"/>
      <c r="CO712" s="12"/>
      <c r="CV712" s="12"/>
      <c r="CW712" s="12"/>
      <c r="CX712" s="12"/>
      <c r="CY712" s="12"/>
      <c r="DB712" s="12"/>
      <c r="DC712" s="12"/>
      <c r="ES712" s="54"/>
      <c r="EX712" s="46"/>
      <c r="EY712" s="47"/>
      <c r="FD712" s="46"/>
      <c r="FE712" s="47"/>
      <c r="FF712" s="46"/>
      <c r="FG712" s="47"/>
      <c r="FH712" s="46"/>
      <c r="FI712" s="47"/>
      <c r="FR712" s="12"/>
      <c r="FS712" s="12"/>
      <c r="FT712" s="46"/>
      <c r="FU712" s="54"/>
      <c r="FW712" s="54"/>
      <c r="GD712" s="54"/>
      <c r="GE712" s="54"/>
      <c r="GV712" s="36"/>
      <c r="GW712" s="54"/>
      <c r="GX712" s="36"/>
      <c r="GY712" s="36"/>
      <c r="GZ712" s="36"/>
      <c r="HA712" s="36"/>
      <c r="HB712" s="36"/>
      <c r="HC712" s="36"/>
      <c r="HD712" s="36"/>
      <c r="HE712" s="36"/>
      <c r="HF712" s="36"/>
      <c r="HG712" s="36"/>
      <c r="HH712" s="36"/>
      <c r="HI712" s="36"/>
      <c r="HJ712" s="36"/>
      <c r="HK712" s="36"/>
      <c r="HL712" s="36"/>
      <c r="HM712" s="36"/>
      <c r="HN712" s="36"/>
      <c r="HO712" s="36"/>
      <c r="HP712" s="36"/>
      <c r="HQ712" s="36"/>
      <c r="HR712" s="36"/>
      <c r="HS712" s="36"/>
      <c r="HT712" s="36"/>
      <c r="HU712" s="36"/>
      <c r="HV712" s="36"/>
      <c r="HW712" s="36"/>
      <c r="HX712" s="36"/>
      <c r="HY712" s="36"/>
      <c r="HZ712" s="36"/>
      <c r="IA712" s="36"/>
      <c r="IB712" s="36"/>
      <c r="IC712" s="36"/>
      <c r="ID712" s="36"/>
      <c r="IE712" s="36"/>
      <c r="IF712" s="36"/>
      <c r="IH712" s="40"/>
      <c r="II712" s="35"/>
    </row>
    <row r="713" spans="7:243" s="15" customFormat="1" thickBot="1" x14ac:dyDescent="0.45">
      <c r="G713" s="12"/>
      <c r="H713" s="12"/>
      <c r="AH713" s="12"/>
      <c r="AI713" s="12"/>
      <c r="AR713" s="12"/>
      <c r="AS713" s="12"/>
      <c r="BP713" s="41"/>
      <c r="BQ713" s="41"/>
      <c r="BT713" s="233"/>
      <c r="BU713" s="234"/>
      <c r="BV713" s="228"/>
      <c r="BW713" s="229"/>
      <c r="BX713" s="251"/>
      <c r="BY713" s="234"/>
      <c r="CF713" s="46"/>
      <c r="CG713" s="47"/>
      <c r="CH713" s="242"/>
      <c r="CI713" s="243"/>
      <c r="CJ713" s="127"/>
      <c r="CK713" s="57"/>
      <c r="CL713" s="12"/>
      <c r="CM713" s="12"/>
      <c r="CN713" s="12"/>
      <c r="CO713" s="12"/>
      <c r="CV713" s="12"/>
      <c r="CW713" s="12"/>
      <c r="CX713" s="12"/>
      <c r="CY713" s="12"/>
      <c r="DB713" s="12"/>
      <c r="DC713" s="12"/>
      <c r="ES713" s="54"/>
      <c r="EX713" s="46"/>
      <c r="EY713" s="47"/>
      <c r="FD713" s="46"/>
      <c r="FE713" s="47"/>
      <c r="FF713" s="46"/>
      <c r="FG713" s="47"/>
      <c r="FH713" s="46"/>
      <c r="FI713" s="47"/>
      <c r="FR713" s="12"/>
      <c r="FS713" s="12"/>
      <c r="FT713" s="46"/>
      <c r="FU713" s="54"/>
      <c r="FW713" s="54"/>
      <c r="GD713" s="54"/>
      <c r="GE713" s="54"/>
      <c r="GV713" s="36"/>
      <c r="GW713" s="54"/>
      <c r="GX713" s="36"/>
      <c r="GY713" s="36"/>
      <c r="GZ713" s="36"/>
      <c r="HA713" s="36"/>
      <c r="HB713" s="36"/>
      <c r="HC713" s="36"/>
      <c r="HD713" s="36"/>
      <c r="HE713" s="36"/>
      <c r="HF713" s="36"/>
      <c r="HG713" s="36"/>
      <c r="HH713" s="36"/>
      <c r="HI713" s="36"/>
      <c r="HJ713" s="36"/>
      <c r="HK713" s="36"/>
      <c r="HL713" s="36"/>
      <c r="HM713" s="36"/>
      <c r="HN713" s="36"/>
      <c r="HO713" s="36"/>
      <c r="HP713" s="36"/>
      <c r="HQ713" s="36"/>
      <c r="HR713" s="36"/>
      <c r="HS713" s="36"/>
      <c r="HT713" s="36"/>
      <c r="HU713" s="36"/>
      <c r="HV713" s="36"/>
      <c r="HW713" s="36"/>
      <c r="HX713" s="36"/>
      <c r="HY713" s="36"/>
      <c r="HZ713" s="36"/>
      <c r="IA713" s="36"/>
      <c r="IB713" s="36"/>
      <c r="IC713" s="36"/>
      <c r="ID713" s="36"/>
      <c r="IE713" s="36"/>
      <c r="IF713" s="36"/>
      <c r="IH713" s="40"/>
      <c r="II713" s="35"/>
    </row>
    <row r="714" spans="7:243" s="15" customFormat="1" thickBot="1" x14ac:dyDescent="0.45">
      <c r="G714" s="12"/>
      <c r="H714" s="12"/>
      <c r="AH714" s="12"/>
      <c r="AI714" s="12"/>
      <c r="AR714" s="12"/>
      <c r="AS714" s="12"/>
      <c r="BP714" s="41"/>
      <c r="BQ714" s="41"/>
      <c r="BT714" s="233"/>
      <c r="BU714" s="234"/>
      <c r="BV714" s="228"/>
      <c r="BW714" s="229"/>
      <c r="BX714" s="251"/>
      <c r="BY714" s="234"/>
      <c r="CF714" s="46"/>
      <c r="CG714" s="47"/>
      <c r="CH714" s="242"/>
      <c r="CI714" s="243"/>
      <c r="CJ714" s="127"/>
      <c r="CK714" s="57"/>
      <c r="CL714" s="12"/>
      <c r="CM714" s="12"/>
      <c r="CN714" s="12"/>
      <c r="CO714" s="12"/>
      <c r="CV714" s="12"/>
      <c r="CW714" s="12"/>
      <c r="CX714" s="12"/>
      <c r="CY714" s="12"/>
      <c r="DB714" s="12"/>
      <c r="DC714" s="12"/>
      <c r="ES714" s="54"/>
      <c r="EX714" s="46"/>
      <c r="EY714" s="47"/>
      <c r="FD714" s="46"/>
      <c r="FE714" s="47"/>
      <c r="FF714" s="46"/>
      <c r="FG714" s="47"/>
      <c r="FH714" s="46"/>
      <c r="FI714" s="47"/>
      <c r="FR714" s="12"/>
      <c r="FS714" s="12"/>
      <c r="FT714" s="46"/>
      <c r="FU714" s="54"/>
      <c r="FW714" s="54"/>
      <c r="GD714" s="54"/>
      <c r="GE714" s="54"/>
      <c r="GV714" s="36"/>
      <c r="GW714" s="54"/>
      <c r="GX714" s="36"/>
      <c r="GY714" s="36"/>
      <c r="GZ714" s="36"/>
      <c r="HA714" s="36"/>
      <c r="HB714" s="36"/>
      <c r="HC714" s="36"/>
      <c r="HD714" s="36"/>
      <c r="HE714" s="36"/>
      <c r="HF714" s="36"/>
      <c r="HG714" s="36"/>
      <c r="HH714" s="36"/>
      <c r="HI714" s="36"/>
      <c r="HJ714" s="36"/>
      <c r="HK714" s="36"/>
      <c r="HL714" s="36"/>
      <c r="HM714" s="36"/>
      <c r="HN714" s="36"/>
      <c r="HO714" s="36"/>
      <c r="HP714" s="36"/>
      <c r="HQ714" s="36"/>
      <c r="HR714" s="36"/>
      <c r="HS714" s="36"/>
      <c r="HT714" s="36"/>
      <c r="HU714" s="36"/>
      <c r="HV714" s="36"/>
      <c r="HW714" s="36"/>
      <c r="HX714" s="36"/>
      <c r="HY714" s="36"/>
      <c r="HZ714" s="36"/>
      <c r="IA714" s="36"/>
      <c r="IB714" s="36"/>
      <c r="IC714" s="36"/>
      <c r="ID714" s="36"/>
      <c r="IE714" s="36"/>
      <c r="IF714" s="36"/>
      <c r="IH714" s="40"/>
      <c r="II714" s="35"/>
    </row>
    <row r="715" spans="7:243" s="15" customFormat="1" thickBot="1" x14ac:dyDescent="0.45">
      <c r="G715" s="12"/>
      <c r="H715" s="12"/>
      <c r="AH715" s="12"/>
      <c r="AI715" s="12"/>
      <c r="AR715" s="12"/>
      <c r="AS715" s="12"/>
      <c r="BP715" s="41"/>
      <c r="BQ715" s="41"/>
      <c r="BT715" s="233"/>
      <c r="BU715" s="234"/>
      <c r="BV715" s="228"/>
      <c r="BW715" s="229"/>
      <c r="BX715" s="251"/>
      <c r="BY715" s="234"/>
      <c r="CF715" s="46"/>
      <c r="CG715" s="47"/>
      <c r="CH715" s="242"/>
      <c r="CI715" s="243"/>
      <c r="CJ715" s="127"/>
      <c r="CK715" s="57"/>
      <c r="CL715" s="12"/>
      <c r="CM715" s="12"/>
      <c r="CN715" s="12"/>
      <c r="CO715" s="12"/>
      <c r="CV715" s="12"/>
      <c r="CW715" s="12"/>
      <c r="CX715" s="12"/>
      <c r="CY715" s="12"/>
      <c r="DB715" s="12"/>
      <c r="DC715" s="12"/>
      <c r="ES715" s="54"/>
      <c r="EX715" s="46"/>
      <c r="EY715" s="47"/>
      <c r="FD715" s="46"/>
      <c r="FE715" s="47"/>
      <c r="FF715" s="46"/>
      <c r="FG715" s="47"/>
      <c r="FH715" s="46"/>
      <c r="FI715" s="47"/>
      <c r="FR715" s="12"/>
      <c r="FS715" s="12"/>
      <c r="FT715" s="46"/>
      <c r="FU715" s="54"/>
      <c r="FW715" s="54"/>
      <c r="GD715" s="54"/>
      <c r="GE715" s="54"/>
      <c r="GV715" s="36"/>
      <c r="GW715" s="54"/>
      <c r="GX715" s="36"/>
      <c r="GY715" s="36"/>
      <c r="GZ715" s="36"/>
      <c r="HA715" s="36"/>
      <c r="HB715" s="36"/>
      <c r="HC715" s="36"/>
      <c r="HD715" s="36"/>
      <c r="HE715" s="36"/>
      <c r="HF715" s="36"/>
      <c r="HG715" s="36"/>
      <c r="HH715" s="36"/>
      <c r="HI715" s="36"/>
      <c r="HJ715" s="36"/>
      <c r="HK715" s="36"/>
      <c r="HL715" s="36"/>
      <c r="HM715" s="36"/>
      <c r="HN715" s="36"/>
      <c r="HO715" s="36"/>
      <c r="HP715" s="36"/>
      <c r="HQ715" s="36"/>
      <c r="HR715" s="36"/>
      <c r="HS715" s="36"/>
      <c r="HT715" s="36"/>
      <c r="HU715" s="36"/>
      <c r="HV715" s="36"/>
      <c r="HW715" s="36"/>
      <c r="HX715" s="36"/>
      <c r="HY715" s="36"/>
      <c r="HZ715" s="36"/>
      <c r="IA715" s="36"/>
      <c r="IB715" s="36"/>
      <c r="IC715" s="36"/>
      <c r="ID715" s="36"/>
      <c r="IE715" s="36"/>
      <c r="IF715" s="36"/>
      <c r="IH715" s="40"/>
      <c r="II715" s="35"/>
    </row>
    <row r="716" spans="7:243" s="15" customFormat="1" thickBot="1" x14ac:dyDescent="0.45">
      <c r="G716" s="12"/>
      <c r="H716" s="12"/>
      <c r="AH716" s="12"/>
      <c r="AI716" s="12"/>
      <c r="AR716" s="12"/>
      <c r="AS716" s="12"/>
      <c r="BP716" s="41"/>
      <c r="BQ716" s="41"/>
      <c r="BT716" s="233"/>
      <c r="BU716" s="234"/>
      <c r="BV716" s="228"/>
      <c r="BW716" s="229"/>
      <c r="BX716" s="251"/>
      <c r="BY716" s="234"/>
      <c r="CF716" s="46"/>
      <c r="CG716" s="47"/>
      <c r="CH716" s="242"/>
      <c r="CI716" s="243"/>
      <c r="CJ716" s="127"/>
      <c r="CK716" s="57"/>
      <c r="CL716" s="12"/>
      <c r="CM716" s="12"/>
      <c r="CN716" s="12"/>
      <c r="CO716" s="12"/>
      <c r="CV716" s="12"/>
      <c r="CW716" s="12"/>
      <c r="CX716" s="12"/>
      <c r="CY716" s="12"/>
      <c r="DB716" s="12"/>
      <c r="DC716" s="12"/>
      <c r="ES716" s="54"/>
      <c r="EX716" s="46"/>
      <c r="EY716" s="47"/>
      <c r="FD716" s="46"/>
      <c r="FE716" s="47"/>
      <c r="FF716" s="46"/>
      <c r="FG716" s="47"/>
      <c r="FH716" s="46"/>
      <c r="FI716" s="47"/>
      <c r="FR716" s="12"/>
      <c r="FS716" s="12"/>
      <c r="FT716" s="46"/>
      <c r="FU716" s="54"/>
      <c r="FW716" s="54"/>
      <c r="GD716" s="54"/>
      <c r="GE716" s="54"/>
      <c r="GV716" s="36"/>
      <c r="GW716" s="54"/>
      <c r="GX716" s="36"/>
      <c r="GY716" s="36"/>
      <c r="GZ716" s="36"/>
      <c r="HA716" s="36"/>
      <c r="HB716" s="36"/>
      <c r="HC716" s="36"/>
      <c r="HD716" s="36"/>
      <c r="HE716" s="36"/>
      <c r="HF716" s="36"/>
      <c r="HG716" s="36"/>
      <c r="HH716" s="36"/>
      <c r="HI716" s="36"/>
      <c r="HJ716" s="36"/>
      <c r="HK716" s="36"/>
      <c r="HL716" s="36"/>
      <c r="HM716" s="36"/>
      <c r="HN716" s="36"/>
      <c r="HO716" s="36"/>
      <c r="HP716" s="36"/>
      <c r="HQ716" s="36"/>
      <c r="HR716" s="36"/>
      <c r="HS716" s="36"/>
      <c r="HT716" s="36"/>
      <c r="HU716" s="36"/>
      <c r="HV716" s="36"/>
      <c r="HW716" s="36"/>
      <c r="HX716" s="36"/>
      <c r="HY716" s="36"/>
      <c r="HZ716" s="36"/>
      <c r="IA716" s="36"/>
      <c r="IB716" s="36"/>
      <c r="IC716" s="36"/>
      <c r="ID716" s="36"/>
      <c r="IE716" s="36"/>
      <c r="IF716" s="36"/>
      <c r="IH716" s="40"/>
      <c r="II716" s="35"/>
    </row>
    <row r="717" spans="7:243" s="15" customFormat="1" thickBot="1" x14ac:dyDescent="0.45">
      <c r="G717" s="12"/>
      <c r="H717" s="12"/>
      <c r="AH717" s="12"/>
      <c r="AI717" s="12"/>
      <c r="AR717" s="12"/>
      <c r="AS717" s="12"/>
      <c r="BP717" s="41"/>
      <c r="BQ717" s="41"/>
      <c r="BT717" s="233"/>
      <c r="BU717" s="234"/>
      <c r="BV717" s="228"/>
      <c r="BW717" s="229"/>
      <c r="BX717" s="251"/>
      <c r="BY717" s="234"/>
      <c r="CF717" s="46"/>
      <c r="CG717" s="47"/>
      <c r="CH717" s="242"/>
      <c r="CI717" s="243"/>
      <c r="CJ717" s="127"/>
      <c r="CK717" s="57"/>
      <c r="CL717" s="12"/>
      <c r="CM717" s="12"/>
      <c r="CN717" s="12"/>
      <c r="CO717" s="12"/>
      <c r="CV717" s="12"/>
      <c r="CW717" s="12"/>
      <c r="CX717" s="12"/>
      <c r="CY717" s="12"/>
      <c r="DB717" s="12"/>
      <c r="DC717" s="12"/>
      <c r="ES717" s="54"/>
      <c r="EX717" s="46"/>
      <c r="EY717" s="47"/>
      <c r="FD717" s="46"/>
      <c r="FE717" s="47"/>
      <c r="FF717" s="46"/>
      <c r="FG717" s="47"/>
      <c r="FH717" s="46"/>
      <c r="FI717" s="47"/>
      <c r="FR717" s="12"/>
      <c r="FS717" s="12"/>
      <c r="FT717" s="46"/>
      <c r="FU717" s="54"/>
      <c r="FW717" s="54"/>
      <c r="GD717" s="54"/>
      <c r="GE717" s="54"/>
      <c r="GV717" s="36"/>
      <c r="GW717" s="54"/>
      <c r="GX717" s="36"/>
      <c r="GY717" s="36"/>
      <c r="GZ717" s="36"/>
      <c r="HA717" s="36"/>
      <c r="HB717" s="36"/>
      <c r="HC717" s="36"/>
      <c r="HD717" s="36"/>
      <c r="HE717" s="36"/>
      <c r="HF717" s="36"/>
      <c r="HG717" s="36"/>
      <c r="HH717" s="36"/>
      <c r="HI717" s="36"/>
      <c r="HJ717" s="36"/>
      <c r="HK717" s="36"/>
      <c r="HL717" s="36"/>
      <c r="HM717" s="36"/>
      <c r="HN717" s="36"/>
      <c r="HO717" s="36"/>
      <c r="HP717" s="36"/>
      <c r="HQ717" s="36"/>
      <c r="HR717" s="36"/>
      <c r="HS717" s="36"/>
      <c r="HT717" s="36"/>
      <c r="HU717" s="36"/>
      <c r="HV717" s="36"/>
      <c r="HW717" s="36"/>
      <c r="HX717" s="36"/>
      <c r="HY717" s="36"/>
      <c r="HZ717" s="36"/>
      <c r="IA717" s="36"/>
      <c r="IB717" s="36"/>
      <c r="IC717" s="36"/>
      <c r="ID717" s="36"/>
      <c r="IE717" s="36"/>
      <c r="IF717" s="36"/>
      <c r="IH717" s="40"/>
      <c r="II717" s="35"/>
    </row>
    <row r="718" spans="7:243" s="15" customFormat="1" thickBot="1" x14ac:dyDescent="0.45">
      <c r="G718" s="12"/>
      <c r="H718" s="12"/>
      <c r="AH718" s="12"/>
      <c r="AI718" s="12"/>
      <c r="AR718" s="12"/>
      <c r="AS718" s="12"/>
      <c r="BP718" s="41"/>
      <c r="BQ718" s="41"/>
      <c r="BT718" s="233"/>
      <c r="BU718" s="234"/>
      <c r="BV718" s="228"/>
      <c r="BW718" s="229"/>
      <c r="BX718" s="251"/>
      <c r="BY718" s="234"/>
      <c r="CF718" s="46"/>
      <c r="CG718" s="47"/>
      <c r="CH718" s="242"/>
      <c r="CI718" s="243"/>
      <c r="CJ718" s="127"/>
      <c r="CK718" s="57"/>
      <c r="CL718" s="12"/>
      <c r="CM718" s="12"/>
      <c r="CN718" s="12"/>
      <c r="CO718" s="12"/>
      <c r="CV718" s="12"/>
      <c r="CW718" s="12"/>
      <c r="CX718" s="12"/>
      <c r="CY718" s="12"/>
      <c r="DB718" s="12"/>
      <c r="DC718" s="12"/>
      <c r="ES718" s="54"/>
      <c r="EX718" s="46"/>
      <c r="EY718" s="47"/>
      <c r="FD718" s="46"/>
      <c r="FE718" s="47"/>
      <c r="FF718" s="46"/>
      <c r="FG718" s="47"/>
      <c r="FH718" s="46"/>
      <c r="FI718" s="47"/>
      <c r="FR718" s="12"/>
      <c r="FS718" s="12"/>
      <c r="FT718" s="46"/>
      <c r="FU718" s="54"/>
      <c r="FW718" s="54"/>
      <c r="GD718" s="54"/>
      <c r="GE718" s="54"/>
      <c r="GV718" s="36"/>
      <c r="GW718" s="54"/>
      <c r="GX718" s="36"/>
      <c r="GY718" s="36"/>
      <c r="GZ718" s="36"/>
      <c r="HA718" s="36"/>
      <c r="HB718" s="36"/>
      <c r="HC718" s="36"/>
      <c r="HD718" s="36"/>
      <c r="HE718" s="36"/>
      <c r="HF718" s="36"/>
      <c r="HG718" s="36"/>
      <c r="HH718" s="36"/>
      <c r="HI718" s="36"/>
      <c r="HJ718" s="36"/>
      <c r="HK718" s="36"/>
      <c r="HL718" s="36"/>
      <c r="HM718" s="36"/>
      <c r="HN718" s="36"/>
      <c r="HO718" s="36"/>
      <c r="HP718" s="36"/>
      <c r="HQ718" s="36"/>
      <c r="HR718" s="36"/>
      <c r="HS718" s="36"/>
      <c r="HT718" s="36"/>
      <c r="HU718" s="36"/>
      <c r="HV718" s="36"/>
      <c r="HW718" s="36"/>
      <c r="HX718" s="36"/>
      <c r="HY718" s="36"/>
      <c r="HZ718" s="36"/>
      <c r="IA718" s="36"/>
      <c r="IB718" s="36"/>
      <c r="IC718" s="36"/>
      <c r="ID718" s="36"/>
      <c r="IE718" s="36"/>
      <c r="IF718" s="36"/>
      <c r="IH718" s="40"/>
      <c r="II718" s="35"/>
    </row>
    <row r="719" spans="7:243" s="15" customFormat="1" thickBot="1" x14ac:dyDescent="0.45">
      <c r="G719" s="12"/>
      <c r="H719" s="12"/>
      <c r="AH719" s="12"/>
      <c r="AI719" s="12"/>
      <c r="AR719" s="12"/>
      <c r="AS719" s="12"/>
      <c r="BP719" s="41"/>
      <c r="BQ719" s="41"/>
      <c r="BT719" s="233"/>
      <c r="BU719" s="234"/>
      <c r="BV719" s="228"/>
      <c r="BW719" s="229"/>
      <c r="BX719" s="251"/>
      <c r="BY719" s="234"/>
      <c r="CF719" s="46"/>
      <c r="CG719" s="47"/>
      <c r="CH719" s="242"/>
      <c r="CI719" s="243"/>
      <c r="CJ719" s="127"/>
      <c r="CK719" s="57"/>
      <c r="CL719" s="12"/>
      <c r="CM719" s="12"/>
      <c r="CN719" s="12"/>
      <c r="CO719" s="12"/>
      <c r="CV719" s="12"/>
      <c r="CW719" s="12"/>
      <c r="CX719" s="12"/>
      <c r="CY719" s="12"/>
      <c r="DB719" s="12"/>
      <c r="DC719" s="12"/>
      <c r="ES719" s="54"/>
      <c r="EX719" s="46"/>
      <c r="EY719" s="47"/>
      <c r="FD719" s="46"/>
      <c r="FE719" s="47"/>
      <c r="FF719" s="46"/>
      <c r="FG719" s="47"/>
      <c r="FH719" s="46"/>
      <c r="FI719" s="47"/>
      <c r="FR719" s="12"/>
      <c r="FS719" s="12"/>
      <c r="FT719" s="46"/>
      <c r="FU719" s="54"/>
      <c r="FW719" s="54"/>
      <c r="GD719" s="54"/>
      <c r="GE719" s="54"/>
      <c r="GV719" s="36"/>
      <c r="GW719" s="54"/>
      <c r="GX719" s="36"/>
      <c r="GY719" s="36"/>
      <c r="GZ719" s="36"/>
      <c r="HA719" s="36"/>
      <c r="HB719" s="36"/>
      <c r="HC719" s="36"/>
      <c r="HD719" s="36"/>
      <c r="HE719" s="36"/>
      <c r="HF719" s="36"/>
      <c r="HG719" s="36"/>
      <c r="HH719" s="36"/>
      <c r="HI719" s="36"/>
      <c r="HJ719" s="36"/>
      <c r="HK719" s="36"/>
      <c r="HL719" s="36"/>
      <c r="HM719" s="36"/>
      <c r="HN719" s="36"/>
      <c r="HO719" s="36"/>
      <c r="HP719" s="36"/>
      <c r="HQ719" s="36"/>
      <c r="HR719" s="36"/>
      <c r="HS719" s="36"/>
      <c r="HT719" s="36"/>
      <c r="HU719" s="36"/>
      <c r="HV719" s="36"/>
      <c r="HW719" s="36"/>
      <c r="HX719" s="36"/>
      <c r="HY719" s="36"/>
      <c r="HZ719" s="36"/>
      <c r="IA719" s="36"/>
      <c r="IB719" s="36"/>
      <c r="IC719" s="36"/>
      <c r="ID719" s="36"/>
      <c r="IE719" s="36"/>
      <c r="IF719" s="36"/>
      <c r="IH719" s="40"/>
      <c r="II719" s="35"/>
    </row>
    <row r="720" spans="7:243" s="15" customFormat="1" thickBot="1" x14ac:dyDescent="0.45">
      <c r="G720" s="12"/>
      <c r="H720" s="12"/>
      <c r="AH720" s="12"/>
      <c r="AI720" s="12"/>
      <c r="AR720" s="12"/>
      <c r="AS720" s="12"/>
      <c r="BP720" s="41"/>
      <c r="BQ720" s="41"/>
      <c r="BT720" s="233"/>
      <c r="BU720" s="234"/>
      <c r="BV720" s="228"/>
      <c r="BW720" s="229"/>
      <c r="BX720" s="251"/>
      <c r="BY720" s="234"/>
      <c r="CF720" s="46"/>
      <c r="CG720" s="47"/>
      <c r="CH720" s="242"/>
      <c r="CI720" s="243"/>
      <c r="CJ720" s="127"/>
      <c r="CK720" s="57"/>
      <c r="CL720" s="12"/>
      <c r="CM720" s="12"/>
      <c r="CN720" s="12"/>
      <c r="CO720" s="12"/>
      <c r="CV720" s="12"/>
      <c r="CW720" s="12"/>
      <c r="CX720" s="12"/>
      <c r="CY720" s="12"/>
      <c r="DB720" s="12"/>
      <c r="DC720" s="12"/>
      <c r="ES720" s="54"/>
      <c r="EX720" s="46"/>
      <c r="EY720" s="47"/>
      <c r="FD720" s="46"/>
      <c r="FE720" s="47"/>
      <c r="FF720" s="46"/>
      <c r="FG720" s="47"/>
      <c r="FH720" s="46"/>
      <c r="FI720" s="47"/>
      <c r="FR720" s="12"/>
      <c r="FS720" s="12"/>
      <c r="FT720" s="46"/>
      <c r="FU720" s="54"/>
      <c r="FW720" s="54"/>
      <c r="GD720" s="54"/>
      <c r="GE720" s="54"/>
      <c r="GV720" s="36"/>
      <c r="GW720" s="54"/>
      <c r="GX720" s="36"/>
      <c r="GY720" s="36"/>
      <c r="GZ720" s="36"/>
      <c r="HA720" s="36"/>
      <c r="HB720" s="36"/>
      <c r="HC720" s="36"/>
      <c r="HD720" s="36"/>
      <c r="HE720" s="36"/>
      <c r="HF720" s="36"/>
      <c r="HG720" s="36"/>
      <c r="HH720" s="36"/>
      <c r="HI720" s="36"/>
      <c r="HJ720" s="36"/>
      <c r="HK720" s="36"/>
      <c r="HL720" s="36"/>
      <c r="HM720" s="36"/>
      <c r="HN720" s="36"/>
      <c r="HO720" s="36"/>
      <c r="HP720" s="36"/>
      <c r="HQ720" s="36"/>
      <c r="HR720" s="36"/>
      <c r="HS720" s="36"/>
      <c r="HT720" s="36"/>
      <c r="HU720" s="36"/>
      <c r="HV720" s="36"/>
      <c r="HW720" s="36"/>
      <c r="HX720" s="36"/>
      <c r="HY720" s="36"/>
      <c r="HZ720" s="36"/>
      <c r="IA720" s="36"/>
      <c r="IB720" s="36"/>
      <c r="IC720" s="36"/>
      <c r="ID720" s="36"/>
      <c r="IE720" s="36"/>
      <c r="IF720" s="36"/>
      <c r="IH720" s="40"/>
      <c r="II720" s="35"/>
    </row>
    <row r="721" spans="7:243" s="15" customFormat="1" thickBot="1" x14ac:dyDescent="0.45">
      <c r="G721" s="12"/>
      <c r="H721" s="12"/>
      <c r="AH721" s="12"/>
      <c r="AI721" s="12"/>
      <c r="AR721" s="12"/>
      <c r="AS721" s="12"/>
      <c r="BP721" s="41"/>
      <c r="BQ721" s="41"/>
      <c r="BT721" s="233"/>
      <c r="BU721" s="234"/>
      <c r="BV721" s="228"/>
      <c r="BW721" s="229"/>
      <c r="BX721" s="251"/>
      <c r="BY721" s="234"/>
      <c r="CF721" s="46"/>
      <c r="CG721" s="47"/>
      <c r="CH721" s="242"/>
      <c r="CI721" s="243"/>
      <c r="CJ721" s="127"/>
      <c r="CK721" s="57"/>
      <c r="CL721" s="12"/>
      <c r="CM721" s="12"/>
      <c r="CN721" s="12"/>
      <c r="CO721" s="12"/>
      <c r="CV721" s="12"/>
      <c r="CW721" s="12"/>
      <c r="CX721" s="12"/>
      <c r="CY721" s="12"/>
      <c r="DB721" s="12"/>
      <c r="DC721" s="12"/>
      <c r="ES721" s="54"/>
      <c r="EX721" s="46"/>
      <c r="EY721" s="47"/>
      <c r="FD721" s="46"/>
      <c r="FE721" s="47"/>
      <c r="FF721" s="46"/>
      <c r="FG721" s="47"/>
      <c r="FH721" s="46"/>
      <c r="FI721" s="47"/>
      <c r="FR721" s="12"/>
      <c r="FS721" s="12"/>
      <c r="FT721" s="46"/>
      <c r="FU721" s="54"/>
      <c r="FW721" s="54"/>
      <c r="GD721" s="54"/>
      <c r="GE721" s="54"/>
      <c r="GV721" s="36"/>
      <c r="GW721" s="54"/>
      <c r="GX721" s="36"/>
      <c r="GY721" s="36"/>
      <c r="GZ721" s="36"/>
      <c r="HA721" s="36"/>
      <c r="HB721" s="36"/>
      <c r="HC721" s="36"/>
      <c r="HD721" s="36"/>
      <c r="HE721" s="36"/>
      <c r="HF721" s="36"/>
      <c r="HG721" s="36"/>
      <c r="HH721" s="36"/>
      <c r="HI721" s="36"/>
      <c r="HJ721" s="36"/>
      <c r="HK721" s="36"/>
      <c r="HL721" s="36"/>
      <c r="HM721" s="36"/>
      <c r="HN721" s="36"/>
      <c r="HO721" s="36"/>
      <c r="HP721" s="36"/>
      <c r="HQ721" s="36"/>
      <c r="HR721" s="36"/>
      <c r="HS721" s="36"/>
      <c r="HT721" s="36"/>
      <c r="HU721" s="36"/>
      <c r="HV721" s="36"/>
      <c r="HW721" s="36"/>
      <c r="HX721" s="36"/>
      <c r="HY721" s="36"/>
      <c r="HZ721" s="36"/>
      <c r="IA721" s="36"/>
      <c r="IB721" s="36"/>
      <c r="IC721" s="36"/>
      <c r="ID721" s="36"/>
      <c r="IE721" s="36"/>
      <c r="IF721" s="36"/>
      <c r="IH721" s="40"/>
      <c r="II721" s="35"/>
    </row>
    <row r="722" spans="7:243" s="15" customFormat="1" thickBot="1" x14ac:dyDescent="0.45">
      <c r="G722" s="12"/>
      <c r="H722" s="12"/>
      <c r="AH722" s="12"/>
      <c r="AI722" s="12"/>
      <c r="AR722" s="12"/>
      <c r="AS722" s="12"/>
      <c r="BP722" s="41"/>
      <c r="BQ722" s="41"/>
      <c r="BT722" s="233"/>
      <c r="BU722" s="234"/>
      <c r="BV722" s="228"/>
      <c r="BW722" s="229"/>
      <c r="BX722" s="251"/>
      <c r="BY722" s="234"/>
      <c r="CF722" s="46"/>
      <c r="CG722" s="47"/>
      <c r="CH722" s="242"/>
      <c r="CI722" s="243"/>
      <c r="CJ722" s="127"/>
      <c r="CK722" s="57"/>
      <c r="CL722" s="12"/>
      <c r="CM722" s="12"/>
      <c r="CN722" s="12"/>
      <c r="CO722" s="12"/>
      <c r="CV722" s="12"/>
      <c r="CW722" s="12"/>
      <c r="CX722" s="12"/>
      <c r="CY722" s="12"/>
      <c r="DB722" s="12"/>
      <c r="DC722" s="12"/>
      <c r="ES722" s="54"/>
      <c r="EX722" s="46"/>
      <c r="EY722" s="47"/>
      <c r="FD722" s="46"/>
      <c r="FE722" s="47"/>
      <c r="FF722" s="46"/>
      <c r="FG722" s="47"/>
      <c r="FH722" s="46"/>
      <c r="FI722" s="47"/>
      <c r="FR722" s="12"/>
      <c r="FS722" s="12"/>
      <c r="FT722" s="46"/>
      <c r="FU722" s="54"/>
      <c r="FW722" s="54"/>
      <c r="GD722" s="54"/>
      <c r="GE722" s="54"/>
      <c r="GV722" s="36"/>
      <c r="GW722" s="54"/>
      <c r="GX722" s="36"/>
      <c r="GY722" s="36"/>
      <c r="GZ722" s="36"/>
      <c r="HA722" s="36"/>
      <c r="HB722" s="36"/>
      <c r="HC722" s="36"/>
      <c r="HD722" s="36"/>
      <c r="HE722" s="36"/>
      <c r="HF722" s="36"/>
      <c r="HG722" s="36"/>
      <c r="HH722" s="36"/>
      <c r="HI722" s="36"/>
      <c r="HJ722" s="36"/>
      <c r="HK722" s="36"/>
      <c r="HL722" s="36"/>
      <c r="HM722" s="36"/>
      <c r="HN722" s="36"/>
      <c r="HO722" s="36"/>
      <c r="HP722" s="36"/>
      <c r="HQ722" s="36"/>
      <c r="HR722" s="36"/>
      <c r="HS722" s="36"/>
      <c r="HT722" s="36"/>
      <c r="HU722" s="36"/>
      <c r="HV722" s="36"/>
      <c r="HW722" s="36"/>
      <c r="HX722" s="36"/>
      <c r="HY722" s="36"/>
      <c r="HZ722" s="36"/>
      <c r="IA722" s="36"/>
      <c r="IB722" s="36"/>
      <c r="IC722" s="36"/>
      <c r="ID722" s="36"/>
      <c r="IE722" s="36"/>
      <c r="IF722" s="36"/>
      <c r="IH722" s="40"/>
      <c r="II722" s="35"/>
    </row>
    <row r="723" spans="7:243" s="15" customFormat="1" thickBot="1" x14ac:dyDescent="0.45">
      <c r="G723" s="12"/>
      <c r="H723" s="12"/>
      <c r="AH723" s="12"/>
      <c r="AI723" s="12"/>
      <c r="AR723" s="12"/>
      <c r="AS723" s="12"/>
      <c r="BP723" s="41"/>
      <c r="BQ723" s="41"/>
      <c r="BT723" s="233"/>
      <c r="BU723" s="234"/>
      <c r="BV723" s="228"/>
      <c r="BW723" s="229"/>
      <c r="BX723" s="251"/>
      <c r="BY723" s="234"/>
      <c r="CF723" s="46"/>
      <c r="CG723" s="47"/>
      <c r="CH723" s="242"/>
      <c r="CI723" s="243"/>
      <c r="CJ723" s="127"/>
      <c r="CK723" s="57"/>
      <c r="CL723" s="12"/>
      <c r="CM723" s="12"/>
      <c r="CN723" s="12"/>
      <c r="CO723" s="12"/>
      <c r="CV723" s="12"/>
      <c r="CW723" s="12"/>
      <c r="CX723" s="12"/>
      <c r="CY723" s="12"/>
      <c r="DB723" s="12"/>
      <c r="DC723" s="12"/>
      <c r="ES723" s="54"/>
      <c r="EX723" s="46"/>
      <c r="EY723" s="47"/>
      <c r="FD723" s="46"/>
      <c r="FE723" s="47"/>
      <c r="FF723" s="46"/>
      <c r="FG723" s="47"/>
      <c r="FH723" s="46"/>
      <c r="FI723" s="47"/>
      <c r="FR723" s="12"/>
      <c r="FS723" s="12"/>
      <c r="FT723" s="46"/>
      <c r="FU723" s="54"/>
      <c r="FW723" s="54"/>
      <c r="GD723" s="54"/>
      <c r="GE723" s="54"/>
      <c r="GV723" s="36"/>
      <c r="GW723" s="54"/>
      <c r="GX723" s="36"/>
      <c r="GY723" s="36"/>
      <c r="GZ723" s="36"/>
      <c r="HA723" s="36"/>
      <c r="HB723" s="36"/>
      <c r="HC723" s="36"/>
      <c r="HD723" s="36"/>
      <c r="HE723" s="36"/>
      <c r="HF723" s="36"/>
      <c r="HG723" s="36"/>
      <c r="HH723" s="36"/>
      <c r="HI723" s="36"/>
      <c r="HJ723" s="36"/>
      <c r="HK723" s="36"/>
      <c r="HL723" s="36"/>
      <c r="HM723" s="36"/>
      <c r="HN723" s="36"/>
      <c r="HO723" s="36"/>
      <c r="HP723" s="36"/>
      <c r="HQ723" s="36"/>
      <c r="HR723" s="36"/>
      <c r="HS723" s="36"/>
      <c r="HT723" s="36"/>
      <c r="HU723" s="36"/>
      <c r="HV723" s="36"/>
      <c r="HW723" s="36"/>
      <c r="HX723" s="36"/>
      <c r="HY723" s="36"/>
      <c r="HZ723" s="36"/>
      <c r="IA723" s="36"/>
      <c r="IB723" s="36"/>
      <c r="IC723" s="36"/>
      <c r="ID723" s="36"/>
      <c r="IE723" s="36"/>
      <c r="IF723" s="36"/>
      <c r="IH723" s="40"/>
      <c r="II723" s="35"/>
    </row>
    <row r="724" spans="7:243" s="15" customFormat="1" thickBot="1" x14ac:dyDescent="0.45">
      <c r="G724" s="12"/>
      <c r="H724" s="12"/>
      <c r="AH724" s="12"/>
      <c r="AI724" s="12"/>
      <c r="AR724" s="12"/>
      <c r="AS724" s="12"/>
      <c r="BP724" s="41"/>
      <c r="BQ724" s="41"/>
      <c r="BT724" s="233"/>
      <c r="BU724" s="234"/>
      <c r="BV724" s="228"/>
      <c r="BW724" s="229"/>
      <c r="BX724" s="251"/>
      <c r="BY724" s="234"/>
      <c r="CF724" s="46"/>
      <c r="CG724" s="47"/>
      <c r="CH724" s="242"/>
      <c r="CI724" s="243"/>
      <c r="CJ724" s="127"/>
      <c r="CK724" s="57"/>
      <c r="CL724" s="12"/>
      <c r="CM724" s="12"/>
      <c r="CN724" s="12"/>
      <c r="CO724" s="12"/>
      <c r="CV724" s="12"/>
      <c r="CW724" s="12"/>
      <c r="CX724" s="12"/>
      <c r="CY724" s="12"/>
      <c r="DB724" s="12"/>
      <c r="DC724" s="12"/>
      <c r="ES724" s="54"/>
      <c r="EX724" s="46"/>
      <c r="EY724" s="47"/>
      <c r="FD724" s="46"/>
      <c r="FE724" s="47"/>
      <c r="FF724" s="46"/>
      <c r="FG724" s="47"/>
      <c r="FH724" s="46"/>
      <c r="FI724" s="47"/>
      <c r="FR724" s="12"/>
      <c r="FS724" s="12"/>
      <c r="FT724" s="46"/>
      <c r="FU724" s="54"/>
      <c r="FW724" s="54"/>
      <c r="GD724" s="54"/>
      <c r="GE724" s="54"/>
      <c r="GV724" s="36"/>
      <c r="GW724" s="54"/>
      <c r="GX724" s="36"/>
      <c r="GY724" s="36"/>
      <c r="GZ724" s="36"/>
      <c r="HA724" s="36"/>
      <c r="HB724" s="36"/>
      <c r="HC724" s="36"/>
      <c r="HD724" s="36"/>
      <c r="HE724" s="36"/>
      <c r="HF724" s="36"/>
      <c r="HG724" s="36"/>
      <c r="HH724" s="36"/>
      <c r="HI724" s="36"/>
      <c r="HJ724" s="36"/>
      <c r="HK724" s="36"/>
      <c r="HL724" s="36"/>
      <c r="HM724" s="36"/>
      <c r="HN724" s="36"/>
      <c r="HO724" s="36"/>
      <c r="HP724" s="36"/>
      <c r="HQ724" s="36"/>
      <c r="HR724" s="36"/>
      <c r="HS724" s="36"/>
      <c r="HT724" s="36"/>
      <c r="HU724" s="36"/>
      <c r="HV724" s="36"/>
      <c r="HW724" s="36"/>
      <c r="HX724" s="36"/>
      <c r="HY724" s="36"/>
      <c r="HZ724" s="36"/>
      <c r="IA724" s="36"/>
      <c r="IB724" s="36"/>
      <c r="IC724" s="36"/>
      <c r="ID724" s="36"/>
      <c r="IE724" s="36"/>
      <c r="IF724" s="36"/>
      <c r="IH724" s="40"/>
      <c r="II724" s="35"/>
    </row>
    <row r="725" spans="7:243" s="15" customFormat="1" thickBot="1" x14ac:dyDescent="0.45">
      <c r="G725" s="12"/>
      <c r="H725" s="12"/>
      <c r="AH725" s="12"/>
      <c r="AI725" s="12"/>
      <c r="AR725" s="12"/>
      <c r="AS725" s="12"/>
      <c r="BP725" s="41"/>
      <c r="BQ725" s="41"/>
      <c r="BT725" s="233"/>
      <c r="BU725" s="234"/>
      <c r="BV725" s="228"/>
      <c r="BW725" s="229"/>
      <c r="BX725" s="251"/>
      <c r="BY725" s="234"/>
      <c r="CF725" s="46"/>
      <c r="CG725" s="47"/>
      <c r="CH725" s="242"/>
      <c r="CI725" s="243"/>
      <c r="CJ725" s="127"/>
      <c r="CK725" s="57"/>
      <c r="CL725" s="12"/>
      <c r="CM725" s="12"/>
      <c r="CN725" s="12"/>
      <c r="CO725" s="12"/>
      <c r="CV725" s="12"/>
      <c r="CW725" s="12"/>
      <c r="CX725" s="12"/>
      <c r="CY725" s="12"/>
      <c r="DB725" s="12"/>
      <c r="DC725" s="12"/>
      <c r="ES725" s="54"/>
      <c r="EX725" s="46"/>
      <c r="EY725" s="47"/>
      <c r="FD725" s="46"/>
      <c r="FE725" s="47"/>
      <c r="FF725" s="46"/>
      <c r="FG725" s="47"/>
      <c r="FH725" s="46"/>
      <c r="FI725" s="47"/>
      <c r="FR725" s="12"/>
      <c r="FS725" s="12"/>
      <c r="FT725" s="46"/>
      <c r="FU725" s="54"/>
      <c r="FW725" s="54"/>
      <c r="GD725" s="54"/>
      <c r="GE725" s="54"/>
      <c r="GV725" s="36"/>
      <c r="GW725" s="54"/>
      <c r="GX725" s="36"/>
      <c r="GY725" s="36"/>
      <c r="GZ725" s="36"/>
      <c r="HA725" s="36"/>
      <c r="HB725" s="36"/>
      <c r="HC725" s="36"/>
      <c r="HD725" s="36"/>
      <c r="HE725" s="36"/>
      <c r="HF725" s="36"/>
      <c r="HG725" s="36"/>
      <c r="HH725" s="36"/>
      <c r="HI725" s="36"/>
      <c r="HJ725" s="36"/>
      <c r="HK725" s="36"/>
      <c r="HL725" s="36"/>
      <c r="HM725" s="36"/>
      <c r="HN725" s="36"/>
      <c r="HO725" s="36"/>
      <c r="HP725" s="36"/>
      <c r="HQ725" s="36"/>
      <c r="HR725" s="36"/>
      <c r="HS725" s="36"/>
      <c r="HT725" s="36"/>
      <c r="HU725" s="36"/>
      <c r="HV725" s="36"/>
      <c r="HW725" s="36"/>
      <c r="HX725" s="36"/>
      <c r="HY725" s="36"/>
      <c r="HZ725" s="36"/>
      <c r="IA725" s="36"/>
      <c r="IB725" s="36"/>
      <c r="IC725" s="36"/>
      <c r="ID725" s="36"/>
      <c r="IE725" s="36"/>
      <c r="IF725" s="36"/>
      <c r="IH725" s="40"/>
      <c r="II725" s="35"/>
    </row>
    <row r="726" spans="7:243" s="15" customFormat="1" thickBot="1" x14ac:dyDescent="0.45">
      <c r="G726" s="12"/>
      <c r="H726" s="12"/>
      <c r="AH726" s="12"/>
      <c r="AI726" s="12"/>
      <c r="AR726" s="12"/>
      <c r="AS726" s="12"/>
      <c r="BP726" s="41"/>
      <c r="BQ726" s="41"/>
      <c r="BT726" s="233"/>
      <c r="BU726" s="234"/>
      <c r="BV726" s="228"/>
      <c r="BW726" s="229"/>
      <c r="BX726" s="251"/>
      <c r="BY726" s="234"/>
      <c r="CF726" s="46"/>
      <c r="CG726" s="47"/>
      <c r="CH726" s="242"/>
      <c r="CI726" s="243"/>
      <c r="CJ726" s="127"/>
      <c r="CK726" s="57"/>
      <c r="CL726" s="12"/>
      <c r="CM726" s="12"/>
      <c r="CN726" s="12"/>
      <c r="CO726" s="12"/>
      <c r="CV726" s="12"/>
      <c r="CW726" s="12"/>
      <c r="CX726" s="12"/>
      <c r="CY726" s="12"/>
      <c r="DB726" s="12"/>
      <c r="DC726" s="12"/>
      <c r="ES726" s="54"/>
      <c r="EX726" s="46"/>
      <c r="EY726" s="47"/>
      <c r="FD726" s="46"/>
      <c r="FE726" s="47"/>
      <c r="FF726" s="46"/>
      <c r="FG726" s="47"/>
      <c r="FH726" s="46"/>
      <c r="FI726" s="47"/>
      <c r="FR726" s="12"/>
      <c r="FS726" s="12"/>
      <c r="FT726" s="46"/>
      <c r="FU726" s="54"/>
      <c r="FW726" s="54"/>
      <c r="GD726" s="54"/>
      <c r="GE726" s="54"/>
      <c r="GV726" s="36"/>
      <c r="GW726" s="54"/>
      <c r="GX726" s="36"/>
      <c r="GY726" s="36"/>
      <c r="GZ726" s="36"/>
      <c r="HA726" s="36"/>
      <c r="HB726" s="36"/>
      <c r="HC726" s="36"/>
      <c r="HD726" s="36"/>
      <c r="HE726" s="36"/>
      <c r="HF726" s="36"/>
      <c r="HG726" s="36"/>
      <c r="HH726" s="36"/>
      <c r="HI726" s="36"/>
      <c r="HJ726" s="36"/>
      <c r="HK726" s="36"/>
      <c r="HL726" s="36"/>
      <c r="HM726" s="36"/>
      <c r="HN726" s="36"/>
      <c r="HO726" s="36"/>
      <c r="HP726" s="36"/>
      <c r="HQ726" s="36"/>
      <c r="HR726" s="36"/>
      <c r="HS726" s="36"/>
      <c r="HT726" s="36"/>
      <c r="HU726" s="36"/>
      <c r="HV726" s="36"/>
      <c r="HW726" s="36"/>
      <c r="HX726" s="36"/>
      <c r="HY726" s="36"/>
      <c r="HZ726" s="36"/>
      <c r="IA726" s="36"/>
      <c r="IB726" s="36"/>
      <c r="IC726" s="36"/>
      <c r="ID726" s="36"/>
      <c r="IE726" s="36"/>
      <c r="IF726" s="36"/>
      <c r="IH726" s="40"/>
      <c r="II726" s="35"/>
    </row>
    <row r="727" spans="7:243" s="15" customFormat="1" thickBot="1" x14ac:dyDescent="0.45">
      <c r="G727" s="12"/>
      <c r="H727" s="12"/>
      <c r="AH727" s="12"/>
      <c r="AI727" s="12"/>
      <c r="AR727" s="12"/>
      <c r="AS727" s="12"/>
      <c r="BP727" s="41"/>
      <c r="BQ727" s="41"/>
      <c r="BT727" s="233"/>
      <c r="BU727" s="234"/>
      <c r="BV727" s="228"/>
      <c r="BW727" s="229"/>
      <c r="BX727" s="251"/>
      <c r="BY727" s="234"/>
      <c r="CF727" s="46"/>
      <c r="CG727" s="47"/>
      <c r="CH727" s="242"/>
      <c r="CI727" s="243"/>
      <c r="CJ727" s="127"/>
      <c r="CK727" s="57"/>
      <c r="CL727" s="12"/>
      <c r="CM727" s="12"/>
      <c r="CN727" s="12"/>
      <c r="CO727" s="12"/>
      <c r="CV727" s="12"/>
      <c r="CW727" s="12"/>
      <c r="CX727" s="12"/>
      <c r="CY727" s="12"/>
      <c r="DB727" s="12"/>
      <c r="DC727" s="12"/>
      <c r="ES727" s="54"/>
      <c r="EX727" s="46"/>
      <c r="EY727" s="47"/>
      <c r="FD727" s="46"/>
      <c r="FE727" s="47"/>
      <c r="FF727" s="46"/>
      <c r="FG727" s="47"/>
      <c r="FH727" s="46"/>
      <c r="FI727" s="47"/>
      <c r="FR727" s="12"/>
      <c r="FS727" s="12"/>
      <c r="FT727" s="46"/>
      <c r="FU727" s="54"/>
      <c r="FW727" s="54"/>
      <c r="GD727" s="54"/>
      <c r="GE727" s="54"/>
      <c r="GV727" s="36"/>
      <c r="GW727" s="54"/>
      <c r="GX727" s="36"/>
      <c r="GY727" s="36"/>
      <c r="GZ727" s="36"/>
      <c r="HA727" s="36"/>
      <c r="HB727" s="36"/>
      <c r="HC727" s="36"/>
      <c r="HD727" s="36"/>
      <c r="HE727" s="36"/>
      <c r="HF727" s="36"/>
      <c r="HG727" s="36"/>
      <c r="HH727" s="36"/>
      <c r="HI727" s="36"/>
      <c r="HJ727" s="36"/>
      <c r="HK727" s="36"/>
      <c r="HL727" s="36"/>
      <c r="HM727" s="36"/>
      <c r="HN727" s="36"/>
      <c r="HO727" s="36"/>
      <c r="HP727" s="36"/>
      <c r="HQ727" s="36"/>
      <c r="HR727" s="36"/>
      <c r="HS727" s="36"/>
      <c r="HT727" s="36"/>
      <c r="HU727" s="36"/>
      <c r="HV727" s="36"/>
      <c r="HW727" s="36"/>
      <c r="HX727" s="36"/>
      <c r="HY727" s="36"/>
      <c r="HZ727" s="36"/>
      <c r="IA727" s="36"/>
      <c r="IB727" s="36"/>
      <c r="IC727" s="36"/>
      <c r="ID727" s="36"/>
      <c r="IE727" s="36"/>
      <c r="IF727" s="36"/>
      <c r="IH727" s="40"/>
      <c r="II727" s="35"/>
    </row>
    <row r="728" spans="7:243" s="15" customFormat="1" thickBot="1" x14ac:dyDescent="0.45">
      <c r="G728" s="12"/>
      <c r="H728" s="12"/>
      <c r="AH728" s="12"/>
      <c r="AI728" s="12"/>
      <c r="AR728" s="12"/>
      <c r="AS728" s="12"/>
      <c r="BP728" s="41"/>
      <c r="BQ728" s="41"/>
      <c r="BT728" s="233"/>
      <c r="BU728" s="234"/>
      <c r="BV728" s="228"/>
      <c r="BW728" s="229"/>
      <c r="BX728" s="251"/>
      <c r="BY728" s="234"/>
      <c r="CF728" s="46"/>
      <c r="CG728" s="47"/>
      <c r="CH728" s="242"/>
      <c r="CI728" s="243"/>
      <c r="CJ728" s="127"/>
      <c r="CK728" s="57"/>
      <c r="CL728" s="12"/>
      <c r="CM728" s="12"/>
      <c r="CN728" s="12"/>
      <c r="CO728" s="12"/>
      <c r="CV728" s="12"/>
      <c r="CW728" s="12"/>
      <c r="CX728" s="12"/>
      <c r="CY728" s="12"/>
      <c r="DB728" s="12"/>
      <c r="DC728" s="12"/>
      <c r="ES728" s="54"/>
      <c r="EX728" s="46"/>
      <c r="EY728" s="47"/>
      <c r="FD728" s="46"/>
      <c r="FE728" s="47"/>
      <c r="FF728" s="46"/>
      <c r="FG728" s="47"/>
      <c r="FH728" s="46"/>
      <c r="FI728" s="47"/>
      <c r="FR728" s="12"/>
      <c r="FS728" s="12"/>
      <c r="FT728" s="46"/>
      <c r="FU728" s="54"/>
      <c r="FW728" s="54"/>
      <c r="GD728" s="54"/>
      <c r="GE728" s="54"/>
      <c r="GV728" s="36"/>
      <c r="GW728" s="54"/>
      <c r="GX728" s="36"/>
      <c r="GY728" s="36"/>
      <c r="GZ728" s="36"/>
      <c r="HA728" s="36"/>
      <c r="HB728" s="36"/>
      <c r="HC728" s="36"/>
      <c r="HD728" s="36"/>
      <c r="HE728" s="36"/>
      <c r="HF728" s="36"/>
      <c r="HG728" s="36"/>
      <c r="HH728" s="36"/>
      <c r="HI728" s="36"/>
      <c r="HJ728" s="36"/>
      <c r="HK728" s="36"/>
      <c r="HL728" s="36"/>
      <c r="HM728" s="36"/>
      <c r="HN728" s="36"/>
      <c r="HO728" s="36"/>
      <c r="HP728" s="36"/>
      <c r="HQ728" s="36"/>
      <c r="HR728" s="36"/>
      <c r="HS728" s="36"/>
      <c r="HT728" s="36"/>
      <c r="HU728" s="36"/>
      <c r="HV728" s="36"/>
      <c r="HW728" s="36"/>
      <c r="HX728" s="36"/>
      <c r="HY728" s="36"/>
      <c r="HZ728" s="36"/>
      <c r="IA728" s="36"/>
      <c r="IB728" s="36"/>
      <c r="IC728" s="36"/>
      <c r="ID728" s="36"/>
      <c r="IE728" s="36"/>
      <c r="IF728" s="36"/>
      <c r="IH728" s="40"/>
      <c r="II728" s="35"/>
    </row>
    <row r="729" spans="7:243" s="15" customFormat="1" thickBot="1" x14ac:dyDescent="0.45">
      <c r="G729" s="12"/>
      <c r="H729" s="12"/>
      <c r="AH729" s="12"/>
      <c r="AI729" s="12"/>
      <c r="AR729" s="12"/>
      <c r="AS729" s="12"/>
      <c r="BP729" s="41"/>
      <c r="BQ729" s="41"/>
      <c r="BT729" s="233"/>
      <c r="BU729" s="234"/>
      <c r="BV729" s="228"/>
      <c r="BW729" s="229"/>
      <c r="BX729" s="251"/>
      <c r="BY729" s="234"/>
      <c r="CF729" s="46"/>
      <c r="CG729" s="47"/>
      <c r="CH729" s="242"/>
      <c r="CI729" s="243"/>
      <c r="CJ729" s="127"/>
      <c r="CK729" s="57"/>
      <c r="CL729" s="12"/>
      <c r="CM729" s="12"/>
      <c r="CN729" s="12"/>
      <c r="CO729" s="12"/>
      <c r="CV729" s="12"/>
      <c r="CW729" s="12"/>
      <c r="CX729" s="12"/>
      <c r="CY729" s="12"/>
      <c r="DB729" s="12"/>
      <c r="DC729" s="12"/>
      <c r="ES729" s="54"/>
      <c r="EX729" s="46"/>
      <c r="EY729" s="47"/>
      <c r="FD729" s="46"/>
      <c r="FE729" s="47"/>
      <c r="FF729" s="46"/>
      <c r="FG729" s="47"/>
      <c r="FH729" s="46"/>
      <c r="FI729" s="47"/>
      <c r="FR729" s="12"/>
      <c r="FS729" s="12"/>
      <c r="FT729" s="46"/>
      <c r="FU729" s="54"/>
      <c r="FW729" s="54"/>
      <c r="GD729" s="54"/>
      <c r="GE729" s="54"/>
      <c r="GV729" s="36"/>
      <c r="GW729" s="54"/>
      <c r="GX729" s="36"/>
      <c r="GY729" s="36"/>
      <c r="GZ729" s="36"/>
      <c r="HA729" s="36"/>
      <c r="HB729" s="36"/>
      <c r="HC729" s="36"/>
      <c r="HD729" s="36"/>
      <c r="HE729" s="36"/>
      <c r="HF729" s="36"/>
      <c r="HG729" s="36"/>
      <c r="HH729" s="36"/>
      <c r="HI729" s="36"/>
      <c r="HJ729" s="36"/>
      <c r="HK729" s="36"/>
      <c r="HL729" s="36"/>
      <c r="HM729" s="36"/>
      <c r="HN729" s="36"/>
      <c r="HO729" s="36"/>
      <c r="HP729" s="36"/>
      <c r="HQ729" s="36"/>
      <c r="HR729" s="36"/>
      <c r="HS729" s="36"/>
      <c r="HT729" s="36"/>
      <c r="HU729" s="36"/>
      <c r="HV729" s="36"/>
      <c r="HW729" s="36"/>
      <c r="HX729" s="36"/>
      <c r="HY729" s="36"/>
      <c r="HZ729" s="36"/>
      <c r="IA729" s="36"/>
      <c r="IB729" s="36"/>
      <c r="IC729" s="36"/>
      <c r="ID729" s="36"/>
      <c r="IE729" s="36"/>
      <c r="IF729" s="36"/>
      <c r="IH729" s="40"/>
      <c r="II729" s="35"/>
    </row>
    <row r="730" spans="7:243" s="15" customFormat="1" thickBot="1" x14ac:dyDescent="0.45">
      <c r="G730" s="12"/>
      <c r="H730" s="12"/>
      <c r="AH730" s="12"/>
      <c r="AI730" s="12"/>
      <c r="AR730" s="12"/>
      <c r="AS730" s="12"/>
      <c r="BP730" s="41"/>
      <c r="BQ730" s="41"/>
      <c r="BT730" s="233"/>
      <c r="BU730" s="234"/>
      <c r="BV730" s="228"/>
      <c r="BW730" s="229"/>
      <c r="BX730" s="251"/>
      <c r="BY730" s="234"/>
      <c r="CF730" s="46"/>
      <c r="CG730" s="47"/>
      <c r="CH730" s="242"/>
      <c r="CI730" s="243"/>
      <c r="CJ730" s="127"/>
      <c r="CK730" s="57"/>
      <c r="CL730" s="12"/>
      <c r="CM730" s="12"/>
      <c r="CN730" s="12"/>
      <c r="CO730" s="12"/>
      <c r="CV730" s="12"/>
      <c r="CW730" s="12"/>
      <c r="CX730" s="12"/>
      <c r="CY730" s="12"/>
      <c r="DB730" s="12"/>
      <c r="DC730" s="12"/>
      <c r="ES730" s="54"/>
      <c r="EX730" s="46"/>
      <c r="EY730" s="47"/>
      <c r="FD730" s="46"/>
      <c r="FE730" s="47"/>
      <c r="FF730" s="46"/>
      <c r="FG730" s="47"/>
      <c r="FH730" s="46"/>
      <c r="FI730" s="47"/>
      <c r="FR730" s="12"/>
      <c r="FS730" s="12"/>
      <c r="FT730" s="46"/>
      <c r="FU730" s="54"/>
      <c r="FW730" s="54"/>
      <c r="GD730" s="54"/>
      <c r="GE730" s="54"/>
      <c r="GV730" s="36"/>
      <c r="GW730" s="54"/>
      <c r="GX730" s="36"/>
      <c r="GY730" s="36"/>
      <c r="GZ730" s="36"/>
      <c r="HA730" s="36"/>
      <c r="HB730" s="36"/>
      <c r="HC730" s="36"/>
      <c r="HD730" s="36"/>
      <c r="HE730" s="36"/>
      <c r="HF730" s="36"/>
      <c r="HG730" s="36"/>
      <c r="HH730" s="36"/>
      <c r="HI730" s="36"/>
      <c r="HJ730" s="36"/>
      <c r="HK730" s="36"/>
      <c r="HL730" s="36"/>
      <c r="HM730" s="36"/>
      <c r="HN730" s="36"/>
      <c r="HO730" s="36"/>
      <c r="HP730" s="36"/>
      <c r="HQ730" s="36"/>
      <c r="HR730" s="36"/>
      <c r="HS730" s="36"/>
      <c r="HT730" s="36"/>
      <c r="HU730" s="36"/>
      <c r="HV730" s="36"/>
      <c r="HW730" s="36"/>
      <c r="HX730" s="36"/>
      <c r="HY730" s="36"/>
      <c r="HZ730" s="36"/>
      <c r="IA730" s="36"/>
      <c r="IB730" s="36"/>
      <c r="IC730" s="36"/>
      <c r="ID730" s="36"/>
      <c r="IE730" s="36"/>
      <c r="IF730" s="36"/>
      <c r="IH730" s="40"/>
      <c r="II730" s="35"/>
    </row>
    <row r="731" spans="7:243" s="15" customFormat="1" thickBot="1" x14ac:dyDescent="0.45">
      <c r="G731" s="12"/>
      <c r="H731" s="12"/>
      <c r="AH731" s="12"/>
      <c r="AI731" s="12"/>
      <c r="AR731" s="12"/>
      <c r="AS731" s="12"/>
      <c r="BP731" s="41"/>
      <c r="BQ731" s="41"/>
      <c r="BT731" s="233"/>
      <c r="BU731" s="234"/>
      <c r="BV731" s="228"/>
      <c r="BW731" s="229"/>
      <c r="BX731" s="251"/>
      <c r="BY731" s="234"/>
      <c r="CF731" s="46"/>
      <c r="CG731" s="47"/>
      <c r="CH731" s="242"/>
      <c r="CI731" s="243"/>
      <c r="CJ731" s="127"/>
      <c r="CK731" s="57"/>
      <c r="CL731" s="12"/>
      <c r="CM731" s="12"/>
      <c r="CN731" s="12"/>
      <c r="CO731" s="12"/>
      <c r="CV731" s="12"/>
      <c r="CW731" s="12"/>
      <c r="CX731" s="12"/>
      <c r="CY731" s="12"/>
      <c r="DB731" s="12"/>
      <c r="DC731" s="12"/>
      <c r="ES731" s="54"/>
      <c r="EX731" s="46"/>
      <c r="EY731" s="47"/>
      <c r="FD731" s="46"/>
      <c r="FE731" s="47"/>
      <c r="FF731" s="46"/>
      <c r="FG731" s="47"/>
      <c r="FH731" s="46"/>
      <c r="FI731" s="47"/>
      <c r="FR731" s="12"/>
      <c r="FS731" s="12"/>
      <c r="FT731" s="46"/>
      <c r="FU731" s="54"/>
      <c r="FW731" s="54"/>
      <c r="GD731" s="54"/>
      <c r="GE731" s="54"/>
      <c r="GV731" s="36"/>
      <c r="GW731" s="54"/>
      <c r="GX731" s="36"/>
      <c r="GY731" s="36"/>
      <c r="GZ731" s="36"/>
      <c r="HA731" s="36"/>
      <c r="HB731" s="36"/>
      <c r="HC731" s="36"/>
      <c r="HD731" s="36"/>
      <c r="HE731" s="36"/>
      <c r="HF731" s="36"/>
      <c r="HG731" s="36"/>
      <c r="HH731" s="36"/>
      <c r="HI731" s="36"/>
      <c r="HJ731" s="36"/>
      <c r="HK731" s="36"/>
      <c r="HL731" s="36"/>
      <c r="HM731" s="36"/>
      <c r="HN731" s="36"/>
      <c r="HO731" s="36"/>
      <c r="HP731" s="36"/>
      <c r="HQ731" s="36"/>
      <c r="HR731" s="36"/>
      <c r="HS731" s="36"/>
      <c r="HT731" s="36"/>
      <c r="HU731" s="36"/>
      <c r="HV731" s="36"/>
      <c r="HW731" s="36"/>
      <c r="HX731" s="36"/>
      <c r="HY731" s="36"/>
      <c r="HZ731" s="36"/>
      <c r="IA731" s="36"/>
      <c r="IB731" s="36"/>
      <c r="IC731" s="36"/>
      <c r="ID731" s="36"/>
      <c r="IE731" s="36"/>
      <c r="IF731" s="36"/>
      <c r="IH731" s="40"/>
      <c r="II731" s="35"/>
    </row>
    <row r="732" spans="7:243" s="15" customFormat="1" thickBot="1" x14ac:dyDescent="0.45">
      <c r="G732" s="12"/>
      <c r="H732" s="12"/>
      <c r="AH732" s="12"/>
      <c r="AI732" s="12"/>
      <c r="AR732" s="12"/>
      <c r="AS732" s="12"/>
      <c r="BP732" s="41"/>
      <c r="BQ732" s="41"/>
      <c r="BT732" s="233"/>
      <c r="BU732" s="234"/>
      <c r="BV732" s="228"/>
      <c r="BW732" s="229"/>
      <c r="BX732" s="251"/>
      <c r="BY732" s="234"/>
      <c r="CF732" s="46"/>
      <c r="CG732" s="47"/>
      <c r="CH732" s="242"/>
      <c r="CI732" s="243"/>
      <c r="CJ732" s="127"/>
      <c r="CK732" s="57"/>
      <c r="CL732" s="12"/>
      <c r="CM732" s="12"/>
      <c r="CN732" s="12"/>
      <c r="CO732" s="12"/>
      <c r="CV732" s="12"/>
      <c r="CW732" s="12"/>
      <c r="CX732" s="12"/>
      <c r="CY732" s="12"/>
      <c r="DB732" s="12"/>
      <c r="DC732" s="12"/>
      <c r="ES732" s="54"/>
      <c r="EX732" s="46"/>
      <c r="EY732" s="47"/>
      <c r="FD732" s="46"/>
      <c r="FE732" s="47"/>
      <c r="FF732" s="46"/>
      <c r="FG732" s="47"/>
      <c r="FH732" s="46"/>
      <c r="FI732" s="47"/>
      <c r="FR732" s="12"/>
      <c r="FS732" s="12"/>
      <c r="FT732" s="46"/>
      <c r="FU732" s="54"/>
      <c r="FW732" s="54"/>
      <c r="GD732" s="54"/>
      <c r="GE732" s="54"/>
      <c r="GV732" s="36"/>
      <c r="GW732" s="54"/>
      <c r="GX732" s="36"/>
      <c r="GY732" s="36"/>
      <c r="GZ732" s="36"/>
      <c r="HA732" s="36"/>
      <c r="HB732" s="36"/>
      <c r="HC732" s="36"/>
      <c r="HD732" s="36"/>
      <c r="HE732" s="36"/>
      <c r="HF732" s="36"/>
      <c r="HG732" s="36"/>
      <c r="HH732" s="36"/>
      <c r="HI732" s="36"/>
      <c r="HJ732" s="36"/>
      <c r="HK732" s="36"/>
      <c r="HL732" s="36"/>
      <c r="HM732" s="36"/>
      <c r="HN732" s="36"/>
      <c r="HO732" s="36"/>
      <c r="HP732" s="36"/>
      <c r="HQ732" s="36"/>
      <c r="HR732" s="36"/>
      <c r="HS732" s="36"/>
      <c r="HT732" s="36"/>
      <c r="HU732" s="36"/>
      <c r="HV732" s="36"/>
      <c r="HW732" s="36"/>
      <c r="HX732" s="36"/>
      <c r="HY732" s="36"/>
      <c r="HZ732" s="36"/>
      <c r="IA732" s="36"/>
      <c r="IB732" s="36"/>
      <c r="IC732" s="36"/>
      <c r="ID732" s="36"/>
      <c r="IE732" s="36"/>
      <c r="IF732" s="36"/>
      <c r="IH732" s="40"/>
      <c r="II732" s="35"/>
    </row>
    <row r="733" spans="7:243" s="15" customFormat="1" thickBot="1" x14ac:dyDescent="0.45">
      <c r="G733" s="12"/>
      <c r="H733" s="12"/>
      <c r="AH733" s="12"/>
      <c r="AI733" s="12"/>
      <c r="AR733" s="12"/>
      <c r="AS733" s="12"/>
      <c r="BP733" s="41"/>
      <c r="BQ733" s="41"/>
      <c r="BT733" s="233"/>
      <c r="BU733" s="234"/>
      <c r="BV733" s="228"/>
      <c r="BW733" s="229"/>
      <c r="BX733" s="251"/>
      <c r="BY733" s="234"/>
      <c r="CF733" s="46"/>
      <c r="CG733" s="47"/>
      <c r="CH733" s="242"/>
      <c r="CI733" s="243"/>
      <c r="CJ733" s="127"/>
      <c r="CK733" s="57"/>
      <c r="CL733" s="12"/>
      <c r="CM733" s="12"/>
      <c r="CN733" s="12"/>
      <c r="CO733" s="12"/>
      <c r="CV733" s="12"/>
      <c r="CW733" s="12"/>
      <c r="CX733" s="12"/>
      <c r="CY733" s="12"/>
      <c r="DB733" s="12"/>
      <c r="DC733" s="12"/>
      <c r="ES733" s="54"/>
      <c r="EX733" s="46"/>
      <c r="EY733" s="47"/>
      <c r="FD733" s="46"/>
      <c r="FE733" s="47"/>
      <c r="FF733" s="46"/>
      <c r="FG733" s="47"/>
      <c r="FH733" s="46"/>
      <c r="FI733" s="47"/>
      <c r="FR733" s="12"/>
      <c r="FS733" s="12"/>
      <c r="FT733" s="46"/>
      <c r="FU733" s="54"/>
      <c r="FW733" s="54"/>
      <c r="GD733" s="54"/>
      <c r="GE733" s="54"/>
      <c r="GV733" s="36"/>
      <c r="GW733" s="54"/>
      <c r="GX733" s="36"/>
      <c r="GY733" s="36"/>
      <c r="GZ733" s="36"/>
      <c r="HA733" s="36"/>
      <c r="HB733" s="36"/>
      <c r="HC733" s="36"/>
      <c r="HD733" s="36"/>
      <c r="HE733" s="36"/>
      <c r="HF733" s="36"/>
      <c r="HG733" s="36"/>
      <c r="HH733" s="36"/>
      <c r="HI733" s="36"/>
      <c r="HJ733" s="36"/>
      <c r="HK733" s="36"/>
      <c r="HL733" s="36"/>
      <c r="HM733" s="36"/>
      <c r="HN733" s="36"/>
      <c r="HO733" s="36"/>
      <c r="HP733" s="36"/>
      <c r="HQ733" s="36"/>
      <c r="HR733" s="36"/>
      <c r="HS733" s="36"/>
      <c r="HT733" s="36"/>
      <c r="HU733" s="36"/>
      <c r="HV733" s="36"/>
      <c r="HW733" s="36"/>
      <c r="HX733" s="36"/>
      <c r="HY733" s="36"/>
      <c r="HZ733" s="36"/>
      <c r="IA733" s="36"/>
      <c r="IB733" s="36"/>
      <c r="IC733" s="36"/>
      <c r="ID733" s="36"/>
      <c r="IE733" s="36"/>
      <c r="IF733" s="36"/>
      <c r="IH733" s="40"/>
      <c r="II733" s="35"/>
    </row>
    <row r="734" spans="7:243" s="15" customFormat="1" thickBot="1" x14ac:dyDescent="0.45">
      <c r="G734" s="12"/>
      <c r="H734" s="12"/>
      <c r="AH734" s="12"/>
      <c r="AI734" s="12"/>
      <c r="AR734" s="12"/>
      <c r="AS734" s="12"/>
      <c r="BP734" s="41"/>
      <c r="BQ734" s="41"/>
      <c r="BT734" s="233"/>
      <c r="BU734" s="234"/>
      <c r="BV734" s="228"/>
      <c r="BW734" s="229"/>
      <c r="BX734" s="251"/>
      <c r="BY734" s="234"/>
      <c r="CF734" s="46"/>
      <c r="CG734" s="47"/>
      <c r="CH734" s="242"/>
      <c r="CI734" s="243"/>
      <c r="CJ734" s="127"/>
      <c r="CK734" s="57"/>
      <c r="CL734" s="12"/>
      <c r="CM734" s="12"/>
      <c r="CN734" s="12"/>
      <c r="CO734" s="12"/>
      <c r="CV734" s="12"/>
      <c r="CW734" s="12"/>
      <c r="CX734" s="12"/>
      <c r="CY734" s="12"/>
      <c r="DB734" s="12"/>
      <c r="DC734" s="12"/>
      <c r="ES734" s="54"/>
      <c r="EX734" s="46"/>
      <c r="EY734" s="47"/>
      <c r="FD734" s="46"/>
      <c r="FE734" s="47"/>
      <c r="FF734" s="46"/>
      <c r="FG734" s="47"/>
      <c r="FH734" s="46"/>
      <c r="FI734" s="47"/>
      <c r="FR734" s="12"/>
      <c r="FS734" s="12"/>
      <c r="FT734" s="46"/>
      <c r="FU734" s="54"/>
      <c r="FW734" s="54"/>
      <c r="GD734" s="54"/>
      <c r="GE734" s="54"/>
      <c r="GV734" s="36"/>
      <c r="GW734" s="54"/>
      <c r="GX734" s="36"/>
      <c r="GY734" s="36"/>
      <c r="GZ734" s="36"/>
      <c r="HA734" s="36"/>
      <c r="HB734" s="36"/>
      <c r="HC734" s="36"/>
      <c r="HD734" s="36"/>
      <c r="HE734" s="36"/>
      <c r="HF734" s="36"/>
      <c r="HG734" s="36"/>
      <c r="HH734" s="36"/>
      <c r="HI734" s="36"/>
      <c r="HJ734" s="36"/>
      <c r="HK734" s="36"/>
      <c r="HL734" s="36"/>
      <c r="HM734" s="36"/>
      <c r="HN734" s="36"/>
      <c r="HO734" s="36"/>
      <c r="HP734" s="36"/>
      <c r="HQ734" s="36"/>
      <c r="HR734" s="36"/>
      <c r="HS734" s="36"/>
      <c r="HT734" s="36"/>
      <c r="HU734" s="36"/>
      <c r="HV734" s="36"/>
      <c r="HW734" s="36"/>
      <c r="HX734" s="36"/>
      <c r="HY734" s="36"/>
      <c r="HZ734" s="36"/>
      <c r="IA734" s="36"/>
      <c r="IB734" s="36"/>
      <c r="IC734" s="36"/>
      <c r="ID734" s="36"/>
      <c r="IE734" s="36"/>
      <c r="IF734" s="36"/>
      <c r="IH734" s="40"/>
      <c r="II734" s="35"/>
    </row>
    <row r="735" spans="7:243" s="15" customFormat="1" thickBot="1" x14ac:dyDescent="0.45">
      <c r="G735" s="12"/>
      <c r="H735" s="12"/>
      <c r="AH735" s="12"/>
      <c r="AI735" s="12"/>
      <c r="AR735" s="12"/>
      <c r="AS735" s="12"/>
      <c r="BP735" s="41"/>
      <c r="BQ735" s="41"/>
      <c r="BT735" s="233"/>
      <c r="BU735" s="234"/>
      <c r="BV735" s="228"/>
      <c r="BW735" s="229"/>
      <c r="BX735" s="251"/>
      <c r="BY735" s="234"/>
      <c r="CF735" s="46"/>
      <c r="CG735" s="47"/>
      <c r="CH735" s="242"/>
      <c r="CI735" s="243"/>
      <c r="CJ735" s="127"/>
      <c r="CK735" s="57"/>
      <c r="CL735" s="12"/>
      <c r="CM735" s="12"/>
      <c r="CN735" s="12"/>
      <c r="CO735" s="12"/>
      <c r="CV735" s="12"/>
      <c r="CW735" s="12"/>
      <c r="CX735" s="12"/>
      <c r="CY735" s="12"/>
      <c r="DB735" s="12"/>
      <c r="DC735" s="12"/>
      <c r="ES735" s="54"/>
      <c r="EX735" s="46"/>
      <c r="EY735" s="47"/>
      <c r="FD735" s="46"/>
      <c r="FE735" s="47"/>
      <c r="FF735" s="46"/>
      <c r="FG735" s="47"/>
      <c r="FH735" s="46"/>
      <c r="FI735" s="47"/>
      <c r="FR735" s="12"/>
      <c r="FS735" s="12"/>
      <c r="FT735" s="46"/>
      <c r="FU735" s="54"/>
      <c r="FW735" s="54"/>
      <c r="GD735" s="54"/>
      <c r="GE735" s="54"/>
      <c r="GV735" s="36"/>
      <c r="GW735" s="54"/>
      <c r="GX735" s="36"/>
      <c r="GY735" s="36"/>
      <c r="GZ735" s="36"/>
      <c r="HA735" s="36"/>
      <c r="HB735" s="36"/>
      <c r="HC735" s="36"/>
      <c r="HD735" s="36"/>
      <c r="HE735" s="36"/>
      <c r="HF735" s="36"/>
      <c r="HG735" s="36"/>
      <c r="HH735" s="36"/>
      <c r="HI735" s="36"/>
      <c r="HJ735" s="36"/>
      <c r="HK735" s="36"/>
      <c r="HL735" s="36"/>
      <c r="HM735" s="36"/>
      <c r="HN735" s="36"/>
      <c r="HO735" s="36"/>
      <c r="HP735" s="36"/>
      <c r="HQ735" s="36"/>
      <c r="HR735" s="36"/>
      <c r="HS735" s="36"/>
      <c r="HT735" s="36"/>
      <c r="HU735" s="36"/>
      <c r="HV735" s="36"/>
      <c r="HW735" s="36"/>
      <c r="HX735" s="36"/>
      <c r="HY735" s="36"/>
      <c r="HZ735" s="36"/>
      <c r="IA735" s="36"/>
      <c r="IB735" s="36"/>
      <c r="IC735" s="36"/>
      <c r="ID735" s="36"/>
      <c r="IE735" s="36"/>
      <c r="IF735" s="36"/>
      <c r="IH735" s="40"/>
      <c r="II735" s="35"/>
    </row>
    <row r="736" spans="7:243" s="15" customFormat="1" thickBot="1" x14ac:dyDescent="0.45">
      <c r="G736" s="12"/>
      <c r="H736" s="12"/>
      <c r="AH736" s="12"/>
      <c r="AI736" s="12"/>
      <c r="AR736" s="12"/>
      <c r="AS736" s="12"/>
      <c r="BP736" s="41"/>
      <c r="BQ736" s="41"/>
      <c r="BT736" s="233"/>
      <c r="BU736" s="234"/>
      <c r="BV736" s="228"/>
      <c r="BW736" s="229"/>
      <c r="BX736" s="251"/>
      <c r="BY736" s="234"/>
      <c r="CF736" s="46"/>
      <c r="CG736" s="47"/>
      <c r="CH736" s="242"/>
      <c r="CI736" s="243"/>
      <c r="CJ736" s="127"/>
      <c r="CK736" s="57"/>
      <c r="CL736" s="12"/>
      <c r="CM736" s="12"/>
      <c r="CN736" s="12"/>
      <c r="CO736" s="12"/>
      <c r="CV736" s="12"/>
      <c r="CW736" s="12"/>
      <c r="CX736" s="12"/>
      <c r="CY736" s="12"/>
      <c r="DB736" s="12"/>
      <c r="DC736" s="12"/>
      <c r="ES736" s="54"/>
      <c r="EX736" s="46"/>
      <c r="EY736" s="47"/>
      <c r="FD736" s="46"/>
      <c r="FE736" s="47"/>
      <c r="FF736" s="46"/>
      <c r="FG736" s="47"/>
      <c r="FH736" s="46"/>
      <c r="FI736" s="47"/>
      <c r="FR736" s="12"/>
      <c r="FS736" s="12"/>
      <c r="FT736" s="46"/>
      <c r="FU736" s="54"/>
      <c r="FW736" s="54"/>
      <c r="GD736" s="54"/>
      <c r="GE736" s="54"/>
      <c r="GV736" s="36"/>
      <c r="GW736" s="54"/>
      <c r="GX736" s="36"/>
      <c r="GY736" s="36"/>
      <c r="GZ736" s="36"/>
      <c r="HA736" s="36"/>
      <c r="HB736" s="36"/>
      <c r="HC736" s="36"/>
      <c r="HD736" s="36"/>
      <c r="HE736" s="36"/>
      <c r="HF736" s="36"/>
      <c r="HG736" s="36"/>
      <c r="HH736" s="36"/>
      <c r="HI736" s="36"/>
      <c r="HJ736" s="36"/>
      <c r="HK736" s="36"/>
      <c r="HL736" s="36"/>
      <c r="HM736" s="36"/>
      <c r="HN736" s="36"/>
      <c r="HO736" s="36"/>
      <c r="HP736" s="36"/>
      <c r="HQ736" s="36"/>
      <c r="HR736" s="36"/>
      <c r="HS736" s="36"/>
      <c r="HT736" s="36"/>
      <c r="HU736" s="36"/>
      <c r="HV736" s="36"/>
      <c r="HW736" s="36"/>
      <c r="HX736" s="36"/>
      <c r="HY736" s="36"/>
      <c r="HZ736" s="36"/>
      <c r="IA736" s="36"/>
      <c r="IB736" s="36"/>
      <c r="IC736" s="36"/>
      <c r="ID736" s="36"/>
      <c r="IE736" s="36"/>
      <c r="IF736" s="36"/>
      <c r="IH736" s="40"/>
      <c r="II736" s="35"/>
    </row>
    <row r="737" spans="7:243" s="15" customFormat="1" thickBot="1" x14ac:dyDescent="0.45">
      <c r="G737" s="12"/>
      <c r="H737" s="12"/>
      <c r="AH737" s="12"/>
      <c r="AI737" s="12"/>
      <c r="AR737" s="12"/>
      <c r="AS737" s="12"/>
      <c r="BP737" s="41"/>
      <c r="BQ737" s="41"/>
      <c r="BT737" s="233"/>
      <c r="BU737" s="234"/>
      <c r="BV737" s="228"/>
      <c r="BW737" s="229"/>
      <c r="BX737" s="251"/>
      <c r="BY737" s="234"/>
      <c r="CF737" s="46"/>
      <c r="CG737" s="47"/>
      <c r="CH737" s="242"/>
      <c r="CI737" s="243"/>
      <c r="CJ737" s="127"/>
      <c r="CK737" s="57"/>
      <c r="CL737" s="12"/>
      <c r="CM737" s="12"/>
      <c r="CN737" s="12"/>
      <c r="CO737" s="12"/>
      <c r="CV737" s="12"/>
      <c r="CW737" s="12"/>
      <c r="CX737" s="12"/>
      <c r="CY737" s="12"/>
      <c r="DB737" s="12"/>
      <c r="DC737" s="12"/>
      <c r="ES737" s="54"/>
      <c r="EX737" s="46"/>
      <c r="EY737" s="47"/>
      <c r="FD737" s="46"/>
      <c r="FE737" s="47"/>
      <c r="FF737" s="46"/>
      <c r="FG737" s="47"/>
      <c r="FH737" s="46"/>
      <c r="FI737" s="47"/>
      <c r="FR737" s="12"/>
      <c r="FS737" s="12"/>
      <c r="FT737" s="46"/>
      <c r="FU737" s="54"/>
      <c r="FW737" s="54"/>
      <c r="GD737" s="54"/>
      <c r="GE737" s="54"/>
      <c r="GV737" s="36"/>
      <c r="GW737" s="54"/>
      <c r="GX737" s="36"/>
      <c r="GY737" s="36"/>
      <c r="GZ737" s="36"/>
      <c r="HA737" s="36"/>
      <c r="HB737" s="36"/>
      <c r="HC737" s="36"/>
      <c r="HD737" s="36"/>
      <c r="HE737" s="36"/>
      <c r="HF737" s="36"/>
      <c r="HG737" s="36"/>
      <c r="HH737" s="36"/>
      <c r="HI737" s="36"/>
      <c r="HJ737" s="36"/>
      <c r="HK737" s="36"/>
      <c r="HL737" s="36"/>
      <c r="HM737" s="36"/>
      <c r="HN737" s="36"/>
      <c r="HO737" s="36"/>
      <c r="HP737" s="36"/>
      <c r="HQ737" s="36"/>
      <c r="HR737" s="36"/>
      <c r="HS737" s="36"/>
      <c r="HT737" s="36"/>
      <c r="HU737" s="36"/>
      <c r="HV737" s="36"/>
      <c r="HW737" s="36"/>
      <c r="HX737" s="36"/>
      <c r="HY737" s="36"/>
      <c r="HZ737" s="36"/>
      <c r="IA737" s="36"/>
      <c r="IB737" s="36"/>
      <c r="IC737" s="36"/>
      <c r="ID737" s="36"/>
      <c r="IE737" s="36"/>
      <c r="IF737" s="36"/>
      <c r="IH737" s="40"/>
      <c r="II737" s="35"/>
    </row>
    <row r="738" spans="7:243" s="15" customFormat="1" thickBot="1" x14ac:dyDescent="0.45">
      <c r="G738" s="12"/>
      <c r="H738" s="12"/>
      <c r="AH738" s="12"/>
      <c r="AI738" s="12"/>
      <c r="AR738" s="12"/>
      <c r="AS738" s="12"/>
      <c r="BP738" s="41"/>
      <c r="BQ738" s="41"/>
      <c r="BT738" s="233"/>
      <c r="BU738" s="234"/>
      <c r="BV738" s="228"/>
      <c r="BW738" s="229"/>
      <c r="BX738" s="251"/>
      <c r="BY738" s="234"/>
      <c r="CF738" s="46"/>
      <c r="CG738" s="47"/>
      <c r="CH738" s="242"/>
      <c r="CI738" s="243"/>
      <c r="CJ738" s="127"/>
      <c r="CK738" s="57"/>
      <c r="CL738" s="12"/>
      <c r="CM738" s="12"/>
      <c r="CN738" s="12"/>
      <c r="CO738" s="12"/>
      <c r="CV738" s="12"/>
      <c r="CW738" s="12"/>
      <c r="CX738" s="12"/>
      <c r="CY738" s="12"/>
      <c r="DB738" s="12"/>
      <c r="DC738" s="12"/>
      <c r="ES738" s="54"/>
      <c r="EX738" s="46"/>
      <c r="EY738" s="47"/>
      <c r="FD738" s="46"/>
      <c r="FE738" s="47"/>
      <c r="FF738" s="46"/>
      <c r="FG738" s="47"/>
      <c r="FH738" s="46"/>
      <c r="FI738" s="47"/>
      <c r="FR738" s="12"/>
      <c r="FS738" s="12"/>
      <c r="FT738" s="46"/>
      <c r="FU738" s="54"/>
      <c r="FW738" s="54"/>
      <c r="GD738" s="54"/>
      <c r="GE738" s="54"/>
      <c r="GV738" s="36"/>
      <c r="GW738" s="54"/>
      <c r="GX738" s="36"/>
      <c r="GY738" s="36"/>
      <c r="GZ738" s="36"/>
      <c r="HA738" s="36"/>
      <c r="HB738" s="36"/>
      <c r="HC738" s="36"/>
      <c r="HD738" s="36"/>
      <c r="HE738" s="36"/>
      <c r="HF738" s="36"/>
      <c r="HG738" s="36"/>
      <c r="HH738" s="36"/>
      <c r="HI738" s="36"/>
      <c r="HJ738" s="36"/>
      <c r="HK738" s="36"/>
      <c r="HL738" s="36"/>
      <c r="HM738" s="36"/>
      <c r="HN738" s="36"/>
      <c r="HO738" s="36"/>
      <c r="HP738" s="36"/>
      <c r="HQ738" s="36"/>
      <c r="HR738" s="36"/>
      <c r="HS738" s="36"/>
      <c r="HT738" s="36"/>
      <c r="HU738" s="36"/>
      <c r="HV738" s="36"/>
      <c r="HW738" s="36"/>
      <c r="HX738" s="36"/>
      <c r="HY738" s="36"/>
      <c r="HZ738" s="36"/>
      <c r="IA738" s="36"/>
      <c r="IB738" s="36"/>
      <c r="IC738" s="36"/>
      <c r="ID738" s="36"/>
      <c r="IE738" s="36"/>
      <c r="IF738" s="36"/>
      <c r="IH738" s="40"/>
      <c r="II738" s="35"/>
    </row>
    <row r="739" spans="7:243" s="15" customFormat="1" thickBot="1" x14ac:dyDescent="0.45">
      <c r="G739" s="12"/>
      <c r="H739" s="12"/>
      <c r="AH739" s="12"/>
      <c r="AI739" s="12"/>
      <c r="AR739" s="12"/>
      <c r="AS739" s="12"/>
      <c r="BP739" s="41"/>
      <c r="BQ739" s="41"/>
      <c r="BT739" s="233"/>
      <c r="BU739" s="234"/>
      <c r="BV739" s="228"/>
      <c r="BW739" s="229"/>
      <c r="BX739" s="251"/>
      <c r="BY739" s="234"/>
      <c r="CF739" s="46"/>
      <c r="CG739" s="47"/>
      <c r="CH739" s="242"/>
      <c r="CI739" s="243"/>
      <c r="CJ739" s="127"/>
      <c r="CK739" s="57"/>
      <c r="CL739" s="12"/>
      <c r="CM739" s="12"/>
      <c r="CN739" s="12"/>
      <c r="CO739" s="12"/>
      <c r="CV739" s="12"/>
      <c r="CW739" s="12"/>
      <c r="CX739" s="12"/>
      <c r="CY739" s="12"/>
      <c r="DB739" s="12"/>
      <c r="DC739" s="12"/>
      <c r="ES739" s="54"/>
      <c r="EX739" s="46"/>
      <c r="EY739" s="47"/>
      <c r="FD739" s="46"/>
      <c r="FE739" s="47"/>
      <c r="FF739" s="46"/>
      <c r="FG739" s="47"/>
      <c r="FH739" s="46"/>
      <c r="FI739" s="47"/>
      <c r="FR739" s="12"/>
      <c r="FS739" s="12"/>
      <c r="FT739" s="46"/>
      <c r="FU739" s="54"/>
      <c r="FW739" s="54"/>
      <c r="GD739" s="54"/>
      <c r="GE739" s="54"/>
      <c r="GV739" s="36"/>
      <c r="GW739" s="54"/>
      <c r="GX739" s="36"/>
      <c r="GY739" s="36"/>
      <c r="GZ739" s="36"/>
      <c r="HA739" s="36"/>
      <c r="HB739" s="36"/>
      <c r="HC739" s="36"/>
      <c r="HD739" s="36"/>
      <c r="HE739" s="36"/>
      <c r="HF739" s="36"/>
      <c r="HG739" s="36"/>
      <c r="HH739" s="36"/>
      <c r="HI739" s="36"/>
      <c r="HJ739" s="36"/>
      <c r="HK739" s="36"/>
      <c r="HL739" s="36"/>
      <c r="HM739" s="36"/>
      <c r="HN739" s="36"/>
      <c r="HO739" s="36"/>
      <c r="HP739" s="36"/>
      <c r="HQ739" s="36"/>
      <c r="HR739" s="36"/>
      <c r="HS739" s="36"/>
      <c r="HT739" s="36"/>
      <c r="HU739" s="36"/>
      <c r="HV739" s="36"/>
      <c r="HW739" s="36"/>
      <c r="HX739" s="36"/>
      <c r="HY739" s="36"/>
      <c r="HZ739" s="36"/>
      <c r="IA739" s="36"/>
      <c r="IB739" s="36"/>
      <c r="IC739" s="36"/>
      <c r="ID739" s="36"/>
      <c r="IE739" s="36"/>
      <c r="IF739" s="36"/>
      <c r="IH739" s="40"/>
      <c r="II739" s="35"/>
    </row>
    <row r="740" spans="7:243" s="15" customFormat="1" thickBot="1" x14ac:dyDescent="0.45">
      <c r="G740" s="12"/>
      <c r="H740" s="12"/>
      <c r="AH740" s="12"/>
      <c r="AI740" s="12"/>
      <c r="AR740" s="12"/>
      <c r="AS740" s="12"/>
      <c r="BP740" s="41"/>
      <c r="BQ740" s="41"/>
      <c r="BT740" s="233"/>
      <c r="BU740" s="234"/>
      <c r="BV740" s="228"/>
      <c r="BW740" s="229"/>
      <c r="BX740" s="251"/>
      <c r="BY740" s="234"/>
      <c r="CF740" s="46"/>
      <c r="CG740" s="47"/>
      <c r="CH740" s="242"/>
      <c r="CI740" s="243"/>
      <c r="CJ740" s="127"/>
      <c r="CK740" s="57"/>
      <c r="CL740" s="12"/>
      <c r="CM740" s="12"/>
      <c r="CN740" s="12"/>
      <c r="CO740" s="12"/>
      <c r="CV740" s="12"/>
      <c r="CW740" s="12"/>
      <c r="CX740" s="12"/>
      <c r="CY740" s="12"/>
      <c r="DB740" s="12"/>
      <c r="DC740" s="12"/>
      <c r="ES740" s="54"/>
      <c r="EX740" s="46"/>
      <c r="EY740" s="47"/>
      <c r="FD740" s="46"/>
      <c r="FE740" s="47"/>
      <c r="FF740" s="46"/>
      <c r="FG740" s="47"/>
      <c r="FH740" s="46"/>
      <c r="FI740" s="47"/>
      <c r="FR740" s="12"/>
      <c r="FS740" s="12"/>
      <c r="FT740" s="46"/>
      <c r="FU740" s="54"/>
      <c r="FW740" s="54"/>
      <c r="GD740" s="54"/>
      <c r="GE740" s="54"/>
      <c r="GV740" s="36"/>
      <c r="GW740" s="54"/>
      <c r="GX740" s="36"/>
      <c r="GY740" s="36"/>
      <c r="GZ740" s="36"/>
      <c r="HA740" s="36"/>
      <c r="HB740" s="36"/>
      <c r="HC740" s="36"/>
      <c r="HD740" s="36"/>
      <c r="HE740" s="36"/>
      <c r="HF740" s="36"/>
      <c r="HG740" s="36"/>
      <c r="HH740" s="36"/>
      <c r="HI740" s="36"/>
      <c r="HJ740" s="36"/>
      <c r="HK740" s="36"/>
      <c r="HL740" s="36"/>
      <c r="HM740" s="36"/>
      <c r="HN740" s="36"/>
      <c r="HO740" s="36"/>
      <c r="HP740" s="36"/>
      <c r="HQ740" s="36"/>
      <c r="HR740" s="36"/>
      <c r="HS740" s="36"/>
      <c r="HT740" s="36"/>
      <c r="HU740" s="36"/>
      <c r="HV740" s="36"/>
      <c r="HW740" s="36"/>
      <c r="HX740" s="36"/>
      <c r="HY740" s="36"/>
      <c r="HZ740" s="36"/>
      <c r="IA740" s="36"/>
      <c r="IB740" s="36"/>
      <c r="IC740" s="36"/>
      <c r="ID740" s="36"/>
      <c r="IE740" s="36"/>
      <c r="IF740" s="36"/>
      <c r="IH740" s="40"/>
      <c r="II740" s="35"/>
    </row>
    <row r="741" spans="7:243" s="15" customFormat="1" thickBot="1" x14ac:dyDescent="0.45">
      <c r="G741" s="12"/>
      <c r="H741" s="12"/>
      <c r="AH741" s="12"/>
      <c r="AI741" s="12"/>
      <c r="AR741" s="12"/>
      <c r="AS741" s="12"/>
      <c r="BP741" s="41"/>
      <c r="BQ741" s="41"/>
      <c r="BT741" s="233"/>
      <c r="BU741" s="234"/>
      <c r="BV741" s="228"/>
      <c r="BW741" s="229"/>
      <c r="BX741" s="251"/>
      <c r="BY741" s="234"/>
      <c r="CF741" s="46"/>
      <c r="CG741" s="47"/>
      <c r="CH741" s="242"/>
      <c r="CI741" s="243"/>
      <c r="CJ741" s="127"/>
      <c r="CK741" s="57"/>
      <c r="CL741" s="12"/>
      <c r="CM741" s="12"/>
      <c r="CN741" s="12"/>
      <c r="CO741" s="12"/>
      <c r="CV741" s="12"/>
      <c r="CW741" s="12"/>
      <c r="CX741" s="12"/>
      <c r="CY741" s="12"/>
      <c r="DB741" s="12"/>
      <c r="DC741" s="12"/>
      <c r="ES741" s="54"/>
      <c r="EX741" s="46"/>
      <c r="EY741" s="47"/>
      <c r="FD741" s="46"/>
      <c r="FE741" s="47"/>
      <c r="FF741" s="46"/>
      <c r="FG741" s="47"/>
      <c r="FH741" s="46"/>
      <c r="FI741" s="47"/>
      <c r="FR741" s="12"/>
      <c r="FS741" s="12"/>
      <c r="FT741" s="46"/>
      <c r="FU741" s="54"/>
      <c r="FW741" s="54"/>
      <c r="GD741" s="54"/>
      <c r="GE741" s="54"/>
      <c r="GV741" s="36"/>
      <c r="GW741" s="54"/>
      <c r="GX741" s="36"/>
      <c r="GY741" s="36"/>
      <c r="GZ741" s="36"/>
      <c r="HA741" s="36"/>
      <c r="HB741" s="36"/>
      <c r="HC741" s="36"/>
      <c r="HD741" s="36"/>
      <c r="HE741" s="36"/>
      <c r="HF741" s="36"/>
      <c r="HG741" s="36"/>
      <c r="HH741" s="36"/>
      <c r="HI741" s="36"/>
      <c r="HJ741" s="36"/>
      <c r="HK741" s="36"/>
      <c r="HL741" s="36"/>
      <c r="HM741" s="36"/>
      <c r="HN741" s="36"/>
      <c r="HO741" s="36"/>
      <c r="HP741" s="36"/>
      <c r="HQ741" s="36"/>
      <c r="HR741" s="36"/>
      <c r="HS741" s="36"/>
      <c r="HT741" s="36"/>
      <c r="HU741" s="36"/>
      <c r="HV741" s="36"/>
      <c r="HW741" s="36"/>
      <c r="HX741" s="36"/>
      <c r="HY741" s="36"/>
      <c r="HZ741" s="36"/>
      <c r="IA741" s="36"/>
      <c r="IB741" s="36"/>
      <c r="IC741" s="36"/>
      <c r="ID741" s="36"/>
      <c r="IE741" s="36"/>
      <c r="IF741" s="36"/>
      <c r="IH741" s="40"/>
      <c r="II741" s="35"/>
    </row>
    <row r="742" spans="7:243" s="15" customFormat="1" thickBot="1" x14ac:dyDescent="0.45">
      <c r="G742" s="12"/>
      <c r="H742" s="12"/>
      <c r="AH742" s="12"/>
      <c r="AI742" s="12"/>
      <c r="AR742" s="12"/>
      <c r="AS742" s="12"/>
      <c r="BP742" s="41"/>
      <c r="BQ742" s="41"/>
      <c r="BT742" s="233"/>
      <c r="BU742" s="234"/>
      <c r="BV742" s="228"/>
      <c r="BW742" s="229"/>
      <c r="BX742" s="251"/>
      <c r="BY742" s="234"/>
      <c r="CF742" s="46"/>
      <c r="CG742" s="47"/>
      <c r="CH742" s="242"/>
      <c r="CI742" s="243"/>
      <c r="CJ742" s="127"/>
      <c r="CK742" s="57"/>
      <c r="CL742" s="12"/>
      <c r="CM742" s="12"/>
      <c r="CN742" s="12"/>
      <c r="CO742" s="12"/>
      <c r="CV742" s="12"/>
      <c r="CW742" s="12"/>
      <c r="CX742" s="12"/>
      <c r="CY742" s="12"/>
      <c r="DB742" s="12"/>
      <c r="DC742" s="12"/>
      <c r="ES742" s="54"/>
      <c r="EX742" s="46"/>
      <c r="EY742" s="47"/>
      <c r="FD742" s="46"/>
      <c r="FE742" s="47"/>
      <c r="FF742" s="46"/>
      <c r="FG742" s="47"/>
      <c r="FH742" s="46"/>
      <c r="FI742" s="47"/>
      <c r="FR742" s="12"/>
      <c r="FS742" s="12"/>
      <c r="FT742" s="46"/>
      <c r="FU742" s="54"/>
      <c r="FW742" s="54"/>
      <c r="GD742" s="54"/>
      <c r="GE742" s="54"/>
      <c r="GV742" s="36"/>
      <c r="GW742" s="54"/>
      <c r="GX742" s="36"/>
      <c r="GY742" s="36"/>
      <c r="GZ742" s="36"/>
      <c r="HA742" s="36"/>
      <c r="HB742" s="36"/>
      <c r="HC742" s="36"/>
      <c r="HD742" s="36"/>
      <c r="HE742" s="36"/>
      <c r="HF742" s="36"/>
      <c r="HG742" s="36"/>
      <c r="HH742" s="36"/>
      <c r="HI742" s="36"/>
      <c r="HJ742" s="36"/>
      <c r="HK742" s="36"/>
      <c r="HL742" s="36"/>
      <c r="HM742" s="36"/>
      <c r="HN742" s="36"/>
      <c r="HO742" s="36"/>
      <c r="HP742" s="36"/>
      <c r="HQ742" s="36"/>
      <c r="HR742" s="36"/>
      <c r="HS742" s="36"/>
      <c r="HT742" s="36"/>
      <c r="HU742" s="36"/>
      <c r="HV742" s="36"/>
      <c r="HW742" s="36"/>
      <c r="HX742" s="36"/>
      <c r="HY742" s="36"/>
      <c r="HZ742" s="36"/>
      <c r="IA742" s="36"/>
      <c r="IB742" s="36"/>
      <c r="IC742" s="36"/>
      <c r="ID742" s="36"/>
      <c r="IE742" s="36"/>
      <c r="IF742" s="36"/>
      <c r="IH742" s="40"/>
      <c r="II742" s="35"/>
    </row>
    <row r="743" spans="7:243" s="15" customFormat="1" thickBot="1" x14ac:dyDescent="0.45">
      <c r="G743" s="12"/>
      <c r="H743" s="12"/>
      <c r="AH743" s="12"/>
      <c r="AI743" s="12"/>
      <c r="AR743" s="12"/>
      <c r="AS743" s="12"/>
      <c r="BP743" s="41"/>
      <c r="BQ743" s="41"/>
      <c r="BT743" s="233"/>
      <c r="BU743" s="234"/>
      <c r="BV743" s="228"/>
      <c r="BW743" s="229"/>
      <c r="BX743" s="251"/>
      <c r="BY743" s="234"/>
      <c r="CF743" s="46"/>
      <c r="CG743" s="47"/>
      <c r="CH743" s="242"/>
      <c r="CI743" s="243"/>
      <c r="CJ743" s="127"/>
      <c r="CK743" s="57"/>
      <c r="CL743" s="12"/>
      <c r="CM743" s="12"/>
      <c r="CN743" s="12"/>
      <c r="CO743" s="12"/>
      <c r="CV743" s="12"/>
      <c r="CW743" s="12"/>
      <c r="CX743" s="12"/>
      <c r="CY743" s="12"/>
      <c r="DB743" s="12"/>
      <c r="DC743" s="12"/>
      <c r="ES743" s="54"/>
      <c r="EX743" s="46"/>
      <c r="EY743" s="47"/>
      <c r="FD743" s="46"/>
      <c r="FE743" s="47"/>
      <c r="FF743" s="46"/>
      <c r="FG743" s="47"/>
      <c r="FH743" s="46"/>
      <c r="FI743" s="47"/>
      <c r="FR743" s="12"/>
      <c r="FS743" s="12"/>
      <c r="FT743" s="46"/>
      <c r="FU743" s="54"/>
      <c r="FW743" s="54"/>
      <c r="GD743" s="54"/>
      <c r="GE743" s="54"/>
      <c r="GV743" s="36"/>
      <c r="GW743" s="54"/>
      <c r="GX743" s="36"/>
      <c r="GY743" s="36"/>
      <c r="GZ743" s="36"/>
      <c r="HA743" s="36"/>
      <c r="HB743" s="36"/>
      <c r="HC743" s="36"/>
      <c r="HD743" s="36"/>
      <c r="HE743" s="36"/>
      <c r="HF743" s="36"/>
      <c r="HG743" s="36"/>
      <c r="HH743" s="36"/>
      <c r="HI743" s="36"/>
      <c r="HJ743" s="36"/>
      <c r="HK743" s="36"/>
      <c r="HL743" s="36"/>
      <c r="HM743" s="36"/>
      <c r="HN743" s="36"/>
      <c r="HO743" s="36"/>
      <c r="HP743" s="36"/>
      <c r="HQ743" s="36"/>
      <c r="HR743" s="36"/>
      <c r="HS743" s="36"/>
      <c r="HT743" s="36"/>
      <c r="HU743" s="36"/>
      <c r="HV743" s="36"/>
      <c r="HW743" s="36"/>
      <c r="HX743" s="36"/>
      <c r="HY743" s="36"/>
      <c r="HZ743" s="36"/>
      <c r="IA743" s="36"/>
      <c r="IB743" s="36"/>
      <c r="IC743" s="36"/>
      <c r="ID743" s="36"/>
      <c r="IE743" s="36"/>
      <c r="IF743" s="36"/>
      <c r="IH743" s="40"/>
      <c r="II743" s="35"/>
    </row>
    <row r="744" spans="7:243" s="15" customFormat="1" thickBot="1" x14ac:dyDescent="0.45">
      <c r="G744" s="12"/>
      <c r="H744" s="12"/>
      <c r="AH744" s="12"/>
      <c r="AI744" s="12"/>
      <c r="AR744" s="12"/>
      <c r="AS744" s="12"/>
      <c r="BP744" s="41"/>
      <c r="BQ744" s="41"/>
      <c r="BT744" s="233"/>
      <c r="BU744" s="234"/>
      <c r="BV744" s="228"/>
      <c r="BW744" s="229"/>
      <c r="BX744" s="251"/>
      <c r="BY744" s="234"/>
      <c r="CF744" s="46"/>
      <c r="CG744" s="47"/>
      <c r="CH744" s="242"/>
      <c r="CI744" s="243"/>
      <c r="CJ744" s="127"/>
      <c r="CK744" s="57"/>
      <c r="CL744" s="12"/>
      <c r="CM744" s="12"/>
      <c r="CN744" s="12"/>
      <c r="CO744" s="12"/>
      <c r="CV744" s="12"/>
      <c r="CW744" s="12"/>
      <c r="CX744" s="12"/>
      <c r="CY744" s="12"/>
      <c r="DB744" s="12"/>
      <c r="DC744" s="12"/>
      <c r="ES744" s="54"/>
      <c r="EX744" s="46"/>
      <c r="EY744" s="47"/>
      <c r="FD744" s="46"/>
      <c r="FE744" s="47"/>
      <c r="FF744" s="46"/>
      <c r="FG744" s="47"/>
      <c r="FH744" s="46"/>
      <c r="FI744" s="47"/>
      <c r="FR744" s="12"/>
      <c r="FS744" s="12"/>
      <c r="FT744" s="46"/>
      <c r="FU744" s="54"/>
      <c r="FW744" s="54"/>
      <c r="GD744" s="54"/>
      <c r="GE744" s="54"/>
      <c r="GV744" s="36"/>
      <c r="GW744" s="54"/>
      <c r="GX744" s="36"/>
      <c r="GY744" s="36"/>
      <c r="GZ744" s="36"/>
      <c r="HA744" s="36"/>
      <c r="HB744" s="36"/>
      <c r="HC744" s="36"/>
      <c r="HD744" s="36"/>
      <c r="HE744" s="36"/>
      <c r="HF744" s="36"/>
      <c r="HG744" s="36"/>
      <c r="HH744" s="36"/>
      <c r="HI744" s="36"/>
      <c r="HJ744" s="36"/>
      <c r="HK744" s="36"/>
      <c r="HL744" s="36"/>
      <c r="HM744" s="36"/>
      <c r="HN744" s="36"/>
      <c r="HO744" s="36"/>
      <c r="HP744" s="36"/>
      <c r="HQ744" s="36"/>
      <c r="HR744" s="36"/>
      <c r="HS744" s="36"/>
      <c r="HT744" s="36"/>
      <c r="HU744" s="36"/>
      <c r="HV744" s="36"/>
      <c r="HW744" s="36"/>
      <c r="HX744" s="36"/>
      <c r="HY744" s="36"/>
      <c r="HZ744" s="36"/>
      <c r="IA744" s="36"/>
      <c r="IB744" s="36"/>
      <c r="IC744" s="36"/>
      <c r="ID744" s="36"/>
      <c r="IE744" s="36"/>
      <c r="IF744" s="36"/>
      <c r="IH744" s="40"/>
      <c r="II744" s="35"/>
    </row>
    <row r="745" spans="7:243" s="15" customFormat="1" thickBot="1" x14ac:dyDescent="0.45">
      <c r="G745" s="12"/>
      <c r="H745" s="12"/>
      <c r="AH745" s="12"/>
      <c r="AI745" s="12"/>
      <c r="AR745" s="12"/>
      <c r="AS745" s="12"/>
      <c r="BP745" s="41"/>
      <c r="BQ745" s="41"/>
      <c r="BT745" s="233"/>
      <c r="BU745" s="234"/>
      <c r="BV745" s="228"/>
      <c r="BW745" s="229"/>
      <c r="BX745" s="251"/>
      <c r="BY745" s="234"/>
      <c r="CF745" s="46"/>
      <c r="CG745" s="47"/>
      <c r="CH745" s="242"/>
      <c r="CI745" s="243"/>
      <c r="CJ745" s="127"/>
      <c r="CK745" s="57"/>
      <c r="CL745" s="12"/>
      <c r="CM745" s="12"/>
      <c r="CN745" s="12"/>
      <c r="CO745" s="12"/>
      <c r="CV745" s="12"/>
      <c r="CW745" s="12"/>
      <c r="CX745" s="12"/>
      <c r="CY745" s="12"/>
      <c r="DB745" s="12"/>
      <c r="DC745" s="12"/>
      <c r="ES745" s="54"/>
      <c r="EX745" s="46"/>
      <c r="EY745" s="47"/>
      <c r="FD745" s="46"/>
      <c r="FE745" s="47"/>
      <c r="FF745" s="46"/>
      <c r="FG745" s="47"/>
      <c r="FH745" s="46"/>
      <c r="FI745" s="47"/>
      <c r="FR745" s="12"/>
      <c r="FS745" s="12"/>
      <c r="FT745" s="46"/>
      <c r="FU745" s="54"/>
      <c r="FW745" s="54"/>
      <c r="GD745" s="54"/>
      <c r="GE745" s="54"/>
      <c r="GV745" s="36"/>
      <c r="GW745" s="54"/>
      <c r="GX745" s="36"/>
      <c r="GY745" s="36"/>
      <c r="GZ745" s="36"/>
      <c r="HA745" s="36"/>
      <c r="HB745" s="36"/>
      <c r="HC745" s="36"/>
      <c r="HD745" s="36"/>
      <c r="HE745" s="36"/>
      <c r="HF745" s="36"/>
      <c r="HG745" s="36"/>
      <c r="HH745" s="36"/>
      <c r="HI745" s="36"/>
      <c r="HJ745" s="36"/>
      <c r="HK745" s="36"/>
      <c r="HL745" s="36"/>
      <c r="HM745" s="36"/>
      <c r="HN745" s="36"/>
      <c r="HO745" s="36"/>
      <c r="HP745" s="36"/>
      <c r="HQ745" s="36"/>
      <c r="HR745" s="36"/>
      <c r="HS745" s="36"/>
      <c r="HT745" s="36"/>
      <c r="HU745" s="36"/>
      <c r="HV745" s="36"/>
      <c r="HW745" s="36"/>
      <c r="HX745" s="36"/>
      <c r="HY745" s="36"/>
      <c r="HZ745" s="36"/>
      <c r="IA745" s="36"/>
      <c r="IB745" s="36"/>
      <c r="IC745" s="36"/>
      <c r="ID745" s="36"/>
      <c r="IE745" s="36"/>
      <c r="IF745" s="36"/>
      <c r="IH745" s="40"/>
      <c r="II745" s="35"/>
    </row>
    <row r="746" spans="7:243" s="15" customFormat="1" thickBot="1" x14ac:dyDescent="0.45">
      <c r="G746" s="12"/>
      <c r="H746" s="12"/>
      <c r="AH746" s="12"/>
      <c r="AI746" s="12"/>
      <c r="AR746" s="12"/>
      <c r="AS746" s="12"/>
      <c r="BP746" s="41"/>
      <c r="BQ746" s="41"/>
      <c r="BT746" s="233"/>
      <c r="BU746" s="234"/>
      <c r="BV746" s="228"/>
      <c r="BW746" s="229"/>
      <c r="BX746" s="251"/>
      <c r="BY746" s="234"/>
      <c r="CF746" s="46"/>
      <c r="CG746" s="47"/>
      <c r="CH746" s="242"/>
      <c r="CI746" s="243"/>
      <c r="CJ746" s="127"/>
      <c r="CK746" s="57"/>
      <c r="CL746" s="12"/>
      <c r="CM746" s="12"/>
      <c r="CN746" s="12"/>
      <c r="CO746" s="12"/>
      <c r="CV746" s="12"/>
      <c r="CW746" s="12"/>
      <c r="CX746" s="12"/>
      <c r="CY746" s="12"/>
      <c r="DB746" s="12"/>
      <c r="DC746" s="12"/>
      <c r="ES746" s="54"/>
      <c r="EX746" s="46"/>
      <c r="EY746" s="47"/>
      <c r="FD746" s="46"/>
      <c r="FE746" s="47"/>
      <c r="FF746" s="46"/>
      <c r="FG746" s="47"/>
      <c r="FH746" s="46"/>
      <c r="FI746" s="47"/>
      <c r="FR746" s="12"/>
      <c r="FS746" s="12"/>
      <c r="FT746" s="46"/>
      <c r="FU746" s="54"/>
      <c r="FW746" s="54"/>
      <c r="GD746" s="54"/>
      <c r="GE746" s="54"/>
      <c r="GV746" s="36"/>
      <c r="GW746" s="54"/>
      <c r="GX746" s="36"/>
      <c r="GY746" s="36"/>
      <c r="GZ746" s="36"/>
      <c r="HA746" s="36"/>
      <c r="HB746" s="36"/>
      <c r="HC746" s="36"/>
      <c r="HD746" s="36"/>
      <c r="HE746" s="36"/>
      <c r="HF746" s="36"/>
      <c r="HG746" s="36"/>
      <c r="HH746" s="36"/>
      <c r="HI746" s="36"/>
      <c r="HJ746" s="36"/>
      <c r="HK746" s="36"/>
      <c r="HL746" s="36"/>
      <c r="HM746" s="36"/>
      <c r="HN746" s="36"/>
      <c r="HO746" s="36"/>
      <c r="HP746" s="36"/>
      <c r="HQ746" s="36"/>
      <c r="HR746" s="36"/>
      <c r="HS746" s="36"/>
      <c r="HT746" s="36"/>
      <c r="HU746" s="36"/>
      <c r="HV746" s="36"/>
      <c r="HW746" s="36"/>
      <c r="HX746" s="36"/>
      <c r="HY746" s="36"/>
      <c r="HZ746" s="36"/>
      <c r="IA746" s="36"/>
      <c r="IB746" s="36"/>
      <c r="IC746" s="36"/>
      <c r="ID746" s="36"/>
      <c r="IE746" s="36"/>
      <c r="IF746" s="36"/>
      <c r="IH746" s="40"/>
      <c r="II746" s="35"/>
    </row>
    <row r="747" spans="7:243" s="15" customFormat="1" thickBot="1" x14ac:dyDescent="0.45">
      <c r="G747" s="12"/>
      <c r="H747" s="12"/>
      <c r="AH747" s="12"/>
      <c r="AI747" s="12"/>
      <c r="AR747" s="12"/>
      <c r="AS747" s="12"/>
      <c r="BP747" s="41"/>
      <c r="BQ747" s="41"/>
      <c r="BT747" s="233"/>
      <c r="BU747" s="234"/>
      <c r="BV747" s="228"/>
      <c r="BW747" s="229"/>
      <c r="BX747" s="251"/>
      <c r="BY747" s="234"/>
      <c r="CF747" s="46"/>
      <c r="CG747" s="47"/>
      <c r="CH747" s="242"/>
      <c r="CI747" s="243"/>
      <c r="CJ747" s="127"/>
      <c r="CK747" s="57"/>
      <c r="CL747" s="12"/>
      <c r="CM747" s="12"/>
      <c r="CN747" s="12"/>
      <c r="CO747" s="12"/>
      <c r="CV747" s="12"/>
      <c r="CW747" s="12"/>
      <c r="CX747" s="12"/>
      <c r="CY747" s="12"/>
      <c r="DB747" s="12"/>
      <c r="DC747" s="12"/>
      <c r="ES747" s="54"/>
      <c r="EX747" s="46"/>
      <c r="EY747" s="47"/>
      <c r="FD747" s="46"/>
      <c r="FE747" s="47"/>
      <c r="FF747" s="46"/>
      <c r="FG747" s="47"/>
      <c r="FH747" s="46"/>
      <c r="FI747" s="47"/>
      <c r="FR747" s="12"/>
      <c r="FS747" s="12"/>
      <c r="FT747" s="46"/>
      <c r="FU747" s="54"/>
      <c r="FW747" s="54"/>
      <c r="GD747" s="54"/>
      <c r="GE747" s="54"/>
      <c r="GV747" s="36"/>
      <c r="GW747" s="54"/>
      <c r="GX747" s="36"/>
      <c r="GY747" s="36"/>
      <c r="GZ747" s="36"/>
      <c r="HA747" s="36"/>
      <c r="HB747" s="36"/>
      <c r="HC747" s="36"/>
      <c r="HD747" s="36"/>
      <c r="HE747" s="36"/>
      <c r="HF747" s="36"/>
      <c r="HG747" s="36"/>
      <c r="HH747" s="36"/>
      <c r="HI747" s="36"/>
      <c r="HJ747" s="36"/>
      <c r="HK747" s="36"/>
      <c r="HL747" s="36"/>
      <c r="HM747" s="36"/>
      <c r="HN747" s="36"/>
      <c r="HO747" s="36"/>
      <c r="HP747" s="36"/>
      <c r="HQ747" s="36"/>
      <c r="HR747" s="36"/>
      <c r="HS747" s="36"/>
      <c r="HT747" s="36"/>
      <c r="HU747" s="36"/>
      <c r="HV747" s="36"/>
      <c r="HW747" s="36"/>
      <c r="HX747" s="36"/>
      <c r="HY747" s="36"/>
      <c r="HZ747" s="36"/>
      <c r="IA747" s="36"/>
      <c r="IB747" s="36"/>
      <c r="IC747" s="36"/>
      <c r="ID747" s="36"/>
      <c r="IE747" s="36"/>
      <c r="IF747" s="36"/>
      <c r="IH747" s="40"/>
      <c r="II747" s="35"/>
    </row>
    <row r="748" spans="7:243" s="15" customFormat="1" thickBot="1" x14ac:dyDescent="0.45">
      <c r="G748" s="12"/>
      <c r="H748" s="12"/>
      <c r="AH748" s="12"/>
      <c r="AI748" s="12"/>
      <c r="AR748" s="12"/>
      <c r="AS748" s="12"/>
      <c r="BP748" s="41"/>
      <c r="BQ748" s="41"/>
      <c r="BT748" s="233"/>
      <c r="BU748" s="234"/>
      <c r="BV748" s="228"/>
      <c r="BW748" s="229"/>
      <c r="BX748" s="251"/>
      <c r="BY748" s="234"/>
      <c r="CF748" s="46"/>
      <c r="CG748" s="47"/>
      <c r="CH748" s="242"/>
      <c r="CI748" s="243"/>
      <c r="CJ748" s="127"/>
      <c r="CK748" s="57"/>
      <c r="CL748" s="12"/>
      <c r="CM748" s="12"/>
      <c r="CN748" s="12"/>
      <c r="CO748" s="12"/>
      <c r="CV748" s="12"/>
      <c r="CW748" s="12"/>
      <c r="CX748" s="12"/>
      <c r="CY748" s="12"/>
      <c r="DB748" s="12"/>
      <c r="DC748" s="12"/>
      <c r="ES748" s="54"/>
      <c r="EX748" s="46"/>
      <c r="EY748" s="47"/>
      <c r="FD748" s="46"/>
      <c r="FE748" s="47"/>
      <c r="FF748" s="46"/>
      <c r="FG748" s="47"/>
      <c r="FH748" s="46"/>
      <c r="FI748" s="47"/>
      <c r="FR748" s="12"/>
      <c r="FS748" s="12"/>
      <c r="FT748" s="46"/>
      <c r="FU748" s="54"/>
      <c r="FW748" s="54"/>
      <c r="GD748" s="54"/>
      <c r="GE748" s="54"/>
      <c r="GV748" s="36"/>
      <c r="GW748" s="54"/>
      <c r="GX748" s="36"/>
      <c r="GY748" s="36"/>
      <c r="GZ748" s="36"/>
      <c r="HA748" s="36"/>
      <c r="HB748" s="36"/>
      <c r="HC748" s="36"/>
      <c r="HD748" s="36"/>
      <c r="HE748" s="36"/>
      <c r="HF748" s="36"/>
      <c r="HG748" s="36"/>
      <c r="HH748" s="36"/>
      <c r="HI748" s="36"/>
      <c r="HJ748" s="36"/>
      <c r="HK748" s="36"/>
      <c r="HL748" s="36"/>
      <c r="HM748" s="36"/>
      <c r="HN748" s="36"/>
      <c r="HO748" s="36"/>
      <c r="HP748" s="36"/>
      <c r="HQ748" s="36"/>
      <c r="HR748" s="36"/>
      <c r="HS748" s="36"/>
      <c r="HT748" s="36"/>
      <c r="HU748" s="36"/>
      <c r="HV748" s="36"/>
      <c r="HW748" s="36"/>
      <c r="HX748" s="36"/>
      <c r="HY748" s="36"/>
      <c r="HZ748" s="36"/>
      <c r="IA748" s="36"/>
      <c r="IB748" s="36"/>
      <c r="IC748" s="36"/>
      <c r="ID748" s="36"/>
      <c r="IE748" s="36"/>
      <c r="IF748" s="36"/>
      <c r="IH748" s="40"/>
      <c r="II748" s="35"/>
    </row>
    <row r="749" spans="7:243" s="15" customFormat="1" thickBot="1" x14ac:dyDescent="0.45">
      <c r="G749" s="12"/>
      <c r="H749" s="12"/>
      <c r="AH749" s="12"/>
      <c r="AI749" s="12"/>
      <c r="AR749" s="12"/>
      <c r="AS749" s="12"/>
      <c r="BP749" s="41"/>
      <c r="BQ749" s="41"/>
      <c r="BT749" s="233"/>
      <c r="BU749" s="234"/>
      <c r="BV749" s="228"/>
      <c r="BW749" s="229"/>
      <c r="BX749" s="251"/>
      <c r="BY749" s="234"/>
      <c r="CF749" s="46"/>
      <c r="CG749" s="47"/>
      <c r="CH749" s="242"/>
      <c r="CI749" s="243"/>
      <c r="CJ749" s="127"/>
      <c r="CK749" s="57"/>
      <c r="CL749" s="12"/>
      <c r="CM749" s="12"/>
      <c r="CN749" s="12"/>
      <c r="CO749" s="12"/>
      <c r="CV749" s="12"/>
      <c r="CW749" s="12"/>
      <c r="CX749" s="12"/>
      <c r="CY749" s="12"/>
      <c r="DB749" s="12"/>
      <c r="DC749" s="12"/>
      <c r="ES749" s="54"/>
      <c r="EX749" s="46"/>
      <c r="EY749" s="47"/>
      <c r="FD749" s="46"/>
      <c r="FE749" s="47"/>
      <c r="FF749" s="46"/>
      <c r="FG749" s="47"/>
      <c r="FH749" s="46"/>
      <c r="FI749" s="47"/>
      <c r="FR749" s="12"/>
      <c r="FS749" s="12"/>
      <c r="FT749" s="46"/>
      <c r="FU749" s="54"/>
      <c r="FW749" s="54"/>
      <c r="GD749" s="54"/>
      <c r="GE749" s="54"/>
      <c r="GV749" s="36"/>
      <c r="GW749" s="54"/>
      <c r="GX749" s="36"/>
      <c r="GY749" s="36"/>
      <c r="GZ749" s="36"/>
      <c r="HA749" s="36"/>
      <c r="HB749" s="36"/>
      <c r="HC749" s="36"/>
      <c r="HD749" s="36"/>
      <c r="HE749" s="36"/>
      <c r="HF749" s="36"/>
      <c r="HG749" s="36"/>
      <c r="HH749" s="36"/>
      <c r="HI749" s="36"/>
      <c r="HJ749" s="36"/>
      <c r="HK749" s="36"/>
      <c r="HL749" s="36"/>
      <c r="HM749" s="36"/>
      <c r="HN749" s="36"/>
      <c r="HO749" s="36"/>
      <c r="HP749" s="36"/>
      <c r="HQ749" s="36"/>
      <c r="HR749" s="36"/>
      <c r="HS749" s="36"/>
      <c r="HT749" s="36"/>
      <c r="HU749" s="36"/>
      <c r="HV749" s="36"/>
      <c r="HW749" s="36"/>
      <c r="HX749" s="36"/>
      <c r="HY749" s="36"/>
      <c r="HZ749" s="36"/>
      <c r="IA749" s="36"/>
      <c r="IB749" s="36"/>
      <c r="IC749" s="36"/>
      <c r="ID749" s="36"/>
      <c r="IE749" s="36"/>
      <c r="IF749" s="36"/>
      <c r="IH749" s="40"/>
      <c r="II749" s="35"/>
    </row>
    <row r="750" spans="7:243" s="15" customFormat="1" thickBot="1" x14ac:dyDescent="0.45">
      <c r="G750" s="12"/>
      <c r="H750" s="12"/>
      <c r="AH750" s="12"/>
      <c r="AI750" s="12"/>
      <c r="AR750" s="12"/>
      <c r="AS750" s="12"/>
      <c r="BP750" s="41"/>
      <c r="BQ750" s="41"/>
      <c r="BT750" s="233"/>
      <c r="BU750" s="234"/>
      <c r="BV750" s="228"/>
      <c r="BW750" s="229"/>
      <c r="BX750" s="251"/>
      <c r="BY750" s="234"/>
      <c r="CF750" s="46"/>
      <c r="CG750" s="47"/>
      <c r="CH750" s="242"/>
      <c r="CI750" s="243"/>
      <c r="CJ750" s="127"/>
      <c r="CK750" s="57"/>
      <c r="CL750" s="12"/>
      <c r="CM750" s="12"/>
      <c r="CN750" s="12"/>
      <c r="CO750" s="12"/>
      <c r="CV750" s="12"/>
      <c r="CW750" s="12"/>
      <c r="CX750" s="12"/>
      <c r="CY750" s="12"/>
      <c r="DB750" s="12"/>
      <c r="DC750" s="12"/>
      <c r="ES750" s="54"/>
      <c r="EX750" s="46"/>
      <c r="EY750" s="47"/>
      <c r="FD750" s="46"/>
      <c r="FE750" s="47"/>
      <c r="FF750" s="46"/>
      <c r="FG750" s="47"/>
      <c r="FH750" s="46"/>
      <c r="FI750" s="47"/>
      <c r="FR750" s="12"/>
      <c r="FS750" s="12"/>
      <c r="FT750" s="46"/>
      <c r="FU750" s="54"/>
      <c r="FW750" s="54"/>
      <c r="GD750" s="54"/>
      <c r="GE750" s="54"/>
      <c r="GV750" s="36"/>
      <c r="GW750" s="54"/>
      <c r="GX750" s="36"/>
      <c r="GY750" s="36"/>
      <c r="GZ750" s="36"/>
      <c r="HA750" s="36"/>
      <c r="HB750" s="36"/>
      <c r="HC750" s="36"/>
      <c r="HD750" s="36"/>
      <c r="HE750" s="36"/>
      <c r="HF750" s="36"/>
      <c r="HG750" s="36"/>
      <c r="HH750" s="36"/>
      <c r="HI750" s="36"/>
      <c r="HJ750" s="36"/>
      <c r="HK750" s="36"/>
      <c r="HL750" s="36"/>
      <c r="HM750" s="36"/>
      <c r="HN750" s="36"/>
      <c r="HO750" s="36"/>
      <c r="HP750" s="36"/>
      <c r="HQ750" s="36"/>
      <c r="HR750" s="36"/>
      <c r="HS750" s="36"/>
      <c r="HT750" s="36"/>
      <c r="HU750" s="36"/>
      <c r="HV750" s="36"/>
      <c r="HW750" s="36"/>
      <c r="HX750" s="36"/>
      <c r="HY750" s="36"/>
      <c r="HZ750" s="36"/>
      <c r="IA750" s="36"/>
      <c r="IB750" s="36"/>
      <c r="IC750" s="36"/>
      <c r="ID750" s="36"/>
      <c r="IE750" s="36"/>
      <c r="IF750" s="36"/>
      <c r="IH750" s="40"/>
      <c r="II750" s="35"/>
    </row>
    <row r="751" spans="7:243" s="15" customFormat="1" thickBot="1" x14ac:dyDescent="0.45">
      <c r="G751" s="12"/>
      <c r="H751" s="12"/>
      <c r="AH751" s="12"/>
      <c r="AI751" s="12"/>
      <c r="AR751" s="12"/>
      <c r="AS751" s="12"/>
      <c r="BP751" s="41"/>
      <c r="BQ751" s="41"/>
      <c r="BT751" s="233"/>
      <c r="BU751" s="234"/>
      <c r="BV751" s="228"/>
      <c r="BW751" s="229"/>
      <c r="BX751" s="251"/>
      <c r="BY751" s="234"/>
      <c r="CF751" s="46"/>
      <c r="CG751" s="47"/>
      <c r="CH751" s="242"/>
      <c r="CI751" s="243"/>
      <c r="CJ751" s="127"/>
      <c r="CK751" s="57"/>
      <c r="CL751" s="12"/>
      <c r="CM751" s="12"/>
      <c r="CN751" s="12"/>
      <c r="CO751" s="12"/>
      <c r="CV751" s="12"/>
      <c r="CW751" s="12"/>
      <c r="CX751" s="12"/>
      <c r="CY751" s="12"/>
      <c r="DB751" s="12"/>
      <c r="DC751" s="12"/>
      <c r="ES751" s="54"/>
      <c r="EX751" s="46"/>
      <c r="EY751" s="47"/>
      <c r="FD751" s="46"/>
      <c r="FE751" s="47"/>
      <c r="FF751" s="46"/>
      <c r="FG751" s="47"/>
      <c r="FH751" s="46"/>
      <c r="FI751" s="47"/>
      <c r="FR751" s="12"/>
      <c r="FS751" s="12"/>
      <c r="FT751" s="46"/>
      <c r="FU751" s="54"/>
      <c r="FW751" s="54"/>
      <c r="GD751" s="54"/>
      <c r="GE751" s="54"/>
      <c r="GV751" s="36"/>
      <c r="GW751" s="54"/>
      <c r="GX751" s="36"/>
      <c r="GY751" s="36"/>
      <c r="GZ751" s="36"/>
      <c r="HA751" s="36"/>
      <c r="HB751" s="36"/>
      <c r="HC751" s="36"/>
      <c r="HD751" s="36"/>
      <c r="HE751" s="36"/>
      <c r="HF751" s="36"/>
      <c r="HG751" s="36"/>
      <c r="HH751" s="36"/>
      <c r="HI751" s="36"/>
      <c r="HJ751" s="36"/>
      <c r="HK751" s="36"/>
      <c r="HL751" s="36"/>
      <c r="HM751" s="36"/>
      <c r="HN751" s="36"/>
      <c r="HO751" s="36"/>
      <c r="HP751" s="36"/>
      <c r="HQ751" s="36"/>
      <c r="HR751" s="36"/>
      <c r="HS751" s="36"/>
      <c r="HT751" s="36"/>
      <c r="HU751" s="36"/>
      <c r="HV751" s="36"/>
      <c r="HW751" s="36"/>
      <c r="HX751" s="36"/>
      <c r="HY751" s="36"/>
      <c r="HZ751" s="36"/>
      <c r="IA751" s="36"/>
      <c r="IB751" s="36"/>
      <c r="IC751" s="36"/>
      <c r="ID751" s="36"/>
      <c r="IE751" s="36"/>
      <c r="IF751" s="36"/>
      <c r="IH751" s="40"/>
      <c r="II751" s="35"/>
    </row>
    <row r="752" spans="7:243" s="15" customFormat="1" thickBot="1" x14ac:dyDescent="0.45">
      <c r="G752" s="12"/>
      <c r="H752" s="12"/>
      <c r="AH752" s="12"/>
      <c r="AI752" s="12"/>
      <c r="AR752" s="12"/>
      <c r="AS752" s="12"/>
      <c r="BP752" s="41"/>
      <c r="BQ752" s="41"/>
      <c r="BT752" s="233"/>
      <c r="BU752" s="234"/>
      <c r="BV752" s="228"/>
      <c r="BW752" s="229"/>
      <c r="BX752" s="251"/>
      <c r="BY752" s="234"/>
      <c r="CF752" s="46"/>
      <c r="CG752" s="47"/>
      <c r="CH752" s="242"/>
      <c r="CI752" s="243"/>
      <c r="CJ752" s="127"/>
      <c r="CK752" s="57"/>
      <c r="CL752" s="12"/>
      <c r="CM752" s="12"/>
      <c r="CN752" s="12"/>
      <c r="CO752" s="12"/>
      <c r="CV752" s="12"/>
      <c r="CW752" s="12"/>
      <c r="CX752" s="12"/>
      <c r="CY752" s="12"/>
      <c r="DB752" s="12"/>
      <c r="DC752" s="12"/>
      <c r="ES752" s="54"/>
      <c r="EX752" s="46"/>
      <c r="EY752" s="47"/>
      <c r="FD752" s="46"/>
      <c r="FE752" s="47"/>
      <c r="FF752" s="46"/>
      <c r="FG752" s="47"/>
      <c r="FH752" s="46"/>
      <c r="FI752" s="47"/>
      <c r="FR752" s="12"/>
      <c r="FS752" s="12"/>
      <c r="FT752" s="46"/>
      <c r="FU752" s="54"/>
      <c r="FW752" s="54"/>
      <c r="GD752" s="54"/>
      <c r="GE752" s="54"/>
      <c r="GV752" s="36"/>
      <c r="GW752" s="54"/>
      <c r="GX752" s="36"/>
      <c r="GY752" s="36"/>
      <c r="GZ752" s="36"/>
      <c r="HA752" s="36"/>
      <c r="HB752" s="36"/>
      <c r="HC752" s="36"/>
      <c r="HD752" s="36"/>
      <c r="HE752" s="36"/>
      <c r="HF752" s="36"/>
      <c r="HG752" s="36"/>
      <c r="HH752" s="36"/>
      <c r="HI752" s="36"/>
      <c r="HJ752" s="36"/>
      <c r="HK752" s="36"/>
      <c r="HL752" s="36"/>
      <c r="HM752" s="36"/>
      <c r="HN752" s="36"/>
      <c r="HO752" s="36"/>
      <c r="HP752" s="36"/>
      <c r="HQ752" s="36"/>
      <c r="HR752" s="36"/>
      <c r="HS752" s="36"/>
      <c r="HT752" s="36"/>
      <c r="HU752" s="36"/>
      <c r="HV752" s="36"/>
      <c r="HW752" s="36"/>
      <c r="HX752" s="36"/>
      <c r="HY752" s="36"/>
      <c r="HZ752" s="36"/>
      <c r="IA752" s="36"/>
      <c r="IB752" s="36"/>
      <c r="IC752" s="36"/>
      <c r="ID752" s="36"/>
      <c r="IE752" s="36"/>
      <c r="IF752" s="36"/>
      <c r="IH752" s="40"/>
      <c r="II752" s="35"/>
    </row>
    <row r="753" spans="7:243" s="15" customFormat="1" thickBot="1" x14ac:dyDescent="0.45">
      <c r="G753" s="12"/>
      <c r="H753" s="12"/>
      <c r="AH753" s="12"/>
      <c r="AI753" s="12"/>
      <c r="AR753" s="12"/>
      <c r="AS753" s="12"/>
      <c r="BP753" s="41"/>
      <c r="BQ753" s="41"/>
      <c r="BT753" s="233"/>
      <c r="BU753" s="234"/>
      <c r="BV753" s="228"/>
      <c r="BW753" s="229"/>
      <c r="BX753" s="251"/>
      <c r="BY753" s="234"/>
      <c r="CF753" s="46"/>
      <c r="CG753" s="47"/>
      <c r="CH753" s="242"/>
      <c r="CI753" s="243"/>
      <c r="CJ753" s="127"/>
      <c r="CK753" s="57"/>
      <c r="CL753" s="12"/>
      <c r="CM753" s="12"/>
      <c r="CN753" s="12"/>
      <c r="CO753" s="12"/>
      <c r="CV753" s="12"/>
      <c r="CW753" s="12"/>
      <c r="CX753" s="12"/>
      <c r="CY753" s="12"/>
      <c r="DB753" s="12"/>
      <c r="DC753" s="12"/>
      <c r="ES753" s="54"/>
      <c r="EX753" s="46"/>
      <c r="EY753" s="47"/>
      <c r="FD753" s="46"/>
      <c r="FE753" s="47"/>
      <c r="FF753" s="46"/>
      <c r="FG753" s="47"/>
      <c r="FH753" s="46"/>
      <c r="FI753" s="47"/>
      <c r="FR753" s="12"/>
      <c r="FS753" s="12"/>
      <c r="FT753" s="46"/>
      <c r="FU753" s="54"/>
      <c r="FW753" s="54"/>
      <c r="GD753" s="54"/>
      <c r="GE753" s="54"/>
      <c r="GV753" s="36"/>
      <c r="GW753" s="54"/>
      <c r="GX753" s="36"/>
      <c r="GY753" s="36"/>
      <c r="GZ753" s="36"/>
      <c r="HA753" s="36"/>
      <c r="HB753" s="36"/>
      <c r="HC753" s="36"/>
      <c r="HD753" s="36"/>
      <c r="HE753" s="36"/>
      <c r="HF753" s="36"/>
      <c r="HG753" s="36"/>
      <c r="HH753" s="36"/>
      <c r="HI753" s="36"/>
      <c r="HJ753" s="36"/>
      <c r="HK753" s="36"/>
      <c r="HL753" s="36"/>
      <c r="HM753" s="36"/>
      <c r="HN753" s="36"/>
      <c r="HO753" s="36"/>
      <c r="HP753" s="36"/>
      <c r="HQ753" s="36"/>
      <c r="HR753" s="36"/>
      <c r="HS753" s="36"/>
      <c r="HT753" s="36"/>
      <c r="HU753" s="36"/>
      <c r="HV753" s="36"/>
      <c r="HW753" s="36"/>
      <c r="HX753" s="36"/>
      <c r="HY753" s="36"/>
      <c r="HZ753" s="36"/>
      <c r="IA753" s="36"/>
      <c r="IB753" s="36"/>
      <c r="IC753" s="36"/>
      <c r="ID753" s="36"/>
      <c r="IE753" s="36"/>
      <c r="IF753" s="36"/>
      <c r="IH753" s="40"/>
      <c r="II753" s="35"/>
    </row>
    <row r="754" spans="7:243" s="15" customFormat="1" thickBot="1" x14ac:dyDescent="0.45">
      <c r="G754" s="12"/>
      <c r="H754" s="12"/>
      <c r="AH754" s="12"/>
      <c r="AI754" s="12"/>
      <c r="AR754" s="12"/>
      <c r="AS754" s="12"/>
      <c r="BP754" s="41"/>
      <c r="BQ754" s="41"/>
      <c r="BT754" s="233"/>
      <c r="BU754" s="234"/>
      <c r="BV754" s="228"/>
      <c r="BW754" s="229"/>
      <c r="BX754" s="251"/>
      <c r="BY754" s="234"/>
      <c r="CF754" s="46"/>
      <c r="CG754" s="47"/>
      <c r="CH754" s="242"/>
      <c r="CI754" s="243"/>
      <c r="CJ754" s="127"/>
      <c r="CK754" s="57"/>
      <c r="CL754" s="12"/>
      <c r="CM754" s="12"/>
      <c r="CN754" s="12"/>
      <c r="CO754" s="12"/>
      <c r="CV754" s="12"/>
      <c r="CW754" s="12"/>
      <c r="CX754" s="12"/>
      <c r="CY754" s="12"/>
      <c r="DB754" s="12"/>
      <c r="DC754" s="12"/>
      <c r="ES754" s="54"/>
      <c r="EX754" s="46"/>
      <c r="EY754" s="47"/>
      <c r="FD754" s="46"/>
      <c r="FE754" s="47"/>
      <c r="FF754" s="46"/>
      <c r="FG754" s="47"/>
      <c r="FH754" s="46"/>
      <c r="FI754" s="47"/>
      <c r="FR754" s="12"/>
      <c r="FS754" s="12"/>
      <c r="FT754" s="46"/>
      <c r="FU754" s="54"/>
      <c r="FW754" s="54"/>
      <c r="GD754" s="54"/>
      <c r="GE754" s="54"/>
      <c r="GV754" s="36"/>
      <c r="GW754" s="54"/>
      <c r="GX754" s="36"/>
      <c r="GY754" s="36"/>
      <c r="GZ754" s="36"/>
      <c r="HA754" s="36"/>
      <c r="HB754" s="36"/>
      <c r="HC754" s="36"/>
      <c r="HD754" s="36"/>
      <c r="HE754" s="36"/>
      <c r="HF754" s="36"/>
      <c r="HG754" s="36"/>
      <c r="HH754" s="36"/>
      <c r="HI754" s="36"/>
      <c r="HJ754" s="36"/>
      <c r="HK754" s="36"/>
      <c r="HL754" s="36"/>
      <c r="HM754" s="36"/>
      <c r="HN754" s="36"/>
      <c r="HO754" s="36"/>
      <c r="HP754" s="36"/>
      <c r="HQ754" s="36"/>
      <c r="HR754" s="36"/>
      <c r="HS754" s="36"/>
      <c r="HT754" s="36"/>
      <c r="HU754" s="36"/>
      <c r="HV754" s="36"/>
      <c r="HW754" s="36"/>
      <c r="HX754" s="36"/>
      <c r="HY754" s="36"/>
      <c r="HZ754" s="36"/>
      <c r="IA754" s="36"/>
      <c r="IB754" s="36"/>
      <c r="IC754" s="36"/>
      <c r="ID754" s="36"/>
      <c r="IE754" s="36"/>
      <c r="IF754" s="36"/>
      <c r="IH754" s="40"/>
      <c r="II754" s="35"/>
    </row>
    <row r="755" spans="7:243" s="15" customFormat="1" thickBot="1" x14ac:dyDescent="0.45">
      <c r="G755" s="12"/>
      <c r="H755" s="12"/>
      <c r="AH755" s="12"/>
      <c r="AI755" s="12"/>
      <c r="AR755" s="12"/>
      <c r="AS755" s="12"/>
      <c r="BP755" s="41"/>
      <c r="BQ755" s="41"/>
      <c r="BT755" s="233"/>
      <c r="BU755" s="234"/>
      <c r="BV755" s="228"/>
      <c r="BW755" s="229"/>
      <c r="BX755" s="251"/>
      <c r="BY755" s="234"/>
      <c r="CF755" s="46"/>
      <c r="CG755" s="47"/>
      <c r="CH755" s="242"/>
      <c r="CI755" s="243"/>
      <c r="CJ755" s="127"/>
      <c r="CK755" s="57"/>
      <c r="CL755" s="12"/>
      <c r="CM755" s="12"/>
      <c r="CN755" s="12"/>
      <c r="CO755" s="12"/>
      <c r="CV755" s="12"/>
      <c r="CW755" s="12"/>
      <c r="CX755" s="12"/>
      <c r="CY755" s="12"/>
      <c r="DB755" s="12"/>
      <c r="DC755" s="12"/>
      <c r="ES755" s="54"/>
      <c r="EX755" s="46"/>
      <c r="EY755" s="47"/>
      <c r="FD755" s="46"/>
      <c r="FE755" s="47"/>
      <c r="FF755" s="46"/>
      <c r="FG755" s="47"/>
      <c r="FH755" s="46"/>
      <c r="FI755" s="47"/>
      <c r="FR755" s="12"/>
      <c r="FS755" s="12"/>
      <c r="FT755" s="46"/>
      <c r="FU755" s="54"/>
      <c r="FW755" s="54"/>
      <c r="GD755" s="54"/>
      <c r="GE755" s="54"/>
      <c r="GV755" s="36"/>
      <c r="GW755" s="54"/>
      <c r="GX755" s="36"/>
      <c r="GY755" s="36"/>
      <c r="GZ755" s="36"/>
      <c r="HA755" s="36"/>
      <c r="HB755" s="36"/>
      <c r="HC755" s="36"/>
      <c r="HD755" s="36"/>
      <c r="HE755" s="36"/>
      <c r="HF755" s="36"/>
      <c r="HG755" s="36"/>
      <c r="HH755" s="36"/>
      <c r="HI755" s="36"/>
      <c r="HJ755" s="36"/>
      <c r="HK755" s="36"/>
      <c r="HL755" s="36"/>
      <c r="HM755" s="36"/>
      <c r="HN755" s="36"/>
      <c r="HO755" s="36"/>
      <c r="HP755" s="36"/>
      <c r="HQ755" s="36"/>
      <c r="HR755" s="36"/>
      <c r="HS755" s="36"/>
      <c r="HT755" s="36"/>
      <c r="HU755" s="36"/>
      <c r="HV755" s="36"/>
      <c r="HW755" s="36"/>
      <c r="HX755" s="36"/>
      <c r="HY755" s="36"/>
      <c r="HZ755" s="36"/>
      <c r="IA755" s="36"/>
      <c r="IB755" s="36"/>
      <c r="IC755" s="36"/>
      <c r="ID755" s="36"/>
      <c r="IE755" s="36"/>
      <c r="IF755" s="36"/>
      <c r="IH755" s="40"/>
      <c r="II755" s="35"/>
    </row>
    <row r="756" spans="7:243" s="15" customFormat="1" thickBot="1" x14ac:dyDescent="0.45">
      <c r="G756" s="12"/>
      <c r="H756" s="12"/>
      <c r="AH756" s="12"/>
      <c r="AI756" s="12"/>
      <c r="AR756" s="12"/>
      <c r="AS756" s="12"/>
      <c r="BP756" s="41"/>
      <c r="BQ756" s="41"/>
      <c r="BT756" s="233"/>
      <c r="BU756" s="234"/>
      <c r="BV756" s="228"/>
      <c r="BW756" s="229"/>
      <c r="BX756" s="251"/>
      <c r="BY756" s="234"/>
      <c r="CF756" s="46"/>
      <c r="CG756" s="47"/>
      <c r="CH756" s="242"/>
      <c r="CI756" s="243"/>
      <c r="CJ756" s="127"/>
      <c r="CK756" s="57"/>
      <c r="CL756" s="12"/>
      <c r="CM756" s="12"/>
      <c r="CN756" s="12"/>
      <c r="CO756" s="12"/>
      <c r="CV756" s="12"/>
      <c r="CW756" s="12"/>
      <c r="CX756" s="12"/>
      <c r="CY756" s="12"/>
      <c r="DB756" s="12"/>
      <c r="DC756" s="12"/>
      <c r="ES756" s="54"/>
      <c r="EX756" s="46"/>
      <c r="EY756" s="47"/>
      <c r="FD756" s="46"/>
      <c r="FE756" s="47"/>
      <c r="FF756" s="46"/>
      <c r="FG756" s="47"/>
      <c r="FH756" s="46"/>
      <c r="FI756" s="47"/>
      <c r="FR756" s="12"/>
      <c r="FS756" s="12"/>
      <c r="FT756" s="46"/>
      <c r="FU756" s="54"/>
      <c r="FW756" s="54"/>
      <c r="GD756" s="54"/>
      <c r="GE756" s="54"/>
      <c r="GV756" s="36"/>
      <c r="GW756" s="54"/>
      <c r="GX756" s="36"/>
      <c r="GY756" s="36"/>
      <c r="GZ756" s="36"/>
      <c r="HA756" s="36"/>
      <c r="HB756" s="36"/>
      <c r="HC756" s="36"/>
      <c r="HD756" s="36"/>
      <c r="HE756" s="36"/>
      <c r="HF756" s="36"/>
      <c r="HG756" s="36"/>
      <c r="HH756" s="36"/>
      <c r="HI756" s="36"/>
      <c r="HJ756" s="36"/>
      <c r="HK756" s="36"/>
      <c r="HL756" s="36"/>
      <c r="HM756" s="36"/>
      <c r="HN756" s="36"/>
      <c r="HO756" s="36"/>
      <c r="HP756" s="36"/>
      <c r="HQ756" s="36"/>
      <c r="HR756" s="36"/>
      <c r="HS756" s="36"/>
      <c r="HT756" s="36"/>
      <c r="HU756" s="36"/>
      <c r="HV756" s="36"/>
      <c r="HW756" s="36"/>
      <c r="HX756" s="36"/>
      <c r="HY756" s="36"/>
      <c r="HZ756" s="36"/>
      <c r="IA756" s="36"/>
      <c r="IB756" s="36"/>
      <c r="IC756" s="36"/>
      <c r="ID756" s="36"/>
      <c r="IE756" s="36"/>
      <c r="IF756" s="36"/>
      <c r="IH756" s="40"/>
      <c r="II756" s="35"/>
    </row>
    <row r="757" spans="7:243" s="15" customFormat="1" thickBot="1" x14ac:dyDescent="0.45">
      <c r="G757" s="12"/>
      <c r="H757" s="12"/>
      <c r="AH757" s="12"/>
      <c r="AI757" s="12"/>
      <c r="AR757" s="12"/>
      <c r="AS757" s="12"/>
      <c r="BP757" s="41"/>
      <c r="BQ757" s="41"/>
      <c r="BT757" s="233"/>
      <c r="BU757" s="234"/>
      <c r="BV757" s="228"/>
      <c r="BW757" s="229"/>
      <c r="BX757" s="251"/>
      <c r="BY757" s="234"/>
      <c r="CF757" s="46"/>
      <c r="CG757" s="47"/>
      <c r="CH757" s="242"/>
      <c r="CI757" s="243"/>
      <c r="CJ757" s="127"/>
      <c r="CK757" s="57"/>
      <c r="CL757" s="12"/>
      <c r="CM757" s="12"/>
      <c r="CN757" s="12"/>
      <c r="CO757" s="12"/>
      <c r="CV757" s="12"/>
      <c r="CW757" s="12"/>
      <c r="CX757" s="12"/>
      <c r="CY757" s="12"/>
      <c r="DB757" s="12"/>
      <c r="DC757" s="12"/>
      <c r="ES757" s="54"/>
      <c r="EX757" s="46"/>
      <c r="EY757" s="47"/>
      <c r="FD757" s="46"/>
      <c r="FE757" s="47"/>
      <c r="FF757" s="46"/>
      <c r="FG757" s="47"/>
      <c r="FH757" s="46"/>
      <c r="FI757" s="47"/>
      <c r="FR757" s="12"/>
      <c r="FS757" s="12"/>
      <c r="FT757" s="46"/>
      <c r="FU757" s="54"/>
      <c r="FW757" s="54"/>
      <c r="GD757" s="54"/>
      <c r="GE757" s="54"/>
      <c r="GV757" s="36"/>
      <c r="GW757" s="54"/>
      <c r="GX757" s="36"/>
      <c r="GY757" s="36"/>
      <c r="GZ757" s="36"/>
      <c r="HA757" s="36"/>
      <c r="HB757" s="36"/>
      <c r="HC757" s="36"/>
      <c r="HD757" s="36"/>
      <c r="HE757" s="36"/>
      <c r="HF757" s="36"/>
      <c r="HG757" s="36"/>
      <c r="HH757" s="36"/>
      <c r="HI757" s="36"/>
      <c r="HJ757" s="36"/>
      <c r="HK757" s="36"/>
      <c r="HL757" s="36"/>
      <c r="HM757" s="36"/>
      <c r="HN757" s="36"/>
      <c r="HO757" s="36"/>
      <c r="HP757" s="36"/>
      <c r="HQ757" s="36"/>
      <c r="HR757" s="36"/>
      <c r="HS757" s="36"/>
      <c r="HT757" s="36"/>
      <c r="HU757" s="36"/>
      <c r="HV757" s="36"/>
      <c r="HW757" s="36"/>
      <c r="HX757" s="36"/>
      <c r="HY757" s="36"/>
      <c r="HZ757" s="36"/>
      <c r="IA757" s="36"/>
      <c r="IB757" s="36"/>
      <c r="IC757" s="36"/>
      <c r="ID757" s="36"/>
      <c r="IE757" s="36"/>
      <c r="IF757" s="36"/>
      <c r="IH757" s="40"/>
      <c r="II757" s="35"/>
    </row>
    <row r="758" spans="7:243" s="15" customFormat="1" thickBot="1" x14ac:dyDescent="0.45">
      <c r="G758" s="12"/>
      <c r="H758" s="12"/>
      <c r="AH758" s="12"/>
      <c r="AI758" s="12"/>
      <c r="AR758" s="12"/>
      <c r="AS758" s="12"/>
      <c r="BP758" s="41"/>
      <c r="BQ758" s="41"/>
      <c r="BT758" s="233"/>
      <c r="BU758" s="234"/>
      <c r="BV758" s="228"/>
      <c r="BW758" s="229"/>
      <c r="BX758" s="251"/>
      <c r="BY758" s="234"/>
      <c r="CF758" s="46"/>
      <c r="CG758" s="47"/>
      <c r="CH758" s="242"/>
      <c r="CI758" s="243"/>
      <c r="CJ758" s="127"/>
      <c r="CK758" s="57"/>
      <c r="CL758" s="12"/>
      <c r="CM758" s="12"/>
      <c r="CN758" s="12"/>
      <c r="CO758" s="12"/>
      <c r="CV758" s="12"/>
      <c r="CW758" s="12"/>
      <c r="CX758" s="12"/>
      <c r="CY758" s="12"/>
      <c r="DB758" s="12"/>
      <c r="DC758" s="12"/>
      <c r="ES758" s="54"/>
      <c r="EX758" s="46"/>
      <c r="EY758" s="47"/>
      <c r="FD758" s="46"/>
      <c r="FE758" s="47"/>
      <c r="FF758" s="46"/>
      <c r="FG758" s="47"/>
      <c r="FH758" s="46"/>
      <c r="FI758" s="47"/>
      <c r="FR758" s="12"/>
      <c r="FS758" s="12"/>
      <c r="FT758" s="46"/>
      <c r="FU758" s="54"/>
      <c r="FW758" s="54"/>
      <c r="GD758" s="54"/>
      <c r="GE758" s="54"/>
      <c r="GV758" s="36"/>
      <c r="GW758" s="54"/>
      <c r="GX758" s="36"/>
      <c r="GY758" s="36"/>
      <c r="GZ758" s="36"/>
      <c r="HA758" s="36"/>
      <c r="HB758" s="36"/>
      <c r="HC758" s="36"/>
      <c r="HD758" s="36"/>
      <c r="HE758" s="36"/>
      <c r="HF758" s="36"/>
      <c r="HG758" s="36"/>
      <c r="HH758" s="36"/>
      <c r="HI758" s="36"/>
      <c r="HJ758" s="36"/>
      <c r="HK758" s="36"/>
      <c r="HL758" s="36"/>
      <c r="HM758" s="36"/>
      <c r="HN758" s="36"/>
      <c r="HO758" s="36"/>
      <c r="HP758" s="36"/>
      <c r="HQ758" s="36"/>
      <c r="HR758" s="36"/>
      <c r="HS758" s="36"/>
      <c r="HT758" s="36"/>
      <c r="HU758" s="36"/>
      <c r="HV758" s="36"/>
      <c r="HW758" s="36"/>
      <c r="HX758" s="36"/>
      <c r="HY758" s="36"/>
      <c r="HZ758" s="36"/>
      <c r="IA758" s="36"/>
      <c r="IB758" s="36"/>
      <c r="IC758" s="36"/>
      <c r="ID758" s="36"/>
      <c r="IE758" s="36"/>
      <c r="IF758" s="36"/>
      <c r="IH758" s="40"/>
      <c r="II758" s="35"/>
    </row>
    <row r="759" spans="7:243" s="15" customFormat="1" thickBot="1" x14ac:dyDescent="0.45">
      <c r="G759" s="12"/>
      <c r="H759" s="12"/>
      <c r="AH759" s="12"/>
      <c r="AI759" s="12"/>
      <c r="AR759" s="12"/>
      <c r="AS759" s="12"/>
      <c r="BP759" s="41"/>
      <c r="BQ759" s="41"/>
      <c r="BT759" s="233"/>
      <c r="BU759" s="234"/>
      <c r="BV759" s="228"/>
      <c r="BW759" s="229"/>
      <c r="BX759" s="251"/>
      <c r="BY759" s="234"/>
      <c r="CF759" s="46"/>
      <c r="CG759" s="47"/>
      <c r="CH759" s="242"/>
      <c r="CI759" s="243"/>
      <c r="CJ759" s="127"/>
      <c r="CK759" s="57"/>
      <c r="CL759" s="12"/>
      <c r="CM759" s="12"/>
      <c r="CN759" s="12"/>
      <c r="CO759" s="12"/>
      <c r="CV759" s="12"/>
      <c r="CW759" s="12"/>
      <c r="CX759" s="12"/>
      <c r="CY759" s="12"/>
      <c r="DB759" s="12"/>
      <c r="DC759" s="12"/>
      <c r="ES759" s="54"/>
      <c r="EX759" s="46"/>
      <c r="EY759" s="47"/>
      <c r="FD759" s="46"/>
      <c r="FE759" s="47"/>
      <c r="FF759" s="46"/>
      <c r="FG759" s="47"/>
      <c r="FH759" s="46"/>
      <c r="FI759" s="47"/>
      <c r="FR759" s="12"/>
      <c r="FS759" s="12"/>
      <c r="FT759" s="46"/>
      <c r="FU759" s="54"/>
      <c r="FW759" s="54"/>
      <c r="GD759" s="54"/>
      <c r="GE759" s="54"/>
      <c r="GV759" s="36"/>
      <c r="GW759" s="54"/>
      <c r="GX759" s="36"/>
      <c r="GY759" s="36"/>
      <c r="GZ759" s="36"/>
      <c r="HA759" s="36"/>
      <c r="HB759" s="36"/>
      <c r="HC759" s="36"/>
      <c r="HD759" s="36"/>
      <c r="HE759" s="36"/>
      <c r="HF759" s="36"/>
      <c r="HG759" s="36"/>
      <c r="HH759" s="36"/>
      <c r="HI759" s="36"/>
      <c r="HJ759" s="36"/>
      <c r="HK759" s="36"/>
      <c r="HL759" s="36"/>
      <c r="HM759" s="36"/>
      <c r="HN759" s="36"/>
      <c r="HO759" s="36"/>
      <c r="HP759" s="36"/>
      <c r="HQ759" s="36"/>
      <c r="HR759" s="36"/>
      <c r="HS759" s="36"/>
      <c r="HT759" s="36"/>
      <c r="HU759" s="36"/>
      <c r="HV759" s="36"/>
      <c r="HW759" s="36"/>
      <c r="HX759" s="36"/>
      <c r="HY759" s="36"/>
      <c r="HZ759" s="36"/>
      <c r="IA759" s="36"/>
      <c r="IB759" s="36"/>
      <c r="IC759" s="36"/>
      <c r="ID759" s="36"/>
      <c r="IE759" s="36"/>
      <c r="IF759" s="36"/>
      <c r="IH759" s="40"/>
      <c r="II759" s="35"/>
    </row>
    <row r="760" spans="7:243" s="15" customFormat="1" thickBot="1" x14ac:dyDescent="0.45">
      <c r="G760" s="12"/>
      <c r="H760" s="12"/>
      <c r="AH760" s="12"/>
      <c r="AI760" s="12"/>
      <c r="AR760" s="12"/>
      <c r="AS760" s="12"/>
      <c r="BP760" s="41"/>
      <c r="BQ760" s="41"/>
      <c r="BT760" s="233"/>
      <c r="BU760" s="234"/>
      <c r="BV760" s="228"/>
      <c r="BW760" s="229"/>
      <c r="BX760" s="251"/>
      <c r="BY760" s="234"/>
      <c r="CF760" s="46"/>
      <c r="CG760" s="47"/>
      <c r="CH760" s="242"/>
      <c r="CI760" s="243"/>
      <c r="CJ760" s="127"/>
      <c r="CK760" s="57"/>
      <c r="CL760" s="12"/>
      <c r="CM760" s="12"/>
      <c r="CN760" s="12"/>
      <c r="CO760" s="12"/>
      <c r="CV760" s="12"/>
      <c r="CW760" s="12"/>
      <c r="CX760" s="12"/>
      <c r="CY760" s="12"/>
      <c r="DB760" s="12"/>
      <c r="DC760" s="12"/>
      <c r="ES760" s="54"/>
      <c r="EX760" s="46"/>
      <c r="EY760" s="47"/>
      <c r="FD760" s="46"/>
      <c r="FE760" s="47"/>
      <c r="FF760" s="46"/>
      <c r="FG760" s="47"/>
      <c r="FH760" s="46"/>
      <c r="FI760" s="47"/>
      <c r="FR760" s="12"/>
      <c r="FS760" s="12"/>
      <c r="FT760" s="46"/>
      <c r="FU760" s="54"/>
      <c r="FW760" s="54"/>
      <c r="GD760" s="54"/>
      <c r="GE760" s="54"/>
      <c r="GV760" s="36"/>
      <c r="GW760" s="54"/>
      <c r="GX760" s="36"/>
      <c r="GY760" s="36"/>
      <c r="GZ760" s="36"/>
      <c r="HA760" s="36"/>
      <c r="HB760" s="36"/>
      <c r="HC760" s="36"/>
      <c r="HD760" s="36"/>
      <c r="HE760" s="36"/>
      <c r="HF760" s="36"/>
      <c r="HG760" s="36"/>
      <c r="HH760" s="36"/>
      <c r="HI760" s="36"/>
      <c r="HJ760" s="36"/>
      <c r="HK760" s="36"/>
      <c r="HL760" s="36"/>
      <c r="HM760" s="36"/>
      <c r="HN760" s="36"/>
      <c r="HO760" s="36"/>
      <c r="HP760" s="36"/>
      <c r="HQ760" s="36"/>
      <c r="HR760" s="36"/>
      <c r="HS760" s="36"/>
      <c r="HT760" s="36"/>
      <c r="HU760" s="36"/>
      <c r="HV760" s="36"/>
      <c r="HW760" s="36"/>
      <c r="HX760" s="36"/>
      <c r="HY760" s="36"/>
      <c r="HZ760" s="36"/>
      <c r="IA760" s="36"/>
      <c r="IB760" s="36"/>
      <c r="IC760" s="36"/>
      <c r="ID760" s="36"/>
      <c r="IE760" s="36"/>
      <c r="IF760" s="36"/>
      <c r="IH760" s="40"/>
      <c r="II760" s="35"/>
    </row>
    <row r="761" spans="7:243" s="15" customFormat="1" thickBot="1" x14ac:dyDescent="0.45">
      <c r="G761" s="12"/>
      <c r="H761" s="12"/>
      <c r="AH761" s="12"/>
      <c r="AI761" s="12"/>
      <c r="AR761" s="12"/>
      <c r="AS761" s="12"/>
      <c r="BP761" s="41"/>
      <c r="BQ761" s="41"/>
      <c r="BT761" s="233"/>
      <c r="BU761" s="234"/>
      <c r="BV761" s="228"/>
      <c r="BW761" s="229"/>
      <c r="BX761" s="251"/>
      <c r="BY761" s="234"/>
      <c r="CF761" s="46"/>
      <c r="CG761" s="47"/>
      <c r="CH761" s="242"/>
      <c r="CI761" s="243"/>
      <c r="CJ761" s="127"/>
      <c r="CK761" s="57"/>
      <c r="CL761" s="12"/>
      <c r="CM761" s="12"/>
      <c r="CN761" s="12"/>
      <c r="CO761" s="12"/>
      <c r="CV761" s="12"/>
      <c r="CW761" s="12"/>
      <c r="CX761" s="12"/>
      <c r="CY761" s="12"/>
      <c r="DB761" s="12"/>
      <c r="DC761" s="12"/>
      <c r="ES761" s="54"/>
      <c r="EX761" s="46"/>
      <c r="EY761" s="47"/>
      <c r="FD761" s="46"/>
      <c r="FE761" s="47"/>
      <c r="FF761" s="46"/>
      <c r="FG761" s="47"/>
      <c r="FH761" s="46"/>
      <c r="FI761" s="47"/>
      <c r="FR761" s="12"/>
      <c r="FS761" s="12"/>
      <c r="FT761" s="46"/>
      <c r="FU761" s="54"/>
      <c r="FW761" s="54"/>
      <c r="GD761" s="54"/>
      <c r="GE761" s="54"/>
      <c r="GV761" s="36"/>
      <c r="GW761" s="54"/>
      <c r="GX761" s="36"/>
      <c r="GY761" s="36"/>
      <c r="GZ761" s="36"/>
      <c r="HA761" s="36"/>
      <c r="HB761" s="36"/>
      <c r="HC761" s="36"/>
      <c r="HD761" s="36"/>
      <c r="HE761" s="36"/>
      <c r="HF761" s="36"/>
      <c r="HG761" s="36"/>
      <c r="HH761" s="36"/>
      <c r="HI761" s="36"/>
      <c r="HJ761" s="36"/>
      <c r="HK761" s="36"/>
      <c r="HL761" s="36"/>
      <c r="HM761" s="36"/>
      <c r="HN761" s="36"/>
      <c r="HO761" s="36"/>
      <c r="HP761" s="36"/>
      <c r="HQ761" s="36"/>
      <c r="HR761" s="36"/>
      <c r="HS761" s="36"/>
      <c r="HT761" s="36"/>
      <c r="HU761" s="36"/>
      <c r="HV761" s="36"/>
      <c r="HW761" s="36"/>
      <c r="HX761" s="36"/>
      <c r="HY761" s="36"/>
      <c r="HZ761" s="36"/>
      <c r="IA761" s="36"/>
      <c r="IB761" s="36"/>
      <c r="IC761" s="36"/>
      <c r="ID761" s="36"/>
      <c r="IE761" s="36"/>
      <c r="IF761" s="36"/>
      <c r="IH761" s="40"/>
      <c r="II761" s="35"/>
    </row>
    <row r="762" spans="7:243" s="15" customFormat="1" thickBot="1" x14ac:dyDescent="0.45">
      <c r="G762" s="12"/>
      <c r="H762" s="12"/>
      <c r="AH762" s="12"/>
      <c r="AI762" s="12"/>
      <c r="AR762" s="12"/>
      <c r="AS762" s="12"/>
      <c r="BP762" s="41"/>
      <c r="BQ762" s="41"/>
      <c r="BT762" s="233"/>
      <c r="BU762" s="234"/>
      <c r="BV762" s="228"/>
      <c r="BW762" s="229"/>
      <c r="BX762" s="251"/>
      <c r="BY762" s="234"/>
      <c r="CF762" s="46"/>
      <c r="CG762" s="47"/>
      <c r="CH762" s="242"/>
      <c r="CI762" s="243"/>
      <c r="CJ762" s="127"/>
      <c r="CK762" s="57"/>
      <c r="CL762" s="12"/>
      <c r="CM762" s="12"/>
      <c r="CN762" s="12"/>
      <c r="CO762" s="12"/>
      <c r="CV762" s="12"/>
      <c r="CW762" s="12"/>
      <c r="CX762" s="12"/>
      <c r="CY762" s="12"/>
      <c r="DB762" s="12"/>
      <c r="DC762" s="12"/>
      <c r="ES762" s="54"/>
      <c r="EX762" s="46"/>
      <c r="EY762" s="47"/>
      <c r="FD762" s="46"/>
      <c r="FE762" s="47"/>
      <c r="FF762" s="46"/>
      <c r="FG762" s="47"/>
      <c r="FH762" s="46"/>
      <c r="FI762" s="47"/>
      <c r="FR762" s="12"/>
      <c r="FS762" s="12"/>
      <c r="FT762" s="46"/>
      <c r="FU762" s="54"/>
      <c r="FW762" s="54"/>
      <c r="GD762" s="54"/>
      <c r="GE762" s="54"/>
      <c r="GV762" s="36"/>
      <c r="GW762" s="54"/>
      <c r="GX762" s="36"/>
      <c r="GY762" s="36"/>
      <c r="GZ762" s="36"/>
      <c r="HA762" s="36"/>
      <c r="HB762" s="36"/>
      <c r="HC762" s="36"/>
      <c r="HD762" s="36"/>
      <c r="HE762" s="36"/>
      <c r="HF762" s="36"/>
      <c r="HG762" s="36"/>
      <c r="HH762" s="36"/>
      <c r="HI762" s="36"/>
      <c r="HJ762" s="36"/>
      <c r="HK762" s="36"/>
      <c r="HL762" s="36"/>
      <c r="HM762" s="36"/>
      <c r="HN762" s="36"/>
      <c r="HO762" s="36"/>
      <c r="HP762" s="36"/>
      <c r="HQ762" s="36"/>
      <c r="HR762" s="36"/>
      <c r="HS762" s="36"/>
      <c r="HT762" s="36"/>
      <c r="HU762" s="36"/>
      <c r="HV762" s="36"/>
      <c r="HW762" s="36"/>
      <c r="HX762" s="36"/>
      <c r="HY762" s="36"/>
      <c r="HZ762" s="36"/>
      <c r="IA762" s="36"/>
      <c r="IB762" s="36"/>
      <c r="IC762" s="36"/>
      <c r="ID762" s="36"/>
      <c r="IE762" s="36"/>
      <c r="IF762" s="36"/>
      <c r="IH762" s="40"/>
      <c r="II762" s="35"/>
    </row>
    <row r="763" spans="7:243" s="15" customFormat="1" thickBot="1" x14ac:dyDescent="0.45">
      <c r="G763" s="12"/>
      <c r="H763" s="12"/>
      <c r="AH763" s="12"/>
      <c r="AI763" s="12"/>
      <c r="AR763" s="12"/>
      <c r="AS763" s="12"/>
      <c r="BP763" s="41"/>
      <c r="BQ763" s="41"/>
      <c r="BT763" s="233"/>
      <c r="BU763" s="234"/>
      <c r="BV763" s="228"/>
      <c r="BW763" s="229"/>
      <c r="BX763" s="251"/>
      <c r="BY763" s="234"/>
      <c r="CF763" s="46"/>
      <c r="CG763" s="47"/>
      <c r="CH763" s="242"/>
      <c r="CI763" s="243"/>
      <c r="CJ763" s="127"/>
      <c r="CK763" s="57"/>
      <c r="CL763" s="12"/>
      <c r="CM763" s="12"/>
      <c r="CN763" s="12"/>
      <c r="CO763" s="12"/>
      <c r="CV763" s="12"/>
      <c r="CW763" s="12"/>
      <c r="CX763" s="12"/>
      <c r="CY763" s="12"/>
      <c r="DB763" s="12"/>
      <c r="DC763" s="12"/>
      <c r="ES763" s="54"/>
      <c r="EX763" s="46"/>
      <c r="EY763" s="47"/>
      <c r="FD763" s="46"/>
      <c r="FE763" s="47"/>
      <c r="FF763" s="46"/>
      <c r="FG763" s="47"/>
      <c r="FH763" s="46"/>
      <c r="FI763" s="47"/>
      <c r="FR763" s="12"/>
      <c r="FS763" s="12"/>
      <c r="FT763" s="46"/>
      <c r="FU763" s="54"/>
      <c r="FW763" s="54"/>
      <c r="GD763" s="54"/>
      <c r="GE763" s="54"/>
      <c r="GV763" s="36"/>
      <c r="GW763" s="54"/>
      <c r="GX763" s="36"/>
      <c r="GY763" s="36"/>
      <c r="GZ763" s="36"/>
      <c r="HA763" s="36"/>
      <c r="HB763" s="36"/>
      <c r="HC763" s="36"/>
      <c r="HD763" s="36"/>
      <c r="HE763" s="36"/>
      <c r="HF763" s="36"/>
      <c r="HG763" s="36"/>
      <c r="HH763" s="36"/>
      <c r="HI763" s="36"/>
      <c r="HJ763" s="36"/>
      <c r="HK763" s="36"/>
      <c r="HL763" s="36"/>
      <c r="HM763" s="36"/>
      <c r="HN763" s="36"/>
      <c r="HO763" s="36"/>
      <c r="HP763" s="36"/>
      <c r="HQ763" s="36"/>
      <c r="HR763" s="36"/>
      <c r="HS763" s="36"/>
      <c r="HT763" s="36"/>
      <c r="HU763" s="36"/>
      <c r="HV763" s="36"/>
      <c r="HW763" s="36"/>
      <c r="HX763" s="36"/>
      <c r="HY763" s="36"/>
      <c r="HZ763" s="36"/>
      <c r="IA763" s="36"/>
      <c r="IB763" s="36"/>
      <c r="IC763" s="36"/>
      <c r="ID763" s="36"/>
      <c r="IE763" s="36"/>
      <c r="IF763" s="36"/>
      <c r="IH763" s="40"/>
      <c r="II763" s="35"/>
    </row>
    <row r="764" spans="7:243" s="15" customFormat="1" thickBot="1" x14ac:dyDescent="0.45">
      <c r="G764" s="12"/>
      <c r="H764" s="12"/>
      <c r="AH764" s="12"/>
      <c r="AI764" s="12"/>
      <c r="AR764" s="12"/>
      <c r="AS764" s="12"/>
      <c r="BP764" s="41"/>
      <c r="BQ764" s="41"/>
      <c r="BT764" s="233"/>
      <c r="BU764" s="234"/>
      <c r="BV764" s="228"/>
      <c r="BW764" s="229"/>
      <c r="BX764" s="251"/>
      <c r="BY764" s="234"/>
      <c r="CF764" s="46"/>
      <c r="CG764" s="47"/>
      <c r="CH764" s="242"/>
      <c r="CI764" s="243"/>
      <c r="CJ764" s="127"/>
      <c r="CK764" s="57"/>
      <c r="CL764" s="12"/>
      <c r="CM764" s="12"/>
      <c r="CN764" s="12"/>
      <c r="CO764" s="12"/>
      <c r="CV764" s="12"/>
      <c r="CW764" s="12"/>
      <c r="CX764" s="12"/>
      <c r="CY764" s="12"/>
      <c r="DB764" s="12"/>
      <c r="DC764" s="12"/>
      <c r="ES764" s="54"/>
      <c r="EX764" s="46"/>
      <c r="EY764" s="47"/>
      <c r="FD764" s="46"/>
      <c r="FE764" s="47"/>
      <c r="FF764" s="46"/>
      <c r="FG764" s="47"/>
      <c r="FH764" s="46"/>
      <c r="FI764" s="47"/>
      <c r="FR764" s="12"/>
      <c r="FS764" s="12"/>
      <c r="FT764" s="46"/>
      <c r="FU764" s="54"/>
      <c r="FW764" s="54"/>
      <c r="GD764" s="54"/>
      <c r="GE764" s="54"/>
      <c r="GV764" s="36"/>
      <c r="GW764" s="54"/>
      <c r="GX764" s="36"/>
      <c r="GY764" s="36"/>
      <c r="GZ764" s="36"/>
      <c r="HA764" s="36"/>
      <c r="HB764" s="36"/>
      <c r="HC764" s="36"/>
      <c r="HD764" s="36"/>
      <c r="HE764" s="36"/>
      <c r="HF764" s="36"/>
      <c r="HG764" s="36"/>
      <c r="HH764" s="36"/>
      <c r="HI764" s="36"/>
      <c r="HJ764" s="36"/>
      <c r="HK764" s="36"/>
      <c r="HL764" s="36"/>
      <c r="HM764" s="36"/>
      <c r="HN764" s="36"/>
      <c r="HO764" s="36"/>
      <c r="HP764" s="36"/>
      <c r="HQ764" s="36"/>
      <c r="HR764" s="36"/>
      <c r="HS764" s="36"/>
      <c r="HT764" s="36"/>
      <c r="HU764" s="36"/>
      <c r="HV764" s="36"/>
      <c r="HW764" s="36"/>
      <c r="HX764" s="36"/>
      <c r="HY764" s="36"/>
      <c r="HZ764" s="36"/>
      <c r="IA764" s="36"/>
      <c r="IB764" s="36"/>
      <c r="IC764" s="36"/>
      <c r="ID764" s="36"/>
      <c r="IE764" s="36"/>
      <c r="IF764" s="36"/>
      <c r="IH764" s="40"/>
      <c r="II764" s="35"/>
    </row>
    <row r="765" spans="7:243" s="15" customFormat="1" thickBot="1" x14ac:dyDescent="0.45">
      <c r="G765" s="12"/>
      <c r="H765" s="12"/>
      <c r="AH765" s="12"/>
      <c r="AI765" s="12"/>
      <c r="AR765" s="12"/>
      <c r="AS765" s="12"/>
      <c r="BP765" s="41"/>
      <c r="BQ765" s="41"/>
      <c r="BT765" s="233"/>
      <c r="BU765" s="234"/>
      <c r="BV765" s="228"/>
      <c r="BW765" s="229"/>
      <c r="BX765" s="251"/>
      <c r="BY765" s="234"/>
      <c r="CF765" s="46"/>
      <c r="CG765" s="47"/>
      <c r="CH765" s="242"/>
      <c r="CI765" s="243"/>
      <c r="CJ765" s="127"/>
      <c r="CK765" s="57"/>
      <c r="CL765" s="12"/>
      <c r="CM765" s="12"/>
      <c r="CN765" s="12"/>
      <c r="CO765" s="12"/>
      <c r="CV765" s="12"/>
      <c r="CW765" s="12"/>
      <c r="CX765" s="12"/>
      <c r="CY765" s="12"/>
      <c r="DB765" s="12"/>
      <c r="DC765" s="12"/>
      <c r="ES765" s="54"/>
      <c r="EX765" s="46"/>
      <c r="EY765" s="47"/>
      <c r="FD765" s="46"/>
      <c r="FE765" s="47"/>
      <c r="FF765" s="46"/>
      <c r="FG765" s="47"/>
      <c r="FH765" s="46"/>
      <c r="FI765" s="47"/>
      <c r="FR765" s="12"/>
      <c r="FS765" s="12"/>
      <c r="FT765" s="46"/>
      <c r="FU765" s="54"/>
      <c r="FW765" s="54"/>
      <c r="GD765" s="54"/>
      <c r="GE765" s="54"/>
      <c r="GV765" s="36"/>
      <c r="GW765" s="54"/>
      <c r="GX765" s="36"/>
      <c r="GY765" s="36"/>
      <c r="GZ765" s="36"/>
      <c r="HA765" s="36"/>
      <c r="HB765" s="36"/>
      <c r="HC765" s="36"/>
      <c r="HD765" s="36"/>
      <c r="HE765" s="36"/>
      <c r="HF765" s="36"/>
      <c r="HG765" s="36"/>
      <c r="HH765" s="36"/>
      <c r="HI765" s="36"/>
      <c r="HJ765" s="36"/>
      <c r="HK765" s="36"/>
      <c r="HL765" s="36"/>
      <c r="HM765" s="36"/>
      <c r="HN765" s="36"/>
      <c r="HO765" s="36"/>
      <c r="HP765" s="36"/>
      <c r="HQ765" s="36"/>
      <c r="HR765" s="36"/>
      <c r="HS765" s="36"/>
      <c r="HT765" s="36"/>
      <c r="HU765" s="36"/>
      <c r="HV765" s="36"/>
      <c r="HW765" s="36"/>
      <c r="HX765" s="36"/>
      <c r="HY765" s="36"/>
      <c r="HZ765" s="36"/>
      <c r="IA765" s="36"/>
      <c r="IB765" s="36"/>
      <c r="IC765" s="36"/>
      <c r="ID765" s="36"/>
      <c r="IE765" s="36"/>
      <c r="IF765" s="36"/>
      <c r="IH765" s="40"/>
      <c r="II765" s="35"/>
    </row>
    <row r="766" spans="7:243" s="15" customFormat="1" thickBot="1" x14ac:dyDescent="0.45">
      <c r="G766" s="12"/>
      <c r="H766" s="12"/>
      <c r="AH766" s="12"/>
      <c r="AI766" s="12"/>
      <c r="AR766" s="12"/>
      <c r="AS766" s="12"/>
      <c r="BP766" s="41"/>
      <c r="BQ766" s="41"/>
      <c r="BT766" s="233"/>
      <c r="BU766" s="234"/>
      <c r="BV766" s="228"/>
      <c r="BW766" s="229"/>
      <c r="BX766" s="251"/>
      <c r="BY766" s="234"/>
      <c r="CF766" s="46"/>
      <c r="CG766" s="47"/>
      <c r="CH766" s="242"/>
      <c r="CI766" s="243"/>
      <c r="CJ766" s="127"/>
      <c r="CK766" s="57"/>
      <c r="CL766" s="12"/>
      <c r="CM766" s="12"/>
      <c r="CN766" s="12"/>
      <c r="CO766" s="12"/>
      <c r="CV766" s="12"/>
      <c r="CW766" s="12"/>
      <c r="CX766" s="12"/>
      <c r="CY766" s="12"/>
      <c r="DB766" s="12"/>
      <c r="DC766" s="12"/>
      <c r="ES766" s="54"/>
      <c r="EX766" s="46"/>
      <c r="EY766" s="47"/>
      <c r="FD766" s="46"/>
      <c r="FE766" s="47"/>
      <c r="FF766" s="46"/>
      <c r="FG766" s="47"/>
      <c r="FH766" s="46"/>
      <c r="FI766" s="47"/>
      <c r="FR766" s="12"/>
      <c r="FS766" s="12"/>
      <c r="FT766" s="46"/>
      <c r="FU766" s="54"/>
      <c r="FW766" s="54"/>
      <c r="GD766" s="54"/>
      <c r="GE766" s="54"/>
      <c r="GV766" s="36"/>
      <c r="GW766" s="54"/>
      <c r="GX766" s="36"/>
      <c r="GY766" s="36"/>
      <c r="GZ766" s="36"/>
      <c r="HA766" s="36"/>
      <c r="HB766" s="36"/>
      <c r="HC766" s="36"/>
      <c r="HD766" s="36"/>
      <c r="HE766" s="36"/>
      <c r="HF766" s="36"/>
      <c r="HG766" s="36"/>
      <c r="HH766" s="36"/>
      <c r="HI766" s="36"/>
      <c r="HJ766" s="36"/>
      <c r="HK766" s="36"/>
      <c r="HL766" s="36"/>
      <c r="HM766" s="36"/>
      <c r="HN766" s="36"/>
      <c r="HO766" s="36"/>
      <c r="HP766" s="36"/>
      <c r="HQ766" s="36"/>
      <c r="HR766" s="36"/>
      <c r="HS766" s="36"/>
      <c r="HT766" s="36"/>
      <c r="HU766" s="36"/>
      <c r="HV766" s="36"/>
      <c r="HW766" s="36"/>
      <c r="HX766" s="36"/>
      <c r="HY766" s="36"/>
      <c r="HZ766" s="36"/>
      <c r="IA766" s="36"/>
      <c r="IB766" s="36"/>
      <c r="IC766" s="36"/>
      <c r="ID766" s="36"/>
      <c r="IE766" s="36"/>
      <c r="IF766" s="36"/>
      <c r="IH766" s="40"/>
      <c r="II766" s="35"/>
    </row>
    <row r="767" spans="7:243" s="15" customFormat="1" thickBot="1" x14ac:dyDescent="0.45">
      <c r="G767" s="12"/>
      <c r="H767" s="12"/>
      <c r="AH767" s="12"/>
      <c r="AI767" s="12"/>
      <c r="AR767" s="12"/>
      <c r="AS767" s="12"/>
      <c r="BP767" s="41"/>
      <c r="BQ767" s="41"/>
      <c r="BT767" s="233"/>
      <c r="BU767" s="234"/>
      <c r="BV767" s="228"/>
      <c r="BW767" s="229"/>
      <c r="BX767" s="251"/>
      <c r="BY767" s="234"/>
      <c r="CF767" s="46"/>
      <c r="CG767" s="47"/>
      <c r="CH767" s="242"/>
      <c r="CI767" s="243"/>
      <c r="CJ767" s="127"/>
      <c r="CK767" s="57"/>
      <c r="CL767" s="12"/>
      <c r="CM767" s="12"/>
      <c r="CN767" s="12"/>
      <c r="CO767" s="12"/>
      <c r="CV767" s="12"/>
      <c r="CW767" s="12"/>
      <c r="CX767" s="12"/>
      <c r="CY767" s="12"/>
      <c r="DB767" s="12"/>
      <c r="DC767" s="12"/>
      <c r="ES767" s="54"/>
      <c r="EX767" s="46"/>
      <c r="EY767" s="47"/>
      <c r="FD767" s="46"/>
      <c r="FE767" s="47"/>
      <c r="FF767" s="46"/>
      <c r="FG767" s="47"/>
      <c r="FH767" s="46"/>
      <c r="FI767" s="47"/>
      <c r="FR767" s="12"/>
      <c r="FS767" s="12"/>
      <c r="FT767" s="46"/>
      <c r="FU767" s="54"/>
      <c r="FW767" s="54"/>
      <c r="GD767" s="54"/>
      <c r="GE767" s="54"/>
      <c r="GV767" s="36"/>
      <c r="GW767" s="54"/>
      <c r="GX767" s="36"/>
      <c r="GY767" s="36"/>
      <c r="GZ767" s="36"/>
      <c r="HA767" s="36"/>
      <c r="HB767" s="36"/>
      <c r="HC767" s="36"/>
      <c r="HD767" s="36"/>
      <c r="HE767" s="36"/>
      <c r="HF767" s="36"/>
      <c r="HG767" s="36"/>
      <c r="HH767" s="36"/>
      <c r="HI767" s="36"/>
      <c r="HJ767" s="36"/>
      <c r="HK767" s="36"/>
      <c r="HL767" s="36"/>
      <c r="HM767" s="36"/>
      <c r="HN767" s="36"/>
      <c r="HO767" s="36"/>
      <c r="HP767" s="36"/>
      <c r="HQ767" s="36"/>
      <c r="HR767" s="36"/>
      <c r="HS767" s="36"/>
      <c r="HT767" s="36"/>
      <c r="HU767" s="36"/>
      <c r="HV767" s="36"/>
      <c r="HW767" s="36"/>
      <c r="HX767" s="36"/>
      <c r="HY767" s="36"/>
      <c r="HZ767" s="36"/>
      <c r="IA767" s="36"/>
      <c r="IB767" s="36"/>
      <c r="IC767" s="36"/>
      <c r="ID767" s="36"/>
      <c r="IE767" s="36"/>
      <c r="IF767" s="36"/>
      <c r="IH767" s="40"/>
      <c r="II767" s="35"/>
    </row>
    <row r="768" spans="7:243" s="15" customFormat="1" thickBot="1" x14ac:dyDescent="0.45">
      <c r="G768" s="12"/>
      <c r="H768" s="12"/>
      <c r="AH768" s="12"/>
      <c r="AI768" s="12"/>
      <c r="AR768" s="12"/>
      <c r="AS768" s="12"/>
      <c r="BP768" s="41"/>
      <c r="BQ768" s="41"/>
      <c r="BT768" s="233"/>
      <c r="BU768" s="234"/>
      <c r="BV768" s="228"/>
      <c r="BW768" s="229"/>
      <c r="BX768" s="251"/>
      <c r="BY768" s="234"/>
      <c r="CF768" s="46"/>
      <c r="CG768" s="47"/>
      <c r="CH768" s="242"/>
      <c r="CI768" s="243"/>
      <c r="CJ768" s="127"/>
      <c r="CK768" s="57"/>
      <c r="CL768" s="12"/>
      <c r="CM768" s="12"/>
      <c r="CN768" s="12"/>
      <c r="CO768" s="12"/>
      <c r="CV768" s="12"/>
      <c r="CW768" s="12"/>
      <c r="CX768" s="12"/>
      <c r="CY768" s="12"/>
      <c r="DB768" s="12"/>
      <c r="DC768" s="12"/>
      <c r="ES768" s="54"/>
      <c r="EX768" s="46"/>
      <c r="EY768" s="47"/>
      <c r="FD768" s="46"/>
      <c r="FE768" s="47"/>
      <c r="FF768" s="46"/>
      <c r="FG768" s="47"/>
      <c r="FH768" s="46"/>
      <c r="FI768" s="47"/>
      <c r="FR768" s="12"/>
      <c r="FS768" s="12"/>
      <c r="FT768" s="46"/>
      <c r="FU768" s="54"/>
      <c r="FW768" s="54"/>
      <c r="GD768" s="54"/>
      <c r="GE768" s="54"/>
      <c r="GV768" s="36"/>
      <c r="GW768" s="54"/>
      <c r="GX768" s="36"/>
      <c r="GY768" s="36"/>
      <c r="GZ768" s="36"/>
      <c r="HA768" s="36"/>
      <c r="HB768" s="36"/>
      <c r="HC768" s="36"/>
      <c r="HD768" s="36"/>
      <c r="HE768" s="36"/>
      <c r="HF768" s="36"/>
      <c r="HG768" s="36"/>
      <c r="HH768" s="36"/>
      <c r="HI768" s="36"/>
      <c r="HJ768" s="36"/>
      <c r="HK768" s="36"/>
      <c r="HL768" s="36"/>
      <c r="HM768" s="36"/>
      <c r="HN768" s="36"/>
      <c r="HO768" s="36"/>
      <c r="HP768" s="36"/>
      <c r="HQ768" s="36"/>
      <c r="HR768" s="36"/>
      <c r="HS768" s="36"/>
      <c r="HT768" s="36"/>
      <c r="HU768" s="36"/>
      <c r="HV768" s="36"/>
      <c r="HW768" s="36"/>
      <c r="HX768" s="36"/>
      <c r="HY768" s="36"/>
      <c r="HZ768" s="36"/>
      <c r="IA768" s="36"/>
      <c r="IB768" s="36"/>
      <c r="IC768" s="36"/>
      <c r="ID768" s="36"/>
      <c r="IE768" s="36"/>
      <c r="IF768" s="36"/>
      <c r="IH768" s="40"/>
      <c r="II768" s="35"/>
    </row>
    <row r="769" spans="7:243" s="15" customFormat="1" thickBot="1" x14ac:dyDescent="0.45">
      <c r="G769" s="12"/>
      <c r="H769" s="12"/>
      <c r="AH769" s="12"/>
      <c r="AI769" s="12"/>
      <c r="AR769" s="12"/>
      <c r="AS769" s="12"/>
      <c r="BP769" s="41"/>
      <c r="BQ769" s="41"/>
      <c r="BT769" s="233"/>
      <c r="BU769" s="234"/>
      <c r="BV769" s="228"/>
      <c r="BW769" s="229"/>
      <c r="BX769" s="251"/>
      <c r="BY769" s="234"/>
      <c r="CF769" s="46"/>
      <c r="CG769" s="47"/>
      <c r="CH769" s="242"/>
      <c r="CI769" s="243"/>
      <c r="CJ769" s="127"/>
      <c r="CK769" s="57"/>
      <c r="CL769" s="12"/>
      <c r="CM769" s="12"/>
      <c r="CN769" s="12"/>
      <c r="CO769" s="12"/>
      <c r="CV769" s="12"/>
      <c r="CW769" s="12"/>
      <c r="CX769" s="12"/>
      <c r="CY769" s="12"/>
      <c r="DB769" s="12"/>
      <c r="DC769" s="12"/>
      <c r="ES769" s="54"/>
      <c r="EX769" s="46"/>
      <c r="EY769" s="47"/>
      <c r="FD769" s="46"/>
      <c r="FE769" s="47"/>
      <c r="FF769" s="46"/>
      <c r="FG769" s="47"/>
      <c r="FH769" s="46"/>
      <c r="FI769" s="47"/>
      <c r="FR769" s="12"/>
      <c r="FS769" s="12"/>
      <c r="FT769" s="46"/>
      <c r="FU769" s="54"/>
      <c r="FW769" s="54"/>
      <c r="GD769" s="54"/>
      <c r="GE769" s="54"/>
      <c r="GV769" s="36"/>
      <c r="GW769" s="54"/>
      <c r="GX769" s="36"/>
      <c r="GY769" s="36"/>
      <c r="GZ769" s="36"/>
      <c r="HA769" s="36"/>
      <c r="HB769" s="36"/>
      <c r="HC769" s="36"/>
      <c r="HD769" s="36"/>
      <c r="HE769" s="36"/>
      <c r="HF769" s="36"/>
      <c r="HG769" s="36"/>
      <c r="HH769" s="36"/>
      <c r="HI769" s="36"/>
      <c r="HJ769" s="36"/>
      <c r="HK769" s="36"/>
      <c r="HL769" s="36"/>
      <c r="HM769" s="36"/>
      <c r="HN769" s="36"/>
      <c r="HO769" s="36"/>
      <c r="HP769" s="36"/>
      <c r="HQ769" s="36"/>
      <c r="HR769" s="36"/>
      <c r="HS769" s="36"/>
      <c r="HT769" s="36"/>
      <c r="HU769" s="36"/>
      <c r="HV769" s="36"/>
      <c r="HW769" s="36"/>
      <c r="HX769" s="36"/>
      <c r="HY769" s="36"/>
      <c r="HZ769" s="36"/>
      <c r="IA769" s="36"/>
      <c r="IB769" s="36"/>
      <c r="IC769" s="36"/>
      <c r="ID769" s="36"/>
      <c r="IE769" s="36"/>
      <c r="IF769" s="36"/>
      <c r="IH769" s="40"/>
      <c r="II769" s="35"/>
    </row>
    <row r="770" spans="7:243" s="15" customFormat="1" thickBot="1" x14ac:dyDescent="0.45">
      <c r="G770" s="12"/>
      <c r="H770" s="12"/>
      <c r="AH770" s="12"/>
      <c r="AI770" s="12"/>
      <c r="AR770" s="12"/>
      <c r="AS770" s="12"/>
      <c r="BP770" s="41"/>
      <c r="BQ770" s="41"/>
      <c r="BT770" s="233"/>
      <c r="BU770" s="234"/>
      <c r="BV770" s="228"/>
      <c r="BW770" s="229"/>
      <c r="BX770" s="251"/>
      <c r="BY770" s="234"/>
      <c r="CF770" s="46"/>
      <c r="CG770" s="47"/>
      <c r="CH770" s="242"/>
      <c r="CI770" s="243"/>
      <c r="CJ770" s="127"/>
      <c r="CK770" s="57"/>
      <c r="CL770" s="12"/>
      <c r="CM770" s="12"/>
      <c r="CN770" s="12"/>
      <c r="CO770" s="12"/>
      <c r="CV770" s="12"/>
      <c r="CW770" s="12"/>
      <c r="CX770" s="12"/>
      <c r="CY770" s="12"/>
      <c r="DB770" s="12"/>
      <c r="DC770" s="12"/>
      <c r="ES770" s="54"/>
      <c r="EX770" s="46"/>
      <c r="EY770" s="47"/>
      <c r="FD770" s="46"/>
      <c r="FE770" s="47"/>
      <c r="FF770" s="46"/>
      <c r="FG770" s="47"/>
      <c r="FH770" s="46"/>
      <c r="FI770" s="47"/>
      <c r="FR770" s="12"/>
      <c r="FS770" s="12"/>
      <c r="FT770" s="46"/>
      <c r="FU770" s="54"/>
      <c r="FW770" s="54"/>
      <c r="GD770" s="54"/>
      <c r="GE770" s="54"/>
      <c r="GV770" s="36"/>
      <c r="GW770" s="54"/>
      <c r="GX770" s="36"/>
      <c r="GY770" s="36"/>
      <c r="GZ770" s="36"/>
      <c r="HA770" s="36"/>
      <c r="HB770" s="36"/>
      <c r="HC770" s="36"/>
      <c r="HD770" s="36"/>
      <c r="HE770" s="36"/>
      <c r="HF770" s="36"/>
      <c r="HG770" s="36"/>
      <c r="HH770" s="36"/>
      <c r="HI770" s="36"/>
      <c r="HJ770" s="36"/>
      <c r="HK770" s="36"/>
      <c r="HL770" s="36"/>
      <c r="HM770" s="36"/>
      <c r="HN770" s="36"/>
      <c r="HO770" s="36"/>
      <c r="HP770" s="36"/>
      <c r="HQ770" s="36"/>
      <c r="HR770" s="36"/>
      <c r="HS770" s="36"/>
      <c r="HT770" s="36"/>
      <c r="HU770" s="36"/>
      <c r="HV770" s="36"/>
      <c r="HW770" s="36"/>
      <c r="HX770" s="36"/>
      <c r="HY770" s="36"/>
      <c r="HZ770" s="36"/>
      <c r="IA770" s="36"/>
      <c r="IB770" s="36"/>
      <c r="IC770" s="36"/>
      <c r="ID770" s="36"/>
      <c r="IE770" s="36"/>
      <c r="IF770" s="36"/>
      <c r="IH770" s="40"/>
      <c r="II770" s="35"/>
    </row>
    <row r="771" spans="7:243" s="15" customFormat="1" thickBot="1" x14ac:dyDescent="0.45">
      <c r="G771" s="12"/>
      <c r="H771" s="12"/>
      <c r="AH771" s="12"/>
      <c r="AI771" s="12"/>
      <c r="AR771" s="12"/>
      <c r="AS771" s="12"/>
      <c r="BP771" s="41"/>
      <c r="BQ771" s="41"/>
      <c r="BT771" s="233"/>
      <c r="BU771" s="234"/>
      <c r="BV771" s="228"/>
      <c r="BW771" s="229"/>
      <c r="BX771" s="251"/>
      <c r="BY771" s="234"/>
      <c r="CF771" s="46"/>
      <c r="CG771" s="47"/>
      <c r="CH771" s="242"/>
      <c r="CI771" s="243"/>
      <c r="CJ771" s="127"/>
      <c r="CK771" s="57"/>
      <c r="CL771" s="12"/>
      <c r="CM771" s="12"/>
      <c r="CN771" s="12"/>
      <c r="CO771" s="12"/>
      <c r="CV771" s="12"/>
      <c r="CW771" s="12"/>
      <c r="CX771" s="12"/>
      <c r="CY771" s="12"/>
      <c r="DB771" s="12"/>
      <c r="DC771" s="12"/>
      <c r="ES771" s="54"/>
      <c r="EX771" s="46"/>
      <c r="EY771" s="47"/>
      <c r="FD771" s="46"/>
      <c r="FE771" s="47"/>
      <c r="FF771" s="46"/>
      <c r="FG771" s="47"/>
      <c r="FH771" s="46"/>
      <c r="FI771" s="47"/>
      <c r="FR771" s="12"/>
      <c r="FS771" s="12"/>
      <c r="FT771" s="46"/>
      <c r="FU771" s="54"/>
      <c r="FW771" s="54"/>
      <c r="GD771" s="54"/>
      <c r="GE771" s="54"/>
      <c r="GV771" s="36"/>
      <c r="GW771" s="54"/>
      <c r="GX771" s="36"/>
      <c r="GY771" s="36"/>
      <c r="GZ771" s="36"/>
      <c r="HA771" s="36"/>
      <c r="HB771" s="36"/>
      <c r="HC771" s="36"/>
      <c r="HD771" s="36"/>
      <c r="HE771" s="36"/>
      <c r="HF771" s="36"/>
      <c r="HG771" s="36"/>
      <c r="HH771" s="36"/>
      <c r="HI771" s="36"/>
      <c r="HJ771" s="36"/>
      <c r="HK771" s="36"/>
      <c r="HL771" s="36"/>
      <c r="HM771" s="36"/>
      <c r="HN771" s="36"/>
      <c r="HO771" s="36"/>
      <c r="HP771" s="36"/>
      <c r="HQ771" s="36"/>
      <c r="HR771" s="36"/>
      <c r="HS771" s="36"/>
      <c r="HT771" s="36"/>
      <c r="HU771" s="36"/>
      <c r="HV771" s="36"/>
      <c r="HW771" s="36"/>
      <c r="HX771" s="36"/>
      <c r="HY771" s="36"/>
      <c r="HZ771" s="36"/>
      <c r="IA771" s="36"/>
      <c r="IB771" s="36"/>
      <c r="IC771" s="36"/>
      <c r="ID771" s="36"/>
      <c r="IE771" s="36"/>
      <c r="IF771" s="36"/>
      <c r="IH771" s="40"/>
      <c r="II771" s="35"/>
    </row>
    <row r="772" spans="7:243" s="15" customFormat="1" thickBot="1" x14ac:dyDescent="0.45">
      <c r="G772" s="12"/>
      <c r="H772" s="12"/>
      <c r="AH772" s="12"/>
      <c r="AI772" s="12"/>
      <c r="AR772" s="12"/>
      <c r="AS772" s="12"/>
      <c r="BP772" s="41"/>
      <c r="BQ772" s="41"/>
      <c r="BT772" s="233"/>
      <c r="BU772" s="234"/>
      <c r="BV772" s="228"/>
      <c r="BW772" s="229"/>
      <c r="BX772" s="251"/>
      <c r="BY772" s="234"/>
      <c r="CF772" s="46"/>
      <c r="CG772" s="47"/>
      <c r="CH772" s="242"/>
      <c r="CI772" s="243"/>
      <c r="CJ772" s="127"/>
      <c r="CK772" s="57"/>
      <c r="CL772" s="12"/>
      <c r="CM772" s="12"/>
      <c r="CN772" s="12"/>
      <c r="CO772" s="12"/>
      <c r="CV772" s="12"/>
      <c r="CW772" s="12"/>
      <c r="CX772" s="12"/>
      <c r="CY772" s="12"/>
      <c r="DB772" s="12"/>
      <c r="DC772" s="12"/>
      <c r="ES772" s="54"/>
      <c r="EX772" s="46"/>
      <c r="EY772" s="47"/>
      <c r="FD772" s="46"/>
      <c r="FE772" s="47"/>
      <c r="FF772" s="46"/>
      <c r="FG772" s="47"/>
      <c r="FH772" s="46"/>
      <c r="FI772" s="47"/>
      <c r="FR772" s="12"/>
      <c r="FS772" s="12"/>
      <c r="FT772" s="46"/>
      <c r="FU772" s="54"/>
      <c r="FW772" s="54"/>
      <c r="GD772" s="54"/>
      <c r="GE772" s="54"/>
      <c r="GV772" s="36"/>
      <c r="GW772" s="54"/>
      <c r="GX772" s="36"/>
      <c r="GY772" s="36"/>
      <c r="GZ772" s="36"/>
      <c r="HA772" s="36"/>
      <c r="HB772" s="36"/>
      <c r="HC772" s="36"/>
      <c r="HD772" s="36"/>
      <c r="HE772" s="36"/>
      <c r="HF772" s="36"/>
      <c r="HG772" s="36"/>
      <c r="HH772" s="36"/>
      <c r="HI772" s="36"/>
      <c r="HJ772" s="36"/>
      <c r="HK772" s="36"/>
      <c r="HL772" s="36"/>
      <c r="HM772" s="36"/>
      <c r="HN772" s="36"/>
      <c r="HO772" s="36"/>
      <c r="HP772" s="36"/>
      <c r="HQ772" s="36"/>
      <c r="HR772" s="36"/>
      <c r="HS772" s="36"/>
      <c r="HT772" s="36"/>
      <c r="HU772" s="36"/>
      <c r="HV772" s="36"/>
      <c r="HW772" s="36"/>
      <c r="HX772" s="36"/>
      <c r="HY772" s="36"/>
      <c r="HZ772" s="36"/>
      <c r="IA772" s="36"/>
      <c r="IB772" s="36"/>
      <c r="IC772" s="36"/>
      <c r="ID772" s="36"/>
      <c r="IE772" s="36"/>
      <c r="IF772" s="36"/>
      <c r="IH772" s="40"/>
      <c r="II772" s="35"/>
    </row>
    <row r="773" spans="7:243" s="15" customFormat="1" thickBot="1" x14ac:dyDescent="0.45">
      <c r="G773" s="12"/>
      <c r="H773" s="12"/>
      <c r="AH773" s="12"/>
      <c r="AI773" s="12"/>
      <c r="AR773" s="12"/>
      <c r="AS773" s="12"/>
      <c r="BP773" s="41"/>
      <c r="BQ773" s="41"/>
      <c r="BT773" s="233"/>
      <c r="BU773" s="234"/>
      <c r="BV773" s="228"/>
      <c r="BW773" s="229"/>
      <c r="BX773" s="251"/>
      <c r="BY773" s="234"/>
      <c r="CF773" s="46"/>
      <c r="CG773" s="47"/>
      <c r="CH773" s="242"/>
      <c r="CI773" s="243"/>
      <c r="CJ773" s="127"/>
      <c r="CK773" s="57"/>
      <c r="CL773" s="12"/>
      <c r="CM773" s="12"/>
      <c r="CN773" s="12"/>
      <c r="CO773" s="12"/>
      <c r="CV773" s="12"/>
      <c r="CW773" s="12"/>
      <c r="CX773" s="12"/>
      <c r="CY773" s="12"/>
      <c r="DB773" s="12"/>
      <c r="DC773" s="12"/>
      <c r="ES773" s="54"/>
      <c r="EX773" s="46"/>
      <c r="EY773" s="47"/>
      <c r="FD773" s="46"/>
      <c r="FE773" s="47"/>
      <c r="FF773" s="46"/>
      <c r="FG773" s="47"/>
      <c r="FH773" s="46"/>
      <c r="FI773" s="47"/>
      <c r="FR773" s="12"/>
      <c r="FS773" s="12"/>
      <c r="FT773" s="46"/>
      <c r="FU773" s="54"/>
      <c r="FW773" s="54"/>
      <c r="GD773" s="54"/>
      <c r="GE773" s="54"/>
      <c r="GV773" s="36"/>
      <c r="GW773" s="54"/>
      <c r="GX773" s="36"/>
      <c r="GY773" s="36"/>
      <c r="GZ773" s="36"/>
      <c r="HA773" s="36"/>
      <c r="HB773" s="36"/>
      <c r="HC773" s="36"/>
      <c r="HD773" s="36"/>
      <c r="HE773" s="36"/>
      <c r="HF773" s="36"/>
      <c r="HG773" s="36"/>
      <c r="HH773" s="36"/>
      <c r="HI773" s="36"/>
      <c r="HJ773" s="36"/>
      <c r="HK773" s="36"/>
      <c r="HL773" s="36"/>
      <c r="HM773" s="36"/>
      <c r="HN773" s="36"/>
      <c r="HO773" s="36"/>
      <c r="HP773" s="36"/>
      <c r="HQ773" s="36"/>
      <c r="HR773" s="36"/>
      <c r="HS773" s="36"/>
      <c r="HT773" s="36"/>
      <c r="HU773" s="36"/>
      <c r="HV773" s="36"/>
      <c r="HW773" s="36"/>
      <c r="HX773" s="36"/>
      <c r="HY773" s="36"/>
      <c r="HZ773" s="36"/>
      <c r="IA773" s="36"/>
      <c r="IB773" s="36"/>
      <c r="IC773" s="36"/>
      <c r="ID773" s="36"/>
      <c r="IE773" s="36"/>
      <c r="IF773" s="36"/>
      <c r="IH773" s="40"/>
      <c r="II773" s="35"/>
    </row>
    <row r="774" spans="7:243" s="15" customFormat="1" thickBot="1" x14ac:dyDescent="0.45">
      <c r="G774" s="12"/>
      <c r="H774" s="12"/>
      <c r="AH774" s="12"/>
      <c r="AI774" s="12"/>
      <c r="AR774" s="12"/>
      <c r="AS774" s="12"/>
      <c r="BP774" s="41"/>
      <c r="BQ774" s="41"/>
      <c r="BT774" s="233"/>
      <c r="BU774" s="234"/>
      <c r="BV774" s="228"/>
      <c r="BW774" s="229"/>
      <c r="BX774" s="251"/>
      <c r="BY774" s="234"/>
      <c r="CF774" s="46"/>
      <c r="CG774" s="47"/>
      <c r="CH774" s="242"/>
      <c r="CI774" s="243"/>
      <c r="CJ774" s="127"/>
      <c r="CK774" s="57"/>
      <c r="CL774" s="12"/>
      <c r="CM774" s="12"/>
      <c r="CN774" s="12"/>
      <c r="CO774" s="12"/>
      <c r="CV774" s="12"/>
      <c r="CW774" s="12"/>
      <c r="CX774" s="12"/>
      <c r="CY774" s="12"/>
      <c r="DB774" s="12"/>
      <c r="DC774" s="12"/>
      <c r="ES774" s="54"/>
      <c r="EX774" s="46"/>
      <c r="EY774" s="47"/>
      <c r="FD774" s="46"/>
      <c r="FE774" s="47"/>
      <c r="FF774" s="46"/>
      <c r="FG774" s="47"/>
      <c r="FH774" s="46"/>
      <c r="FI774" s="47"/>
      <c r="FR774" s="12"/>
      <c r="FS774" s="12"/>
      <c r="FT774" s="46"/>
      <c r="FU774" s="54"/>
      <c r="FW774" s="54"/>
      <c r="GD774" s="54"/>
      <c r="GE774" s="54"/>
      <c r="GV774" s="36"/>
      <c r="GW774" s="54"/>
      <c r="GX774" s="36"/>
      <c r="GY774" s="36"/>
      <c r="GZ774" s="36"/>
      <c r="HA774" s="36"/>
      <c r="HB774" s="36"/>
      <c r="HC774" s="36"/>
      <c r="HD774" s="36"/>
      <c r="HE774" s="36"/>
      <c r="HF774" s="36"/>
      <c r="HG774" s="36"/>
      <c r="HH774" s="36"/>
      <c r="HI774" s="36"/>
      <c r="HJ774" s="36"/>
      <c r="HK774" s="36"/>
      <c r="HL774" s="36"/>
      <c r="HM774" s="36"/>
      <c r="HN774" s="36"/>
      <c r="HO774" s="36"/>
      <c r="HP774" s="36"/>
      <c r="HQ774" s="36"/>
      <c r="HR774" s="36"/>
      <c r="HS774" s="36"/>
      <c r="HT774" s="36"/>
      <c r="HU774" s="36"/>
      <c r="HV774" s="36"/>
      <c r="HW774" s="36"/>
      <c r="HX774" s="36"/>
      <c r="HY774" s="36"/>
      <c r="HZ774" s="36"/>
      <c r="IA774" s="36"/>
      <c r="IB774" s="36"/>
      <c r="IC774" s="36"/>
      <c r="ID774" s="36"/>
      <c r="IE774" s="36"/>
      <c r="IF774" s="36"/>
      <c r="IH774" s="40"/>
      <c r="II774" s="35"/>
    </row>
    <row r="775" spans="7:243" s="15" customFormat="1" thickBot="1" x14ac:dyDescent="0.45">
      <c r="G775" s="12"/>
      <c r="H775" s="12"/>
      <c r="AH775" s="12"/>
      <c r="AI775" s="12"/>
      <c r="AR775" s="12"/>
      <c r="AS775" s="12"/>
      <c r="BP775" s="41"/>
      <c r="BQ775" s="41"/>
      <c r="BT775" s="233"/>
      <c r="BU775" s="234"/>
      <c r="BV775" s="228"/>
      <c r="BW775" s="229"/>
      <c r="BX775" s="251"/>
      <c r="BY775" s="234"/>
      <c r="CF775" s="46"/>
      <c r="CG775" s="47"/>
      <c r="CH775" s="242"/>
      <c r="CI775" s="243"/>
      <c r="CJ775" s="127"/>
      <c r="CK775" s="57"/>
      <c r="CL775" s="12"/>
      <c r="CM775" s="12"/>
      <c r="CN775" s="12"/>
      <c r="CO775" s="12"/>
      <c r="CV775" s="12"/>
      <c r="CW775" s="12"/>
      <c r="CX775" s="12"/>
      <c r="CY775" s="12"/>
      <c r="DB775" s="12"/>
      <c r="DC775" s="12"/>
      <c r="ES775" s="54"/>
      <c r="EX775" s="46"/>
      <c r="EY775" s="47"/>
      <c r="FD775" s="46"/>
      <c r="FE775" s="47"/>
      <c r="FF775" s="46"/>
      <c r="FG775" s="47"/>
      <c r="FH775" s="46"/>
      <c r="FI775" s="47"/>
      <c r="FR775" s="12"/>
      <c r="FS775" s="12"/>
      <c r="FT775" s="46"/>
      <c r="FU775" s="54"/>
      <c r="FW775" s="54"/>
      <c r="GD775" s="54"/>
      <c r="GE775" s="54"/>
      <c r="GV775" s="36"/>
      <c r="GW775" s="54"/>
      <c r="GX775" s="36"/>
      <c r="GY775" s="36"/>
      <c r="GZ775" s="36"/>
      <c r="HA775" s="36"/>
      <c r="HB775" s="36"/>
      <c r="HC775" s="36"/>
      <c r="HD775" s="36"/>
      <c r="HE775" s="36"/>
      <c r="HF775" s="36"/>
      <c r="HG775" s="36"/>
      <c r="HH775" s="36"/>
      <c r="HI775" s="36"/>
      <c r="HJ775" s="36"/>
      <c r="HK775" s="36"/>
      <c r="HL775" s="36"/>
      <c r="HM775" s="36"/>
      <c r="HN775" s="36"/>
      <c r="HO775" s="36"/>
      <c r="HP775" s="36"/>
      <c r="HQ775" s="36"/>
      <c r="HR775" s="36"/>
      <c r="HS775" s="36"/>
      <c r="HT775" s="36"/>
      <c r="HU775" s="36"/>
      <c r="HV775" s="36"/>
      <c r="HW775" s="36"/>
      <c r="HX775" s="36"/>
      <c r="HY775" s="36"/>
      <c r="HZ775" s="36"/>
      <c r="IA775" s="36"/>
      <c r="IB775" s="36"/>
      <c r="IC775" s="36"/>
      <c r="ID775" s="36"/>
      <c r="IE775" s="36"/>
      <c r="IF775" s="36"/>
      <c r="IH775" s="40"/>
      <c r="II775" s="35"/>
    </row>
    <row r="776" spans="7:243" s="15" customFormat="1" thickBot="1" x14ac:dyDescent="0.45">
      <c r="G776" s="12"/>
      <c r="H776" s="12"/>
      <c r="AH776" s="12"/>
      <c r="AI776" s="12"/>
      <c r="AR776" s="12"/>
      <c r="AS776" s="12"/>
      <c r="BP776" s="41"/>
      <c r="BQ776" s="41"/>
      <c r="BT776" s="233"/>
      <c r="BU776" s="234"/>
      <c r="BV776" s="228"/>
      <c r="BW776" s="229"/>
      <c r="BX776" s="251"/>
      <c r="BY776" s="234"/>
      <c r="CF776" s="46"/>
      <c r="CG776" s="47"/>
      <c r="CH776" s="242"/>
      <c r="CI776" s="243"/>
      <c r="CJ776" s="127"/>
      <c r="CK776" s="57"/>
      <c r="CL776" s="12"/>
      <c r="CM776" s="12"/>
      <c r="CN776" s="12"/>
      <c r="CO776" s="12"/>
      <c r="CV776" s="12"/>
      <c r="CW776" s="12"/>
      <c r="CX776" s="12"/>
      <c r="CY776" s="12"/>
      <c r="DB776" s="12"/>
      <c r="DC776" s="12"/>
      <c r="ES776" s="54"/>
      <c r="EX776" s="46"/>
      <c r="EY776" s="47"/>
      <c r="FD776" s="46"/>
      <c r="FE776" s="47"/>
      <c r="FF776" s="46"/>
      <c r="FG776" s="47"/>
      <c r="FH776" s="46"/>
      <c r="FI776" s="47"/>
      <c r="FR776" s="12"/>
      <c r="FS776" s="12"/>
      <c r="FT776" s="46"/>
      <c r="FU776" s="54"/>
      <c r="FW776" s="54"/>
      <c r="GD776" s="54"/>
      <c r="GE776" s="54"/>
      <c r="GV776" s="36"/>
      <c r="GW776" s="54"/>
      <c r="GX776" s="36"/>
      <c r="GY776" s="36"/>
      <c r="GZ776" s="36"/>
      <c r="HA776" s="36"/>
      <c r="HB776" s="36"/>
      <c r="HC776" s="36"/>
      <c r="HD776" s="36"/>
      <c r="HE776" s="36"/>
      <c r="HF776" s="36"/>
      <c r="HG776" s="36"/>
      <c r="HH776" s="36"/>
      <c r="HI776" s="36"/>
      <c r="HJ776" s="36"/>
      <c r="HK776" s="36"/>
      <c r="HL776" s="36"/>
      <c r="HM776" s="36"/>
      <c r="HN776" s="36"/>
      <c r="HO776" s="36"/>
      <c r="HP776" s="36"/>
      <c r="HQ776" s="36"/>
      <c r="HR776" s="36"/>
      <c r="HS776" s="36"/>
      <c r="HT776" s="36"/>
      <c r="HU776" s="36"/>
      <c r="HV776" s="36"/>
      <c r="HW776" s="36"/>
      <c r="HX776" s="36"/>
      <c r="HY776" s="36"/>
      <c r="HZ776" s="36"/>
      <c r="IA776" s="36"/>
      <c r="IB776" s="36"/>
      <c r="IC776" s="36"/>
      <c r="ID776" s="36"/>
      <c r="IE776" s="36"/>
      <c r="IF776" s="36"/>
      <c r="IH776" s="40"/>
      <c r="II776" s="35"/>
    </row>
    <row r="777" spans="7:243" s="15" customFormat="1" thickBot="1" x14ac:dyDescent="0.45">
      <c r="G777" s="12"/>
      <c r="H777" s="12"/>
      <c r="AH777" s="12"/>
      <c r="AI777" s="12"/>
      <c r="AR777" s="12"/>
      <c r="AS777" s="12"/>
      <c r="BP777" s="41"/>
      <c r="BQ777" s="41"/>
      <c r="BT777" s="233"/>
      <c r="BU777" s="234"/>
      <c r="BV777" s="228"/>
      <c r="BW777" s="229"/>
      <c r="BX777" s="251"/>
      <c r="BY777" s="234"/>
      <c r="CF777" s="46"/>
      <c r="CG777" s="47"/>
      <c r="CH777" s="242"/>
      <c r="CI777" s="243"/>
      <c r="CJ777" s="127"/>
      <c r="CK777" s="57"/>
      <c r="CL777" s="12"/>
      <c r="CM777" s="12"/>
      <c r="CN777" s="12"/>
      <c r="CO777" s="12"/>
      <c r="CV777" s="12"/>
      <c r="CW777" s="12"/>
      <c r="CX777" s="12"/>
      <c r="CY777" s="12"/>
      <c r="DB777" s="12"/>
      <c r="DC777" s="12"/>
      <c r="ES777" s="54"/>
      <c r="EX777" s="46"/>
      <c r="EY777" s="47"/>
      <c r="FD777" s="46"/>
      <c r="FE777" s="47"/>
      <c r="FF777" s="46"/>
      <c r="FG777" s="47"/>
      <c r="FH777" s="46"/>
      <c r="FI777" s="47"/>
      <c r="FR777" s="12"/>
      <c r="FS777" s="12"/>
      <c r="FT777" s="46"/>
      <c r="FU777" s="54"/>
      <c r="FW777" s="54"/>
      <c r="GD777" s="54"/>
      <c r="GE777" s="54"/>
      <c r="GV777" s="36"/>
      <c r="GW777" s="54"/>
      <c r="GX777" s="36"/>
      <c r="GY777" s="36"/>
      <c r="GZ777" s="36"/>
      <c r="HA777" s="36"/>
      <c r="HB777" s="36"/>
      <c r="HC777" s="36"/>
      <c r="HD777" s="36"/>
      <c r="HE777" s="36"/>
      <c r="HF777" s="36"/>
      <c r="HG777" s="36"/>
      <c r="HH777" s="36"/>
      <c r="HI777" s="36"/>
      <c r="HJ777" s="36"/>
      <c r="HK777" s="36"/>
      <c r="HL777" s="36"/>
      <c r="HM777" s="36"/>
      <c r="HN777" s="36"/>
      <c r="HO777" s="36"/>
      <c r="HP777" s="36"/>
      <c r="HQ777" s="36"/>
      <c r="HR777" s="36"/>
      <c r="HS777" s="36"/>
      <c r="HT777" s="36"/>
      <c r="HU777" s="36"/>
      <c r="HV777" s="36"/>
      <c r="HW777" s="36"/>
      <c r="HX777" s="36"/>
      <c r="HY777" s="36"/>
      <c r="HZ777" s="36"/>
      <c r="IA777" s="36"/>
      <c r="IB777" s="36"/>
      <c r="IC777" s="36"/>
      <c r="ID777" s="36"/>
      <c r="IE777" s="36"/>
      <c r="IF777" s="36"/>
      <c r="IH777" s="40"/>
      <c r="II777" s="35"/>
    </row>
    <row r="778" spans="7:243" s="15" customFormat="1" thickBot="1" x14ac:dyDescent="0.45">
      <c r="G778" s="12"/>
      <c r="H778" s="12"/>
      <c r="AH778" s="12"/>
      <c r="AI778" s="12"/>
      <c r="AR778" s="12"/>
      <c r="AS778" s="12"/>
      <c r="BP778" s="41"/>
      <c r="BQ778" s="41"/>
      <c r="BT778" s="233"/>
      <c r="BU778" s="234"/>
      <c r="BV778" s="228"/>
      <c r="BW778" s="229"/>
      <c r="BX778" s="251"/>
      <c r="BY778" s="234"/>
      <c r="CF778" s="46"/>
      <c r="CG778" s="47"/>
      <c r="CH778" s="242"/>
      <c r="CI778" s="243"/>
      <c r="CJ778" s="127"/>
      <c r="CK778" s="57"/>
      <c r="CL778" s="12"/>
      <c r="CM778" s="12"/>
      <c r="CN778" s="12"/>
      <c r="CO778" s="12"/>
      <c r="CV778" s="12"/>
      <c r="CW778" s="12"/>
      <c r="CX778" s="12"/>
      <c r="CY778" s="12"/>
      <c r="DB778" s="12"/>
      <c r="DC778" s="12"/>
      <c r="ES778" s="54"/>
      <c r="EX778" s="46"/>
      <c r="EY778" s="47"/>
      <c r="FD778" s="46"/>
      <c r="FE778" s="47"/>
      <c r="FF778" s="46"/>
      <c r="FG778" s="47"/>
      <c r="FH778" s="46"/>
      <c r="FI778" s="47"/>
      <c r="FR778" s="12"/>
      <c r="FS778" s="12"/>
      <c r="FT778" s="46"/>
      <c r="FU778" s="54"/>
      <c r="FW778" s="54"/>
      <c r="GD778" s="54"/>
      <c r="GE778" s="54"/>
      <c r="GV778" s="36"/>
      <c r="GW778" s="54"/>
      <c r="GX778" s="36"/>
      <c r="GY778" s="36"/>
      <c r="GZ778" s="36"/>
      <c r="HA778" s="36"/>
      <c r="HB778" s="36"/>
      <c r="HC778" s="36"/>
      <c r="HD778" s="36"/>
      <c r="HE778" s="36"/>
      <c r="HF778" s="36"/>
      <c r="HG778" s="36"/>
      <c r="HH778" s="36"/>
      <c r="HI778" s="36"/>
      <c r="HJ778" s="36"/>
      <c r="HK778" s="36"/>
      <c r="HL778" s="36"/>
      <c r="HM778" s="36"/>
      <c r="HN778" s="36"/>
      <c r="HO778" s="36"/>
      <c r="HP778" s="36"/>
      <c r="HQ778" s="36"/>
      <c r="HR778" s="36"/>
      <c r="HS778" s="36"/>
      <c r="HT778" s="36"/>
      <c r="HU778" s="36"/>
      <c r="HV778" s="36"/>
      <c r="HW778" s="36"/>
      <c r="HX778" s="36"/>
      <c r="HY778" s="36"/>
      <c r="HZ778" s="36"/>
      <c r="IA778" s="36"/>
      <c r="IB778" s="36"/>
      <c r="IC778" s="36"/>
      <c r="ID778" s="36"/>
      <c r="IE778" s="36"/>
      <c r="IF778" s="36"/>
      <c r="IH778" s="40"/>
      <c r="II778" s="35"/>
    </row>
    <row r="779" spans="7:243" s="15" customFormat="1" thickBot="1" x14ac:dyDescent="0.45">
      <c r="G779" s="12"/>
      <c r="H779" s="12"/>
      <c r="AH779" s="12"/>
      <c r="AI779" s="12"/>
      <c r="AR779" s="12"/>
      <c r="AS779" s="12"/>
      <c r="BP779" s="41"/>
      <c r="BQ779" s="41"/>
      <c r="BT779" s="233"/>
      <c r="BU779" s="234"/>
      <c r="BV779" s="228"/>
      <c r="BW779" s="229"/>
      <c r="BX779" s="251"/>
      <c r="BY779" s="234"/>
      <c r="CF779" s="46"/>
      <c r="CG779" s="47"/>
      <c r="CH779" s="242"/>
      <c r="CI779" s="243"/>
      <c r="CJ779" s="127"/>
      <c r="CK779" s="57"/>
      <c r="CL779" s="12"/>
      <c r="CM779" s="12"/>
      <c r="CN779" s="12"/>
      <c r="CO779" s="12"/>
      <c r="CV779" s="12"/>
      <c r="CW779" s="12"/>
      <c r="CX779" s="12"/>
      <c r="CY779" s="12"/>
      <c r="DB779" s="12"/>
      <c r="DC779" s="12"/>
      <c r="ES779" s="54"/>
      <c r="EX779" s="46"/>
      <c r="EY779" s="47"/>
      <c r="FD779" s="46"/>
      <c r="FE779" s="47"/>
      <c r="FF779" s="46"/>
      <c r="FG779" s="47"/>
      <c r="FH779" s="46"/>
      <c r="FI779" s="47"/>
      <c r="FR779" s="12"/>
      <c r="FS779" s="12"/>
      <c r="FT779" s="46"/>
      <c r="FU779" s="54"/>
      <c r="FW779" s="54"/>
      <c r="GD779" s="54"/>
      <c r="GE779" s="54"/>
      <c r="GV779" s="36"/>
      <c r="GW779" s="54"/>
      <c r="GX779" s="36"/>
      <c r="GY779" s="36"/>
      <c r="GZ779" s="36"/>
      <c r="HA779" s="36"/>
      <c r="HB779" s="36"/>
      <c r="HC779" s="36"/>
      <c r="HD779" s="36"/>
      <c r="HE779" s="36"/>
      <c r="HF779" s="36"/>
      <c r="HG779" s="36"/>
      <c r="HH779" s="36"/>
      <c r="HI779" s="36"/>
      <c r="HJ779" s="36"/>
      <c r="HK779" s="36"/>
      <c r="HL779" s="36"/>
      <c r="HM779" s="36"/>
      <c r="HN779" s="36"/>
      <c r="HO779" s="36"/>
      <c r="HP779" s="36"/>
      <c r="HQ779" s="36"/>
      <c r="HR779" s="36"/>
      <c r="HS779" s="36"/>
      <c r="HT779" s="36"/>
      <c r="HU779" s="36"/>
      <c r="HV779" s="36"/>
      <c r="HW779" s="36"/>
      <c r="HX779" s="36"/>
      <c r="HY779" s="36"/>
      <c r="HZ779" s="36"/>
      <c r="IA779" s="36"/>
      <c r="IB779" s="36"/>
      <c r="IC779" s="36"/>
      <c r="ID779" s="36"/>
      <c r="IE779" s="36"/>
      <c r="IF779" s="36"/>
      <c r="IH779" s="40"/>
      <c r="II779" s="35"/>
    </row>
    <row r="780" spans="7:243" s="15" customFormat="1" thickBot="1" x14ac:dyDescent="0.45">
      <c r="G780" s="12"/>
      <c r="H780" s="12"/>
      <c r="AH780" s="12"/>
      <c r="AI780" s="12"/>
      <c r="AR780" s="12"/>
      <c r="AS780" s="12"/>
      <c r="BP780" s="41"/>
      <c r="BQ780" s="41"/>
      <c r="BT780" s="233"/>
      <c r="BU780" s="234"/>
      <c r="BV780" s="228"/>
      <c r="BW780" s="229"/>
      <c r="BX780" s="251"/>
      <c r="BY780" s="234"/>
      <c r="CF780" s="46"/>
      <c r="CG780" s="47"/>
      <c r="CH780" s="242"/>
      <c r="CI780" s="243"/>
      <c r="CJ780" s="127"/>
      <c r="CK780" s="57"/>
      <c r="CL780" s="12"/>
      <c r="CM780" s="12"/>
      <c r="CN780" s="12"/>
      <c r="CO780" s="12"/>
      <c r="CV780" s="12"/>
      <c r="CW780" s="12"/>
      <c r="CX780" s="12"/>
      <c r="CY780" s="12"/>
      <c r="DB780" s="12"/>
      <c r="DC780" s="12"/>
      <c r="ES780" s="54"/>
      <c r="EX780" s="46"/>
      <c r="EY780" s="47"/>
      <c r="FD780" s="46"/>
      <c r="FE780" s="47"/>
      <c r="FF780" s="46"/>
      <c r="FG780" s="47"/>
      <c r="FH780" s="46"/>
      <c r="FI780" s="47"/>
      <c r="FR780" s="12"/>
      <c r="FS780" s="12"/>
      <c r="FT780" s="46"/>
      <c r="FU780" s="54"/>
      <c r="FW780" s="54"/>
      <c r="GD780" s="54"/>
      <c r="GE780" s="54"/>
      <c r="GV780" s="36"/>
      <c r="GW780" s="54"/>
      <c r="GX780" s="36"/>
      <c r="GY780" s="36"/>
      <c r="GZ780" s="36"/>
      <c r="HA780" s="36"/>
      <c r="HB780" s="36"/>
      <c r="HC780" s="36"/>
      <c r="HD780" s="36"/>
      <c r="HE780" s="36"/>
      <c r="HF780" s="36"/>
      <c r="HG780" s="36"/>
      <c r="HH780" s="36"/>
      <c r="HI780" s="36"/>
      <c r="HJ780" s="36"/>
      <c r="HK780" s="36"/>
      <c r="HL780" s="36"/>
      <c r="HM780" s="36"/>
      <c r="HN780" s="36"/>
      <c r="HO780" s="36"/>
      <c r="HP780" s="36"/>
      <c r="HQ780" s="36"/>
      <c r="HR780" s="36"/>
      <c r="HS780" s="36"/>
      <c r="HT780" s="36"/>
      <c r="HU780" s="36"/>
      <c r="HV780" s="36"/>
      <c r="HW780" s="36"/>
      <c r="HX780" s="36"/>
      <c r="HY780" s="36"/>
      <c r="HZ780" s="36"/>
      <c r="IA780" s="36"/>
      <c r="IB780" s="36"/>
      <c r="IC780" s="36"/>
      <c r="ID780" s="36"/>
      <c r="IE780" s="36"/>
      <c r="IF780" s="36"/>
      <c r="IH780" s="40"/>
      <c r="II780" s="35"/>
    </row>
    <row r="781" spans="7:243" s="15" customFormat="1" thickBot="1" x14ac:dyDescent="0.45">
      <c r="G781" s="12"/>
      <c r="H781" s="12"/>
      <c r="AH781" s="12"/>
      <c r="AI781" s="12"/>
      <c r="AR781" s="12"/>
      <c r="AS781" s="12"/>
      <c r="BP781" s="41"/>
      <c r="BQ781" s="41"/>
      <c r="BT781" s="233"/>
      <c r="BU781" s="234"/>
      <c r="BV781" s="228"/>
      <c r="BW781" s="229"/>
      <c r="BX781" s="251"/>
      <c r="BY781" s="234"/>
      <c r="CF781" s="46"/>
      <c r="CG781" s="47"/>
      <c r="CH781" s="242"/>
      <c r="CI781" s="243"/>
      <c r="CJ781" s="127"/>
      <c r="CK781" s="57"/>
      <c r="CL781" s="12"/>
      <c r="CM781" s="12"/>
      <c r="CN781" s="12"/>
      <c r="CO781" s="12"/>
      <c r="CV781" s="12"/>
      <c r="CW781" s="12"/>
      <c r="CX781" s="12"/>
      <c r="CY781" s="12"/>
      <c r="DB781" s="12"/>
      <c r="DC781" s="12"/>
      <c r="ES781" s="54"/>
      <c r="EX781" s="46"/>
      <c r="EY781" s="47"/>
      <c r="FD781" s="46"/>
      <c r="FE781" s="47"/>
      <c r="FF781" s="46"/>
      <c r="FG781" s="47"/>
      <c r="FH781" s="46"/>
      <c r="FI781" s="47"/>
      <c r="FR781" s="12"/>
      <c r="FS781" s="12"/>
      <c r="FT781" s="46"/>
      <c r="FU781" s="54"/>
      <c r="FW781" s="54"/>
      <c r="GD781" s="54"/>
      <c r="GE781" s="54"/>
      <c r="GV781" s="36"/>
      <c r="GW781" s="54"/>
      <c r="GX781" s="36"/>
      <c r="GY781" s="36"/>
      <c r="GZ781" s="36"/>
      <c r="HA781" s="36"/>
      <c r="HB781" s="36"/>
      <c r="HC781" s="36"/>
      <c r="HD781" s="36"/>
      <c r="HE781" s="36"/>
      <c r="HF781" s="36"/>
      <c r="HG781" s="36"/>
      <c r="HH781" s="36"/>
      <c r="HI781" s="36"/>
      <c r="HJ781" s="36"/>
      <c r="HK781" s="36"/>
      <c r="HL781" s="36"/>
      <c r="HM781" s="36"/>
      <c r="HN781" s="36"/>
      <c r="HO781" s="36"/>
      <c r="HP781" s="36"/>
      <c r="HQ781" s="36"/>
      <c r="HR781" s="36"/>
      <c r="HS781" s="36"/>
      <c r="HT781" s="36"/>
      <c r="HU781" s="36"/>
      <c r="HV781" s="36"/>
      <c r="HW781" s="36"/>
      <c r="HX781" s="36"/>
      <c r="HY781" s="36"/>
      <c r="HZ781" s="36"/>
      <c r="IA781" s="36"/>
      <c r="IB781" s="36"/>
      <c r="IC781" s="36"/>
      <c r="ID781" s="36"/>
      <c r="IE781" s="36"/>
      <c r="IF781" s="36"/>
      <c r="IH781" s="40"/>
      <c r="II781" s="35"/>
    </row>
    <row r="782" spans="7:243" s="15" customFormat="1" thickBot="1" x14ac:dyDescent="0.45">
      <c r="G782" s="12"/>
      <c r="H782" s="12"/>
      <c r="AH782" s="12"/>
      <c r="AI782" s="12"/>
      <c r="AR782" s="12"/>
      <c r="AS782" s="12"/>
      <c r="BP782" s="41"/>
      <c r="BQ782" s="41"/>
      <c r="BT782" s="233"/>
      <c r="BU782" s="234"/>
      <c r="BV782" s="228"/>
      <c r="BW782" s="229"/>
      <c r="BX782" s="251"/>
      <c r="BY782" s="234"/>
      <c r="CF782" s="46"/>
      <c r="CG782" s="47"/>
      <c r="CH782" s="242"/>
      <c r="CI782" s="243"/>
      <c r="CJ782" s="127"/>
      <c r="CK782" s="57"/>
      <c r="CL782" s="12"/>
      <c r="CM782" s="12"/>
      <c r="CN782" s="12"/>
      <c r="CO782" s="12"/>
      <c r="CV782" s="12"/>
      <c r="CW782" s="12"/>
      <c r="CX782" s="12"/>
      <c r="CY782" s="12"/>
      <c r="DB782" s="12"/>
      <c r="DC782" s="12"/>
      <c r="ES782" s="54"/>
      <c r="EX782" s="46"/>
      <c r="EY782" s="47"/>
      <c r="FD782" s="46"/>
      <c r="FE782" s="47"/>
      <c r="FF782" s="46"/>
      <c r="FG782" s="47"/>
      <c r="FH782" s="46"/>
      <c r="FI782" s="47"/>
      <c r="FR782" s="12"/>
      <c r="FS782" s="12"/>
      <c r="FT782" s="46"/>
      <c r="FU782" s="54"/>
      <c r="FW782" s="54"/>
      <c r="GD782" s="54"/>
      <c r="GE782" s="54"/>
      <c r="GV782" s="36"/>
      <c r="GW782" s="54"/>
      <c r="GX782" s="36"/>
      <c r="GY782" s="36"/>
      <c r="GZ782" s="36"/>
      <c r="HA782" s="36"/>
      <c r="HB782" s="36"/>
      <c r="HC782" s="36"/>
      <c r="HD782" s="36"/>
      <c r="HE782" s="36"/>
      <c r="HF782" s="36"/>
      <c r="HG782" s="36"/>
      <c r="HH782" s="36"/>
      <c r="HI782" s="36"/>
      <c r="HJ782" s="36"/>
      <c r="HK782" s="36"/>
      <c r="HL782" s="36"/>
      <c r="HM782" s="36"/>
      <c r="HN782" s="36"/>
      <c r="HO782" s="36"/>
      <c r="HP782" s="36"/>
      <c r="HQ782" s="36"/>
      <c r="HR782" s="36"/>
      <c r="HS782" s="36"/>
      <c r="HT782" s="36"/>
      <c r="HU782" s="36"/>
      <c r="HV782" s="36"/>
      <c r="HW782" s="36"/>
      <c r="HX782" s="36"/>
      <c r="HY782" s="36"/>
      <c r="HZ782" s="36"/>
      <c r="IA782" s="36"/>
      <c r="IB782" s="36"/>
      <c r="IC782" s="36"/>
      <c r="ID782" s="36"/>
      <c r="IE782" s="36"/>
      <c r="IF782" s="36"/>
      <c r="IH782" s="40"/>
      <c r="II782" s="35"/>
    </row>
    <row r="783" spans="7:243" s="15" customFormat="1" thickBot="1" x14ac:dyDescent="0.45">
      <c r="G783" s="12"/>
      <c r="H783" s="12"/>
      <c r="AH783" s="12"/>
      <c r="AI783" s="12"/>
      <c r="AR783" s="12"/>
      <c r="AS783" s="12"/>
      <c r="BP783" s="41"/>
      <c r="BQ783" s="41"/>
      <c r="BT783" s="233"/>
      <c r="BU783" s="234"/>
      <c r="BV783" s="228"/>
      <c r="BW783" s="229"/>
      <c r="BX783" s="251"/>
      <c r="BY783" s="234"/>
      <c r="CF783" s="46"/>
      <c r="CG783" s="47"/>
      <c r="CH783" s="242"/>
      <c r="CI783" s="243"/>
      <c r="CJ783" s="127"/>
      <c r="CK783" s="57"/>
      <c r="CL783" s="12"/>
      <c r="CM783" s="12"/>
      <c r="CN783" s="12"/>
      <c r="CO783" s="12"/>
      <c r="CV783" s="12"/>
      <c r="CW783" s="12"/>
      <c r="CX783" s="12"/>
      <c r="CY783" s="12"/>
      <c r="DB783" s="12"/>
      <c r="DC783" s="12"/>
      <c r="ES783" s="54"/>
      <c r="EX783" s="46"/>
      <c r="EY783" s="47"/>
      <c r="FD783" s="46"/>
      <c r="FE783" s="47"/>
      <c r="FF783" s="46"/>
      <c r="FG783" s="47"/>
      <c r="FH783" s="46"/>
      <c r="FI783" s="47"/>
      <c r="FR783" s="12"/>
      <c r="FS783" s="12"/>
      <c r="FT783" s="46"/>
      <c r="FU783" s="54"/>
      <c r="FW783" s="54"/>
      <c r="GD783" s="54"/>
      <c r="GE783" s="54"/>
      <c r="GV783" s="36"/>
      <c r="GW783" s="54"/>
      <c r="GX783" s="36"/>
      <c r="GY783" s="36"/>
      <c r="GZ783" s="36"/>
      <c r="HA783" s="36"/>
      <c r="HB783" s="36"/>
      <c r="HC783" s="36"/>
      <c r="HD783" s="36"/>
      <c r="HE783" s="36"/>
      <c r="HF783" s="36"/>
      <c r="HG783" s="36"/>
      <c r="HH783" s="36"/>
      <c r="HI783" s="36"/>
      <c r="HJ783" s="36"/>
      <c r="HK783" s="36"/>
      <c r="HL783" s="36"/>
      <c r="HM783" s="36"/>
      <c r="HN783" s="36"/>
      <c r="HO783" s="36"/>
      <c r="HP783" s="36"/>
      <c r="HQ783" s="36"/>
      <c r="HR783" s="36"/>
      <c r="HS783" s="36"/>
      <c r="HT783" s="36"/>
      <c r="HU783" s="36"/>
      <c r="HV783" s="36"/>
      <c r="HW783" s="36"/>
      <c r="HX783" s="36"/>
      <c r="HY783" s="36"/>
      <c r="HZ783" s="36"/>
      <c r="IA783" s="36"/>
      <c r="IB783" s="36"/>
      <c r="IC783" s="36"/>
      <c r="ID783" s="36"/>
      <c r="IE783" s="36"/>
      <c r="IF783" s="36"/>
      <c r="IH783" s="40"/>
      <c r="II783" s="35"/>
    </row>
    <row r="784" spans="7:243" s="15" customFormat="1" thickBot="1" x14ac:dyDescent="0.45">
      <c r="G784" s="12"/>
      <c r="H784" s="12"/>
      <c r="AH784" s="12"/>
      <c r="AI784" s="12"/>
      <c r="AR784" s="12"/>
      <c r="AS784" s="12"/>
      <c r="BP784" s="41"/>
      <c r="BQ784" s="41"/>
      <c r="BT784" s="233"/>
      <c r="BU784" s="234"/>
      <c r="BV784" s="228"/>
      <c r="BW784" s="229"/>
      <c r="BX784" s="251"/>
      <c r="BY784" s="234"/>
      <c r="CF784" s="46"/>
      <c r="CG784" s="47"/>
      <c r="CH784" s="242"/>
      <c r="CI784" s="243"/>
      <c r="CJ784" s="127"/>
      <c r="CK784" s="57"/>
      <c r="CL784" s="12"/>
      <c r="CM784" s="12"/>
      <c r="CN784" s="12"/>
      <c r="CO784" s="12"/>
      <c r="CV784" s="12"/>
      <c r="CW784" s="12"/>
      <c r="CX784" s="12"/>
      <c r="CY784" s="12"/>
      <c r="DB784" s="12"/>
      <c r="DC784" s="12"/>
      <c r="ES784" s="54"/>
      <c r="EX784" s="46"/>
      <c r="EY784" s="47"/>
      <c r="FD784" s="46"/>
      <c r="FE784" s="47"/>
      <c r="FF784" s="46"/>
      <c r="FG784" s="47"/>
      <c r="FH784" s="46"/>
      <c r="FI784" s="47"/>
      <c r="FR784" s="12"/>
      <c r="FS784" s="12"/>
      <c r="FT784" s="46"/>
      <c r="FU784" s="54"/>
      <c r="FW784" s="54"/>
      <c r="GD784" s="54"/>
      <c r="GE784" s="54"/>
      <c r="GV784" s="36"/>
      <c r="GW784" s="54"/>
      <c r="GX784" s="36"/>
      <c r="GY784" s="36"/>
      <c r="GZ784" s="36"/>
      <c r="HA784" s="36"/>
      <c r="HB784" s="36"/>
      <c r="HC784" s="36"/>
      <c r="HD784" s="36"/>
      <c r="HE784" s="36"/>
      <c r="HF784" s="36"/>
      <c r="HG784" s="36"/>
      <c r="HH784" s="36"/>
      <c r="HI784" s="36"/>
      <c r="HJ784" s="36"/>
      <c r="HK784" s="36"/>
      <c r="HL784" s="36"/>
      <c r="HM784" s="36"/>
      <c r="HN784" s="36"/>
      <c r="HO784" s="36"/>
      <c r="HP784" s="36"/>
      <c r="HQ784" s="36"/>
      <c r="HR784" s="36"/>
      <c r="HS784" s="36"/>
      <c r="HT784" s="36"/>
      <c r="HU784" s="36"/>
      <c r="HV784" s="36"/>
      <c r="HW784" s="36"/>
      <c r="HX784" s="36"/>
      <c r="HY784" s="36"/>
      <c r="HZ784" s="36"/>
      <c r="IA784" s="36"/>
      <c r="IB784" s="36"/>
      <c r="IC784" s="36"/>
      <c r="ID784" s="36"/>
      <c r="IE784" s="36"/>
      <c r="IF784" s="36"/>
      <c r="IH784" s="40"/>
      <c r="II784" s="35"/>
    </row>
    <row r="785" spans="7:243" s="15" customFormat="1" thickBot="1" x14ac:dyDescent="0.45">
      <c r="G785" s="12"/>
      <c r="H785" s="12"/>
      <c r="AH785" s="12"/>
      <c r="AI785" s="12"/>
      <c r="AR785" s="12"/>
      <c r="AS785" s="12"/>
      <c r="BP785" s="41"/>
      <c r="BQ785" s="41"/>
      <c r="BT785" s="233"/>
      <c r="BU785" s="234"/>
      <c r="BV785" s="228"/>
      <c r="BW785" s="229"/>
      <c r="BX785" s="251"/>
      <c r="BY785" s="234"/>
      <c r="CF785" s="46"/>
      <c r="CG785" s="47"/>
      <c r="CH785" s="242"/>
      <c r="CI785" s="243"/>
      <c r="CJ785" s="127"/>
      <c r="CK785" s="57"/>
      <c r="CL785" s="12"/>
      <c r="CM785" s="12"/>
      <c r="CN785" s="12"/>
      <c r="CO785" s="12"/>
      <c r="CV785" s="12"/>
      <c r="CW785" s="12"/>
      <c r="CX785" s="12"/>
      <c r="CY785" s="12"/>
      <c r="DB785" s="12"/>
      <c r="DC785" s="12"/>
      <c r="ES785" s="54"/>
      <c r="EX785" s="46"/>
      <c r="EY785" s="47"/>
      <c r="FD785" s="46"/>
      <c r="FE785" s="47"/>
      <c r="FF785" s="46"/>
      <c r="FG785" s="47"/>
      <c r="FH785" s="46"/>
      <c r="FI785" s="47"/>
      <c r="FR785" s="12"/>
      <c r="FS785" s="12"/>
      <c r="FT785" s="46"/>
      <c r="FU785" s="54"/>
      <c r="FW785" s="54"/>
      <c r="GD785" s="54"/>
      <c r="GE785" s="54"/>
      <c r="GV785" s="36"/>
      <c r="GW785" s="54"/>
      <c r="GX785" s="36"/>
      <c r="GY785" s="36"/>
      <c r="GZ785" s="36"/>
      <c r="HA785" s="36"/>
      <c r="HB785" s="36"/>
      <c r="HC785" s="36"/>
      <c r="HD785" s="36"/>
      <c r="HE785" s="36"/>
      <c r="HF785" s="36"/>
      <c r="HG785" s="36"/>
      <c r="HH785" s="36"/>
      <c r="HI785" s="36"/>
      <c r="HJ785" s="36"/>
      <c r="HK785" s="36"/>
      <c r="HL785" s="36"/>
      <c r="HM785" s="36"/>
      <c r="HN785" s="36"/>
      <c r="HO785" s="36"/>
      <c r="HP785" s="36"/>
      <c r="HQ785" s="36"/>
      <c r="HR785" s="36"/>
      <c r="HS785" s="36"/>
      <c r="HT785" s="36"/>
      <c r="HU785" s="36"/>
      <c r="HV785" s="36"/>
      <c r="HW785" s="36"/>
      <c r="HX785" s="36"/>
      <c r="HY785" s="36"/>
      <c r="HZ785" s="36"/>
      <c r="IA785" s="36"/>
      <c r="IB785" s="36"/>
      <c r="IC785" s="36"/>
      <c r="ID785" s="36"/>
      <c r="IE785" s="36"/>
      <c r="IF785" s="36"/>
      <c r="IH785" s="40"/>
      <c r="II785" s="35"/>
    </row>
    <row r="786" spans="7:243" s="15" customFormat="1" thickBot="1" x14ac:dyDescent="0.45">
      <c r="G786" s="12"/>
      <c r="H786" s="12"/>
      <c r="AH786" s="12"/>
      <c r="AI786" s="12"/>
      <c r="AR786" s="12"/>
      <c r="AS786" s="12"/>
      <c r="BP786" s="41"/>
      <c r="BQ786" s="41"/>
      <c r="BT786" s="233"/>
      <c r="BU786" s="234"/>
      <c r="BV786" s="228"/>
      <c r="BW786" s="229"/>
      <c r="BX786" s="251"/>
      <c r="BY786" s="234"/>
      <c r="CF786" s="46"/>
      <c r="CG786" s="47"/>
      <c r="CH786" s="242"/>
      <c r="CI786" s="243"/>
      <c r="CJ786" s="127"/>
      <c r="CK786" s="57"/>
      <c r="CL786" s="12"/>
      <c r="CM786" s="12"/>
      <c r="CN786" s="12"/>
      <c r="CO786" s="12"/>
      <c r="CV786" s="12"/>
      <c r="CW786" s="12"/>
      <c r="CX786" s="12"/>
      <c r="CY786" s="12"/>
      <c r="DB786" s="12"/>
      <c r="DC786" s="12"/>
      <c r="ES786" s="54"/>
      <c r="EX786" s="46"/>
      <c r="EY786" s="47"/>
      <c r="FD786" s="46"/>
      <c r="FE786" s="47"/>
      <c r="FF786" s="46"/>
      <c r="FG786" s="47"/>
      <c r="FH786" s="46"/>
      <c r="FI786" s="47"/>
      <c r="FR786" s="12"/>
      <c r="FS786" s="12"/>
      <c r="FT786" s="46"/>
      <c r="FU786" s="54"/>
      <c r="FW786" s="54"/>
      <c r="GD786" s="54"/>
      <c r="GE786" s="54"/>
      <c r="GV786" s="36"/>
      <c r="GW786" s="54"/>
      <c r="GX786" s="36"/>
      <c r="GY786" s="36"/>
      <c r="GZ786" s="36"/>
      <c r="HA786" s="36"/>
      <c r="HB786" s="36"/>
      <c r="HC786" s="36"/>
      <c r="HD786" s="36"/>
      <c r="HE786" s="36"/>
      <c r="HF786" s="36"/>
      <c r="HG786" s="36"/>
      <c r="HH786" s="36"/>
      <c r="HI786" s="36"/>
      <c r="HJ786" s="36"/>
      <c r="HK786" s="36"/>
      <c r="HL786" s="36"/>
      <c r="HM786" s="36"/>
      <c r="HN786" s="36"/>
      <c r="HO786" s="36"/>
      <c r="HP786" s="36"/>
      <c r="HQ786" s="36"/>
      <c r="HR786" s="36"/>
      <c r="HS786" s="36"/>
      <c r="HT786" s="36"/>
      <c r="HU786" s="36"/>
      <c r="HV786" s="36"/>
      <c r="HW786" s="36"/>
      <c r="HX786" s="36"/>
      <c r="HY786" s="36"/>
      <c r="HZ786" s="36"/>
      <c r="IA786" s="36"/>
      <c r="IB786" s="36"/>
      <c r="IC786" s="36"/>
      <c r="ID786" s="36"/>
      <c r="IE786" s="36"/>
      <c r="IF786" s="36"/>
      <c r="IH786" s="40"/>
      <c r="II786" s="35"/>
    </row>
    <row r="787" spans="7:243" s="15" customFormat="1" thickBot="1" x14ac:dyDescent="0.45">
      <c r="G787" s="12"/>
      <c r="H787" s="12"/>
      <c r="AH787" s="12"/>
      <c r="AI787" s="12"/>
      <c r="AR787" s="12"/>
      <c r="AS787" s="12"/>
      <c r="BP787" s="41"/>
      <c r="BQ787" s="41"/>
      <c r="BT787" s="233"/>
      <c r="BU787" s="234"/>
      <c r="BV787" s="228"/>
      <c r="BW787" s="229"/>
      <c r="BX787" s="251"/>
      <c r="BY787" s="234"/>
      <c r="CF787" s="46"/>
      <c r="CG787" s="47"/>
      <c r="CH787" s="242"/>
      <c r="CI787" s="243"/>
      <c r="CJ787" s="127"/>
      <c r="CK787" s="57"/>
      <c r="CL787" s="12"/>
      <c r="CM787" s="12"/>
      <c r="CN787" s="12"/>
      <c r="CO787" s="12"/>
      <c r="CV787" s="12"/>
      <c r="CW787" s="12"/>
      <c r="CX787" s="12"/>
      <c r="CY787" s="12"/>
      <c r="DB787" s="12"/>
      <c r="DC787" s="12"/>
      <c r="ES787" s="54"/>
      <c r="EX787" s="46"/>
      <c r="EY787" s="47"/>
      <c r="FD787" s="46"/>
      <c r="FE787" s="47"/>
      <c r="FF787" s="46"/>
      <c r="FG787" s="47"/>
      <c r="FH787" s="46"/>
      <c r="FI787" s="47"/>
      <c r="FR787" s="12"/>
      <c r="FS787" s="12"/>
      <c r="FT787" s="46"/>
      <c r="FU787" s="54"/>
      <c r="FW787" s="54"/>
      <c r="GD787" s="54"/>
      <c r="GE787" s="54"/>
      <c r="GV787" s="36"/>
      <c r="GW787" s="54"/>
      <c r="GX787" s="36"/>
      <c r="GY787" s="36"/>
      <c r="GZ787" s="36"/>
      <c r="HA787" s="36"/>
      <c r="HB787" s="36"/>
      <c r="HC787" s="36"/>
      <c r="HD787" s="36"/>
      <c r="HE787" s="36"/>
      <c r="HF787" s="36"/>
      <c r="HG787" s="36"/>
      <c r="HH787" s="36"/>
      <c r="HI787" s="36"/>
      <c r="HJ787" s="36"/>
      <c r="HK787" s="36"/>
      <c r="HL787" s="36"/>
      <c r="HM787" s="36"/>
      <c r="HN787" s="36"/>
      <c r="HO787" s="36"/>
      <c r="HP787" s="36"/>
      <c r="HQ787" s="36"/>
      <c r="HR787" s="36"/>
      <c r="HS787" s="36"/>
      <c r="HT787" s="36"/>
      <c r="HU787" s="36"/>
      <c r="HV787" s="36"/>
      <c r="HW787" s="36"/>
      <c r="HX787" s="36"/>
      <c r="HY787" s="36"/>
      <c r="HZ787" s="36"/>
      <c r="IA787" s="36"/>
      <c r="IB787" s="36"/>
      <c r="IC787" s="36"/>
      <c r="ID787" s="36"/>
      <c r="IE787" s="36"/>
      <c r="IF787" s="36"/>
      <c r="IH787" s="40"/>
      <c r="II787" s="35"/>
    </row>
    <row r="788" spans="7:243" s="15" customFormat="1" thickBot="1" x14ac:dyDescent="0.45">
      <c r="G788" s="12"/>
      <c r="H788" s="12"/>
      <c r="AH788" s="12"/>
      <c r="AI788" s="12"/>
      <c r="AR788" s="12"/>
      <c r="AS788" s="12"/>
      <c r="BP788" s="41"/>
      <c r="BQ788" s="41"/>
      <c r="BT788" s="233"/>
      <c r="BU788" s="234"/>
      <c r="BV788" s="228"/>
      <c r="BW788" s="229"/>
      <c r="BX788" s="251"/>
      <c r="BY788" s="234"/>
      <c r="CF788" s="46"/>
      <c r="CG788" s="47"/>
      <c r="CH788" s="242"/>
      <c r="CI788" s="243"/>
      <c r="CJ788" s="127"/>
      <c r="CK788" s="57"/>
      <c r="CL788" s="12"/>
      <c r="CM788" s="12"/>
      <c r="CN788" s="12"/>
      <c r="CO788" s="12"/>
      <c r="CV788" s="12"/>
      <c r="CW788" s="12"/>
      <c r="CX788" s="12"/>
      <c r="CY788" s="12"/>
      <c r="DB788" s="12"/>
      <c r="DC788" s="12"/>
      <c r="ES788" s="54"/>
      <c r="EX788" s="46"/>
      <c r="EY788" s="47"/>
      <c r="FD788" s="46"/>
      <c r="FE788" s="47"/>
      <c r="FF788" s="46"/>
      <c r="FG788" s="47"/>
      <c r="FH788" s="46"/>
      <c r="FI788" s="47"/>
      <c r="FR788" s="12"/>
      <c r="FS788" s="12"/>
      <c r="FT788" s="46"/>
      <c r="FU788" s="54"/>
      <c r="FW788" s="54"/>
      <c r="GD788" s="54"/>
      <c r="GE788" s="54"/>
      <c r="GV788" s="36"/>
      <c r="GW788" s="54"/>
      <c r="GX788" s="36"/>
      <c r="GY788" s="36"/>
      <c r="GZ788" s="36"/>
      <c r="HA788" s="36"/>
      <c r="HB788" s="36"/>
      <c r="HC788" s="36"/>
      <c r="HD788" s="36"/>
      <c r="HE788" s="36"/>
      <c r="HF788" s="36"/>
      <c r="HG788" s="36"/>
      <c r="HH788" s="36"/>
      <c r="HI788" s="36"/>
      <c r="HJ788" s="36"/>
      <c r="HK788" s="36"/>
      <c r="HL788" s="36"/>
      <c r="HM788" s="36"/>
      <c r="HN788" s="36"/>
      <c r="HO788" s="36"/>
      <c r="HP788" s="36"/>
      <c r="HQ788" s="36"/>
      <c r="HR788" s="36"/>
      <c r="HS788" s="36"/>
      <c r="HT788" s="36"/>
      <c r="HU788" s="36"/>
      <c r="HV788" s="36"/>
      <c r="HW788" s="36"/>
      <c r="HX788" s="36"/>
      <c r="HY788" s="36"/>
      <c r="HZ788" s="36"/>
      <c r="IA788" s="36"/>
      <c r="IB788" s="36"/>
      <c r="IC788" s="36"/>
      <c r="ID788" s="36"/>
      <c r="IE788" s="36"/>
      <c r="IF788" s="36"/>
      <c r="IH788" s="40"/>
      <c r="II788" s="35"/>
    </row>
    <row r="789" spans="7:243" s="15" customFormat="1" thickBot="1" x14ac:dyDescent="0.45">
      <c r="G789" s="12"/>
      <c r="H789" s="12"/>
      <c r="AH789" s="12"/>
      <c r="AI789" s="12"/>
      <c r="AR789" s="12"/>
      <c r="AS789" s="12"/>
      <c r="BP789" s="41"/>
      <c r="BQ789" s="41"/>
      <c r="BT789" s="233"/>
      <c r="BU789" s="234"/>
      <c r="BV789" s="228"/>
      <c r="BW789" s="229"/>
      <c r="BX789" s="251"/>
      <c r="BY789" s="234"/>
      <c r="CF789" s="46"/>
      <c r="CG789" s="47"/>
      <c r="CH789" s="242"/>
      <c r="CI789" s="243"/>
      <c r="CJ789" s="127"/>
      <c r="CK789" s="57"/>
      <c r="CL789" s="12"/>
      <c r="CM789" s="12"/>
      <c r="CN789" s="12"/>
      <c r="CO789" s="12"/>
      <c r="CV789" s="12"/>
      <c r="CW789" s="12"/>
      <c r="CX789" s="12"/>
      <c r="CY789" s="12"/>
      <c r="DB789" s="12"/>
      <c r="DC789" s="12"/>
      <c r="ES789" s="54"/>
      <c r="EX789" s="46"/>
      <c r="EY789" s="47"/>
      <c r="FD789" s="46"/>
      <c r="FE789" s="47"/>
      <c r="FF789" s="46"/>
      <c r="FG789" s="47"/>
      <c r="FH789" s="46"/>
      <c r="FI789" s="47"/>
      <c r="FR789" s="12"/>
      <c r="FS789" s="12"/>
      <c r="FT789" s="46"/>
      <c r="FU789" s="54"/>
      <c r="FW789" s="54"/>
      <c r="GD789" s="54"/>
      <c r="GE789" s="54"/>
      <c r="GV789" s="36"/>
      <c r="GW789" s="54"/>
      <c r="GX789" s="36"/>
      <c r="GY789" s="36"/>
      <c r="GZ789" s="36"/>
      <c r="HA789" s="36"/>
      <c r="HB789" s="36"/>
      <c r="HC789" s="36"/>
      <c r="HD789" s="36"/>
      <c r="HE789" s="36"/>
      <c r="HF789" s="36"/>
      <c r="HG789" s="36"/>
      <c r="HH789" s="36"/>
      <c r="HI789" s="36"/>
      <c r="HJ789" s="36"/>
      <c r="HK789" s="36"/>
      <c r="HL789" s="36"/>
      <c r="HM789" s="36"/>
      <c r="HN789" s="36"/>
      <c r="HO789" s="36"/>
      <c r="HP789" s="36"/>
      <c r="HQ789" s="36"/>
      <c r="HR789" s="36"/>
      <c r="HS789" s="36"/>
      <c r="HT789" s="36"/>
      <c r="HU789" s="36"/>
      <c r="HV789" s="36"/>
      <c r="HW789" s="36"/>
      <c r="HX789" s="36"/>
      <c r="HY789" s="36"/>
      <c r="HZ789" s="36"/>
      <c r="IA789" s="36"/>
      <c r="IB789" s="36"/>
      <c r="IC789" s="36"/>
      <c r="ID789" s="36"/>
      <c r="IE789" s="36"/>
      <c r="IF789" s="36"/>
      <c r="IH789" s="40"/>
      <c r="II789" s="35"/>
    </row>
    <row r="790" spans="7:243" s="15" customFormat="1" thickBot="1" x14ac:dyDescent="0.45">
      <c r="G790" s="12"/>
      <c r="H790" s="12"/>
      <c r="AH790" s="12"/>
      <c r="AI790" s="12"/>
      <c r="AR790" s="12"/>
      <c r="AS790" s="12"/>
      <c r="BP790" s="41"/>
      <c r="BQ790" s="41"/>
      <c r="BT790" s="233"/>
      <c r="BU790" s="234"/>
      <c r="BV790" s="228"/>
      <c r="BW790" s="229"/>
      <c r="BX790" s="251"/>
      <c r="BY790" s="234"/>
      <c r="CF790" s="46"/>
      <c r="CG790" s="47"/>
      <c r="CH790" s="242"/>
      <c r="CI790" s="243"/>
      <c r="CJ790" s="127"/>
      <c r="CK790" s="57"/>
      <c r="CL790" s="12"/>
      <c r="CM790" s="12"/>
      <c r="CN790" s="12"/>
      <c r="CO790" s="12"/>
      <c r="CV790" s="12"/>
      <c r="CW790" s="12"/>
      <c r="CX790" s="12"/>
      <c r="CY790" s="12"/>
      <c r="DB790" s="12"/>
      <c r="DC790" s="12"/>
      <c r="ES790" s="54"/>
      <c r="EX790" s="46"/>
      <c r="EY790" s="47"/>
      <c r="FD790" s="46"/>
      <c r="FE790" s="47"/>
      <c r="FF790" s="46"/>
      <c r="FG790" s="47"/>
      <c r="FH790" s="46"/>
      <c r="FI790" s="47"/>
      <c r="FR790" s="12"/>
      <c r="FS790" s="12"/>
      <c r="FT790" s="46"/>
      <c r="FU790" s="54"/>
      <c r="FW790" s="54"/>
      <c r="GD790" s="54"/>
      <c r="GE790" s="54"/>
      <c r="GV790" s="36"/>
      <c r="GW790" s="54"/>
      <c r="GX790" s="36"/>
      <c r="GY790" s="36"/>
      <c r="GZ790" s="36"/>
      <c r="HA790" s="36"/>
      <c r="HB790" s="36"/>
      <c r="HC790" s="36"/>
      <c r="HD790" s="36"/>
      <c r="HE790" s="36"/>
      <c r="HF790" s="36"/>
      <c r="HG790" s="36"/>
      <c r="HH790" s="36"/>
      <c r="HI790" s="36"/>
      <c r="HJ790" s="36"/>
      <c r="HK790" s="36"/>
      <c r="HL790" s="36"/>
      <c r="HM790" s="36"/>
      <c r="HN790" s="36"/>
      <c r="HO790" s="36"/>
      <c r="HP790" s="36"/>
      <c r="HQ790" s="36"/>
      <c r="HR790" s="36"/>
      <c r="HS790" s="36"/>
      <c r="HT790" s="36"/>
      <c r="HU790" s="36"/>
      <c r="HV790" s="36"/>
      <c r="HW790" s="36"/>
      <c r="HX790" s="36"/>
      <c r="HY790" s="36"/>
      <c r="HZ790" s="36"/>
      <c r="IA790" s="36"/>
      <c r="IB790" s="36"/>
      <c r="IC790" s="36"/>
      <c r="ID790" s="36"/>
      <c r="IE790" s="36"/>
      <c r="IF790" s="36"/>
      <c r="IH790" s="40"/>
      <c r="II790" s="35"/>
    </row>
    <row r="791" spans="7:243" s="15" customFormat="1" thickBot="1" x14ac:dyDescent="0.45">
      <c r="G791" s="12"/>
      <c r="H791" s="12"/>
      <c r="AH791" s="12"/>
      <c r="AI791" s="12"/>
      <c r="AR791" s="12"/>
      <c r="AS791" s="12"/>
      <c r="BP791" s="41"/>
      <c r="BQ791" s="41"/>
      <c r="BT791" s="233"/>
      <c r="BU791" s="234"/>
      <c r="BV791" s="228"/>
      <c r="BW791" s="229"/>
      <c r="BX791" s="251"/>
      <c r="BY791" s="234"/>
      <c r="CF791" s="46"/>
      <c r="CG791" s="47"/>
      <c r="CH791" s="242"/>
      <c r="CI791" s="243"/>
      <c r="CJ791" s="127"/>
      <c r="CK791" s="57"/>
      <c r="CL791" s="12"/>
      <c r="CM791" s="12"/>
      <c r="CN791" s="12"/>
      <c r="CO791" s="12"/>
      <c r="CV791" s="12"/>
      <c r="CW791" s="12"/>
      <c r="CX791" s="12"/>
      <c r="CY791" s="12"/>
      <c r="DB791" s="12"/>
      <c r="DC791" s="12"/>
      <c r="ES791" s="54"/>
      <c r="EX791" s="46"/>
      <c r="EY791" s="47"/>
      <c r="FD791" s="46"/>
      <c r="FE791" s="47"/>
      <c r="FF791" s="46"/>
      <c r="FG791" s="47"/>
      <c r="FH791" s="46"/>
      <c r="FI791" s="47"/>
      <c r="FR791" s="12"/>
      <c r="FS791" s="12"/>
      <c r="FT791" s="46"/>
      <c r="FU791" s="54"/>
      <c r="FW791" s="54"/>
      <c r="GD791" s="54"/>
      <c r="GE791" s="54"/>
      <c r="GV791" s="36"/>
      <c r="GW791" s="54"/>
      <c r="GX791" s="36"/>
      <c r="GY791" s="36"/>
      <c r="GZ791" s="36"/>
      <c r="HA791" s="36"/>
      <c r="HB791" s="36"/>
      <c r="HC791" s="36"/>
      <c r="HD791" s="36"/>
      <c r="HE791" s="36"/>
      <c r="HF791" s="36"/>
      <c r="HG791" s="36"/>
      <c r="HH791" s="36"/>
      <c r="HI791" s="36"/>
      <c r="HJ791" s="36"/>
      <c r="HK791" s="36"/>
      <c r="HL791" s="36"/>
      <c r="HM791" s="36"/>
      <c r="HN791" s="36"/>
      <c r="HO791" s="36"/>
      <c r="HP791" s="36"/>
      <c r="HQ791" s="36"/>
      <c r="HR791" s="36"/>
      <c r="HS791" s="36"/>
      <c r="HT791" s="36"/>
      <c r="HU791" s="36"/>
      <c r="HV791" s="36"/>
      <c r="HW791" s="36"/>
      <c r="HX791" s="36"/>
      <c r="HY791" s="36"/>
      <c r="HZ791" s="36"/>
      <c r="IA791" s="36"/>
      <c r="IB791" s="36"/>
      <c r="IC791" s="36"/>
      <c r="ID791" s="36"/>
      <c r="IE791" s="36"/>
      <c r="IF791" s="36"/>
      <c r="IH791" s="40"/>
      <c r="II791" s="35"/>
    </row>
    <row r="792" spans="7:243" s="15" customFormat="1" thickBot="1" x14ac:dyDescent="0.45">
      <c r="G792" s="12"/>
      <c r="H792" s="12"/>
      <c r="AH792" s="12"/>
      <c r="AI792" s="12"/>
      <c r="AR792" s="12"/>
      <c r="AS792" s="12"/>
      <c r="BP792" s="41"/>
      <c r="BQ792" s="41"/>
      <c r="BT792" s="233"/>
      <c r="BU792" s="234"/>
      <c r="BV792" s="228"/>
      <c r="BW792" s="229"/>
      <c r="BX792" s="251"/>
      <c r="BY792" s="234"/>
      <c r="CF792" s="46"/>
      <c r="CG792" s="47"/>
      <c r="CH792" s="242"/>
      <c r="CI792" s="243"/>
      <c r="CJ792" s="127"/>
      <c r="CK792" s="57"/>
      <c r="CL792" s="12"/>
      <c r="CM792" s="12"/>
      <c r="CN792" s="12"/>
      <c r="CO792" s="12"/>
      <c r="CV792" s="12"/>
      <c r="CW792" s="12"/>
      <c r="CX792" s="12"/>
      <c r="CY792" s="12"/>
      <c r="DB792" s="12"/>
      <c r="DC792" s="12"/>
      <c r="ES792" s="54"/>
      <c r="EX792" s="46"/>
      <c r="EY792" s="47"/>
      <c r="FD792" s="46"/>
      <c r="FE792" s="47"/>
      <c r="FF792" s="46"/>
      <c r="FG792" s="47"/>
      <c r="FH792" s="46"/>
      <c r="FI792" s="47"/>
      <c r="FR792" s="12"/>
      <c r="FS792" s="12"/>
      <c r="FT792" s="46"/>
      <c r="FU792" s="54"/>
      <c r="FW792" s="54"/>
      <c r="GD792" s="54"/>
      <c r="GE792" s="54"/>
      <c r="GV792" s="36"/>
      <c r="GW792" s="54"/>
      <c r="GX792" s="36"/>
      <c r="GY792" s="36"/>
      <c r="GZ792" s="36"/>
      <c r="HA792" s="36"/>
      <c r="HB792" s="36"/>
      <c r="HC792" s="36"/>
      <c r="HD792" s="36"/>
      <c r="HE792" s="36"/>
      <c r="HF792" s="36"/>
      <c r="HG792" s="36"/>
      <c r="HH792" s="36"/>
      <c r="HI792" s="36"/>
      <c r="HJ792" s="36"/>
      <c r="HK792" s="36"/>
      <c r="HL792" s="36"/>
      <c r="HM792" s="36"/>
      <c r="HN792" s="36"/>
      <c r="HO792" s="36"/>
      <c r="HP792" s="36"/>
      <c r="HQ792" s="36"/>
      <c r="HR792" s="36"/>
      <c r="HS792" s="36"/>
      <c r="HT792" s="36"/>
      <c r="HU792" s="36"/>
      <c r="HV792" s="36"/>
      <c r="HW792" s="36"/>
      <c r="HX792" s="36"/>
      <c r="HY792" s="36"/>
      <c r="HZ792" s="36"/>
      <c r="IA792" s="36"/>
      <c r="IB792" s="36"/>
      <c r="IC792" s="36"/>
      <c r="ID792" s="36"/>
      <c r="IE792" s="36"/>
      <c r="IF792" s="36"/>
      <c r="IH792" s="40"/>
      <c r="II792" s="35"/>
    </row>
    <row r="793" spans="7:243" s="15" customFormat="1" thickBot="1" x14ac:dyDescent="0.45">
      <c r="G793" s="12"/>
      <c r="H793" s="12"/>
      <c r="AH793" s="12"/>
      <c r="AI793" s="12"/>
      <c r="AR793" s="12"/>
      <c r="AS793" s="12"/>
      <c r="BP793" s="41"/>
      <c r="BQ793" s="41"/>
      <c r="BT793" s="233"/>
      <c r="BU793" s="234"/>
      <c r="BV793" s="228"/>
      <c r="BW793" s="229"/>
      <c r="BX793" s="251"/>
      <c r="BY793" s="234"/>
      <c r="CF793" s="46"/>
      <c r="CG793" s="47"/>
      <c r="CH793" s="242"/>
      <c r="CI793" s="243"/>
      <c r="CJ793" s="127"/>
      <c r="CK793" s="57"/>
      <c r="CL793" s="12"/>
      <c r="CM793" s="12"/>
      <c r="CN793" s="12"/>
      <c r="CO793" s="12"/>
      <c r="CV793" s="12"/>
      <c r="CW793" s="12"/>
      <c r="CX793" s="12"/>
      <c r="CY793" s="12"/>
      <c r="DB793" s="12"/>
      <c r="DC793" s="12"/>
      <c r="ES793" s="54"/>
      <c r="EX793" s="46"/>
      <c r="EY793" s="47"/>
      <c r="FD793" s="46"/>
      <c r="FE793" s="47"/>
      <c r="FF793" s="46"/>
      <c r="FG793" s="47"/>
      <c r="FH793" s="46"/>
      <c r="FI793" s="47"/>
      <c r="FR793" s="12"/>
      <c r="FS793" s="12"/>
      <c r="FT793" s="46"/>
      <c r="FU793" s="54"/>
      <c r="FW793" s="54"/>
      <c r="GD793" s="54"/>
      <c r="GE793" s="54"/>
      <c r="GV793" s="36"/>
      <c r="GW793" s="54"/>
      <c r="GX793" s="36"/>
      <c r="GY793" s="36"/>
      <c r="GZ793" s="36"/>
      <c r="HA793" s="36"/>
      <c r="HB793" s="36"/>
      <c r="HC793" s="36"/>
      <c r="HD793" s="36"/>
      <c r="HE793" s="36"/>
      <c r="HF793" s="36"/>
      <c r="HG793" s="36"/>
      <c r="HH793" s="36"/>
      <c r="HI793" s="36"/>
      <c r="HJ793" s="36"/>
      <c r="HK793" s="36"/>
      <c r="HL793" s="36"/>
      <c r="HM793" s="36"/>
      <c r="HN793" s="36"/>
      <c r="HO793" s="36"/>
      <c r="HP793" s="36"/>
      <c r="HQ793" s="36"/>
      <c r="HR793" s="36"/>
      <c r="HS793" s="36"/>
      <c r="HT793" s="36"/>
      <c r="HU793" s="36"/>
      <c r="HV793" s="36"/>
      <c r="HW793" s="36"/>
      <c r="HX793" s="36"/>
      <c r="HY793" s="36"/>
      <c r="HZ793" s="36"/>
      <c r="IA793" s="36"/>
      <c r="IB793" s="36"/>
      <c r="IC793" s="36"/>
      <c r="ID793" s="36"/>
      <c r="IE793" s="36"/>
      <c r="IF793" s="36"/>
      <c r="IH793" s="40"/>
      <c r="II793" s="35"/>
    </row>
    <row r="794" spans="7:243" s="15" customFormat="1" thickBot="1" x14ac:dyDescent="0.45">
      <c r="G794" s="12"/>
      <c r="H794" s="12"/>
      <c r="AH794" s="12"/>
      <c r="AI794" s="12"/>
      <c r="AR794" s="12"/>
      <c r="AS794" s="12"/>
      <c r="BP794" s="41"/>
      <c r="BQ794" s="41"/>
      <c r="BT794" s="233"/>
      <c r="BU794" s="234"/>
      <c r="BV794" s="228"/>
      <c r="BW794" s="229"/>
      <c r="BX794" s="251"/>
      <c r="BY794" s="234"/>
      <c r="CF794" s="46"/>
      <c r="CG794" s="47"/>
      <c r="CH794" s="242"/>
      <c r="CI794" s="243"/>
      <c r="CJ794" s="127"/>
      <c r="CK794" s="57"/>
      <c r="CL794" s="12"/>
      <c r="CM794" s="12"/>
      <c r="CN794" s="12"/>
      <c r="CO794" s="12"/>
      <c r="CV794" s="12"/>
      <c r="CW794" s="12"/>
      <c r="CX794" s="12"/>
      <c r="CY794" s="12"/>
      <c r="DB794" s="12"/>
      <c r="DC794" s="12"/>
      <c r="ES794" s="54"/>
      <c r="EX794" s="46"/>
      <c r="EY794" s="47"/>
      <c r="FD794" s="46"/>
      <c r="FE794" s="47"/>
      <c r="FF794" s="46"/>
      <c r="FG794" s="47"/>
      <c r="FH794" s="46"/>
      <c r="FI794" s="47"/>
      <c r="FR794" s="12"/>
      <c r="FS794" s="12"/>
      <c r="FT794" s="46"/>
      <c r="FU794" s="54"/>
      <c r="FW794" s="54"/>
      <c r="GD794" s="54"/>
      <c r="GE794" s="54"/>
      <c r="GV794" s="36"/>
      <c r="GW794" s="54"/>
      <c r="GX794" s="36"/>
      <c r="GY794" s="36"/>
      <c r="GZ794" s="36"/>
      <c r="HA794" s="36"/>
      <c r="HB794" s="36"/>
      <c r="HC794" s="36"/>
      <c r="HD794" s="36"/>
      <c r="HE794" s="36"/>
      <c r="HF794" s="36"/>
      <c r="HG794" s="36"/>
      <c r="HH794" s="36"/>
      <c r="HI794" s="36"/>
      <c r="HJ794" s="36"/>
      <c r="HK794" s="36"/>
      <c r="HL794" s="36"/>
      <c r="HM794" s="36"/>
      <c r="HN794" s="36"/>
      <c r="HO794" s="36"/>
      <c r="HP794" s="36"/>
      <c r="HQ794" s="36"/>
      <c r="HR794" s="36"/>
      <c r="HS794" s="36"/>
      <c r="HT794" s="36"/>
      <c r="HU794" s="36"/>
      <c r="HV794" s="36"/>
      <c r="HW794" s="36"/>
      <c r="HX794" s="36"/>
      <c r="HY794" s="36"/>
      <c r="HZ794" s="36"/>
      <c r="IA794" s="36"/>
      <c r="IB794" s="36"/>
      <c r="IC794" s="36"/>
      <c r="ID794" s="36"/>
      <c r="IE794" s="36"/>
      <c r="IF794" s="36"/>
      <c r="IH794" s="40"/>
      <c r="II794" s="35"/>
    </row>
    <row r="795" spans="7:243" s="15" customFormat="1" thickBot="1" x14ac:dyDescent="0.45">
      <c r="G795" s="12"/>
      <c r="H795" s="12"/>
      <c r="AH795" s="12"/>
      <c r="AI795" s="12"/>
      <c r="AR795" s="12"/>
      <c r="AS795" s="12"/>
      <c r="BP795" s="41"/>
      <c r="BQ795" s="41"/>
      <c r="BT795" s="233"/>
      <c r="BU795" s="234"/>
      <c r="BV795" s="228"/>
      <c r="BW795" s="229"/>
      <c r="BX795" s="251"/>
      <c r="BY795" s="234"/>
      <c r="CF795" s="46"/>
      <c r="CG795" s="47"/>
      <c r="CH795" s="242"/>
      <c r="CI795" s="243"/>
      <c r="CJ795" s="127"/>
      <c r="CK795" s="57"/>
      <c r="CL795" s="12"/>
      <c r="CM795" s="12"/>
      <c r="CN795" s="12"/>
      <c r="CO795" s="12"/>
      <c r="CV795" s="12"/>
      <c r="CW795" s="12"/>
      <c r="CX795" s="12"/>
      <c r="CY795" s="12"/>
      <c r="DB795" s="12"/>
      <c r="DC795" s="12"/>
      <c r="ES795" s="54"/>
      <c r="EX795" s="46"/>
      <c r="EY795" s="47"/>
      <c r="FD795" s="46"/>
      <c r="FE795" s="47"/>
      <c r="FF795" s="46"/>
      <c r="FG795" s="47"/>
      <c r="FH795" s="46"/>
      <c r="FI795" s="47"/>
      <c r="FR795" s="12"/>
      <c r="FS795" s="12"/>
      <c r="FT795" s="46"/>
      <c r="FU795" s="54"/>
      <c r="FW795" s="54"/>
      <c r="GD795" s="54"/>
      <c r="GE795" s="54"/>
      <c r="GV795" s="36"/>
      <c r="GW795" s="54"/>
      <c r="GX795" s="36"/>
      <c r="GY795" s="36"/>
      <c r="GZ795" s="36"/>
      <c r="HA795" s="36"/>
      <c r="HB795" s="36"/>
      <c r="HC795" s="36"/>
      <c r="HD795" s="36"/>
      <c r="HE795" s="36"/>
      <c r="HF795" s="36"/>
      <c r="HG795" s="36"/>
      <c r="HH795" s="36"/>
      <c r="HI795" s="36"/>
      <c r="HJ795" s="36"/>
      <c r="HK795" s="36"/>
      <c r="HL795" s="36"/>
      <c r="HM795" s="36"/>
      <c r="HN795" s="36"/>
      <c r="HO795" s="36"/>
      <c r="HP795" s="36"/>
      <c r="HQ795" s="36"/>
      <c r="HR795" s="36"/>
      <c r="HS795" s="36"/>
      <c r="HT795" s="36"/>
      <c r="HU795" s="36"/>
      <c r="HV795" s="36"/>
      <c r="HW795" s="36"/>
      <c r="HX795" s="36"/>
      <c r="HY795" s="36"/>
      <c r="HZ795" s="36"/>
      <c r="IA795" s="36"/>
      <c r="IB795" s="36"/>
      <c r="IC795" s="36"/>
      <c r="ID795" s="36"/>
      <c r="IE795" s="36"/>
      <c r="IF795" s="36"/>
      <c r="IH795" s="40"/>
      <c r="II795" s="35"/>
    </row>
    <row r="796" spans="7:243" s="15" customFormat="1" thickBot="1" x14ac:dyDescent="0.45">
      <c r="G796" s="12"/>
      <c r="H796" s="12"/>
      <c r="AH796" s="12"/>
      <c r="AI796" s="12"/>
      <c r="AR796" s="12"/>
      <c r="AS796" s="12"/>
      <c r="BP796" s="41"/>
      <c r="BQ796" s="41"/>
      <c r="BT796" s="233"/>
      <c r="BU796" s="234"/>
      <c r="BV796" s="228"/>
      <c r="BW796" s="229"/>
      <c r="BX796" s="251"/>
      <c r="BY796" s="234"/>
      <c r="CF796" s="46"/>
      <c r="CG796" s="47"/>
      <c r="CH796" s="242"/>
      <c r="CI796" s="243"/>
      <c r="CJ796" s="127"/>
      <c r="CK796" s="57"/>
      <c r="CL796" s="12"/>
      <c r="CM796" s="12"/>
      <c r="CN796" s="12"/>
      <c r="CO796" s="12"/>
      <c r="CV796" s="12"/>
      <c r="CW796" s="12"/>
      <c r="CX796" s="12"/>
      <c r="CY796" s="12"/>
      <c r="DB796" s="12"/>
      <c r="DC796" s="12"/>
      <c r="ES796" s="54"/>
      <c r="EX796" s="46"/>
      <c r="EY796" s="47"/>
      <c r="FD796" s="46"/>
      <c r="FE796" s="47"/>
      <c r="FF796" s="46"/>
      <c r="FG796" s="47"/>
      <c r="FH796" s="46"/>
      <c r="FI796" s="47"/>
      <c r="FR796" s="12"/>
      <c r="FS796" s="12"/>
      <c r="FT796" s="46"/>
      <c r="FU796" s="54"/>
      <c r="FW796" s="54"/>
      <c r="GD796" s="54"/>
      <c r="GE796" s="54"/>
      <c r="GV796" s="36"/>
      <c r="GW796" s="54"/>
      <c r="GX796" s="36"/>
      <c r="GY796" s="36"/>
      <c r="GZ796" s="36"/>
      <c r="HA796" s="36"/>
      <c r="HB796" s="36"/>
      <c r="HC796" s="36"/>
      <c r="HD796" s="36"/>
      <c r="HE796" s="36"/>
      <c r="HF796" s="36"/>
      <c r="HG796" s="36"/>
      <c r="HH796" s="36"/>
      <c r="HI796" s="36"/>
      <c r="HJ796" s="36"/>
      <c r="HK796" s="36"/>
      <c r="HL796" s="36"/>
      <c r="HM796" s="36"/>
      <c r="HN796" s="36"/>
      <c r="HO796" s="36"/>
      <c r="HP796" s="36"/>
      <c r="HQ796" s="36"/>
      <c r="HR796" s="36"/>
      <c r="HS796" s="36"/>
      <c r="HT796" s="36"/>
      <c r="HU796" s="36"/>
      <c r="HV796" s="36"/>
      <c r="HW796" s="36"/>
      <c r="HX796" s="36"/>
      <c r="HY796" s="36"/>
      <c r="HZ796" s="36"/>
      <c r="IA796" s="36"/>
      <c r="IB796" s="36"/>
      <c r="IC796" s="36"/>
      <c r="ID796" s="36"/>
      <c r="IE796" s="36"/>
      <c r="IF796" s="36"/>
      <c r="IH796" s="40"/>
      <c r="II796" s="35"/>
    </row>
    <row r="797" spans="7:243" s="15" customFormat="1" thickBot="1" x14ac:dyDescent="0.45">
      <c r="G797" s="12"/>
      <c r="H797" s="12"/>
      <c r="AH797" s="12"/>
      <c r="AI797" s="12"/>
      <c r="AR797" s="12"/>
      <c r="AS797" s="12"/>
      <c r="BP797" s="41"/>
      <c r="BQ797" s="41"/>
      <c r="BT797" s="233"/>
      <c r="BU797" s="234"/>
      <c r="BV797" s="228"/>
      <c r="BW797" s="229"/>
      <c r="BX797" s="251"/>
      <c r="BY797" s="234"/>
      <c r="CF797" s="46"/>
      <c r="CG797" s="47"/>
      <c r="CH797" s="242"/>
      <c r="CI797" s="243"/>
      <c r="CJ797" s="127"/>
      <c r="CK797" s="57"/>
      <c r="CL797" s="12"/>
      <c r="CM797" s="12"/>
      <c r="CN797" s="12"/>
      <c r="CO797" s="12"/>
      <c r="CV797" s="12"/>
      <c r="CW797" s="12"/>
      <c r="CX797" s="12"/>
      <c r="CY797" s="12"/>
      <c r="DB797" s="12"/>
      <c r="DC797" s="12"/>
      <c r="ES797" s="54"/>
      <c r="EX797" s="46"/>
      <c r="EY797" s="47"/>
      <c r="FD797" s="46"/>
      <c r="FE797" s="47"/>
      <c r="FF797" s="46"/>
      <c r="FG797" s="47"/>
      <c r="FH797" s="46"/>
      <c r="FI797" s="47"/>
      <c r="FR797" s="12"/>
      <c r="FS797" s="12"/>
      <c r="FT797" s="46"/>
      <c r="FU797" s="54"/>
      <c r="FW797" s="54"/>
      <c r="GD797" s="54"/>
      <c r="GE797" s="54"/>
      <c r="GV797" s="36"/>
      <c r="GW797" s="54"/>
      <c r="GX797" s="36"/>
      <c r="GY797" s="36"/>
      <c r="GZ797" s="36"/>
      <c r="HA797" s="36"/>
      <c r="HB797" s="36"/>
      <c r="HC797" s="36"/>
      <c r="HD797" s="36"/>
      <c r="HE797" s="36"/>
      <c r="HF797" s="36"/>
      <c r="HG797" s="36"/>
      <c r="HH797" s="36"/>
      <c r="HI797" s="36"/>
      <c r="HJ797" s="36"/>
      <c r="HK797" s="36"/>
      <c r="HL797" s="36"/>
      <c r="HM797" s="36"/>
      <c r="HN797" s="36"/>
      <c r="HO797" s="36"/>
      <c r="HP797" s="36"/>
      <c r="HQ797" s="36"/>
      <c r="HR797" s="36"/>
      <c r="HS797" s="36"/>
      <c r="HT797" s="36"/>
      <c r="HU797" s="36"/>
      <c r="HV797" s="36"/>
      <c r="HW797" s="36"/>
      <c r="HX797" s="36"/>
      <c r="HY797" s="36"/>
      <c r="HZ797" s="36"/>
      <c r="IA797" s="36"/>
      <c r="IB797" s="36"/>
      <c r="IC797" s="36"/>
      <c r="ID797" s="36"/>
      <c r="IE797" s="36"/>
      <c r="IF797" s="36"/>
      <c r="IH797" s="40"/>
      <c r="II797" s="35"/>
    </row>
    <row r="798" spans="7:243" s="15" customFormat="1" thickBot="1" x14ac:dyDescent="0.45">
      <c r="G798" s="12"/>
      <c r="H798" s="12"/>
      <c r="AH798" s="12"/>
      <c r="AI798" s="12"/>
      <c r="AR798" s="12"/>
      <c r="AS798" s="12"/>
      <c r="BP798" s="41"/>
      <c r="BQ798" s="41"/>
      <c r="BT798" s="233"/>
      <c r="BU798" s="234"/>
      <c r="BV798" s="228"/>
      <c r="BW798" s="229"/>
      <c r="BX798" s="251"/>
      <c r="BY798" s="234"/>
      <c r="CF798" s="46"/>
      <c r="CG798" s="47"/>
      <c r="CH798" s="242"/>
      <c r="CI798" s="243"/>
      <c r="CJ798" s="127"/>
      <c r="CK798" s="57"/>
      <c r="CL798" s="12"/>
      <c r="CM798" s="12"/>
      <c r="CN798" s="12"/>
      <c r="CO798" s="12"/>
      <c r="CV798" s="12"/>
      <c r="CW798" s="12"/>
      <c r="CX798" s="12"/>
      <c r="CY798" s="12"/>
      <c r="DB798" s="12"/>
      <c r="DC798" s="12"/>
      <c r="ES798" s="54"/>
      <c r="EX798" s="46"/>
      <c r="EY798" s="47"/>
      <c r="FD798" s="46"/>
      <c r="FE798" s="47"/>
      <c r="FF798" s="46"/>
      <c r="FG798" s="47"/>
      <c r="FH798" s="46"/>
      <c r="FI798" s="47"/>
      <c r="FR798" s="12"/>
      <c r="FS798" s="12"/>
      <c r="FT798" s="46"/>
      <c r="FU798" s="54"/>
      <c r="FW798" s="54"/>
      <c r="GD798" s="54"/>
      <c r="GE798" s="54"/>
      <c r="GV798" s="36"/>
      <c r="GW798" s="54"/>
      <c r="GX798" s="36"/>
      <c r="GY798" s="36"/>
      <c r="GZ798" s="36"/>
      <c r="HA798" s="36"/>
      <c r="HB798" s="36"/>
      <c r="HC798" s="36"/>
      <c r="HD798" s="36"/>
      <c r="HE798" s="36"/>
      <c r="HF798" s="36"/>
      <c r="HG798" s="36"/>
      <c r="HH798" s="36"/>
      <c r="HI798" s="36"/>
      <c r="HJ798" s="36"/>
      <c r="HK798" s="36"/>
      <c r="HL798" s="36"/>
      <c r="HM798" s="36"/>
      <c r="HN798" s="36"/>
      <c r="HO798" s="36"/>
      <c r="HP798" s="36"/>
      <c r="HQ798" s="36"/>
      <c r="HR798" s="36"/>
      <c r="HS798" s="36"/>
      <c r="HT798" s="36"/>
      <c r="HU798" s="36"/>
      <c r="HV798" s="36"/>
      <c r="HW798" s="36"/>
      <c r="HX798" s="36"/>
      <c r="HY798" s="36"/>
      <c r="HZ798" s="36"/>
      <c r="IA798" s="36"/>
      <c r="IB798" s="36"/>
      <c r="IC798" s="36"/>
      <c r="ID798" s="36"/>
      <c r="IE798" s="36"/>
      <c r="IF798" s="36"/>
      <c r="IH798" s="40"/>
      <c r="II798" s="35"/>
    </row>
    <row r="799" spans="7:243" s="15" customFormat="1" thickBot="1" x14ac:dyDescent="0.45">
      <c r="G799" s="12"/>
      <c r="H799" s="12"/>
      <c r="AH799" s="12"/>
      <c r="AI799" s="12"/>
      <c r="AR799" s="12"/>
      <c r="AS799" s="12"/>
      <c r="BP799" s="41"/>
      <c r="BQ799" s="41"/>
      <c r="BT799" s="233"/>
      <c r="BU799" s="234"/>
      <c r="BV799" s="228"/>
      <c r="BW799" s="229"/>
      <c r="BX799" s="251"/>
      <c r="BY799" s="234"/>
      <c r="CF799" s="46"/>
      <c r="CG799" s="47"/>
      <c r="CH799" s="242"/>
      <c r="CI799" s="243"/>
      <c r="CJ799" s="127"/>
      <c r="CK799" s="57"/>
      <c r="CL799" s="12"/>
      <c r="CM799" s="12"/>
      <c r="CN799" s="12"/>
      <c r="CO799" s="12"/>
      <c r="CV799" s="12"/>
      <c r="CW799" s="12"/>
      <c r="CX799" s="12"/>
      <c r="CY799" s="12"/>
      <c r="DB799" s="12"/>
      <c r="DC799" s="12"/>
      <c r="ES799" s="54"/>
      <c r="EX799" s="46"/>
      <c r="EY799" s="47"/>
      <c r="FD799" s="46"/>
      <c r="FE799" s="47"/>
      <c r="FF799" s="46"/>
      <c r="FG799" s="47"/>
      <c r="FH799" s="46"/>
      <c r="FI799" s="47"/>
      <c r="FR799" s="12"/>
      <c r="FS799" s="12"/>
      <c r="FT799" s="46"/>
      <c r="FU799" s="54"/>
      <c r="FW799" s="54"/>
      <c r="GD799" s="54"/>
      <c r="GE799" s="54"/>
      <c r="GV799" s="36"/>
      <c r="GW799" s="54"/>
      <c r="GX799" s="36"/>
      <c r="GY799" s="36"/>
      <c r="GZ799" s="36"/>
      <c r="HA799" s="36"/>
      <c r="HB799" s="36"/>
      <c r="HC799" s="36"/>
      <c r="HD799" s="36"/>
      <c r="HE799" s="36"/>
      <c r="HF799" s="36"/>
      <c r="HG799" s="36"/>
      <c r="HH799" s="36"/>
      <c r="HI799" s="36"/>
      <c r="HJ799" s="36"/>
      <c r="HK799" s="36"/>
      <c r="HL799" s="36"/>
      <c r="HM799" s="36"/>
      <c r="HN799" s="36"/>
      <c r="HO799" s="36"/>
      <c r="HP799" s="36"/>
      <c r="HQ799" s="36"/>
      <c r="HR799" s="36"/>
      <c r="HS799" s="36"/>
      <c r="HT799" s="36"/>
      <c r="HU799" s="36"/>
      <c r="HV799" s="36"/>
      <c r="HW799" s="36"/>
      <c r="HX799" s="36"/>
      <c r="HY799" s="36"/>
      <c r="HZ799" s="36"/>
      <c r="IA799" s="36"/>
      <c r="IB799" s="36"/>
      <c r="IC799" s="36"/>
      <c r="ID799" s="36"/>
      <c r="IE799" s="36"/>
      <c r="IF799" s="36"/>
      <c r="IH799" s="40"/>
      <c r="II799" s="35"/>
    </row>
    <row r="800" spans="7:243" s="15" customFormat="1" thickBot="1" x14ac:dyDescent="0.45">
      <c r="G800" s="12"/>
      <c r="H800" s="12"/>
      <c r="AH800" s="12"/>
      <c r="AI800" s="12"/>
      <c r="AR800" s="12"/>
      <c r="AS800" s="12"/>
      <c r="BP800" s="41"/>
      <c r="BQ800" s="41"/>
      <c r="BT800" s="233"/>
      <c r="BU800" s="234"/>
      <c r="BV800" s="228"/>
      <c r="BW800" s="229"/>
      <c r="BX800" s="251"/>
      <c r="BY800" s="234"/>
      <c r="CF800" s="46"/>
      <c r="CG800" s="47"/>
      <c r="CH800" s="242"/>
      <c r="CI800" s="243"/>
      <c r="CJ800" s="127"/>
      <c r="CK800" s="57"/>
      <c r="CL800" s="12"/>
      <c r="CM800" s="12"/>
      <c r="CN800" s="12"/>
      <c r="CO800" s="12"/>
      <c r="CV800" s="12"/>
      <c r="CW800" s="12"/>
      <c r="CX800" s="12"/>
      <c r="CY800" s="12"/>
      <c r="DB800" s="12"/>
      <c r="DC800" s="12"/>
      <c r="ES800" s="54"/>
      <c r="EX800" s="46"/>
      <c r="EY800" s="47"/>
      <c r="FD800" s="46"/>
      <c r="FE800" s="47"/>
      <c r="FF800" s="46"/>
      <c r="FG800" s="47"/>
      <c r="FH800" s="46"/>
      <c r="FI800" s="47"/>
      <c r="FR800" s="12"/>
      <c r="FS800" s="12"/>
      <c r="FT800" s="46"/>
      <c r="FU800" s="54"/>
      <c r="FW800" s="54"/>
      <c r="GD800" s="54"/>
      <c r="GE800" s="54"/>
      <c r="GV800" s="36"/>
      <c r="GW800" s="54"/>
      <c r="GX800" s="36"/>
      <c r="GY800" s="36"/>
      <c r="GZ800" s="36"/>
      <c r="HA800" s="36"/>
      <c r="HB800" s="36"/>
      <c r="HC800" s="36"/>
      <c r="HD800" s="36"/>
      <c r="HE800" s="36"/>
      <c r="HF800" s="36"/>
      <c r="HG800" s="36"/>
      <c r="HH800" s="36"/>
      <c r="HI800" s="36"/>
      <c r="HJ800" s="36"/>
      <c r="HK800" s="36"/>
      <c r="HL800" s="36"/>
      <c r="HM800" s="36"/>
      <c r="HN800" s="36"/>
      <c r="HO800" s="36"/>
      <c r="HP800" s="36"/>
      <c r="HQ800" s="36"/>
      <c r="HR800" s="36"/>
      <c r="HS800" s="36"/>
      <c r="HT800" s="36"/>
      <c r="HU800" s="36"/>
      <c r="HV800" s="36"/>
      <c r="HW800" s="36"/>
      <c r="HX800" s="36"/>
      <c r="HY800" s="36"/>
      <c r="HZ800" s="36"/>
      <c r="IA800" s="36"/>
      <c r="IB800" s="36"/>
      <c r="IC800" s="36"/>
      <c r="ID800" s="36"/>
      <c r="IE800" s="36"/>
      <c r="IF800" s="36"/>
      <c r="IH800" s="40"/>
      <c r="II800" s="35"/>
    </row>
    <row r="801" spans="7:243" s="15" customFormat="1" thickBot="1" x14ac:dyDescent="0.45">
      <c r="G801" s="12"/>
      <c r="H801" s="12"/>
      <c r="AH801" s="12"/>
      <c r="AI801" s="12"/>
      <c r="AR801" s="12"/>
      <c r="AS801" s="12"/>
      <c r="BP801" s="41"/>
      <c r="BQ801" s="41"/>
      <c r="BT801" s="233"/>
      <c r="BU801" s="234"/>
      <c r="BV801" s="228"/>
      <c r="BW801" s="229"/>
      <c r="BX801" s="251"/>
      <c r="BY801" s="234"/>
      <c r="CF801" s="46"/>
      <c r="CG801" s="47"/>
      <c r="CH801" s="242"/>
      <c r="CI801" s="243"/>
      <c r="CJ801" s="127"/>
      <c r="CK801" s="57"/>
      <c r="CL801" s="12"/>
      <c r="CM801" s="12"/>
      <c r="CN801" s="12"/>
      <c r="CO801" s="12"/>
      <c r="CV801" s="12"/>
      <c r="CW801" s="12"/>
      <c r="CX801" s="12"/>
      <c r="CY801" s="12"/>
      <c r="DB801" s="12"/>
      <c r="DC801" s="12"/>
      <c r="ES801" s="54"/>
      <c r="EX801" s="46"/>
      <c r="EY801" s="47"/>
      <c r="FD801" s="46"/>
      <c r="FE801" s="47"/>
      <c r="FF801" s="46"/>
      <c r="FG801" s="47"/>
      <c r="FH801" s="46"/>
      <c r="FI801" s="47"/>
      <c r="FR801" s="12"/>
      <c r="FS801" s="12"/>
      <c r="FT801" s="46"/>
      <c r="FU801" s="54"/>
      <c r="FW801" s="54"/>
      <c r="GD801" s="54"/>
      <c r="GE801" s="54"/>
      <c r="GV801" s="36"/>
      <c r="GW801" s="54"/>
      <c r="GX801" s="36"/>
      <c r="GY801" s="36"/>
      <c r="GZ801" s="36"/>
      <c r="HA801" s="36"/>
      <c r="HB801" s="36"/>
      <c r="HC801" s="36"/>
      <c r="HD801" s="36"/>
      <c r="HE801" s="36"/>
      <c r="HF801" s="36"/>
      <c r="HG801" s="36"/>
      <c r="HH801" s="36"/>
      <c r="HI801" s="36"/>
      <c r="HJ801" s="36"/>
      <c r="HK801" s="36"/>
      <c r="HL801" s="36"/>
      <c r="HM801" s="36"/>
      <c r="HN801" s="36"/>
      <c r="HO801" s="36"/>
      <c r="HP801" s="36"/>
      <c r="HQ801" s="36"/>
      <c r="HR801" s="36"/>
      <c r="HS801" s="36"/>
      <c r="HT801" s="36"/>
      <c r="HU801" s="36"/>
      <c r="HV801" s="36"/>
      <c r="HW801" s="36"/>
      <c r="HX801" s="36"/>
      <c r="HY801" s="36"/>
      <c r="HZ801" s="36"/>
      <c r="IA801" s="36"/>
      <c r="IB801" s="36"/>
      <c r="IC801" s="36"/>
      <c r="ID801" s="36"/>
      <c r="IE801" s="36"/>
      <c r="IF801" s="36"/>
      <c r="IH801" s="40"/>
      <c r="II801" s="35"/>
    </row>
    <row r="802" spans="7:243" s="15" customFormat="1" thickBot="1" x14ac:dyDescent="0.45">
      <c r="G802" s="12"/>
      <c r="H802" s="12"/>
      <c r="AH802" s="12"/>
      <c r="AI802" s="12"/>
      <c r="AR802" s="12"/>
      <c r="AS802" s="12"/>
      <c r="BP802" s="41"/>
      <c r="BQ802" s="41"/>
      <c r="BT802" s="233"/>
      <c r="BU802" s="234"/>
      <c r="BV802" s="228"/>
      <c r="BW802" s="229"/>
      <c r="BX802" s="251"/>
      <c r="BY802" s="234"/>
      <c r="CF802" s="46"/>
      <c r="CG802" s="47"/>
      <c r="CH802" s="242"/>
      <c r="CI802" s="243"/>
      <c r="CJ802" s="127"/>
      <c r="CK802" s="57"/>
      <c r="CL802" s="12"/>
      <c r="CM802" s="12"/>
      <c r="CN802" s="12"/>
      <c r="CO802" s="12"/>
      <c r="CV802" s="12"/>
      <c r="CW802" s="12"/>
      <c r="CX802" s="12"/>
      <c r="CY802" s="12"/>
      <c r="DB802" s="12"/>
      <c r="DC802" s="12"/>
      <c r="ES802" s="54"/>
      <c r="EX802" s="46"/>
      <c r="EY802" s="47"/>
      <c r="FD802" s="46"/>
      <c r="FE802" s="47"/>
      <c r="FF802" s="46"/>
      <c r="FG802" s="47"/>
      <c r="FH802" s="46"/>
      <c r="FI802" s="47"/>
      <c r="FR802" s="12"/>
      <c r="FS802" s="12"/>
      <c r="FT802" s="46"/>
      <c r="FU802" s="54"/>
      <c r="FW802" s="54"/>
      <c r="GD802" s="54"/>
      <c r="GE802" s="54"/>
      <c r="GV802" s="36"/>
      <c r="GW802" s="54"/>
      <c r="GX802" s="36"/>
      <c r="GY802" s="36"/>
      <c r="GZ802" s="36"/>
      <c r="HA802" s="36"/>
      <c r="HB802" s="36"/>
      <c r="HC802" s="36"/>
      <c r="HD802" s="36"/>
      <c r="HE802" s="36"/>
      <c r="HF802" s="36"/>
      <c r="HG802" s="36"/>
      <c r="HH802" s="36"/>
      <c r="HI802" s="36"/>
      <c r="HJ802" s="36"/>
      <c r="HK802" s="36"/>
      <c r="HL802" s="36"/>
      <c r="HM802" s="36"/>
      <c r="HN802" s="36"/>
      <c r="HO802" s="36"/>
      <c r="HP802" s="36"/>
      <c r="HQ802" s="36"/>
      <c r="HR802" s="36"/>
      <c r="HS802" s="36"/>
      <c r="HT802" s="36"/>
      <c r="HU802" s="36"/>
      <c r="HV802" s="36"/>
      <c r="HW802" s="36"/>
      <c r="HX802" s="36"/>
      <c r="HY802" s="36"/>
      <c r="HZ802" s="36"/>
      <c r="IA802" s="36"/>
      <c r="IB802" s="36"/>
      <c r="IC802" s="36"/>
      <c r="ID802" s="36"/>
      <c r="IE802" s="36"/>
      <c r="IF802" s="36"/>
      <c r="IH802" s="40"/>
      <c r="II802" s="35"/>
    </row>
    <row r="803" spans="7:243" s="15" customFormat="1" thickBot="1" x14ac:dyDescent="0.45">
      <c r="G803" s="12"/>
      <c r="H803" s="12"/>
      <c r="AH803" s="12"/>
      <c r="AI803" s="12"/>
      <c r="AR803" s="12"/>
      <c r="AS803" s="12"/>
      <c r="BP803" s="41"/>
      <c r="BQ803" s="41"/>
      <c r="BT803" s="233"/>
      <c r="BU803" s="234"/>
      <c r="BV803" s="228"/>
      <c r="BW803" s="229"/>
      <c r="BX803" s="251"/>
      <c r="BY803" s="234"/>
      <c r="CF803" s="46"/>
      <c r="CG803" s="47"/>
      <c r="CH803" s="242"/>
      <c r="CI803" s="243"/>
      <c r="CJ803" s="127"/>
      <c r="CK803" s="57"/>
      <c r="CL803" s="12"/>
      <c r="CM803" s="12"/>
      <c r="CN803" s="12"/>
      <c r="CO803" s="12"/>
      <c r="CV803" s="12"/>
      <c r="CW803" s="12"/>
      <c r="CX803" s="12"/>
      <c r="CY803" s="12"/>
      <c r="DB803" s="12"/>
      <c r="DC803" s="12"/>
      <c r="ES803" s="54"/>
      <c r="EX803" s="46"/>
      <c r="EY803" s="47"/>
      <c r="FD803" s="46"/>
      <c r="FE803" s="47"/>
      <c r="FF803" s="46"/>
      <c r="FG803" s="47"/>
      <c r="FH803" s="46"/>
      <c r="FI803" s="47"/>
      <c r="FR803" s="12"/>
      <c r="FS803" s="12"/>
      <c r="FT803" s="46"/>
      <c r="FU803" s="54"/>
      <c r="FW803" s="54"/>
      <c r="GD803" s="54"/>
      <c r="GE803" s="54"/>
      <c r="GV803" s="36"/>
      <c r="GW803" s="54"/>
      <c r="GX803" s="36"/>
      <c r="GY803" s="36"/>
      <c r="GZ803" s="36"/>
      <c r="HA803" s="36"/>
      <c r="HB803" s="36"/>
      <c r="HC803" s="36"/>
      <c r="HD803" s="36"/>
      <c r="HE803" s="36"/>
      <c r="HF803" s="36"/>
      <c r="HG803" s="36"/>
      <c r="HH803" s="36"/>
      <c r="HI803" s="36"/>
      <c r="HJ803" s="36"/>
      <c r="HK803" s="36"/>
      <c r="HL803" s="36"/>
      <c r="HM803" s="36"/>
      <c r="HN803" s="36"/>
      <c r="HO803" s="36"/>
      <c r="HP803" s="36"/>
      <c r="HQ803" s="36"/>
      <c r="HR803" s="36"/>
      <c r="HS803" s="36"/>
      <c r="HT803" s="36"/>
      <c r="HU803" s="36"/>
      <c r="HV803" s="36"/>
      <c r="HW803" s="36"/>
      <c r="HX803" s="36"/>
      <c r="HY803" s="36"/>
      <c r="HZ803" s="36"/>
      <c r="IA803" s="36"/>
      <c r="IB803" s="36"/>
      <c r="IC803" s="36"/>
      <c r="ID803" s="36"/>
      <c r="IE803" s="36"/>
      <c r="IF803" s="36"/>
      <c r="IH803" s="40"/>
      <c r="II803" s="35"/>
    </row>
    <row r="804" spans="7:243" s="15" customFormat="1" thickBot="1" x14ac:dyDescent="0.45">
      <c r="G804" s="12"/>
      <c r="H804" s="12"/>
      <c r="AH804" s="12"/>
      <c r="AI804" s="12"/>
      <c r="AR804" s="12"/>
      <c r="AS804" s="12"/>
      <c r="BP804" s="41"/>
      <c r="BQ804" s="41"/>
      <c r="BT804" s="233"/>
      <c r="BU804" s="234"/>
      <c r="BV804" s="228"/>
      <c r="BW804" s="229"/>
      <c r="BX804" s="251"/>
      <c r="BY804" s="234"/>
      <c r="CF804" s="46"/>
      <c r="CG804" s="47"/>
      <c r="CH804" s="242"/>
      <c r="CI804" s="243"/>
      <c r="CJ804" s="127"/>
      <c r="CK804" s="57"/>
      <c r="CL804" s="12"/>
      <c r="CM804" s="12"/>
      <c r="CN804" s="12"/>
      <c r="CO804" s="12"/>
      <c r="CV804" s="12"/>
      <c r="CW804" s="12"/>
      <c r="CX804" s="12"/>
      <c r="CY804" s="12"/>
      <c r="DB804" s="12"/>
      <c r="DC804" s="12"/>
      <c r="ES804" s="54"/>
      <c r="EX804" s="46"/>
      <c r="EY804" s="47"/>
      <c r="FD804" s="46"/>
      <c r="FE804" s="47"/>
      <c r="FF804" s="46"/>
      <c r="FG804" s="47"/>
      <c r="FH804" s="46"/>
      <c r="FI804" s="47"/>
      <c r="FR804" s="12"/>
      <c r="FS804" s="12"/>
      <c r="FT804" s="46"/>
      <c r="FU804" s="54"/>
      <c r="FW804" s="54"/>
      <c r="GD804" s="54"/>
      <c r="GE804" s="54"/>
      <c r="GV804" s="36"/>
      <c r="GW804" s="54"/>
      <c r="GX804" s="36"/>
      <c r="GY804" s="36"/>
      <c r="GZ804" s="36"/>
      <c r="HA804" s="36"/>
      <c r="HB804" s="36"/>
      <c r="HC804" s="36"/>
      <c r="HD804" s="36"/>
      <c r="HE804" s="36"/>
      <c r="HF804" s="36"/>
      <c r="HG804" s="36"/>
      <c r="HH804" s="36"/>
      <c r="HI804" s="36"/>
      <c r="HJ804" s="36"/>
      <c r="HK804" s="36"/>
      <c r="HL804" s="36"/>
      <c r="HM804" s="36"/>
      <c r="HN804" s="36"/>
      <c r="HO804" s="36"/>
      <c r="HP804" s="36"/>
      <c r="HQ804" s="36"/>
      <c r="HR804" s="36"/>
      <c r="HS804" s="36"/>
      <c r="HT804" s="36"/>
      <c r="HU804" s="36"/>
      <c r="HV804" s="36"/>
      <c r="HW804" s="36"/>
      <c r="HX804" s="36"/>
      <c r="HY804" s="36"/>
      <c r="HZ804" s="36"/>
      <c r="IA804" s="36"/>
      <c r="IB804" s="36"/>
      <c r="IC804" s="36"/>
      <c r="ID804" s="36"/>
      <c r="IE804" s="36"/>
      <c r="IF804" s="36"/>
      <c r="IH804" s="40"/>
      <c r="II804" s="35"/>
    </row>
    <row r="805" spans="7:243" s="15" customFormat="1" thickBot="1" x14ac:dyDescent="0.45">
      <c r="G805" s="12"/>
      <c r="H805" s="12"/>
      <c r="AH805" s="12"/>
      <c r="AI805" s="12"/>
      <c r="AR805" s="12"/>
      <c r="AS805" s="12"/>
      <c r="BP805" s="41"/>
      <c r="BQ805" s="41"/>
      <c r="BT805" s="233"/>
      <c r="BU805" s="234"/>
      <c r="BV805" s="228"/>
      <c r="BW805" s="229"/>
      <c r="BX805" s="251"/>
      <c r="BY805" s="234"/>
      <c r="CF805" s="46"/>
      <c r="CG805" s="47"/>
      <c r="CH805" s="242"/>
      <c r="CI805" s="243"/>
      <c r="CJ805" s="127"/>
      <c r="CK805" s="57"/>
      <c r="CL805" s="12"/>
      <c r="CM805" s="12"/>
      <c r="CN805" s="12"/>
      <c r="CO805" s="12"/>
      <c r="CV805" s="12"/>
      <c r="CW805" s="12"/>
      <c r="CX805" s="12"/>
      <c r="CY805" s="12"/>
      <c r="DB805" s="12"/>
      <c r="DC805" s="12"/>
      <c r="ES805" s="54"/>
      <c r="EX805" s="46"/>
      <c r="EY805" s="47"/>
      <c r="FD805" s="46"/>
      <c r="FE805" s="47"/>
      <c r="FF805" s="46"/>
      <c r="FG805" s="47"/>
      <c r="FH805" s="46"/>
      <c r="FI805" s="47"/>
      <c r="FR805" s="12"/>
      <c r="FS805" s="12"/>
      <c r="FT805" s="46"/>
      <c r="FU805" s="54"/>
      <c r="FW805" s="54"/>
      <c r="GD805" s="54"/>
      <c r="GE805" s="54"/>
      <c r="GV805" s="36"/>
      <c r="GW805" s="54"/>
      <c r="GX805" s="36"/>
      <c r="GY805" s="36"/>
      <c r="GZ805" s="36"/>
      <c r="HA805" s="36"/>
      <c r="HB805" s="36"/>
      <c r="HC805" s="36"/>
      <c r="HD805" s="36"/>
      <c r="HE805" s="36"/>
      <c r="HF805" s="36"/>
      <c r="HG805" s="36"/>
      <c r="HH805" s="36"/>
      <c r="HI805" s="36"/>
      <c r="HJ805" s="36"/>
      <c r="HK805" s="36"/>
      <c r="HL805" s="36"/>
      <c r="HM805" s="36"/>
      <c r="HN805" s="36"/>
      <c r="HO805" s="36"/>
      <c r="HP805" s="36"/>
      <c r="HQ805" s="36"/>
      <c r="HR805" s="36"/>
      <c r="HS805" s="36"/>
      <c r="HT805" s="36"/>
      <c r="HU805" s="36"/>
      <c r="HV805" s="36"/>
      <c r="HW805" s="36"/>
      <c r="HX805" s="36"/>
      <c r="HY805" s="36"/>
      <c r="HZ805" s="36"/>
      <c r="IA805" s="36"/>
      <c r="IB805" s="36"/>
      <c r="IC805" s="36"/>
      <c r="ID805" s="36"/>
      <c r="IE805" s="36"/>
      <c r="IF805" s="36"/>
      <c r="IH805" s="40"/>
      <c r="II805" s="35"/>
    </row>
    <row r="806" spans="7:243" s="15" customFormat="1" thickBot="1" x14ac:dyDescent="0.45">
      <c r="G806" s="12"/>
      <c r="H806" s="12"/>
      <c r="AH806" s="12"/>
      <c r="AI806" s="12"/>
      <c r="AR806" s="12"/>
      <c r="AS806" s="12"/>
      <c r="BP806" s="41"/>
      <c r="BQ806" s="41"/>
      <c r="BT806" s="233"/>
      <c r="BU806" s="234"/>
      <c r="BV806" s="228"/>
      <c r="BW806" s="229"/>
      <c r="BX806" s="251"/>
      <c r="BY806" s="234"/>
      <c r="CF806" s="46"/>
      <c r="CG806" s="47"/>
      <c r="CH806" s="242"/>
      <c r="CI806" s="243"/>
      <c r="CJ806" s="127"/>
      <c r="CK806" s="57"/>
      <c r="CL806" s="12"/>
      <c r="CM806" s="12"/>
      <c r="CN806" s="12"/>
      <c r="CO806" s="12"/>
      <c r="CV806" s="12"/>
      <c r="CW806" s="12"/>
      <c r="CX806" s="12"/>
      <c r="CY806" s="12"/>
      <c r="DB806" s="12"/>
      <c r="DC806" s="12"/>
      <c r="ES806" s="54"/>
      <c r="EX806" s="46"/>
      <c r="EY806" s="47"/>
      <c r="FD806" s="46"/>
      <c r="FE806" s="47"/>
      <c r="FF806" s="46"/>
      <c r="FG806" s="47"/>
      <c r="FH806" s="46"/>
      <c r="FI806" s="47"/>
      <c r="FR806" s="12"/>
      <c r="FS806" s="12"/>
      <c r="FT806" s="46"/>
      <c r="FU806" s="54"/>
      <c r="FW806" s="54"/>
      <c r="GD806" s="54"/>
      <c r="GE806" s="54"/>
      <c r="GV806" s="36"/>
      <c r="GW806" s="54"/>
      <c r="GX806" s="36"/>
      <c r="GY806" s="36"/>
      <c r="GZ806" s="36"/>
      <c r="HA806" s="36"/>
      <c r="HB806" s="36"/>
      <c r="HC806" s="36"/>
      <c r="HD806" s="36"/>
      <c r="HE806" s="36"/>
      <c r="HF806" s="36"/>
      <c r="HG806" s="36"/>
      <c r="HH806" s="36"/>
      <c r="HI806" s="36"/>
      <c r="HJ806" s="36"/>
      <c r="HK806" s="36"/>
      <c r="HL806" s="36"/>
      <c r="HM806" s="36"/>
      <c r="HN806" s="36"/>
      <c r="HO806" s="36"/>
      <c r="HP806" s="36"/>
      <c r="HQ806" s="36"/>
      <c r="HR806" s="36"/>
      <c r="HS806" s="36"/>
      <c r="HT806" s="36"/>
      <c r="HU806" s="36"/>
      <c r="HV806" s="36"/>
      <c r="HW806" s="36"/>
      <c r="HX806" s="36"/>
      <c r="HY806" s="36"/>
      <c r="HZ806" s="36"/>
      <c r="IA806" s="36"/>
      <c r="IB806" s="36"/>
      <c r="IC806" s="36"/>
      <c r="ID806" s="36"/>
      <c r="IE806" s="36"/>
      <c r="IF806" s="36"/>
      <c r="IH806" s="40"/>
      <c r="II806" s="35"/>
    </row>
    <row r="807" spans="7:243" s="15" customFormat="1" thickBot="1" x14ac:dyDescent="0.45">
      <c r="G807" s="12"/>
      <c r="H807" s="12"/>
      <c r="AH807" s="12"/>
      <c r="AI807" s="12"/>
      <c r="AR807" s="12"/>
      <c r="AS807" s="12"/>
      <c r="BP807" s="41"/>
      <c r="BQ807" s="41"/>
      <c r="BT807" s="233"/>
      <c r="BU807" s="234"/>
      <c r="BV807" s="228"/>
      <c r="BW807" s="229"/>
      <c r="BX807" s="251"/>
      <c r="BY807" s="234"/>
      <c r="CF807" s="46"/>
      <c r="CG807" s="47"/>
      <c r="CH807" s="242"/>
      <c r="CI807" s="243"/>
      <c r="CJ807" s="127"/>
      <c r="CK807" s="57"/>
      <c r="CL807" s="12"/>
      <c r="CM807" s="12"/>
      <c r="CN807" s="12"/>
      <c r="CO807" s="12"/>
      <c r="CV807" s="12"/>
      <c r="CW807" s="12"/>
      <c r="CX807" s="12"/>
      <c r="CY807" s="12"/>
      <c r="DB807" s="12"/>
      <c r="DC807" s="12"/>
      <c r="ES807" s="54"/>
      <c r="EX807" s="46"/>
      <c r="EY807" s="47"/>
      <c r="FD807" s="46"/>
      <c r="FE807" s="47"/>
      <c r="FF807" s="46"/>
      <c r="FG807" s="47"/>
      <c r="FH807" s="46"/>
      <c r="FI807" s="47"/>
      <c r="FR807" s="12"/>
      <c r="FS807" s="12"/>
      <c r="FT807" s="46"/>
      <c r="FU807" s="54"/>
      <c r="FW807" s="54"/>
      <c r="GD807" s="54"/>
      <c r="GE807" s="54"/>
      <c r="GV807" s="36"/>
      <c r="GW807" s="54"/>
      <c r="GX807" s="36"/>
      <c r="GY807" s="36"/>
      <c r="GZ807" s="36"/>
      <c r="HA807" s="36"/>
      <c r="HB807" s="36"/>
      <c r="HC807" s="36"/>
      <c r="HD807" s="36"/>
      <c r="HE807" s="36"/>
      <c r="HF807" s="36"/>
      <c r="HG807" s="36"/>
      <c r="HH807" s="36"/>
      <c r="HI807" s="36"/>
      <c r="HJ807" s="36"/>
      <c r="HK807" s="36"/>
      <c r="HL807" s="36"/>
      <c r="HM807" s="36"/>
      <c r="HN807" s="36"/>
      <c r="HO807" s="36"/>
      <c r="HP807" s="36"/>
      <c r="HQ807" s="36"/>
      <c r="HR807" s="36"/>
      <c r="HS807" s="36"/>
      <c r="HT807" s="36"/>
      <c r="HU807" s="36"/>
      <c r="HV807" s="36"/>
      <c r="HW807" s="36"/>
      <c r="HX807" s="36"/>
      <c r="HY807" s="36"/>
      <c r="HZ807" s="36"/>
      <c r="IA807" s="36"/>
      <c r="IB807" s="36"/>
      <c r="IC807" s="36"/>
      <c r="ID807" s="36"/>
      <c r="IE807" s="36"/>
      <c r="IF807" s="36"/>
      <c r="IH807" s="40"/>
      <c r="II807" s="35"/>
    </row>
    <row r="808" spans="7:243" s="15" customFormat="1" thickBot="1" x14ac:dyDescent="0.45">
      <c r="G808" s="12"/>
      <c r="H808" s="12"/>
      <c r="AH808" s="12"/>
      <c r="AI808" s="12"/>
      <c r="AR808" s="12"/>
      <c r="AS808" s="12"/>
      <c r="BP808" s="41"/>
      <c r="BQ808" s="41"/>
      <c r="BT808" s="233"/>
      <c r="BU808" s="234"/>
      <c r="BV808" s="228"/>
      <c r="BW808" s="229"/>
      <c r="BX808" s="251"/>
      <c r="BY808" s="234"/>
      <c r="CF808" s="46"/>
      <c r="CG808" s="47"/>
      <c r="CH808" s="242"/>
      <c r="CI808" s="243"/>
      <c r="CJ808" s="127"/>
      <c r="CK808" s="57"/>
      <c r="CL808" s="12"/>
      <c r="CM808" s="12"/>
      <c r="CN808" s="12"/>
      <c r="CO808" s="12"/>
      <c r="CV808" s="12"/>
      <c r="CW808" s="12"/>
      <c r="CX808" s="12"/>
      <c r="CY808" s="12"/>
      <c r="DB808" s="12"/>
      <c r="DC808" s="12"/>
      <c r="ES808" s="54"/>
      <c r="EX808" s="46"/>
      <c r="EY808" s="47"/>
      <c r="FD808" s="46"/>
      <c r="FE808" s="47"/>
      <c r="FF808" s="46"/>
      <c r="FG808" s="47"/>
      <c r="FH808" s="46"/>
      <c r="FI808" s="47"/>
      <c r="FR808" s="12"/>
      <c r="FS808" s="12"/>
      <c r="FT808" s="46"/>
      <c r="FU808" s="54"/>
      <c r="FW808" s="54"/>
      <c r="GD808" s="54"/>
      <c r="GE808" s="54"/>
      <c r="GV808" s="36"/>
      <c r="GW808" s="54"/>
      <c r="GX808" s="36"/>
      <c r="GY808" s="36"/>
      <c r="GZ808" s="36"/>
      <c r="HA808" s="36"/>
      <c r="HB808" s="36"/>
      <c r="HC808" s="36"/>
      <c r="HD808" s="36"/>
      <c r="HE808" s="36"/>
      <c r="HF808" s="36"/>
      <c r="HG808" s="36"/>
      <c r="HH808" s="36"/>
      <c r="HI808" s="36"/>
      <c r="HJ808" s="36"/>
      <c r="HK808" s="36"/>
      <c r="HL808" s="36"/>
      <c r="HM808" s="36"/>
      <c r="HN808" s="36"/>
      <c r="HO808" s="36"/>
      <c r="HP808" s="36"/>
      <c r="HQ808" s="36"/>
      <c r="HR808" s="36"/>
      <c r="HS808" s="36"/>
      <c r="HT808" s="36"/>
      <c r="HU808" s="36"/>
      <c r="HV808" s="36"/>
      <c r="HW808" s="36"/>
      <c r="HX808" s="36"/>
      <c r="HY808" s="36"/>
      <c r="HZ808" s="36"/>
      <c r="IA808" s="36"/>
      <c r="IB808" s="36"/>
      <c r="IC808" s="36"/>
      <c r="ID808" s="36"/>
      <c r="IE808" s="36"/>
      <c r="IF808" s="36"/>
      <c r="IH808" s="40"/>
      <c r="II808" s="35"/>
    </row>
    <row r="809" spans="7:243" s="15" customFormat="1" thickBot="1" x14ac:dyDescent="0.45">
      <c r="G809" s="12"/>
      <c r="H809" s="12"/>
      <c r="AH809" s="12"/>
      <c r="AI809" s="12"/>
      <c r="AR809" s="12"/>
      <c r="AS809" s="12"/>
      <c r="BP809" s="41"/>
      <c r="BQ809" s="41"/>
      <c r="BT809" s="233"/>
      <c r="BU809" s="234"/>
      <c r="BV809" s="228"/>
      <c r="BW809" s="229"/>
      <c r="BX809" s="251"/>
      <c r="BY809" s="234"/>
      <c r="CF809" s="46"/>
      <c r="CG809" s="47"/>
      <c r="CH809" s="242"/>
      <c r="CI809" s="243"/>
      <c r="CJ809" s="127"/>
      <c r="CK809" s="57"/>
      <c r="CL809" s="12"/>
      <c r="CM809" s="12"/>
      <c r="CN809" s="12"/>
      <c r="CO809" s="12"/>
      <c r="CV809" s="12"/>
      <c r="CW809" s="12"/>
      <c r="CX809" s="12"/>
      <c r="CY809" s="12"/>
      <c r="DB809" s="12"/>
      <c r="DC809" s="12"/>
      <c r="ES809" s="54"/>
      <c r="EX809" s="46"/>
      <c r="EY809" s="47"/>
      <c r="FD809" s="46"/>
      <c r="FE809" s="47"/>
      <c r="FF809" s="46"/>
      <c r="FG809" s="47"/>
      <c r="FH809" s="46"/>
      <c r="FI809" s="47"/>
      <c r="FR809" s="12"/>
      <c r="FS809" s="12"/>
      <c r="FT809" s="46"/>
      <c r="FU809" s="54"/>
      <c r="FW809" s="54"/>
      <c r="GD809" s="54"/>
      <c r="GE809" s="54"/>
      <c r="GV809" s="36"/>
      <c r="GW809" s="54"/>
      <c r="GX809" s="36"/>
      <c r="GY809" s="36"/>
      <c r="GZ809" s="36"/>
      <c r="HA809" s="36"/>
      <c r="HB809" s="36"/>
      <c r="HC809" s="36"/>
      <c r="HD809" s="36"/>
      <c r="HE809" s="36"/>
      <c r="HF809" s="36"/>
      <c r="HG809" s="36"/>
      <c r="HH809" s="36"/>
      <c r="HI809" s="36"/>
      <c r="HJ809" s="36"/>
      <c r="HK809" s="36"/>
      <c r="HL809" s="36"/>
      <c r="HM809" s="36"/>
      <c r="HN809" s="36"/>
      <c r="HO809" s="36"/>
      <c r="HP809" s="36"/>
      <c r="HQ809" s="36"/>
      <c r="HR809" s="36"/>
      <c r="HS809" s="36"/>
      <c r="HT809" s="36"/>
      <c r="HU809" s="36"/>
      <c r="HV809" s="36"/>
      <c r="HW809" s="36"/>
      <c r="HX809" s="36"/>
      <c r="HY809" s="36"/>
      <c r="HZ809" s="36"/>
      <c r="IA809" s="36"/>
      <c r="IB809" s="36"/>
      <c r="IC809" s="36"/>
      <c r="ID809" s="36"/>
      <c r="IE809" s="36"/>
      <c r="IF809" s="36"/>
      <c r="IH809" s="40"/>
      <c r="II809" s="35"/>
    </row>
    <row r="810" spans="7:243" s="15" customFormat="1" thickBot="1" x14ac:dyDescent="0.45">
      <c r="G810" s="12"/>
      <c r="H810" s="12"/>
      <c r="AH810" s="12"/>
      <c r="AI810" s="12"/>
      <c r="AR810" s="12"/>
      <c r="AS810" s="12"/>
      <c r="BP810" s="41"/>
      <c r="BQ810" s="41"/>
      <c r="BT810" s="233"/>
      <c r="BU810" s="234"/>
      <c r="BV810" s="228"/>
      <c r="BW810" s="229"/>
      <c r="BX810" s="251"/>
      <c r="BY810" s="234"/>
      <c r="CF810" s="46"/>
      <c r="CG810" s="47"/>
      <c r="CH810" s="242"/>
      <c r="CI810" s="243"/>
      <c r="CJ810" s="127"/>
      <c r="CK810" s="57"/>
      <c r="CL810" s="12"/>
      <c r="CM810" s="12"/>
      <c r="CN810" s="12"/>
      <c r="CO810" s="12"/>
      <c r="CV810" s="12"/>
      <c r="CW810" s="12"/>
      <c r="CX810" s="12"/>
      <c r="CY810" s="12"/>
      <c r="DB810" s="12"/>
      <c r="DC810" s="12"/>
      <c r="ES810" s="54"/>
      <c r="EX810" s="46"/>
      <c r="EY810" s="47"/>
      <c r="FD810" s="46"/>
      <c r="FE810" s="47"/>
      <c r="FF810" s="46"/>
      <c r="FG810" s="47"/>
      <c r="FH810" s="46"/>
      <c r="FI810" s="47"/>
      <c r="FR810" s="12"/>
      <c r="FS810" s="12"/>
      <c r="FT810" s="46"/>
      <c r="FU810" s="54"/>
      <c r="FW810" s="54"/>
      <c r="GD810" s="54"/>
      <c r="GE810" s="54"/>
      <c r="GV810" s="36"/>
      <c r="GW810" s="54"/>
      <c r="GX810" s="36"/>
      <c r="GY810" s="36"/>
      <c r="GZ810" s="36"/>
      <c r="HA810" s="36"/>
      <c r="HB810" s="36"/>
      <c r="HC810" s="36"/>
      <c r="HD810" s="36"/>
      <c r="HE810" s="36"/>
      <c r="HF810" s="36"/>
      <c r="HG810" s="36"/>
      <c r="HH810" s="36"/>
      <c r="HI810" s="36"/>
      <c r="HJ810" s="36"/>
      <c r="HK810" s="36"/>
      <c r="HL810" s="36"/>
      <c r="HM810" s="36"/>
      <c r="HN810" s="36"/>
      <c r="HO810" s="36"/>
      <c r="HP810" s="36"/>
      <c r="HQ810" s="36"/>
      <c r="HR810" s="36"/>
      <c r="HS810" s="36"/>
      <c r="HT810" s="36"/>
      <c r="HU810" s="36"/>
      <c r="HV810" s="36"/>
      <c r="HW810" s="36"/>
      <c r="HX810" s="36"/>
      <c r="HY810" s="36"/>
      <c r="HZ810" s="36"/>
      <c r="IA810" s="36"/>
      <c r="IB810" s="36"/>
      <c r="IC810" s="36"/>
      <c r="ID810" s="36"/>
      <c r="IE810" s="36"/>
      <c r="IF810" s="36"/>
      <c r="IH810" s="40"/>
      <c r="II810" s="35"/>
    </row>
    <row r="811" spans="7:243" s="15" customFormat="1" thickBot="1" x14ac:dyDescent="0.45">
      <c r="G811" s="12"/>
      <c r="H811" s="12"/>
      <c r="AH811" s="12"/>
      <c r="AI811" s="12"/>
      <c r="AR811" s="12"/>
      <c r="AS811" s="12"/>
      <c r="BP811" s="41"/>
      <c r="BQ811" s="41"/>
      <c r="BT811" s="233"/>
      <c r="BU811" s="234"/>
      <c r="BV811" s="228"/>
      <c r="BW811" s="229"/>
      <c r="BX811" s="251"/>
      <c r="BY811" s="234"/>
      <c r="CF811" s="46"/>
      <c r="CG811" s="47"/>
      <c r="CH811" s="242"/>
      <c r="CI811" s="243"/>
      <c r="CJ811" s="127"/>
      <c r="CK811" s="57"/>
      <c r="CL811" s="12"/>
      <c r="CM811" s="12"/>
      <c r="CN811" s="12"/>
      <c r="CO811" s="12"/>
      <c r="CV811" s="12"/>
      <c r="CW811" s="12"/>
      <c r="CX811" s="12"/>
      <c r="CY811" s="12"/>
      <c r="DB811" s="12"/>
      <c r="DC811" s="12"/>
      <c r="ES811" s="54"/>
      <c r="EX811" s="46"/>
      <c r="EY811" s="47"/>
      <c r="FD811" s="46"/>
      <c r="FE811" s="47"/>
      <c r="FF811" s="46"/>
      <c r="FG811" s="47"/>
      <c r="FH811" s="46"/>
      <c r="FI811" s="47"/>
      <c r="FR811" s="12"/>
      <c r="FS811" s="12"/>
      <c r="FT811" s="46"/>
      <c r="FU811" s="54"/>
      <c r="FW811" s="54"/>
      <c r="GD811" s="54"/>
      <c r="GE811" s="54"/>
      <c r="GV811" s="36"/>
      <c r="GW811" s="54"/>
      <c r="GX811" s="36"/>
      <c r="GY811" s="36"/>
      <c r="GZ811" s="36"/>
      <c r="HA811" s="36"/>
      <c r="HB811" s="36"/>
      <c r="HC811" s="36"/>
      <c r="HD811" s="36"/>
      <c r="HE811" s="36"/>
      <c r="HF811" s="36"/>
      <c r="HG811" s="36"/>
      <c r="HH811" s="36"/>
      <c r="HI811" s="36"/>
      <c r="HJ811" s="36"/>
      <c r="HK811" s="36"/>
      <c r="HL811" s="36"/>
      <c r="HM811" s="36"/>
      <c r="HN811" s="36"/>
      <c r="HO811" s="36"/>
      <c r="HP811" s="36"/>
      <c r="HQ811" s="36"/>
      <c r="HR811" s="36"/>
      <c r="HS811" s="36"/>
      <c r="HT811" s="36"/>
      <c r="HU811" s="36"/>
      <c r="HV811" s="36"/>
      <c r="HW811" s="36"/>
      <c r="HX811" s="36"/>
      <c r="HY811" s="36"/>
      <c r="HZ811" s="36"/>
      <c r="IA811" s="36"/>
      <c r="IB811" s="36"/>
      <c r="IC811" s="36"/>
      <c r="ID811" s="36"/>
      <c r="IE811" s="36"/>
      <c r="IF811" s="36"/>
      <c r="IH811" s="40"/>
      <c r="II811" s="35"/>
    </row>
    <row r="812" spans="7:243" s="15" customFormat="1" thickBot="1" x14ac:dyDescent="0.45">
      <c r="G812" s="12"/>
      <c r="H812" s="12"/>
      <c r="AH812" s="12"/>
      <c r="AI812" s="12"/>
      <c r="AR812" s="12"/>
      <c r="AS812" s="12"/>
      <c r="BP812" s="41"/>
      <c r="BQ812" s="41"/>
      <c r="BT812" s="233"/>
      <c r="BU812" s="234"/>
      <c r="BV812" s="228"/>
      <c r="BW812" s="229"/>
      <c r="BX812" s="251"/>
      <c r="BY812" s="234"/>
      <c r="CF812" s="46"/>
      <c r="CG812" s="47"/>
      <c r="CH812" s="242"/>
      <c r="CI812" s="243"/>
      <c r="CJ812" s="127"/>
      <c r="CK812" s="57"/>
      <c r="CL812" s="12"/>
      <c r="CM812" s="12"/>
      <c r="CN812" s="12"/>
      <c r="CO812" s="12"/>
      <c r="CV812" s="12"/>
      <c r="CW812" s="12"/>
      <c r="CX812" s="12"/>
      <c r="CY812" s="12"/>
      <c r="DB812" s="12"/>
      <c r="DC812" s="12"/>
      <c r="ES812" s="54"/>
      <c r="EX812" s="46"/>
      <c r="EY812" s="47"/>
      <c r="FD812" s="46"/>
      <c r="FE812" s="47"/>
      <c r="FF812" s="46"/>
      <c r="FG812" s="47"/>
      <c r="FH812" s="46"/>
      <c r="FI812" s="47"/>
      <c r="FR812" s="12"/>
      <c r="FS812" s="12"/>
      <c r="FT812" s="46"/>
      <c r="FU812" s="54"/>
      <c r="FW812" s="54"/>
      <c r="GD812" s="54"/>
      <c r="GE812" s="54"/>
      <c r="GV812" s="36"/>
      <c r="GW812" s="54"/>
      <c r="GX812" s="36"/>
      <c r="GY812" s="36"/>
      <c r="GZ812" s="36"/>
      <c r="HA812" s="36"/>
      <c r="HB812" s="36"/>
      <c r="HC812" s="36"/>
      <c r="HD812" s="36"/>
      <c r="HE812" s="36"/>
      <c r="HF812" s="36"/>
      <c r="HG812" s="36"/>
      <c r="HH812" s="36"/>
      <c r="HI812" s="36"/>
      <c r="HJ812" s="36"/>
      <c r="HK812" s="36"/>
      <c r="HL812" s="36"/>
      <c r="HM812" s="36"/>
      <c r="HN812" s="36"/>
      <c r="HO812" s="36"/>
      <c r="HP812" s="36"/>
      <c r="HQ812" s="36"/>
      <c r="HR812" s="36"/>
      <c r="HS812" s="36"/>
      <c r="HT812" s="36"/>
      <c r="HU812" s="36"/>
      <c r="HV812" s="36"/>
      <c r="HW812" s="36"/>
      <c r="HX812" s="36"/>
      <c r="HY812" s="36"/>
      <c r="HZ812" s="36"/>
      <c r="IA812" s="36"/>
      <c r="IB812" s="36"/>
      <c r="IC812" s="36"/>
      <c r="ID812" s="36"/>
      <c r="IE812" s="36"/>
      <c r="IF812" s="36"/>
      <c r="IH812" s="40"/>
      <c r="II812" s="35"/>
    </row>
    <row r="813" spans="7:243" s="15" customFormat="1" thickBot="1" x14ac:dyDescent="0.45">
      <c r="G813" s="12"/>
      <c r="H813" s="12"/>
      <c r="AH813" s="12"/>
      <c r="AI813" s="12"/>
      <c r="AR813" s="12"/>
      <c r="AS813" s="12"/>
      <c r="BP813" s="41"/>
      <c r="BQ813" s="41"/>
      <c r="BT813" s="233"/>
      <c r="BU813" s="234"/>
      <c r="BV813" s="228"/>
      <c r="BW813" s="229"/>
      <c r="BX813" s="251"/>
      <c r="BY813" s="234"/>
      <c r="CF813" s="46"/>
      <c r="CG813" s="47"/>
      <c r="CH813" s="242"/>
      <c r="CI813" s="243"/>
      <c r="CJ813" s="127"/>
      <c r="CK813" s="57"/>
      <c r="CL813" s="12"/>
      <c r="CM813" s="12"/>
      <c r="CN813" s="12"/>
      <c r="CO813" s="12"/>
      <c r="CV813" s="12"/>
      <c r="CW813" s="12"/>
      <c r="CX813" s="12"/>
      <c r="CY813" s="12"/>
      <c r="DB813" s="12"/>
      <c r="DC813" s="12"/>
      <c r="ES813" s="54"/>
      <c r="EX813" s="46"/>
      <c r="EY813" s="47"/>
      <c r="FD813" s="46"/>
      <c r="FE813" s="47"/>
      <c r="FF813" s="46"/>
      <c r="FG813" s="47"/>
      <c r="FH813" s="46"/>
      <c r="FI813" s="47"/>
      <c r="FR813" s="12"/>
      <c r="FS813" s="12"/>
      <c r="FT813" s="46"/>
      <c r="FU813" s="54"/>
      <c r="FW813" s="54"/>
      <c r="GD813" s="54"/>
      <c r="GE813" s="54"/>
      <c r="GV813" s="36"/>
      <c r="GW813" s="54"/>
      <c r="GX813" s="36"/>
      <c r="GY813" s="36"/>
      <c r="GZ813" s="36"/>
      <c r="HA813" s="36"/>
      <c r="HB813" s="36"/>
      <c r="HC813" s="36"/>
      <c r="HD813" s="36"/>
      <c r="HE813" s="36"/>
      <c r="HF813" s="36"/>
      <c r="HG813" s="36"/>
      <c r="HH813" s="36"/>
      <c r="HI813" s="36"/>
      <c r="HJ813" s="36"/>
      <c r="HK813" s="36"/>
      <c r="HL813" s="36"/>
      <c r="HM813" s="36"/>
      <c r="HN813" s="36"/>
      <c r="HO813" s="36"/>
      <c r="HP813" s="36"/>
      <c r="HQ813" s="36"/>
      <c r="HR813" s="36"/>
      <c r="HS813" s="36"/>
      <c r="HT813" s="36"/>
      <c r="HU813" s="36"/>
      <c r="HV813" s="36"/>
      <c r="HW813" s="36"/>
      <c r="HX813" s="36"/>
      <c r="HY813" s="36"/>
      <c r="HZ813" s="36"/>
      <c r="IA813" s="36"/>
      <c r="IB813" s="36"/>
      <c r="IC813" s="36"/>
      <c r="ID813" s="36"/>
      <c r="IE813" s="36"/>
      <c r="IF813" s="36"/>
      <c r="IH813" s="40"/>
      <c r="II813" s="35"/>
    </row>
    <row r="814" spans="7:243" s="15" customFormat="1" thickBot="1" x14ac:dyDescent="0.45">
      <c r="G814" s="12"/>
      <c r="H814" s="12"/>
      <c r="AH814" s="12"/>
      <c r="AI814" s="12"/>
      <c r="AR814" s="12"/>
      <c r="AS814" s="12"/>
      <c r="BP814" s="41"/>
      <c r="BQ814" s="41"/>
      <c r="BT814" s="233"/>
      <c r="BU814" s="234"/>
      <c r="BV814" s="228"/>
      <c r="BW814" s="229"/>
      <c r="BX814" s="251"/>
      <c r="BY814" s="234"/>
      <c r="CF814" s="46"/>
      <c r="CG814" s="47"/>
      <c r="CH814" s="242"/>
      <c r="CI814" s="243"/>
      <c r="CJ814" s="127"/>
      <c r="CK814" s="57"/>
      <c r="CL814" s="12"/>
      <c r="CM814" s="12"/>
      <c r="CN814" s="12"/>
      <c r="CO814" s="12"/>
      <c r="CV814" s="12"/>
      <c r="CW814" s="12"/>
      <c r="CX814" s="12"/>
      <c r="CY814" s="12"/>
      <c r="DB814" s="12"/>
      <c r="DC814" s="12"/>
      <c r="ES814" s="54"/>
      <c r="EX814" s="46"/>
      <c r="EY814" s="47"/>
      <c r="FD814" s="46"/>
      <c r="FE814" s="47"/>
      <c r="FF814" s="46"/>
      <c r="FG814" s="47"/>
      <c r="FH814" s="46"/>
      <c r="FI814" s="47"/>
      <c r="FR814" s="12"/>
      <c r="FS814" s="12"/>
      <c r="FT814" s="46"/>
      <c r="FU814" s="54"/>
      <c r="FW814" s="54"/>
      <c r="GD814" s="54"/>
      <c r="GE814" s="54"/>
      <c r="GV814" s="36"/>
      <c r="GW814" s="54"/>
      <c r="GX814" s="36"/>
      <c r="GY814" s="36"/>
      <c r="GZ814" s="36"/>
      <c r="HA814" s="36"/>
      <c r="HB814" s="36"/>
      <c r="HC814" s="36"/>
      <c r="HD814" s="36"/>
      <c r="HE814" s="36"/>
      <c r="HF814" s="36"/>
      <c r="HG814" s="36"/>
      <c r="HH814" s="36"/>
      <c r="HI814" s="36"/>
      <c r="HJ814" s="36"/>
      <c r="HK814" s="36"/>
      <c r="HL814" s="36"/>
      <c r="HM814" s="36"/>
      <c r="HN814" s="36"/>
      <c r="HO814" s="36"/>
      <c r="HP814" s="36"/>
      <c r="HQ814" s="36"/>
      <c r="HR814" s="36"/>
      <c r="HS814" s="36"/>
      <c r="HT814" s="36"/>
      <c r="HU814" s="36"/>
      <c r="HV814" s="36"/>
      <c r="HW814" s="36"/>
      <c r="HX814" s="36"/>
      <c r="HY814" s="36"/>
      <c r="HZ814" s="36"/>
      <c r="IA814" s="36"/>
      <c r="IB814" s="36"/>
      <c r="IC814" s="36"/>
      <c r="ID814" s="36"/>
      <c r="IE814" s="36"/>
      <c r="IF814" s="36"/>
      <c r="IH814" s="40"/>
      <c r="II814" s="35"/>
    </row>
    <row r="815" spans="7:243" s="15" customFormat="1" thickBot="1" x14ac:dyDescent="0.45">
      <c r="G815" s="12"/>
      <c r="H815" s="12"/>
      <c r="AH815" s="12"/>
      <c r="AI815" s="12"/>
      <c r="AR815" s="12"/>
      <c r="AS815" s="12"/>
      <c r="BP815" s="41"/>
      <c r="BQ815" s="41"/>
      <c r="BT815" s="233"/>
      <c r="BU815" s="234"/>
      <c r="BV815" s="228"/>
      <c r="BW815" s="229"/>
      <c r="BX815" s="251"/>
      <c r="BY815" s="234"/>
      <c r="CF815" s="46"/>
      <c r="CG815" s="47"/>
      <c r="CH815" s="242"/>
      <c r="CI815" s="243"/>
      <c r="CJ815" s="127"/>
      <c r="CK815" s="57"/>
      <c r="CL815" s="12"/>
      <c r="CM815" s="12"/>
      <c r="CN815" s="12"/>
      <c r="CO815" s="12"/>
      <c r="CV815" s="12"/>
      <c r="CW815" s="12"/>
      <c r="CX815" s="12"/>
      <c r="CY815" s="12"/>
      <c r="DB815" s="12"/>
      <c r="DC815" s="12"/>
      <c r="ES815" s="54"/>
      <c r="EX815" s="46"/>
      <c r="EY815" s="47"/>
      <c r="FD815" s="46"/>
      <c r="FE815" s="47"/>
      <c r="FF815" s="46"/>
      <c r="FG815" s="47"/>
      <c r="FH815" s="46"/>
      <c r="FI815" s="47"/>
      <c r="FR815" s="12"/>
      <c r="FS815" s="12"/>
      <c r="FT815" s="46"/>
      <c r="FU815" s="54"/>
      <c r="FW815" s="54"/>
      <c r="GD815" s="54"/>
      <c r="GE815" s="54"/>
      <c r="GV815" s="36"/>
      <c r="GW815" s="54"/>
      <c r="GX815" s="36"/>
      <c r="GY815" s="36"/>
      <c r="GZ815" s="36"/>
      <c r="HA815" s="36"/>
      <c r="HB815" s="36"/>
      <c r="HC815" s="36"/>
      <c r="HD815" s="36"/>
      <c r="HE815" s="36"/>
      <c r="HF815" s="36"/>
      <c r="HG815" s="36"/>
      <c r="HH815" s="36"/>
      <c r="HI815" s="36"/>
      <c r="HJ815" s="36"/>
      <c r="HK815" s="36"/>
      <c r="HL815" s="36"/>
      <c r="HM815" s="36"/>
      <c r="HN815" s="36"/>
      <c r="HO815" s="36"/>
      <c r="HP815" s="36"/>
      <c r="HQ815" s="36"/>
      <c r="HR815" s="36"/>
      <c r="HS815" s="36"/>
      <c r="HT815" s="36"/>
      <c r="HU815" s="36"/>
      <c r="HV815" s="36"/>
      <c r="HW815" s="36"/>
      <c r="HX815" s="36"/>
      <c r="HY815" s="36"/>
      <c r="HZ815" s="36"/>
      <c r="IA815" s="36"/>
      <c r="IB815" s="36"/>
      <c r="IC815" s="36"/>
      <c r="ID815" s="36"/>
      <c r="IE815" s="36"/>
      <c r="IF815" s="36"/>
      <c r="IH815" s="40"/>
      <c r="II815" s="35"/>
    </row>
    <row r="816" spans="7:243" s="15" customFormat="1" thickBot="1" x14ac:dyDescent="0.45">
      <c r="G816" s="12"/>
      <c r="H816" s="12"/>
      <c r="AH816" s="12"/>
      <c r="AI816" s="12"/>
      <c r="AR816" s="12"/>
      <c r="AS816" s="12"/>
      <c r="BP816" s="41"/>
      <c r="BQ816" s="41"/>
      <c r="BT816" s="233"/>
      <c r="BU816" s="234"/>
      <c r="BV816" s="228"/>
      <c r="BW816" s="229"/>
      <c r="BX816" s="251"/>
      <c r="BY816" s="234"/>
      <c r="CF816" s="46"/>
      <c r="CG816" s="47"/>
      <c r="CH816" s="242"/>
      <c r="CI816" s="243"/>
      <c r="CJ816" s="127"/>
      <c r="CK816" s="57"/>
      <c r="CL816" s="12"/>
      <c r="CM816" s="12"/>
      <c r="CN816" s="12"/>
      <c r="CO816" s="12"/>
      <c r="CV816" s="12"/>
      <c r="CW816" s="12"/>
      <c r="CX816" s="12"/>
      <c r="CY816" s="12"/>
      <c r="DB816" s="12"/>
      <c r="DC816" s="12"/>
      <c r="ES816" s="54"/>
      <c r="EX816" s="46"/>
      <c r="EY816" s="47"/>
      <c r="FD816" s="46"/>
      <c r="FE816" s="47"/>
      <c r="FF816" s="46"/>
      <c r="FG816" s="47"/>
      <c r="FH816" s="46"/>
      <c r="FI816" s="47"/>
      <c r="FR816" s="12"/>
      <c r="FS816" s="12"/>
      <c r="FT816" s="46"/>
      <c r="FU816" s="54"/>
      <c r="FW816" s="54"/>
      <c r="GD816" s="54"/>
      <c r="GE816" s="54"/>
      <c r="GV816" s="36"/>
      <c r="GW816" s="54"/>
      <c r="GX816" s="36"/>
      <c r="GY816" s="36"/>
      <c r="GZ816" s="36"/>
      <c r="HA816" s="36"/>
      <c r="HB816" s="36"/>
      <c r="HC816" s="36"/>
      <c r="HD816" s="36"/>
      <c r="HE816" s="36"/>
      <c r="HF816" s="36"/>
      <c r="HG816" s="36"/>
      <c r="HH816" s="36"/>
      <c r="HI816" s="36"/>
      <c r="HJ816" s="36"/>
      <c r="HK816" s="36"/>
      <c r="HL816" s="36"/>
      <c r="HM816" s="36"/>
      <c r="HN816" s="36"/>
      <c r="HO816" s="36"/>
      <c r="HP816" s="36"/>
      <c r="HQ816" s="36"/>
      <c r="HR816" s="36"/>
      <c r="HS816" s="36"/>
      <c r="HT816" s="36"/>
      <c r="HU816" s="36"/>
      <c r="HV816" s="36"/>
      <c r="HW816" s="36"/>
      <c r="HX816" s="36"/>
      <c r="HY816" s="36"/>
      <c r="HZ816" s="36"/>
      <c r="IA816" s="36"/>
      <c r="IB816" s="36"/>
      <c r="IC816" s="36"/>
      <c r="ID816" s="36"/>
      <c r="IE816" s="36"/>
      <c r="IF816" s="36"/>
      <c r="IH816" s="40"/>
      <c r="II816" s="35"/>
    </row>
    <row r="817" spans="7:243" s="15" customFormat="1" thickBot="1" x14ac:dyDescent="0.45">
      <c r="G817" s="12"/>
      <c r="H817" s="12"/>
      <c r="AH817" s="12"/>
      <c r="AI817" s="12"/>
      <c r="AR817" s="12"/>
      <c r="AS817" s="12"/>
      <c r="BP817" s="41"/>
      <c r="BQ817" s="41"/>
      <c r="BT817" s="233"/>
      <c r="BU817" s="234"/>
      <c r="BV817" s="228"/>
      <c r="BW817" s="229"/>
      <c r="BX817" s="251"/>
      <c r="BY817" s="234"/>
      <c r="CF817" s="46"/>
      <c r="CG817" s="47"/>
      <c r="CH817" s="242"/>
      <c r="CI817" s="243"/>
      <c r="CJ817" s="127"/>
      <c r="CK817" s="57"/>
      <c r="CL817" s="12"/>
      <c r="CM817" s="12"/>
      <c r="CN817" s="12"/>
      <c r="CO817" s="12"/>
      <c r="CV817" s="12"/>
      <c r="CW817" s="12"/>
      <c r="CX817" s="12"/>
      <c r="CY817" s="12"/>
      <c r="DB817" s="12"/>
      <c r="DC817" s="12"/>
      <c r="ES817" s="54"/>
      <c r="EX817" s="46"/>
      <c r="EY817" s="47"/>
      <c r="FD817" s="46"/>
      <c r="FE817" s="47"/>
      <c r="FF817" s="46"/>
      <c r="FG817" s="47"/>
      <c r="FH817" s="46"/>
      <c r="FI817" s="47"/>
      <c r="FR817" s="12"/>
      <c r="FS817" s="12"/>
      <c r="FT817" s="46"/>
      <c r="FU817" s="54"/>
      <c r="FW817" s="54"/>
      <c r="GD817" s="54"/>
      <c r="GE817" s="54"/>
      <c r="GV817" s="36"/>
      <c r="GW817" s="54"/>
      <c r="GX817" s="36"/>
      <c r="GY817" s="36"/>
      <c r="GZ817" s="36"/>
      <c r="HA817" s="36"/>
      <c r="HB817" s="36"/>
      <c r="HC817" s="36"/>
      <c r="HD817" s="36"/>
      <c r="HE817" s="36"/>
      <c r="HF817" s="36"/>
      <c r="HG817" s="36"/>
      <c r="HH817" s="36"/>
      <c r="HI817" s="36"/>
      <c r="HJ817" s="36"/>
      <c r="HK817" s="36"/>
      <c r="HL817" s="36"/>
      <c r="HM817" s="36"/>
      <c r="HN817" s="36"/>
      <c r="HO817" s="36"/>
      <c r="HP817" s="36"/>
      <c r="HQ817" s="36"/>
      <c r="HR817" s="36"/>
      <c r="HS817" s="36"/>
      <c r="HT817" s="36"/>
      <c r="HU817" s="36"/>
      <c r="HV817" s="36"/>
      <c r="HW817" s="36"/>
      <c r="HX817" s="36"/>
      <c r="HY817" s="36"/>
      <c r="HZ817" s="36"/>
      <c r="IA817" s="36"/>
      <c r="IB817" s="36"/>
      <c r="IC817" s="36"/>
      <c r="ID817" s="36"/>
      <c r="IE817" s="36"/>
      <c r="IF817" s="36"/>
      <c r="IH817" s="40"/>
      <c r="II817" s="35"/>
    </row>
    <row r="818" spans="7:243" s="15" customFormat="1" thickBot="1" x14ac:dyDescent="0.45">
      <c r="G818" s="12"/>
      <c r="H818" s="12"/>
      <c r="AH818" s="12"/>
      <c r="AI818" s="12"/>
      <c r="AR818" s="12"/>
      <c r="AS818" s="12"/>
      <c r="BP818" s="41"/>
      <c r="BQ818" s="41"/>
      <c r="BT818" s="233"/>
      <c r="BU818" s="234"/>
      <c r="BV818" s="228"/>
      <c r="BW818" s="229"/>
      <c r="BX818" s="251"/>
      <c r="BY818" s="234"/>
      <c r="CF818" s="46"/>
      <c r="CG818" s="47"/>
      <c r="CH818" s="242"/>
      <c r="CI818" s="243"/>
      <c r="CJ818" s="127"/>
      <c r="CK818" s="57"/>
      <c r="CL818" s="12"/>
      <c r="CM818" s="12"/>
      <c r="CN818" s="12"/>
      <c r="CO818" s="12"/>
      <c r="CV818" s="12"/>
      <c r="CW818" s="12"/>
      <c r="CX818" s="12"/>
      <c r="CY818" s="12"/>
      <c r="DB818" s="12"/>
      <c r="DC818" s="12"/>
      <c r="ES818" s="54"/>
      <c r="EX818" s="46"/>
      <c r="EY818" s="47"/>
      <c r="FD818" s="46"/>
      <c r="FE818" s="47"/>
      <c r="FF818" s="46"/>
      <c r="FG818" s="47"/>
      <c r="FH818" s="46"/>
      <c r="FI818" s="47"/>
      <c r="FR818" s="12"/>
      <c r="FS818" s="12"/>
      <c r="FT818" s="46"/>
      <c r="FU818" s="54"/>
      <c r="FW818" s="54"/>
      <c r="GD818" s="54"/>
      <c r="GE818" s="54"/>
      <c r="GV818" s="36"/>
      <c r="GW818" s="54"/>
      <c r="GX818" s="36"/>
      <c r="GY818" s="36"/>
      <c r="GZ818" s="36"/>
      <c r="HA818" s="36"/>
      <c r="HB818" s="36"/>
      <c r="HC818" s="36"/>
      <c r="HD818" s="36"/>
      <c r="HE818" s="36"/>
      <c r="HF818" s="36"/>
      <c r="HG818" s="36"/>
      <c r="HH818" s="36"/>
      <c r="HI818" s="36"/>
      <c r="HJ818" s="36"/>
      <c r="HK818" s="36"/>
      <c r="HL818" s="36"/>
      <c r="HM818" s="36"/>
      <c r="HN818" s="36"/>
      <c r="HO818" s="36"/>
      <c r="HP818" s="36"/>
      <c r="HQ818" s="36"/>
      <c r="HR818" s="36"/>
      <c r="HS818" s="36"/>
      <c r="HT818" s="36"/>
      <c r="HU818" s="36"/>
      <c r="HV818" s="36"/>
      <c r="HW818" s="36"/>
      <c r="HX818" s="36"/>
      <c r="HY818" s="36"/>
      <c r="HZ818" s="36"/>
      <c r="IA818" s="36"/>
      <c r="IB818" s="36"/>
      <c r="IC818" s="36"/>
      <c r="ID818" s="36"/>
      <c r="IE818" s="36"/>
      <c r="IF818" s="36"/>
      <c r="IH818" s="40"/>
      <c r="II818" s="35"/>
    </row>
    <row r="819" spans="7:243" s="15" customFormat="1" thickBot="1" x14ac:dyDescent="0.45">
      <c r="G819" s="12"/>
      <c r="H819" s="12"/>
      <c r="AH819" s="12"/>
      <c r="AI819" s="12"/>
      <c r="AR819" s="12"/>
      <c r="AS819" s="12"/>
      <c r="BP819" s="41"/>
      <c r="BQ819" s="41"/>
      <c r="BT819" s="233"/>
      <c r="BU819" s="234"/>
      <c r="BV819" s="228"/>
      <c r="BW819" s="229"/>
      <c r="BX819" s="251"/>
      <c r="BY819" s="234"/>
      <c r="CF819" s="46"/>
      <c r="CG819" s="47"/>
      <c r="CH819" s="242"/>
      <c r="CI819" s="243"/>
      <c r="CJ819" s="127"/>
      <c r="CK819" s="57"/>
      <c r="CL819" s="12"/>
      <c r="CM819" s="12"/>
      <c r="CN819" s="12"/>
      <c r="CO819" s="12"/>
      <c r="CV819" s="12"/>
      <c r="CW819" s="12"/>
      <c r="CX819" s="12"/>
      <c r="CY819" s="12"/>
      <c r="DB819" s="12"/>
      <c r="DC819" s="12"/>
      <c r="ES819" s="54"/>
      <c r="EX819" s="46"/>
      <c r="EY819" s="47"/>
      <c r="FD819" s="46"/>
      <c r="FE819" s="47"/>
      <c r="FF819" s="46"/>
      <c r="FG819" s="47"/>
      <c r="FH819" s="46"/>
      <c r="FI819" s="47"/>
      <c r="FR819" s="12"/>
      <c r="FS819" s="12"/>
      <c r="FT819" s="46"/>
      <c r="FU819" s="54"/>
      <c r="FW819" s="54"/>
      <c r="GD819" s="54"/>
      <c r="GE819" s="54"/>
      <c r="GV819" s="36"/>
      <c r="GW819" s="54"/>
      <c r="GX819" s="36"/>
      <c r="GY819" s="36"/>
      <c r="GZ819" s="36"/>
      <c r="HA819" s="36"/>
      <c r="HB819" s="36"/>
      <c r="HC819" s="36"/>
      <c r="HD819" s="36"/>
      <c r="HE819" s="36"/>
      <c r="HF819" s="36"/>
      <c r="HG819" s="36"/>
      <c r="HH819" s="36"/>
      <c r="HI819" s="36"/>
      <c r="HJ819" s="36"/>
      <c r="HK819" s="36"/>
      <c r="HL819" s="36"/>
      <c r="HM819" s="36"/>
      <c r="HN819" s="36"/>
      <c r="HO819" s="36"/>
      <c r="HP819" s="36"/>
      <c r="HQ819" s="36"/>
      <c r="HR819" s="36"/>
      <c r="HS819" s="36"/>
      <c r="HT819" s="36"/>
      <c r="HU819" s="36"/>
      <c r="HV819" s="36"/>
      <c r="HW819" s="36"/>
      <c r="HX819" s="36"/>
      <c r="HY819" s="36"/>
      <c r="HZ819" s="36"/>
      <c r="IA819" s="36"/>
      <c r="IB819" s="36"/>
      <c r="IC819" s="36"/>
      <c r="ID819" s="36"/>
      <c r="IE819" s="36"/>
      <c r="IF819" s="36"/>
      <c r="IH819" s="40"/>
      <c r="II819" s="35"/>
    </row>
    <row r="820" spans="7:243" s="15" customFormat="1" thickBot="1" x14ac:dyDescent="0.45">
      <c r="G820" s="12"/>
      <c r="H820" s="12"/>
      <c r="AH820" s="12"/>
      <c r="AI820" s="12"/>
      <c r="AR820" s="12"/>
      <c r="AS820" s="12"/>
      <c r="BP820" s="41"/>
      <c r="BQ820" s="41"/>
      <c r="BT820" s="233"/>
      <c r="BU820" s="234"/>
      <c r="BV820" s="228"/>
      <c r="BW820" s="229"/>
      <c r="BX820" s="251"/>
      <c r="BY820" s="234"/>
      <c r="CF820" s="46"/>
      <c r="CG820" s="47"/>
      <c r="CH820" s="242"/>
      <c r="CI820" s="243"/>
      <c r="CJ820" s="127"/>
      <c r="CK820" s="57"/>
      <c r="CL820" s="12"/>
      <c r="CM820" s="12"/>
      <c r="CN820" s="12"/>
      <c r="CO820" s="12"/>
      <c r="CV820" s="12"/>
      <c r="CW820" s="12"/>
      <c r="CX820" s="12"/>
      <c r="CY820" s="12"/>
      <c r="DB820" s="12"/>
      <c r="DC820" s="12"/>
      <c r="ES820" s="54"/>
      <c r="EX820" s="46"/>
      <c r="EY820" s="47"/>
      <c r="FD820" s="46"/>
      <c r="FE820" s="47"/>
      <c r="FF820" s="46"/>
      <c r="FG820" s="47"/>
      <c r="FH820" s="46"/>
      <c r="FI820" s="47"/>
      <c r="FR820" s="12"/>
      <c r="FS820" s="12"/>
      <c r="FT820" s="46"/>
      <c r="FU820" s="54"/>
      <c r="FW820" s="54"/>
      <c r="GD820" s="54"/>
      <c r="GE820" s="54"/>
      <c r="GV820" s="36"/>
      <c r="GW820" s="54"/>
      <c r="GX820" s="36"/>
      <c r="GY820" s="36"/>
      <c r="GZ820" s="36"/>
      <c r="HA820" s="36"/>
      <c r="HB820" s="36"/>
      <c r="HC820" s="36"/>
      <c r="HD820" s="36"/>
      <c r="HE820" s="36"/>
      <c r="HF820" s="36"/>
      <c r="HG820" s="36"/>
      <c r="HH820" s="36"/>
      <c r="HI820" s="36"/>
      <c r="HJ820" s="36"/>
      <c r="HK820" s="36"/>
      <c r="HL820" s="36"/>
      <c r="HM820" s="36"/>
      <c r="HN820" s="36"/>
      <c r="HO820" s="36"/>
      <c r="HP820" s="36"/>
      <c r="HQ820" s="36"/>
      <c r="HR820" s="36"/>
      <c r="HS820" s="36"/>
      <c r="HT820" s="36"/>
      <c r="HU820" s="36"/>
      <c r="HV820" s="36"/>
      <c r="HW820" s="36"/>
      <c r="HX820" s="36"/>
      <c r="HY820" s="36"/>
      <c r="HZ820" s="36"/>
      <c r="IA820" s="36"/>
      <c r="IB820" s="36"/>
      <c r="IC820" s="36"/>
      <c r="ID820" s="36"/>
      <c r="IE820" s="36"/>
      <c r="IF820" s="36"/>
      <c r="IH820" s="40"/>
      <c r="II820" s="35"/>
    </row>
    <row r="821" spans="7:243" s="15" customFormat="1" thickBot="1" x14ac:dyDescent="0.45">
      <c r="G821" s="12"/>
      <c r="H821" s="12"/>
      <c r="AH821" s="12"/>
      <c r="AI821" s="12"/>
      <c r="AR821" s="12"/>
      <c r="AS821" s="12"/>
      <c r="BP821" s="41"/>
      <c r="BQ821" s="41"/>
      <c r="BT821" s="233"/>
      <c r="BU821" s="234"/>
      <c r="BV821" s="228"/>
      <c r="BW821" s="229"/>
      <c r="BX821" s="251"/>
      <c r="BY821" s="234"/>
      <c r="CF821" s="46"/>
      <c r="CG821" s="47"/>
      <c r="CH821" s="242"/>
      <c r="CI821" s="243"/>
      <c r="CJ821" s="127"/>
      <c r="CK821" s="57"/>
      <c r="CL821" s="12"/>
      <c r="CM821" s="12"/>
      <c r="CN821" s="12"/>
      <c r="CO821" s="12"/>
      <c r="CV821" s="12"/>
      <c r="CW821" s="12"/>
      <c r="CX821" s="12"/>
      <c r="CY821" s="12"/>
      <c r="DB821" s="12"/>
      <c r="DC821" s="12"/>
      <c r="ES821" s="54"/>
      <c r="EX821" s="46"/>
      <c r="EY821" s="47"/>
      <c r="FD821" s="46"/>
      <c r="FE821" s="47"/>
      <c r="FF821" s="46"/>
      <c r="FG821" s="47"/>
      <c r="FH821" s="46"/>
      <c r="FI821" s="47"/>
      <c r="FR821" s="12"/>
      <c r="FS821" s="12"/>
      <c r="FT821" s="46"/>
      <c r="FU821" s="54"/>
      <c r="FW821" s="54"/>
      <c r="GD821" s="54"/>
      <c r="GE821" s="54"/>
      <c r="GV821" s="36"/>
      <c r="GW821" s="54"/>
      <c r="GX821" s="36"/>
      <c r="GY821" s="36"/>
      <c r="GZ821" s="36"/>
      <c r="HA821" s="36"/>
      <c r="HB821" s="36"/>
      <c r="HC821" s="36"/>
      <c r="HD821" s="36"/>
      <c r="HE821" s="36"/>
      <c r="HF821" s="36"/>
      <c r="HG821" s="36"/>
      <c r="HH821" s="36"/>
      <c r="HI821" s="36"/>
      <c r="HJ821" s="36"/>
      <c r="HK821" s="36"/>
      <c r="HL821" s="36"/>
      <c r="HM821" s="36"/>
      <c r="HN821" s="36"/>
      <c r="HO821" s="36"/>
      <c r="HP821" s="36"/>
      <c r="HQ821" s="36"/>
      <c r="HR821" s="36"/>
      <c r="HS821" s="36"/>
      <c r="HT821" s="36"/>
      <c r="HU821" s="36"/>
      <c r="HV821" s="36"/>
      <c r="HW821" s="36"/>
      <c r="HX821" s="36"/>
      <c r="HY821" s="36"/>
      <c r="HZ821" s="36"/>
      <c r="IA821" s="36"/>
      <c r="IB821" s="36"/>
      <c r="IC821" s="36"/>
      <c r="ID821" s="36"/>
      <c r="IE821" s="36"/>
      <c r="IF821" s="36"/>
      <c r="IH821" s="40"/>
      <c r="II821" s="35"/>
    </row>
    <row r="822" spans="7:243" s="15" customFormat="1" thickBot="1" x14ac:dyDescent="0.45">
      <c r="G822" s="12"/>
      <c r="H822" s="12"/>
      <c r="AH822" s="12"/>
      <c r="AI822" s="12"/>
      <c r="AR822" s="12"/>
      <c r="AS822" s="12"/>
      <c r="BP822" s="41"/>
      <c r="BQ822" s="41"/>
      <c r="BT822" s="233"/>
      <c r="BU822" s="234"/>
      <c r="BV822" s="228"/>
      <c r="BW822" s="229"/>
      <c r="BX822" s="251"/>
      <c r="BY822" s="234"/>
      <c r="CF822" s="46"/>
      <c r="CG822" s="47"/>
      <c r="CH822" s="242"/>
      <c r="CI822" s="243"/>
      <c r="CJ822" s="127"/>
      <c r="CK822" s="57"/>
      <c r="CL822" s="12"/>
      <c r="CM822" s="12"/>
      <c r="CN822" s="12"/>
      <c r="CO822" s="12"/>
      <c r="CV822" s="12"/>
      <c r="CW822" s="12"/>
      <c r="CX822" s="12"/>
      <c r="CY822" s="12"/>
      <c r="DB822" s="12"/>
      <c r="DC822" s="12"/>
      <c r="ES822" s="54"/>
      <c r="EX822" s="46"/>
      <c r="EY822" s="47"/>
      <c r="FD822" s="46"/>
      <c r="FE822" s="47"/>
      <c r="FF822" s="46"/>
      <c r="FG822" s="47"/>
      <c r="FH822" s="46"/>
      <c r="FI822" s="47"/>
      <c r="FR822" s="12"/>
      <c r="FS822" s="12"/>
      <c r="FT822" s="46"/>
      <c r="FU822" s="54"/>
      <c r="FW822" s="54"/>
      <c r="GD822" s="54"/>
      <c r="GE822" s="54"/>
      <c r="GV822" s="36"/>
      <c r="GW822" s="54"/>
      <c r="GX822" s="36"/>
      <c r="GY822" s="36"/>
      <c r="GZ822" s="36"/>
      <c r="HA822" s="36"/>
      <c r="HB822" s="36"/>
      <c r="HC822" s="36"/>
      <c r="HD822" s="36"/>
      <c r="HE822" s="36"/>
      <c r="HF822" s="36"/>
      <c r="HG822" s="36"/>
      <c r="HH822" s="36"/>
      <c r="HI822" s="36"/>
      <c r="HJ822" s="36"/>
      <c r="HK822" s="36"/>
      <c r="HL822" s="36"/>
      <c r="HM822" s="36"/>
      <c r="HN822" s="36"/>
      <c r="HO822" s="36"/>
      <c r="HP822" s="36"/>
      <c r="HQ822" s="36"/>
      <c r="HR822" s="36"/>
      <c r="HS822" s="36"/>
      <c r="HT822" s="36"/>
      <c r="HU822" s="36"/>
      <c r="HV822" s="36"/>
      <c r="HW822" s="36"/>
      <c r="HX822" s="36"/>
      <c r="HY822" s="36"/>
      <c r="HZ822" s="36"/>
      <c r="IA822" s="36"/>
      <c r="IB822" s="36"/>
      <c r="IC822" s="36"/>
      <c r="ID822" s="36"/>
      <c r="IE822" s="36"/>
      <c r="IF822" s="36"/>
      <c r="IH822" s="40"/>
      <c r="II822" s="35"/>
    </row>
    <row r="823" spans="7:243" s="15" customFormat="1" thickBot="1" x14ac:dyDescent="0.45">
      <c r="G823" s="12"/>
      <c r="H823" s="12"/>
      <c r="AH823" s="12"/>
      <c r="AI823" s="12"/>
      <c r="AR823" s="12"/>
      <c r="AS823" s="12"/>
      <c r="BP823" s="41"/>
      <c r="BQ823" s="41"/>
      <c r="BT823" s="233"/>
      <c r="BU823" s="234"/>
      <c r="BV823" s="228"/>
      <c r="BW823" s="229"/>
      <c r="BX823" s="251"/>
      <c r="BY823" s="234"/>
      <c r="CF823" s="46"/>
      <c r="CG823" s="47"/>
      <c r="CH823" s="242"/>
      <c r="CI823" s="243"/>
      <c r="CJ823" s="127"/>
      <c r="CK823" s="57"/>
      <c r="CL823" s="12"/>
      <c r="CM823" s="12"/>
      <c r="CN823" s="12"/>
      <c r="CO823" s="12"/>
      <c r="CV823" s="12"/>
      <c r="CW823" s="12"/>
      <c r="CX823" s="12"/>
      <c r="CY823" s="12"/>
      <c r="DB823" s="12"/>
      <c r="DC823" s="12"/>
      <c r="ES823" s="54"/>
      <c r="EX823" s="46"/>
      <c r="EY823" s="47"/>
      <c r="FD823" s="46"/>
      <c r="FE823" s="47"/>
      <c r="FF823" s="46"/>
      <c r="FG823" s="47"/>
      <c r="FH823" s="46"/>
      <c r="FI823" s="47"/>
      <c r="FR823" s="12"/>
      <c r="FS823" s="12"/>
      <c r="FT823" s="46"/>
      <c r="FU823" s="54"/>
      <c r="FW823" s="54"/>
      <c r="GD823" s="54"/>
      <c r="GE823" s="54"/>
      <c r="GV823" s="36"/>
      <c r="GW823" s="54"/>
      <c r="GX823" s="36"/>
      <c r="GY823" s="36"/>
      <c r="GZ823" s="36"/>
      <c r="HA823" s="36"/>
      <c r="HB823" s="36"/>
      <c r="HC823" s="36"/>
      <c r="HD823" s="36"/>
      <c r="HE823" s="36"/>
      <c r="HF823" s="36"/>
      <c r="HG823" s="36"/>
      <c r="HH823" s="36"/>
      <c r="HI823" s="36"/>
      <c r="HJ823" s="36"/>
      <c r="HK823" s="36"/>
      <c r="HL823" s="36"/>
      <c r="HM823" s="36"/>
      <c r="HN823" s="36"/>
      <c r="HO823" s="36"/>
      <c r="HP823" s="36"/>
      <c r="HQ823" s="36"/>
      <c r="HR823" s="36"/>
      <c r="HS823" s="36"/>
      <c r="HT823" s="36"/>
      <c r="HU823" s="36"/>
      <c r="HV823" s="36"/>
      <c r="HW823" s="36"/>
      <c r="HX823" s="36"/>
      <c r="HY823" s="36"/>
      <c r="HZ823" s="36"/>
      <c r="IA823" s="36"/>
      <c r="IB823" s="36"/>
      <c r="IC823" s="36"/>
      <c r="ID823" s="36"/>
      <c r="IE823" s="36"/>
      <c r="IF823" s="36"/>
      <c r="IH823" s="40"/>
      <c r="II823" s="35"/>
    </row>
    <row r="824" spans="7:243" s="15" customFormat="1" thickBot="1" x14ac:dyDescent="0.45">
      <c r="G824" s="12"/>
      <c r="H824" s="12"/>
      <c r="AH824" s="12"/>
      <c r="AI824" s="12"/>
      <c r="AR824" s="12"/>
      <c r="AS824" s="12"/>
      <c r="BP824" s="41"/>
      <c r="BQ824" s="41"/>
      <c r="BT824" s="233"/>
      <c r="BU824" s="234"/>
      <c r="BV824" s="228"/>
      <c r="BW824" s="229"/>
      <c r="BX824" s="251"/>
      <c r="BY824" s="234"/>
      <c r="CF824" s="46"/>
      <c r="CG824" s="47"/>
      <c r="CH824" s="242"/>
      <c r="CI824" s="243"/>
      <c r="CJ824" s="127"/>
      <c r="CK824" s="57"/>
      <c r="CL824" s="12"/>
      <c r="CM824" s="12"/>
      <c r="CN824" s="12"/>
      <c r="CO824" s="12"/>
      <c r="CV824" s="12"/>
      <c r="CW824" s="12"/>
      <c r="CX824" s="12"/>
      <c r="CY824" s="12"/>
      <c r="DB824" s="12"/>
      <c r="DC824" s="12"/>
      <c r="ES824" s="54"/>
      <c r="EX824" s="46"/>
      <c r="EY824" s="47"/>
      <c r="FD824" s="46"/>
      <c r="FE824" s="47"/>
      <c r="FF824" s="46"/>
      <c r="FG824" s="47"/>
      <c r="FH824" s="46"/>
      <c r="FI824" s="47"/>
      <c r="FR824" s="12"/>
      <c r="FS824" s="12"/>
      <c r="FT824" s="46"/>
      <c r="FU824" s="54"/>
      <c r="FW824" s="54"/>
      <c r="GD824" s="54"/>
      <c r="GE824" s="54"/>
      <c r="GV824" s="36"/>
      <c r="GW824" s="54"/>
      <c r="GX824" s="36"/>
      <c r="GY824" s="36"/>
      <c r="GZ824" s="36"/>
      <c r="HA824" s="36"/>
      <c r="HB824" s="36"/>
      <c r="HC824" s="36"/>
      <c r="HD824" s="36"/>
      <c r="HE824" s="36"/>
      <c r="HF824" s="36"/>
      <c r="HG824" s="36"/>
      <c r="HH824" s="36"/>
      <c r="HI824" s="36"/>
      <c r="HJ824" s="36"/>
      <c r="HK824" s="36"/>
      <c r="HL824" s="36"/>
      <c r="HM824" s="36"/>
      <c r="HN824" s="36"/>
      <c r="HO824" s="36"/>
      <c r="HP824" s="36"/>
      <c r="HQ824" s="36"/>
      <c r="HR824" s="36"/>
      <c r="HS824" s="36"/>
      <c r="HT824" s="36"/>
      <c r="HU824" s="36"/>
      <c r="HV824" s="36"/>
      <c r="HW824" s="36"/>
      <c r="HX824" s="36"/>
      <c r="HY824" s="36"/>
      <c r="HZ824" s="36"/>
      <c r="IA824" s="36"/>
      <c r="IB824" s="36"/>
      <c r="IC824" s="36"/>
      <c r="ID824" s="36"/>
      <c r="IE824" s="36"/>
      <c r="IF824" s="36"/>
      <c r="IH824" s="40"/>
      <c r="II824" s="35"/>
    </row>
    <row r="825" spans="7:243" s="15" customFormat="1" thickBot="1" x14ac:dyDescent="0.45">
      <c r="G825" s="12"/>
      <c r="H825" s="12"/>
      <c r="AH825" s="12"/>
      <c r="AI825" s="12"/>
      <c r="AR825" s="12"/>
      <c r="AS825" s="12"/>
      <c r="BP825" s="41"/>
      <c r="BQ825" s="41"/>
      <c r="BT825" s="233"/>
      <c r="BU825" s="234"/>
      <c r="BV825" s="228"/>
      <c r="BW825" s="229"/>
      <c r="BX825" s="251"/>
      <c r="BY825" s="234"/>
      <c r="CF825" s="46"/>
      <c r="CG825" s="47"/>
      <c r="CH825" s="242"/>
      <c r="CI825" s="243"/>
      <c r="CJ825" s="127"/>
      <c r="CK825" s="57"/>
      <c r="CL825" s="12"/>
      <c r="CM825" s="12"/>
      <c r="CN825" s="12"/>
      <c r="CO825" s="12"/>
      <c r="CV825" s="12"/>
      <c r="CW825" s="12"/>
      <c r="CX825" s="12"/>
      <c r="CY825" s="12"/>
      <c r="DB825" s="12"/>
      <c r="DC825" s="12"/>
      <c r="ES825" s="54"/>
      <c r="EX825" s="46"/>
      <c r="EY825" s="47"/>
      <c r="FD825" s="46"/>
      <c r="FE825" s="47"/>
      <c r="FF825" s="46"/>
      <c r="FG825" s="47"/>
      <c r="FH825" s="46"/>
      <c r="FI825" s="47"/>
      <c r="FR825" s="12"/>
      <c r="FS825" s="12"/>
      <c r="FT825" s="46"/>
      <c r="FU825" s="54"/>
      <c r="FW825" s="54"/>
      <c r="GD825" s="54"/>
      <c r="GE825" s="54"/>
      <c r="GV825" s="36"/>
      <c r="GW825" s="54"/>
      <c r="GX825" s="36"/>
      <c r="GY825" s="36"/>
      <c r="GZ825" s="36"/>
      <c r="HA825" s="36"/>
      <c r="HB825" s="36"/>
      <c r="HC825" s="36"/>
      <c r="HD825" s="36"/>
      <c r="HE825" s="36"/>
      <c r="HF825" s="36"/>
      <c r="HG825" s="36"/>
      <c r="HH825" s="36"/>
      <c r="HI825" s="36"/>
      <c r="HJ825" s="36"/>
      <c r="HK825" s="36"/>
      <c r="HL825" s="36"/>
      <c r="HM825" s="36"/>
      <c r="HN825" s="36"/>
      <c r="HO825" s="36"/>
      <c r="HP825" s="36"/>
      <c r="HQ825" s="36"/>
      <c r="HR825" s="36"/>
      <c r="HS825" s="36"/>
      <c r="HT825" s="36"/>
      <c r="HU825" s="36"/>
      <c r="HV825" s="36"/>
      <c r="HW825" s="36"/>
      <c r="HX825" s="36"/>
      <c r="HY825" s="36"/>
      <c r="HZ825" s="36"/>
      <c r="IA825" s="36"/>
      <c r="IB825" s="36"/>
      <c r="IC825" s="36"/>
      <c r="ID825" s="36"/>
      <c r="IE825" s="36"/>
      <c r="IF825" s="36"/>
      <c r="IH825" s="40"/>
      <c r="II825" s="35"/>
    </row>
    <row r="826" spans="7:243" s="15" customFormat="1" thickBot="1" x14ac:dyDescent="0.45">
      <c r="G826" s="12"/>
      <c r="H826" s="12"/>
      <c r="AH826" s="12"/>
      <c r="AI826" s="12"/>
      <c r="AR826" s="12"/>
      <c r="AS826" s="12"/>
      <c r="BP826" s="41"/>
      <c r="BQ826" s="41"/>
      <c r="BT826" s="233"/>
      <c r="BU826" s="234"/>
      <c r="BV826" s="228"/>
      <c r="BW826" s="229"/>
      <c r="BX826" s="251"/>
      <c r="BY826" s="234"/>
      <c r="CF826" s="46"/>
      <c r="CG826" s="47"/>
      <c r="CH826" s="242"/>
      <c r="CI826" s="243"/>
      <c r="CJ826" s="127"/>
      <c r="CK826" s="57"/>
      <c r="CL826" s="12"/>
      <c r="CM826" s="12"/>
      <c r="CN826" s="12"/>
      <c r="CO826" s="12"/>
      <c r="CV826" s="12"/>
      <c r="CW826" s="12"/>
      <c r="CX826" s="12"/>
      <c r="CY826" s="12"/>
      <c r="DB826" s="12"/>
      <c r="DC826" s="12"/>
      <c r="ES826" s="54"/>
      <c r="EX826" s="46"/>
      <c r="EY826" s="47"/>
      <c r="FD826" s="46"/>
      <c r="FE826" s="47"/>
      <c r="FF826" s="46"/>
      <c r="FG826" s="47"/>
      <c r="FH826" s="46"/>
      <c r="FI826" s="47"/>
      <c r="FR826" s="12"/>
      <c r="FS826" s="12"/>
      <c r="FT826" s="46"/>
      <c r="FU826" s="54"/>
      <c r="FW826" s="54"/>
      <c r="GD826" s="54"/>
      <c r="GE826" s="54"/>
      <c r="GV826" s="36"/>
      <c r="GW826" s="54"/>
      <c r="GX826" s="36"/>
      <c r="GY826" s="36"/>
      <c r="GZ826" s="36"/>
      <c r="HA826" s="36"/>
      <c r="HB826" s="36"/>
      <c r="HC826" s="36"/>
      <c r="HD826" s="36"/>
      <c r="HE826" s="36"/>
      <c r="HF826" s="36"/>
      <c r="HG826" s="36"/>
      <c r="HH826" s="36"/>
      <c r="HI826" s="36"/>
      <c r="HJ826" s="36"/>
      <c r="HK826" s="36"/>
      <c r="HL826" s="36"/>
      <c r="HM826" s="36"/>
      <c r="HN826" s="36"/>
      <c r="HO826" s="36"/>
      <c r="HP826" s="36"/>
      <c r="HQ826" s="36"/>
      <c r="HR826" s="36"/>
      <c r="HS826" s="36"/>
      <c r="HT826" s="36"/>
      <c r="HU826" s="36"/>
      <c r="HV826" s="36"/>
      <c r="HW826" s="36"/>
      <c r="HX826" s="36"/>
      <c r="HY826" s="36"/>
      <c r="HZ826" s="36"/>
      <c r="IA826" s="36"/>
      <c r="IB826" s="36"/>
      <c r="IC826" s="36"/>
      <c r="ID826" s="36"/>
      <c r="IE826" s="36"/>
      <c r="IF826" s="36"/>
      <c r="IH826" s="40"/>
      <c r="II826" s="35"/>
    </row>
    <row r="827" spans="7:243" s="15" customFormat="1" thickBot="1" x14ac:dyDescent="0.45">
      <c r="G827" s="12"/>
      <c r="H827" s="12"/>
      <c r="AH827" s="12"/>
      <c r="AI827" s="12"/>
      <c r="AR827" s="12"/>
      <c r="AS827" s="12"/>
      <c r="BP827" s="41"/>
      <c r="BQ827" s="41"/>
      <c r="BT827" s="233"/>
      <c r="BU827" s="234"/>
      <c r="BV827" s="228"/>
      <c r="BW827" s="229"/>
      <c r="BX827" s="251"/>
      <c r="BY827" s="234"/>
      <c r="CF827" s="46"/>
      <c r="CG827" s="47"/>
      <c r="CH827" s="242"/>
      <c r="CI827" s="243"/>
      <c r="CJ827" s="127"/>
      <c r="CK827" s="57"/>
      <c r="CL827" s="12"/>
      <c r="CM827" s="12"/>
      <c r="CN827" s="12"/>
      <c r="CO827" s="12"/>
      <c r="CV827" s="12"/>
      <c r="CW827" s="12"/>
      <c r="CX827" s="12"/>
      <c r="CY827" s="12"/>
      <c r="DB827" s="12"/>
      <c r="DC827" s="12"/>
      <c r="ES827" s="54"/>
      <c r="EX827" s="46"/>
      <c r="EY827" s="47"/>
      <c r="FD827" s="46"/>
      <c r="FE827" s="47"/>
      <c r="FF827" s="46"/>
      <c r="FG827" s="47"/>
      <c r="FH827" s="46"/>
      <c r="FI827" s="47"/>
      <c r="FR827" s="12"/>
      <c r="FS827" s="12"/>
      <c r="FT827" s="46"/>
      <c r="FU827" s="54"/>
      <c r="FW827" s="54"/>
      <c r="GD827" s="54"/>
      <c r="GE827" s="54"/>
      <c r="GV827" s="36"/>
      <c r="GW827" s="54"/>
      <c r="GX827" s="36"/>
      <c r="GY827" s="36"/>
      <c r="GZ827" s="36"/>
      <c r="HA827" s="36"/>
      <c r="HB827" s="36"/>
      <c r="HC827" s="36"/>
      <c r="HD827" s="36"/>
      <c r="HE827" s="36"/>
      <c r="HF827" s="36"/>
      <c r="HG827" s="36"/>
      <c r="HH827" s="36"/>
      <c r="HI827" s="36"/>
      <c r="HJ827" s="36"/>
      <c r="HK827" s="36"/>
      <c r="HL827" s="36"/>
      <c r="HM827" s="36"/>
      <c r="HN827" s="36"/>
      <c r="HO827" s="36"/>
      <c r="HP827" s="36"/>
      <c r="HQ827" s="36"/>
      <c r="HR827" s="36"/>
      <c r="HS827" s="36"/>
      <c r="HT827" s="36"/>
      <c r="HU827" s="36"/>
      <c r="HV827" s="36"/>
      <c r="HW827" s="36"/>
      <c r="HX827" s="36"/>
      <c r="HY827" s="36"/>
      <c r="HZ827" s="36"/>
      <c r="IA827" s="36"/>
      <c r="IB827" s="36"/>
      <c r="IC827" s="36"/>
      <c r="ID827" s="36"/>
      <c r="IE827" s="36"/>
      <c r="IF827" s="36"/>
      <c r="IH827" s="40"/>
      <c r="II827" s="35"/>
    </row>
    <row r="828" spans="7:243" s="15" customFormat="1" thickBot="1" x14ac:dyDescent="0.45">
      <c r="G828" s="12"/>
      <c r="H828" s="12"/>
      <c r="AH828" s="12"/>
      <c r="AI828" s="12"/>
      <c r="AR828" s="12"/>
      <c r="AS828" s="12"/>
      <c r="BP828" s="41"/>
      <c r="BQ828" s="41"/>
      <c r="BT828" s="233"/>
      <c r="BU828" s="234"/>
      <c r="BV828" s="228"/>
      <c r="BW828" s="229"/>
      <c r="BX828" s="251"/>
      <c r="BY828" s="234"/>
      <c r="CF828" s="46"/>
      <c r="CG828" s="47"/>
      <c r="CH828" s="242"/>
      <c r="CI828" s="243"/>
      <c r="CJ828" s="127"/>
      <c r="CK828" s="57"/>
      <c r="CL828" s="12"/>
      <c r="CM828" s="12"/>
      <c r="CN828" s="12"/>
      <c r="CO828" s="12"/>
      <c r="CV828" s="12"/>
      <c r="CW828" s="12"/>
      <c r="CX828" s="12"/>
      <c r="CY828" s="12"/>
      <c r="DB828" s="12"/>
      <c r="DC828" s="12"/>
      <c r="ES828" s="54"/>
      <c r="EX828" s="46"/>
      <c r="EY828" s="47"/>
      <c r="FD828" s="46"/>
      <c r="FE828" s="47"/>
      <c r="FF828" s="46"/>
      <c r="FG828" s="47"/>
      <c r="FH828" s="46"/>
      <c r="FI828" s="47"/>
      <c r="FR828" s="12"/>
      <c r="FS828" s="12"/>
      <c r="FT828" s="46"/>
      <c r="FU828" s="54"/>
      <c r="FW828" s="54"/>
      <c r="GD828" s="54"/>
      <c r="GE828" s="54"/>
      <c r="GV828" s="36"/>
      <c r="GW828" s="54"/>
      <c r="GX828" s="36"/>
      <c r="GY828" s="36"/>
      <c r="GZ828" s="36"/>
      <c r="HA828" s="36"/>
      <c r="HB828" s="36"/>
      <c r="HC828" s="36"/>
      <c r="HD828" s="36"/>
      <c r="HE828" s="36"/>
      <c r="HF828" s="36"/>
      <c r="HG828" s="36"/>
      <c r="HH828" s="36"/>
      <c r="HI828" s="36"/>
      <c r="HJ828" s="36"/>
      <c r="HK828" s="36"/>
      <c r="HL828" s="36"/>
      <c r="HM828" s="36"/>
      <c r="HN828" s="36"/>
      <c r="HO828" s="36"/>
      <c r="HP828" s="36"/>
      <c r="HQ828" s="36"/>
      <c r="HR828" s="36"/>
      <c r="HS828" s="36"/>
      <c r="HT828" s="36"/>
      <c r="HU828" s="36"/>
      <c r="HV828" s="36"/>
      <c r="HW828" s="36"/>
      <c r="HX828" s="36"/>
      <c r="HY828" s="36"/>
      <c r="HZ828" s="36"/>
      <c r="IA828" s="36"/>
      <c r="IB828" s="36"/>
      <c r="IC828" s="36"/>
      <c r="ID828" s="36"/>
      <c r="IE828" s="36"/>
      <c r="IF828" s="36"/>
      <c r="IH828" s="40"/>
      <c r="II828" s="35"/>
    </row>
    <row r="829" spans="7:243" s="15" customFormat="1" thickBot="1" x14ac:dyDescent="0.45">
      <c r="G829" s="12"/>
      <c r="H829" s="12"/>
      <c r="AH829" s="12"/>
      <c r="AI829" s="12"/>
      <c r="AR829" s="12"/>
      <c r="AS829" s="12"/>
      <c r="BP829" s="41"/>
      <c r="BQ829" s="41"/>
      <c r="BT829" s="233"/>
      <c r="BU829" s="234"/>
      <c r="BV829" s="228"/>
      <c r="BW829" s="229"/>
      <c r="BX829" s="251"/>
      <c r="BY829" s="234"/>
      <c r="CF829" s="46"/>
      <c r="CG829" s="47"/>
      <c r="CH829" s="242"/>
      <c r="CI829" s="243"/>
      <c r="CJ829" s="127"/>
      <c r="CK829" s="57"/>
      <c r="CL829" s="12"/>
      <c r="CM829" s="12"/>
      <c r="CN829" s="12"/>
      <c r="CO829" s="12"/>
      <c r="CV829" s="12"/>
      <c r="CW829" s="12"/>
      <c r="CX829" s="12"/>
      <c r="CY829" s="12"/>
      <c r="DB829" s="12"/>
      <c r="DC829" s="12"/>
      <c r="ES829" s="54"/>
      <c r="EX829" s="46"/>
      <c r="EY829" s="47"/>
      <c r="FD829" s="46"/>
      <c r="FE829" s="47"/>
      <c r="FF829" s="46"/>
      <c r="FG829" s="47"/>
      <c r="FH829" s="46"/>
      <c r="FI829" s="47"/>
      <c r="FR829" s="12"/>
      <c r="FS829" s="12"/>
      <c r="FT829" s="46"/>
      <c r="FU829" s="54"/>
      <c r="FW829" s="54"/>
      <c r="GD829" s="54"/>
      <c r="GE829" s="54"/>
      <c r="GV829" s="36"/>
      <c r="GW829" s="54"/>
      <c r="GX829" s="36"/>
      <c r="GY829" s="36"/>
      <c r="GZ829" s="36"/>
      <c r="HA829" s="36"/>
      <c r="HB829" s="36"/>
      <c r="HC829" s="36"/>
      <c r="HD829" s="36"/>
      <c r="HE829" s="36"/>
      <c r="HF829" s="36"/>
      <c r="HG829" s="36"/>
      <c r="HH829" s="36"/>
      <c r="HI829" s="36"/>
      <c r="HJ829" s="36"/>
      <c r="HK829" s="36"/>
      <c r="HL829" s="36"/>
      <c r="HM829" s="36"/>
      <c r="HN829" s="36"/>
      <c r="HO829" s="36"/>
      <c r="HP829" s="36"/>
      <c r="HQ829" s="36"/>
      <c r="HR829" s="36"/>
      <c r="HS829" s="36"/>
      <c r="HT829" s="36"/>
      <c r="HU829" s="36"/>
      <c r="HV829" s="36"/>
      <c r="HW829" s="36"/>
      <c r="HX829" s="36"/>
      <c r="HY829" s="36"/>
      <c r="HZ829" s="36"/>
      <c r="IA829" s="36"/>
      <c r="IB829" s="36"/>
      <c r="IC829" s="36"/>
      <c r="ID829" s="36"/>
      <c r="IE829" s="36"/>
      <c r="IF829" s="36"/>
      <c r="IH829" s="40"/>
      <c r="II829" s="35"/>
    </row>
    <row r="830" spans="7:243" s="15" customFormat="1" thickBot="1" x14ac:dyDescent="0.45">
      <c r="G830" s="12"/>
      <c r="H830" s="12"/>
      <c r="AH830" s="12"/>
      <c r="AI830" s="12"/>
      <c r="AR830" s="12"/>
      <c r="AS830" s="12"/>
      <c r="BP830" s="41"/>
      <c r="BQ830" s="41"/>
      <c r="BT830" s="233"/>
      <c r="BU830" s="234"/>
      <c r="BV830" s="228"/>
      <c r="BW830" s="229"/>
      <c r="BX830" s="251"/>
      <c r="BY830" s="234"/>
      <c r="CF830" s="46"/>
      <c r="CG830" s="47"/>
      <c r="CH830" s="242"/>
      <c r="CI830" s="243"/>
      <c r="CJ830" s="127"/>
      <c r="CK830" s="57"/>
      <c r="CL830" s="12"/>
      <c r="CM830" s="12"/>
      <c r="CN830" s="12"/>
      <c r="CO830" s="12"/>
      <c r="CV830" s="12"/>
      <c r="CW830" s="12"/>
      <c r="CX830" s="12"/>
      <c r="CY830" s="12"/>
      <c r="DB830" s="12"/>
      <c r="DC830" s="12"/>
      <c r="ES830" s="54"/>
      <c r="EX830" s="46"/>
      <c r="EY830" s="47"/>
      <c r="FD830" s="46"/>
      <c r="FE830" s="47"/>
      <c r="FF830" s="46"/>
      <c r="FG830" s="47"/>
      <c r="FH830" s="46"/>
      <c r="FI830" s="47"/>
      <c r="FR830" s="12"/>
      <c r="FS830" s="12"/>
      <c r="FT830" s="46"/>
      <c r="FU830" s="54"/>
      <c r="FW830" s="54"/>
      <c r="GD830" s="54"/>
      <c r="GE830" s="54"/>
      <c r="GV830" s="36"/>
      <c r="GW830" s="54"/>
      <c r="GX830" s="36"/>
      <c r="GY830" s="36"/>
      <c r="GZ830" s="36"/>
      <c r="HA830" s="36"/>
      <c r="HB830" s="36"/>
      <c r="HC830" s="36"/>
      <c r="HD830" s="36"/>
      <c r="HE830" s="36"/>
      <c r="HF830" s="36"/>
      <c r="HG830" s="36"/>
      <c r="HH830" s="36"/>
      <c r="HI830" s="36"/>
      <c r="HJ830" s="36"/>
      <c r="HK830" s="36"/>
      <c r="HL830" s="36"/>
      <c r="HM830" s="36"/>
      <c r="HN830" s="36"/>
      <c r="HO830" s="36"/>
      <c r="HP830" s="36"/>
      <c r="HQ830" s="36"/>
      <c r="HR830" s="36"/>
      <c r="HS830" s="36"/>
      <c r="HT830" s="36"/>
      <c r="HU830" s="36"/>
      <c r="HV830" s="36"/>
      <c r="HW830" s="36"/>
      <c r="HX830" s="36"/>
      <c r="HY830" s="36"/>
      <c r="HZ830" s="36"/>
      <c r="IA830" s="36"/>
      <c r="IB830" s="36"/>
      <c r="IC830" s="36"/>
      <c r="ID830" s="36"/>
      <c r="IE830" s="36"/>
      <c r="IF830" s="36"/>
      <c r="IH830" s="40"/>
      <c r="II830" s="35"/>
    </row>
    <row r="831" spans="7:243" s="15" customFormat="1" thickBot="1" x14ac:dyDescent="0.45">
      <c r="G831" s="12"/>
      <c r="H831" s="12"/>
      <c r="AH831" s="12"/>
      <c r="AI831" s="12"/>
      <c r="AR831" s="12"/>
      <c r="AS831" s="12"/>
      <c r="BP831" s="41"/>
      <c r="BQ831" s="41"/>
      <c r="BT831" s="233"/>
      <c r="BU831" s="234"/>
      <c r="BV831" s="228"/>
      <c r="BW831" s="229"/>
      <c r="BX831" s="251"/>
      <c r="BY831" s="234"/>
      <c r="CF831" s="46"/>
      <c r="CG831" s="47"/>
      <c r="CH831" s="242"/>
      <c r="CI831" s="243"/>
      <c r="CJ831" s="127"/>
      <c r="CK831" s="57"/>
      <c r="CL831" s="12"/>
      <c r="CM831" s="12"/>
      <c r="CN831" s="12"/>
      <c r="CO831" s="12"/>
      <c r="CV831" s="12"/>
      <c r="CW831" s="12"/>
      <c r="CX831" s="12"/>
      <c r="CY831" s="12"/>
      <c r="DB831" s="12"/>
      <c r="DC831" s="12"/>
      <c r="ES831" s="54"/>
      <c r="EX831" s="46"/>
      <c r="EY831" s="47"/>
      <c r="FD831" s="46"/>
      <c r="FE831" s="47"/>
      <c r="FF831" s="46"/>
      <c r="FG831" s="47"/>
      <c r="FH831" s="46"/>
      <c r="FI831" s="47"/>
      <c r="FR831" s="12"/>
      <c r="FS831" s="12"/>
      <c r="FT831" s="46"/>
      <c r="FU831" s="54"/>
      <c r="FW831" s="54"/>
      <c r="GD831" s="54"/>
      <c r="GE831" s="54"/>
      <c r="GV831" s="36"/>
      <c r="GW831" s="54"/>
      <c r="GX831" s="36"/>
      <c r="GY831" s="36"/>
      <c r="GZ831" s="36"/>
      <c r="HA831" s="36"/>
      <c r="HB831" s="36"/>
      <c r="HC831" s="36"/>
      <c r="HD831" s="36"/>
      <c r="HE831" s="36"/>
      <c r="HF831" s="36"/>
      <c r="HG831" s="36"/>
      <c r="HH831" s="36"/>
      <c r="HI831" s="36"/>
      <c r="HJ831" s="36"/>
      <c r="HK831" s="36"/>
      <c r="HL831" s="36"/>
      <c r="HM831" s="36"/>
      <c r="HN831" s="36"/>
      <c r="HO831" s="36"/>
      <c r="HP831" s="36"/>
      <c r="HQ831" s="36"/>
      <c r="HR831" s="36"/>
      <c r="HS831" s="36"/>
      <c r="HT831" s="36"/>
      <c r="HU831" s="36"/>
      <c r="HV831" s="36"/>
      <c r="HW831" s="36"/>
      <c r="HX831" s="36"/>
      <c r="HY831" s="36"/>
      <c r="HZ831" s="36"/>
      <c r="IA831" s="36"/>
      <c r="IB831" s="36"/>
      <c r="IC831" s="36"/>
      <c r="ID831" s="36"/>
      <c r="IE831" s="36"/>
      <c r="IF831" s="36"/>
      <c r="IH831" s="40"/>
      <c r="II831" s="35"/>
    </row>
    <row r="832" spans="7:243" s="15" customFormat="1" thickBot="1" x14ac:dyDescent="0.45">
      <c r="G832" s="12"/>
      <c r="H832" s="12"/>
      <c r="AH832" s="12"/>
      <c r="AI832" s="12"/>
      <c r="AR832" s="12"/>
      <c r="AS832" s="12"/>
      <c r="BP832" s="41"/>
      <c r="BQ832" s="41"/>
      <c r="BT832" s="233"/>
      <c r="BU832" s="234"/>
      <c r="BV832" s="228"/>
      <c r="BW832" s="229"/>
      <c r="BX832" s="251"/>
      <c r="BY832" s="234"/>
      <c r="CF832" s="46"/>
      <c r="CG832" s="47"/>
      <c r="CH832" s="242"/>
      <c r="CI832" s="243"/>
      <c r="CJ832" s="127"/>
      <c r="CK832" s="57"/>
      <c r="CL832" s="12"/>
      <c r="CM832" s="12"/>
      <c r="CN832" s="12"/>
      <c r="CO832" s="12"/>
      <c r="CV832" s="12"/>
      <c r="CW832" s="12"/>
      <c r="CX832" s="12"/>
      <c r="CY832" s="12"/>
      <c r="DB832" s="12"/>
      <c r="DC832" s="12"/>
      <c r="ES832" s="54"/>
      <c r="EX832" s="46"/>
      <c r="EY832" s="47"/>
      <c r="FD832" s="46"/>
      <c r="FE832" s="47"/>
      <c r="FF832" s="46"/>
      <c r="FG832" s="47"/>
      <c r="FH832" s="46"/>
      <c r="FI832" s="47"/>
      <c r="FR832" s="12"/>
      <c r="FS832" s="12"/>
      <c r="FT832" s="46"/>
      <c r="FU832" s="54"/>
      <c r="FW832" s="54"/>
      <c r="GD832" s="54"/>
      <c r="GE832" s="54"/>
      <c r="GV832" s="36"/>
      <c r="GW832" s="54"/>
      <c r="GX832" s="36"/>
      <c r="GY832" s="36"/>
      <c r="GZ832" s="36"/>
      <c r="HA832" s="36"/>
      <c r="HB832" s="36"/>
      <c r="HC832" s="36"/>
      <c r="HD832" s="36"/>
      <c r="HE832" s="36"/>
      <c r="HF832" s="36"/>
      <c r="HG832" s="36"/>
      <c r="HH832" s="36"/>
      <c r="HI832" s="36"/>
      <c r="HJ832" s="36"/>
      <c r="HK832" s="36"/>
      <c r="HL832" s="36"/>
      <c r="HM832" s="36"/>
      <c r="HN832" s="36"/>
      <c r="HO832" s="36"/>
      <c r="HP832" s="36"/>
      <c r="HQ832" s="36"/>
      <c r="HR832" s="36"/>
      <c r="HS832" s="36"/>
      <c r="HT832" s="36"/>
      <c r="HU832" s="36"/>
      <c r="HV832" s="36"/>
      <c r="HW832" s="36"/>
      <c r="HX832" s="36"/>
      <c r="HY832" s="36"/>
      <c r="HZ832" s="36"/>
      <c r="IA832" s="36"/>
      <c r="IB832" s="36"/>
      <c r="IC832" s="36"/>
      <c r="ID832" s="36"/>
      <c r="IE832" s="36"/>
      <c r="IF832" s="36"/>
      <c r="IH832" s="40"/>
      <c r="II832" s="35"/>
    </row>
    <row r="833" spans="1:243" s="15" customFormat="1" thickBot="1" x14ac:dyDescent="0.45">
      <c r="G833" s="12"/>
      <c r="H833" s="12"/>
      <c r="AH833" s="12"/>
      <c r="AI833" s="12"/>
      <c r="AR833" s="12"/>
      <c r="AS833" s="12"/>
      <c r="BP833" s="41"/>
      <c r="BQ833" s="41"/>
      <c r="BT833" s="233"/>
      <c r="BU833" s="234"/>
      <c r="BV833" s="228"/>
      <c r="BW833" s="229"/>
      <c r="BX833" s="251"/>
      <c r="BY833" s="234"/>
      <c r="CF833" s="46"/>
      <c r="CG833" s="47"/>
      <c r="CH833" s="242"/>
      <c r="CI833" s="243"/>
      <c r="CJ833" s="127"/>
      <c r="CK833" s="57"/>
      <c r="CL833" s="12"/>
      <c r="CM833" s="12"/>
      <c r="CN833" s="12"/>
      <c r="CO833" s="12"/>
      <c r="CV833" s="12"/>
      <c r="CW833" s="12"/>
      <c r="CX833" s="12"/>
      <c r="CY833" s="12"/>
      <c r="DB833" s="12"/>
      <c r="DC833" s="12"/>
      <c r="ES833" s="54"/>
      <c r="EX833" s="46"/>
      <c r="EY833" s="47"/>
      <c r="FD833" s="46"/>
      <c r="FE833" s="47"/>
      <c r="FF833" s="46"/>
      <c r="FG833" s="47"/>
      <c r="FH833" s="46"/>
      <c r="FI833" s="47"/>
      <c r="FR833" s="12"/>
      <c r="FS833" s="12"/>
      <c r="FT833" s="46"/>
      <c r="FU833" s="54"/>
      <c r="FW833" s="54"/>
      <c r="GD833" s="54"/>
      <c r="GE833" s="54"/>
      <c r="GV833" s="36"/>
      <c r="GW833" s="54"/>
      <c r="GX833" s="36"/>
      <c r="GY833" s="36"/>
      <c r="GZ833" s="36"/>
      <c r="HA833" s="36"/>
      <c r="HB833" s="36"/>
      <c r="HC833" s="36"/>
      <c r="HD833" s="36"/>
      <c r="HE833" s="36"/>
      <c r="HF833" s="36"/>
      <c r="HG833" s="36"/>
      <c r="HH833" s="36"/>
      <c r="HI833" s="36"/>
      <c r="HJ833" s="36"/>
      <c r="HK833" s="36"/>
      <c r="HL833" s="36"/>
      <c r="HM833" s="36"/>
      <c r="HN833" s="36"/>
      <c r="HO833" s="36"/>
      <c r="HP833" s="36"/>
      <c r="HQ833" s="36"/>
      <c r="HR833" s="36"/>
      <c r="HS833" s="36"/>
      <c r="HT833" s="36"/>
      <c r="HU833" s="36"/>
      <c r="HV833" s="36"/>
      <c r="HW833" s="36"/>
      <c r="HX833" s="36"/>
      <c r="HY833" s="36"/>
      <c r="HZ833" s="36"/>
      <c r="IA833" s="36"/>
      <c r="IB833" s="36"/>
      <c r="IC833" s="36"/>
      <c r="ID833" s="36"/>
      <c r="IE833" s="36"/>
      <c r="IF833" s="36"/>
      <c r="IH833" s="40"/>
      <c r="II833" s="35"/>
    </row>
    <row r="834" spans="1:243" s="15" customFormat="1" thickBot="1" x14ac:dyDescent="0.45">
      <c r="G834" s="12"/>
      <c r="H834" s="12"/>
      <c r="AH834" s="12"/>
      <c r="AI834" s="12"/>
      <c r="AR834" s="12"/>
      <c r="AS834" s="12"/>
      <c r="BP834" s="41"/>
      <c r="BQ834" s="41"/>
      <c r="BT834" s="233"/>
      <c r="BU834" s="234"/>
      <c r="BV834" s="228"/>
      <c r="BW834" s="229"/>
      <c r="BX834" s="251"/>
      <c r="BY834" s="234"/>
      <c r="CF834" s="46"/>
      <c r="CG834" s="47"/>
      <c r="CH834" s="242"/>
      <c r="CI834" s="243"/>
      <c r="CJ834" s="127"/>
      <c r="CK834" s="57"/>
      <c r="CL834" s="12"/>
      <c r="CM834" s="12"/>
      <c r="CN834" s="12"/>
      <c r="CO834" s="12"/>
      <c r="CV834" s="12"/>
      <c r="CW834" s="12"/>
      <c r="CX834" s="12"/>
      <c r="CY834" s="12"/>
      <c r="DB834" s="12"/>
      <c r="DC834" s="12"/>
      <c r="ES834" s="54"/>
      <c r="EX834" s="46"/>
      <c r="EY834" s="47"/>
      <c r="FD834" s="46"/>
      <c r="FE834" s="47"/>
      <c r="FF834" s="46"/>
      <c r="FG834" s="47"/>
      <c r="FH834" s="46"/>
      <c r="FI834" s="47"/>
      <c r="FR834" s="12"/>
      <c r="FS834" s="12"/>
      <c r="FT834" s="46"/>
      <c r="FU834" s="54"/>
      <c r="FW834" s="54"/>
      <c r="GD834" s="54"/>
      <c r="GE834" s="54"/>
      <c r="GV834" s="36"/>
      <c r="GW834" s="54"/>
      <c r="GX834" s="36"/>
      <c r="GY834" s="36"/>
      <c r="GZ834" s="36"/>
      <c r="HA834" s="36"/>
      <c r="HB834" s="36"/>
      <c r="HC834" s="36"/>
      <c r="HD834" s="36"/>
      <c r="HE834" s="36"/>
      <c r="HF834" s="36"/>
      <c r="HG834" s="36"/>
      <c r="HH834" s="36"/>
      <c r="HI834" s="36"/>
      <c r="HJ834" s="36"/>
      <c r="HK834" s="36"/>
      <c r="HL834" s="36"/>
      <c r="HM834" s="36"/>
      <c r="HN834" s="36"/>
      <c r="HO834" s="36"/>
      <c r="HP834" s="36"/>
      <c r="HQ834" s="36"/>
      <c r="HR834" s="36"/>
      <c r="HS834" s="36"/>
      <c r="HT834" s="36"/>
      <c r="HU834" s="36"/>
      <c r="HV834" s="36"/>
      <c r="HW834" s="36"/>
      <c r="HX834" s="36"/>
      <c r="HY834" s="36"/>
      <c r="HZ834" s="36"/>
      <c r="IA834" s="36"/>
      <c r="IB834" s="36"/>
      <c r="IC834" s="36"/>
      <c r="ID834" s="36"/>
      <c r="IE834" s="36"/>
      <c r="IF834" s="36"/>
      <c r="IH834" s="40"/>
      <c r="II834" s="35"/>
    </row>
    <row r="835" spans="1:243" s="15" customFormat="1" thickBot="1" x14ac:dyDescent="0.45">
      <c r="G835" s="12"/>
      <c r="H835" s="12"/>
      <c r="AH835" s="12"/>
      <c r="AI835" s="12"/>
      <c r="AR835" s="12"/>
      <c r="AS835" s="12"/>
      <c r="BP835" s="41"/>
      <c r="BQ835" s="41"/>
      <c r="BT835" s="233"/>
      <c r="BU835" s="234"/>
      <c r="BV835" s="228"/>
      <c r="BW835" s="229"/>
      <c r="BX835" s="251"/>
      <c r="BY835" s="234"/>
      <c r="CF835" s="46"/>
      <c r="CG835" s="47"/>
      <c r="CH835" s="242"/>
      <c r="CI835" s="243"/>
      <c r="CJ835" s="127"/>
      <c r="CK835" s="57"/>
      <c r="CL835" s="12"/>
      <c r="CM835" s="12"/>
      <c r="CN835" s="12"/>
      <c r="CO835" s="12"/>
      <c r="CV835" s="12"/>
      <c r="CW835" s="12"/>
      <c r="CX835" s="12"/>
      <c r="CY835" s="12"/>
      <c r="DB835" s="12"/>
      <c r="DC835" s="12"/>
      <c r="ES835" s="54"/>
      <c r="EX835" s="46"/>
      <c r="EY835" s="47"/>
      <c r="FD835" s="46"/>
      <c r="FE835" s="47"/>
      <c r="FF835" s="46"/>
      <c r="FG835" s="47"/>
      <c r="FH835" s="46"/>
      <c r="FI835" s="47"/>
      <c r="FR835" s="12"/>
      <c r="FS835" s="12"/>
      <c r="FT835" s="46"/>
      <c r="FU835" s="54"/>
      <c r="FW835" s="54"/>
      <c r="GD835" s="54"/>
      <c r="GE835" s="54"/>
      <c r="GV835" s="36"/>
      <c r="GW835" s="54"/>
      <c r="GX835" s="36"/>
      <c r="GY835" s="36"/>
      <c r="GZ835" s="36"/>
      <c r="HA835" s="36"/>
      <c r="HB835" s="36"/>
      <c r="HC835" s="36"/>
      <c r="HD835" s="36"/>
      <c r="HE835" s="36"/>
      <c r="HF835" s="36"/>
      <c r="HG835" s="36"/>
      <c r="HH835" s="36"/>
      <c r="HI835" s="36"/>
      <c r="HJ835" s="36"/>
      <c r="HK835" s="36"/>
      <c r="HL835" s="36"/>
      <c r="HM835" s="36"/>
      <c r="HN835" s="36"/>
      <c r="HO835" s="36"/>
      <c r="HP835" s="36"/>
      <c r="HQ835" s="36"/>
      <c r="HR835" s="36"/>
      <c r="HS835" s="36"/>
      <c r="HT835" s="36"/>
      <c r="HU835" s="36"/>
      <c r="HV835" s="36"/>
      <c r="HW835" s="36"/>
      <c r="HX835" s="36"/>
      <c r="HY835" s="36"/>
      <c r="HZ835" s="36"/>
      <c r="IA835" s="36"/>
      <c r="IB835" s="36"/>
      <c r="IC835" s="36"/>
      <c r="ID835" s="36"/>
      <c r="IE835" s="36"/>
      <c r="IF835" s="36"/>
      <c r="IH835" s="40"/>
      <c r="II835" s="35"/>
    </row>
    <row r="836" spans="1:243" s="15" customFormat="1" thickBot="1" x14ac:dyDescent="0.45">
      <c r="G836" s="12"/>
      <c r="H836" s="12"/>
      <c r="AH836" s="12"/>
      <c r="AI836" s="12"/>
      <c r="AR836" s="12"/>
      <c r="AS836" s="12"/>
      <c r="BP836" s="41"/>
      <c r="BQ836" s="41"/>
      <c r="BT836" s="233"/>
      <c r="BU836" s="234"/>
      <c r="BV836" s="228"/>
      <c r="BW836" s="229"/>
      <c r="BX836" s="251"/>
      <c r="BY836" s="234"/>
      <c r="CF836" s="46"/>
      <c r="CG836" s="47"/>
      <c r="CH836" s="242"/>
      <c r="CI836" s="243"/>
      <c r="CJ836" s="127"/>
      <c r="CK836" s="57"/>
      <c r="CL836" s="12"/>
      <c r="CM836" s="12"/>
      <c r="CN836" s="12"/>
      <c r="CO836" s="12"/>
      <c r="CV836" s="12"/>
      <c r="CW836" s="12"/>
      <c r="CX836" s="12"/>
      <c r="CY836" s="12"/>
      <c r="DB836" s="12"/>
      <c r="DC836" s="12"/>
      <c r="ES836" s="54"/>
      <c r="EX836" s="46"/>
      <c r="EY836" s="47"/>
      <c r="FD836" s="46"/>
      <c r="FE836" s="47"/>
      <c r="FF836" s="46"/>
      <c r="FG836" s="47"/>
      <c r="FH836" s="46"/>
      <c r="FI836" s="47"/>
      <c r="FR836" s="12"/>
      <c r="FS836" s="12"/>
      <c r="FT836" s="46"/>
      <c r="FU836" s="54"/>
      <c r="FW836" s="54"/>
      <c r="GD836" s="54"/>
      <c r="GE836" s="54"/>
      <c r="GV836" s="36"/>
      <c r="GW836" s="54"/>
      <c r="GX836" s="36"/>
      <c r="GY836" s="36"/>
      <c r="GZ836" s="36"/>
      <c r="HA836" s="36"/>
      <c r="HB836" s="36"/>
      <c r="HC836" s="36"/>
      <c r="HD836" s="36"/>
      <c r="HE836" s="36"/>
      <c r="HF836" s="36"/>
      <c r="HG836" s="36"/>
      <c r="HH836" s="36"/>
      <c r="HI836" s="36"/>
      <c r="HJ836" s="36"/>
      <c r="HK836" s="36"/>
      <c r="HL836" s="36"/>
      <c r="HM836" s="36"/>
      <c r="HN836" s="36"/>
      <c r="HO836" s="36"/>
      <c r="HP836" s="36"/>
      <c r="HQ836" s="36"/>
      <c r="HR836" s="36"/>
      <c r="HS836" s="36"/>
      <c r="HT836" s="36"/>
      <c r="HU836" s="36"/>
      <c r="HV836" s="36"/>
      <c r="HW836" s="36"/>
      <c r="HX836" s="36"/>
      <c r="HY836" s="36"/>
      <c r="HZ836" s="36"/>
      <c r="IA836" s="36"/>
      <c r="IB836" s="36"/>
      <c r="IC836" s="36"/>
      <c r="ID836" s="36"/>
      <c r="IE836" s="36"/>
      <c r="IF836" s="36"/>
      <c r="IH836" s="40"/>
      <c r="II836" s="35"/>
    </row>
    <row r="837" spans="1:243" s="15" customFormat="1" thickBot="1" x14ac:dyDescent="0.45">
      <c r="G837" s="12"/>
      <c r="H837" s="12"/>
      <c r="AH837" s="12"/>
      <c r="AI837" s="12"/>
      <c r="AR837" s="12"/>
      <c r="AS837" s="12"/>
      <c r="BP837" s="41"/>
      <c r="BQ837" s="41"/>
      <c r="BT837" s="233"/>
      <c r="BU837" s="234"/>
      <c r="BV837" s="228"/>
      <c r="BW837" s="229"/>
      <c r="BX837" s="251"/>
      <c r="BY837" s="234"/>
      <c r="CF837" s="46"/>
      <c r="CG837" s="47"/>
      <c r="CH837" s="242"/>
      <c r="CI837" s="243"/>
      <c r="CJ837" s="127"/>
      <c r="CK837" s="57"/>
      <c r="CL837" s="12"/>
      <c r="CM837" s="12"/>
      <c r="CN837" s="12"/>
      <c r="CO837" s="12"/>
      <c r="CV837" s="12"/>
      <c r="CW837" s="12"/>
      <c r="CX837" s="12"/>
      <c r="CY837" s="12"/>
      <c r="DB837" s="12"/>
      <c r="DC837" s="12"/>
      <c r="ES837" s="54"/>
      <c r="EX837" s="46"/>
      <c r="EY837" s="47"/>
      <c r="FD837" s="46"/>
      <c r="FE837" s="47"/>
      <c r="FF837" s="46"/>
      <c r="FG837" s="47"/>
      <c r="FH837" s="46"/>
      <c r="FI837" s="47"/>
      <c r="FR837" s="12"/>
      <c r="FS837" s="12"/>
      <c r="FT837" s="46"/>
      <c r="FU837" s="54"/>
      <c r="FW837" s="54"/>
      <c r="GD837" s="54"/>
      <c r="GE837" s="54"/>
      <c r="GV837" s="36"/>
      <c r="GW837" s="54"/>
      <c r="GX837" s="36"/>
      <c r="GY837" s="36"/>
      <c r="GZ837" s="36"/>
      <c r="HA837" s="36"/>
      <c r="HB837" s="36"/>
      <c r="HC837" s="36"/>
      <c r="HD837" s="36"/>
      <c r="HE837" s="36"/>
      <c r="HF837" s="36"/>
      <c r="HG837" s="36"/>
      <c r="HH837" s="36"/>
      <c r="HI837" s="36"/>
      <c r="HJ837" s="36"/>
      <c r="HK837" s="36"/>
      <c r="HL837" s="36"/>
      <c r="HM837" s="36"/>
      <c r="HN837" s="36"/>
      <c r="HO837" s="36"/>
      <c r="HP837" s="36"/>
      <c r="HQ837" s="36"/>
      <c r="HR837" s="36"/>
      <c r="HS837" s="36"/>
      <c r="HT837" s="36"/>
      <c r="HU837" s="36"/>
      <c r="HV837" s="36"/>
      <c r="HW837" s="36"/>
      <c r="HX837" s="36"/>
      <c r="HY837" s="36"/>
      <c r="HZ837" s="36"/>
      <c r="IA837" s="36"/>
      <c r="IB837" s="36"/>
      <c r="IC837" s="36"/>
      <c r="ID837" s="36"/>
      <c r="IE837" s="36"/>
      <c r="IF837" s="36"/>
      <c r="IH837" s="40"/>
      <c r="II837" s="35"/>
    </row>
    <row r="838" spans="1:243" s="15" customFormat="1" thickBot="1" x14ac:dyDescent="0.45">
      <c r="G838" s="12"/>
      <c r="H838" s="12"/>
      <c r="AH838" s="12"/>
      <c r="AI838" s="12"/>
      <c r="AR838" s="12"/>
      <c r="AS838" s="12"/>
      <c r="BP838" s="41"/>
      <c r="BQ838" s="41"/>
      <c r="BT838" s="233"/>
      <c r="BU838" s="234"/>
      <c r="BV838" s="228"/>
      <c r="BW838" s="229"/>
      <c r="BX838" s="251"/>
      <c r="BY838" s="234"/>
      <c r="CF838" s="46"/>
      <c r="CG838" s="47"/>
      <c r="CH838" s="242"/>
      <c r="CI838" s="243"/>
      <c r="CJ838" s="127"/>
      <c r="CK838" s="57"/>
      <c r="CL838" s="12"/>
      <c r="CM838" s="12"/>
      <c r="CN838" s="12"/>
      <c r="CO838" s="12"/>
      <c r="CV838" s="12"/>
      <c r="CW838" s="12"/>
      <c r="CX838" s="12"/>
      <c r="CY838" s="12"/>
      <c r="DB838" s="12"/>
      <c r="DC838" s="12"/>
      <c r="ES838" s="54"/>
      <c r="EX838" s="46"/>
      <c r="EY838" s="47"/>
      <c r="FD838" s="46"/>
      <c r="FE838" s="47"/>
      <c r="FF838" s="46"/>
      <c r="FG838" s="47"/>
      <c r="FH838" s="46"/>
      <c r="FI838" s="47"/>
      <c r="FR838" s="12"/>
      <c r="FS838" s="12"/>
      <c r="FT838" s="46"/>
      <c r="FU838" s="54"/>
      <c r="FW838" s="54"/>
      <c r="GD838" s="54"/>
      <c r="GE838" s="54"/>
      <c r="GV838" s="36"/>
      <c r="GW838" s="54"/>
      <c r="GX838" s="36"/>
      <c r="GY838" s="36"/>
      <c r="GZ838" s="36"/>
      <c r="HA838" s="36"/>
      <c r="HB838" s="36"/>
      <c r="HC838" s="36"/>
      <c r="HD838" s="36"/>
      <c r="HE838" s="36"/>
      <c r="HF838" s="36"/>
      <c r="HG838" s="36"/>
      <c r="HH838" s="36"/>
      <c r="HI838" s="36"/>
      <c r="HJ838" s="36"/>
      <c r="HK838" s="36"/>
      <c r="HL838" s="36"/>
      <c r="HM838" s="36"/>
      <c r="HN838" s="36"/>
      <c r="HO838" s="36"/>
      <c r="HP838" s="36"/>
      <c r="HQ838" s="36"/>
      <c r="HR838" s="36"/>
      <c r="HS838" s="36"/>
      <c r="HT838" s="36"/>
      <c r="HU838" s="36"/>
      <c r="HV838" s="36"/>
      <c r="HW838" s="36"/>
      <c r="HX838" s="36"/>
      <c r="HY838" s="36"/>
      <c r="HZ838" s="36"/>
      <c r="IA838" s="36"/>
      <c r="IB838" s="36"/>
      <c r="IC838" s="36"/>
      <c r="ID838" s="36"/>
      <c r="IE838" s="36"/>
      <c r="IF838" s="36"/>
      <c r="IH838" s="40"/>
      <c r="II838" s="35"/>
    </row>
    <row r="839" spans="1:243" s="15" customFormat="1" thickBot="1" x14ac:dyDescent="0.45">
      <c r="G839" s="12"/>
      <c r="H839" s="12"/>
      <c r="AH839" s="12"/>
      <c r="AI839" s="12"/>
      <c r="AR839" s="12"/>
      <c r="AS839" s="12"/>
      <c r="BP839" s="41"/>
      <c r="BQ839" s="41"/>
      <c r="BT839" s="233"/>
      <c r="BU839" s="234"/>
      <c r="BV839" s="228"/>
      <c r="BW839" s="229"/>
      <c r="BX839" s="251"/>
      <c r="BY839" s="234"/>
      <c r="CF839" s="46"/>
      <c r="CG839" s="47"/>
      <c r="CH839" s="242"/>
      <c r="CI839" s="243"/>
      <c r="CJ839" s="127"/>
      <c r="CK839" s="57"/>
      <c r="CL839" s="12"/>
      <c r="CM839" s="12"/>
      <c r="CN839" s="12"/>
      <c r="CO839" s="12"/>
      <c r="CV839" s="12"/>
      <c r="CW839" s="12"/>
      <c r="CX839" s="12"/>
      <c r="CY839" s="12"/>
      <c r="DB839" s="12"/>
      <c r="DC839" s="12"/>
      <c r="ES839" s="54"/>
      <c r="EX839" s="46"/>
      <c r="EY839" s="47"/>
      <c r="FD839" s="46"/>
      <c r="FE839" s="47"/>
      <c r="FF839" s="46"/>
      <c r="FG839" s="47"/>
      <c r="FH839" s="46"/>
      <c r="FI839" s="47"/>
      <c r="FR839" s="12"/>
      <c r="FS839" s="12"/>
      <c r="FT839" s="46"/>
      <c r="FU839" s="54"/>
      <c r="FW839" s="54"/>
      <c r="GD839" s="54"/>
      <c r="GE839" s="54"/>
      <c r="GV839" s="36"/>
      <c r="GW839" s="54"/>
      <c r="GX839" s="36"/>
      <c r="GY839" s="36"/>
      <c r="GZ839" s="36"/>
      <c r="HA839" s="36"/>
      <c r="HB839" s="36"/>
      <c r="HC839" s="36"/>
      <c r="HD839" s="36"/>
      <c r="HE839" s="36"/>
      <c r="HF839" s="36"/>
      <c r="HG839" s="36"/>
      <c r="HH839" s="36"/>
      <c r="HI839" s="36"/>
      <c r="HJ839" s="36"/>
      <c r="HK839" s="36"/>
      <c r="HL839" s="36"/>
      <c r="HM839" s="36"/>
      <c r="HN839" s="36"/>
      <c r="HO839" s="36"/>
      <c r="HP839" s="36"/>
      <c r="HQ839" s="36"/>
      <c r="HR839" s="36"/>
      <c r="HS839" s="36"/>
      <c r="HT839" s="36"/>
      <c r="HU839" s="36"/>
      <c r="HV839" s="36"/>
      <c r="HW839" s="36"/>
      <c r="HX839" s="36"/>
      <c r="HY839" s="36"/>
      <c r="HZ839" s="36"/>
      <c r="IA839" s="36"/>
      <c r="IB839" s="36"/>
      <c r="IC839" s="36"/>
      <c r="ID839" s="36"/>
      <c r="IE839" s="36"/>
      <c r="IF839" s="36"/>
      <c r="IH839" s="40"/>
      <c r="II839" s="35"/>
    </row>
    <row r="840" spans="1:243" s="15" customFormat="1" thickBot="1" x14ac:dyDescent="0.45">
      <c r="G840" s="12"/>
      <c r="H840" s="12"/>
      <c r="AH840" s="12"/>
      <c r="AI840" s="12"/>
      <c r="AR840" s="12"/>
      <c r="AS840" s="12"/>
      <c r="BP840" s="41"/>
      <c r="BQ840" s="41"/>
      <c r="BT840" s="233"/>
      <c r="BU840" s="234"/>
      <c r="BV840" s="228"/>
      <c r="BW840" s="229"/>
      <c r="BX840" s="251"/>
      <c r="BY840" s="234"/>
      <c r="CF840" s="46"/>
      <c r="CG840" s="47"/>
      <c r="CH840" s="242"/>
      <c r="CI840" s="243"/>
      <c r="CJ840" s="127"/>
      <c r="CK840" s="57"/>
      <c r="CL840" s="12"/>
      <c r="CM840" s="12"/>
      <c r="CN840" s="12"/>
      <c r="CO840" s="12"/>
      <c r="CV840" s="12"/>
      <c r="CW840" s="12"/>
      <c r="CX840" s="12"/>
      <c r="CY840" s="12"/>
      <c r="DB840" s="12"/>
      <c r="DC840" s="12"/>
      <c r="ES840" s="54"/>
      <c r="EX840" s="46"/>
      <c r="EY840" s="47"/>
      <c r="FD840" s="46"/>
      <c r="FE840" s="47"/>
      <c r="FF840" s="46"/>
      <c r="FG840" s="47"/>
      <c r="FH840" s="46"/>
      <c r="FI840" s="47"/>
      <c r="FR840" s="12"/>
      <c r="FS840" s="12"/>
      <c r="FT840" s="46"/>
      <c r="FU840" s="54"/>
      <c r="FW840" s="54"/>
      <c r="GD840" s="54"/>
      <c r="GE840" s="54"/>
      <c r="GV840" s="36"/>
      <c r="GW840" s="54"/>
      <c r="GX840" s="36"/>
      <c r="GY840" s="36"/>
      <c r="GZ840" s="36"/>
      <c r="HA840" s="36"/>
      <c r="HB840" s="36"/>
      <c r="HC840" s="36"/>
      <c r="HD840" s="36"/>
      <c r="HE840" s="36"/>
      <c r="HF840" s="36"/>
      <c r="HG840" s="36"/>
      <c r="HH840" s="36"/>
      <c r="HI840" s="36"/>
      <c r="HJ840" s="36"/>
      <c r="HK840" s="36"/>
      <c r="HL840" s="36"/>
      <c r="HM840" s="36"/>
      <c r="HN840" s="36"/>
      <c r="HO840" s="36"/>
      <c r="HP840" s="36"/>
      <c r="HQ840" s="36"/>
      <c r="HR840" s="36"/>
      <c r="HS840" s="36"/>
      <c r="HT840" s="36"/>
      <c r="HU840" s="36"/>
      <c r="HV840" s="36"/>
      <c r="HW840" s="36"/>
      <c r="HX840" s="36"/>
      <c r="HY840" s="36"/>
      <c r="HZ840" s="36"/>
      <c r="IA840" s="36"/>
      <c r="IB840" s="36"/>
      <c r="IC840" s="36"/>
      <c r="ID840" s="36"/>
      <c r="IE840" s="36"/>
      <c r="IF840" s="36"/>
      <c r="IH840" s="40"/>
      <c r="II840" s="35"/>
    </row>
    <row r="841" spans="1:243" s="15" customFormat="1" thickBot="1" x14ac:dyDescent="0.45">
      <c r="G841" s="12"/>
      <c r="H841" s="12"/>
      <c r="AH841" s="12"/>
      <c r="AI841" s="12"/>
      <c r="AR841" s="12"/>
      <c r="AS841" s="12"/>
      <c r="BP841" s="41"/>
      <c r="BQ841" s="41"/>
      <c r="BT841" s="233"/>
      <c r="BU841" s="234"/>
      <c r="BV841" s="228"/>
      <c r="BW841" s="229"/>
      <c r="BX841" s="251"/>
      <c r="BY841" s="234"/>
      <c r="CF841" s="46"/>
      <c r="CG841" s="47"/>
      <c r="CH841" s="242"/>
      <c r="CI841" s="243"/>
      <c r="CJ841" s="127"/>
      <c r="CK841" s="57"/>
      <c r="CL841" s="12"/>
      <c r="CM841" s="12"/>
      <c r="CN841" s="12"/>
      <c r="CO841" s="12"/>
      <c r="CV841" s="12"/>
      <c r="CW841" s="12"/>
      <c r="CX841" s="12"/>
      <c r="CY841" s="12"/>
      <c r="DB841" s="12"/>
      <c r="DC841" s="12"/>
      <c r="ES841" s="54"/>
      <c r="EX841" s="46"/>
      <c r="EY841" s="47"/>
      <c r="FD841" s="46"/>
      <c r="FE841" s="47"/>
      <c r="FF841" s="46"/>
      <c r="FG841" s="47"/>
      <c r="FH841" s="46"/>
      <c r="FI841" s="47"/>
      <c r="FR841" s="12"/>
      <c r="FS841" s="12"/>
      <c r="FT841" s="46"/>
      <c r="FU841" s="54"/>
      <c r="FW841" s="54"/>
      <c r="GD841" s="54"/>
      <c r="GE841" s="54"/>
      <c r="GV841" s="36"/>
      <c r="GW841" s="54"/>
      <c r="GX841" s="36"/>
      <c r="GY841" s="36"/>
      <c r="GZ841" s="36"/>
      <c r="HA841" s="36"/>
      <c r="HB841" s="36"/>
      <c r="HC841" s="36"/>
      <c r="HD841" s="36"/>
      <c r="HE841" s="36"/>
      <c r="HF841" s="36"/>
      <c r="HG841" s="36"/>
      <c r="HH841" s="36"/>
      <c r="HI841" s="36"/>
      <c r="HJ841" s="36"/>
      <c r="HK841" s="36"/>
      <c r="HL841" s="36"/>
      <c r="HM841" s="36"/>
      <c r="HN841" s="36"/>
      <c r="HO841" s="36"/>
      <c r="HP841" s="36"/>
      <c r="HQ841" s="36"/>
      <c r="HR841" s="36"/>
      <c r="HS841" s="36"/>
      <c r="HT841" s="36"/>
      <c r="HU841" s="36"/>
      <c r="HV841" s="36"/>
      <c r="HW841" s="36"/>
      <c r="HX841" s="36"/>
      <c r="HY841" s="36"/>
      <c r="HZ841" s="36"/>
      <c r="IA841" s="36"/>
      <c r="IB841" s="36"/>
      <c r="IC841" s="36"/>
      <c r="ID841" s="36"/>
      <c r="IE841" s="36"/>
      <c r="IF841" s="36"/>
      <c r="IH841" s="40"/>
      <c r="II841" s="35"/>
    </row>
    <row r="842" spans="1:243" s="15" customFormat="1" thickBot="1" x14ac:dyDescent="0.45">
      <c r="G842" s="12"/>
      <c r="H842" s="12"/>
      <c r="AH842" s="12"/>
      <c r="AI842" s="12"/>
      <c r="AR842" s="12"/>
      <c r="AS842" s="12"/>
      <c r="BP842" s="41"/>
      <c r="BQ842" s="41"/>
      <c r="BT842" s="233"/>
      <c r="BU842" s="234"/>
      <c r="BV842" s="228"/>
      <c r="BW842" s="229"/>
      <c r="BX842" s="251"/>
      <c r="BY842" s="234"/>
      <c r="CF842" s="46"/>
      <c r="CG842" s="47"/>
      <c r="CH842" s="242"/>
      <c r="CI842" s="243"/>
      <c r="CJ842" s="127"/>
      <c r="CK842" s="57"/>
      <c r="CL842" s="12"/>
      <c r="CM842" s="12"/>
      <c r="CN842" s="12"/>
      <c r="CO842" s="12"/>
      <c r="CV842" s="12"/>
      <c r="CW842" s="12"/>
      <c r="CX842" s="12"/>
      <c r="CY842" s="12"/>
      <c r="DB842" s="12"/>
      <c r="DC842" s="12"/>
      <c r="ES842" s="54"/>
      <c r="EX842" s="46"/>
      <c r="EY842" s="47"/>
      <c r="FD842" s="46"/>
      <c r="FE842" s="47"/>
      <c r="FF842" s="46"/>
      <c r="FG842" s="47"/>
      <c r="FH842" s="46"/>
      <c r="FI842" s="47"/>
      <c r="FR842" s="12"/>
      <c r="FS842" s="12"/>
      <c r="FT842" s="46"/>
      <c r="FU842" s="54"/>
      <c r="FW842" s="54"/>
      <c r="GD842" s="54"/>
      <c r="GE842" s="54"/>
      <c r="GV842" s="36"/>
      <c r="GW842" s="54"/>
      <c r="GX842" s="36"/>
      <c r="GY842" s="36"/>
      <c r="GZ842" s="36"/>
      <c r="HA842" s="36"/>
      <c r="HB842" s="36"/>
      <c r="HC842" s="36"/>
      <c r="HD842" s="36"/>
      <c r="HE842" s="36"/>
      <c r="HF842" s="36"/>
      <c r="HG842" s="36"/>
      <c r="HH842" s="36"/>
      <c r="HI842" s="36"/>
      <c r="HJ842" s="36"/>
      <c r="HK842" s="36"/>
      <c r="HL842" s="36"/>
      <c r="HM842" s="36"/>
      <c r="HN842" s="36"/>
      <c r="HO842" s="36"/>
      <c r="HP842" s="36"/>
      <c r="HQ842" s="36"/>
      <c r="HR842" s="36"/>
      <c r="HS842" s="36"/>
      <c r="HT842" s="36"/>
      <c r="HU842" s="36"/>
      <c r="HV842" s="36"/>
      <c r="HW842" s="36"/>
      <c r="HX842" s="36"/>
      <c r="HY842" s="36"/>
      <c r="HZ842" s="36"/>
      <c r="IA842" s="36"/>
      <c r="IB842" s="36"/>
      <c r="IC842" s="36"/>
      <c r="ID842" s="36"/>
      <c r="IE842" s="36"/>
      <c r="IF842" s="36"/>
      <c r="IH842" s="40"/>
      <c r="II842" s="35"/>
    </row>
    <row r="843" spans="1:243" s="15" customFormat="1" thickBot="1" x14ac:dyDescent="0.45">
      <c r="G843" s="12"/>
      <c r="H843" s="12"/>
      <c r="AH843" s="12"/>
      <c r="AI843" s="12"/>
      <c r="AR843" s="12"/>
      <c r="AS843" s="12"/>
      <c r="BP843" s="41"/>
      <c r="BQ843" s="41"/>
      <c r="BT843" s="233"/>
      <c r="BU843" s="234"/>
      <c r="BV843" s="228"/>
      <c r="BW843" s="229"/>
      <c r="BX843" s="251"/>
      <c r="BY843" s="234"/>
      <c r="CF843" s="46"/>
      <c r="CG843" s="47"/>
      <c r="CH843" s="242"/>
      <c r="CI843" s="243"/>
      <c r="CJ843" s="127"/>
      <c r="CK843" s="57"/>
      <c r="CL843" s="12"/>
      <c r="CM843" s="12"/>
      <c r="CN843" s="12"/>
      <c r="CO843" s="12"/>
      <c r="CV843" s="12"/>
      <c r="CW843" s="12"/>
      <c r="CX843" s="12"/>
      <c r="CY843" s="12"/>
      <c r="DB843" s="12"/>
      <c r="DC843" s="12"/>
      <c r="ES843" s="54"/>
      <c r="EX843" s="46"/>
      <c r="EY843" s="47"/>
      <c r="FD843" s="46"/>
      <c r="FE843" s="47"/>
      <c r="FF843" s="46"/>
      <c r="FG843" s="47"/>
      <c r="FH843" s="46"/>
      <c r="FI843" s="47"/>
      <c r="FR843" s="12"/>
      <c r="FS843" s="12"/>
      <c r="FT843" s="46"/>
      <c r="FU843" s="54"/>
      <c r="FW843" s="54"/>
      <c r="GD843" s="54"/>
      <c r="GE843" s="54"/>
      <c r="GV843" s="36"/>
      <c r="GW843" s="54"/>
      <c r="GX843" s="36"/>
      <c r="GY843" s="36"/>
      <c r="GZ843" s="36"/>
      <c r="HA843" s="36"/>
      <c r="HB843" s="36"/>
      <c r="HC843" s="36"/>
      <c r="HD843" s="36"/>
      <c r="HE843" s="36"/>
      <c r="HF843" s="36"/>
      <c r="HG843" s="36"/>
      <c r="HH843" s="36"/>
      <c r="HI843" s="36"/>
      <c r="HJ843" s="36"/>
      <c r="HK843" s="36"/>
      <c r="HL843" s="36"/>
      <c r="HM843" s="36"/>
      <c r="HN843" s="36"/>
      <c r="HO843" s="36"/>
      <c r="HP843" s="36"/>
      <c r="HQ843" s="36"/>
      <c r="HR843" s="36"/>
      <c r="HS843" s="36"/>
      <c r="HT843" s="36"/>
      <c r="HU843" s="36"/>
      <c r="HV843" s="36"/>
      <c r="HW843" s="36"/>
      <c r="HX843" s="36"/>
      <c r="HY843" s="36"/>
      <c r="HZ843" s="36"/>
      <c r="IA843" s="36"/>
      <c r="IB843" s="36"/>
      <c r="IC843" s="36"/>
      <c r="ID843" s="36"/>
      <c r="IE843" s="36"/>
      <c r="IF843" s="36"/>
      <c r="IH843" s="40"/>
      <c r="II843" s="35"/>
    </row>
    <row r="844" spans="1:243" s="15" customFormat="1" thickBot="1" x14ac:dyDescent="0.45">
      <c r="G844" s="12"/>
      <c r="H844" s="12"/>
      <c r="AH844" s="12"/>
      <c r="AI844" s="12"/>
      <c r="AR844" s="12"/>
      <c r="AS844" s="12"/>
      <c r="BP844" s="41"/>
      <c r="BQ844" s="41"/>
      <c r="BT844" s="233"/>
      <c r="BU844" s="234"/>
      <c r="BV844" s="228"/>
      <c r="BW844" s="229"/>
      <c r="BX844" s="251"/>
      <c r="BY844" s="234"/>
      <c r="CF844" s="46"/>
      <c r="CG844" s="47"/>
      <c r="CH844" s="242"/>
      <c r="CI844" s="243"/>
      <c r="CJ844" s="127"/>
      <c r="CK844" s="57"/>
      <c r="CL844" s="12"/>
      <c r="CM844" s="12"/>
      <c r="CN844" s="12"/>
      <c r="CO844" s="12"/>
      <c r="CV844" s="12"/>
      <c r="CW844" s="12"/>
      <c r="CX844" s="12"/>
      <c r="CY844" s="12"/>
      <c r="DB844" s="12"/>
      <c r="DC844" s="12"/>
      <c r="ES844" s="54"/>
      <c r="EX844" s="46"/>
      <c r="EY844" s="47"/>
      <c r="FD844" s="46"/>
      <c r="FE844" s="47"/>
      <c r="FF844" s="46"/>
      <c r="FG844" s="47"/>
      <c r="FH844" s="46"/>
      <c r="FI844" s="47"/>
      <c r="FR844" s="12"/>
      <c r="FS844" s="12"/>
      <c r="FT844" s="46"/>
      <c r="FU844" s="54"/>
      <c r="FW844" s="54"/>
      <c r="GD844" s="54"/>
      <c r="GE844" s="54"/>
      <c r="GV844" s="36"/>
      <c r="GW844" s="54"/>
      <c r="GX844" s="36"/>
      <c r="GY844" s="36"/>
      <c r="GZ844" s="36"/>
      <c r="HA844" s="36"/>
      <c r="HB844" s="36"/>
      <c r="HC844" s="36"/>
      <c r="HD844" s="36"/>
      <c r="HE844" s="36"/>
      <c r="HF844" s="36"/>
      <c r="HG844" s="36"/>
      <c r="HH844" s="36"/>
      <c r="HI844" s="36"/>
      <c r="HJ844" s="36"/>
      <c r="HK844" s="36"/>
      <c r="HL844" s="36"/>
      <c r="HM844" s="36"/>
      <c r="HN844" s="36"/>
      <c r="HO844" s="36"/>
      <c r="HP844" s="36"/>
      <c r="HQ844" s="36"/>
      <c r="HR844" s="36"/>
      <c r="HS844" s="36"/>
      <c r="HT844" s="36"/>
      <c r="HU844" s="36"/>
      <c r="HV844" s="36"/>
      <c r="HW844" s="36"/>
      <c r="HX844" s="36"/>
      <c r="HY844" s="36"/>
      <c r="HZ844" s="36"/>
      <c r="IA844" s="36"/>
      <c r="IB844" s="36"/>
      <c r="IC844" s="36"/>
      <c r="ID844" s="36"/>
      <c r="IE844" s="36"/>
      <c r="IF844" s="36"/>
      <c r="IH844" s="40"/>
      <c r="II844" s="35"/>
    </row>
    <row r="845" spans="1:243" s="15" customFormat="1" thickBot="1" x14ac:dyDescent="0.45">
      <c r="G845" s="12"/>
      <c r="H845" s="12"/>
      <c r="AH845" s="12"/>
      <c r="AI845" s="12"/>
      <c r="AR845" s="12"/>
      <c r="AS845" s="12"/>
      <c r="BP845" s="41"/>
      <c r="BQ845" s="41"/>
      <c r="BT845" s="233"/>
      <c r="BU845" s="234"/>
      <c r="BV845" s="228"/>
      <c r="BW845" s="229"/>
      <c r="BX845" s="251"/>
      <c r="BY845" s="234"/>
      <c r="CF845" s="46"/>
      <c r="CG845" s="47"/>
      <c r="CH845" s="242"/>
      <c r="CI845" s="243"/>
      <c r="CJ845" s="127"/>
      <c r="CK845" s="57"/>
      <c r="CL845" s="12"/>
      <c r="CM845" s="12"/>
      <c r="CN845" s="12"/>
      <c r="CO845" s="12"/>
      <c r="CV845" s="12"/>
      <c r="CW845" s="12"/>
      <c r="CX845" s="12"/>
      <c r="CY845" s="12"/>
      <c r="DB845" s="12"/>
      <c r="DC845" s="12"/>
      <c r="ES845" s="54"/>
      <c r="EX845" s="46"/>
      <c r="EY845" s="47"/>
      <c r="FD845" s="46"/>
      <c r="FE845" s="47"/>
      <c r="FF845" s="46"/>
      <c r="FG845" s="47"/>
      <c r="FH845" s="46"/>
      <c r="FI845" s="47"/>
      <c r="FR845" s="12"/>
      <c r="FS845" s="12"/>
      <c r="FT845" s="46"/>
      <c r="FU845" s="54"/>
      <c r="FW845" s="54"/>
      <c r="GD845" s="54"/>
      <c r="GE845" s="54"/>
      <c r="GV845" s="36"/>
      <c r="GW845" s="54"/>
      <c r="GX845" s="36"/>
      <c r="GY845" s="36"/>
      <c r="GZ845" s="36"/>
      <c r="HA845" s="36"/>
      <c r="HB845" s="36"/>
      <c r="HC845" s="36"/>
      <c r="HD845" s="36"/>
      <c r="HE845" s="36"/>
      <c r="HF845" s="36"/>
      <c r="HG845" s="36"/>
      <c r="HH845" s="36"/>
      <c r="HI845" s="36"/>
      <c r="HJ845" s="36"/>
      <c r="HK845" s="36"/>
      <c r="HL845" s="36"/>
      <c r="HM845" s="36"/>
      <c r="HN845" s="36"/>
      <c r="HO845" s="36"/>
      <c r="HP845" s="36"/>
      <c r="HQ845" s="36"/>
      <c r="HR845" s="36"/>
      <c r="HS845" s="36"/>
      <c r="HT845" s="36"/>
      <c r="HU845" s="36"/>
      <c r="HV845" s="36"/>
      <c r="HW845" s="36"/>
      <c r="HX845" s="36"/>
      <c r="HY845" s="36"/>
      <c r="HZ845" s="36"/>
      <c r="IA845" s="36"/>
      <c r="IB845" s="36"/>
      <c r="IC845" s="36"/>
      <c r="ID845" s="36"/>
      <c r="IE845" s="36"/>
      <c r="IF845" s="36"/>
      <c r="IH845" s="40"/>
      <c r="II845" s="35"/>
    </row>
    <row r="846" spans="1:243" s="15" customFormat="1" thickBot="1" x14ac:dyDescent="0.45">
      <c r="G846" s="12"/>
      <c r="H846" s="12"/>
      <c r="AH846" s="12"/>
      <c r="AI846" s="12"/>
      <c r="AR846" s="12"/>
      <c r="AS846" s="12"/>
      <c r="BP846" s="41"/>
      <c r="BQ846" s="41"/>
      <c r="BT846" s="233"/>
      <c r="BU846" s="234"/>
      <c r="BV846" s="228"/>
      <c r="BW846" s="229"/>
      <c r="BX846" s="251"/>
      <c r="BY846" s="234"/>
      <c r="CF846" s="46"/>
      <c r="CG846" s="47"/>
      <c r="CH846" s="242"/>
      <c r="CI846" s="243"/>
      <c r="CJ846" s="127"/>
      <c r="CK846" s="57"/>
      <c r="CL846" s="12"/>
      <c r="CM846" s="12"/>
      <c r="CN846" s="12"/>
      <c r="CO846" s="12"/>
      <c r="CV846" s="12"/>
      <c r="CW846" s="12"/>
      <c r="CX846" s="12"/>
      <c r="CY846" s="12"/>
      <c r="DB846" s="12"/>
      <c r="DC846" s="12"/>
      <c r="ES846" s="54"/>
      <c r="EX846" s="46"/>
      <c r="EY846" s="47"/>
      <c r="FD846" s="46"/>
      <c r="FE846" s="47"/>
      <c r="FF846" s="46"/>
      <c r="FG846" s="47"/>
      <c r="FH846" s="46"/>
      <c r="FI846" s="47"/>
      <c r="FR846" s="12"/>
      <c r="FS846" s="12"/>
      <c r="FT846" s="46"/>
      <c r="FU846" s="54"/>
      <c r="FW846" s="54"/>
      <c r="GD846" s="54"/>
      <c r="GE846" s="54"/>
      <c r="GV846" s="36"/>
      <c r="GW846" s="54"/>
      <c r="GX846" s="36"/>
      <c r="GY846" s="36"/>
      <c r="GZ846" s="36"/>
      <c r="HA846" s="36"/>
      <c r="HB846" s="36"/>
      <c r="HC846" s="36"/>
      <c r="HD846" s="36"/>
      <c r="HE846" s="36"/>
      <c r="HF846" s="36"/>
      <c r="HG846" s="36"/>
      <c r="HH846" s="36"/>
      <c r="HI846" s="36"/>
      <c r="HJ846" s="36"/>
      <c r="HK846" s="36"/>
      <c r="HL846" s="36"/>
      <c r="HM846" s="36"/>
      <c r="HN846" s="36"/>
      <c r="HO846" s="36"/>
      <c r="HP846" s="36"/>
      <c r="HQ846" s="36"/>
      <c r="HR846" s="36"/>
      <c r="HS846" s="36"/>
      <c r="HT846" s="36"/>
      <c r="HU846" s="36"/>
      <c r="HV846" s="36"/>
      <c r="HW846" s="36"/>
      <c r="HX846" s="36"/>
      <c r="HY846" s="36"/>
      <c r="HZ846" s="36"/>
      <c r="IA846" s="36"/>
      <c r="IB846" s="36"/>
      <c r="IC846" s="36"/>
      <c r="ID846" s="36"/>
      <c r="IE846" s="36"/>
      <c r="IF846" s="36"/>
      <c r="IH846" s="40"/>
      <c r="II846" s="35"/>
    </row>
    <row r="847" spans="1:243" s="15" customFormat="1" thickBot="1" x14ac:dyDescent="0.45">
      <c r="G847" s="12"/>
      <c r="H847" s="12"/>
      <c r="AH847" s="12"/>
      <c r="AI847" s="12"/>
      <c r="AR847" s="12"/>
      <c r="AS847" s="12"/>
      <c r="BP847" s="41"/>
      <c r="BQ847" s="41"/>
      <c r="BT847" s="233"/>
      <c r="BU847" s="234"/>
      <c r="BV847" s="228"/>
      <c r="BW847" s="229"/>
      <c r="BX847" s="251"/>
      <c r="BY847" s="234"/>
      <c r="CF847" s="46"/>
      <c r="CG847" s="47"/>
      <c r="CH847" s="242"/>
      <c r="CI847" s="243"/>
      <c r="CJ847" s="127"/>
      <c r="CK847" s="57"/>
      <c r="CL847" s="12"/>
      <c r="CM847" s="12"/>
      <c r="CN847" s="12"/>
      <c r="CO847" s="12"/>
      <c r="CV847" s="12"/>
      <c r="CW847" s="12"/>
      <c r="CX847" s="12"/>
      <c r="CY847" s="12"/>
      <c r="DB847" s="12"/>
      <c r="DC847" s="12"/>
      <c r="ES847" s="54"/>
      <c r="EX847" s="46"/>
      <c r="EY847" s="47"/>
      <c r="FD847" s="46"/>
      <c r="FE847" s="47"/>
      <c r="FF847" s="46"/>
      <c r="FG847" s="47"/>
      <c r="FH847" s="46"/>
      <c r="FI847" s="47"/>
      <c r="FR847" s="12"/>
      <c r="FS847" s="12"/>
      <c r="FT847" s="46"/>
      <c r="FU847" s="54"/>
      <c r="FW847" s="54"/>
      <c r="GD847" s="54"/>
      <c r="GE847" s="54"/>
      <c r="GV847" s="36"/>
      <c r="GW847" s="54"/>
      <c r="GX847" s="36"/>
      <c r="GY847" s="36"/>
      <c r="GZ847" s="36"/>
      <c r="HA847" s="36"/>
      <c r="HB847" s="36"/>
      <c r="HC847" s="36"/>
      <c r="HD847" s="36"/>
      <c r="HE847" s="36"/>
      <c r="HF847" s="36"/>
      <c r="HG847" s="36"/>
      <c r="HH847" s="36"/>
      <c r="HI847" s="36"/>
      <c r="HJ847" s="36"/>
      <c r="HK847" s="36"/>
      <c r="HL847" s="36"/>
      <c r="HM847" s="36"/>
      <c r="HN847" s="36"/>
      <c r="HO847" s="36"/>
      <c r="HP847" s="36"/>
      <c r="HQ847" s="36"/>
      <c r="HR847" s="36"/>
      <c r="HS847" s="36"/>
      <c r="HT847" s="36"/>
      <c r="HU847" s="36"/>
      <c r="HV847" s="36"/>
      <c r="HW847" s="36"/>
      <c r="HX847" s="36"/>
      <c r="HY847" s="36"/>
      <c r="HZ847" s="36"/>
      <c r="IA847" s="36"/>
      <c r="IB847" s="36"/>
      <c r="IC847" s="36"/>
      <c r="ID847" s="36"/>
      <c r="IE847" s="36"/>
      <c r="IF847" s="36"/>
      <c r="IH847" s="40"/>
      <c r="II847" s="35"/>
    </row>
    <row r="848" spans="1:243" thickBot="1" x14ac:dyDescent="0.45">
      <c r="A848" s="15"/>
      <c r="B848" s="15"/>
      <c r="E848" s="15"/>
      <c r="F848" s="15"/>
      <c r="I848" s="15"/>
      <c r="J848" s="15"/>
      <c r="BT848" s="233"/>
      <c r="BU848" s="234"/>
      <c r="BV848" s="228"/>
      <c r="BW848" s="229"/>
      <c r="BX848" s="251"/>
      <c r="BY848" s="234"/>
      <c r="CH848" s="242"/>
      <c r="CI848" s="243"/>
      <c r="GV848" s="145"/>
      <c r="GX848" s="145"/>
      <c r="GY848" s="36"/>
      <c r="GZ848" s="36"/>
      <c r="HA848" s="145"/>
      <c r="HB848" s="145"/>
      <c r="HC848" s="146"/>
      <c r="HD848" s="146"/>
      <c r="HE848" s="145"/>
      <c r="HF848" s="145"/>
      <c r="HG848" s="146"/>
      <c r="HH848" s="146"/>
      <c r="HI848" s="145"/>
      <c r="HJ848" s="145"/>
      <c r="HK848" s="145"/>
      <c r="HL848" s="145"/>
      <c r="HM848" s="36"/>
      <c r="HN848" s="36"/>
      <c r="HP848" s="36"/>
      <c r="HQ848" s="36"/>
      <c r="HR848" s="36"/>
      <c r="HS848" s="36"/>
      <c r="HT848" s="146"/>
      <c r="HU848" s="146"/>
      <c r="HV848" s="36"/>
      <c r="HW848" s="36"/>
      <c r="HX848" s="36"/>
      <c r="HY848" s="36"/>
      <c r="HZ848" s="146"/>
      <c r="IA848" s="146"/>
      <c r="IB848" s="146"/>
      <c r="IC848" s="146"/>
      <c r="ID848" s="146"/>
      <c r="IE848" s="146"/>
      <c r="IF848" s="146"/>
    </row>
    <row r="849" spans="1:240" thickBot="1" x14ac:dyDescent="0.45">
      <c r="A849" s="15"/>
      <c r="B849" s="15"/>
      <c r="E849" s="15"/>
      <c r="F849" s="15"/>
      <c r="I849" s="15"/>
      <c r="J849" s="15"/>
      <c r="BT849" s="233"/>
      <c r="BU849" s="234"/>
      <c r="BV849" s="228"/>
      <c r="BW849" s="229"/>
      <c r="BX849" s="251"/>
      <c r="BY849" s="234"/>
      <c r="GV849" s="145"/>
      <c r="GX849" s="145"/>
      <c r="GY849" s="36"/>
      <c r="GZ849" s="36"/>
      <c r="HA849" s="145"/>
      <c r="HB849" s="145"/>
      <c r="HC849" s="146"/>
      <c r="HD849" s="146"/>
      <c r="HE849" s="145"/>
      <c r="HF849" s="145"/>
      <c r="HG849" s="146"/>
      <c r="HH849" s="146"/>
      <c r="HI849" s="145"/>
      <c r="HJ849" s="145"/>
      <c r="HK849" s="145"/>
      <c r="HL849" s="145"/>
      <c r="HM849" s="36"/>
      <c r="HN849" s="36"/>
      <c r="HP849" s="36"/>
      <c r="HQ849" s="36"/>
      <c r="HR849" s="36"/>
      <c r="HS849" s="36"/>
      <c r="HT849" s="146"/>
      <c r="HU849" s="146"/>
      <c r="HV849" s="36"/>
      <c r="HW849" s="36"/>
      <c r="HX849" s="36"/>
      <c r="HY849" s="36"/>
      <c r="HZ849" s="146"/>
      <c r="IA849" s="146"/>
      <c r="IB849" s="146"/>
      <c r="IC849" s="146"/>
      <c r="ID849" s="146"/>
      <c r="IE849" s="146"/>
      <c r="IF849" s="146"/>
    </row>
    <row r="850" spans="1:240" thickBot="1" x14ac:dyDescent="0.45">
      <c r="A850" s="15"/>
      <c r="B850" s="15"/>
      <c r="E850" s="15"/>
      <c r="F850" s="15"/>
      <c r="I850" s="15"/>
      <c r="J850" s="15"/>
      <c r="BT850" s="233"/>
      <c r="BU850" s="234"/>
      <c r="BV850" s="228"/>
      <c r="BW850" s="229"/>
      <c r="BX850" s="251"/>
      <c r="BY850" s="234"/>
      <c r="GV850" s="145"/>
      <c r="GX850" s="145"/>
      <c r="GY850" s="36"/>
      <c r="GZ850" s="36"/>
      <c r="HA850" s="145"/>
      <c r="HB850" s="145"/>
      <c r="HC850" s="146"/>
      <c r="HD850" s="146"/>
      <c r="HE850" s="145"/>
      <c r="HF850" s="145"/>
      <c r="HG850" s="146"/>
      <c r="HH850" s="146"/>
      <c r="HI850" s="145"/>
      <c r="HJ850" s="145"/>
      <c r="HK850" s="145"/>
      <c r="HL850" s="145"/>
      <c r="HM850" s="36"/>
      <c r="HN850" s="36"/>
      <c r="HP850" s="36"/>
      <c r="HQ850" s="36"/>
      <c r="HR850" s="36"/>
      <c r="HS850" s="36"/>
      <c r="HT850" s="146"/>
      <c r="HU850" s="146"/>
      <c r="HV850" s="36"/>
      <c r="HW850" s="36"/>
      <c r="HX850" s="36"/>
      <c r="HY850" s="36"/>
      <c r="HZ850" s="146"/>
      <c r="IA850" s="146"/>
      <c r="IB850" s="146"/>
      <c r="IC850" s="146"/>
      <c r="ID850" s="146"/>
      <c r="IE850" s="146"/>
      <c r="IF850" s="146"/>
    </row>
    <row r="851" spans="1:240" thickBot="1" x14ac:dyDescent="0.45">
      <c r="A851" s="15"/>
      <c r="B851" s="15"/>
      <c r="E851" s="15"/>
      <c r="F851" s="15"/>
      <c r="I851" s="15"/>
      <c r="J851" s="15"/>
      <c r="BT851" s="233"/>
      <c r="BU851" s="234"/>
      <c r="BV851" s="228"/>
      <c r="BW851" s="229"/>
      <c r="BX851" s="251"/>
      <c r="BY851" s="234"/>
      <c r="GV851" s="145"/>
      <c r="GX851" s="145"/>
      <c r="GY851" s="36"/>
      <c r="GZ851" s="36"/>
      <c r="HA851" s="145"/>
      <c r="HB851" s="145"/>
      <c r="HC851" s="146"/>
      <c r="HD851" s="146"/>
      <c r="HE851" s="145"/>
      <c r="HF851" s="145"/>
      <c r="HG851" s="146"/>
      <c r="HH851" s="146"/>
      <c r="HI851" s="145"/>
      <c r="HJ851" s="145"/>
      <c r="HK851" s="145"/>
      <c r="HL851" s="145"/>
      <c r="HM851" s="36"/>
      <c r="HN851" s="36"/>
      <c r="HP851" s="36"/>
      <c r="HQ851" s="36"/>
      <c r="HR851" s="36"/>
      <c r="HS851" s="36"/>
      <c r="HT851" s="146"/>
      <c r="HU851" s="146"/>
      <c r="HV851" s="36"/>
      <c r="HW851" s="36"/>
      <c r="HX851" s="36"/>
      <c r="HY851" s="36"/>
      <c r="HZ851" s="146"/>
      <c r="IA851" s="146"/>
      <c r="IB851" s="146"/>
      <c r="IC851" s="146"/>
      <c r="ID851" s="146"/>
      <c r="IE851" s="146"/>
      <c r="IF851" s="146"/>
    </row>
    <row r="852" spans="1:240" thickBot="1" x14ac:dyDescent="0.45">
      <c r="A852" s="15"/>
      <c r="B852" s="15"/>
      <c r="E852" s="15"/>
      <c r="F852" s="15"/>
      <c r="I852" s="15"/>
      <c r="J852" s="15"/>
      <c r="BT852" s="233"/>
      <c r="BU852" s="234"/>
      <c r="BV852" s="228"/>
      <c r="BW852" s="229"/>
      <c r="BX852" s="251"/>
      <c r="BY852" s="234"/>
      <c r="GV852" s="145"/>
      <c r="GX852" s="145"/>
      <c r="GY852" s="36"/>
      <c r="GZ852" s="36"/>
      <c r="HA852" s="145"/>
      <c r="HB852" s="145"/>
      <c r="HC852" s="146"/>
      <c r="HD852" s="146"/>
      <c r="HE852" s="145"/>
      <c r="HF852" s="145"/>
      <c r="HG852" s="146"/>
      <c r="HH852" s="146"/>
      <c r="HI852" s="145"/>
      <c r="HJ852" s="145"/>
      <c r="HK852" s="145"/>
      <c r="HL852" s="145"/>
      <c r="HM852" s="36"/>
      <c r="HN852" s="36"/>
      <c r="HP852" s="36"/>
      <c r="HQ852" s="36"/>
      <c r="HR852" s="36"/>
      <c r="HS852" s="36"/>
      <c r="HT852" s="146"/>
      <c r="HU852" s="146"/>
      <c r="HV852" s="36"/>
      <c r="HW852" s="36"/>
      <c r="HX852" s="36"/>
      <c r="HY852" s="36"/>
      <c r="HZ852" s="146"/>
      <c r="IA852" s="146"/>
      <c r="IB852" s="146"/>
      <c r="IC852" s="146"/>
      <c r="ID852" s="146"/>
      <c r="IE852" s="146"/>
      <c r="IF852" s="146"/>
    </row>
    <row r="853" spans="1:240" thickBot="1" x14ac:dyDescent="0.45">
      <c r="A853" s="15"/>
      <c r="B853" s="15"/>
      <c r="E853" s="15"/>
      <c r="F853" s="15"/>
      <c r="I853" s="15"/>
      <c r="J853" s="15"/>
      <c r="BT853" s="233"/>
      <c r="BU853" s="234"/>
      <c r="BV853" s="228"/>
      <c r="BW853" s="229"/>
      <c r="BX853" s="251"/>
      <c r="BY853" s="234"/>
      <c r="GV853" s="145"/>
      <c r="GX853" s="145"/>
      <c r="GY853" s="36"/>
      <c r="GZ853" s="36"/>
      <c r="HA853" s="145"/>
      <c r="HB853" s="145"/>
      <c r="HC853" s="146"/>
      <c r="HD853" s="146"/>
      <c r="HE853" s="145"/>
      <c r="HF853" s="145"/>
      <c r="HG853" s="146"/>
      <c r="HH853" s="146"/>
      <c r="HI853" s="145"/>
      <c r="HJ853" s="145"/>
      <c r="HK853" s="145"/>
      <c r="HL853" s="145"/>
      <c r="HM853" s="36"/>
      <c r="HN853" s="36"/>
      <c r="HP853" s="36"/>
      <c r="HQ853" s="36"/>
      <c r="HR853" s="36"/>
      <c r="HS853" s="36"/>
      <c r="HT853" s="146"/>
      <c r="HU853" s="146"/>
      <c r="HV853" s="36"/>
      <c r="HW853" s="36"/>
      <c r="HX853" s="36"/>
      <c r="HY853" s="36"/>
      <c r="HZ853" s="146"/>
      <c r="IA853" s="146"/>
      <c r="IB853" s="146"/>
      <c r="IC853" s="146"/>
      <c r="ID853" s="146"/>
      <c r="IE853" s="146"/>
      <c r="IF853" s="146"/>
    </row>
    <row r="854" spans="1:240" thickBot="1" x14ac:dyDescent="0.45">
      <c r="A854" s="15"/>
      <c r="B854" s="15"/>
      <c r="E854" s="15"/>
      <c r="F854" s="15"/>
      <c r="I854" s="15"/>
      <c r="J854" s="15"/>
      <c r="BT854" s="233"/>
      <c r="BU854" s="234"/>
      <c r="BV854" s="228"/>
      <c r="BW854" s="229"/>
      <c r="BX854" s="251"/>
      <c r="BY854" s="234"/>
      <c r="GV854" s="145"/>
      <c r="GX854" s="145"/>
      <c r="GY854" s="36"/>
      <c r="GZ854" s="36"/>
      <c r="HA854" s="145"/>
      <c r="HB854" s="145"/>
      <c r="HC854" s="146"/>
      <c r="HD854" s="146"/>
      <c r="HE854" s="145"/>
      <c r="HF854" s="145"/>
      <c r="HG854" s="146"/>
      <c r="HH854" s="146"/>
      <c r="HI854" s="145"/>
      <c r="HJ854" s="145"/>
      <c r="HK854" s="145"/>
      <c r="HL854" s="145"/>
      <c r="HM854" s="36"/>
      <c r="HN854" s="36"/>
      <c r="HP854" s="36"/>
      <c r="HQ854" s="36"/>
      <c r="HR854" s="36"/>
      <c r="HS854" s="36"/>
      <c r="HT854" s="146"/>
      <c r="HU854" s="146"/>
      <c r="HV854" s="36"/>
      <c r="HW854" s="36"/>
      <c r="HX854" s="36"/>
      <c r="HY854" s="36"/>
      <c r="HZ854" s="146"/>
      <c r="IA854" s="146"/>
      <c r="IB854" s="146"/>
      <c r="IC854" s="146"/>
      <c r="ID854" s="146"/>
      <c r="IE854" s="146"/>
      <c r="IF854" s="146"/>
    </row>
    <row r="855" spans="1:240" thickBot="1" x14ac:dyDescent="0.45">
      <c r="A855" s="15"/>
      <c r="B855" s="15"/>
      <c r="E855" s="15"/>
      <c r="F855" s="15"/>
      <c r="I855" s="15"/>
      <c r="J855" s="15"/>
      <c r="BT855" s="233"/>
      <c r="BU855" s="234"/>
      <c r="BV855" s="228"/>
      <c r="BW855" s="229"/>
      <c r="BX855" s="251"/>
      <c r="BY855" s="234"/>
      <c r="GV855" s="145"/>
      <c r="GX855" s="145"/>
      <c r="GY855" s="36"/>
      <c r="GZ855" s="36"/>
      <c r="HA855" s="145"/>
      <c r="HB855" s="145"/>
      <c r="HC855" s="146"/>
      <c r="HD855" s="146"/>
      <c r="HE855" s="145"/>
      <c r="HF855" s="145"/>
      <c r="HG855" s="146"/>
      <c r="HH855" s="146"/>
      <c r="HI855" s="145"/>
      <c r="HJ855" s="145"/>
      <c r="HK855" s="145"/>
      <c r="HL855" s="145"/>
      <c r="HM855" s="36"/>
      <c r="HN855" s="36"/>
      <c r="HP855" s="36"/>
      <c r="HQ855" s="36"/>
      <c r="HR855" s="36"/>
      <c r="HS855" s="36"/>
      <c r="HT855" s="146"/>
      <c r="HU855" s="146"/>
      <c r="HV855" s="36"/>
      <c r="HW855" s="36"/>
      <c r="HX855" s="36"/>
      <c r="HY855" s="36"/>
      <c r="HZ855" s="146"/>
      <c r="IA855" s="146"/>
      <c r="IB855" s="146"/>
      <c r="IC855" s="146"/>
      <c r="ID855" s="146"/>
      <c r="IE855" s="146"/>
      <c r="IF855" s="146"/>
    </row>
    <row r="856" spans="1:240" thickBot="1" x14ac:dyDescent="0.45">
      <c r="A856" s="15"/>
      <c r="B856" s="15"/>
      <c r="E856" s="15"/>
      <c r="F856" s="15"/>
      <c r="I856" s="15"/>
      <c r="J856" s="15"/>
      <c r="BT856" s="233"/>
      <c r="BU856" s="234"/>
      <c r="BV856" s="228"/>
      <c r="BW856" s="229"/>
      <c r="BX856" s="251"/>
      <c r="BY856" s="234"/>
      <c r="GV856" s="145"/>
      <c r="GX856" s="145"/>
      <c r="GY856" s="36"/>
      <c r="GZ856" s="36"/>
      <c r="HA856" s="145"/>
      <c r="HB856" s="145"/>
      <c r="HC856" s="146"/>
      <c r="HD856" s="146"/>
      <c r="HE856" s="145"/>
      <c r="HF856" s="145"/>
      <c r="HG856" s="146"/>
      <c r="HH856" s="146"/>
      <c r="HI856" s="145"/>
      <c r="HJ856" s="145"/>
      <c r="HK856" s="145"/>
      <c r="HL856" s="145"/>
      <c r="HM856" s="36"/>
      <c r="HN856" s="36"/>
      <c r="HP856" s="36"/>
      <c r="HQ856" s="36"/>
      <c r="HR856" s="36"/>
      <c r="HS856" s="36"/>
      <c r="HT856" s="146"/>
      <c r="HU856" s="146"/>
      <c r="HV856" s="36"/>
      <c r="HW856" s="36"/>
      <c r="HX856" s="36"/>
      <c r="HY856" s="36"/>
      <c r="HZ856" s="146"/>
      <c r="IA856" s="146"/>
      <c r="IB856" s="146"/>
      <c r="IC856" s="146"/>
      <c r="ID856" s="146"/>
      <c r="IE856" s="146"/>
      <c r="IF856" s="146"/>
    </row>
    <row r="857" spans="1:240" thickBot="1" x14ac:dyDescent="0.45">
      <c r="A857" s="15"/>
      <c r="B857" s="15"/>
      <c r="E857" s="15"/>
      <c r="F857" s="15"/>
      <c r="I857" s="15"/>
      <c r="J857" s="15"/>
      <c r="BT857" s="233"/>
      <c r="BU857" s="234"/>
      <c r="BV857" s="228"/>
      <c r="BW857" s="229"/>
      <c r="BX857" s="251"/>
      <c r="BY857" s="234"/>
      <c r="GV857" s="145"/>
      <c r="GX857" s="145"/>
      <c r="GY857" s="36"/>
      <c r="GZ857" s="36"/>
      <c r="HA857" s="145"/>
      <c r="HB857" s="145"/>
      <c r="HC857" s="146"/>
      <c r="HD857" s="146"/>
      <c r="HE857" s="145"/>
      <c r="HF857" s="145"/>
      <c r="HG857" s="146"/>
      <c r="HH857" s="146"/>
      <c r="HI857" s="145"/>
      <c r="HJ857" s="145"/>
      <c r="HK857" s="145"/>
      <c r="HL857" s="145"/>
      <c r="HM857" s="36"/>
      <c r="HN857" s="36"/>
      <c r="HP857" s="36"/>
      <c r="HQ857" s="36"/>
      <c r="HR857" s="36"/>
      <c r="HS857" s="36"/>
      <c r="HT857" s="146"/>
      <c r="HU857" s="146"/>
      <c r="HV857" s="36"/>
      <c r="HW857" s="36"/>
      <c r="HX857" s="36"/>
      <c r="HY857" s="36"/>
      <c r="HZ857" s="146"/>
      <c r="IA857" s="146"/>
      <c r="IB857" s="146"/>
      <c r="IC857" s="146"/>
      <c r="ID857" s="146"/>
      <c r="IE857" s="146"/>
      <c r="IF857" s="146"/>
    </row>
    <row r="858" spans="1:240" thickBot="1" x14ac:dyDescent="0.45">
      <c r="A858" s="15"/>
      <c r="B858" s="15"/>
      <c r="E858" s="15"/>
      <c r="F858" s="15"/>
      <c r="I858" s="15"/>
      <c r="J858" s="15"/>
      <c r="BT858" s="233"/>
      <c r="BU858" s="234"/>
      <c r="BV858" s="228"/>
      <c r="BW858" s="229"/>
      <c r="BX858" s="251"/>
      <c r="BY858" s="234"/>
      <c r="GV858" s="145"/>
      <c r="GX858" s="145"/>
      <c r="GY858" s="36"/>
      <c r="GZ858" s="36"/>
      <c r="HA858" s="145"/>
      <c r="HB858" s="145"/>
      <c r="HC858" s="146"/>
      <c r="HD858" s="146"/>
      <c r="HE858" s="145"/>
      <c r="HF858" s="145"/>
      <c r="HG858" s="146"/>
      <c r="HH858" s="146"/>
      <c r="HI858" s="145"/>
      <c r="HJ858" s="145"/>
      <c r="HK858" s="145"/>
      <c r="HL858" s="145"/>
      <c r="HM858" s="36"/>
      <c r="HN858" s="36"/>
      <c r="HP858" s="36"/>
      <c r="HQ858" s="36"/>
      <c r="HR858" s="36"/>
      <c r="HS858" s="36"/>
      <c r="HT858" s="146"/>
      <c r="HU858" s="146"/>
      <c r="HV858" s="36"/>
      <c r="HW858" s="36"/>
      <c r="HX858" s="36"/>
      <c r="HY858" s="36"/>
      <c r="HZ858" s="146"/>
      <c r="IA858" s="146"/>
      <c r="IB858" s="146"/>
      <c r="IC858" s="146"/>
      <c r="ID858" s="146"/>
      <c r="IE858" s="146"/>
      <c r="IF858" s="146"/>
    </row>
    <row r="859" spans="1:240" thickBot="1" x14ac:dyDescent="0.45">
      <c r="A859" s="15"/>
      <c r="B859" s="15"/>
      <c r="E859" s="15"/>
      <c r="F859" s="15"/>
      <c r="I859" s="15"/>
      <c r="J859" s="15"/>
      <c r="BT859" s="233"/>
      <c r="BU859" s="234"/>
      <c r="BV859" s="228"/>
      <c r="BW859" s="229"/>
      <c r="BX859" s="251"/>
      <c r="BY859" s="234"/>
      <c r="GV859" s="145"/>
      <c r="GX859" s="145"/>
      <c r="GY859" s="36"/>
      <c r="GZ859" s="36"/>
      <c r="HA859" s="145"/>
      <c r="HB859" s="145"/>
      <c r="HC859" s="146"/>
      <c r="HD859" s="146"/>
      <c r="HE859" s="145"/>
      <c r="HF859" s="145"/>
      <c r="HG859" s="146"/>
      <c r="HH859" s="146"/>
      <c r="HI859" s="145"/>
      <c r="HJ859" s="145"/>
      <c r="HK859" s="145"/>
      <c r="HL859" s="145"/>
      <c r="HM859" s="36"/>
      <c r="HN859" s="36"/>
      <c r="HP859" s="36"/>
      <c r="HQ859" s="36"/>
      <c r="HR859" s="36"/>
      <c r="HS859" s="36"/>
      <c r="HT859" s="146"/>
      <c r="HU859" s="146"/>
      <c r="HV859" s="36"/>
      <c r="HW859" s="36"/>
      <c r="HX859" s="36"/>
      <c r="HY859" s="36"/>
      <c r="HZ859" s="146"/>
      <c r="IA859" s="146"/>
      <c r="IB859" s="146"/>
      <c r="IC859" s="146"/>
      <c r="ID859" s="146"/>
      <c r="IE859" s="146"/>
      <c r="IF859" s="146"/>
    </row>
    <row r="860" spans="1:240" thickBot="1" x14ac:dyDescent="0.45">
      <c r="A860" s="15"/>
      <c r="B860" s="15"/>
      <c r="E860" s="15"/>
      <c r="F860" s="15"/>
      <c r="I860" s="15"/>
      <c r="J860" s="15"/>
      <c r="BT860" s="233"/>
      <c r="BU860" s="234"/>
      <c r="BV860" s="228"/>
      <c r="BW860" s="229"/>
      <c r="BX860" s="251"/>
      <c r="BY860" s="234"/>
      <c r="GV860" s="145"/>
      <c r="GX860" s="145"/>
      <c r="GY860" s="36"/>
      <c r="GZ860" s="36"/>
      <c r="HA860" s="145"/>
      <c r="HB860" s="145"/>
      <c r="HC860" s="146"/>
      <c r="HD860" s="146"/>
      <c r="HE860" s="145"/>
      <c r="HF860" s="145"/>
      <c r="HG860" s="146"/>
      <c r="HH860" s="146"/>
      <c r="HI860" s="145"/>
      <c r="HJ860" s="145"/>
      <c r="HK860" s="145"/>
      <c r="HL860" s="145"/>
      <c r="HM860" s="36"/>
      <c r="HN860" s="36"/>
      <c r="HP860" s="36"/>
      <c r="HQ860" s="36"/>
      <c r="HR860" s="36"/>
      <c r="HS860" s="36"/>
      <c r="HT860" s="146"/>
      <c r="HU860" s="146"/>
      <c r="HV860" s="36"/>
      <c r="HW860" s="36"/>
      <c r="HX860" s="36"/>
      <c r="HY860" s="36"/>
      <c r="HZ860" s="146"/>
      <c r="IA860" s="146"/>
      <c r="IB860" s="146"/>
      <c r="IC860" s="146"/>
      <c r="ID860" s="146"/>
      <c r="IE860" s="146"/>
      <c r="IF860" s="146"/>
    </row>
    <row r="861" spans="1:240" thickBot="1" x14ac:dyDescent="0.45">
      <c r="A861" s="15"/>
      <c r="B861" s="15"/>
      <c r="E861" s="15"/>
      <c r="F861" s="15"/>
      <c r="I861" s="15"/>
      <c r="J861" s="15"/>
      <c r="BT861" s="233"/>
      <c r="BU861" s="234"/>
      <c r="BV861" s="228"/>
      <c r="BW861" s="229"/>
      <c r="BX861" s="251"/>
      <c r="BY861" s="234"/>
      <c r="GV861" s="145"/>
      <c r="GX861" s="145"/>
      <c r="GY861" s="36"/>
      <c r="GZ861" s="36"/>
      <c r="HA861" s="145"/>
      <c r="HB861" s="145"/>
      <c r="HC861" s="146"/>
      <c r="HD861" s="146"/>
      <c r="HE861" s="145"/>
      <c r="HF861" s="145"/>
      <c r="HG861" s="146"/>
      <c r="HH861" s="146"/>
      <c r="HI861" s="145"/>
      <c r="HJ861" s="145"/>
      <c r="HK861" s="145"/>
      <c r="HL861" s="145"/>
      <c r="HM861" s="36"/>
      <c r="HN861" s="36"/>
      <c r="HP861" s="36"/>
      <c r="HQ861" s="36"/>
      <c r="HR861" s="36"/>
      <c r="HS861" s="36"/>
      <c r="HT861" s="146"/>
      <c r="HU861" s="146"/>
      <c r="HV861" s="36"/>
      <c r="HW861" s="36"/>
      <c r="HX861" s="36"/>
      <c r="HY861" s="36"/>
      <c r="HZ861" s="146"/>
      <c r="IA861" s="146"/>
      <c r="IB861" s="146"/>
      <c r="IC861" s="146"/>
      <c r="ID861" s="146"/>
      <c r="IE861" s="146"/>
      <c r="IF861" s="146"/>
    </row>
    <row r="862" spans="1:240" thickBot="1" x14ac:dyDescent="0.45">
      <c r="A862" s="15"/>
      <c r="B862" s="15"/>
      <c r="E862" s="15"/>
      <c r="F862" s="15"/>
      <c r="I862" s="15"/>
      <c r="J862" s="15"/>
      <c r="BT862" s="233"/>
      <c r="BU862" s="234"/>
      <c r="BV862" s="228"/>
      <c r="BW862" s="229"/>
      <c r="BX862" s="251"/>
      <c r="BY862" s="234"/>
      <c r="GV862" s="145"/>
      <c r="GX862" s="145"/>
      <c r="GY862" s="36"/>
      <c r="GZ862" s="36"/>
      <c r="HA862" s="145"/>
      <c r="HB862" s="145"/>
      <c r="HC862" s="146"/>
      <c r="HD862" s="146"/>
      <c r="HE862" s="145"/>
      <c r="HF862" s="145"/>
      <c r="HG862" s="146"/>
      <c r="HH862" s="146"/>
      <c r="HI862" s="145"/>
      <c r="HJ862" s="145"/>
      <c r="HK862" s="145"/>
      <c r="HL862" s="145"/>
      <c r="HM862" s="36"/>
      <c r="HN862" s="36"/>
      <c r="HP862" s="36"/>
      <c r="HQ862" s="36"/>
      <c r="HR862" s="36"/>
      <c r="HS862" s="36"/>
      <c r="HT862" s="146"/>
      <c r="HU862" s="146"/>
      <c r="HV862" s="36"/>
      <c r="HW862" s="36"/>
      <c r="HX862" s="36"/>
      <c r="HY862" s="36"/>
      <c r="HZ862" s="146"/>
      <c r="IA862" s="146"/>
      <c r="IB862" s="146"/>
      <c r="IC862" s="146"/>
      <c r="ID862" s="146"/>
      <c r="IE862" s="146"/>
      <c r="IF862" s="146"/>
    </row>
    <row r="863" spans="1:240" thickBot="1" x14ac:dyDescent="0.45">
      <c r="A863" s="15"/>
      <c r="B863" s="15"/>
      <c r="E863" s="15"/>
      <c r="F863" s="15"/>
      <c r="I863" s="15"/>
      <c r="J863" s="15"/>
      <c r="BT863" s="233"/>
      <c r="BU863" s="234"/>
      <c r="BV863" s="228"/>
      <c r="BW863" s="229"/>
      <c r="BX863" s="251"/>
      <c r="BY863" s="234"/>
      <c r="GV863" s="145"/>
      <c r="GX863" s="145"/>
      <c r="GY863" s="36"/>
      <c r="GZ863" s="36"/>
      <c r="HA863" s="145"/>
      <c r="HB863" s="145"/>
      <c r="HC863" s="146"/>
      <c r="HD863" s="146"/>
      <c r="HE863" s="145"/>
      <c r="HF863" s="145"/>
      <c r="HG863" s="146"/>
      <c r="HH863" s="146"/>
      <c r="HI863" s="145"/>
      <c r="HJ863" s="145"/>
      <c r="HK863" s="145"/>
      <c r="HL863" s="145"/>
      <c r="HM863" s="36"/>
      <c r="HN863" s="36"/>
      <c r="HP863" s="36"/>
      <c r="HQ863" s="36"/>
      <c r="HR863" s="36"/>
      <c r="HS863" s="36"/>
      <c r="HT863" s="146"/>
      <c r="HU863" s="146"/>
      <c r="HV863" s="36"/>
      <c r="HW863" s="36"/>
      <c r="HX863" s="36"/>
      <c r="HY863" s="36"/>
      <c r="HZ863" s="146"/>
      <c r="IA863" s="146"/>
      <c r="IB863" s="146"/>
      <c r="IC863" s="146"/>
      <c r="ID863" s="146"/>
      <c r="IE863" s="146"/>
      <c r="IF863" s="146"/>
    </row>
    <row r="864" spans="1:240" thickBot="1" x14ac:dyDescent="0.45">
      <c r="A864" s="15"/>
      <c r="B864" s="15"/>
      <c r="E864" s="15"/>
      <c r="F864" s="15"/>
      <c r="I864" s="15"/>
      <c r="J864" s="15"/>
      <c r="BT864" s="233"/>
      <c r="BU864" s="234"/>
      <c r="BV864" s="228"/>
      <c r="BW864" s="229"/>
      <c r="BX864" s="251"/>
      <c r="BY864" s="234"/>
      <c r="GV864" s="145"/>
      <c r="GX864" s="145"/>
      <c r="GY864" s="36"/>
      <c r="GZ864" s="36"/>
      <c r="HA864" s="145"/>
      <c r="HB864" s="145"/>
      <c r="HC864" s="146"/>
      <c r="HD864" s="146"/>
      <c r="HE864" s="145"/>
      <c r="HF864" s="145"/>
      <c r="HG864" s="146"/>
      <c r="HH864" s="146"/>
      <c r="HI864" s="145"/>
      <c r="HJ864" s="145"/>
      <c r="HK864" s="145"/>
      <c r="HL864" s="145"/>
      <c r="HM864" s="36"/>
      <c r="HN864" s="36"/>
      <c r="HP864" s="36"/>
      <c r="HQ864" s="36"/>
      <c r="HR864" s="36"/>
      <c r="HS864" s="36"/>
      <c r="HT864" s="146"/>
      <c r="HU864" s="146"/>
      <c r="HV864" s="36"/>
      <c r="HW864" s="36"/>
      <c r="HX864" s="36"/>
      <c r="HY864" s="36"/>
      <c r="HZ864" s="146"/>
      <c r="IA864" s="146"/>
      <c r="IB864" s="146"/>
      <c r="IC864" s="146"/>
      <c r="ID864" s="146"/>
      <c r="IE864" s="146"/>
      <c r="IF864" s="146"/>
    </row>
    <row r="865" spans="1:240" thickBot="1" x14ac:dyDescent="0.45">
      <c r="A865" s="15"/>
      <c r="B865" s="15"/>
      <c r="E865" s="15"/>
      <c r="F865" s="15"/>
      <c r="I865" s="15"/>
      <c r="J865" s="15"/>
      <c r="BT865" s="233"/>
      <c r="BU865" s="234"/>
      <c r="BV865" s="228"/>
      <c r="BW865" s="229"/>
      <c r="BX865" s="251"/>
      <c r="BY865" s="234"/>
      <c r="GV865" s="145"/>
      <c r="GX865" s="145"/>
      <c r="GY865" s="36"/>
      <c r="GZ865" s="36"/>
      <c r="HA865" s="145"/>
      <c r="HB865" s="145"/>
      <c r="HC865" s="146"/>
      <c r="HD865" s="146"/>
      <c r="HE865" s="145"/>
      <c r="HF865" s="145"/>
      <c r="HG865" s="146"/>
      <c r="HH865" s="146"/>
      <c r="HI865" s="145"/>
      <c r="HJ865" s="145"/>
      <c r="HK865" s="145"/>
      <c r="HL865" s="145"/>
      <c r="HM865" s="36"/>
      <c r="HN865" s="36"/>
      <c r="HP865" s="36"/>
      <c r="HQ865" s="36"/>
      <c r="HR865" s="36"/>
      <c r="HS865" s="36"/>
      <c r="HT865" s="146"/>
      <c r="HU865" s="146"/>
      <c r="HV865" s="36"/>
      <c r="HW865" s="36"/>
      <c r="HX865" s="36"/>
      <c r="HY865" s="36"/>
      <c r="HZ865" s="146"/>
      <c r="IA865" s="146"/>
      <c r="IB865" s="146"/>
      <c r="IC865" s="146"/>
      <c r="ID865" s="146"/>
      <c r="IE865" s="146"/>
      <c r="IF865" s="146"/>
    </row>
    <row r="866" spans="1:240" thickBot="1" x14ac:dyDescent="0.45">
      <c r="A866" s="15"/>
      <c r="B866" s="15"/>
      <c r="E866" s="15"/>
      <c r="F866" s="15"/>
      <c r="I866" s="15"/>
      <c r="J866" s="15"/>
      <c r="BT866" s="233"/>
      <c r="BU866" s="234"/>
      <c r="BV866" s="228"/>
      <c r="BW866" s="229"/>
      <c r="BX866" s="251"/>
      <c r="BY866" s="234"/>
      <c r="GV866" s="145"/>
      <c r="GX866" s="145"/>
      <c r="GY866" s="36"/>
      <c r="GZ866" s="36"/>
      <c r="HA866" s="145"/>
      <c r="HB866" s="145"/>
      <c r="HC866" s="146"/>
      <c r="HD866" s="146"/>
      <c r="HE866" s="145"/>
      <c r="HF866" s="145"/>
      <c r="HG866" s="146"/>
      <c r="HH866" s="146"/>
      <c r="HI866" s="145"/>
      <c r="HJ866" s="145"/>
      <c r="HK866" s="145"/>
      <c r="HL866" s="145"/>
      <c r="HM866" s="36"/>
      <c r="HN866" s="36"/>
      <c r="HP866" s="36"/>
      <c r="HQ866" s="36"/>
      <c r="HR866" s="36"/>
      <c r="HS866" s="36"/>
      <c r="HT866" s="146"/>
      <c r="HU866" s="146"/>
      <c r="HV866" s="36"/>
      <c r="HW866" s="36"/>
      <c r="HX866" s="36"/>
      <c r="HY866" s="36"/>
      <c r="HZ866" s="146"/>
      <c r="IA866" s="146"/>
      <c r="IB866" s="146"/>
      <c r="IC866" s="146"/>
      <c r="ID866" s="146"/>
      <c r="IE866" s="146"/>
      <c r="IF866" s="146"/>
    </row>
    <row r="867" spans="1:240" thickBot="1" x14ac:dyDescent="0.45">
      <c r="A867" s="15"/>
      <c r="B867" s="15"/>
      <c r="E867" s="15"/>
      <c r="F867" s="15"/>
      <c r="I867" s="15"/>
      <c r="J867" s="15"/>
      <c r="BT867" s="233"/>
      <c r="BU867" s="234"/>
      <c r="BV867" s="228"/>
      <c r="BW867" s="229"/>
      <c r="BX867" s="251"/>
      <c r="BY867" s="234"/>
      <c r="GV867" s="145"/>
      <c r="GX867" s="145"/>
      <c r="GY867" s="36"/>
      <c r="GZ867" s="36"/>
      <c r="HA867" s="145"/>
      <c r="HB867" s="145"/>
      <c r="HC867" s="146"/>
      <c r="HD867" s="146"/>
      <c r="HE867" s="145"/>
      <c r="HF867" s="145"/>
      <c r="HG867" s="146"/>
      <c r="HH867" s="146"/>
      <c r="HI867" s="145"/>
      <c r="HJ867" s="145"/>
      <c r="HK867" s="145"/>
      <c r="HL867" s="145"/>
      <c r="HM867" s="36"/>
      <c r="HN867" s="36"/>
      <c r="HP867" s="36"/>
      <c r="HQ867" s="36"/>
      <c r="HR867" s="36"/>
      <c r="HS867" s="36"/>
      <c r="HT867" s="146"/>
      <c r="HU867" s="146"/>
      <c r="HV867" s="36"/>
      <c r="HW867" s="36"/>
      <c r="HX867" s="36"/>
      <c r="HY867" s="36"/>
      <c r="HZ867" s="146"/>
      <c r="IA867" s="146"/>
      <c r="IB867" s="146"/>
      <c r="IC867" s="146"/>
      <c r="ID867" s="146"/>
      <c r="IE867" s="146"/>
      <c r="IF867" s="146"/>
    </row>
    <row r="868" spans="1:240" thickBot="1" x14ac:dyDescent="0.45">
      <c r="A868" s="15"/>
      <c r="B868" s="15"/>
      <c r="E868" s="15"/>
      <c r="F868" s="15"/>
      <c r="I868" s="15"/>
      <c r="J868" s="15"/>
      <c r="BT868" s="233"/>
      <c r="BU868" s="234"/>
      <c r="BV868" s="228"/>
      <c r="BW868" s="229"/>
      <c r="BX868" s="251"/>
      <c r="BY868" s="234"/>
      <c r="GV868" s="145"/>
      <c r="GX868" s="145"/>
      <c r="GY868" s="36"/>
      <c r="GZ868" s="36"/>
      <c r="HA868" s="145"/>
      <c r="HB868" s="145"/>
      <c r="HC868" s="146"/>
      <c r="HD868" s="146"/>
      <c r="HE868" s="145"/>
      <c r="HF868" s="145"/>
      <c r="HG868" s="146"/>
      <c r="HH868" s="146"/>
      <c r="HI868" s="145"/>
      <c r="HJ868" s="145"/>
      <c r="HK868" s="145"/>
      <c r="HL868" s="145"/>
      <c r="HM868" s="36"/>
      <c r="HN868" s="36"/>
      <c r="HP868" s="36"/>
      <c r="HQ868" s="36"/>
      <c r="HR868" s="36"/>
      <c r="HS868" s="36"/>
      <c r="HT868" s="146"/>
      <c r="HU868" s="146"/>
      <c r="HV868" s="36"/>
      <c r="HW868" s="36"/>
      <c r="HX868" s="36"/>
      <c r="HY868" s="36"/>
      <c r="HZ868" s="146"/>
      <c r="IA868" s="146"/>
      <c r="IB868" s="146"/>
      <c r="IC868" s="146"/>
      <c r="ID868" s="146"/>
      <c r="IE868" s="146"/>
      <c r="IF868" s="146"/>
    </row>
    <row r="869" spans="1:240" thickBot="1" x14ac:dyDescent="0.45">
      <c r="A869" s="15"/>
      <c r="B869" s="15"/>
      <c r="E869" s="15"/>
      <c r="F869" s="15"/>
      <c r="I869" s="15"/>
      <c r="J869" s="15"/>
      <c r="BT869" s="233"/>
      <c r="BU869" s="234"/>
      <c r="BV869" s="228"/>
      <c r="BW869" s="229"/>
      <c r="BX869" s="251"/>
      <c r="BY869" s="234"/>
      <c r="GV869" s="145"/>
      <c r="GX869" s="145"/>
      <c r="GY869" s="36"/>
      <c r="GZ869" s="36"/>
      <c r="HA869" s="145"/>
      <c r="HB869" s="145"/>
      <c r="HC869" s="146"/>
      <c r="HD869" s="146"/>
      <c r="HE869" s="145"/>
      <c r="HF869" s="145"/>
      <c r="HG869" s="146"/>
      <c r="HH869" s="146"/>
      <c r="HI869" s="145"/>
      <c r="HJ869" s="145"/>
      <c r="HK869" s="145"/>
      <c r="HL869" s="145"/>
      <c r="HM869" s="36"/>
      <c r="HN869" s="36"/>
      <c r="HP869" s="36"/>
      <c r="HQ869" s="36"/>
      <c r="HR869" s="36"/>
      <c r="HS869" s="36"/>
      <c r="HT869" s="146"/>
      <c r="HU869" s="146"/>
      <c r="HV869" s="36"/>
      <c r="HW869" s="36"/>
      <c r="HX869" s="36"/>
      <c r="HY869" s="36"/>
      <c r="HZ869" s="146"/>
      <c r="IA869" s="146"/>
      <c r="IB869" s="146"/>
      <c r="IC869" s="146"/>
      <c r="ID869" s="146"/>
      <c r="IE869" s="146"/>
      <c r="IF869" s="146"/>
    </row>
    <row r="870" spans="1:240" thickBot="1" x14ac:dyDescent="0.45">
      <c r="A870" s="15"/>
      <c r="B870" s="15"/>
      <c r="E870" s="15"/>
      <c r="F870" s="15"/>
      <c r="I870" s="15"/>
      <c r="J870" s="15"/>
      <c r="BT870" s="233"/>
      <c r="BU870" s="234"/>
      <c r="BV870" s="228"/>
      <c r="BW870" s="229"/>
      <c r="BX870" s="251"/>
      <c r="BY870" s="234"/>
      <c r="GV870" s="145"/>
      <c r="GX870" s="145"/>
      <c r="GY870" s="36"/>
      <c r="GZ870" s="36"/>
      <c r="HA870" s="145"/>
      <c r="HB870" s="145"/>
      <c r="HC870" s="146"/>
      <c r="HD870" s="146"/>
      <c r="HE870" s="145"/>
      <c r="HF870" s="145"/>
      <c r="HG870" s="146"/>
      <c r="HH870" s="146"/>
      <c r="HI870" s="145"/>
      <c r="HJ870" s="145"/>
      <c r="HK870" s="145"/>
      <c r="HL870" s="145"/>
      <c r="HM870" s="36"/>
      <c r="HN870" s="36"/>
      <c r="HP870" s="36"/>
      <c r="HQ870" s="36"/>
      <c r="HR870" s="36"/>
      <c r="HS870" s="36"/>
      <c r="HT870" s="146"/>
      <c r="HU870" s="146"/>
      <c r="HV870" s="36"/>
      <c r="HW870" s="36"/>
      <c r="HX870" s="36"/>
      <c r="HY870" s="36"/>
      <c r="HZ870" s="146"/>
      <c r="IA870" s="146"/>
      <c r="IB870" s="146"/>
      <c r="IC870" s="146"/>
      <c r="ID870" s="146"/>
      <c r="IE870" s="146"/>
      <c r="IF870" s="146"/>
    </row>
    <row r="871" spans="1:240" thickBot="1" x14ac:dyDescent="0.45">
      <c r="A871" s="15"/>
      <c r="B871" s="15"/>
      <c r="E871" s="15"/>
      <c r="F871" s="15"/>
      <c r="I871" s="15"/>
      <c r="J871" s="15"/>
      <c r="BT871" s="233"/>
      <c r="BU871" s="234"/>
      <c r="BV871" s="228"/>
      <c r="BW871" s="229"/>
      <c r="BX871" s="251"/>
      <c r="BY871" s="234"/>
      <c r="GV871" s="145"/>
      <c r="GX871" s="145"/>
      <c r="GY871" s="36"/>
      <c r="GZ871" s="36"/>
      <c r="HA871" s="145"/>
      <c r="HB871" s="145"/>
      <c r="HC871" s="146"/>
      <c r="HD871" s="146"/>
      <c r="HE871" s="145"/>
      <c r="HF871" s="145"/>
      <c r="HG871" s="146"/>
      <c r="HH871" s="146"/>
      <c r="HI871" s="145"/>
      <c r="HJ871" s="145"/>
      <c r="HK871" s="145"/>
      <c r="HL871" s="145"/>
      <c r="HM871" s="36"/>
      <c r="HN871" s="36"/>
      <c r="HP871" s="36"/>
      <c r="HQ871" s="36"/>
      <c r="HR871" s="36"/>
      <c r="HS871" s="36"/>
      <c r="HT871" s="146"/>
      <c r="HU871" s="146"/>
      <c r="HV871" s="36"/>
      <c r="HW871" s="36"/>
      <c r="HX871" s="36"/>
      <c r="HY871" s="36"/>
      <c r="HZ871" s="146"/>
      <c r="IA871" s="146"/>
      <c r="IB871" s="146"/>
      <c r="IC871" s="146"/>
      <c r="ID871" s="146"/>
      <c r="IE871" s="146"/>
      <c r="IF871" s="146"/>
    </row>
    <row r="872" spans="1:240" thickBot="1" x14ac:dyDescent="0.45">
      <c r="A872" s="15"/>
      <c r="B872" s="15"/>
      <c r="E872" s="15"/>
      <c r="F872" s="15"/>
      <c r="I872" s="15"/>
      <c r="J872" s="15"/>
      <c r="BT872" s="233"/>
      <c r="BU872" s="234"/>
      <c r="BV872" s="228"/>
      <c r="BW872" s="229"/>
      <c r="BX872" s="251"/>
      <c r="BY872" s="234"/>
      <c r="GV872" s="145"/>
      <c r="GX872" s="145"/>
      <c r="GY872" s="36"/>
      <c r="GZ872" s="36"/>
      <c r="HA872" s="145"/>
      <c r="HB872" s="145"/>
      <c r="HC872" s="146"/>
      <c r="HD872" s="146"/>
      <c r="HE872" s="145"/>
      <c r="HF872" s="145"/>
      <c r="HG872" s="146"/>
      <c r="HH872" s="146"/>
      <c r="HI872" s="145"/>
      <c r="HJ872" s="145"/>
      <c r="HK872" s="145"/>
      <c r="HL872" s="145"/>
      <c r="HM872" s="36"/>
      <c r="HN872" s="36"/>
      <c r="HP872" s="36"/>
      <c r="HQ872" s="36"/>
      <c r="HR872" s="36"/>
      <c r="HS872" s="36"/>
      <c r="HT872" s="146"/>
      <c r="HU872" s="146"/>
      <c r="HV872" s="36"/>
      <c r="HW872" s="36"/>
      <c r="HX872" s="36"/>
      <c r="HY872" s="36"/>
      <c r="HZ872" s="146"/>
      <c r="IA872" s="146"/>
      <c r="IB872" s="146"/>
      <c r="IC872" s="146"/>
      <c r="ID872" s="146"/>
      <c r="IE872" s="146"/>
      <c r="IF872" s="146"/>
    </row>
    <row r="873" spans="1:240" thickBot="1" x14ac:dyDescent="0.45">
      <c r="A873" s="15"/>
      <c r="B873" s="15"/>
      <c r="E873" s="15"/>
      <c r="F873" s="15"/>
      <c r="I873" s="15"/>
      <c r="J873" s="15"/>
      <c r="BT873" s="233"/>
      <c r="BU873" s="234"/>
      <c r="BV873" s="228"/>
      <c r="BW873" s="229"/>
      <c r="BX873" s="251"/>
      <c r="BY873" s="234"/>
      <c r="GV873" s="145"/>
      <c r="GX873" s="145"/>
      <c r="GY873" s="36"/>
      <c r="GZ873" s="36"/>
      <c r="HA873" s="145"/>
      <c r="HB873" s="145"/>
      <c r="HC873" s="146"/>
      <c r="HD873" s="146"/>
      <c r="HE873" s="145"/>
      <c r="HF873" s="145"/>
      <c r="HG873" s="146"/>
      <c r="HH873" s="146"/>
      <c r="HI873" s="145"/>
      <c r="HJ873" s="145"/>
      <c r="HK873" s="145"/>
      <c r="HL873" s="145"/>
      <c r="HM873" s="36"/>
      <c r="HN873" s="36"/>
      <c r="HP873" s="36"/>
      <c r="HQ873" s="36"/>
      <c r="HR873" s="36"/>
      <c r="HS873" s="36"/>
      <c r="HT873" s="146"/>
      <c r="HU873" s="146"/>
      <c r="HV873" s="36"/>
      <c r="HW873" s="36"/>
      <c r="HX873" s="36"/>
      <c r="HY873" s="36"/>
      <c r="HZ873" s="146"/>
      <c r="IA873" s="146"/>
      <c r="IB873" s="146"/>
      <c r="IC873" s="146"/>
      <c r="ID873" s="146"/>
      <c r="IE873" s="146"/>
      <c r="IF873" s="146"/>
    </row>
    <row r="874" spans="1:240" thickBot="1" x14ac:dyDescent="0.45">
      <c r="A874" s="15"/>
      <c r="B874" s="15"/>
      <c r="E874" s="15"/>
      <c r="F874" s="15"/>
      <c r="I874" s="15"/>
      <c r="J874" s="15"/>
      <c r="BT874" s="233"/>
      <c r="BU874" s="234"/>
      <c r="BV874" s="228"/>
      <c r="BW874" s="229"/>
      <c r="BX874" s="251"/>
      <c r="BY874" s="234"/>
      <c r="GV874" s="145"/>
      <c r="GX874" s="145"/>
      <c r="GY874" s="36"/>
      <c r="GZ874" s="36"/>
      <c r="HA874" s="145"/>
      <c r="HB874" s="145"/>
      <c r="HC874" s="146"/>
      <c r="HD874" s="146"/>
      <c r="HE874" s="145"/>
      <c r="HF874" s="145"/>
      <c r="HG874" s="146"/>
      <c r="HH874" s="146"/>
      <c r="HI874" s="145"/>
      <c r="HJ874" s="145"/>
      <c r="HK874" s="145"/>
      <c r="HL874" s="145"/>
      <c r="HM874" s="36"/>
      <c r="HN874" s="36"/>
      <c r="HP874" s="36"/>
      <c r="HQ874" s="36"/>
      <c r="HR874" s="36"/>
      <c r="HS874" s="36"/>
      <c r="HT874" s="146"/>
      <c r="HU874" s="146"/>
      <c r="HV874" s="36"/>
      <c r="HW874" s="36"/>
      <c r="HX874" s="36"/>
      <c r="HY874" s="36"/>
      <c r="HZ874" s="146"/>
      <c r="IA874" s="146"/>
      <c r="IB874" s="146"/>
      <c r="IC874" s="146"/>
      <c r="ID874" s="146"/>
      <c r="IE874" s="146"/>
      <c r="IF874" s="146"/>
    </row>
    <row r="875" spans="1:240" thickBot="1" x14ac:dyDescent="0.45">
      <c r="A875" s="15"/>
      <c r="B875" s="15"/>
      <c r="E875" s="15"/>
      <c r="F875" s="15"/>
      <c r="I875" s="15"/>
      <c r="J875" s="15"/>
      <c r="BT875" s="233"/>
      <c r="BU875" s="234"/>
      <c r="BV875" s="228"/>
      <c r="BW875" s="229"/>
      <c r="BX875" s="251"/>
      <c r="BY875" s="234"/>
      <c r="GV875" s="145"/>
      <c r="GX875" s="145"/>
      <c r="GY875" s="36"/>
      <c r="GZ875" s="36"/>
      <c r="HA875" s="145"/>
      <c r="HB875" s="145"/>
      <c r="HC875" s="146"/>
      <c r="HD875" s="146"/>
      <c r="HE875" s="145"/>
      <c r="HF875" s="145"/>
      <c r="HG875" s="146"/>
      <c r="HH875" s="146"/>
      <c r="HI875" s="145"/>
      <c r="HJ875" s="145"/>
      <c r="HK875" s="145"/>
      <c r="HL875" s="145"/>
      <c r="HM875" s="36"/>
      <c r="HN875" s="36"/>
      <c r="HP875" s="36"/>
      <c r="HQ875" s="36"/>
      <c r="HR875" s="36"/>
      <c r="HS875" s="36"/>
      <c r="HT875" s="146"/>
      <c r="HU875" s="146"/>
      <c r="HV875" s="36"/>
      <c r="HW875" s="36"/>
      <c r="HX875" s="36"/>
      <c r="HY875" s="36"/>
      <c r="HZ875" s="146"/>
      <c r="IA875" s="146"/>
      <c r="IB875" s="146"/>
      <c r="IC875" s="146"/>
      <c r="ID875" s="146"/>
      <c r="IE875" s="146"/>
      <c r="IF875" s="146"/>
    </row>
    <row r="876" spans="1:240" thickBot="1" x14ac:dyDescent="0.45">
      <c r="A876" s="15"/>
      <c r="B876" s="15"/>
      <c r="E876" s="15"/>
      <c r="F876" s="15"/>
      <c r="I876" s="15"/>
      <c r="J876" s="15"/>
      <c r="BT876" s="233"/>
      <c r="BU876" s="234"/>
      <c r="BV876" s="228"/>
      <c r="BW876" s="229"/>
      <c r="BX876" s="251"/>
      <c r="BY876" s="234"/>
      <c r="GV876" s="145"/>
      <c r="GX876" s="145"/>
      <c r="GY876" s="36"/>
      <c r="GZ876" s="36"/>
      <c r="HA876" s="145"/>
      <c r="HB876" s="145"/>
      <c r="HC876" s="146"/>
      <c r="HD876" s="146"/>
      <c r="HE876" s="145"/>
      <c r="HF876" s="145"/>
      <c r="HG876" s="146"/>
      <c r="HH876" s="146"/>
      <c r="HI876" s="145"/>
      <c r="HJ876" s="145"/>
      <c r="HK876" s="145"/>
      <c r="HL876" s="145"/>
      <c r="HM876" s="36"/>
      <c r="HN876" s="36"/>
      <c r="HP876" s="36"/>
      <c r="HQ876" s="36"/>
      <c r="HR876" s="36"/>
      <c r="HS876" s="36"/>
      <c r="HT876" s="146"/>
      <c r="HU876" s="146"/>
      <c r="HV876" s="36"/>
      <c r="HW876" s="36"/>
      <c r="HX876" s="36"/>
      <c r="HY876" s="36"/>
      <c r="HZ876" s="146"/>
      <c r="IA876" s="146"/>
      <c r="IB876" s="146"/>
      <c r="IC876" s="146"/>
      <c r="ID876" s="146"/>
      <c r="IE876" s="146"/>
      <c r="IF876" s="146"/>
    </row>
    <row r="877" spans="1:240" thickBot="1" x14ac:dyDescent="0.45">
      <c r="A877" s="15"/>
      <c r="B877" s="15"/>
      <c r="E877" s="15"/>
      <c r="F877" s="15"/>
      <c r="I877" s="15"/>
      <c r="J877" s="15"/>
      <c r="BT877" s="233"/>
      <c r="BU877" s="234"/>
      <c r="BV877" s="228"/>
      <c r="BW877" s="229"/>
      <c r="BX877" s="251"/>
      <c r="BY877" s="234"/>
      <c r="GV877" s="145"/>
      <c r="GX877" s="145"/>
      <c r="GY877" s="36"/>
      <c r="GZ877" s="36"/>
      <c r="HA877" s="145"/>
      <c r="HB877" s="145"/>
      <c r="HC877" s="146"/>
      <c r="HD877" s="146"/>
      <c r="HE877" s="145"/>
      <c r="HF877" s="145"/>
      <c r="HG877" s="146"/>
      <c r="HH877" s="146"/>
      <c r="HI877" s="145"/>
      <c r="HJ877" s="145"/>
      <c r="HK877" s="145"/>
      <c r="HL877" s="145"/>
      <c r="HM877" s="36"/>
      <c r="HN877" s="36"/>
      <c r="HP877" s="36"/>
      <c r="HQ877" s="36"/>
      <c r="HR877" s="36"/>
      <c r="HS877" s="36"/>
      <c r="HT877" s="146"/>
      <c r="HU877" s="146"/>
      <c r="HV877" s="36"/>
      <c r="HW877" s="36"/>
      <c r="HX877" s="36"/>
      <c r="HY877" s="36"/>
      <c r="HZ877" s="146"/>
      <c r="IA877" s="146"/>
      <c r="IB877" s="146"/>
      <c r="IC877" s="146"/>
      <c r="ID877" s="146"/>
      <c r="IE877" s="146"/>
      <c r="IF877" s="146"/>
    </row>
    <row r="878" spans="1:240" thickBot="1" x14ac:dyDescent="0.45">
      <c r="A878" s="15"/>
      <c r="B878" s="15"/>
      <c r="E878" s="15"/>
      <c r="F878" s="15"/>
      <c r="I878" s="15"/>
      <c r="J878" s="15"/>
      <c r="BT878" s="233"/>
      <c r="BU878" s="234"/>
      <c r="BV878" s="228"/>
      <c r="BW878" s="229"/>
      <c r="BX878" s="251"/>
      <c r="BY878" s="234"/>
      <c r="GV878" s="145"/>
      <c r="GX878" s="145"/>
      <c r="GY878" s="36"/>
      <c r="GZ878" s="36"/>
      <c r="HA878" s="145"/>
      <c r="HB878" s="145"/>
      <c r="HC878" s="146"/>
      <c r="HD878" s="146"/>
      <c r="HE878" s="145"/>
      <c r="HF878" s="145"/>
      <c r="HG878" s="146"/>
      <c r="HH878" s="146"/>
      <c r="HI878" s="145"/>
      <c r="HJ878" s="145"/>
      <c r="HK878" s="145"/>
      <c r="HL878" s="145"/>
      <c r="HM878" s="36"/>
      <c r="HN878" s="36"/>
      <c r="HP878" s="36"/>
      <c r="HQ878" s="36"/>
      <c r="HR878" s="36"/>
      <c r="HS878" s="36"/>
      <c r="HT878" s="146"/>
      <c r="HU878" s="146"/>
      <c r="HV878" s="36"/>
      <c r="HW878" s="36"/>
      <c r="HX878" s="36"/>
      <c r="HY878" s="36"/>
      <c r="HZ878" s="146"/>
      <c r="IA878" s="146"/>
      <c r="IB878" s="146"/>
      <c r="IC878" s="146"/>
      <c r="ID878" s="146"/>
      <c r="IE878" s="146"/>
      <c r="IF878" s="146"/>
    </row>
    <row r="879" spans="1:240" thickBot="1" x14ac:dyDescent="0.45">
      <c r="A879" s="15"/>
      <c r="B879" s="15"/>
      <c r="E879" s="15"/>
      <c r="F879" s="15"/>
      <c r="I879" s="15"/>
      <c r="J879" s="15"/>
      <c r="BT879" s="233"/>
      <c r="BU879" s="234"/>
      <c r="BV879" s="228"/>
      <c r="BW879" s="229"/>
      <c r="BX879" s="251"/>
      <c r="BY879" s="234"/>
      <c r="GV879" s="145"/>
      <c r="GX879" s="145"/>
      <c r="GY879" s="36"/>
      <c r="GZ879" s="36"/>
      <c r="HA879" s="145"/>
      <c r="HB879" s="145"/>
      <c r="HC879" s="146"/>
      <c r="HD879" s="146"/>
      <c r="HE879" s="145"/>
      <c r="HF879" s="145"/>
      <c r="HG879" s="146"/>
      <c r="HH879" s="146"/>
      <c r="HI879" s="145"/>
      <c r="HJ879" s="145"/>
      <c r="HK879" s="145"/>
      <c r="HL879" s="145"/>
      <c r="HM879" s="36"/>
      <c r="HN879" s="36"/>
      <c r="HP879" s="36"/>
      <c r="HQ879" s="36"/>
      <c r="HR879" s="36"/>
      <c r="HS879" s="36"/>
      <c r="HT879" s="146"/>
      <c r="HU879" s="146"/>
      <c r="HV879" s="36"/>
      <c r="HW879" s="36"/>
      <c r="HX879" s="36"/>
      <c r="HY879" s="36"/>
      <c r="HZ879" s="146"/>
      <c r="IA879" s="146"/>
      <c r="IB879" s="146"/>
      <c r="IC879" s="146"/>
      <c r="ID879" s="146"/>
      <c r="IE879" s="146"/>
      <c r="IF879" s="146"/>
    </row>
    <row r="880" spans="1:240" thickBot="1" x14ac:dyDescent="0.45">
      <c r="A880" s="15"/>
      <c r="B880" s="15"/>
      <c r="E880" s="15"/>
      <c r="F880" s="15"/>
      <c r="I880" s="15"/>
      <c r="J880" s="15"/>
      <c r="BT880" s="233"/>
      <c r="BU880" s="234"/>
      <c r="BV880" s="228"/>
      <c r="BW880" s="229"/>
      <c r="BX880" s="251"/>
      <c r="BY880" s="234"/>
      <c r="GV880" s="145"/>
      <c r="GX880" s="145"/>
      <c r="GY880" s="36"/>
      <c r="GZ880" s="36"/>
      <c r="HA880" s="145"/>
      <c r="HB880" s="145"/>
      <c r="HC880" s="146"/>
      <c r="HD880" s="146"/>
      <c r="HE880" s="145"/>
      <c r="HF880" s="145"/>
      <c r="HG880" s="146"/>
      <c r="HH880" s="146"/>
      <c r="HI880" s="145"/>
      <c r="HJ880" s="145"/>
      <c r="HK880" s="145"/>
      <c r="HL880" s="145"/>
      <c r="HM880" s="36"/>
      <c r="HN880" s="36"/>
      <c r="HP880" s="36"/>
      <c r="HQ880" s="36"/>
      <c r="HR880" s="36"/>
      <c r="HS880" s="36"/>
      <c r="HT880" s="146"/>
      <c r="HU880" s="146"/>
      <c r="HV880" s="36"/>
      <c r="HW880" s="36"/>
      <c r="HX880" s="36"/>
      <c r="HY880" s="36"/>
      <c r="HZ880" s="146"/>
      <c r="IA880" s="146"/>
      <c r="IB880" s="146"/>
      <c r="IC880" s="146"/>
      <c r="ID880" s="146"/>
      <c r="IE880" s="146"/>
      <c r="IF880" s="146"/>
    </row>
    <row r="881" spans="1:240" thickBot="1" x14ac:dyDescent="0.45">
      <c r="A881" s="15"/>
      <c r="B881" s="15"/>
      <c r="E881" s="15"/>
      <c r="F881" s="15"/>
      <c r="I881" s="15"/>
      <c r="J881" s="15"/>
      <c r="BT881" s="233"/>
      <c r="BU881" s="234"/>
      <c r="BV881" s="228"/>
      <c r="BW881" s="229"/>
      <c r="BX881" s="251"/>
      <c r="BY881" s="234"/>
      <c r="GV881" s="145"/>
      <c r="GX881" s="145"/>
      <c r="GY881" s="36"/>
      <c r="GZ881" s="36"/>
      <c r="HA881" s="145"/>
      <c r="HB881" s="145"/>
      <c r="HC881" s="146"/>
      <c r="HD881" s="146"/>
      <c r="HE881" s="145"/>
      <c r="HF881" s="145"/>
      <c r="HG881" s="146"/>
      <c r="HH881" s="146"/>
      <c r="HI881" s="145"/>
      <c r="HJ881" s="145"/>
      <c r="HK881" s="145"/>
      <c r="HL881" s="145"/>
      <c r="HM881" s="36"/>
      <c r="HN881" s="36"/>
      <c r="HP881" s="36"/>
      <c r="HQ881" s="36"/>
      <c r="HR881" s="36"/>
      <c r="HS881" s="36"/>
      <c r="HT881" s="146"/>
      <c r="HU881" s="146"/>
      <c r="HV881" s="36"/>
      <c r="HW881" s="36"/>
      <c r="HX881" s="36"/>
      <c r="HY881" s="36"/>
      <c r="HZ881" s="146"/>
      <c r="IA881" s="146"/>
      <c r="IB881" s="146"/>
      <c r="IC881" s="146"/>
      <c r="ID881" s="146"/>
      <c r="IE881" s="146"/>
      <c r="IF881" s="146"/>
    </row>
    <row r="882" spans="1:240" thickBot="1" x14ac:dyDescent="0.45">
      <c r="A882" s="15"/>
      <c r="B882" s="15"/>
      <c r="E882" s="15"/>
      <c r="F882" s="15"/>
      <c r="I882" s="15"/>
      <c r="J882" s="15"/>
      <c r="BT882" s="233"/>
      <c r="BU882" s="234"/>
      <c r="BV882" s="228"/>
      <c r="BW882" s="229"/>
      <c r="BX882" s="251"/>
      <c r="BY882" s="234"/>
      <c r="GV882" s="145"/>
      <c r="GX882" s="145"/>
      <c r="GY882" s="36"/>
      <c r="GZ882" s="36"/>
      <c r="HA882" s="145"/>
      <c r="HB882" s="145"/>
      <c r="HC882" s="146"/>
      <c r="HD882" s="146"/>
      <c r="HE882" s="145"/>
      <c r="HF882" s="145"/>
      <c r="HG882" s="146"/>
      <c r="HH882" s="146"/>
      <c r="HI882" s="145"/>
      <c r="HJ882" s="145"/>
      <c r="HK882" s="145"/>
      <c r="HL882" s="145"/>
      <c r="HM882" s="36"/>
      <c r="HN882" s="36"/>
      <c r="HP882" s="36"/>
      <c r="HQ882" s="36"/>
      <c r="HR882" s="36"/>
      <c r="HS882" s="36"/>
      <c r="HT882" s="146"/>
      <c r="HU882" s="146"/>
      <c r="HV882" s="36"/>
      <c r="HW882" s="36"/>
      <c r="HX882" s="36"/>
      <c r="HY882" s="36"/>
      <c r="HZ882" s="146"/>
      <c r="IA882" s="146"/>
      <c r="IB882" s="146"/>
      <c r="IC882" s="146"/>
      <c r="ID882" s="146"/>
      <c r="IE882" s="146"/>
      <c r="IF882" s="146"/>
    </row>
    <row r="883" spans="1:240" thickBot="1" x14ac:dyDescent="0.45">
      <c r="A883" s="15"/>
      <c r="B883" s="15"/>
      <c r="E883" s="15"/>
      <c r="F883" s="15"/>
      <c r="I883" s="15"/>
      <c r="J883" s="15"/>
      <c r="BT883" s="233"/>
      <c r="BU883" s="234"/>
      <c r="BV883" s="228"/>
      <c r="BW883" s="229"/>
      <c r="BX883" s="251"/>
      <c r="BY883" s="234"/>
      <c r="GV883" s="145"/>
      <c r="GX883" s="145"/>
      <c r="GY883" s="36"/>
      <c r="GZ883" s="36"/>
      <c r="HA883" s="145"/>
      <c r="HB883" s="145"/>
      <c r="HC883" s="146"/>
      <c r="HD883" s="146"/>
      <c r="HE883" s="145"/>
      <c r="HF883" s="145"/>
      <c r="HG883" s="146"/>
      <c r="HH883" s="146"/>
      <c r="HI883" s="145"/>
      <c r="HJ883" s="145"/>
      <c r="HK883" s="145"/>
      <c r="HL883" s="145"/>
      <c r="HM883" s="36"/>
      <c r="HN883" s="36"/>
      <c r="HP883" s="36"/>
      <c r="HQ883" s="36"/>
      <c r="HR883" s="36"/>
      <c r="HS883" s="36"/>
      <c r="HT883" s="146"/>
      <c r="HU883" s="146"/>
      <c r="HV883" s="36"/>
      <c r="HW883" s="36"/>
      <c r="HX883" s="36"/>
      <c r="HY883" s="36"/>
      <c r="HZ883" s="146"/>
      <c r="IA883" s="146"/>
      <c r="IB883" s="146"/>
      <c r="IC883" s="146"/>
      <c r="ID883" s="146"/>
      <c r="IE883" s="146"/>
      <c r="IF883" s="146"/>
    </row>
    <row r="884" spans="1:240" thickBot="1" x14ac:dyDescent="0.45">
      <c r="A884" s="15"/>
      <c r="B884" s="15"/>
      <c r="E884" s="15"/>
      <c r="F884" s="15"/>
      <c r="I884" s="15"/>
      <c r="J884" s="15"/>
      <c r="BT884" s="233"/>
      <c r="BU884" s="234"/>
      <c r="BV884" s="228"/>
      <c r="BW884" s="229"/>
      <c r="BX884" s="251"/>
      <c r="BY884" s="234"/>
      <c r="GV884" s="145"/>
      <c r="GX884" s="145"/>
      <c r="GY884" s="36"/>
      <c r="GZ884" s="36"/>
      <c r="HA884" s="145"/>
      <c r="HB884" s="145"/>
      <c r="HC884" s="146"/>
      <c r="HD884" s="146"/>
      <c r="HE884" s="145"/>
      <c r="HF884" s="145"/>
      <c r="HG884" s="146"/>
      <c r="HH884" s="146"/>
      <c r="HI884" s="145"/>
      <c r="HJ884" s="145"/>
      <c r="HK884" s="145"/>
      <c r="HL884" s="145"/>
      <c r="HM884" s="36"/>
      <c r="HN884" s="36"/>
      <c r="HP884" s="36"/>
      <c r="HQ884" s="36"/>
      <c r="HR884" s="36"/>
      <c r="HS884" s="36"/>
      <c r="HT884" s="146"/>
      <c r="HU884" s="146"/>
      <c r="HV884" s="36"/>
      <c r="HW884" s="36"/>
      <c r="HX884" s="36"/>
      <c r="HY884" s="36"/>
      <c r="HZ884" s="146"/>
      <c r="IA884" s="146"/>
      <c r="IB884" s="146"/>
      <c r="IC884" s="146"/>
      <c r="ID884" s="146"/>
      <c r="IE884" s="146"/>
      <c r="IF884" s="146"/>
    </row>
    <row r="885" spans="1:240" thickBot="1" x14ac:dyDescent="0.45">
      <c r="A885" s="15"/>
      <c r="B885" s="15"/>
      <c r="E885" s="15"/>
      <c r="F885" s="15"/>
      <c r="I885" s="15"/>
      <c r="J885" s="15"/>
      <c r="BT885" s="233"/>
      <c r="BU885" s="234"/>
      <c r="BV885" s="228"/>
      <c r="BW885" s="229"/>
      <c r="BX885" s="251"/>
      <c r="BY885" s="234"/>
      <c r="GV885" s="145"/>
      <c r="GX885" s="145"/>
      <c r="GY885" s="36"/>
      <c r="GZ885" s="36"/>
      <c r="HA885" s="145"/>
      <c r="HB885" s="145"/>
      <c r="HC885" s="146"/>
      <c r="HD885" s="146"/>
      <c r="HE885" s="145"/>
      <c r="HF885" s="145"/>
      <c r="HG885" s="146"/>
      <c r="HH885" s="146"/>
      <c r="HI885" s="145"/>
      <c r="HJ885" s="145"/>
      <c r="HK885" s="145"/>
      <c r="HL885" s="145"/>
      <c r="HM885" s="36"/>
      <c r="HN885" s="36"/>
      <c r="HP885" s="36"/>
      <c r="HQ885" s="36"/>
      <c r="HR885" s="36"/>
      <c r="HS885" s="36"/>
      <c r="HT885" s="146"/>
      <c r="HU885" s="146"/>
      <c r="HV885" s="36"/>
      <c r="HW885" s="36"/>
      <c r="HX885" s="36"/>
      <c r="HY885" s="36"/>
      <c r="HZ885" s="146"/>
      <c r="IA885" s="146"/>
      <c r="IB885" s="146"/>
      <c r="IC885" s="146"/>
      <c r="ID885" s="146"/>
      <c r="IE885" s="146"/>
      <c r="IF885" s="146"/>
    </row>
    <row r="886" spans="1:240" thickBot="1" x14ac:dyDescent="0.45">
      <c r="A886" s="15"/>
      <c r="B886" s="15"/>
      <c r="E886" s="15"/>
      <c r="F886" s="15"/>
      <c r="I886" s="15"/>
      <c r="J886" s="15"/>
      <c r="BT886" s="233"/>
      <c r="BU886" s="234"/>
      <c r="BV886" s="228"/>
      <c r="BW886" s="229"/>
      <c r="BX886" s="251"/>
      <c r="BY886" s="234"/>
      <c r="GV886" s="145"/>
      <c r="GX886" s="145"/>
      <c r="GY886" s="36"/>
      <c r="GZ886" s="36"/>
      <c r="HA886" s="145"/>
      <c r="HB886" s="145"/>
      <c r="HC886" s="146"/>
      <c r="HD886" s="146"/>
      <c r="HE886" s="145"/>
      <c r="HF886" s="145"/>
      <c r="HG886" s="146"/>
      <c r="HH886" s="146"/>
      <c r="HI886" s="145"/>
      <c r="HJ886" s="145"/>
      <c r="HK886" s="145"/>
      <c r="HL886" s="145"/>
      <c r="HM886" s="36"/>
      <c r="HN886" s="36"/>
      <c r="HP886" s="36"/>
      <c r="HQ886" s="36"/>
      <c r="HR886" s="36"/>
      <c r="HS886" s="36"/>
      <c r="HT886" s="146"/>
      <c r="HU886" s="146"/>
      <c r="HV886" s="36"/>
      <c r="HW886" s="36"/>
      <c r="HX886" s="36"/>
      <c r="HY886" s="36"/>
      <c r="HZ886" s="146"/>
      <c r="IA886" s="146"/>
      <c r="IB886" s="146"/>
      <c r="IC886" s="146"/>
      <c r="ID886" s="146"/>
      <c r="IE886" s="146"/>
      <c r="IF886" s="146"/>
    </row>
    <row r="887" spans="1:240" thickBot="1" x14ac:dyDescent="0.45">
      <c r="A887" s="15"/>
      <c r="B887" s="15"/>
      <c r="E887" s="15"/>
      <c r="F887" s="15"/>
      <c r="I887" s="15"/>
      <c r="J887" s="15"/>
      <c r="BT887" s="233"/>
      <c r="BU887" s="234"/>
      <c r="BV887" s="228"/>
      <c r="BW887" s="229"/>
      <c r="BX887" s="251"/>
      <c r="BY887" s="234"/>
      <c r="GV887" s="145"/>
      <c r="GX887" s="145"/>
      <c r="GY887" s="36"/>
      <c r="GZ887" s="36"/>
      <c r="HA887" s="145"/>
      <c r="HB887" s="145"/>
      <c r="HC887" s="146"/>
      <c r="HD887" s="146"/>
      <c r="HE887" s="145"/>
      <c r="HF887" s="145"/>
      <c r="HG887" s="146"/>
      <c r="HH887" s="146"/>
      <c r="HI887" s="145"/>
      <c r="HJ887" s="145"/>
      <c r="HK887" s="145"/>
      <c r="HL887" s="145"/>
      <c r="HM887" s="36"/>
      <c r="HN887" s="36"/>
      <c r="HP887" s="36"/>
      <c r="HQ887" s="36"/>
      <c r="HR887" s="36"/>
      <c r="HS887" s="36"/>
      <c r="HT887" s="146"/>
      <c r="HU887" s="146"/>
      <c r="HV887" s="36"/>
      <c r="HW887" s="36"/>
      <c r="HX887" s="36"/>
      <c r="HY887" s="36"/>
      <c r="HZ887" s="146"/>
      <c r="IA887" s="146"/>
      <c r="IB887" s="146"/>
      <c r="IC887" s="146"/>
      <c r="ID887" s="146"/>
      <c r="IE887" s="146"/>
      <c r="IF887" s="146"/>
    </row>
    <row r="888" spans="1:240" thickBot="1" x14ac:dyDescent="0.45">
      <c r="A888" s="15"/>
      <c r="B888" s="15"/>
      <c r="E888" s="15"/>
      <c r="F888" s="15"/>
      <c r="I888" s="15"/>
      <c r="J888" s="15"/>
      <c r="BT888" s="233"/>
      <c r="BU888" s="234"/>
      <c r="BV888" s="228"/>
      <c r="BW888" s="229"/>
      <c r="BX888" s="251"/>
      <c r="BY888" s="234"/>
      <c r="GV888" s="145"/>
      <c r="GX888" s="145"/>
      <c r="GY888" s="36"/>
      <c r="GZ888" s="36"/>
      <c r="HA888" s="145"/>
      <c r="HB888" s="145"/>
      <c r="HC888" s="146"/>
      <c r="HD888" s="146"/>
      <c r="HE888" s="145"/>
      <c r="HF888" s="145"/>
      <c r="HG888" s="146"/>
      <c r="HH888" s="146"/>
      <c r="HI888" s="145"/>
      <c r="HJ888" s="145"/>
      <c r="HK888" s="145"/>
      <c r="HL888" s="145"/>
      <c r="HM888" s="36"/>
      <c r="HN888" s="36"/>
      <c r="HP888" s="36"/>
      <c r="HQ888" s="36"/>
      <c r="HR888" s="36"/>
      <c r="HS888" s="36"/>
      <c r="HT888" s="146"/>
      <c r="HU888" s="146"/>
      <c r="HV888" s="36"/>
      <c r="HW888" s="36"/>
      <c r="HX888" s="36"/>
      <c r="HY888" s="36"/>
      <c r="HZ888" s="146"/>
      <c r="IA888" s="146"/>
      <c r="IB888" s="146"/>
      <c r="IC888" s="146"/>
      <c r="ID888" s="146"/>
      <c r="IE888" s="146"/>
      <c r="IF888" s="146"/>
    </row>
    <row r="889" spans="1:240" thickBot="1" x14ac:dyDescent="0.45">
      <c r="A889" s="15"/>
      <c r="B889" s="15"/>
      <c r="E889" s="15"/>
      <c r="F889" s="15"/>
      <c r="I889" s="15"/>
      <c r="J889" s="15"/>
      <c r="BT889" s="233"/>
      <c r="BU889" s="234"/>
      <c r="BV889" s="228"/>
      <c r="BW889" s="229"/>
      <c r="BX889" s="251"/>
      <c r="BY889" s="234"/>
      <c r="GV889" s="145"/>
      <c r="GX889" s="145"/>
      <c r="GY889" s="36"/>
      <c r="GZ889" s="36"/>
      <c r="HA889" s="145"/>
      <c r="HB889" s="145"/>
      <c r="HC889" s="146"/>
      <c r="HD889" s="146"/>
      <c r="HE889" s="145"/>
      <c r="HF889" s="145"/>
      <c r="HG889" s="146"/>
      <c r="HH889" s="146"/>
      <c r="HI889" s="145"/>
      <c r="HJ889" s="145"/>
      <c r="HK889" s="145"/>
      <c r="HL889" s="145"/>
      <c r="HM889" s="36"/>
      <c r="HN889" s="36"/>
      <c r="HP889" s="36"/>
      <c r="HQ889" s="36"/>
      <c r="HR889" s="36"/>
      <c r="HS889" s="36"/>
      <c r="HT889" s="146"/>
      <c r="HU889" s="146"/>
      <c r="HV889" s="36"/>
      <c r="HW889" s="36"/>
      <c r="HX889" s="36"/>
      <c r="HY889" s="36"/>
      <c r="HZ889" s="146"/>
      <c r="IA889" s="146"/>
      <c r="IB889" s="146"/>
      <c r="IC889" s="146"/>
      <c r="ID889" s="146"/>
      <c r="IE889" s="146"/>
      <c r="IF889" s="146"/>
    </row>
    <row r="890" spans="1:240" thickBot="1" x14ac:dyDescent="0.45">
      <c r="A890" s="15"/>
      <c r="B890" s="15"/>
      <c r="E890" s="15"/>
      <c r="F890" s="15"/>
      <c r="I890" s="15"/>
      <c r="J890" s="15"/>
      <c r="BT890" s="233"/>
      <c r="BU890" s="234"/>
      <c r="BV890" s="228"/>
      <c r="BW890" s="229"/>
      <c r="BX890" s="251"/>
      <c r="BY890" s="234"/>
      <c r="GV890" s="145"/>
      <c r="GX890" s="145"/>
      <c r="GY890" s="36"/>
      <c r="GZ890" s="36"/>
      <c r="HA890" s="145"/>
      <c r="HB890" s="145"/>
      <c r="HC890" s="146"/>
      <c r="HD890" s="146"/>
      <c r="HE890" s="145"/>
      <c r="HF890" s="145"/>
      <c r="HG890" s="146"/>
      <c r="HH890" s="146"/>
      <c r="HI890" s="145"/>
      <c r="HJ890" s="145"/>
      <c r="HK890" s="145"/>
      <c r="HL890" s="145"/>
      <c r="HM890" s="36"/>
      <c r="HN890" s="36"/>
      <c r="HP890" s="36"/>
      <c r="HQ890" s="36"/>
      <c r="HR890" s="36"/>
      <c r="HS890" s="36"/>
      <c r="HT890" s="146"/>
      <c r="HU890" s="146"/>
      <c r="HV890" s="36"/>
      <c r="HW890" s="36"/>
      <c r="HX890" s="36"/>
      <c r="HY890" s="36"/>
      <c r="HZ890" s="146"/>
      <c r="IA890" s="146"/>
      <c r="IB890" s="146"/>
      <c r="IC890" s="146"/>
      <c r="ID890" s="146"/>
      <c r="IE890" s="146"/>
      <c r="IF890" s="146"/>
    </row>
    <row r="891" spans="1:240" thickBot="1" x14ac:dyDescent="0.45">
      <c r="A891" s="15"/>
      <c r="B891" s="15"/>
      <c r="E891" s="15"/>
      <c r="F891" s="15"/>
      <c r="I891" s="15"/>
      <c r="J891" s="15"/>
      <c r="BT891" s="233"/>
      <c r="BU891" s="234"/>
      <c r="BV891" s="228"/>
      <c r="BW891" s="229"/>
      <c r="BX891" s="251"/>
      <c r="BY891" s="234"/>
      <c r="GV891" s="145"/>
      <c r="GX891" s="145"/>
      <c r="GY891" s="36"/>
      <c r="GZ891" s="36"/>
      <c r="HA891" s="145"/>
      <c r="HB891" s="145"/>
      <c r="HC891" s="146"/>
      <c r="HD891" s="146"/>
      <c r="HE891" s="145"/>
      <c r="HF891" s="145"/>
      <c r="HG891" s="146"/>
      <c r="HH891" s="146"/>
      <c r="HI891" s="145"/>
      <c r="HJ891" s="145"/>
      <c r="HK891" s="145"/>
      <c r="HL891" s="145"/>
      <c r="HM891" s="36"/>
      <c r="HN891" s="36"/>
      <c r="HP891" s="36"/>
      <c r="HQ891" s="36"/>
      <c r="HR891" s="36"/>
      <c r="HS891" s="36"/>
      <c r="HT891" s="146"/>
      <c r="HU891" s="146"/>
      <c r="HV891" s="36"/>
      <c r="HW891" s="36"/>
      <c r="HX891" s="36"/>
      <c r="HY891" s="36"/>
      <c r="HZ891" s="146"/>
      <c r="IA891" s="146"/>
      <c r="IB891" s="146"/>
      <c r="IC891" s="146"/>
      <c r="ID891" s="146"/>
      <c r="IE891" s="146"/>
      <c r="IF891" s="146"/>
    </row>
    <row r="892" spans="1:240" thickBot="1" x14ac:dyDescent="0.45">
      <c r="A892" s="15"/>
      <c r="B892" s="15"/>
      <c r="E892" s="15"/>
      <c r="F892" s="15"/>
      <c r="I892" s="15"/>
      <c r="J892" s="15"/>
      <c r="BT892" s="233"/>
      <c r="BU892" s="234"/>
      <c r="BV892" s="228"/>
      <c r="BW892" s="229"/>
      <c r="BX892" s="251"/>
      <c r="BY892" s="234"/>
      <c r="GV892" s="145"/>
      <c r="GX892" s="145"/>
      <c r="GY892" s="36"/>
      <c r="GZ892" s="36"/>
      <c r="HA892" s="145"/>
      <c r="HB892" s="145"/>
      <c r="HC892" s="146"/>
      <c r="HD892" s="146"/>
      <c r="HE892" s="145"/>
      <c r="HF892" s="145"/>
      <c r="HG892" s="146"/>
      <c r="HH892" s="146"/>
      <c r="HI892" s="145"/>
      <c r="HJ892" s="145"/>
      <c r="HK892" s="145"/>
      <c r="HL892" s="145"/>
      <c r="HM892" s="36"/>
      <c r="HN892" s="36"/>
      <c r="HP892" s="36"/>
      <c r="HQ892" s="36"/>
      <c r="HR892" s="36"/>
      <c r="HS892" s="36"/>
      <c r="HT892" s="146"/>
      <c r="HU892" s="146"/>
      <c r="HV892" s="36"/>
      <c r="HW892" s="36"/>
      <c r="HX892" s="36"/>
      <c r="HY892" s="36"/>
      <c r="HZ892" s="146"/>
      <c r="IA892" s="146"/>
      <c r="IB892" s="146"/>
      <c r="IC892" s="146"/>
      <c r="ID892" s="146"/>
      <c r="IE892" s="146"/>
      <c r="IF892" s="146"/>
    </row>
    <row r="893" spans="1:240" thickBot="1" x14ac:dyDescent="0.45">
      <c r="A893" s="15"/>
      <c r="B893" s="15"/>
      <c r="E893" s="15"/>
      <c r="F893" s="15"/>
      <c r="I893" s="15"/>
      <c r="J893" s="15"/>
      <c r="BT893" s="233"/>
      <c r="BU893" s="234"/>
      <c r="BV893" s="228"/>
      <c r="BW893" s="229"/>
      <c r="BX893" s="251"/>
      <c r="BY893" s="234"/>
      <c r="GV893" s="145"/>
      <c r="GX893" s="145"/>
      <c r="GY893" s="36"/>
      <c r="GZ893" s="36"/>
      <c r="HA893" s="145"/>
      <c r="HB893" s="145"/>
      <c r="HC893" s="146"/>
      <c r="HD893" s="146"/>
      <c r="HE893" s="145"/>
      <c r="HF893" s="145"/>
      <c r="HG893" s="146"/>
      <c r="HH893" s="146"/>
      <c r="HI893" s="145"/>
      <c r="HJ893" s="145"/>
      <c r="HK893" s="145"/>
      <c r="HL893" s="145"/>
      <c r="HM893" s="36"/>
      <c r="HN893" s="36"/>
      <c r="HP893" s="36"/>
      <c r="HQ893" s="36"/>
      <c r="HR893" s="36"/>
      <c r="HS893" s="36"/>
      <c r="HT893" s="146"/>
      <c r="HU893" s="146"/>
      <c r="HV893" s="36"/>
      <c r="HW893" s="36"/>
      <c r="HX893" s="36"/>
      <c r="HY893" s="36"/>
      <c r="HZ893" s="146"/>
      <c r="IA893" s="146"/>
      <c r="IB893" s="146"/>
      <c r="IC893" s="146"/>
      <c r="ID893" s="146"/>
      <c r="IE893" s="146"/>
      <c r="IF893" s="146"/>
    </row>
    <row r="894" spans="1:240" thickBot="1" x14ac:dyDescent="0.45">
      <c r="A894" s="15"/>
      <c r="B894" s="15"/>
      <c r="E894" s="15"/>
      <c r="F894" s="15"/>
      <c r="I894" s="15"/>
      <c r="J894" s="15"/>
      <c r="BT894" s="233"/>
      <c r="BU894" s="234"/>
      <c r="BV894" s="228"/>
      <c r="BW894" s="229"/>
      <c r="BX894" s="251"/>
      <c r="BY894" s="234"/>
      <c r="GV894" s="145"/>
      <c r="GX894" s="145"/>
      <c r="GY894" s="36"/>
      <c r="GZ894" s="36"/>
      <c r="HA894" s="145"/>
      <c r="HB894" s="145"/>
      <c r="HC894" s="146"/>
      <c r="HD894" s="146"/>
      <c r="HE894" s="145"/>
      <c r="HF894" s="145"/>
      <c r="HG894" s="146"/>
      <c r="HH894" s="146"/>
      <c r="HI894" s="145"/>
      <c r="HJ894" s="145"/>
      <c r="HK894" s="145"/>
      <c r="HL894" s="145"/>
      <c r="HM894" s="36"/>
      <c r="HN894" s="36"/>
      <c r="HP894" s="36"/>
      <c r="HQ894" s="36"/>
      <c r="HR894" s="36"/>
      <c r="HS894" s="36"/>
      <c r="HT894" s="146"/>
      <c r="HU894" s="146"/>
      <c r="HV894" s="36"/>
      <c r="HW894" s="36"/>
      <c r="HX894" s="36"/>
      <c r="HY894" s="36"/>
      <c r="HZ894" s="146"/>
      <c r="IA894" s="146"/>
      <c r="IB894" s="146"/>
      <c r="IC894" s="146"/>
      <c r="ID894" s="146"/>
      <c r="IE894" s="146"/>
      <c r="IF894" s="146"/>
    </row>
    <row r="895" spans="1:240" thickBot="1" x14ac:dyDescent="0.45">
      <c r="A895" s="15"/>
      <c r="B895" s="15"/>
      <c r="E895" s="15"/>
      <c r="F895" s="15"/>
      <c r="I895" s="15"/>
      <c r="J895" s="15"/>
      <c r="BT895" s="233"/>
      <c r="BU895" s="234"/>
      <c r="BV895" s="228"/>
      <c r="BW895" s="229"/>
      <c r="BX895" s="251"/>
      <c r="BY895" s="234"/>
      <c r="GV895" s="145"/>
      <c r="GX895" s="145"/>
      <c r="GY895" s="36"/>
      <c r="GZ895" s="36"/>
      <c r="HA895" s="145"/>
      <c r="HB895" s="145"/>
      <c r="HC895" s="146"/>
      <c r="HD895" s="146"/>
      <c r="HE895" s="145"/>
      <c r="HF895" s="145"/>
      <c r="HG895" s="146"/>
      <c r="HH895" s="146"/>
      <c r="HI895" s="145"/>
      <c r="HJ895" s="145"/>
      <c r="HK895" s="145"/>
      <c r="HL895" s="145"/>
      <c r="HM895" s="36"/>
      <c r="HN895" s="36"/>
      <c r="HP895" s="36"/>
      <c r="HQ895" s="36"/>
      <c r="HR895" s="36"/>
      <c r="HS895" s="36"/>
      <c r="HT895" s="146"/>
      <c r="HU895" s="146"/>
      <c r="HV895" s="36"/>
      <c r="HW895" s="36"/>
      <c r="HX895" s="36"/>
      <c r="HY895" s="36"/>
      <c r="HZ895" s="146"/>
      <c r="IA895" s="146"/>
      <c r="IB895" s="146"/>
      <c r="IC895" s="146"/>
      <c r="ID895" s="146"/>
      <c r="IE895" s="146"/>
      <c r="IF895" s="146"/>
    </row>
    <row r="896" spans="1:240" thickBot="1" x14ac:dyDescent="0.45">
      <c r="A896" s="15"/>
      <c r="B896" s="15"/>
      <c r="E896" s="15"/>
      <c r="F896" s="15"/>
      <c r="I896" s="15"/>
      <c r="J896" s="15"/>
      <c r="BT896" s="233"/>
      <c r="BU896" s="234"/>
      <c r="BV896" s="228"/>
      <c r="BW896" s="229"/>
      <c r="BX896" s="251"/>
      <c r="BY896" s="234"/>
      <c r="GV896" s="145"/>
      <c r="GX896" s="145"/>
      <c r="GY896" s="36"/>
      <c r="GZ896" s="36"/>
      <c r="HA896" s="145"/>
      <c r="HB896" s="145"/>
      <c r="HC896" s="146"/>
      <c r="HD896" s="146"/>
      <c r="HE896" s="145"/>
      <c r="HF896" s="145"/>
      <c r="HG896" s="146"/>
      <c r="HH896" s="146"/>
      <c r="HI896" s="145"/>
      <c r="HJ896" s="145"/>
      <c r="HK896" s="145"/>
      <c r="HL896" s="145"/>
      <c r="HM896" s="36"/>
      <c r="HN896" s="36"/>
      <c r="HP896" s="36"/>
      <c r="HQ896" s="36"/>
      <c r="HR896" s="36"/>
      <c r="HS896" s="36"/>
      <c r="HT896" s="146"/>
      <c r="HU896" s="146"/>
      <c r="HV896" s="36"/>
      <c r="HW896" s="36"/>
      <c r="HX896" s="36"/>
      <c r="HY896" s="36"/>
      <c r="HZ896" s="146"/>
      <c r="IA896" s="146"/>
      <c r="IB896" s="146"/>
      <c r="IC896" s="146"/>
      <c r="ID896" s="146"/>
      <c r="IE896" s="146"/>
      <c r="IF896" s="146"/>
    </row>
    <row r="897" spans="1:240" thickBot="1" x14ac:dyDescent="0.45">
      <c r="A897" s="15"/>
      <c r="B897" s="15"/>
      <c r="E897" s="15"/>
      <c r="F897" s="15"/>
      <c r="I897" s="15"/>
      <c r="J897" s="15"/>
      <c r="BT897" s="233"/>
      <c r="BU897" s="234"/>
      <c r="BV897" s="228"/>
      <c r="BW897" s="229"/>
      <c r="BX897" s="251"/>
      <c r="BY897" s="234"/>
      <c r="GV897" s="145"/>
      <c r="GX897" s="145"/>
      <c r="GY897" s="36"/>
      <c r="GZ897" s="36"/>
      <c r="HA897" s="145"/>
      <c r="HB897" s="145"/>
      <c r="HC897" s="146"/>
      <c r="HD897" s="146"/>
      <c r="HE897" s="145"/>
      <c r="HF897" s="145"/>
      <c r="HG897" s="146"/>
      <c r="HH897" s="146"/>
      <c r="HI897" s="145"/>
      <c r="HJ897" s="145"/>
      <c r="HK897" s="145"/>
      <c r="HL897" s="145"/>
      <c r="HM897" s="36"/>
      <c r="HN897" s="36"/>
      <c r="HP897" s="36"/>
      <c r="HQ897" s="36"/>
      <c r="HR897" s="36"/>
      <c r="HS897" s="36"/>
      <c r="HT897" s="146"/>
      <c r="HU897" s="146"/>
      <c r="HV897" s="36"/>
      <c r="HW897" s="36"/>
      <c r="HX897" s="36"/>
      <c r="HY897" s="36"/>
      <c r="HZ897" s="146"/>
      <c r="IA897" s="146"/>
      <c r="IB897" s="146"/>
      <c r="IC897" s="146"/>
      <c r="ID897" s="146"/>
      <c r="IE897" s="146"/>
      <c r="IF897" s="146"/>
    </row>
    <row r="898" spans="1:240" thickBot="1" x14ac:dyDescent="0.45">
      <c r="A898" s="15"/>
      <c r="B898" s="15"/>
      <c r="E898" s="15"/>
      <c r="F898" s="15"/>
      <c r="I898" s="15"/>
      <c r="J898" s="15"/>
      <c r="BT898" s="233"/>
      <c r="BU898" s="234"/>
      <c r="BV898" s="228"/>
      <c r="BW898" s="229"/>
      <c r="BX898" s="251"/>
      <c r="BY898" s="234"/>
      <c r="GV898" s="145"/>
      <c r="GX898" s="145"/>
      <c r="GY898" s="36"/>
      <c r="GZ898" s="36"/>
      <c r="HA898" s="145"/>
      <c r="HB898" s="145"/>
      <c r="HC898" s="146"/>
      <c r="HD898" s="146"/>
      <c r="HE898" s="145"/>
      <c r="HF898" s="145"/>
      <c r="HG898" s="146"/>
      <c r="HH898" s="146"/>
      <c r="HI898" s="145"/>
      <c r="HJ898" s="145"/>
      <c r="HK898" s="145"/>
      <c r="HL898" s="145"/>
      <c r="HM898" s="36"/>
      <c r="HN898" s="36"/>
      <c r="HP898" s="36"/>
      <c r="HQ898" s="36"/>
      <c r="HR898" s="36"/>
      <c r="HS898" s="36"/>
      <c r="HT898" s="146"/>
      <c r="HU898" s="146"/>
      <c r="HV898" s="36"/>
      <c r="HW898" s="36"/>
      <c r="HX898" s="36"/>
      <c r="HY898" s="36"/>
      <c r="HZ898" s="146"/>
      <c r="IA898" s="146"/>
      <c r="IB898" s="146"/>
      <c r="IC898" s="146"/>
      <c r="ID898" s="146"/>
      <c r="IE898" s="146"/>
      <c r="IF898" s="146"/>
    </row>
    <row r="899" spans="1:240" thickBot="1" x14ac:dyDescent="0.45">
      <c r="A899" s="15"/>
      <c r="B899" s="15"/>
      <c r="E899" s="15"/>
      <c r="F899" s="15"/>
      <c r="I899" s="15"/>
      <c r="J899" s="15"/>
      <c r="BT899" s="233"/>
      <c r="BU899" s="234"/>
      <c r="BV899" s="228"/>
      <c r="BW899" s="229"/>
      <c r="BX899" s="251"/>
      <c r="BY899" s="234"/>
      <c r="GV899" s="145"/>
      <c r="GX899" s="145"/>
      <c r="GY899" s="36"/>
      <c r="GZ899" s="36"/>
      <c r="HA899" s="145"/>
      <c r="HB899" s="145"/>
      <c r="HC899" s="146"/>
      <c r="HD899" s="146"/>
      <c r="HE899" s="145"/>
      <c r="HF899" s="145"/>
      <c r="HG899" s="146"/>
      <c r="HH899" s="146"/>
      <c r="HI899" s="145"/>
      <c r="HJ899" s="145"/>
      <c r="HK899" s="145"/>
      <c r="HL899" s="145"/>
      <c r="HM899" s="36"/>
      <c r="HN899" s="36"/>
      <c r="HP899" s="36"/>
      <c r="HQ899" s="36"/>
      <c r="HR899" s="36"/>
      <c r="HS899" s="36"/>
      <c r="HT899" s="146"/>
      <c r="HU899" s="146"/>
      <c r="HV899" s="36"/>
      <c r="HW899" s="36"/>
      <c r="HX899" s="36"/>
      <c r="HY899" s="36"/>
      <c r="HZ899" s="146"/>
      <c r="IA899" s="146"/>
      <c r="IB899" s="146"/>
      <c r="IC899" s="146"/>
      <c r="ID899" s="146"/>
      <c r="IE899" s="146"/>
      <c r="IF899" s="146"/>
    </row>
    <row r="900" spans="1:240" thickBot="1" x14ac:dyDescent="0.45">
      <c r="A900" s="15"/>
      <c r="B900" s="15"/>
      <c r="E900" s="15"/>
      <c r="F900" s="15"/>
      <c r="I900" s="15"/>
      <c r="J900" s="15"/>
      <c r="BT900" s="233"/>
      <c r="BU900" s="234"/>
      <c r="BV900" s="228"/>
      <c r="BW900" s="229"/>
      <c r="BX900" s="251"/>
      <c r="BY900" s="234"/>
      <c r="GV900" s="145"/>
      <c r="GX900" s="145"/>
      <c r="GY900" s="36"/>
      <c r="GZ900" s="36"/>
      <c r="HA900" s="145"/>
      <c r="HB900" s="145"/>
      <c r="HC900" s="146"/>
      <c r="HD900" s="146"/>
      <c r="HE900" s="145"/>
      <c r="HF900" s="145"/>
      <c r="HG900" s="146"/>
      <c r="HH900" s="146"/>
      <c r="HI900" s="145"/>
      <c r="HJ900" s="145"/>
      <c r="HK900" s="145"/>
      <c r="HL900" s="145"/>
      <c r="HM900" s="36"/>
      <c r="HN900" s="36"/>
      <c r="HP900" s="36"/>
      <c r="HQ900" s="36"/>
      <c r="HR900" s="36"/>
      <c r="HS900" s="36"/>
      <c r="HT900" s="146"/>
      <c r="HU900" s="146"/>
      <c r="HV900" s="36"/>
      <c r="HW900" s="36"/>
      <c r="HX900" s="36"/>
      <c r="HY900" s="36"/>
      <c r="HZ900" s="146"/>
      <c r="IA900" s="146"/>
      <c r="IB900" s="146"/>
      <c r="IC900" s="146"/>
      <c r="ID900" s="146"/>
      <c r="IE900" s="146"/>
      <c r="IF900" s="146"/>
    </row>
    <row r="901" spans="1:240" thickBot="1" x14ac:dyDescent="0.45">
      <c r="A901" s="15"/>
      <c r="B901" s="15"/>
      <c r="E901" s="15"/>
      <c r="F901" s="15"/>
      <c r="I901" s="15"/>
      <c r="J901" s="15"/>
      <c r="BT901" s="233"/>
      <c r="BU901" s="234"/>
      <c r="BV901" s="228"/>
      <c r="BW901" s="229"/>
      <c r="BX901" s="251"/>
      <c r="BY901" s="234"/>
      <c r="GV901" s="145"/>
      <c r="GX901" s="145"/>
      <c r="GY901" s="36"/>
      <c r="GZ901" s="36"/>
      <c r="HA901" s="145"/>
      <c r="HB901" s="145"/>
      <c r="HC901" s="146"/>
      <c r="HD901" s="146"/>
      <c r="HE901" s="145"/>
      <c r="HF901" s="145"/>
      <c r="HG901" s="146"/>
      <c r="HH901" s="146"/>
      <c r="HI901" s="145"/>
      <c r="HJ901" s="145"/>
      <c r="HK901" s="145"/>
      <c r="HL901" s="145"/>
      <c r="HM901" s="36"/>
      <c r="HN901" s="36"/>
      <c r="HP901" s="36"/>
      <c r="HQ901" s="36"/>
      <c r="HR901" s="36"/>
      <c r="HS901" s="36"/>
      <c r="HT901" s="146"/>
      <c r="HU901" s="146"/>
      <c r="HV901" s="36"/>
      <c r="HW901" s="36"/>
      <c r="HX901" s="36"/>
      <c r="HY901" s="36"/>
      <c r="HZ901" s="146"/>
      <c r="IA901" s="146"/>
      <c r="IB901" s="146"/>
      <c r="IC901" s="146"/>
      <c r="ID901" s="146"/>
      <c r="IE901" s="146"/>
      <c r="IF901" s="146"/>
    </row>
    <row r="902" spans="1:240" thickBot="1" x14ac:dyDescent="0.45">
      <c r="A902" s="15"/>
      <c r="B902" s="15"/>
      <c r="E902" s="15"/>
      <c r="F902" s="15"/>
      <c r="I902" s="15"/>
      <c r="J902" s="15"/>
      <c r="BT902" s="233"/>
      <c r="BU902" s="234"/>
      <c r="BV902" s="228"/>
      <c r="BW902" s="229"/>
      <c r="BX902" s="251"/>
      <c r="BY902" s="234"/>
      <c r="GV902" s="145"/>
      <c r="GX902" s="145"/>
      <c r="GY902" s="36"/>
      <c r="GZ902" s="36"/>
      <c r="HA902" s="145"/>
      <c r="HB902" s="145"/>
      <c r="HC902" s="146"/>
      <c r="HD902" s="146"/>
      <c r="HE902" s="145"/>
      <c r="HF902" s="145"/>
      <c r="HG902" s="146"/>
      <c r="HH902" s="146"/>
      <c r="HI902" s="145"/>
      <c r="HJ902" s="145"/>
      <c r="HK902" s="145"/>
      <c r="HL902" s="145"/>
      <c r="HM902" s="36"/>
      <c r="HN902" s="36"/>
      <c r="HP902" s="36"/>
      <c r="HQ902" s="36"/>
      <c r="HR902" s="36"/>
      <c r="HS902" s="36"/>
      <c r="HT902" s="146"/>
      <c r="HU902" s="146"/>
      <c r="HV902" s="36"/>
      <c r="HW902" s="36"/>
      <c r="HX902" s="36"/>
      <c r="HY902" s="36"/>
      <c r="HZ902" s="146"/>
      <c r="IA902" s="146"/>
      <c r="IB902" s="146"/>
      <c r="IC902" s="146"/>
      <c r="ID902" s="146"/>
      <c r="IE902" s="146"/>
      <c r="IF902" s="146"/>
    </row>
    <row r="903" spans="1:240" thickBot="1" x14ac:dyDescent="0.45">
      <c r="A903" s="15"/>
      <c r="B903" s="15"/>
      <c r="E903" s="15"/>
      <c r="F903" s="15"/>
      <c r="I903" s="15"/>
      <c r="J903" s="15"/>
      <c r="BT903" s="233"/>
      <c r="BU903" s="234"/>
      <c r="BV903" s="228"/>
      <c r="BW903" s="229"/>
      <c r="BX903" s="251"/>
      <c r="BY903" s="234"/>
      <c r="GV903" s="145"/>
      <c r="GX903" s="145"/>
      <c r="GY903" s="36"/>
      <c r="GZ903" s="36"/>
      <c r="HA903" s="145"/>
      <c r="HB903" s="145"/>
      <c r="HC903" s="146"/>
      <c r="HD903" s="146"/>
      <c r="HE903" s="145"/>
      <c r="HF903" s="145"/>
      <c r="HG903" s="146"/>
      <c r="HH903" s="146"/>
      <c r="HI903" s="145"/>
      <c r="HJ903" s="145"/>
      <c r="HK903" s="145"/>
      <c r="HL903" s="145"/>
      <c r="HM903" s="36"/>
      <c r="HN903" s="36"/>
      <c r="HP903" s="36"/>
      <c r="HQ903" s="36"/>
      <c r="HR903" s="36"/>
      <c r="HS903" s="36"/>
      <c r="HT903" s="146"/>
      <c r="HU903" s="146"/>
      <c r="HV903" s="36"/>
      <c r="HW903" s="36"/>
      <c r="HX903" s="36"/>
      <c r="HY903" s="36"/>
      <c r="HZ903" s="146"/>
      <c r="IA903" s="146"/>
      <c r="IB903" s="146"/>
      <c r="IC903" s="146"/>
      <c r="ID903" s="146"/>
      <c r="IE903" s="146"/>
      <c r="IF903" s="146"/>
    </row>
    <row r="904" spans="1:240" thickBot="1" x14ac:dyDescent="0.45">
      <c r="A904" s="15"/>
      <c r="B904" s="15"/>
      <c r="E904" s="15"/>
      <c r="F904" s="15"/>
      <c r="I904" s="15"/>
      <c r="J904" s="15"/>
      <c r="BT904" s="233"/>
      <c r="BU904" s="234"/>
      <c r="BV904" s="228"/>
      <c r="BW904" s="229"/>
      <c r="BX904" s="251"/>
      <c r="BY904" s="234"/>
      <c r="GV904" s="145"/>
      <c r="GX904" s="145"/>
      <c r="GY904" s="36"/>
      <c r="GZ904" s="36"/>
      <c r="HA904" s="145"/>
      <c r="HB904" s="145"/>
      <c r="HC904" s="146"/>
      <c r="HD904" s="146"/>
      <c r="HE904" s="145"/>
      <c r="HF904" s="145"/>
      <c r="HG904" s="146"/>
      <c r="HH904" s="146"/>
      <c r="HI904" s="145"/>
      <c r="HJ904" s="145"/>
      <c r="HK904" s="145"/>
      <c r="HL904" s="145"/>
      <c r="HM904" s="36"/>
      <c r="HN904" s="36"/>
      <c r="HP904" s="36"/>
      <c r="HQ904" s="36"/>
      <c r="HR904" s="36"/>
      <c r="HS904" s="36"/>
      <c r="HT904" s="146"/>
      <c r="HU904" s="146"/>
      <c r="HV904" s="36"/>
      <c r="HW904" s="36"/>
      <c r="HX904" s="36"/>
      <c r="HY904" s="36"/>
      <c r="HZ904" s="146"/>
      <c r="IA904" s="146"/>
      <c r="IB904" s="146"/>
      <c r="IC904" s="146"/>
      <c r="ID904" s="146"/>
      <c r="IE904" s="146"/>
      <c r="IF904" s="146"/>
    </row>
    <row r="905" spans="1:240" thickBot="1" x14ac:dyDescent="0.45">
      <c r="A905" s="15"/>
      <c r="B905" s="15"/>
      <c r="E905" s="15"/>
      <c r="F905" s="15"/>
      <c r="I905" s="15"/>
      <c r="J905" s="15"/>
      <c r="BT905" s="233"/>
      <c r="BU905" s="234"/>
      <c r="BV905" s="228"/>
      <c r="BW905" s="229"/>
      <c r="BX905" s="251"/>
      <c r="BY905" s="234"/>
      <c r="GV905" s="145"/>
      <c r="GX905" s="145"/>
      <c r="GY905" s="36"/>
      <c r="GZ905" s="36"/>
      <c r="HA905" s="145"/>
      <c r="HB905" s="145"/>
      <c r="HC905" s="146"/>
      <c r="HD905" s="146"/>
      <c r="HE905" s="145"/>
      <c r="HF905" s="145"/>
      <c r="HG905" s="146"/>
      <c r="HH905" s="146"/>
      <c r="HI905" s="145"/>
      <c r="HJ905" s="145"/>
      <c r="HK905" s="145"/>
      <c r="HL905" s="145"/>
      <c r="HM905" s="36"/>
      <c r="HN905" s="36"/>
      <c r="HP905" s="36"/>
      <c r="HQ905" s="36"/>
      <c r="HR905" s="36"/>
      <c r="HS905" s="36"/>
      <c r="HT905" s="146"/>
      <c r="HU905" s="146"/>
      <c r="HV905" s="36"/>
      <c r="HW905" s="36"/>
      <c r="HX905" s="36"/>
      <c r="HY905" s="36"/>
      <c r="HZ905" s="146"/>
      <c r="IA905" s="146"/>
      <c r="IB905" s="146"/>
      <c r="IC905" s="146"/>
      <c r="ID905" s="146"/>
      <c r="IE905" s="146"/>
      <c r="IF905" s="146"/>
    </row>
    <row r="906" spans="1:240" thickBot="1" x14ac:dyDescent="0.45">
      <c r="A906" s="15"/>
      <c r="B906" s="15"/>
      <c r="E906" s="15"/>
      <c r="F906" s="15"/>
      <c r="I906" s="15"/>
      <c r="J906" s="15"/>
      <c r="BT906" s="233"/>
      <c r="BU906" s="234"/>
      <c r="BV906" s="228"/>
      <c r="BW906" s="229"/>
      <c r="BX906" s="251"/>
      <c r="BY906" s="234"/>
      <c r="GV906" s="145"/>
      <c r="GX906" s="145"/>
      <c r="GY906" s="36"/>
      <c r="GZ906" s="36"/>
      <c r="HA906" s="145"/>
      <c r="HB906" s="145"/>
      <c r="HC906" s="146"/>
      <c r="HD906" s="146"/>
      <c r="HE906" s="145"/>
      <c r="HF906" s="145"/>
      <c r="HG906" s="146"/>
      <c r="HH906" s="146"/>
      <c r="HI906" s="145"/>
      <c r="HJ906" s="145"/>
      <c r="HK906" s="145"/>
      <c r="HL906" s="145"/>
      <c r="HM906" s="36"/>
      <c r="HN906" s="36"/>
      <c r="HP906" s="36"/>
      <c r="HQ906" s="36"/>
      <c r="HR906" s="36"/>
      <c r="HS906" s="36"/>
      <c r="HT906" s="146"/>
      <c r="HU906" s="146"/>
      <c r="HV906" s="36"/>
      <c r="HW906" s="36"/>
      <c r="HX906" s="36"/>
      <c r="HY906" s="36"/>
      <c r="HZ906" s="146"/>
      <c r="IA906" s="146"/>
      <c r="IB906" s="146"/>
      <c r="IC906" s="146"/>
      <c r="ID906" s="146"/>
      <c r="IE906" s="146"/>
      <c r="IF906" s="146"/>
    </row>
    <row r="907" spans="1:240" thickBot="1" x14ac:dyDescent="0.45">
      <c r="A907" s="15"/>
      <c r="B907" s="15"/>
      <c r="E907" s="15"/>
      <c r="F907" s="15"/>
      <c r="I907" s="15"/>
      <c r="J907" s="15"/>
      <c r="BT907" s="233"/>
      <c r="BU907" s="234"/>
      <c r="BV907" s="228"/>
      <c r="BW907" s="229"/>
      <c r="BX907" s="251"/>
      <c r="BY907" s="234"/>
      <c r="GV907" s="145"/>
      <c r="GX907" s="145"/>
      <c r="GY907" s="36"/>
      <c r="GZ907" s="36"/>
      <c r="HA907" s="145"/>
      <c r="HB907" s="145"/>
      <c r="HC907" s="146"/>
      <c r="HD907" s="146"/>
      <c r="HE907" s="145"/>
      <c r="HF907" s="145"/>
      <c r="HG907" s="146"/>
      <c r="HH907" s="146"/>
      <c r="HI907" s="145"/>
      <c r="HJ907" s="145"/>
      <c r="HK907" s="145"/>
      <c r="HL907" s="145"/>
      <c r="HM907" s="36"/>
      <c r="HN907" s="36"/>
      <c r="HP907" s="36"/>
      <c r="HQ907" s="36"/>
      <c r="HR907" s="36"/>
      <c r="HS907" s="36"/>
      <c r="HT907" s="146"/>
      <c r="HU907" s="146"/>
      <c r="HV907" s="36"/>
      <c r="HW907" s="36"/>
      <c r="HX907" s="36"/>
      <c r="HY907" s="36"/>
      <c r="HZ907" s="146"/>
      <c r="IA907" s="146"/>
      <c r="IB907" s="146"/>
      <c r="IC907" s="146"/>
      <c r="ID907" s="146"/>
      <c r="IE907" s="146"/>
      <c r="IF907" s="146"/>
    </row>
    <row r="908" spans="1:240" thickBot="1" x14ac:dyDescent="0.45">
      <c r="A908" s="15"/>
      <c r="B908" s="15"/>
      <c r="E908" s="15"/>
      <c r="F908" s="15"/>
      <c r="I908" s="15"/>
      <c r="J908" s="15"/>
      <c r="BT908" s="233"/>
      <c r="BU908" s="234"/>
      <c r="BV908" s="228"/>
      <c r="BW908" s="229"/>
      <c r="BX908" s="251"/>
      <c r="BY908" s="234"/>
      <c r="GV908" s="145"/>
      <c r="GX908" s="145"/>
      <c r="GY908" s="36"/>
      <c r="GZ908" s="36"/>
      <c r="HA908" s="145"/>
      <c r="HB908" s="145"/>
      <c r="HC908" s="146"/>
      <c r="HD908" s="146"/>
      <c r="HE908" s="145"/>
      <c r="HF908" s="145"/>
      <c r="HG908" s="146"/>
      <c r="HH908" s="146"/>
      <c r="HI908" s="145"/>
      <c r="HJ908" s="145"/>
      <c r="HK908" s="145"/>
      <c r="HL908" s="145"/>
      <c r="HM908" s="36"/>
      <c r="HN908" s="36"/>
      <c r="HP908" s="36"/>
      <c r="HQ908" s="36"/>
      <c r="HR908" s="36"/>
      <c r="HS908" s="36"/>
      <c r="HT908" s="146"/>
      <c r="HU908" s="146"/>
      <c r="HV908" s="36"/>
      <c r="HW908" s="36"/>
      <c r="HX908" s="36"/>
      <c r="HY908" s="36"/>
      <c r="HZ908" s="146"/>
      <c r="IA908" s="146"/>
      <c r="IB908" s="146"/>
      <c r="IC908" s="146"/>
      <c r="ID908" s="146"/>
      <c r="IE908" s="146"/>
      <c r="IF908" s="146"/>
    </row>
    <row r="909" spans="1:240" thickBot="1" x14ac:dyDescent="0.45">
      <c r="A909" s="15"/>
      <c r="B909" s="15"/>
      <c r="E909" s="15"/>
      <c r="F909" s="15"/>
      <c r="I909" s="15"/>
      <c r="J909" s="15"/>
      <c r="BT909" s="233"/>
      <c r="BU909" s="234"/>
      <c r="BV909" s="228"/>
      <c r="BW909" s="229"/>
      <c r="BX909" s="251"/>
      <c r="BY909" s="234"/>
      <c r="GV909" s="145"/>
      <c r="GX909" s="145"/>
      <c r="GY909" s="36"/>
      <c r="GZ909" s="36"/>
      <c r="HA909" s="145"/>
      <c r="HB909" s="145"/>
      <c r="HC909" s="146"/>
      <c r="HD909" s="146"/>
      <c r="HE909" s="145"/>
      <c r="HF909" s="145"/>
      <c r="HG909" s="146"/>
      <c r="HH909" s="146"/>
      <c r="HI909" s="145"/>
      <c r="HJ909" s="145"/>
      <c r="HK909" s="145"/>
      <c r="HL909" s="145"/>
      <c r="HM909" s="36"/>
      <c r="HN909" s="36"/>
      <c r="HP909" s="36"/>
      <c r="HQ909" s="36"/>
      <c r="HR909" s="36"/>
      <c r="HS909" s="36"/>
      <c r="HT909" s="146"/>
      <c r="HU909" s="146"/>
      <c r="HV909" s="36"/>
      <c r="HW909" s="36"/>
      <c r="HX909" s="36"/>
      <c r="HY909" s="36"/>
      <c r="HZ909" s="146"/>
      <c r="IA909" s="146"/>
      <c r="IB909" s="146"/>
      <c r="IC909" s="146"/>
      <c r="ID909" s="146"/>
      <c r="IE909" s="146"/>
      <c r="IF909" s="146"/>
    </row>
    <row r="910" spans="1:240" thickBot="1" x14ac:dyDescent="0.45">
      <c r="A910" s="15"/>
      <c r="B910" s="15"/>
      <c r="E910" s="15"/>
      <c r="F910" s="15"/>
      <c r="I910" s="15"/>
      <c r="J910" s="15"/>
      <c r="BT910" s="233"/>
      <c r="BU910" s="234"/>
      <c r="BV910" s="228"/>
      <c r="BW910" s="229"/>
      <c r="BX910" s="251"/>
      <c r="BY910" s="234"/>
      <c r="GV910" s="145"/>
      <c r="GX910" s="145"/>
      <c r="GY910" s="36"/>
      <c r="GZ910" s="36"/>
      <c r="HA910" s="145"/>
      <c r="HB910" s="145"/>
      <c r="HC910" s="146"/>
      <c r="HD910" s="146"/>
      <c r="HE910" s="145"/>
      <c r="HF910" s="145"/>
      <c r="HG910" s="146"/>
      <c r="HH910" s="146"/>
      <c r="HI910" s="145"/>
      <c r="HJ910" s="145"/>
      <c r="HK910" s="145"/>
      <c r="HL910" s="145"/>
      <c r="HM910" s="36"/>
      <c r="HN910" s="36"/>
      <c r="HP910" s="36"/>
      <c r="HQ910" s="36"/>
      <c r="HR910" s="36"/>
      <c r="HS910" s="36"/>
      <c r="HT910" s="146"/>
      <c r="HU910" s="146"/>
      <c r="HV910" s="36"/>
      <c r="HW910" s="36"/>
      <c r="HX910" s="36"/>
      <c r="HY910" s="36"/>
      <c r="HZ910" s="146"/>
      <c r="IA910" s="146"/>
      <c r="IB910" s="146"/>
      <c r="IC910" s="146"/>
      <c r="ID910" s="146"/>
      <c r="IE910" s="146"/>
      <c r="IF910" s="146"/>
    </row>
    <row r="911" spans="1:240" thickBot="1" x14ac:dyDescent="0.45">
      <c r="A911" s="15"/>
      <c r="B911" s="15"/>
      <c r="E911" s="15"/>
      <c r="F911" s="15"/>
      <c r="I911" s="15"/>
      <c r="J911" s="15"/>
      <c r="BT911" s="233"/>
      <c r="BU911" s="234"/>
      <c r="BV911" s="228"/>
      <c r="BW911" s="229"/>
      <c r="BX911" s="251"/>
      <c r="BY911" s="234"/>
      <c r="GV911" s="145"/>
      <c r="GX911" s="145"/>
      <c r="GY911" s="36"/>
      <c r="GZ911" s="36"/>
      <c r="HA911" s="145"/>
      <c r="HB911" s="145"/>
      <c r="HC911" s="146"/>
      <c r="HD911" s="146"/>
      <c r="HE911" s="145"/>
      <c r="HF911" s="145"/>
      <c r="HG911" s="146"/>
      <c r="HH911" s="146"/>
      <c r="HI911" s="145"/>
      <c r="HJ911" s="145"/>
      <c r="HK911" s="145"/>
      <c r="HL911" s="145"/>
      <c r="HM911" s="36"/>
      <c r="HN911" s="36"/>
      <c r="HP911" s="36"/>
      <c r="HQ911" s="36"/>
      <c r="HR911" s="36"/>
      <c r="HS911" s="36"/>
      <c r="HT911" s="146"/>
      <c r="HU911" s="146"/>
      <c r="HV911" s="36"/>
      <c r="HW911" s="36"/>
      <c r="HX911" s="36"/>
      <c r="HY911" s="36"/>
      <c r="HZ911" s="146"/>
      <c r="IA911" s="146"/>
      <c r="IB911" s="146"/>
      <c r="IC911" s="146"/>
      <c r="ID911" s="146"/>
      <c r="IE911" s="146"/>
      <c r="IF911" s="146"/>
    </row>
    <row r="912" spans="1:240" thickBot="1" x14ac:dyDescent="0.45">
      <c r="A912" s="15"/>
      <c r="B912" s="15"/>
      <c r="E912" s="15"/>
      <c r="F912" s="15"/>
      <c r="I912" s="15"/>
      <c r="J912" s="15"/>
      <c r="BT912" s="233"/>
      <c r="BU912" s="234"/>
      <c r="BV912" s="228"/>
      <c r="BW912" s="229"/>
      <c r="BX912" s="251"/>
      <c r="BY912" s="234"/>
      <c r="GV912" s="145"/>
      <c r="GX912" s="145"/>
      <c r="GY912" s="36"/>
      <c r="GZ912" s="36"/>
      <c r="HA912" s="145"/>
      <c r="HB912" s="145"/>
      <c r="HC912" s="146"/>
      <c r="HD912" s="146"/>
      <c r="HE912" s="145"/>
      <c r="HF912" s="145"/>
      <c r="HG912" s="146"/>
      <c r="HH912" s="146"/>
      <c r="HI912" s="145"/>
      <c r="HJ912" s="145"/>
      <c r="HK912" s="145"/>
      <c r="HL912" s="145"/>
      <c r="HM912" s="36"/>
      <c r="HN912" s="36"/>
      <c r="HP912" s="36"/>
      <c r="HQ912" s="36"/>
      <c r="HR912" s="36"/>
      <c r="HS912" s="36"/>
      <c r="HT912" s="146"/>
      <c r="HU912" s="146"/>
      <c r="HV912" s="36"/>
      <c r="HW912" s="36"/>
      <c r="HX912" s="36"/>
      <c r="HY912" s="36"/>
      <c r="HZ912" s="146"/>
      <c r="IA912" s="146"/>
      <c r="IB912" s="146"/>
      <c r="IC912" s="146"/>
      <c r="ID912" s="146"/>
      <c r="IE912" s="146"/>
      <c r="IF912" s="146"/>
    </row>
    <row r="913" spans="1:240" thickBot="1" x14ac:dyDescent="0.45">
      <c r="A913" s="15"/>
      <c r="B913" s="15"/>
      <c r="E913" s="15"/>
      <c r="F913" s="15"/>
      <c r="I913" s="15"/>
      <c r="J913" s="15"/>
      <c r="BT913" s="233"/>
      <c r="BU913" s="234"/>
      <c r="BV913" s="228"/>
      <c r="BW913" s="229"/>
      <c r="BX913" s="251"/>
      <c r="BY913" s="234"/>
      <c r="GV913" s="145"/>
      <c r="GX913" s="145"/>
      <c r="GY913" s="36"/>
      <c r="GZ913" s="36"/>
      <c r="HA913" s="145"/>
      <c r="HB913" s="145"/>
      <c r="HC913" s="146"/>
      <c r="HD913" s="146"/>
      <c r="HE913" s="145"/>
      <c r="HF913" s="145"/>
      <c r="HG913" s="146"/>
      <c r="HH913" s="146"/>
      <c r="HI913" s="145"/>
      <c r="HJ913" s="145"/>
      <c r="HK913" s="145"/>
      <c r="HL913" s="145"/>
      <c r="HM913" s="36"/>
      <c r="HN913" s="36"/>
      <c r="HP913" s="36"/>
      <c r="HQ913" s="36"/>
      <c r="HR913" s="36"/>
      <c r="HS913" s="36"/>
      <c r="HT913" s="146"/>
      <c r="HU913" s="146"/>
      <c r="HV913" s="36"/>
      <c r="HW913" s="36"/>
      <c r="HX913" s="36"/>
      <c r="HY913" s="36"/>
      <c r="HZ913" s="146"/>
      <c r="IA913" s="146"/>
      <c r="IB913" s="146"/>
      <c r="IC913" s="146"/>
      <c r="ID913" s="146"/>
      <c r="IE913" s="146"/>
      <c r="IF913" s="146"/>
    </row>
    <row r="914" spans="1:240" thickBot="1" x14ac:dyDescent="0.45">
      <c r="A914" s="15"/>
      <c r="B914" s="15"/>
      <c r="E914" s="15"/>
      <c r="F914" s="15"/>
      <c r="I914" s="15"/>
      <c r="J914" s="15"/>
      <c r="BT914" s="233"/>
      <c r="BU914" s="234"/>
      <c r="BV914" s="228"/>
      <c r="BW914" s="229"/>
      <c r="BX914" s="251"/>
      <c r="BY914" s="234"/>
      <c r="GV914" s="145"/>
      <c r="GX914" s="145"/>
      <c r="GY914" s="36"/>
      <c r="GZ914" s="36"/>
      <c r="HA914" s="145"/>
      <c r="HB914" s="145"/>
      <c r="HC914" s="146"/>
      <c r="HD914" s="146"/>
      <c r="HE914" s="145"/>
      <c r="HF914" s="145"/>
      <c r="HG914" s="146"/>
      <c r="HH914" s="146"/>
      <c r="HI914" s="145"/>
      <c r="HJ914" s="145"/>
      <c r="HK914" s="145"/>
      <c r="HL914" s="145"/>
      <c r="HM914" s="36"/>
      <c r="HN914" s="36"/>
      <c r="HP914" s="36"/>
      <c r="HQ914" s="36"/>
      <c r="HR914" s="36"/>
      <c r="HS914" s="36"/>
      <c r="HT914" s="146"/>
      <c r="HU914" s="146"/>
      <c r="HV914" s="36"/>
      <c r="HW914" s="36"/>
      <c r="HX914" s="36"/>
      <c r="HY914" s="36"/>
      <c r="HZ914" s="146"/>
      <c r="IA914" s="146"/>
      <c r="IB914" s="146"/>
      <c r="IC914" s="146"/>
      <c r="ID914" s="146"/>
      <c r="IE914" s="146"/>
      <c r="IF914" s="146"/>
    </row>
    <row r="915" spans="1:240" thickBot="1" x14ac:dyDescent="0.45">
      <c r="A915" s="15"/>
      <c r="B915" s="15"/>
      <c r="E915" s="15"/>
      <c r="F915" s="15"/>
      <c r="I915" s="15"/>
      <c r="J915" s="15"/>
      <c r="BT915" s="233"/>
      <c r="BU915" s="234"/>
      <c r="BV915" s="228"/>
      <c r="BW915" s="229"/>
      <c r="BX915" s="251"/>
      <c r="BY915" s="234"/>
      <c r="GV915" s="145"/>
      <c r="GX915" s="145"/>
      <c r="GY915" s="36"/>
      <c r="GZ915" s="36"/>
      <c r="HA915" s="145"/>
      <c r="HB915" s="145"/>
      <c r="HC915" s="146"/>
      <c r="HD915" s="146"/>
      <c r="HE915" s="145"/>
      <c r="HF915" s="145"/>
      <c r="HG915" s="146"/>
      <c r="HH915" s="146"/>
      <c r="HI915" s="145"/>
      <c r="HJ915" s="145"/>
      <c r="HK915" s="145"/>
      <c r="HL915" s="145"/>
      <c r="HM915" s="36"/>
      <c r="HN915" s="36"/>
      <c r="HP915" s="36"/>
      <c r="HQ915" s="36"/>
      <c r="HR915" s="36"/>
      <c r="HS915" s="36"/>
      <c r="HT915" s="146"/>
      <c r="HU915" s="146"/>
      <c r="HV915" s="36"/>
      <c r="HW915" s="36"/>
      <c r="HX915" s="36"/>
      <c r="HY915" s="36"/>
      <c r="HZ915" s="146"/>
      <c r="IA915" s="146"/>
      <c r="IB915" s="146"/>
      <c r="IC915" s="146"/>
      <c r="ID915" s="146"/>
      <c r="IE915" s="146"/>
      <c r="IF915" s="146"/>
    </row>
    <row r="916" spans="1:240" thickBot="1" x14ac:dyDescent="0.45">
      <c r="A916" s="15"/>
      <c r="B916" s="15"/>
      <c r="E916" s="15"/>
      <c r="F916" s="15"/>
      <c r="I916" s="15"/>
      <c r="J916" s="15"/>
      <c r="BT916" s="233"/>
      <c r="BU916" s="234"/>
      <c r="BV916" s="228"/>
      <c r="BW916" s="229"/>
      <c r="BX916" s="251"/>
      <c r="BY916" s="234"/>
      <c r="GV916" s="145"/>
      <c r="GX916" s="145"/>
      <c r="GY916" s="36"/>
      <c r="GZ916" s="36"/>
      <c r="HA916" s="145"/>
      <c r="HB916" s="145"/>
      <c r="HC916" s="146"/>
      <c r="HD916" s="146"/>
      <c r="HE916" s="145"/>
      <c r="HF916" s="145"/>
      <c r="HG916" s="146"/>
      <c r="HH916" s="146"/>
      <c r="HI916" s="145"/>
      <c r="HJ916" s="145"/>
      <c r="HK916" s="145"/>
      <c r="HL916" s="145"/>
      <c r="HM916" s="36"/>
      <c r="HN916" s="36"/>
      <c r="HP916" s="36"/>
      <c r="HQ916" s="36"/>
      <c r="HR916" s="36"/>
      <c r="HS916" s="36"/>
      <c r="HT916" s="146"/>
      <c r="HU916" s="146"/>
      <c r="HV916" s="36"/>
      <c r="HW916" s="36"/>
      <c r="HX916" s="36"/>
      <c r="HY916" s="36"/>
      <c r="HZ916" s="146"/>
      <c r="IA916" s="146"/>
      <c r="IB916" s="146"/>
      <c r="IC916" s="146"/>
      <c r="ID916" s="146"/>
      <c r="IE916" s="146"/>
      <c r="IF916" s="146"/>
    </row>
    <row r="917" spans="1:240" thickBot="1" x14ac:dyDescent="0.45">
      <c r="A917" s="15"/>
      <c r="B917" s="15"/>
      <c r="E917" s="15"/>
      <c r="F917" s="15"/>
      <c r="I917" s="15"/>
      <c r="J917" s="15"/>
      <c r="BT917" s="233"/>
      <c r="BU917" s="234"/>
      <c r="BV917" s="228"/>
      <c r="BW917" s="229"/>
      <c r="BX917" s="251"/>
      <c r="BY917" s="234"/>
      <c r="GV917" s="145"/>
      <c r="GX917" s="145"/>
      <c r="GY917" s="36"/>
      <c r="GZ917" s="36"/>
      <c r="HA917" s="145"/>
      <c r="HB917" s="145"/>
      <c r="HC917" s="146"/>
      <c r="HD917" s="146"/>
      <c r="HE917" s="145"/>
      <c r="HF917" s="145"/>
      <c r="HG917" s="146"/>
      <c r="HH917" s="146"/>
      <c r="HI917" s="145"/>
      <c r="HJ917" s="145"/>
      <c r="HK917" s="145"/>
      <c r="HL917" s="145"/>
      <c r="HM917" s="36"/>
      <c r="HN917" s="36"/>
      <c r="HP917" s="36"/>
      <c r="HQ917" s="36"/>
      <c r="HR917" s="36"/>
      <c r="HS917" s="36"/>
      <c r="HT917" s="146"/>
      <c r="HU917" s="146"/>
      <c r="HV917" s="36"/>
      <c r="HW917" s="36"/>
      <c r="HX917" s="36"/>
      <c r="HY917" s="36"/>
      <c r="HZ917" s="146"/>
      <c r="IA917" s="146"/>
      <c r="IB917" s="146"/>
      <c r="IC917" s="146"/>
      <c r="ID917" s="146"/>
      <c r="IE917" s="146"/>
      <c r="IF917" s="146"/>
    </row>
    <row r="918" spans="1:240" thickBot="1" x14ac:dyDescent="0.45">
      <c r="A918" s="15"/>
      <c r="B918" s="15"/>
      <c r="E918" s="15"/>
      <c r="F918" s="15"/>
      <c r="I918" s="15"/>
      <c r="J918" s="15"/>
      <c r="BT918" s="233"/>
      <c r="BU918" s="234"/>
      <c r="BV918" s="228"/>
      <c r="BW918" s="229"/>
      <c r="BX918" s="251"/>
      <c r="BY918" s="234"/>
      <c r="GV918" s="145"/>
      <c r="GX918" s="145"/>
      <c r="GY918" s="36"/>
      <c r="GZ918" s="36"/>
      <c r="HA918" s="145"/>
      <c r="HB918" s="145"/>
      <c r="HC918" s="146"/>
      <c r="HD918" s="146"/>
      <c r="HE918" s="145"/>
      <c r="HF918" s="145"/>
      <c r="HG918" s="146"/>
      <c r="HH918" s="146"/>
      <c r="HI918" s="145"/>
      <c r="HJ918" s="145"/>
      <c r="HK918" s="145"/>
      <c r="HL918" s="145"/>
      <c r="HM918" s="36"/>
      <c r="HN918" s="36"/>
      <c r="HP918" s="36"/>
      <c r="HQ918" s="36"/>
      <c r="HR918" s="36"/>
      <c r="HS918" s="36"/>
      <c r="HT918" s="146"/>
      <c r="HU918" s="146"/>
      <c r="HV918" s="36"/>
      <c r="HW918" s="36"/>
      <c r="HX918" s="36"/>
      <c r="HY918" s="36"/>
      <c r="HZ918" s="146"/>
      <c r="IA918" s="146"/>
      <c r="IB918" s="146"/>
      <c r="IC918" s="146"/>
      <c r="ID918" s="146"/>
      <c r="IE918" s="146"/>
      <c r="IF918" s="146"/>
    </row>
    <row r="919" spans="1:240" thickBot="1" x14ac:dyDescent="0.45">
      <c r="A919" s="15"/>
      <c r="B919" s="15"/>
      <c r="E919" s="15"/>
      <c r="F919" s="15"/>
      <c r="I919" s="15"/>
      <c r="J919" s="15"/>
      <c r="BT919" s="233"/>
      <c r="BU919" s="234"/>
      <c r="BV919" s="228"/>
      <c r="BW919" s="229"/>
      <c r="BX919" s="251"/>
      <c r="BY919" s="234"/>
      <c r="GV919" s="145"/>
      <c r="GX919" s="145"/>
      <c r="GY919" s="36"/>
      <c r="GZ919" s="36"/>
      <c r="HA919" s="145"/>
      <c r="HB919" s="145"/>
      <c r="HC919" s="146"/>
      <c r="HD919" s="146"/>
      <c r="HE919" s="145"/>
      <c r="HF919" s="145"/>
      <c r="HG919" s="146"/>
      <c r="HH919" s="146"/>
      <c r="HI919" s="145"/>
      <c r="HJ919" s="145"/>
      <c r="HK919" s="145"/>
      <c r="HL919" s="145"/>
      <c r="HM919" s="36"/>
      <c r="HN919" s="36"/>
      <c r="HP919" s="36"/>
      <c r="HQ919" s="36"/>
      <c r="HR919" s="36"/>
      <c r="HS919" s="36"/>
      <c r="HT919" s="146"/>
      <c r="HU919" s="146"/>
      <c r="HV919" s="36"/>
      <c r="HW919" s="36"/>
      <c r="HX919" s="36"/>
      <c r="HY919" s="36"/>
      <c r="HZ919" s="146"/>
      <c r="IA919" s="146"/>
      <c r="IB919" s="146"/>
      <c r="IC919" s="146"/>
      <c r="ID919" s="146"/>
      <c r="IE919" s="146"/>
      <c r="IF919" s="146"/>
    </row>
    <row r="920" spans="1:240" thickBot="1" x14ac:dyDescent="0.45">
      <c r="A920" s="15"/>
      <c r="B920" s="15"/>
      <c r="E920" s="15"/>
      <c r="F920" s="15"/>
      <c r="I920" s="15"/>
      <c r="J920" s="15"/>
      <c r="BT920" s="233"/>
      <c r="BU920" s="234"/>
      <c r="BV920" s="228"/>
      <c r="BW920" s="229"/>
      <c r="BX920" s="251"/>
      <c r="BY920" s="234"/>
      <c r="GV920" s="145"/>
      <c r="GX920" s="145"/>
      <c r="GY920" s="36"/>
      <c r="GZ920" s="36"/>
      <c r="HA920" s="145"/>
      <c r="HB920" s="145"/>
      <c r="HC920" s="146"/>
      <c r="HD920" s="146"/>
      <c r="HE920" s="145"/>
      <c r="HF920" s="145"/>
      <c r="HG920" s="146"/>
      <c r="HH920" s="146"/>
      <c r="HI920" s="145"/>
      <c r="HJ920" s="145"/>
      <c r="HK920" s="145"/>
      <c r="HL920" s="145"/>
      <c r="HM920" s="36"/>
      <c r="HN920" s="36"/>
      <c r="HP920" s="36"/>
      <c r="HQ920" s="36"/>
      <c r="HR920" s="36"/>
      <c r="HS920" s="36"/>
      <c r="HT920" s="146"/>
      <c r="HU920" s="146"/>
      <c r="HV920" s="36"/>
      <c r="HW920" s="36"/>
      <c r="HX920" s="36"/>
      <c r="HY920" s="36"/>
      <c r="HZ920" s="146"/>
      <c r="IA920" s="146"/>
      <c r="IB920" s="146"/>
      <c r="IC920" s="146"/>
      <c r="ID920" s="146"/>
      <c r="IE920" s="146"/>
      <c r="IF920" s="146"/>
    </row>
    <row r="921" spans="1:240" thickBot="1" x14ac:dyDescent="0.45">
      <c r="A921" s="15"/>
      <c r="B921" s="15"/>
      <c r="E921" s="15"/>
      <c r="F921" s="15"/>
      <c r="I921" s="15"/>
      <c r="J921" s="15"/>
      <c r="BT921" s="233"/>
      <c r="BU921" s="234"/>
      <c r="BV921" s="228"/>
      <c r="BW921" s="229"/>
      <c r="BX921" s="251"/>
      <c r="BY921" s="234"/>
      <c r="GV921" s="145"/>
      <c r="GX921" s="145"/>
      <c r="GY921" s="36"/>
      <c r="GZ921" s="36"/>
      <c r="HA921" s="145"/>
      <c r="HB921" s="145"/>
      <c r="HC921" s="146"/>
      <c r="HD921" s="146"/>
      <c r="HE921" s="145"/>
      <c r="HF921" s="145"/>
      <c r="HG921" s="146"/>
      <c r="HH921" s="146"/>
      <c r="HI921" s="145"/>
      <c r="HJ921" s="145"/>
      <c r="HK921" s="145"/>
      <c r="HL921" s="145"/>
      <c r="HM921" s="36"/>
      <c r="HN921" s="36"/>
      <c r="HP921" s="36"/>
      <c r="HQ921" s="36"/>
      <c r="HR921" s="36"/>
      <c r="HS921" s="36"/>
      <c r="HT921" s="146"/>
      <c r="HU921" s="146"/>
      <c r="HV921" s="36"/>
      <c r="HW921" s="36"/>
      <c r="HX921" s="36"/>
      <c r="HY921" s="36"/>
      <c r="HZ921" s="146"/>
      <c r="IA921" s="146"/>
      <c r="IB921" s="146"/>
      <c r="IC921" s="146"/>
      <c r="ID921" s="146"/>
      <c r="IE921" s="146"/>
      <c r="IF921" s="146"/>
    </row>
    <row r="922" spans="1:240" thickBot="1" x14ac:dyDescent="0.45">
      <c r="A922" s="15"/>
      <c r="B922" s="15"/>
      <c r="E922" s="15"/>
      <c r="F922" s="15"/>
      <c r="I922" s="15"/>
      <c r="J922" s="15"/>
      <c r="BT922" s="233"/>
      <c r="BU922" s="234"/>
      <c r="BV922" s="228"/>
      <c r="BW922" s="229"/>
      <c r="BX922" s="251"/>
      <c r="BY922" s="234"/>
      <c r="GV922" s="145"/>
      <c r="GX922" s="145"/>
      <c r="GY922" s="36"/>
      <c r="GZ922" s="36"/>
      <c r="HA922" s="145"/>
      <c r="HB922" s="145"/>
      <c r="HC922" s="146"/>
      <c r="HD922" s="146"/>
      <c r="HE922" s="145"/>
      <c r="HF922" s="145"/>
      <c r="HG922" s="146"/>
      <c r="HH922" s="146"/>
      <c r="HI922" s="145"/>
      <c r="HJ922" s="145"/>
      <c r="HK922" s="145"/>
      <c r="HL922" s="145"/>
      <c r="HM922" s="36"/>
      <c r="HN922" s="36"/>
      <c r="HP922" s="36"/>
      <c r="HQ922" s="36"/>
      <c r="HR922" s="36"/>
      <c r="HS922" s="36"/>
      <c r="HT922" s="146"/>
      <c r="HU922" s="146"/>
      <c r="HV922" s="36"/>
      <c r="HW922" s="36"/>
      <c r="HX922" s="36"/>
      <c r="HY922" s="36"/>
      <c r="HZ922" s="146"/>
      <c r="IA922" s="146"/>
      <c r="IB922" s="146"/>
      <c r="IC922" s="146"/>
      <c r="ID922" s="146"/>
      <c r="IE922" s="146"/>
      <c r="IF922" s="146"/>
    </row>
    <row r="923" spans="1:240" thickBot="1" x14ac:dyDescent="0.45">
      <c r="A923" s="15"/>
      <c r="B923" s="15"/>
      <c r="E923" s="15"/>
      <c r="F923" s="15"/>
      <c r="I923" s="15"/>
      <c r="J923" s="15"/>
      <c r="BT923" s="233"/>
      <c r="BU923" s="234"/>
      <c r="BV923" s="228"/>
      <c r="BW923" s="229"/>
      <c r="BX923" s="251"/>
      <c r="BY923" s="234"/>
      <c r="GV923" s="145"/>
      <c r="GX923" s="145"/>
      <c r="GY923" s="36"/>
      <c r="GZ923" s="36"/>
      <c r="HA923" s="145"/>
      <c r="HB923" s="145"/>
      <c r="HC923" s="146"/>
      <c r="HD923" s="146"/>
      <c r="HE923" s="145"/>
      <c r="HF923" s="145"/>
      <c r="HG923" s="146"/>
      <c r="HH923" s="146"/>
      <c r="HI923" s="145"/>
      <c r="HJ923" s="145"/>
      <c r="HK923" s="145"/>
      <c r="HL923" s="145"/>
      <c r="HM923" s="36"/>
      <c r="HN923" s="36"/>
      <c r="HP923" s="36"/>
      <c r="HQ923" s="36"/>
      <c r="HR923" s="36"/>
      <c r="HS923" s="36"/>
      <c r="HT923" s="146"/>
      <c r="HU923" s="146"/>
      <c r="HV923" s="36"/>
      <c r="HW923" s="36"/>
      <c r="HX923" s="36"/>
      <c r="HY923" s="36"/>
      <c r="HZ923" s="146"/>
      <c r="IA923" s="146"/>
      <c r="IB923" s="146"/>
      <c r="IC923" s="146"/>
      <c r="ID923" s="146"/>
      <c r="IE923" s="146"/>
      <c r="IF923" s="146"/>
    </row>
    <row r="924" spans="1:240" thickBot="1" x14ac:dyDescent="0.45">
      <c r="A924" s="15"/>
      <c r="B924" s="15"/>
      <c r="E924" s="15"/>
      <c r="F924" s="15"/>
      <c r="I924" s="15"/>
      <c r="J924" s="15"/>
      <c r="BT924" s="233"/>
      <c r="BU924" s="234"/>
      <c r="BV924" s="228"/>
      <c r="BW924" s="229"/>
      <c r="BX924" s="251"/>
      <c r="BY924" s="234"/>
      <c r="GV924" s="145"/>
      <c r="GX924" s="145"/>
      <c r="GY924" s="36"/>
      <c r="GZ924" s="36"/>
      <c r="HA924" s="145"/>
      <c r="HB924" s="145"/>
      <c r="HC924" s="146"/>
      <c r="HD924" s="146"/>
      <c r="HE924" s="145"/>
      <c r="HF924" s="145"/>
      <c r="HG924" s="146"/>
      <c r="HH924" s="146"/>
      <c r="HI924" s="145"/>
      <c r="HJ924" s="145"/>
      <c r="HK924" s="145"/>
      <c r="HL924" s="145"/>
      <c r="HM924" s="36"/>
      <c r="HN924" s="36"/>
      <c r="HP924" s="36"/>
      <c r="HQ924" s="36"/>
      <c r="HR924" s="36"/>
      <c r="HS924" s="36"/>
      <c r="HT924" s="146"/>
      <c r="HU924" s="146"/>
      <c r="HV924" s="36"/>
      <c r="HW924" s="36"/>
      <c r="HX924" s="36"/>
      <c r="HY924" s="36"/>
      <c r="HZ924" s="146"/>
      <c r="IA924" s="146"/>
      <c r="IB924" s="146"/>
      <c r="IC924" s="146"/>
      <c r="ID924" s="146"/>
      <c r="IE924" s="146"/>
      <c r="IF924" s="146"/>
    </row>
    <row r="925" spans="1:240" thickBot="1" x14ac:dyDescent="0.45">
      <c r="A925" s="15"/>
      <c r="B925" s="15"/>
      <c r="E925" s="15"/>
      <c r="F925" s="15"/>
      <c r="I925" s="15"/>
      <c r="J925" s="15"/>
      <c r="BT925" s="233"/>
      <c r="BU925" s="234"/>
      <c r="BV925" s="228"/>
      <c r="BW925" s="229"/>
      <c r="BX925" s="251"/>
      <c r="BY925" s="234"/>
      <c r="GV925" s="145"/>
      <c r="GX925" s="145"/>
      <c r="GY925" s="36"/>
      <c r="GZ925" s="36"/>
      <c r="HA925" s="145"/>
      <c r="HB925" s="145"/>
      <c r="HC925" s="146"/>
      <c r="HD925" s="146"/>
      <c r="HE925" s="145"/>
      <c r="HF925" s="145"/>
      <c r="HG925" s="146"/>
      <c r="HH925" s="146"/>
      <c r="HI925" s="145"/>
      <c r="HJ925" s="145"/>
      <c r="HK925" s="145"/>
      <c r="HL925" s="145"/>
      <c r="HM925" s="36"/>
      <c r="HN925" s="36"/>
      <c r="HP925" s="36"/>
      <c r="HQ925" s="36"/>
      <c r="HR925" s="36"/>
      <c r="HS925" s="36"/>
      <c r="HT925" s="146"/>
      <c r="HU925" s="146"/>
      <c r="HV925" s="36"/>
      <c r="HW925" s="36"/>
      <c r="HX925" s="36"/>
      <c r="HY925" s="36"/>
      <c r="HZ925" s="146"/>
      <c r="IA925" s="146"/>
      <c r="IB925" s="146"/>
      <c r="IC925" s="146"/>
      <c r="ID925" s="146"/>
      <c r="IE925" s="146"/>
      <c r="IF925" s="146"/>
    </row>
    <row r="926" spans="1:240" thickBot="1" x14ac:dyDescent="0.45">
      <c r="A926" s="15"/>
      <c r="B926" s="15"/>
      <c r="E926" s="15"/>
      <c r="F926" s="15"/>
      <c r="I926" s="15"/>
      <c r="J926" s="15"/>
      <c r="BT926" s="233"/>
      <c r="BU926" s="234"/>
      <c r="BV926" s="228"/>
      <c r="BW926" s="229"/>
      <c r="BX926" s="251"/>
      <c r="BY926" s="234"/>
      <c r="GV926" s="145"/>
      <c r="GX926" s="145"/>
      <c r="GY926" s="36"/>
      <c r="GZ926" s="36"/>
      <c r="HA926" s="145"/>
      <c r="HB926" s="145"/>
      <c r="HC926" s="146"/>
      <c r="HD926" s="146"/>
      <c r="HE926" s="145"/>
      <c r="HF926" s="145"/>
      <c r="HG926" s="146"/>
      <c r="HH926" s="146"/>
      <c r="HI926" s="145"/>
      <c r="HJ926" s="145"/>
      <c r="HK926" s="145"/>
      <c r="HL926" s="145"/>
      <c r="HM926" s="36"/>
      <c r="HN926" s="36"/>
      <c r="HP926" s="36"/>
      <c r="HQ926" s="36"/>
      <c r="HR926" s="36"/>
      <c r="HS926" s="36"/>
      <c r="HT926" s="146"/>
      <c r="HU926" s="146"/>
      <c r="HV926" s="36"/>
      <c r="HW926" s="36"/>
      <c r="HX926" s="36"/>
      <c r="HY926" s="36"/>
      <c r="HZ926" s="146"/>
      <c r="IA926" s="146"/>
      <c r="IB926" s="146"/>
      <c r="IC926" s="146"/>
      <c r="ID926" s="146"/>
      <c r="IE926" s="146"/>
      <c r="IF926" s="146"/>
    </row>
    <row r="927" spans="1:240" thickBot="1" x14ac:dyDescent="0.45">
      <c r="A927" s="15"/>
      <c r="B927" s="15"/>
      <c r="E927" s="15"/>
      <c r="F927" s="15"/>
      <c r="I927" s="15"/>
      <c r="J927" s="15"/>
      <c r="BT927" s="233"/>
      <c r="BU927" s="234"/>
      <c r="BV927" s="228"/>
      <c r="BW927" s="229"/>
      <c r="BX927" s="251"/>
      <c r="BY927" s="234"/>
      <c r="GV927" s="145"/>
      <c r="GX927" s="145"/>
      <c r="GY927" s="36"/>
      <c r="GZ927" s="36"/>
      <c r="HA927" s="145"/>
      <c r="HB927" s="145"/>
      <c r="HC927" s="146"/>
      <c r="HD927" s="146"/>
      <c r="HE927" s="145"/>
      <c r="HF927" s="145"/>
      <c r="HG927" s="146"/>
      <c r="HH927" s="146"/>
      <c r="HI927" s="145"/>
      <c r="HJ927" s="145"/>
      <c r="HK927" s="145"/>
      <c r="HL927" s="145"/>
      <c r="HM927" s="36"/>
      <c r="HN927" s="36"/>
      <c r="HP927" s="36"/>
      <c r="HQ927" s="36"/>
      <c r="HR927" s="36"/>
      <c r="HS927" s="36"/>
      <c r="HT927" s="146"/>
      <c r="HU927" s="146"/>
      <c r="HV927" s="36"/>
      <c r="HW927" s="36"/>
      <c r="HX927" s="36"/>
      <c r="HY927" s="36"/>
      <c r="HZ927" s="146"/>
      <c r="IA927" s="146"/>
      <c r="IB927" s="146"/>
      <c r="IC927" s="146"/>
      <c r="ID927" s="146"/>
      <c r="IE927" s="146"/>
      <c r="IF927" s="146"/>
    </row>
    <row r="928" spans="1:240" thickBot="1" x14ac:dyDescent="0.45">
      <c r="A928" s="15"/>
      <c r="B928" s="15"/>
      <c r="E928" s="15"/>
      <c r="F928" s="15"/>
      <c r="I928" s="15"/>
      <c r="J928" s="15"/>
      <c r="BT928" s="233"/>
      <c r="BU928" s="234"/>
      <c r="BV928" s="228"/>
      <c r="BW928" s="229"/>
      <c r="BX928" s="251"/>
      <c r="BY928" s="234"/>
      <c r="GV928" s="145"/>
      <c r="GX928" s="145"/>
      <c r="GY928" s="36"/>
      <c r="GZ928" s="36"/>
      <c r="HA928" s="145"/>
      <c r="HB928" s="145"/>
      <c r="HC928" s="146"/>
      <c r="HD928" s="146"/>
      <c r="HE928" s="145"/>
      <c r="HF928" s="145"/>
      <c r="HG928" s="146"/>
      <c r="HH928" s="146"/>
      <c r="HI928" s="145"/>
      <c r="HJ928" s="145"/>
      <c r="HK928" s="145"/>
      <c r="HL928" s="145"/>
      <c r="HM928" s="36"/>
      <c r="HN928" s="36"/>
      <c r="HP928" s="36"/>
      <c r="HQ928" s="36"/>
      <c r="HR928" s="36"/>
      <c r="HS928" s="36"/>
      <c r="HT928" s="146"/>
      <c r="HU928" s="146"/>
      <c r="HV928" s="36"/>
      <c r="HW928" s="36"/>
      <c r="HX928" s="36"/>
      <c r="HY928" s="36"/>
      <c r="HZ928" s="146"/>
      <c r="IA928" s="146"/>
      <c r="IB928" s="146"/>
      <c r="IC928" s="146"/>
      <c r="ID928" s="146"/>
      <c r="IE928" s="146"/>
      <c r="IF928" s="146"/>
    </row>
    <row r="929" spans="1:240" thickBot="1" x14ac:dyDescent="0.45">
      <c r="A929" s="15"/>
      <c r="B929" s="15"/>
      <c r="E929" s="15"/>
      <c r="F929" s="15"/>
      <c r="I929" s="15"/>
      <c r="J929" s="15"/>
      <c r="BT929" s="233"/>
      <c r="BU929" s="234"/>
      <c r="BV929" s="228"/>
      <c r="BW929" s="229"/>
      <c r="BX929" s="251"/>
      <c r="BY929" s="234"/>
      <c r="GV929" s="145"/>
      <c r="GX929" s="145"/>
      <c r="GY929" s="36"/>
      <c r="GZ929" s="36"/>
      <c r="HA929" s="145"/>
      <c r="HB929" s="145"/>
      <c r="HC929" s="146"/>
      <c r="HD929" s="146"/>
      <c r="HE929" s="145"/>
      <c r="HF929" s="145"/>
      <c r="HG929" s="146"/>
      <c r="HH929" s="146"/>
      <c r="HI929" s="145"/>
      <c r="HJ929" s="145"/>
      <c r="HK929" s="145"/>
      <c r="HL929" s="145"/>
      <c r="HM929" s="36"/>
      <c r="HN929" s="36"/>
      <c r="HP929" s="36"/>
      <c r="HQ929" s="36"/>
      <c r="HR929" s="36"/>
      <c r="HS929" s="36"/>
      <c r="HT929" s="146"/>
      <c r="HU929" s="146"/>
      <c r="HV929" s="36"/>
      <c r="HW929" s="36"/>
      <c r="HX929" s="36"/>
      <c r="HY929" s="36"/>
      <c r="HZ929" s="146"/>
      <c r="IA929" s="146"/>
      <c r="IB929" s="146"/>
      <c r="IC929" s="146"/>
      <c r="ID929" s="146"/>
      <c r="IE929" s="146"/>
      <c r="IF929" s="146"/>
    </row>
    <row r="930" spans="1:240" thickBot="1" x14ac:dyDescent="0.45">
      <c r="A930" s="15"/>
      <c r="B930" s="15"/>
      <c r="E930" s="15"/>
      <c r="F930" s="15"/>
      <c r="I930" s="15"/>
      <c r="J930" s="15"/>
      <c r="BT930" s="233"/>
      <c r="BU930" s="234"/>
      <c r="BV930" s="228"/>
      <c r="BW930" s="229"/>
      <c r="BX930" s="251"/>
      <c r="BY930" s="234"/>
      <c r="GV930" s="145"/>
      <c r="GX930" s="145"/>
      <c r="GY930" s="36"/>
      <c r="GZ930" s="36"/>
      <c r="HA930" s="145"/>
      <c r="HB930" s="145"/>
      <c r="HC930" s="146"/>
      <c r="HD930" s="146"/>
      <c r="HE930" s="145"/>
      <c r="HF930" s="145"/>
      <c r="HG930" s="146"/>
      <c r="HH930" s="146"/>
      <c r="HI930" s="145"/>
      <c r="HJ930" s="145"/>
      <c r="HK930" s="145"/>
      <c r="HL930" s="145"/>
      <c r="HM930" s="36"/>
      <c r="HN930" s="36"/>
      <c r="HP930" s="36"/>
      <c r="HQ930" s="36"/>
      <c r="HR930" s="36"/>
      <c r="HS930" s="36"/>
      <c r="HT930" s="146"/>
      <c r="HU930" s="146"/>
      <c r="HV930" s="36"/>
      <c r="HW930" s="36"/>
      <c r="HX930" s="36"/>
      <c r="HY930" s="36"/>
      <c r="HZ930" s="146"/>
      <c r="IA930" s="146"/>
      <c r="IB930" s="146"/>
      <c r="IC930" s="146"/>
      <c r="ID930" s="146"/>
      <c r="IE930" s="146"/>
      <c r="IF930" s="146"/>
    </row>
    <row r="931" spans="1:240" thickBot="1" x14ac:dyDescent="0.45">
      <c r="A931" s="15"/>
      <c r="B931" s="15"/>
      <c r="E931" s="15"/>
      <c r="F931" s="15"/>
      <c r="I931" s="15"/>
      <c r="J931" s="15"/>
      <c r="BT931" s="233"/>
      <c r="BU931" s="234"/>
      <c r="BV931" s="228"/>
      <c r="BW931" s="229"/>
      <c r="BX931" s="251"/>
      <c r="BY931" s="234"/>
      <c r="GV931" s="145"/>
      <c r="GX931" s="145"/>
      <c r="GY931" s="36"/>
      <c r="GZ931" s="36"/>
      <c r="HA931" s="145"/>
      <c r="HB931" s="145"/>
      <c r="HC931" s="146"/>
      <c r="HD931" s="146"/>
      <c r="HE931" s="145"/>
      <c r="HF931" s="145"/>
      <c r="HG931" s="146"/>
      <c r="HH931" s="146"/>
      <c r="HI931" s="145"/>
      <c r="HJ931" s="145"/>
      <c r="HK931" s="145"/>
      <c r="HL931" s="145"/>
      <c r="HM931" s="36"/>
      <c r="HN931" s="36"/>
      <c r="HP931" s="36"/>
      <c r="HQ931" s="36"/>
      <c r="HR931" s="36"/>
      <c r="HS931" s="36"/>
      <c r="HT931" s="146"/>
      <c r="HU931" s="146"/>
      <c r="HV931" s="36"/>
      <c r="HW931" s="36"/>
      <c r="HX931" s="36"/>
      <c r="HY931" s="36"/>
      <c r="HZ931" s="146"/>
      <c r="IA931" s="146"/>
      <c r="IB931" s="146"/>
      <c r="IC931" s="146"/>
      <c r="ID931" s="146"/>
      <c r="IE931" s="146"/>
      <c r="IF931" s="146"/>
    </row>
    <row r="932" spans="1:240" thickBot="1" x14ac:dyDescent="0.45">
      <c r="A932" s="15"/>
      <c r="B932" s="15"/>
      <c r="E932" s="15"/>
      <c r="F932" s="15"/>
      <c r="I932" s="15"/>
      <c r="J932" s="15"/>
      <c r="BT932" s="233"/>
      <c r="BU932" s="234"/>
      <c r="BV932" s="228"/>
      <c r="BW932" s="229"/>
      <c r="BX932" s="251"/>
      <c r="BY932" s="234"/>
      <c r="GV932" s="145"/>
      <c r="GX932" s="145"/>
      <c r="GY932" s="36"/>
      <c r="GZ932" s="36"/>
      <c r="HA932" s="145"/>
      <c r="HB932" s="145"/>
      <c r="HC932" s="146"/>
      <c r="HD932" s="146"/>
      <c r="HE932" s="145"/>
      <c r="HF932" s="145"/>
      <c r="HG932" s="146"/>
      <c r="HH932" s="146"/>
      <c r="HI932" s="145"/>
      <c r="HJ932" s="145"/>
      <c r="HK932" s="145"/>
      <c r="HL932" s="145"/>
      <c r="HM932" s="36"/>
      <c r="HN932" s="36"/>
      <c r="HP932" s="36"/>
      <c r="HQ932" s="36"/>
      <c r="HR932" s="36"/>
      <c r="HS932" s="36"/>
      <c r="HT932" s="146"/>
      <c r="HU932" s="146"/>
      <c r="HV932" s="36"/>
      <c r="HW932" s="36"/>
      <c r="HX932" s="36"/>
      <c r="HY932" s="36"/>
      <c r="HZ932" s="146"/>
      <c r="IA932" s="146"/>
      <c r="IB932" s="146"/>
      <c r="IC932" s="146"/>
      <c r="ID932" s="146"/>
      <c r="IE932" s="146"/>
      <c r="IF932" s="146"/>
    </row>
    <row r="933" spans="1:240" thickBot="1" x14ac:dyDescent="0.45">
      <c r="A933" s="15"/>
      <c r="B933" s="15"/>
      <c r="E933" s="15"/>
      <c r="F933" s="15"/>
      <c r="I933" s="15"/>
      <c r="J933" s="15"/>
      <c r="BT933" s="233"/>
      <c r="BU933" s="234"/>
      <c r="BV933" s="228"/>
      <c r="BW933" s="229"/>
      <c r="BX933" s="251"/>
      <c r="BY933" s="234"/>
      <c r="GV933" s="145"/>
      <c r="GX933" s="145"/>
      <c r="GY933" s="36"/>
      <c r="GZ933" s="36"/>
      <c r="HA933" s="145"/>
      <c r="HB933" s="145"/>
      <c r="HC933" s="146"/>
      <c r="HD933" s="146"/>
      <c r="HE933" s="145"/>
      <c r="HF933" s="145"/>
      <c r="HG933" s="146"/>
      <c r="HH933" s="146"/>
      <c r="HI933" s="145"/>
      <c r="HJ933" s="145"/>
      <c r="HK933" s="145"/>
      <c r="HL933" s="145"/>
      <c r="HM933" s="36"/>
      <c r="HN933" s="36"/>
      <c r="HP933" s="36"/>
      <c r="HQ933" s="36"/>
      <c r="HR933" s="36"/>
      <c r="HS933" s="36"/>
      <c r="HT933" s="146"/>
      <c r="HU933" s="146"/>
      <c r="HV933" s="36"/>
      <c r="HW933" s="36"/>
      <c r="HX933" s="36"/>
      <c r="HY933" s="36"/>
      <c r="HZ933" s="146"/>
      <c r="IA933" s="146"/>
      <c r="IB933" s="146"/>
      <c r="IC933" s="146"/>
      <c r="ID933" s="146"/>
      <c r="IE933" s="146"/>
      <c r="IF933" s="146"/>
    </row>
    <row r="934" spans="1:240" thickBot="1" x14ac:dyDescent="0.45">
      <c r="A934" s="15"/>
      <c r="B934" s="15"/>
      <c r="E934" s="15"/>
      <c r="F934" s="15"/>
      <c r="I934" s="15"/>
      <c r="J934" s="15"/>
      <c r="BT934" s="233"/>
      <c r="BU934" s="234"/>
      <c r="BV934" s="228"/>
      <c r="BW934" s="229"/>
      <c r="BX934" s="251"/>
      <c r="BY934" s="234"/>
      <c r="GV934" s="145"/>
      <c r="GX934" s="145"/>
      <c r="GY934" s="36"/>
      <c r="GZ934" s="36"/>
      <c r="HA934" s="145"/>
      <c r="HB934" s="145"/>
      <c r="HC934" s="146"/>
      <c r="HD934" s="146"/>
      <c r="HE934" s="145"/>
      <c r="HF934" s="145"/>
      <c r="HG934" s="146"/>
      <c r="HH934" s="146"/>
      <c r="HI934" s="145"/>
      <c r="HJ934" s="145"/>
      <c r="HK934" s="145"/>
      <c r="HL934" s="145"/>
      <c r="HM934" s="36"/>
      <c r="HN934" s="36"/>
      <c r="HP934" s="36"/>
      <c r="HQ934" s="36"/>
      <c r="HR934" s="36"/>
      <c r="HS934" s="36"/>
      <c r="HT934" s="146"/>
      <c r="HU934" s="146"/>
      <c r="HV934" s="36"/>
      <c r="HW934" s="36"/>
      <c r="HX934" s="36"/>
      <c r="HY934" s="36"/>
      <c r="HZ934" s="146"/>
      <c r="IA934" s="146"/>
      <c r="IB934" s="146"/>
      <c r="IC934" s="146"/>
      <c r="ID934" s="146"/>
      <c r="IE934" s="146"/>
      <c r="IF934" s="146"/>
    </row>
    <row r="935" spans="1:240" thickBot="1" x14ac:dyDescent="0.45">
      <c r="A935" s="15"/>
      <c r="B935" s="15"/>
      <c r="E935" s="15"/>
      <c r="F935" s="15"/>
      <c r="I935" s="15"/>
      <c r="J935" s="15"/>
      <c r="BT935" s="233"/>
      <c r="BU935" s="234"/>
      <c r="BV935" s="228"/>
      <c r="BW935" s="229"/>
      <c r="BX935" s="251"/>
      <c r="BY935" s="234"/>
      <c r="GV935" s="145"/>
      <c r="GX935" s="145"/>
      <c r="GY935" s="36"/>
      <c r="GZ935" s="36"/>
      <c r="HA935" s="145"/>
      <c r="HB935" s="145"/>
      <c r="HC935" s="146"/>
      <c r="HD935" s="146"/>
      <c r="HE935" s="145"/>
      <c r="HF935" s="145"/>
      <c r="HG935" s="146"/>
      <c r="HH935" s="146"/>
      <c r="HI935" s="145"/>
      <c r="HJ935" s="145"/>
      <c r="HK935" s="145"/>
      <c r="HL935" s="145"/>
      <c r="HM935" s="36"/>
      <c r="HN935" s="36"/>
      <c r="HP935" s="36"/>
      <c r="HQ935" s="36"/>
      <c r="HR935" s="36"/>
      <c r="HS935" s="36"/>
      <c r="HT935" s="146"/>
      <c r="HU935" s="146"/>
      <c r="HV935" s="36"/>
      <c r="HW935" s="36"/>
      <c r="HX935" s="36"/>
      <c r="HY935" s="36"/>
      <c r="HZ935" s="146"/>
      <c r="IA935" s="146"/>
      <c r="IB935" s="146"/>
      <c r="IC935" s="146"/>
      <c r="ID935" s="146"/>
      <c r="IE935" s="146"/>
      <c r="IF935" s="146"/>
    </row>
    <row r="936" spans="1:240" thickBot="1" x14ac:dyDescent="0.45">
      <c r="A936" s="15"/>
      <c r="B936" s="15"/>
      <c r="E936" s="15"/>
      <c r="F936" s="15"/>
      <c r="I936" s="15"/>
      <c r="J936" s="15"/>
      <c r="BT936" s="233"/>
      <c r="BU936" s="234"/>
      <c r="BV936" s="228"/>
      <c r="BW936" s="229"/>
      <c r="BX936" s="251"/>
      <c r="BY936" s="234"/>
      <c r="GV936" s="145"/>
      <c r="GX936" s="145"/>
      <c r="GY936" s="36"/>
      <c r="GZ936" s="36"/>
      <c r="HA936" s="145"/>
      <c r="HB936" s="145"/>
      <c r="HC936" s="146"/>
      <c r="HD936" s="146"/>
      <c r="HE936" s="145"/>
      <c r="HF936" s="145"/>
      <c r="HG936" s="146"/>
      <c r="HH936" s="146"/>
      <c r="HI936" s="145"/>
      <c r="HJ936" s="145"/>
      <c r="HK936" s="145"/>
      <c r="HL936" s="145"/>
      <c r="HM936" s="36"/>
      <c r="HN936" s="36"/>
      <c r="HP936" s="36"/>
      <c r="HQ936" s="36"/>
      <c r="HR936" s="36"/>
      <c r="HS936" s="36"/>
      <c r="HT936" s="146"/>
      <c r="HU936" s="146"/>
      <c r="HV936" s="36"/>
      <c r="HW936" s="36"/>
      <c r="HX936" s="36"/>
      <c r="HY936" s="36"/>
      <c r="HZ936" s="146"/>
      <c r="IA936" s="146"/>
      <c r="IB936" s="146"/>
      <c r="IC936" s="146"/>
      <c r="ID936" s="146"/>
      <c r="IE936" s="146"/>
      <c r="IF936" s="146"/>
    </row>
    <row r="937" spans="1:240" thickBot="1" x14ac:dyDescent="0.45">
      <c r="A937" s="15"/>
      <c r="B937" s="15"/>
      <c r="E937" s="15"/>
      <c r="F937" s="15"/>
      <c r="I937" s="15"/>
      <c r="J937" s="15"/>
      <c r="BT937" s="233"/>
      <c r="BU937" s="234"/>
      <c r="BV937" s="228"/>
      <c r="BW937" s="229"/>
      <c r="BX937" s="251"/>
      <c r="BY937" s="234"/>
      <c r="GV937" s="145"/>
      <c r="GX937" s="145"/>
      <c r="GY937" s="36"/>
      <c r="GZ937" s="36"/>
      <c r="HA937" s="145"/>
      <c r="HB937" s="145"/>
      <c r="HC937" s="146"/>
      <c r="HD937" s="146"/>
      <c r="HE937" s="145"/>
      <c r="HF937" s="145"/>
      <c r="HG937" s="146"/>
      <c r="HH937" s="146"/>
      <c r="HI937" s="145"/>
      <c r="HJ937" s="145"/>
      <c r="HK937" s="145"/>
      <c r="HL937" s="145"/>
      <c r="HM937" s="36"/>
      <c r="HN937" s="36"/>
      <c r="HP937" s="36"/>
      <c r="HQ937" s="36"/>
      <c r="HR937" s="36"/>
      <c r="HS937" s="36"/>
      <c r="HT937" s="146"/>
      <c r="HU937" s="146"/>
      <c r="HV937" s="36"/>
      <c r="HW937" s="36"/>
      <c r="HX937" s="36"/>
      <c r="HY937" s="36"/>
      <c r="HZ937" s="146"/>
      <c r="IA937" s="146"/>
      <c r="IB937" s="146"/>
      <c r="IC937" s="146"/>
      <c r="ID937" s="146"/>
      <c r="IE937" s="146"/>
      <c r="IF937" s="146"/>
    </row>
    <row r="938" spans="1:240" thickBot="1" x14ac:dyDescent="0.45">
      <c r="A938" s="15"/>
      <c r="B938" s="15"/>
      <c r="E938" s="15"/>
      <c r="F938" s="15"/>
      <c r="I938" s="15"/>
      <c r="J938" s="15"/>
      <c r="BT938" s="233"/>
      <c r="BU938" s="234"/>
      <c r="BV938" s="228"/>
      <c r="BW938" s="229"/>
      <c r="BX938" s="251"/>
      <c r="BY938" s="234"/>
      <c r="GV938" s="145"/>
      <c r="GX938" s="145"/>
      <c r="GY938" s="36"/>
      <c r="GZ938" s="36"/>
      <c r="HA938" s="145"/>
      <c r="HB938" s="145"/>
      <c r="HC938" s="146"/>
      <c r="HD938" s="146"/>
      <c r="HE938" s="145"/>
      <c r="HF938" s="145"/>
      <c r="HG938" s="146"/>
      <c r="HH938" s="146"/>
      <c r="HI938" s="145"/>
      <c r="HJ938" s="145"/>
      <c r="HK938" s="145"/>
      <c r="HL938" s="145"/>
      <c r="HM938" s="36"/>
      <c r="HN938" s="36"/>
      <c r="HP938" s="36"/>
      <c r="HQ938" s="36"/>
      <c r="HR938" s="36"/>
      <c r="HS938" s="36"/>
      <c r="HT938" s="146"/>
      <c r="HU938" s="146"/>
      <c r="HV938" s="36"/>
      <c r="HW938" s="36"/>
      <c r="HX938" s="36"/>
      <c r="HY938" s="36"/>
      <c r="HZ938" s="146"/>
      <c r="IA938" s="146"/>
      <c r="IB938" s="146"/>
      <c r="IC938" s="146"/>
      <c r="ID938" s="146"/>
      <c r="IE938" s="146"/>
      <c r="IF938" s="146"/>
    </row>
    <row r="939" spans="1:240" thickBot="1" x14ac:dyDescent="0.45">
      <c r="A939" s="15"/>
      <c r="B939" s="15"/>
      <c r="E939" s="15"/>
      <c r="F939" s="15"/>
      <c r="I939" s="15"/>
      <c r="J939" s="15"/>
      <c r="BT939" s="233"/>
      <c r="BU939" s="234"/>
      <c r="BV939" s="228"/>
      <c r="BW939" s="229"/>
      <c r="BX939" s="251"/>
      <c r="BY939" s="234"/>
      <c r="GV939" s="145"/>
      <c r="GX939" s="145"/>
      <c r="GY939" s="36"/>
      <c r="GZ939" s="36"/>
      <c r="HA939" s="145"/>
      <c r="HB939" s="145"/>
      <c r="HC939" s="146"/>
      <c r="HD939" s="146"/>
      <c r="HE939" s="145"/>
      <c r="HF939" s="145"/>
      <c r="HG939" s="146"/>
      <c r="HH939" s="146"/>
      <c r="HI939" s="145"/>
      <c r="HJ939" s="145"/>
      <c r="HK939" s="145"/>
      <c r="HL939" s="145"/>
      <c r="HM939" s="36"/>
      <c r="HN939" s="36"/>
      <c r="HP939" s="36"/>
      <c r="HQ939" s="36"/>
      <c r="HR939" s="36"/>
      <c r="HS939" s="36"/>
      <c r="HT939" s="146"/>
      <c r="HU939" s="146"/>
      <c r="HV939" s="36"/>
      <c r="HW939" s="36"/>
      <c r="HX939" s="36"/>
      <c r="HY939" s="36"/>
      <c r="HZ939" s="146"/>
      <c r="IA939" s="146"/>
      <c r="IB939" s="146"/>
      <c r="IC939" s="146"/>
      <c r="ID939" s="146"/>
      <c r="IE939" s="146"/>
      <c r="IF939" s="146"/>
    </row>
    <row r="940" spans="1:240" thickBot="1" x14ac:dyDescent="0.45">
      <c r="A940" s="15"/>
      <c r="B940" s="15"/>
      <c r="E940" s="15"/>
      <c r="F940" s="15"/>
      <c r="I940" s="15"/>
      <c r="J940" s="15"/>
      <c r="BT940" s="233"/>
      <c r="BU940" s="234"/>
      <c r="BV940" s="228"/>
      <c r="BW940" s="229"/>
      <c r="BX940" s="251"/>
      <c r="BY940" s="234"/>
      <c r="GV940" s="145"/>
      <c r="GX940" s="145"/>
      <c r="GY940" s="36"/>
      <c r="GZ940" s="36"/>
      <c r="HA940" s="145"/>
      <c r="HB940" s="145"/>
      <c r="HC940" s="146"/>
      <c r="HD940" s="146"/>
      <c r="HE940" s="145"/>
      <c r="HF940" s="145"/>
      <c r="HG940" s="146"/>
      <c r="HH940" s="146"/>
      <c r="HI940" s="145"/>
      <c r="HJ940" s="145"/>
      <c r="HK940" s="145"/>
      <c r="HL940" s="145"/>
      <c r="HM940" s="36"/>
      <c r="HN940" s="36"/>
      <c r="HP940" s="36"/>
      <c r="HQ940" s="36"/>
      <c r="HR940" s="36"/>
      <c r="HS940" s="36"/>
      <c r="HT940" s="146"/>
      <c r="HU940" s="146"/>
      <c r="HV940" s="36"/>
      <c r="HW940" s="36"/>
      <c r="HX940" s="36"/>
      <c r="HY940" s="36"/>
      <c r="HZ940" s="146"/>
      <c r="IA940" s="146"/>
      <c r="IB940" s="146"/>
      <c r="IC940" s="146"/>
      <c r="ID940" s="146"/>
      <c r="IE940" s="146"/>
      <c r="IF940" s="146"/>
    </row>
    <row r="941" spans="1:240" thickBot="1" x14ac:dyDescent="0.45">
      <c r="A941" s="15"/>
      <c r="B941" s="15"/>
      <c r="E941" s="15"/>
      <c r="F941" s="15"/>
      <c r="I941" s="15"/>
      <c r="J941" s="15"/>
      <c r="BT941" s="233"/>
      <c r="BU941" s="234"/>
      <c r="BV941" s="228"/>
      <c r="BW941" s="229"/>
      <c r="BX941" s="251"/>
      <c r="BY941" s="234"/>
      <c r="GV941" s="145"/>
      <c r="GX941" s="145"/>
      <c r="GY941" s="36"/>
      <c r="GZ941" s="36"/>
      <c r="HA941" s="145"/>
      <c r="HB941" s="145"/>
      <c r="HC941" s="146"/>
      <c r="HD941" s="146"/>
      <c r="HE941" s="145"/>
      <c r="HF941" s="145"/>
      <c r="HG941" s="146"/>
      <c r="HH941" s="146"/>
      <c r="HI941" s="145"/>
      <c r="HJ941" s="145"/>
      <c r="HK941" s="145"/>
      <c r="HL941" s="145"/>
      <c r="HM941" s="36"/>
      <c r="HN941" s="36"/>
      <c r="HP941" s="36"/>
      <c r="HQ941" s="36"/>
      <c r="HR941" s="36"/>
      <c r="HS941" s="36"/>
      <c r="HT941" s="146"/>
      <c r="HU941" s="146"/>
      <c r="HV941" s="36"/>
      <c r="HW941" s="36"/>
      <c r="HX941" s="36"/>
      <c r="HY941" s="36"/>
      <c r="HZ941" s="146"/>
      <c r="IA941" s="146"/>
      <c r="IB941" s="146"/>
      <c r="IC941" s="146"/>
      <c r="ID941" s="146"/>
      <c r="IE941" s="146"/>
      <c r="IF941" s="146"/>
    </row>
    <row r="942" spans="1:240" thickBot="1" x14ac:dyDescent="0.45">
      <c r="A942" s="15"/>
      <c r="B942" s="15"/>
      <c r="E942" s="15"/>
      <c r="F942" s="15"/>
      <c r="I942" s="15"/>
      <c r="J942" s="15"/>
      <c r="BT942" s="233"/>
      <c r="BU942" s="234"/>
      <c r="BV942" s="228"/>
      <c r="BW942" s="229"/>
      <c r="BX942" s="251"/>
      <c r="BY942" s="234"/>
      <c r="GV942" s="145"/>
      <c r="GX942" s="145"/>
      <c r="GY942" s="36"/>
      <c r="GZ942" s="36"/>
      <c r="HA942" s="145"/>
      <c r="HB942" s="145"/>
      <c r="HC942" s="146"/>
      <c r="HD942" s="146"/>
      <c r="HE942" s="145"/>
      <c r="HF942" s="145"/>
      <c r="HG942" s="146"/>
      <c r="HH942" s="146"/>
      <c r="HI942" s="145"/>
      <c r="HJ942" s="145"/>
      <c r="HK942" s="145"/>
      <c r="HL942" s="145"/>
      <c r="HM942" s="36"/>
      <c r="HN942" s="36"/>
      <c r="HP942" s="36"/>
      <c r="HQ942" s="36"/>
      <c r="HR942" s="36"/>
      <c r="HS942" s="36"/>
      <c r="HT942" s="146"/>
      <c r="HU942" s="146"/>
      <c r="HV942" s="36"/>
      <c r="HW942" s="36"/>
      <c r="HX942" s="36"/>
      <c r="HY942" s="36"/>
      <c r="HZ942" s="146"/>
      <c r="IA942" s="146"/>
      <c r="IB942" s="146"/>
      <c r="IC942" s="146"/>
      <c r="ID942" s="146"/>
      <c r="IE942" s="146"/>
      <c r="IF942" s="146"/>
    </row>
    <row r="943" spans="1:240" thickBot="1" x14ac:dyDescent="0.45">
      <c r="A943" s="15"/>
      <c r="B943" s="15"/>
      <c r="E943" s="15"/>
      <c r="F943" s="15"/>
      <c r="I943" s="15"/>
      <c r="J943" s="15"/>
      <c r="BT943" s="233"/>
      <c r="BU943" s="234"/>
      <c r="BV943" s="228"/>
      <c r="BW943" s="229"/>
      <c r="BX943" s="251"/>
      <c r="BY943" s="234"/>
      <c r="GV943" s="145"/>
      <c r="GX943" s="145"/>
      <c r="GY943" s="36"/>
      <c r="GZ943" s="36"/>
      <c r="HA943" s="145"/>
      <c r="HB943" s="145"/>
      <c r="HC943" s="146"/>
      <c r="HD943" s="146"/>
      <c r="HE943" s="145"/>
      <c r="HF943" s="145"/>
      <c r="HG943" s="146"/>
      <c r="HH943" s="146"/>
      <c r="HI943" s="145"/>
      <c r="HJ943" s="145"/>
      <c r="HK943" s="145"/>
      <c r="HL943" s="145"/>
      <c r="HM943" s="36"/>
      <c r="HN943" s="36"/>
      <c r="HP943" s="36"/>
      <c r="HQ943" s="36"/>
      <c r="HR943" s="36"/>
      <c r="HS943" s="36"/>
      <c r="HT943" s="146"/>
      <c r="HU943" s="146"/>
      <c r="HV943" s="36"/>
      <c r="HW943" s="36"/>
      <c r="HX943" s="36"/>
      <c r="HY943" s="36"/>
      <c r="HZ943" s="146"/>
      <c r="IA943" s="146"/>
      <c r="IB943" s="146"/>
      <c r="IC943" s="146"/>
      <c r="ID943" s="146"/>
      <c r="IE943" s="146"/>
      <c r="IF943" s="146"/>
    </row>
    <row r="944" spans="1:240" thickBot="1" x14ac:dyDescent="0.45">
      <c r="A944" s="15"/>
      <c r="B944" s="15"/>
      <c r="E944" s="15"/>
      <c r="F944" s="15"/>
      <c r="I944" s="15"/>
      <c r="J944" s="15"/>
      <c r="BT944" s="233"/>
      <c r="BU944" s="234"/>
      <c r="BV944" s="228"/>
      <c r="BW944" s="229"/>
      <c r="BX944" s="251"/>
      <c r="BY944" s="234"/>
      <c r="GV944" s="145"/>
      <c r="GX944" s="145"/>
      <c r="GY944" s="36"/>
      <c r="GZ944" s="36"/>
      <c r="HA944" s="145"/>
      <c r="HB944" s="145"/>
      <c r="HC944" s="146"/>
      <c r="HD944" s="146"/>
      <c r="HE944" s="145"/>
      <c r="HF944" s="145"/>
      <c r="HG944" s="146"/>
      <c r="HH944" s="146"/>
      <c r="HI944" s="145"/>
      <c r="HJ944" s="145"/>
      <c r="HK944" s="145"/>
      <c r="HL944" s="145"/>
      <c r="HM944" s="36"/>
      <c r="HN944" s="36"/>
      <c r="HP944" s="36"/>
      <c r="HQ944" s="36"/>
      <c r="HR944" s="36"/>
      <c r="HS944" s="36"/>
      <c r="HT944" s="146"/>
      <c r="HU944" s="146"/>
      <c r="HV944" s="36"/>
      <c r="HW944" s="36"/>
      <c r="HX944" s="36"/>
      <c r="HY944" s="36"/>
      <c r="HZ944" s="146"/>
      <c r="IA944" s="146"/>
      <c r="IB944" s="146"/>
      <c r="IC944" s="146"/>
      <c r="ID944" s="146"/>
      <c r="IE944" s="146"/>
      <c r="IF944" s="146"/>
    </row>
    <row r="945" spans="1:240" thickBot="1" x14ac:dyDescent="0.45">
      <c r="A945" s="15"/>
      <c r="B945" s="15"/>
      <c r="E945" s="15"/>
      <c r="F945" s="15"/>
      <c r="I945" s="15"/>
      <c r="J945" s="15"/>
      <c r="BT945" s="233"/>
      <c r="BU945" s="234"/>
      <c r="BV945" s="228"/>
      <c r="BW945" s="229"/>
      <c r="BX945" s="251"/>
      <c r="BY945" s="234"/>
      <c r="GV945" s="145"/>
      <c r="GX945" s="145"/>
      <c r="GY945" s="36"/>
      <c r="GZ945" s="36"/>
      <c r="HA945" s="145"/>
      <c r="HB945" s="145"/>
      <c r="HC945" s="146"/>
      <c r="HD945" s="146"/>
      <c r="HE945" s="145"/>
      <c r="HF945" s="145"/>
      <c r="HG945" s="146"/>
      <c r="HH945" s="146"/>
      <c r="HI945" s="145"/>
      <c r="HJ945" s="145"/>
      <c r="HK945" s="145"/>
      <c r="HL945" s="145"/>
      <c r="HM945" s="36"/>
      <c r="HN945" s="36"/>
      <c r="HP945" s="36"/>
      <c r="HQ945" s="36"/>
      <c r="HR945" s="36"/>
      <c r="HS945" s="36"/>
      <c r="HT945" s="146"/>
      <c r="HU945" s="146"/>
      <c r="HV945" s="36"/>
      <c r="HW945" s="36"/>
      <c r="HX945" s="36"/>
      <c r="HY945" s="36"/>
      <c r="HZ945" s="146"/>
      <c r="IA945" s="146"/>
      <c r="IB945" s="146"/>
      <c r="IC945" s="146"/>
      <c r="ID945" s="146"/>
      <c r="IE945" s="146"/>
      <c r="IF945" s="146"/>
    </row>
    <row r="946" spans="1:240" thickBot="1" x14ac:dyDescent="0.45">
      <c r="A946" s="15"/>
      <c r="BT946" s="233"/>
      <c r="BU946" s="234"/>
      <c r="BV946" s="228"/>
      <c r="BW946" s="229"/>
      <c r="BX946" s="251"/>
      <c r="BY946" s="234"/>
      <c r="GV946" s="145"/>
      <c r="GX946" s="145"/>
      <c r="GY946" s="36"/>
      <c r="GZ946" s="36"/>
      <c r="HA946" s="145"/>
      <c r="HB946" s="145"/>
      <c r="HC946" s="146"/>
      <c r="HD946" s="146"/>
      <c r="HE946" s="145"/>
      <c r="HF946" s="145"/>
      <c r="HG946" s="146"/>
      <c r="HH946" s="146"/>
      <c r="HI946" s="145"/>
      <c r="HJ946" s="145"/>
      <c r="HK946" s="145"/>
      <c r="HL946" s="145"/>
      <c r="HM946" s="36"/>
      <c r="HN946" s="36"/>
      <c r="HP946" s="36"/>
      <c r="HQ946" s="36"/>
      <c r="HR946" s="36"/>
      <c r="HS946" s="36"/>
      <c r="HT946" s="146"/>
      <c r="HU946" s="146"/>
      <c r="HV946" s="36"/>
      <c r="HW946" s="36"/>
      <c r="HX946" s="36"/>
      <c r="HY946" s="36"/>
      <c r="HZ946" s="146"/>
      <c r="IA946" s="146"/>
      <c r="IB946" s="146"/>
      <c r="IC946" s="146"/>
      <c r="ID946" s="146"/>
      <c r="IE946" s="146"/>
      <c r="IF946" s="146"/>
    </row>
    <row r="947" spans="1:240" thickBot="1" x14ac:dyDescent="0.45">
      <c r="A947" s="15"/>
      <c r="GV947" s="145"/>
      <c r="GX947" s="145"/>
      <c r="GY947" s="36"/>
      <c r="GZ947" s="36"/>
      <c r="HA947" s="145"/>
      <c r="HB947" s="145"/>
      <c r="HC947" s="146"/>
      <c r="HD947" s="146"/>
      <c r="HE947" s="145"/>
      <c r="HF947" s="145"/>
      <c r="HG947" s="146"/>
      <c r="HH947" s="146"/>
      <c r="HI947" s="145"/>
      <c r="HJ947" s="145"/>
      <c r="HK947" s="145"/>
      <c r="HL947" s="145"/>
      <c r="HM947" s="36"/>
      <c r="HN947" s="36"/>
      <c r="HP947" s="36"/>
      <c r="HQ947" s="36"/>
      <c r="HR947" s="36"/>
      <c r="HS947" s="36"/>
      <c r="HT947" s="146"/>
      <c r="HU947" s="146"/>
      <c r="HV947" s="36"/>
      <c r="HW947" s="36"/>
      <c r="HX947" s="36"/>
      <c r="HY947" s="36"/>
      <c r="HZ947" s="146"/>
      <c r="IA947" s="146"/>
      <c r="IB947" s="146"/>
      <c r="IC947" s="146"/>
      <c r="ID947" s="146"/>
      <c r="IE947" s="146"/>
      <c r="IF947" s="146"/>
    </row>
    <row r="948" spans="1:240" thickBot="1" x14ac:dyDescent="0.45">
      <c r="A948" s="15"/>
      <c r="GV948" s="145"/>
      <c r="GX948" s="145"/>
      <c r="GY948" s="36"/>
      <c r="GZ948" s="36"/>
      <c r="HA948" s="145"/>
      <c r="HB948" s="145"/>
      <c r="HC948" s="146"/>
      <c r="HD948" s="146"/>
      <c r="HE948" s="145"/>
      <c r="HF948" s="145"/>
      <c r="HG948" s="146"/>
      <c r="HH948" s="146"/>
      <c r="HI948" s="145"/>
      <c r="HJ948" s="145"/>
      <c r="HK948" s="145"/>
      <c r="HL948" s="145"/>
      <c r="HM948" s="36"/>
      <c r="HN948" s="36"/>
      <c r="HP948" s="36"/>
      <c r="HQ948" s="36"/>
      <c r="HR948" s="36"/>
      <c r="HS948" s="36"/>
      <c r="HT948" s="146"/>
      <c r="HU948" s="146"/>
      <c r="HV948" s="36"/>
      <c r="HW948" s="36"/>
      <c r="HX948" s="36"/>
      <c r="HY948" s="36"/>
      <c r="HZ948" s="146"/>
      <c r="IA948" s="146"/>
      <c r="IB948" s="146"/>
      <c r="IC948" s="146"/>
      <c r="ID948" s="146"/>
      <c r="IE948" s="146"/>
      <c r="IF948" s="146"/>
    </row>
    <row r="949" spans="1:240" thickBot="1" x14ac:dyDescent="0.45">
      <c r="A949" s="15"/>
      <c r="GV949" s="145"/>
      <c r="GX949" s="145"/>
      <c r="GY949" s="36"/>
      <c r="GZ949" s="36"/>
      <c r="HA949" s="145"/>
      <c r="HB949" s="145"/>
      <c r="HC949" s="146"/>
      <c r="HD949" s="146"/>
      <c r="HE949" s="145"/>
      <c r="HF949" s="145"/>
      <c r="HG949" s="146"/>
      <c r="HH949" s="146"/>
      <c r="HI949" s="145"/>
      <c r="HJ949" s="145"/>
      <c r="HK949" s="145"/>
      <c r="HL949" s="145"/>
      <c r="HM949" s="36"/>
      <c r="HN949" s="36"/>
      <c r="HP949" s="36"/>
      <c r="HQ949" s="36"/>
      <c r="HR949" s="36"/>
      <c r="HS949" s="36"/>
      <c r="HT949" s="146"/>
      <c r="HU949" s="146"/>
      <c r="HV949" s="36"/>
      <c r="HW949" s="36"/>
      <c r="HX949" s="36"/>
      <c r="HY949" s="36"/>
      <c r="HZ949" s="146"/>
      <c r="IA949" s="146"/>
      <c r="IB949" s="146"/>
      <c r="IC949" s="146"/>
      <c r="ID949" s="146"/>
      <c r="IE949" s="146"/>
      <c r="IF949" s="146"/>
    </row>
    <row r="950" spans="1:240" thickBot="1" x14ac:dyDescent="0.45">
      <c r="GV950" s="145"/>
      <c r="GX950" s="145"/>
      <c r="GY950" s="36"/>
      <c r="GZ950" s="36"/>
      <c r="HA950" s="145"/>
      <c r="HB950" s="145"/>
      <c r="HC950" s="146"/>
      <c r="HD950" s="146"/>
      <c r="HE950" s="145"/>
      <c r="HF950" s="145"/>
      <c r="HG950" s="146"/>
      <c r="HH950" s="146"/>
      <c r="HI950" s="145"/>
      <c r="HJ950" s="145"/>
      <c r="HK950" s="145"/>
      <c r="HL950" s="145"/>
      <c r="HM950" s="36"/>
      <c r="HN950" s="36"/>
      <c r="HP950" s="36"/>
      <c r="HQ950" s="36"/>
      <c r="HR950" s="36"/>
      <c r="HS950" s="36"/>
      <c r="HT950" s="146"/>
      <c r="HU950" s="146"/>
      <c r="HV950" s="36"/>
      <c r="HW950" s="36"/>
      <c r="HX950" s="36"/>
      <c r="HY950" s="36"/>
      <c r="HZ950" s="146"/>
      <c r="IA950" s="146"/>
      <c r="IB950" s="146"/>
      <c r="IC950" s="146"/>
      <c r="ID950" s="146"/>
      <c r="IE950" s="146"/>
      <c r="IF950" s="146"/>
    </row>
    <row r="951" spans="1:240" thickBot="1" x14ac:dyDescent="0.45">
      <c r="GV951" s="145"/>
      <c r="GX951" s="145"/>
      <c r="GY951" s="36"/>
      <c r="GZ951" s="36"/>
      <c r="HA951" s="145"/>
      <c r="HB951" s="145"/>
      <c r="HC951" s="146"/>
      <c r="HD951" s="146"/>
      <c r="HE951" s="145"/>
      <c r="HF951" s="145"/>
      <c r="HG951" s="146"/>
      <c r="HH951" s="146"/>
      <c r="HI951" s="145"/>
      <c r="HJ951" s="145"/>
      <c r="HK951" s="145"/>
      <c r="HL951" s="145"/>
      <c r="HM951" s="36"/>
      <c r="HN951" s="36"/>
      <c r="HP951" s="36"/>
      <c r="HQ951" s="36"/>
      <c r="HR951" s="36"/>
      <c r="HS951" s="36"/>
      <c r="HT951" s="146"/>
      <c r="HU951" s="146"/>
      <c r="HV951" s="36"/>
      <c r="HW951" s="36"/>
      <c r="HX951" s="36"/>
      <c r="HY951" s="36"/>
      <c r="HZ951" s="146"/>
      <c r="IA951" s="146"/>
      <c r="IB951" s="146"/>
      <c r="IC951" s="146"/>
      <c r="ID951" s="146"/>
      <c r="IE951" s="146"/>
      <c r="IF951" s="146"/>
    </row>
    <row r="952" spans="1:240" thickBot="1" x14ac:dyDescent="0.45">
      <c r="GV952" s="145"/>
      <c r="GX952" s="145"/>
      <c r="GY952" s="36"/>
      <c r="GZ952" s="36"/>
      <c r="HA952" s="145"/>
      <c r="HB952" s="145"/>
      <c r="HC952" s="146"/>
      <c r="HD952" s="146"/>
      <c r="HE952" s="145"/>
      <c r="HF952" s="145"/>
      <c r="HG952" s="146"/>
      <c r="HH952" s="146"/>
      <c r="HI952" s="145"/>
      <c r="HJ952" s="145"/>
      <c r="HK952" s="145"/>
      <c r="HL952" s="145"/>
      <c r="HM952" s="36"/>
      <c r="HN952" s="36"/>
      <c r="HP952" s="36"/>
      <c r="HQ952" s="36"/>
      <c r="HR952" s="36"/>
      <c r="HS952" s="36"/>
      <c r="HT952" s="146"/>
      <c r="HU952" s="146"/>
      <c r="HV952" s="36"/>
      <c r="HW952" s="36"/>
      <c r="HX952" s="36"/>
      <c r="HY952" s="36"/>
      <c r="HZ952" s="146"/>
      <c r="IA952" s="146"/>
      <c r="IB952" s="146"/>
      <c r="IC952" s="146"/>
      <c r="ID952" s="146"/>
      <c r="IE952" s="146"/>
      <c r="IF952" s="146"/>
    </row>
    <row r="953" spans="1:240" thickBot="1" x14ac:dyDescent="0.45">
      <c r="GV953" s="145"/>
      <c r="GX953" s="145"/>
      <c r="GY953" s="36"/>
      <c r="GZ953" s="36"/>
      <c r="HA953" s="145"/>
      <c r="HB953" s="145"/>
      <c r="HC953" s="146"/>
      <c r="HD953" s="146"/>
      <c r="HE953" s="145"/>
      <c r="HF953" s="145"/>
      <c r="HG953" s="146"/>
      <c r="HH953" s="146"/>
      <c r="HI953" s="145"/>
      <c r="HJ953" s="145"/>
      <c r="HK953" s="145"/>
      <c r="HL953" s="145"/>
      <c r="HM953" s="36"/>
      <c r="HN953" s="36"/>
      <c r="HP953" s="36"/>
      <c r="HQ953" s="36"/>
      <c r="HR953" s="36"/>
      <c r="HS953" s="36"/>
      <c r="HT953" s="146"/>
      <c r="HU953" s="146"/>
      <c r="HV953" s="36"/>
      <c r="HW953" s="36"/>
      <c r="HX953" s="36"/>
      <c r="HY953" s="36"/>
      <c r="HZ953" s="146"/>
      <c r="IA953" s="146"/>
      <c r="IB953" s="146"/>
      <c r="IC953" s="146"/>
      <c r="ID953" s="146"/>
      <c r="IE953" s="146"/>
      <c r="IF953" s="146"/>
    </row>
    <row r="954" spans="1:240" thickBot="1" x14ac:dyDescent="0.45">
      <c r="GV954" s="145"/>
      <c r="GX954" s="145"/>
      <c r="GY954" s="36"/>
      <c r="GZ954" s="36"/>
      <c r="HA954" s="145"/>
      <c r="HB954" s="145"/>
      <c r="HC954" s="146"/>
      <c r="HD954" s="146"/>
      <c r="HE954" s="145"/>
      <c r="HF954" s="145"/>
      <c r="HG954" s="146"/>
      <c r="HH954" s="146"/>
      <c r="HI954" s="145"/>
      <c r="HJ954" s="145"/>
      <c r="HK954" s="145"/>
      <c r="HL954" s="145"/>
      <c r="HM954" s="36"/>
      <c r="HN954" s="36"/>
      <c r="HP954" s="36"/>
      <c r="HQ954" s="36"/>
      <c r="HR954" s="36"/>
      <c r="HS954" s="36"/>
      <c r="HT954" s="146"/>
      <c r="HU954" s="146"/>
      <c r="HV954" s="36"/>
      <c r="HW954" s="36"/>
      <c r="HX954" s="36"/>
      <c r="HY954" s="36"/>
      <c r="HZ954" s="146"/>
      <c r="IA954" s="146"/>
      <c r="IB954" s="146"/>
      <c r="IC954" s="146"/>
      <c r="ID954" s="146"/>
      <c r="IE954" s="146"/>
      <c r="IF954" s="146"/>
    </row>
    <row r="955" spans="1:240" thickBot="1" x14ac:dyDescent="0.45">
      <c r="GV955" s="145"/>
      <c r="GX955" s="145"/>
      <c r="GY955" s="36"/>
      <c r="GZ955" s="36"/>
      <c r="HA955" s="145"/>
      <c r="HB955" s="145"/>
      <c r="HC955" s="146"/>
      <c r="HD955" s="146"/>
      <c r="HE955" s="145"/>
      <c r="HF955" s="145"/>
      <c r="HG955" s="146"/>
      <c r="HH955" s="146"/>
      <c r="HI955" s="145"/>
      <c r="HJ955" s="145"/>
      <c r="HK955" s="145"/>
      <c r="HL955" s="145"/>
      <c r="HM955" s="36"/>
      <c r="HN955" s="36"/>
      <c r="HP955" s="36"/>
      <c r="HQ955" s="36"/>
      <c r="HR955" s="36"/>
      <c r="HS955" s="36"/>
      <c r="HT955" s="146"/>
      <c r="HU955" s="146"/>
      <c r="HV955" s="36"/>
      <c r="HW955" s="36"/>
      <c r="HX955" s="36"/>
      <c r="HY955" s="36"/>
      <c r="HZ955" s="146"/>
      <c r="IA955" s="146"/>
      <c r="IB955" s="146"/>
      <c r="IC955" s="146"/>
      <c r="ID955" s="146"/>
      <c r="IE955" s="146"/>
      <c r="IF955" s="146"/>
    </row>
    <row r="956" spans="1:240" thickBot="1" x14ac:dyDescent="0.45">
      <c r="GV956" s="145"/>
      <c r="GX956" s="145"/>
      <c r="GY956" s="36"/>
      <c r="GZ956" s="36"/>
      <c r="HA956" s="145"/>
      <c r="HB956" s="145"/>
      <c r="HC956" s="146"/>
      <c r="HD956" s="146"/>
      <c r="HE956" s="145"/>
      <c r="HF956" s="145"/>
      <c r="HG956" s="146"/>
      <c r="HH956" s="146"/>
      <c r="HI956" s="145"/>
      <c r="HJ956" s="145"/>
      <c r="HK956" s="145"/>
      <c r="HL956" s="145"/>
      <c r="HM956" s="36"/>
      <c r="HN956" s="36"/>
      <c r="HP956" s="36"/>
      <c r="HQ956" s="36"/>
      <c r="HR956" s="36"/>
      <c r="HS956" s="36"/>
      <c r="HT956" s="146"/>
      <c r="HU956" s="146"/>
      <c r="HV956" s="36"/>
      <c r="HW956" s="36"/>
      <c r="HX956" s="36"/>
      <c r="HY956" s="36"/>
      <c r="HZ956" s="146"/>
      <c r="IA956" s="146"/>
      <c r="IB956" s="146"/>
      <c r="IC956" s="146"/>
      <c r="ID956" s="146"/>
      <c r="IE956" s="146"/>
      <c r="IF956" s="146"/>
    </row>
    <row r="957" spans="1:240" thickBot="1" x14ac:dyDescent="0.45">
      <c r="GV957" s="145"/>
      <c r="GX957" s="145"/>
      <c r="GY957" s="36"/>
      <c r="GZ957" s="36"/>
      <c r="HA957" s="145"/>
      <c r="HB957" s="145"/>
      <c r="HC957" s="146"/>
      <c r="HD957" s="146"/>
      <c r="HE957" s="145"/>
      <c r="HF957" s="145"/>
      <c r="HG957" s="146"/>
      <c r="HH957" s="146"/>
      <c r="HI957" s="145"/>
      <c r="HJ957" s="145"/>
      <c r="HK957" s="145"/>
      <c r="HL957" s="145"/>
      <c r="HM957" s="36"/>
      <c r="HN957" s="36"/>
      <c r="HP957" s="36"/>
      <c r="HQ957" s="36"/>
      <c r="HR957" s="36"/>
      <c r="HS957" s="36"/>
      <c r="HT957" s="146"/>
      <c r="HU957" s="146"/>
      <c r="HV957" s="36"/>
      <c r="HW957" s="36"/>
      <c r="HX957" s="36"/>
      <c r="HY957" s="36"/>
      <c r="HZ957" s="146"/>
      <c r="IA957" s="146"/>
      <c r="IB957" s="146"/>
      <c r="IC957" s="146"/>
      <c r="ID957" s="146"/>
      <c r="IE957" s="146"/>
      <c r="IF957" s="146"/>
    </row>
    <row r="958" spans="1:240" thickBot="1" x14ac:dyDescent="0.45">
      <c r="GV958" s="145"/>
      <c r="GX958" s="145"/>
      <c r="GY958" s="36"/>
      <c r="GZ958" s="36"/>
      <c r="HA958" s="145"/>
      <c r="HB958" s="145"/>
      <c r="HC958" s="146"/>
      <c r="HD958" s="146"/>
      <c r="HE958" s="145"/>
      <c r="HF958" s="145"/>
      <c r="HG958" s="146"/>
      <c r="HH958" s="146"/>
      <c r="HI958" s="145"/>
      <c r="HJ958" s="145"/>
      <c r="HK958" s="145"/>
      <c r="HL958" s="145"/>
      <c r="HM958" s="36"/>
      <c r="HN958" s="36"/>
      <c r="HP958" s="36"/>
      <c r="HQ958" s="36"/>
      <c r="HR958" s="36"/>
      <c r="HS958" s="36"/>
      <c r="HT958" s="146"/>
      <c r="HU958" s="146"/>
      <c r="HV958" s="36"/>
      <c r="HW958" s="36"/>
      <c r="HX958" s="36"/>
      <c r="HY958" s="36"/>
      <c r="HZ958" s="146"/>
      <c r="IA958" s="146"/>
      <c r="IB958" s="146"/>
      <c r="IC958" s="146"/>
      <c r="ID958" s="146"/>
      <c r="IE958" s="146"/>
      <c r="IF958" s="146"/>
    </row>
    <row r="959" spans="1:240" thickBot="1" x14ac:dyDescent="0.45">
      <c r="GV959" s="145"/>
      <c r="GX959" s="145"/>
      <c r="GY959" s="36"/>
      <c r="GZ959" s="36"/>
      <c r="HA959" s="145"/>
      <c r="HB959" s="145"/>
      <c r="HC959" s="146"/>
      <c r="HD959" s="146"/>
      <c r="HE959" s="145"/>
      <c r="HF959" s="145"/>
      <c r="HG959" s="146"/>
      <c r="HH959" s="146"/>
      <c r="HI959" s="145"/>
      <c r="HJ959" s="145"/>
      <c r="HK959" s="145"/>
      <c r="HL959" s="145"/>
      <c r="HM959" s="36"/>
      <c r="HN959" s="36"/>
      <c r="HP959" s="36"/>
      <c r="HQ959" s="36"/>
      <c r="HR959" s="36"/>
      <c r="HS959" s="36"/>
      <c r="HT959" s="146"/>
      <c r="HU959" s="146"/>
      <c r="HV959" s="36"/>
      <c r="HW959" s="36"/>
      <c r="HX959" s="36"/>
      <c r="HY959" s="36"/>
      <c r="HZ959" s="146"/>
      <c r="IA959" s="146"/>
      <c r="IB959" s="146"/>
      <c r="IC959" s="146"/>
      <c r="ID959" s="146"/>
      <c r="IE959" s="146"/>
      <c r="IF959" s="146"/>
    </row>
    <row r="960" spans="1:240" thickBot="1" x14ac:dyDescent="0.45">
      <c r="GV960" s="145"/>
      <c r="GX960" s="145"/>
      <c r="GY960" s="36"/>
      <c r="GZ960" s="36"/>
      <c r="HA960" s="145"/>
      <c r="HB960" s="145"/>
      <c r="HC960" s="146"/>
      <c r="HD960" s="146"/>
      <c r="HE960" s="145"/>
      <c r="HF960" s="145"/>
      <c r="HG960" s="146"/>
      <c r="HH960" s="146"/>
      <c r="HI960" s="145"/>
      <c r="HJ960" s="145"/>
      <c r="HK960" s="145"/>
      <c r="HL960" s="145"/>
      <c r="HM960" s="36"/>
      <c r="HN960" s="36"/>
      <c r="HP960" s="36"/>
      <c r="HQ960" s="36"/>
      <c r="HR960" s="36"/>
      <c r="HS960" s="36"/>
      <c r="HT960" s="146"/>
      <c r="HU960" s="146"/>
      <c r="HV960" s="36"/>
      <c r="HW960" s="36"/>
      <c r="HX960" s="36"/>
      <c r="HY960" s="36"/>
      <c r="HZ960" s="146"/>
      <c r="IA960" s="146"/>
      <c r="IB960" s="146"/>
      <c r="IC960" s="146"/>
      <c r="ID960" s="146"/>
      <c r="IE960" s="146"/>
      <c r="IF960" s="146"/>
    </row>
    <row r="961" spans="204:240" thickBot="1" x14ac:dyDescent="0.45">
      <c r="GV961" s="145"/>
      <c r="GX961" s="145"/>
      <c r="GY961" s="36"/>
      <c r="GZ961" s="36"/>
      <c r="HA961" s="145"/>
      <c r="HB961" s="145"/>
      <c r="HC961" s="146"/>
      <c r="HD961" s="146"/>
      <c r="HE961" s="145"/>
      <c r="HF961" s="145"/>
      <c r="HG961" s="146"/>
      <c r="HH961" s="146"/>
      <c r="HI961" s="145"/>
      <c r="HJ961" s="145"/>
      <c r="HK961" s="145"/>
      <c r="HL961" s="145"/>
      <c r="HM961" s="36"/>
      <c r="HN961" s="36"/>
      <c r="HP961" s="36"/>
      <c r="HQ961" s="36"/>
      <c r="HR961" s="36"/>
      <c r="HS961" s="36"/>
      <c r="HT961" s="146"/>
      <c r="HU961" s="146"/>
      <c r="HV961" s="36"/>
      <c r="HW961" s="36"/>
      <c r="HX961" s="36"/>
      <c r="HY961" s="36"/>
      <c r="HZ961" s="146"/>
      <c r="IA961" s="146"/>
      <c r="IB961" s="146"/>
      <c r="IC961" s="146"/>
      <c r="ID961" s="146"/>
      <c r="IE961" s="146"/>
      <c r="IF961" s="146"/>
    </row>
    <row r="962" spans="204:240" thickBot="1" x14ac:dyDescent="0.45">
      <c r="GV962" s="145"/>
      <c r="GX962" s="145"/>
      <c r="GY962" s="36"/>
      <c r="GZ962" s="36"/>
      <c r="HA962" s="145"/>
      <c r="HB962" s="145"/>
      <c r="HC962" s="146"/>
      <c r="HD962" s="146"/>
      <c r="HE962" s="145"/>
      <c r="HF962" s="145"/>
      <c r="HG962" s="146"/>
      <c r="HH962" s="146"/>
      <c r="HI962" s="145"/>
      <c r="HJ962" s="145"/>
      <c r="HK962" s="145"/>
      <c r="HL962" s="145"/>
      <c r="HM962" s="36"/>
      <c r="HN962" s="36"/>
      <c r="HP962" s="36"/>
      <c r="HQ962" s="36"/>
      <c r="HR962" s="36"/>
      <c r="HS962" s="36"/>
      <c r="HT962" s="146"/>
      <c r="HU962" s="146"/>
      <c r="HV962" s="36"/>
      <c r="HW962" s="36"/>
      <c r="HX962" s="36"/>
      <c r="HY962" s="36"/>
      <c r="HZ962" s="146"/>
      <c r="IA962" s="146"/>
      <c r="IB962" s="146"/>
      <c r="IC962" s="146"/>
      <c r="ID962" s="146"/>
      <c r="IE962" s="146"/>
      <c r="IF962" s="146"/>
    </row>
    <row r="963" spans="204:240" thickBot="1" x14ac:dyDescent="0.45">
      <c r="GV963" s="145"/>
      <c r="GX963" s="145"/>
      <c r="GY963" s="36"/>
      <c r="GZ963" s="36"/>
      <c r="HA963" s="145"/>
      <c r="HB963" s="145"/>
      <c r="HC963" s="146"/>
      <c r="HD963" s="146"/>
      <c r="HE963" s="145"/>
      <c r="HF963" s="145"/>
      <c r="HG963" s="146"/>
      <c r="HH963" s="146"/>
      <c r="HI963" s="145"/>
      <c r="HJ963" s="145"/>
      <c r="HK963" s="145"/>
      <c r="HL963" s="145"/>
      <c r="HM963" s="36"/>
      <c r="HN963" s="36"/>
      <c r="HP963" s="36"/>
      <c r="HQ963" s="36"/>
      <c r="HR963" s="36"/>
      <c r="HS963" s="36"/>
      <c r="HT963" s="146"/>
      <c r="HU963" s="146"/>
      <c r="HV963" s="36"/>
      <c r="HW963" s="36"/>
      <c r="HX963" s="36"/>
      <c r="HY963" s="36"/>
      <c r="HZ963" s="146"/>
      <c r="IA963" s="146"/>
      <c r="IB963" s="146"/>
      <c r="IC963" s="146"/>
      <c r="ID963" s="146"/>
      <c r="IE963" s="146"/>
      <c r="IF963" s="146"/>
    </row>
    <row r="964" spans="204:240" thickBot="1" x14ac:dyDescent="0.45">
      <c r="GV964" s="145"/>
      <c r="GX964" s="145"/>
      <c r="GY964" s="36"/>
      <c r="GZ964" s="36"/>
      <c r="HA964" s="145"/>
      <c r="HB964" s="145"/>
      <c r="HC964" s="146"/>
      <c r="HD964" s="146"/>
      <c r="HE964" s="145"/>
      <c r="HF964" s="145"/>
      <c r="HG964" s="146"/>
      <c r="HH964" s="146"/>
      <c r="HI964" s="145"/>
      <c r="HJ964" s="145"/>
      <c r="HK964" s="145"/>
      <c r="HL964" s="145"/>
      <c r="HM964" s="36"/>
      <c r="HN964" s="36"/>
      <c r="HP964" s="36"/>
      <c r="HQ964" s="36"/>
      <c r="HR964" s="36"/>
      <c r="HS964" s="36"/>
      <c r="HT964" s="146"/>
      <c r="HU964" s="146"/>
      <c r="HV964" s="36"/>
      <c r="HW964" s="36"/>
      <c r="HX964" s="36"/>
      <c r="HY964" s="36"/>
      <c r="HZ964" s="146"/>
      <c r="IA964" s="146"/>
      <c r="IB964" s="146"/>
      <c r="IC964" s="146"/>
      <c r="ID964" s="146"/>
      <c r="IE964" s="146"/>
      <c r="IF964" s="146"/>
    </row>
    <row r="965" spans="204:240" thickBot="1" x14ac:dyDescent="0.45">
      <c r="GV965" s="145"/>
      <c r="GX965" s="145"/>
      <c r="GY965" s="36"/>
      <c r="GZ965" s="36"/>
      <c r="HA965" s="145"/>
      <c r="HB965" s="145"/>
      <c r="HC965" s="146"/>
      <c r="HD965" s="146"/>
      <c r="HE965" s="145"/>
      <c r="HF965" s="145"/>
      <c r="HG965" s="146"/>
      <c r="HH965" s="146"/>
      <c r="HI965" s="145"/>
      <c r="HJ965" s="145"/>
      <c r="HK965" s="145"/>
      <c r="HL965" s="145"/>
      <c r="HM965" s="36"/>
      <c r="HN965" s="36"/>
      <c r="HP965" s="36"/>
      <c r="HQ965" s="36"/>
      <c r="HR965" s="36"/>
      <c r="HS965" s="36"/>
      <c r="HT965" s="146"/>
      <c r="HU965" s="146"/>
      <c r="HV965" s="36"/>
      <c r="HW965" s="36"/>
      <c r="HX965" s="36"/>
      <c r="HY965" s="36"/>
      <c r="HZ965" s="146"/>
      <c r="IA965" s="146"/>
      <c r="IB965" s="146"/>
      <c r="IC965" s="146"/>
      <c r="ID965" s="146"/>
      <c r="IE965" s="146"/>
      <c r="IF965" s="146"/>
    </row>
    <row r="966" spans="204:240" thickBot="1" x14ac:dyDescent="0.45">
      <c r="GV966" s="145"/>
      <c r="GX966" s="145"/>
      <c r="GY966" s="36"/>
      <c r="GZ966" s="36"/>
      <c r="HA966" s="145"/>
      <c r="HB966" s="145"/>
      <c r="HC966" s="146"/>
      <c r="HD966" s="146"/>
      <c r="HE966" s="145"/>
      <c r="HF966" s="145"/>
      <c r="HG966" s="146"/>
      <c r="HH966" s="146"/>
      <c r="HI966" s="145"/>
      <c r="HJ966" s="145"/>
      <c r="HK966" s="145"/>
      <c r="HL966" s="145"/>
      <c r="HM966" s="36"/>
      <c r="HN966" s="36"/>
      <c r="HP966" s="36"/>
      <c r="HQ966" s="36"/>
      <c r="HR966" s="36"/>
      <c r="HS966" s="36"/>
      <c r="HT966" s="146"/>
      <c r="HU966" s="146"/>
      <c r="HV966" s="36"/>
      <c r="HW966" s="36"/>
      <c r="HX966" s="36"/>
      <c r="HY966" s="36"/>
      <c r="HZ966" s="146"/>
      <c r="IA966" s="146"/>
      <c r="IB966" s="146"/>
      <c r="IC966" s="146"/>
      <c r="ID966" s="146"/>
      <c r="IE966" s="146"/>
      <c r="IF966" s="146"/>
    </row>
    <row r="967" spans="204:240" thickBot="1" x14ac:dyDescent="0.45">
      <c r="GV967" s="145"/>
      <c r="GX967" s="145"/>
      <c r="GY967" s="36"/>
      <c r="GZ967" s="36"/>
      <c r="HA967" s="145"/>
      <c r="HB967" s="145"/>
      <c r="HC967" s="146"/>
      <c r="HD967" s="146"/>
      <c r="HE967" s="145"/>
      <c r="HF967" s="145"/>
      <c r="HG967" s="146"/>
      <c r="HH967" s="146"/>
      <c r="HI967" s="145"/>
      <c r="HJ967" s="145"/>
      <c r="HK967" s="145"/>
      <c r="HL967" s="145"/>
      <c r="HM967" s="36"/>
      <c r="HN967" s="36"/>
      <c r="HP967" s="36"/>
      <c r="HQ967" s="36"/>
      <c r="HR967" s="36"/>
      <c r="HS967" s="36"/>
      <c r="HT967" s="146"/>
      <c r="HU967" s="146"/>
      <c r="HV967" s="36"/>
      <c r="HW967" s="36"/>
      <c r="HX967" s="36"/>
      <c r="HY967" s="36"/>
      <c r="HZ967" s="146"/>
      <c r="IA967" s="146"/>
      <c r="IB967" s="146"/>
      <c r="IC967" s="146"/>
      <c r="ID967" s="146"/>
      <c r="IE967" s="146"/>
      <c r="IF967" s="146"/>
    </row>
    <row r="968" spans="204:240" thickBot="1" x14ac:dyDescent="0.45">
      <c r="GV968" s="145"/>
      <c r="GX968" s="145"/>
      <c r="GY968" s="36"/>
      <c r="GZ968" s="36"/>
      <c r="HA968" s="145"/>
      <c r="HB968" s="145"/>
      <c r="HC968" s="146"/>
      <c r="HD968" s="146"/>
      <c r="HE968" s="145"/>
      <c r="HF968" s="145"/>
      <c r="HG968" s="146"/>
      <c r="HH968" s="146"/>
      <c r="HI968" s="145"/>
      <c r="HJ968" s="145"/>
      <c r="HK968" s="145"/>
      <c r="HL968" s="145"/>
      <c r="HM968" s="36"/>
      <c r="HN968" s="36"/>
      <c r="HP968" s="36"/>
      <c r="HQ968" s="36"/>
      <c r="HR968" s="36"/>
      <c r="HS968" s="36"/>
      <c r="HT968" s="146"/>
      <c r="HU968" s="146"/>
      <c r="HV968" s="36"/>
      <c r="HW968" s="36"/>
      <c r="HX968" s="36"/>
      <c r="HY968" s="36"/>
      <c r="HZ968" s="146"/>
      <c r="IA968" s="146"/>
      <c r="IB968" s="146"/>
      <c r="IC968" s="146"/>
      <c r="ID968" s="146"/>
      <c r="IE968" s="146"/>
      <c r="IF968" s="146"/>
    </row>
    <row r="969" spans="204:240" thickBot="1" x14ac:dyDescent="0.45">
      <c r="GV969" s="145"/>
      <c r="GX969" s="145"/>
      <c r="GY969" s="36"/>
      <c r="GZ969" s="36"/>
      <c r="HA969" s="145"/>
      <c r="HB969" s="145"/>
      <c r="HC969" s="146"/>
      <c r="HD969" s="146"/>
      <c r="HE969" s="145"/>
      <c r="HF969" s="145"/>
      <c r="HG969" s="146"/>
      <c r="HH969" s="146"/>
      <c r="HI969" s="145"/>
      <c r="HJ969" s="145"/>
      <c r="HK969" s="145"/>
      <c r="HL969" s="145"/>
      <c r="HM969" s="36"/>
      <c r="HN969" s="36"/>
      <c r="HP969" s="36"/>
      <c r="HQ969" s="36"/>
      <c r="HR969" s="36"/>
      <c r="HS969" s="36"/>
      <c r="HT969" s="146"/>
      <c r="HU969" s="146"/>
      <c r="HV969" s="36"/>
      <c r="HW969" s="36"/>
      <c r="HX969" s="36"/>
      <c r="HY969" s="36"/>
      <c r="HZ969" s="146"/>
      <c r="IA969" s="146"/>
      <c r="IB969" s="146"/>
      <c r="IC969" s="146"/>
      <c r="ID969" s="146"/>
      <c r="IE969" s="146"/>
      <c r="IF969" s="146"/>
    </row>
    <row r="970" spans="204:240" thickBot="1" x14ac:dyDescent="0.45">
      <c r="GV970" s="145"/>
      <c r="GX970" s="145"/>
      <c r="GY970" s="36"/>
      <c r="GZ970" s="36"/>
      <c r="HA970" s="145"/>
      <c r="HB970" s="145"/>
      <c r="HC970" s="146"/>
      <c r="HD970" s="146"/>
      <c r="HE970" s="145"/>
      <c r="HF970" s="145"/>
      <c r="HG970" s="146"/>
      <c r="HH970" s="146"/>
      <c r="HI970" s="145"/>
      <c r="HJ970" s="145"/>
      <c r="HK970" s="145"/>
      <c r="HL970" s="145"/>
      <c r="HM970" s="36"/>
      <c r="HN970" s="36"/>
      <c r="HP970" s="36"/>
      <c r="HQ970" s="36"/>
      <c r="HR970" s="36"/>
      <c r="HS970" s="36"/>
      <c r="HT970" s="146"/>
      <c r="HU970" s="146"/>
      <c r="HV970" s="36"/>
      <c r="HW970" s="36"/>
      <c r="HX970" s="36"/>
      <c r="HY970" s="36"/>
      <c r="HZ970" s="146"/>
      <c r="IA970" s="146"/>
      <c r="IB970" s="146"/>
      <c r="IC970" s="146"/>
      <c r="ID970" s="146"/>
      <c r="IE970" s="146"/>
      <c r="IF970" s="146"/>
    </row>
    <row r="971" spans="204:240" thickBot="1" x14ac:dyDescent="0.45">
      <c r="GV971" s="145"/>
      <c r="GX971" s="145"/>
      <c r="GY971" s="36"/>
      <c r="GZ971" s="36"/>
      <c r="HA971" s="145"/>
      <c r="HB971" s="145"/>
      <c r="HC971" s="146"/>
      <c r="HD971" s="146"/>
      <c r="HE971" s="145"/>
      <c r="HF971" s="145"/>
      <c r="HG971" s="146"/>
      <c r="HH971" s="146"/>
      <c r="HI971" s="145"/>
      <c r="HJ971" s="145"/>
      <c r="HK971" s="145"/>
      <c r="HL971" s="145"/>
      <c r="HM971" s="36"/>
      <c r="HN971" s="36"/>
      <c r="HP971" s="36"/>
      <c r="HQ971" s="36"/>
      <c r="HR971" s="36"/>
      <c r="HS971" s="36"/>
      <c r="HT971" s="146"/>
      <c r="HU971" s="146"/>
      <c r="HV971" s="36"/>
      <c r="HW971" s="36"/>
      <c r="HX971" s="36"/>
      <c r="HY971" s="36"/>
      <c r="HZ971" s="146"/>
      <c r="IA971" s="146"/>
      <c r="IB971" s="146"/>
      <c r="IC971" s="146"/>
      <c r="ID971" s="146"/>
      <c r="IE971" s="146"/>
      <c r="IF971" s="146"/>
    </row>
    <row r="972" spans="204:240" thickBot="1" x14ac:dyDescent="0.45">
      <c r="GV972" s="145"/>
      <c r="GX972" s="145"/>
      <c r="GY972" s="36"/>
      <c r="GZ972" s="36"/>
      <c r="HA972" s="145"/>
      <c r="HB972" s="145"/>
      <c r="HC972" s="146"/>
      <c r="HD972" s="146"/>
      <c r="HE972" s="145"/>
      <c r="HF972" s="145"/>
      <c r="HG972" s="146"/>
      <c r="HH972" s="146"/>
      <c r="HI972" s="145"/>
      <c r="HJ972" s="145"/>
      <c r="HK972" s="145"/>
      <c r="HL972" s="145"/>
      <c r="HM972" s="36"/>
      <c r="HN972" s="36"/>
      <c r="HP972" s="36"/>
      <c r="HQ972" s="36"/>
      <c r="HR972" s="36"/>
      <c r="HS972" s="36"/>
      <c r="HT972" s="146"/>
      <c r="HU972" s="146"/>
      <c r="HV972" s="36"/>
      <c r="HW972" s="36"/>
      <c r="HX972" s="36"/>
      <c r="HY972" s="36"/>
      <c r="HZ972" s="146"/>
      <c r="IA972" s="146"/>
      <c r="IB972" s="146"/>
      <c r="IC972" s="146"/>
      <c r="ID972" s="146"/>
      <c r="IE972" s="146"/>
      <c r="IF972" s="146"/>
    </row>
    <row r="973" spans="204:240" thickBot="1" x14ac:dyDescent="0.45">
      <c r="GV973" s="145"/>
      <c r="GX973" s="145"/>
      <c r="GY973" s="36"/>
      <c r="GZ973" s="36"/>
      <c r="HA973" s="145"/>
      <c r="HB973" s="145"/>
      <c r="HC973" s="146"/>
      <c r="HD973" s="146"/>
      <c r="HE973" s="145"/>
      <c r="HF973" s="145"/>
      <c r="HG973" s="146"/>
      <c r="HH973" s="146"/>
      <c r="HI973" s="145"/>
      <c r="HJ973" s="145"/>
      <c r="HK973" s="145"/>
      <c r="HL973" s="145"/>
      <c r="HM973" s="36"/>
      <c r="HN973" s="36"/>
      <c r="HP973" s="36"/>
      <c r="HQ973" s="36"/>
      <c r="HR973" s="36"/>
      <c r="HS973" s="36"/>
      <c r="HT973" s="146"/>
      <c r="HU973" s="146"/>
      <c r="HV973" s="36"/>
      <c r="HW973" s="36"/>
      <c r="HX973" s="36"/>
      <c r="HY973" s="36"/>
      <c r="HZ973" s="146"/>
      <c r="IA973" s="146"/>
      <c r="IB973" s="146"/>
      <c r="IC973" s="146"/>
      <c r="ID973" s="146"/>
      <c r="IE973" s="146"/>
      <c r="IF973" s="146"/>
    </row>
    <row r="974" spans="204:240" thickBot="1" x14ac:dyDescent="0.45">
      <c r="GV974" s="145"/>
      <c r="GX974" s="145"/>
      <c r="GY974" s="36"/>
      <c r="GZ974" s="36"/>
      <c r="HA974" s="145"/>
      <c r="HB974" s="145"/>
      <c r="HC974" s="146"/>
      <c r="HD974" s="146"/>
      <c r="HE974" s="145"/>
      <c r="HF974" s="145"/>
      <c r="HG974" s="146"/>
      <c r="HH974" s="146"/>
      <c r="HI974" s="145"/>
      <c r="HJ974" s="145"/>
      <c r="HK974" s="145"/>
      <c r="HL974" s="145"/>
      <c r="HM974" s="36"/>
      <c r="HN974" s="36"/>
      <c r="HP974" s="36"/>
      <c r="HQ974" s="36"/>
      <c r="HR974" s="36"/>
      <c r="HS974" s="36"/>
      <c r="HT974" s="146"/>
      <c r="HU974" s="146"/>
      <c r="HV974" s="36"/>
      <c r="HW974" s="36"/>
      <c r="HX974" s="36"/>
      <c r="HY974" s="36"/>
      <c r="HZ974" s="146"/>
      <c r="IA974" s="146"/>
      <c r="IB974" s="146"/>
      <c r="IC974" s="146"/>
      <c r="ID974" s="146"/>
      <c r="IE974" s="146"/>
      <c r="IF974" s="146"/>
    </row>
    <row r="975" spans="204:240" thickBot="1" x14ac:dyDescent="0.45">
      <c r="GV975" s="145"/>
      <c r="GX975" s="145"/>
      <c r="GY975" s="36"/>
      <c r="GZ975" s="36"/>
      <c r="HA975" s="145"/>
      <c r="HB975" s="145"/>
      <c r="HC975" s="146"/>
      <c r="HD975" s="146"/>
      <c r="HE975" s="145"/>
      <c r="HF975" s="145"/>
      <c r="HG975" s="146"/>
      <c r="HH975" s="146"/>
      <c r="HI975" s="145"/>
      <c r="HJ975" s="145"/>
      <c r="HK975" s="145"/>
      <c r="HL975" s="145"/>
      <c r="HM975" s="36"/>
      <c r="HN975" s="36"/>
      <c r="HP975" s="36"/>
      <c r="HQ975" s="36"/>
      <c r="HR975" s="36"/>
      <c r="HS975" s="36"/>
      <c r="HT975" s="146"/>
      <c r="HU975" s="146"/>
      <c r="HV975" s="36"/>
      <c r="HW975" s="36"/>
      <c r="HX975" s="36"/>
      <c r="HY975" s="36"/>
      <c r="HZ975" s="146"/>
      <c r="IA975" s="146"/>
      <c r="IB975" s="146"/>
      <c r="IC975" s="146"/>
      <c r="ID975" s="146"/>
      <c r="IE975" s="146"/>
      <c r="IF975" s="146"/>
    </row>
    <row r="976" spans="204:240" thickBot="1" x14ac:dyDescent="0.45">
      <c r="GV976" s="145"/>
      <c r="GX976" s="145"/>
      <c r="GY976" s="36"/>
      <c r="GZ976" s="36"/>
      <c r="HA976" s="145"/>
      <c r="HB976" s="145"/>
      <c r="HC976" s="146"/>
      <c r="HD976" s="146"/>
      <c r="HE976" s="145"/>
      <c r="HF976" s="145"/>
      <c r="HG976" s="146"/>
      <c r="HH976" s="146"/>
      <c r="HI976" s="145"/>
      <c r="HJ976" s="145"/>
      <c r="HK976" s="145"/>
      <c r="HL976" s="145"/>
      <c r="HM976" s="36"/>
      <c r="HN976" s="36"/>
      <c r="HP976" s="36"/>
      <c r="HQ976" s="36"/>
      <c r="HR976" s="36"/>
      <c r="HS976" s="36"/>
      <c r="HT976" s="146"/>
      <c r="HU976" s="146"/>
      <c r="HV976" s="36"/>
      <c r="HW976" s="36"/>
      <c r="HX976" s="36"/>
      <c r="HY976" s="36"/>
      <c r="HZ976" s="146"/>
      <c r="IA976" s="146"/>
      <c r="IB976" s="146"/>
      <c r="IC976" s="146"/>
      <c r="ID976" s="146"/>
      <c r="IE976" s="146"/>
      <c r="IF976" s="146"/>
    </row>
    <row r="977" spans="204:240" thickBot="1" x14ac:dyDescent="0.45">
      <c r="GV977" s="145"/>
      <c r="GX977" s="145"/>
      <c r="GY977" s="36"/>
      <c r="GZ977" s="36"/>
      <c r="HA977" s="145"/>
      <c r="HB977" s="145"/>
      <c r="HC977" s="146"/>
      <c r="HD977" s="146"/>
      <c r="HE977" s="145"/>
      <c r="HF977" s="145"/>
      <c r="HG977" s="146"/>
      <c r="HH977" s="146"/>
      <c r="HI977" s="145"/>
      <c r="HJ977" s="145"/>
      <c r="HK977" s="145"/>
      <c r="HL977" s="145"/>
      <c r="HM977" s="36"/>
      <c r="HN977" s="36"/>
      <c r="HP977" s="36"/>
      <c r="HQ977" s="36"/>
      <c r="HR977" s="36"/>
      <c r="HS977" s="36"/>
      <c r="HT977" s="146"/>
      <c r="HU977" s="146"/>
      <c r="HV977" s="36"/>
      <c r="HW977" s="36"/>
      <c r="HX977" s="36"/>
      <c r="HY977" s="36"/>
      <c r="HZ977" s="146"/>
      <c r="IA977" s="146"/>
      <c r="IB977" s="146"/>
      <c r="IC977" s="146"/>
      <c r="ID977" s="146"/>
      <c r="IE977" s="146"/>
      <c r="IF977" s="146"/>
    </row>
    <row r="978" spans="204:240" thickBot="1" x14ac:dyDescent="0.45">
      <c r="GV978" s="145"/>
      <c r="GX978" s="145"/>
      <c r="GY978" s="36"/>
      <c r="GZ978" s="36"/>
      <c r="HA978" s="145"/>
      <c r="HB978" s="145"/>
      <c r="HC978" s="146"/>
      <c r="HD978" s="146"/>
      <c r="HE978" s="145"/>
      <c r="HF978" s="145"/>
      <c r="HG978" s="146"/>
      <c r="HH978" s="146"/>
      <c r="HI978" s="145"/>
      <c r="HJ978" s="145"/>
      <c r="HK978" s="145"/>
      <c r="HL978" s="145"/>
      <c r="HM978" s="36"/>
      <c r="HN978" s="36"/>
      <c r="HP978" s="36"/>
      <c r="HQ978" s="36"/>
      <c r="HR978" s="36"/>
      <c r="HS978" s="36"/>
      <c r="HT978" s="146"/>
      <c r="HU978" s="146"/>
      <c r="HV978" s="36"/>
      <c r="HW978" s="36"/>
      <c r="HX978" s="36"/>
      <c r="HY978" s="36"/>
      <c r="HZ978" s="146"/>
      <c r="IA978" s="146"/>
      <c r="IB978" s="146"/>
      <c r="IC978" s="146"/>
      <c r="ID978" s="146"/>
      <c r="IE978" s="146"/>
      <c r="IF978" s="146"/>
    </row>
    <row r="979" spans="204:240" thickBot="1" x14ac:dyDescent="0.45">
      <c r="GV979" s="145"/>
      <c r="GX979" s="145"/>
      <c r="GY979" s="36"/>
      <c r="GZ979" s="36"/>
      <c r="HA979" s="145"/>
      <c r="HB979" s="145"/>
      <c r="HC979" s="146"/>
      <c r="HD979" s="146"/>
      <c r="HE979" s="145"/>
      <c r="HF979" s="145"/>
      <c r="HG979" s="146"/>
      <c r="HH979" s="146"/>
      <c r="HI979" s="145"/>
      <c r="HJ979" s="145"/>
      <c r="HK979" s="145"/>
      <c r="HL979" s="145"/>
      <c r="HM979" s="36"/>
      <c r="HN979" s="36"/>
      <c r="HP979" s="36"/>
      <c r="HQ979" s="36"/>
      <c r="HR979" s="36"/>
      <c r="HS979" s="36"/>
      <c r="HT979" s="146"/>
      <c r="HU979" s="146"/>
      <c r="HV979" s="36"/>
      <c r="HW979" s="36"/>
      <c r="HX979" s="36"/>
      <c r="HY979" s="36"/>
      <c r="HZ979" s="146"/>
      <c r="IA979" s="146"/>
      <c r="IB979" s="146"/>
      <c r="IC979" s="146"/>
      <c r="ID979" s="146"/>
      <c r="IE979" s="146"/>
      <c r="IF979" s="146"/>
    </row>
    <row r="980" spans="204:240" thickBot="1" x14ac:dyDescent="0.45">
      <c r="GV980" s="145"/>
      <c r="GX980" s="145"/>
      <c r="GY980" s="36"/>
      <c r="GZ980" s="36"/>
      <c r="HA980" s="145"/>
      <c r="HB980" s="145"/>
      <c r="HC980" s="146"/>
      <c r="HD980" s="146"/>
      <c r="HE980" s="145"/>
      <c r="HF980" s="145"/>
      <c r="HG980" s="146"/>
      <c r="HH980" s="146"/>
      <c r="HI980" s="145"/>
      <c r="HJ980" s="145"/>
      <c r="HK980" s="145"/>
      <c r="HL980" s="145"/>
      <c r="HM980" s="36"/>
      <c r="HN980" s="36"/>
      <c r="HP980" s="36"/>
      <c r="HQ980" s="36"/>
      <c r="HR980" s="36"/>
      <c r="HS980" s="36"/>
      <c r="HT980" s="146"/>
      <c r="HU980" s="146"/>
      <c r="HV980" s="36"/>
      <c r="HW980" s="36"/>
      <c r="HX980" s="36"/>
      <c r="HY980" s="36"/>
      <c r="HZ980" s="146"/>
      <c r="IA980" s="146"/>
      <c r="IB980" s="146"/>
      <c r="IC980" s="146"/>
      <c r="ID980" s="146"/>
      <c r="IE980" s="146"/>
      <c r="IF980" s="146"/>
    </row>
    <row r="981" spans="204:240" thickBot="1" x14ac:dyDescent="0.45">
      <c r="GV981" s="145"/>
      <c r="GX981" s="145"/>
      <c r="GY981" s="36"/>
      <c r="GZ981" s="36"/>
      <c r="HA981" s="145"/>
      <c r="HB981" s="145"/>
      <c r="HC981" s="146"/>
      <c r="HD981" s="146"/>
      <c r="HE981" s="145"/>
      <c r="HF981" s="145"/>
      <c r="HG981" s="146"/>
      <c r="HH981" s="146"/>
      <c r="HI981" s="145"/>
      <c r="HJ981" s="145"/>
      <c r="HK981" s="145"/>
      <c r="HL981" s="145"/>
      <c r="HM981" s="36"/>
      <c r="HN981" s="36"/>
      <c r="HP981" s="36"/>
      <c r="HQ981" s="36"/>
      <c r="HR981" s="36"/>
      <c r="HS981" s="36"/>
      <c r="HT981" s="146"/>
      <c r="HU981" s="146"/>
      <c r="HV981" s="36"/>
      <c r="HW981" s="36"/>
      <c r="HX981" s="36"/>
      <c r="HY981" s="36"/>
      <c r="HZ981" s="146"/>
      <c r="IA981" s="146"/>
      <c r="IB981" s="146"/>
      <c r="IC981" s="146"/>
      <c r="ID981" s="146"/>
      <c r="IE981" s="146"/>
      <c r="IF981" s="146"/>
    </row>
    <row r="982" spans="204:240" thickBot="1" x14ac:dyDescent="0.45">
      <c r="GV982" s="145"/>
      <c r="GX982" s="145"/>
      <c r="GY982" s="36"/>
      <c r="GZ982" s="36"/>
      <c r="HA982" s="145"/>
      <c r="HB982" s="145"/>
      <c r="HC982" s="146"/>
      <c r="HD982" s="146"/>
      <c r="HE982" s="145"/>
      <c r="HF982" s="145"/>
      <c r="HG982" s="146"/>
      <c r="HH982" s="146"/>
      <c r="HI982" s="145"/>
      <c r="HJ982" s="145"/>
      <c r="HK982" s="145"/>
      <c r="HL982" s="145"/>
      <c r="HM982" s="36"/>
      <c r="HN982" s="36"/>
      <c r="HP982" s="36"/>
      <c r="HQ982" s="36"/>
      <c r="HR982" s="36"/>
      <c r="HS982" s="36"/>
      <c r="HT982" s="146"/>
      <c r="HU982" s="146"/>
      <c r="HV982" s="36"/>
      <c r="HW982" s="36"/>
      <c r="HX982" s="36"/>
      <c r="HY982" s="36"/>
      <c r="HZ982" s="146"/>
      <c r="IA982" s="146"/>
      <c r="IB982" s="146"/>
      <c r="IC982" s="146"/>
      <c r="ID982" s="146"/>
      <c r="IE982" s="146"/>
      <c r="IF982" s="146"/>
    </row>
    <row r="983" spans="204:240" thickBot="1" x14ac:dyDescent="0.45">
      <c r="GV983" s="145"/>
      <c r="GX983" s="145"/>
      <c r="GY983" s="36"/>
      <c r="GZ983" s="36"/>
      <c r="HA983" s="145"/>
      <c r="HB983" s="145"/>
      <c r="HC983" s="146"/>
      <c r="HD983" s="146"/>
      <c r="HE983" s="145"/>
      <c r="HF983" s="145"/>
      <c r="HG983" s="146"/>
      <c r="HH983" s="146"/>
      <c r="HI983" s="145"/>
      <c r="HJ983" s="145"/>
      <c r="HK983" s="145"/>
      <c r="HL983" s="145"/>
      <c r="HM983" s="36"/>
      <c r="HN983" s="36"/>
      <c r="HP983" s="36"/>
      <c r="HQ983" s="36"/>
      <c r="HR983" s="36"/>
      <c r="HS983" s="36"/>
      <c r="HT983" s="146"/>
      <c r="HU983" s="146"/>
      <c r="HV983" s="36"/>
      <c r="HW983" s="36"/>
      <c r="HX983" s="36"/>
      <c r="HY983" s="36"/>
      <c r="HZ983" s="146"/>
      <c r="IA983" s="146"/>
      <c r="IB983" s="146"/>
      <c r="IC983" s="146"/>
      <c r="ID983" s="146"/>
      <c r="IE983" s="146"/>
      <c r="IF983" s="146"/>
    </row>
    <row r="984" spans="204:240" thickBot="1" x14ac:dyDescent="0.45">
      <c r="GV984" s="145"/>
      <c r="GX984" s="145"/>
      <c r="GY984" s="36"/>
      <c r="GZ984" s="36"/>
      <c r="HA984" s="145"/>
      <c r="HB984" s="145"/>
      <c r="HC984" s="146"/>
      <c r="HD984" s="146"/>
      <c r="HE984" s="145"/>
      <c r="HF984" s="145"/>
      <c r="HG984" s="146"/>
      <c r="HH984" s="146"/>
      <c r="HI984" s="145"/>
      <c r="HJ984" s="145"/>
      <c r="HK984" s="145"/>
      <c r="HL984" s="145"/>
      <c r="HM984" s="36"/>
      <c r="HN984" s="36"/>
      <c r="HP984" s="36"/>
      <c r="HQ984" s="36"/>
      <c r="HR984" s="36"/>
      <c r="HS984" s="36"/>
      <c r="HT984" s="146"/>
      <c r="HU984" s="146"/>
      <c r="HV984" s="36"/>
      <c r="HW984" s="36"/>
      <c r="HX984" s="36"/>
      <c r="HY984" s="36"/>
      <c r="HZ984" s="146"/>
      <c r="IA984" s="146"/>
      <c r="IB984" s="146"/>
      <c r="IC984" s="146"/>
      <c r="ID984" s="146"/>
      <c r="IE984" s="146"/>
      <c r="IF984" s="146"/>
    </row>
    <row r="985" spans="204:240" thickBot="1" x14ac:dyDescent="0.45">
      <c r="GV985" s="145"/>
      <c r="GX985" s="145"/>
      <c r="GY985" s="36"/>
      <c r="GZ985" s="36"/>
      <c r="HA985" s="145"/>
      <c r="HB985" s="145"/>
      <c r="HC985" s="146"/>
      <c r="HD985" s="146"/>
      <c r="HE985" s="145"/>
      <c r="HF985" s="145"/>
      <c r="HG985" s="146"/>
      <c r="HH985" s="146"/>
      <c r="HI985" s="145"/>
      <c r="HJ985" s="145"/>
      <c r="HK985" s="145"/>
      <c r="HL985" s="145"/>
      <c r="HM985" s="36"/>
      <c r="HN985" s="36"/>
      <c r="HP985" s="36"/>
      <c r="HQ985" s="36"/>
      <c r="HR985" s="36"/>
      <c r="HS985" s="36"/>
      <c r="HT985" s="146"/>
      <c r="HU985" s="146"/>
      <c r="HV985" s="36"/>
      <c r="HW985" s="36"/>
      <c r="HX985" s="36"/>
      <c r="HY985" s="36"/>
      <c r="HZ985" s="146"/>
      <c r="IA985" s="146"/>
      <c r="IB985" s="146"/>
      <c r="IC985" s="146"/>
      <c r="ID985" s="146"/>
      <c r="IE985" s="146"/>
      <c r="IF985" s="146"/>
    </row>
    <row r="986" spans="204:240" thickBot="1" x14ac:dyDescent="0.45">
      <c r="GV986" s="145"/>
      <c r="GX986" s="145"/>
      <c r="GY986" s="36"/>
      <c r="GZ986" s="36"/>
      <c r="HA986" s="145"/>
      <c r="HB986" s="145"/>
      <c r="HC986" s="146"/>
      <c r="HD986" s="146"/>
      <c r="HE986" s="145"/>
      <c r="HF986" s="145"/>
      <c r="HG986" s="146"/>
      <c r="HH986" s="146"/>
      <c r="HI986" s="145"/>
      <c r="HJ986" s="145"/>
      <c r="HK986" s="145"/>
      <c r="HL986" s="145"/>
      <c r="HM986" s="36"/>
      <c r="HN986" s="36"/>
      <c r="HP986" s="36"/>
      <c r="HQ986" s="36"/>
      <c r="HR986" s="36"/>
      <c r="HS986" s="36"/>
      <c r="HT986" s="146"/>
      <c r="HU986" s="146"/>
      <c r="HV986" s="36"/>
      <c r="HW986" s="36"/>
      <c r="HX986" s="36"/>
      <c r="HY986" s="36"/>
      <c r="HZ986" s="146"/>
      <c r="IA986" s="146"/>
      <c r="IB986" s="146"/>
      <c r="IC986" s="146"/>
      <c r="ID986" s="146"/>
      <c r="IE986" s="146"/>
      <c r="IF986" s="146"/>
    </row>
  </sheetData>
  <mergeCells count="6349">
    <mergeCell ref="AA1:AB1"/>
    <mergeCell ref="AD1:AE1"/>
    <mergeCell ref="AF1:AG1"/>
    <mergeCell ref="AH1:AI1"/>
    <mergeCell ref="AJ1:AK1"/>
    <mergeCell ref="AL1:AM1"/>
    <mergeCell ref="O1:P1"/>
    <mergeCell ref="Q1:R1"/>
    <mergeCell ref="S1:T1"/>
    <mergeCell ref="U1:V1"/>
    <mergeCell ref="W1:X1"/>
    <mergeCell ref="Y1:Z1"/>
    <mergeCell ref="C1:D1"/>
    <mergeCell ref="E1:F1"/>
    <mergeCell ref="G1:H1"/>
    <mergeCell ref="I1:J1"/>
    <mergeCell ref="K1:L1"/>
    <mergeCell ref="M1:N1"/>
    <mergeCell ref="BM1:BN1"/>
    <mergeCell ref="BP1:BQ1"/>
    <mergeCell ref="BR1:BS1"/>
    <mergeCell ref="BT1:BU1"/>
    <mergeCell ref="BV1:BW1"/>
    <mergeCell ref="BX1:BY1"/>
    <mergeCell ref="AZ1:BA1"/>
    <mergeCell ref="BB1:BC1"/>
    <mergeCell ref="BD1:BE1"/>
    <mergeCell ref="BF1:BG1"/>
    <mergeCell ref="BH1:BI1"/>
    <mergeCell ref="BJ1:BK1"/>
    <mergeCell ref="AN1:AO1"/>
    <mergeCell ref="AP1:AQ1"/>
    <mergeCell ref="AR1:AS1"/>
    <mergeCell ref="AT1:AU1"/>
    <mergeCell ref="AV1:AW1"/>
    <mergeCell ref="AX1:AY1"/>
    <mergeCell ref="CZ1:DA1"/>
    <mergeCell ref="DB1:DC1"/>
    <mergeCell ref="DD1:DE1"/>
    <mergeCell ref="DF1:DG1"/>
    <mergeCell ref="DH1:DI1"/>
    <mergeCell ref="DJ1:DK1"/>
    <mergeCell ref="CN1:CO1"/>
    <mergeCell ref="CP1:CQ1"/>
    <mergeCell ref="CR1:CS1"/>
    <mergeCell ref="CT1:CU1"/>
    <mergeCell ref="CV1:CW1"/>
    <mergeCell ref="CX1:CY1"/>
    <mergeCell ref="BZ1:CA1"/>
    <mergeCell ref="CB1:CC1"/>
    <mergeCell ref="CD1:CE1"/>
    <mergeCell ref="CF1:CG1"/>
    <mergeCell ref="CH1:CI1"/>
    <mergeCell ref="CL1:CM1"/>
    <mergeCell ref="EK1:EL1"/>
    <mergeCell ref="EM1:EN1"/>
    <mergeCell ref="EO1:EP1"/>
    <mergeCell ref="EQ1:ER1"/>
    <mergeCell ref="ET1:EU1"/>
    <mergeCell ref="EZ1:FA1"/>
    <mergeCell ref="DX1:DY1"/>
    <mergeCell ref="DZ1:EA1"/>
    <mergeCell ref="EB1:EC1"/>
    <mergeCell ref="ED1:EE1"/>
    <mergeCell ref="EF1:EG1"/>
    <mergeCell ref="EH1:EI1"/>
    <mergeCell ref="DL1:DM1"/>
    <mergeCell ref="DN1:DO1"/>
    <mergeCell ref="DP1:DQ1"/>
    <mergeCell ref="DR1:DS1"/>
    <mergeCell ref="DT1:DU1"/>
    <mergeCell ref="DV1:DW1"/>
    <mergeCell ref="EV1:EW1"/>
    <mergeCell ref="HC1:HD1"/>
    <mergeCell ref="HE1:HF1"/>
    <mergeCell ref="GB1:GC1"/>
    <mergeCell ref="GG1:GH1"/>
    <mergeCell ref="GI1:GJ1"/>
    <mergeCell ref="GK1:GL1"/>
    <mergeCell ref="GM1:GN1"/>
    <mergeCell ref="GP1:GQ1"/>
    <mergeCell ref="FN1:FO1"/>
    <mergeCell ref="FP1:FQ1"/>
    <mergeCell ref="FR1:FS1"/>
    <mergeCell ref="FT1:FV1"/>
    <mergeCell ref="FX1:FY1"/>
    <mergeCell ref="FZ1:GA1"/>
    <mergeCell ref="FB1:FC1"/>
    <mergeCell ref="FD1:FE1"/>
    <mergeCell ref="FF1:FG1"/>
    <mergeCell ref="FH1:FI1"/>
    <mergeCell ref="FJ1:FK1"/>
    <mergeCell ref="FL1:FM1"/>
    <mergeCell ref="AH2:AI2"/>
    <mergeCell ref="AJ2:AK2"/>
    <mergeCell ref="AL2:AM2"/>
    <mergeCell ref="AN2:AO2"/>
    <mergeCell ref="AP2:AQ2"/>
    <mergeCell ref="AR2:AS2"/>
    <mergeCell ref="U2:V2"/>
    <mergeCell ref="W2:X2"/>
    <mergeCell ref="Y2:Z2"/>
    <mergeCell ref="AA2:AB2"/>
    <mergeCell ref="AD2:AE2"/>
    <mergeCell ref="AF2:AG2"/>
    <mergeCell ref="HV1:HW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HG1:HH1"/>
    <mergeCell ref="HI1:HJ1"/>
    <mergeCell ref="HK1:HL1"/>
    <mergeCell ref="HM1:HN1"/>
    <mergeCell ref="HP1:HQ1"/>
    <mergeCell ref="HT1:HU1"/>
    <mergeCell ref="GR1:GS1"/>
    <mergeCell ref="GT1:GU1"/>
    <mergeCell ref="GY1:GZ1"/>
    <mergeCell ref="HA1:HB1"/>
    <mergeCell ref="BT2:BU2"/>
    <mergeCell ref="BV2:BW2"/>
    <mergeCell ref="BX2:BY2"/>
    <mergeCell ref="BZ2:CA2"/>
    <mergeCell ref="CB2:CC2"/>
    <mergeCell ref="CD2:CE2"/>
    <mergeCell ref="BF2:BG2"/>
    <mergeCell ref="BH2:BI2"/>
    <mergeCell ref="BJ2:BK2"/>
    <mergeCell ref="BM2:BN2"/>
    <mergeCell ref="BP2:BQ2"/>
    <mergeCell ref="BR2:BS2"/>
    <mergeCell ref="AT2:AU2"/>
    <mergeCell ref="AV2:AW2"/>
    <mergeCell ref="AX2:AY2"/>
    <mergeCell ref="AZ2:BA2"/>
    <mergeCell ref="BB2:BC2"/>
    <mergeCell ref="BD2:BE2"/>
    <mergeCell ref="DF2:DG2"/>
    <mergeCell ref="DH2:DI2"/>
    <mergeCell ref="DJ2:DK2"/>
    <mergeCell ref="DL2:DM2"/>
    <mergeCell ref="DN2:DO2"/>
    <mergeCell ref="DP2:DQ2"/>
    <mergeCell ref="CT2:CU2"/>
    <mergeCell ref="CV2:CW2"/>
    <mergeCell ref="CX2:CY2"/>
    <mergeCell ref="CZ2:DA2"/>
    <mergeCell ref="DB2:DC2"/>
    <mergeCell ref="DD2:DE2"/>
    <mergeCell ref="CF2:CG2"/>
    <mergeCell ref="CH2:CI2"/>
    <mergeCell ref="CL2:CM2"/>
    <mergeCell ref="CN2:CO2"/>
    <mergeCell ref="CP2:CQ2"/>
    <mergeCell ref="CR2:CS2"/>
    <mergeCell ref="C3:D3"/>
    <mergeCell ref="E3:F3"/>
    <mergeCell ref="G3:H3"/>
    <mergeCell ref="I3:J3"/>
    <mergeCell ref="K3:L3"/>
    <mergeCell ref="GY2:GZ2"/>
    <mergeCell ref="HA2:HB2"/>
    <mergeCell ref="HC2:HD2"/>
    <mergeCell ref="HE2:HF2"/>
    <mergeCell ref="HG2:HH2"/>
    <mergeCell ref="HI2:HJ2"/>
    <mergeCell ref="GI2:GJ2"/>
    <mergeCell ref="GK2:GL2"/>
    <mergeCell ref="GM2:GN2"/>
    <mergeCell ref="GP2:GQ2"/>
    <mergeCell ref="GR2:GS2"/>
    <mergeCell ref="GT2:GU2"/>
    <mergeCell ref="FR2:FS2"/>
    <mergeCell ref="FT2:FV2"/>
    <mergeCell ref="FX2:FY2"/>
    <mergeCell ref="FZ2:GA2"/>
    <mergeCell ref="GB2:GC2"/>
    <mergeCell ref="GG2:GH2"/>
    <mergeCell ref="FF2:FG2"/>
    <mergeCell ref="FH2:FI2"/>
    <mergeCell ref="FJ2:FK2"/>
    <mergeCell ref="FL2:FM2"/>
    <mergeCell ref="FN2:FO2"/>
    <mergeCell ref="FP2:FQ2"/>
    <mergeCell ref="EQ2:ER2"/>
    <mergeCell ref="ET2:EU2"/>
    <mergeCell ref="EV2:EW2"/>
    <mergeCell ref="Y3:Z3"/>
    <mergeCell ref="AA3:AB3"/>
    <mergeCell ref="AD3:AE3"/>
    <mergeCell ref="AF3:AG3"/>
    <mergeCell ref="AH3:AI3"/>
    <mergeCell ref="AJ3:AK3"/>
    <mergeCell ref="M3:N3"/>
    <mergeCell ref="O3:P3"/>
    <mergeCell ref="Q3:R3"/>
    <mergeCell ref="S3:T3"/>
    <mergeCell ref="U3:V3"/>
    <mergeCell ref="W3:X3"/>
    <mergeCell ref="HK2:HL2"/>
    <mergeCell ref="HM2:HN2"/>
    <mergeCell ref="HP2:HQ2"/>
    <mergeCell ref="HT2:HU2"/>
    <mergeCell ref="HV2:HW2"/>
    <mergeCell ref="EZ2:FA2"/>
    <mergeCell ref="FB2:FC2"/>
    <mergeCell ref="FD2:FE2"/>
    <mergeCell ref="ED2:EE2"/>
    <mergeCell ref="EF2:EG2"/>
    <mergeCell ref="EH2:EI2"/>
    <mergeCell ref="EK2:EL2"/>
    <mergeCell ref="EM2:EN2"/>
    <mergeCell ref="EO2:EP2"/>
    <mergeCell ref="DR2:DS2"/>
    <mergeCell ref="DT2:DU2"/>
    <mergeCell ref="DV2:DW2"/>
    <mergeCell ref="DX2:DY2"/>
    <mergeCell ref="DZ2:EA2"/>
    <mergeCell ref="EB2:EC2"/>
    <mergeCell ref="BJ3:BK3"/>
    <mergeCell ref="BM3:BN3"/>
    <mergeCell ref="BP3:BQ3"/>
    <mergeCell ref="BR3:BS3"/>
    <mergeCell ref="BT3:BU3"/>
    <mergeCell ref="BV3:BW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CX3:CY3"/>
    <mergeCell ref="CZ3:DA3"/>
    <mergeCell ref="DB3:DC3"/>
    <mergeCell ref="DD3:DE3"/>
    <mergeCell ref="DF3:DG3"/>
    <mergeCell ref="DH3:DI3"/>
    <mergeCell ref="CL3:CM3"/>
    <mergeCell ref="CN3:CO3"/>
    <mergeCell ref="CP3:CQ3"/>
    <mergeCell ref="CR3:CS3"/>
    <mergeCell ref="CT3:CU3"/>
    <mergeCell ref="CV3:CW3"/>
    <mergeCell ref="BX3:BY3"/>
    <mergeCell ref="BZ3:CA3"/>
    <mergeCell ref="CB3:CC3"/>
    <mergeCell ref="CD3:CE3"/>
    <mergeCell ref="CF3:CG3"/>
    <mergeCell ref="CH3:CI3"/>
    <mergeCell ref="EH3:EI3"/>
    <mergeCell ref="EK3:EL3"/>
    <mergeCell ref="EM3:EN3"/>
    <mergeCell ref="EO3:EP3"/>
    <mergeCell ref="EQ3:ER3"/>
    <mergeCell ref="ET3:EU3"/>
    <mergeCell ref="DV3:DW3"/>
    <mergeCell ref="DX3:DY3"/>
    <mergeCell ref="DZ3:EA3"/>
    <mergeCell ref="EB3:EC3"/>
    <mergeCell ref="ED3:EE3"/>
    <mergeCell ref="EF3:EG3"/>
    <mergeCell ref="DJ3:DK3"/>
    <mergeCell ref="DL3:DM3"/>
    <mergeCell ref="DN3:DO3"/>
    <mergeCell ref="DP3:DQ3"/>
    <mergeCell ref="DR3:DS3"/>
    <mergeCell ref="DT3:DU3"/>
    <mergeCell ref="HA3:HB3"/>
    <mergeCell ref="HC3:HD3"/>
    <mergeCell ref="FZ3:GA3"/>
    <mergeCell ref="GB3:GC3"/>
    <mergeCell ref="GG3:GH3"/>
    <mergeCell ref="GI3:GJ3"/>
    <mergeCell ref="GK3:GL3"/>
    <mergeCell ref="GM3:GN3"/>
    <mergeCell ref="FL3:FM3"/>
    <mergeCell ref="FN3:FO3"/>
    <mergeCell ref="FP3:FQ3"/>
    <mergeCell ref="FR3:FS3"/>
    <mergeCell ref="FT3:FV3"/>
    <mergeCell ref="FX3:FY3"/>
    <mergeCell ref="EV3:EW3"/>
    <mergeCell ref="EZ3:FA3"/>
    <mergeCell ref="FB3:FC3"/>
    <mergeCell ref="FD3:FE3"/>
    <mergeCell ref="FF3:FG3"/>
    <mergeCell ref="FJ3:FK3"/>
    <mergeCell ref="AF4:AG4"/>
    <mergeCell ref="AH4:AI4"/>
    <mergeCell ref="AJ4:AK4"/>
    <mergeCell ref="AL4:AM4"/>
    <mergeCell ref="AN4:AO4"/>
    <mergeCell ref="AP4:AQ4"/>
    <mergeCell ref="S4:T4"/>
    <mergeCell ref="U4:V4"/>
    <mergeCell ref="W4:X4"/>
    <mergeCell ref="Y4:Z4"/>
    <mergeCell ref="AA4:AB4"/>
    <mergeCell ref="AD4:AE4"/>
    <mergeCell ref="HT3:HU3"/>
    <mergeCell ref="HV3:HW3"/>
    <mergeCell ref="C4:D4"/>
    <mergeCell ref="E4:F4"/>
    <mergeCell ref="G4:H4"/>
    <mergeCell ref="I4:J4"/>
    <mergeCell ref="K4:L4"/>
    <mergeCell ref="M4:N4"/>
    <mergeCell ref="O4:P4"/>
    <mergeCell ref="Q4:R4"/>
    <mergeCell ref="HE3:HF3"/>
    <mergeCell ref="HG3:HH3"/>
    <mergeCell ref="HI3:HJ3"/>
    <mergeCell ref="HK3:HL3"/>
    <mergeCell ref="HM3:HN3"/>
    <mergeCell ref="HP3:HQ3"/>
    <mergeCell ref="GP3:GQ3"/>
    <mergeCell ref="GR3:GS3"/>
    <mergeCell ref="GT3:GU3"/>
    <mergeCell ref="GY3:GZ3"/>
    <mergeCell ref="BR4:BS4"/>
    <mergeCell ref="BT4:BU4"/>
    <mergeCell ref="BV4:BW4"/>
    <mergeCell ref="BX4:BY4"/>
    <mergeCell ref="BZ4:CA4"/>
    <mergeCell ref="CB4:CC4"/>
    <mergeCell ref="BD4:BE4"/>
    <mergeCell ref="BF4:BG4"/>
    <mergeCell ref="BH4:BI4"/>
    <mergeCell ref="BJ4:BK4"/>
    <mergeCell ref="BM4:BN4"/>
    <mergeCell ref="BP4:BQ4"/>
    <mergeCell ref="AR4:AS4"/>
    <mergeCell ref="AT4:AU4"/>
    <mergeCell ref="AV4:AW4"/>
    <mergeCell ref="AX4:AY4"/>
    <mergeCell ref="AZ4:BA4"/>
    <mergeCell ref="BB4:BC4"/>
    <mergeCell ref="DD4:DE4"/>
    <mergeCell ref="DF4:DG4"/>
    <mergeCell ref="DH4:DI4"/>
    <mergeCell ref="DJ4:DK4"/>
    <mergeCell ref="DL4:DM4"/>
    <mergeCell ref="DN4:DO4"/>
    <mergeCell ref="CR4:CS4"/>
    <mergeCell ref="CT4:CU4"/>
    <mergeCell ref="CV4:CW4"/>
    <mergeCell ref="CX4:CY4"/>
    <mergeCell ref="CZ4:DA4"/>
    <mergeCell ref="DB4:DC4"/>
    <mergeCell ref="CD4:CE4"/>
    <mergeCell ref="CF4:CG4"/>
    <mergeCell ref="CH4:CI4"/>
    <mergeCell ref="CL4:CM4"/>
    <mergeCell ref="CN4:CO4"/>
    <mergeCell ref="CP4:CQ4"/>
    <mergeCell ref="C5:D5"/>
    <mergeCell ref="E5:F5"/>
    <mergeCell ref="G5:H5"/>
    <mergeCell ref="I5:J5"/>
    <mergeCell ref="K5:L5"/>
    <mergeCell ref="GY4:GZ4"/>
    <mergeCell ref="HA4:HB4"/>
    <mergeCell ref="HC4:HD4"/>
    <mergeCell ref="HE4:HF4"/>
    <mergeCell ref="HG4:HH4"/>
    <mergeCell ref="HI4:HJ4"/>
    <mergeCell ref="GI4:GJ4"/>
    <mergeCell ref="GK4:GL4"/>
    <mergeCell ref="GM4:GN4"/>
    <mergeCell ref="GP4:GQ4"/>
    <mergeCell ref="GR4:GS4"/>
    <mergeCell ref="GT4:GU4"/>
    <mergeCell ref="FR4:FS4"/>
    <mergeCell ref="FT4:FV4"/>
    <mergeCell ref="FX4:FY4"/>
    <mergeCell ref="FZ4:GA4"/>
    <mergeCell ref="GB4:GC4"/>
    <mergeCell ref="GG4:GH4"/>
    <mergeCell ref="FD4:FE4"/>
    <mergeCell ref="FF4:FG4"/>
    <mergeCell ref="FJ4:FK4"/>
    <mergeCell ref="FL4:FM4"/>
    <mergeCell ref="FN4:FO4"/>
    <mergeCell ref="FP4:FQ4"/>
    <mergeCell ref="EO4:EP4"/>
    <mergeCell ref="EQ4:ER4"/>
    <mergeCell ref="ET4:EU4"/>
    <mergeCell ref="Y5:Z5"/>
    <mergeCell ref="AA5:AB5"/>
    <mergeCell ref="AD5:AE5"/>
    <mergeCell ref="AF5:AG5"/>
    <mergeCell ref="AH5:AI5"/>
    <mergeCell ref="AJ5:AK5"/>
    <mergeCell ref="M5:N5"/>
    <mergeCell ref="O5:P5"/>
    <mergeCell ref="Q5:R5"/>
    <mergeCell ref="S5:T5"/>
    <mergeCell ref="U5:V5"/>
    <mergeCell ref="W5:X5"/>
    <mergeCell ref="HK4:HL4"/>
    <mergeCell ref="HM4:HN4"/>
    <mergeCell ref="HP4:HQ4"/>
    <mergeCell ref="HT4:HU4"/>
    <mergeCell ref="HV4:HW4"/>
    <mergeCell ref="EV4:EW4"/>
    <mergeCell ref="EZ4:FA4"/>
    <mergeCell ref="FB4:FC4"/>
    <mergeCell ref="EB4:EC4"/>
    <mergeCell ref="ED4:EE4"/>
    <mergeCell ref="EF4:EG4"/>
    <mergeCell ref="EH4:EI4"/>
    <mergeCell ref="EK4:EL4"/>
    <mergeCell ref="EM4:EN4"/>
    <mergeCell ref="DP4:DQ4"/>
    <mergeCell ref="DR4:DS4"/>
    <mergeCell ref="DT4:DU4"/>
    <mergeCell ref="DV4:DW4"/>
    <mergeCell ref="DX4:DY4"/>
    <mergeCell ref="DZ4:EA4"/>
    <mergeCell ref="BJ5:BK5"/>
    <mergeCell ref="BM5:BN5"/>
    <mergeCell ref="BP5:BQ5"/>
    <mergeCell ref="BR5:BS5"/>
    <mergeCell ref="BT5:BU5"/>
    <mergeCell ref="BV5:BW5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X5:CY5"/>
    <mergeCell ref="CZ5:DA5"/>
    <mergeCell ref="DB5:DC5"/>
    <mergeCell ref="DD5:DE5"/>
    <mergeCell ref="DF5:DG5"/>
    <mergeCell ref="DH5:DI5"/>
    <mergeCell ref="CL5:CM5"/>
    <mergeCell ref="CN5:CO5"/>
    <mergeCell ref="CP5:CQ5"/>
    <mergeCell ref="CR5:CS5"/>
    <mergeCell ref="CT5:CU5"/>
    <mergeCell ref="CV5:CW5"/>
    <mergeCell ref="BX5:BY5"/>
    <mergeCell ref="BZ5:CA5"/>
    <mergeCell ref="CB5:CC5"/>
    <mergeCell ref="CD5:CE5"/>
    <mergeCell ref="CF5:CG5"/>
    <mergeCell ref="CH5:CI5"/>
    <mergeCell ref="EH5:EI5"/>
    <mergeCell ref="EK5:EL5"/>
    <mergeCell ref="EM5:EN5"/>
    <mergeCell ref="EO5:EP5"/>
    <mergeCell ref="EQ5:ER5"/>
    <mergeCell ref="ET5:EU5"/>
    <mergeCell ref="DV5:DW5"/>
    <mergeCell ref="DX5:DY5"/>
    <mergeCell ref="DZ5:EA5"/>
    <mergeCell ref="EB5:EC5"/>
    <mergeCell ref="ED5:EE5"/>
    <mergeCell ref="EF5:EG5"/>
    <mergeCell ref="DJ5:DK5"/>
    <mergeCell ref="DL5:DM5"/>
    <mergeCell ref="DN5:DO5"/>
    <mergeCell ref="DP5:DQ5"/>
    <mergeCell ref="DR5:DS5"/>
    <mergeCell ref="DT5:DU5"/>
    <mergeCell ref="HA5:HB5"/>
    <mergeCell ref="HC5:HD5"/>
    <mergeCell ref="FZ5:GA5"/>
    <mergeCell ref="GB5:GC5"/>
    <mergeCell ref="GG5:GH5"/>
    <mergeCell ref="GI5:GJ5"/>
    <mergeCell ref="GK5:GL5"/>
    <mergeCell ref="GM5:GN5"/>
    <mergeCell ref="FL5:FM5"/>
    <mergeCell ref="FN5:FO5"/>
    <mergeCell ref="FP5:FQ5"/>
    <mergeCell ref="FR5:FS5"/>
    <mergeCell ref="FT5:FV5"/>
    <mergeCell ref="FX5:FY5"/>
    <mergeCell ref="EV5:EW5"/>
    <mergeCell ref="EZ5:FA5"/>
    <mergeCell ref="FB5:FC5"/>
    <mergeCell ref="FD5:FE5"/>
    <mergeCell ref="FF5:FG5"/>
    <mergeCell ref="FJ5:FK5"/>
    <mergeCell ref="AF6:AG6"/>
    <mergeCell ref="AH6:AI6"/>
    <mergeCell ref="AJ6:AK6"/>
    <mergeCell ref="AL6:AM6"/>
    <mergeCell ref="AN6:AO6"/>
    <mergeCell ref="AP6:AQ6"/>
    <mergeCell ref="S6:T6"/>
    <mergeCell ref="U6:V6"/>
    <mergeCell ref="W6:X6"/>
    <mergeCell ref="Y6:Z6"/>
    <mergeCell ref="AA6:AB6"/>
    <mergeCell ref="AD6:AE6"/>
    <mergeCell ref="HT5:HU5"/>
    <mergeCell ref="HV5:HW5"/>
    <mergeCell ref="C6:D6"/>
    <mergeCell ref="E6:F6"/>
    <mergeCell ref="G6:H6"/>
    <mergeCell ref="I6:J6"/>
    <mergeCell ref="K6:L6"/>
    <mergeCell ref="M6:N6"/>
    <mergeCell ref="O6:P6"/>
    <mergeCell ref="Q6:R6"/>
    <mergeCell ref="HE5:HF5"/>
    <mergeCell ref="HG5:HH5"/>
    <mergeCell ref="HI5:HJ5"/>
    <mergeCell ref="HK5:HL5"/>
    <mergeCell ref="HM5:HN5"/>
    <mergeCell ref="HP5:HQ5"/>
    <mergeCell ref="GP5:GQ5"/>
    <mergeCell ref="GR5:GS5"/>
    <mergeCell ref="GT5:GU5"/>
    <mergeCell ref="GY5:GZ5"/>
    <mergeCell ref="BR6:BS6"/>
    <mergeCell ref="BT6:BU6"/>
    <mergeCell ref="BV6:BW6"/>
    <mergeCell ref="BX6:BY6"/>
    <mergeCell ref="BZ6:CA6"/>
    <mergeCell ref="CB6:CC6"/>
    <mergeCell ref="BD6:BE6"/>
    <mergeCell ref="BF6:BG6"/>
    <mergeCell ref="BH6:BI6"/>
    <mergeCell ref="BJ6:BK6"/>
    <mergeCell ref="BM6:BN6"/>
    <mergeCell ref="BP6:BQ6"/>
    <mergeCell ref="AR6:AS6"/>
    <mergeCell ref="AT6:AU6"/>
    <mergeCell ref="AV6:AW6"/>
    <mergeCell ref="AX6:AY6"/>
    <mergeCell ref="AZ6:BA6"/>
    <mergeCell ref="BB6:BC6"/>
    <mergeCell ref="DD6:DE6"/>
    <mergeCell ref="DF6:DG6"/>
    <mergeCell ref="DH6:DI6"/>
    <mergeCell ref="DJ6:DK6"/>
    <mergeCell ref="DL6:DM6"/>
    <mergeCell ref="DN6:DO6"/>
    <mergeCell ref="CR6:CS6"/>
    <mergeCell ref="CT6:CU6"/>
    <mergeCell ref="CV6:CW6"/>
    <mergeCell ref="CX6:CY6"/>
    <mergeCell ref="CZ6:DA6"/>
    <mergeCell ref="DB6:DC6"/>
    <mergeCell ref="CD6:CE6"/>
    <mergeCell ref="CF6:CG6"/>
    <mergeCell ref="CH6:CI6"/>
    <mergeCell ref="CL6:CM6"/>
    <mergeCell ref="CN6:CO6"/>
    <mergeCell ref="CP6:CQ6"/>
    <mergeCell ref="C7:D7"/>
    <mergeCell ref="E7:F7"/>
    <mergeCell ref="G7:H7"/>
    <mergeCell ref="I7:J7"/>
    <mergeCell ref="K7:L7"/>
    <mergeCell ref="GY6:GZ6"/>
    <mergeCell ref="HA6:HB6"/>
    <mergeCell ref="HC6:HD6"/>
    <mergeCell ref="HE6:HF6"/>
    <mergeCell ref="HG6:HH6"/>
    <mergeCell ref="HI6:HJ6"/>
    <mergeCell ref="GI6:GJ6"/>
    <mergeCell ref="GK6:GL6"/>
    <mergeCell ref="GM6:GN6"/>
    <mergeCell ref="GP6:GQ6"/>
    <mergeCell ref="GR6:GS6"/>
    <mergeCell ref="GT6:GU6"/>
    <mergeCell ref="FR6:FS6"/>
    <mergeCell ref="FT6:FV6"/>
    <mergeCell ref="FX6:FY6"/>
    <mergeCell ref="FZ6:GA6"/>
    <mergeCell ref="GB6:GC6"/>
    <mergeCell ref="GG6:GH6"/>
    <mergeCell ref="FD6:FE6"/>
    <mergeCell ref="FF6:FG6"/>
    <mergeCell ref="FJ6:FK6"/>
    <mergeCell ref="FL6:FM6"/>
    <mergeCell ref="FN6:FO6"/>
    <mergeCell ref="FP6:FQ6"/>
    <mergeCell ref="EO6:EP6"/>
    <mergeCell ref="EQ6:ER6"/>
    <mergeCell ref="ET6:EU6"/>
    <mergeCell ref="Y7:Z7"/>
    <mergeCell ref="AA7:AB7"/>
    <mergeCell ref="AD7:AE7"/>
    <mergeCell ref="AF7:AG7"/>
    <mergeCell ref="AH7:AI7"/>
    <mergeCell ref="AJ7:AK7"/>
    <mergeCell ref="M7:N7"/>
    <mergeCell ref="O7:P7"/>
    <mergeCell ref="Q7:R7"/>
    <mergeCell ref="S7:T7"/>
    <mergeCell ref="U7:V7"/>
    <mergeCell ref="W7:X7"/>
    <mergeCell ref="HK6:HL6"/>
    <mergeCell ref="HM6:HN6"/>
    <mergeCell ref="HP6:HQ6"/>
    <mergeCell ref="HT6:HU6"/>
    <mergeCell ref="HV6:HW6"/>
    <mergeCell ref="EV6:EW6"/>
    <mergeCell ref="EZ6:FA6"/>
    <mergeCell ref="FB6:FC6"/>
    <mergeCell ref="EB6:EC6"/>
    <mergeCell ref="ED6:EE6"/>
    <mergeCell ref="EF6:EG6"/>
    <mergeCell ref="EH6:EI6"/>
    <mergeCell ref="EK6:EL6"/>
    <mergeCell ref="EM6:EN6"/>
    <mergeCell ref="DP6:DQ6"/>
    <mergeCell ref="DR6:DS6"/>
    <mergeCell ref="DT6:DU6"/>
    <mergeCell ref="DV6:DW6"/>
    <mergeCell ref="DX6:DY6"/>
    <mergeCell ref="DZ6:EA6"/>
    <mergeCell ref="BJ7:BK7"/>
    <mergeCell ref="BM7:BN7"/>
    <mergeCell ref="BP7:BQ7"/>
    <mergeCell ref="BR7:BS7"/>
    <mergeCell ref="BT7:BU7"/>
    <mergeCell ref="BV7:BW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CX7:CY7"/>
    <mergeCell ref="CZ7:DA7"/>
    <mergeCell ref="DB7:DC7"/>
    <mergeCell ref="DD7:DE7"/>
    <mergeCell ref="DF7:DG7"/>
    <mergeCell ref="DH7:DI7"/>
    <mergeCell ref="CL7:CM7"/>
    <mergeCell ref="CN7:CO7"/>
    <mergeCell ref="CP7:CQ7"/>
    <mergeCell ref="CR7:CS7"/>
    <mergeCell ref="CT7:CU7"/>
    <mergeCell ref="CV7:CW7"/>
    <mergeCell ref="BX7:BY7"/>
    <mergeCell ref="BZ7:CA7"/>
    <mergeCell ref="CB7:CC7"/>
    <mergeCell ref="CD7:CE7"/>
    <mergeCell ref="CF7:CG7"/>
    <mergeCell ref="CH7:CI7"/>
    <mergeCell ref="EH7:EI7"/>
    <mergeCell ref="EK7:EL7"/>
    <mergeCell ref="EM7:EN7"/>
    <mergeCell ref="EO7:EP7"/>
    <mergeCell ref="EQ7:ER7"/>
    <mergeCell ref="ET7:EU7"/>
    <mergeCell ref="DV7:DW7"/>
    <mergeCell ref="DX7:DY7"/>
    <mergeCell ref="DZ7:EA7"/>
    <mergeCell ref="EB7:EC7"/>
    <mergeCell ref="ED7:EE7"/>
    <mergeCell ref="EF7:EG7"/>
    <mergeCell ref="DJ7:DK7"/>
    <mergeCell ref="DL7:DM7"/>
    <mergeCell ref="DN7:DO7"/>
    <mergeCell ref="DP7:DQ7"/>
    <mergeCell ref="DR7:DS7"/>
    <mergeCell ref="DT7:DU7"/>
    <mergeCell ref="HA7:HB7"/>
    <mergeCell ref="HC7:HD7"/>
    <mergeCell ref="FZ7:GA7"/>
    <mergeCell ref="GB7:GC7"/>
    <mergeCell ref="GG7:GH7"/>
    <mergeCell ref="GI7:GJ7"/>
    <mergeCell ref="GK7:GL7"/>
    <mergeCell ref="GM7:GN7"/>
    <mergeCell ref="FL7:FM7"/>
    <mergeCell ref="FN7:FO7"/>
    <mergeCell ref="FP7:FQ7"/>
    <mergeCell ref="FR7:FS7"/>
    <mergeCell ref="FT7:FV7"/>
    <mergeCell ref="FX7:FY7"/>
    <mergeCell ref="EV7:EW7"/>
    <mergeCell ref="EZ7:FA7"/>
    <mergeCell ref="FB7:FC7"/>
    <mergeCell ref="FD7:FE7"/>
    <mergeCell ref="FF7:FG7"/>
    <mergeCell ref="FJ7:FK7"/>
    <mergeCell ref="AF8:AG8"/>
    <mergeCell ref="AH8:AI8"/>
    <mergeCell ref="AJ8:AK8"/>
    <mergeCell ref="AL8:AM8"/>
    <mergeCell ref="AN8:AO8"/>
    <mergeCell ref="AP8:AQ8"/>
    <mergeCell ref="S8:T8"/>
    <mergeCell ref="U8:V8"/>
    <mergeCell ref="W8:X8"/>
    <mergeCell ref="Y8:Z8"/>
    <mergeCell ref="AA8:AB8"/>
    <mergeCell ref="AD8:AE8"/>
    <mergeCell ref="HT7:HU7"/>
    <mergeCell ref="HV7:HW7"/>
    <mergeCell ref="C8:D8"/>
    <mergeCell ref="E8:F8"/>
    <mergeCell ref="G8:H8"/>
    <mergeCell ref="I8:J8"/>
    <mergeCell ref="K8:L8"/>
    <mergeCell ref="M8:N8"/>
    <mergeCell ref="O8:P8"/>
    <mergeCell ref="Q8:R8"/>
    <mergeCell ref="HE7:HF7"/>
    <mergeCell ref="HG7:HH7"/>
    <mergeCell ref="HI7:HJ7"/>
    <mergeCell ref="HK7:HL7"/>
    <mergeCell ref="HM7:HN7"/>
    <mergeCell ref="HP7:HQ7"/>
    <mergeCell ref="GP7:GQ7"/>
    <mergeCell ref="GR7:GS7"/>
    <mergeCell ref="GT7:GU7"/>
    <mergeCell ref="GY7:GZ7"/>
    <mergeCell ref="BR8:BS8"/>
    <mergeCell ref="BT8:BU8"/>
    <mergeCell ref="BV8:BW8"/>
    <mergeCell ref="BX8:BY8"/>
    <mergeCell ref="BZ8:CA8"/>
    <mergeCell ref="CB8:CC8"/>
    <mergeCell ref="BD8:BE8"/>
    <mergeCell ref="BF8:BG8"/>
    <mergeCell ref="BH8:BI8"/>
    <mergeCell ref="BJ8:BK8"/>
    <mergeCell ref="BM8:BN8"/>
    <mergeCell ref="BP8:BQ8"/>
    <mergeCell ref="AR8:AS8"/>
    <mergeCell ref="AT8:AU8"/>
    <mergeCell ref="AV8:AW8"/>
    <mergeCell ref="AX8:AY8"/>
    <mergeCell ref="AZ8:BA8"/>
    <mergeCell ref="BB8:BC8"/>
    <mergeCell ref="DD8:DE8"/>
    <mergeCell ref="DF8:DG8"/>
    <mergeCell ref="DH8:DI8"/>
    <mergeCell ref="DJ8:DK8"/>
    <mergeCell ref="DL8:DM8"/>
    <mergeCell ref="DN8:DO8"/>
    <mergeCell ref="CR8:CS8"/>
    <mergeCell ref="CT8:CU8"/>
    <mergeCell ref="CV8:CW8"/>
    <mergeCell ref="CX8:CY8"/>
    <mergeCell ref="CZ8:DA8"/>
    <mergeCell ref="DB8:DC8"/>
    <mergeCell ref="CD8:CE8"/>
    <mergeCell ref="CF8:CG8"/>
    <mergeCell ref="CH8:CI8"/>
    <mergeCell ref="CL8:CM8"/>
    <mergeCell ref="CN8:CO8"/>
    <mergeCell ref="CP8:CQ8"/>
    <mergeCell ref="C9:D9"/>
    <mergeCell ref="E9:F9"/>
    <mergeCell ref="G9:H9"/>
    <mergeCell ref="I9:J9"/>
    <mergeCell ref="K9:L9"/>
    <mergeCell ref="GY8:GZ8"/>
    <mergeCell ref="HA8:HB8"/>
    <mergeCell ref="HC8:HD8"/>
    <mergeCell ref="HE8:HF8"/>
    <mergeCell ref="HG8:HH8"/>
    <mergeCell ref="HI8:HJ8"/>
    <mergeCell ref="GI8:GJ8"/>
    <mergeCell ref="GK8:GL8"/>
    <mergeCell ref="GM8:GN8"/>
    <mergeCell ref="GP8:GQ8"/>
    <mergeCell ref="GR8:GS8"/>
    <mergeCell ref="GT8:GU8"/>
    <mergeCell ref="FR8:FS8"/>
    <mergeCell ref="FT8:FV8"/>
    <mergeCell ref="FX8:FY8"/>
    <mergeCell ref="FZ8:GA8"/>
    <mergeCell ref="GB8:GC8"/>
    <mergeCell ref="GG8:GH8"/>
    <mergeCell ref="FD8:FE8"/>
    <mergeCell ref="FF8:FG8"/>
    <mergeCell ref="FJ8:FK8"/>
    <mergeCell ref="FL8:FM8"/>
    <mergeCell ref="FN8:FO8"/>
    <mergeCell ref="FP8:FQ8"/>
    <mergeCell ref="EO8:EP8"/>
    <mergeCell ref="EQ8:ER8"/>
    <mergeCell ref="ET8:EU8"/>
    <mergeCell ref="Y9:Z9"/>
    <mergeCell ref="AA9:AB9"/>
    <mergeCell ref="AD9:AE9"/>
    <mergeCell ref="AF9:AG9"/>
    <mergeCell ref="AH9:AI9"/>
    <mergeCell ref="AJ9:AK9"/>
    <mergeCell ref="M9:N9"/>
    <mergeCell ref="O9:P9"/>
    <mergeCell ref="Q9:R9"/>
    <mergeCell ref="S9:T9"/>
    <mergeCell ref="U9:V9"/>
    <mergeCell ref="W9:X9"/>
    <mergeCell ref="HK8:HL8"/>
    <mergeCell ref="HM8:HN8"/>
    <mergeCell ref="HP8:HQ8"/>
    <mergeCell ref="HT8:HU8"/>
    <mergeCell ref="HV8:HW8"/>
    <mergeCell ref="EV8:EW8"/>
    <mergeCell ref="EZ8:FA8"/>
    <mergeCell ref="FB8:FC8"/>
    <mergeCell ref="EB8:EC8"/>
    <mergeCell ref="ED8:EE8"/>
    <mergeCell ref="EF8:EG8"/>
    <mergeCell ref="EH8:EI8"/>
    <mergeCell ref="EK8:EL8"/>
    <mergeCell ref="EM8:EN8"/>
    <mergeCell ref="DP8:DQ8"/>
    <mergeCell ref="DR8:DS8"/>
    <mergeCell ref="DT8:DU8"/>
    <mergeCell ref="DV8:DW8"/>
    <mergeCell ref="DX8:DY8"/>
    <mergeCell ref="DZ8:EA8"/>
    <mergeCell ref="BJ9:BK9"/>
    <mergeCell ref="BM9:BN9"/>
    <mergeCell ref="BP9:BQ9"/>
    <mergeCell ref="BR9:BS9"/>
    <mergeCell ref="BT9:BU9"/>
    <mergeCell ref="BV9:BW9"/>
    <mergeCell ref="AX9:AY9"/>
    <mergeCell ref="AZ9:BA9"/>
    <mergeCell ref="BB9:BC9"/>
    <mergeCell ref="BD9:BE9"/>
    <mergeCell ref="BF9:BG9"/>
    <mergeCell ref="BH9:BI9"/>
    <mergeCell ref="AL9:AM9"/>
    <mergeCell ref="AN9:AO9"/>
    <mergeCell ref="AP9:AQ9"/>
    <mergeCell ref="AR9:AS9"/>
    <mergeCell ref="AT9:AU9"/>
    <mergeCell ref="AV9:AW9"/>
    <mergeCell ref="CX9:CY9"/>
    <mergeCell ref="CZ9:DA9"/>
    <mergeCell ref="DB9:DC9"/>
    <mergeCell ref="DD9:DE9"/>
    <mergeCell ref="DF9:DG9"/>
    <mergeCell ref="DH9:DI9"/>
    <mergeCell ref="CL9:CM9"/>
    <mergeCell ref="CN9:CO9"/>
    <mergeCell ref="CP9:CQ9"/>
    <mergeCell ref="CR9:CS9"/>
    <mergeCell ref="CT9:CU9"/>
    <mergeCell ref="CV9:CW9"/>
    <mergeCell ref="BX9:BY9"/>
    <mergeCell ref="BZ9:CA9"/>
    <mergeCell ref="CB9:CC9"/>
    <mergeCell ref="CD9:CE9"/>
    <mergeCell ref="CF9:CG9"/>
    <mergeCell ref="CH9:CI9"/>
    <mergeCell ref="EH9:EI9"/>
    <mergeCell ref="EK9:EL9"/>
    <mergeCell ref="EM9:EN9"/>
    <mergeCell ref="EO9:EP9"/>
    <mergeCell ref="EQ9:ER9"/>
    <mergeCell ref="ET9:EU9"/>
    <mergeCell ref="DV9:DW9"/>
    <mergeCell ref="DX9:DY9"/>
    <mergeCell ref="DZ9:EA9"/>
    <mergeCell ref="EB9:EC9"/>
    <mergeCell ref="ED9:EE9"/>
    <mergeCell ref="EF9:EG9"/>
    <mergeCell ref="DJ9:DK9"/>
    <mergeCell ref="DL9:DM9"/>
    <mergeCell ref="DN9:DO9"/>
    <mergeCell ref="DP9:DQ9"/>
    <mergeCell ref="DR9:DS9"/>
    <mergeCell ref="DT9:DU9"/>
    <mergeCell ref="HA9:HB9"/>
    <mergeCell ref="HC9:HD9"/>
    <mergeCell ref="FZ9:GA9"/>
    <mergeCell ref="GB9:GC9"/>
    <mergeCell ref="GG9:GH9"/>
    <mergeCell ref="GI9:GJ9"/>
    <mergeCell ref="GK9:GL9"/>
    <mergeCell ref="GM9:GN9"/>
    <mergeCell ref="FL9:FM9"/>
    <mergeCell ref="FN9:FO9"/>
    <mergeCell ref="FP9:FQ9"/>
    <mergeCell ref="FR9:FS9"/>
    <mergeCell ref="FT9:FV9"/>
    <mergeCell ref="FX9:FY9"/>
    <mergeCell ref="EV9:EW9"/>
    <mergeCell ref="EZ9:FA9"/>
    <mergeCell ref="FB9:FC9"/>
    <mergeCell ref="FD9:FE9"/>
    <mergeCell ref="FF9:FG9"/>
    <mergeCell ref="FJ9:FK9"/>
    <mergeCell ref="AF10:AG10"/>
    <mergeCell ref="AH10:AI10"/>
    <mergeCell ref="AJ10:AK10"/>
    <mergeCell ref="AL10:AM10"/>
    <mergeCell ref="AN10:AO10"/>
    <mergeCell ref="AP10:AQ10"/>
    <mergeCell ref="S10:T10"/>
    <mergeCell ref="U10:V10"/>
    <mergeCell ref="W10:X10"/>
    <mergeCell ref="Y10:Z10"/>
    <mergeCell ref="AA10:AB10"/>
    <mergeCell ref="AD10:AE10"/>
    <mergeCell ref="HT9:HU9"/>
    <mergeCell ref="HV9:HW9"/>
    <mergeCell ref="C10:D10"/>
    <mergeCell ref="E10:F10"/>
    <mergeCell ref="G10:H10"/>
    <mergeCell ref="I10:J10"/>
    <mergeCell ref="K10:L10"/>
    <mergeCell ref="M10:N10"/>
    <mergeCell ref="O10:P10"/>
    <mergeCell ref="Q10:R10"/>
    <mergeCell ref="HE9:HF9"/>
    <mergeCell ref="HG9:HH9"/>
    <mergeCell ref="HI9:HJ9"/>
    <mergeCell ref="HK9:HL9"/>
    <mergeCell ref="HM9:HN9"/>
    <mergeCell ref="HP9:HQ9"/>
    <mergeCell ref="GP9:GQ9"/>
    <mergeCell ref="GR9:GS9"/>
    <mergeCell ref="GT9:GU9"/>
    <mergeCell ref="GY9:GZ9"/>
    <mergeCell ref="BR10:BS10"/>
    <mergeCell ref="BT10:BU10"/>
    <mergeCell ref="BV10:BW10"/>
    <mergeCell ref="BX10:BY10"/>
    <mergeCell ref="BZ10:CA10"/>
    <mergeCell ref="CB10:CC10"/>
    <mergeCell ref="BD10:BE10"/>
    <mergeCell ref="BF10:BG10"/>
    <mergeCell ref="BH10:BI10"/>
    <mergeCell ref="BJ10:BK10"/>
    <mergeCell ref="BM10:BN10"/>
    <mergeCell ref="BP10:BQ10"/>
    <mergeCell ref="AR10:AS10"/>
    <mergeCell ref="AT10:AU10"/>
    <mergeCell ref="AV10:AW10"/>
    <mergeCell ref="AX10:AY10"/>
    <mergeCell ref="AZ10:BA10"/>
    <mergeCell ref="BB10:BC10"/>
    <mergeCell ref="DD10:DE10"/>
    <mergeCell ref="DF10:DG10"/>
    <mergeCell ref="DH10:DI10"/>
    <mergeCell ref="DJ10:DK10"/>
    <mergeCell ref="DL10:DM10"/>
    <mergeCell ref="DN10:DO10"/>
    <mergeCell ref="CR10:CS10"/>
    <mergeCell ref="CT10:CU10"/>
    <mergeCell ref="CV10:CW10"/>
    <mergeCell ref="CX10:CY10"/>
    <mergeCell ref="CZ10:DA10"/>
    <mergeCell ref="DB10:DC10"/>
    <mergeCell ref="CD10:CE10"/>
    <mergeCell ref="CF10:CG10"/>
    <mergeCell ref="CH10:CI10"/>
    <mergeCell ref="CL10:CM10"/>
    <mergeCell ref="CN10:CO10"/>
    <mergeCell ref="CP10:CQ10"/>
    <mergeCell ref="C11:D11"/>
    <mergeCell ref="E11:F11"/>
    <mergeCell ref="G11:H11"/>
    <mergeCell ref="I11:J11"/>
    <mergeCell ref="K11:L11"/>
    <mergeCell ref="GY10:GZ10"/>
    <mergeCell ref="HA10:HB10"/>
    <mergeCell ref="HC10:HD10"/>
    <mergeCell ref="HE10:HF10"/>
    <mergeCell ref="HG10:HH10"/>
    <mergeCell ref="HI10:HJ10"/>
    <mergeCell ref="GI10:GJ10"/>
    <mergeCell ref="GK10:GL10"/>
    <mergeCell ref="GM10:GN10"/>
    <mergeCell ref="GP10:GQ10"/>
    <mergeCell ref="GR10:GS10"/>
    <mergeCell ref="GT10:GU10"/>
    <mergeCell ref="FR10:FS10"/>
    <mergeCell ref="FT10:FV10"/>
    <mergeCell ref="FX10:FY10"/>
    <mergeCell ref="FZ10:GA10"/>
    <mergeCell ref="GB10:GC10"/>
    <mergeCell ref="GG10:GH10"/>
    <mergeCell ref="FD10:FE10"/>
    <mergeCell ref="FF10:FG10"/>
    <mergeCell ref="FJ10:FK10"/>
    <mergeCell ref="FL10:FM10"/>
    <mergeCell ref="FN10:FO10"/>
    <mergeCell ref="FP10:FQ10"/>
    <mergeCell ref="EO10:EP10"/>
    <mergeCell ref="EQ10:ER10"/>
    <mergeCell ref="ET10:EU10"/>
    <mergeCell ref="Y11:Z11"/>
    <mergeCell ref="AA11:AB11"/>
    <mergeCell ref="AD11:AE11"/>
    <mergeCell ref="AF11:AG11"/>
    <mergeCell ref="AH11:AI11"/>
    <mergeCell ref="AJ11:AK11"/>
    <mergeCell ref="M11:N11"/>
    <mergeCell ref="O11:P11"/>
    <mergeCell ref="Q11:R11"/>
    <mergeCell ref="S11:T11"/>
    <mergeCell ref="U11:V11"/>
    <mergeCell ref="W11:X11"/>
    <mergeCell ref="HK10:HL10"/>
    <mergeCell ref="HM10:HN10"/>
    <mergeCell ref="HP10:HQ10"/>
    <mergeCell ref="HT10:HU10"/>
    <mergeCell ref="HV10:HW10"/>
    <mergeCell ref="EV10:EW10"/>
    <mergeCell ref="EZ10:FA10"/>
    <mergeCell ref="FB10:FC10"/>
    <mergeCell ref="EB10:EC10"/>
    <mergeCell ref="ED10:EE10"/>
    <mergeCell ref="EF10:EG10"/>
    <mergeCell ref="EH10:EI10"/>
    <mergeCell ref="EK10:EL10"/>
    <mergeCell ref="EM10:EN10"/>
    <mergeCell ref="DP10:DQ10"/>
    <mergeCell ref="DR10:DS10"/>
    <mergeCell ref="DT10:DU10"/>
    <mergeCell ref="DV10:DW10"/>
    <mergeCell ref="DX10:DY10"/>
    <mergeCell ref="DZ10:EA10"/>
    <mergeCell ref="BJ11:BK11"/>
    <mergeCell ref="BM11:BN11"/>
    <mergeCell ref="BP11:BQ11"/>
    <mergeCell ref="BR11:BS11"/>
    <mergeCell ref="BT11:BU11"/>
    <mergeCell ref="BV11:BW11"/>
    <mergeCell ref="AX11:AY11"/>
    <mergeCell ref="AZ11:BA11"/>
    <mergeCell ref="BB11:BC11"/>
    <mergeCell ref="BD11:BE11"/>
    <mergeCell ref="BF11:BG11"/>
    <mergeCell ref="BH11:BI11"/>
    <mergeCell ref="AL11:AM11"/>
    <mergeCell ref="AN11:AO11"/>
    <mergeCell ref="AP11:AQ11"/>
    <mergeCell ref="AR11:AS11"/>
    <mergeCell ref="AT11:AU11"/>
    <mergeCell ref="AV11:AW11"/>
    <mergeCell ref="CX11:CY11"/>
    <mergeCell ref="CZ11:DA11"/>
    <mergeCell ref="DB11:DC11"/>
    <mergeCell ref="DD11:DE11"/>
    <mergeCell ref="DF11:DG11"/>
    <mergeCell ref="DH11:DI11"/>
    <mergeCell ref="CL11:CM11"/>
    <mergeCell ref="CN11:CO11"/>
    <mergeCell ref="CP11:CQ11"/>
    <mergeCell ref="CR11:CS11"/>
    <mergeCell ref="CT11:CU11"/>
    <mergeCell ref="CV11:CW11"/>
    <mergeCell ref="BX11:BY11"/>
    <mergeCell ref="BZ11:CA11"/>
    <mergeCell ref="CB11:CC11"/>
    <mergeCell ref="CD11:CE11"/>
    <mergeCell ref="CF11:CG11"/>
    <mergeCell ref="CH11:CI11"/>
    <mergeCell ref="EH11:EI11"/>
    <mergeCell ref="EK11:EL11"/>
    <mergeCell ref="EM11:EN11"/>
    <mergeCell ref="EO11:EP11"/>
    <mergeCell ref="EQ11:ER11"/>
    <mergeCell ref="ET11:EU11"/>
    <mergeCell ref="DV11:DW11"/>
    <mergeCell ref="DX11:DY11"/>
    <mergeCell ref="DZ11:EA11"/>
    <mergeCell ref="EB11:EC11"/>
    <mergeCell ref="ED11:EE11"/>
    <mergeCell ref="EF11:EG11"/>
    <mergeCell ref="DJ11:DK11"/>
    <mergeCell ref="DL11:DM11"/>
    <mergeCell ref="DN11:DO11"/>
    <mergeCell ref="DP11:DQ11"/>
    <mergeCell ref="DR11:DS11"/>
    <mergeCell ref="DT11:DU11"/>
    <mergeCell ref="HA11:HB11"/>
    <mergeCell ref="HC11:HD11"/>
    <mergeCell ref="FZ11:GA11"/>
    <mergeCell ref="GB11:GC11"/>
    <mergeCell ref="GG11:GH11"/>
    <mergeCell ref="GI11:GJ11"/>
    <mergeCell ref="GK11:GL11"/>
    <mergeCell ref="GM11:GN11"/>
    <mergeCell ref="FL11:FM11"/>
    <mergeCell ref="FN11:FO11"/>
    <mergeCell ref="FP11:FQ11"/>
    <mergeCell ref="FR11:FS11"/>
    <mergeCell ref="FT11:FV11"/>
    <mergeCell ref="FX11:FY11"/>
    <mergeCell ref="EV11:EW11"/>
    <mergeCell ref="EZ11:FA11"/>
    <mergeCell ref="FB11:FC11"/>
    <mergeCell ref="FD11:FE11"/>
    <mergeCell ref="FF11:FG11"/>
    <mergeCell ref="FJ11:FK11"/>
    <mergeCell ref="AF12:AG12"/>
    <mergeCell ref="AH12:AI12"/>
    <mergeCell ref="AJ12:AK12"/>
    <mergeCell ref="AL12:AM12"/>
    <mergeCell ref="AN12:AO12"/>
    <mergeCell ref="AP12:AQ12"/>
    <mergeCell ref="S12:T12"/>
    <mergeCell ref="U12:V12"/>
    <mergeCell ref="W12:X12"/>
    <mergeCell ref="Y12:Z12"/>
    <mergeCell ref="AA12:AB12"/>
    <mergeCell ref="AD12:AE12"/>
    <mergeCell ref="HT11:HU11"/>
    <mergeCell ref="HV11:HW11"/>
    <mergeCell ref="C12:D12"/>
    <mergeCell ref="E12:F12"/>
    <mergeCell ref="G12:H12"/>
    <mergeCell ref="I12:J12"/>
    <mergeCell ref="K12:L12"/>
    <mergeCell ref="M12:N12"/>
    <mergeCell ref="O12:P12"/>
    <mergeCell ref="Q12:R12"/>
    <mergeCell ref="HE11:HF11"/>
    <mergeCell ref="HG11:HH11"/>
    <mergeCell ref="HI11:HJ11"/>
    <mergeCell ref="HK11:HL11"/>
    <mergeCell ref="HM11:HN11"/>
    <mergeCell ref="HP11:HQ11"/>
    <mergeCell ref="GP11:GQ11"/>
    <mergeCell ref="GR11:GS11"/>
    <mergeCell ref="GT11:GU11"/>
    <mergeCell ref="GY11:GZ11"/>
    <mergeCell ref="BR12:BS12"/>
    <mergeCell ref="BT12:BU12"/>
    <mergeCell ref="BV12:BW12"/>
    <mergeCell ref="BX12:BY12"/>
    <mergeCell ref="BZ12:CA12"/>
    <mergeCell ref="CB12:CC12"/>
    <mergeCell ref="BD12:BE12"/>
    <mergeCell ref="BF12:BG12"/>
    <mergeCell ref="BH12:BI12"/>
    <mergeCell ref="BJ12:BK12"/>
    <mergeCell ref="BM12:BN12"/>
    <mergeCell ref="BP12:BQ12"/>
    <mergeCell ref="AR12:AS12"/>
    <mergeCell ref="AT12:AU12"/>
    <mergeCell ref="AV12:AW12"/>
    <mergeCell ref="AX12:AY12"/>
    <mergeCell ref="AZ12:BA12"/>
    <mergeCell ref="BB12:BC12"/>
    <mergeCell ref="DD12:DE12"/>
    <mergeCell ref="DF12:DG12"/>
    <mergeCell ref="DH12:DI12"/>
    <mergeCell ref="DJ12:DK12"/>
    <mergeCell ref="DL12:DM12"/>
    <mergeCell ref="DN12:DO12"/>
    <mergeCell ref="CR12:CS12"/>
    <mergeCell ref="CT12:CU12"/>
    <mergeCell ref="CV12:CW12"/>
    <mergeCell ref="CX12:CY12"/>
    <mergeCell ref="CZ12:DA12"/>
    <mergeCell ref="DB12:DC12"/>
    <mergeCell ref="CD12:CE12"/>
    <mergeCell ref="CF12:CG12"/>
    <mergeCell ref="CH12:CI12"/>
    <mergeCell ref="CL12:CM12"/>
    <mergeCell ref="CN12:CO12"/>
    <mergeCell ref="CP12:CQ12"/>
    <mergeCell ref="C13:D13"/>
    <mergeCell ref="E13:F13"/>
    <mergeCell ref="G13:H13"/>
    <mergeCell ref="I13:J13"/>
    <mergeCell ref="K13:L13"/>
    <mergeCell ref="GY12:GZ12"/>
    <mergeCell ref="HA12:HB12"/>
    <mergeCell ref="HC12:HD12"/>
    <mergeCell ref="HE12:HF12"/>
    <mergeCell ref="HG12:HH12"/>
    <mergeCell ref="HI12:HJ12"/>
    <mergeCell ref="GI12:GJ12"/>
    <mergeCell ref="GK12:GL12"/>
    <mergeCell ref="GM12:GN12"/>
    <mergeCell ref="GP12:GQ12"/>
    <mergeCell ref="GR12:GS12"/>
    <mergeCell ref="GT12:GU12"/>
    <mergeCell ref="FR12:FS12"/>
    <mergeCell ref="FT12:FV12"/>
    <mergeCell ref="FX12:FY12"/>
    <mergeCell ref="FZ12:GA12"/>
    <mergeCell ref="GB12:GC12"/>
    <mergeCell ref="GG12:GH12"/>
    <mergeCell ref="FD12:FE12"/>
    <mergeCell ref="FF12:FG12"/>
    <mergeCell ref="FJ12:FK12"/>
    <mergeCell ref="FL12:FM12"/>
    <mergeCell ref="FN12:FO12"/>
    <mergeCell ref="FP12:FQ12"/>
    <mergeCell ref="EO12:EP12"/>
    <mergeCell ref="EQ12:ER12"/>
    <mergeCell ref="ET12:EU12"/>
    <mergeCell ref="Y13:Z13"/>
    <mergeCell ref="AA13:AB13"/>
    <mergeCell ref="AD13:AE13"/>
    <mergeCell ref="AF13:AG13"/>
    <mergeCell ref="AH13:AI13"/>
    <mergeCell ref="AJ13:AK13"/>
    <mergeCell ref="M13:N13"/>
    <mergeCell ref="O13:P13"/>
    <mergeCell ref="Q13:R13"/>
    <mergeCell ref="S13:T13"/>
    <mergeCell ref="U13:V13"/>
    <mergeCell ref="W13:X13"/>
    <mergeCell ref="HK12:HL12"/>
    <mergeCell ref="HM12:HN12"/>
    <mergeCell ref="HP12:HQ12"/>
    <mergeCell ref="HT12:HU12"/>
    <mergeCell ref="HV12:HW12"/>
    <mergeCell ref="EV12:EW12"/>
    <mergeCell ref="EZ12:FA12"/>
    <mergeCell ref="FB12:FC12"/>
    <mergeCell ref="EB12:EC12"/>
    <mergeCell ref="ED12:EE12"/>
    <mergeCell ref="EF12:EG12"/>
    <mergeCell ref="EH12:EI12"/>
    <mergeCell ref="EK12:EL12"/>
    <mergeCell ref="EM12:EN12"/>
    <mergeCell ref="DP12:DQ12"/>
    <mergeCell ref="DR12:DS12"/>
    <mergeCell ref="DT12:DU12"/>
    <mergeCell ref="DV12:DW12"/>
    <mergeCell ref="DX12:DY12"/>
    <mergeCell ref="DZ12:EA12"/>
    <mergeCell ref="BJ13:BK13"/>
    <mergeCell ref="BM13:BN13"/>
    <mergeCell ref="BP13:BQ13"/>
    <mergeCell ref="BR13:BS13"/>
    <mergeCell ref="BT13:BU13"/>
    <mergeCell ref="BV13:BW13"/>
    <mergeCell ref="AX13:AY13"/>
    <mergeCell ref="AZ13:BA13"/>
    <mergeCell ref="BB13:BC13"/>
    <mergeCell ref="BD13:BE13"/>
    <mergeCell ref="BF13:BG13"/>
    <mergeCell ref="BH13:BI13"/>
    <mergeCell ref="AL13:AM13"/>
    <mergeCell ref="AN13:AO13"/>
    <mergeCell ref="AP13:AQ13"/>
    <mergeCell ref="AR13:AS13"/>
    <mergeCell ref="AT13:AU13"/>
    <mergeCell ref="AV13:AW13"/>
    <mergeCell ref="CX13:CY13"/>
    <mergeCell ref="CZ13:DA13"/>
    <mergeCell ref="DB13:DC13"/>
    <mergeCell ref="DD13:DE13"/>
    <mergeCell ref="DF13:DG13"/>
    <mergeCell ref="DH13:DI13"/>
    <mergeCell ref="CL13:CM13"/>
    <mergeCell ref="CN13:CO13"/>
    <mergeCell ref="CP13:CQ13"/>
    <mergeCell ref="CR13:CS13"/>
    <mergeCell ref="CT13:CU13"/>
    <mergeCell ref="CV13:CW13"/>
    <mergeCell ref="BX13:BY13"/>
    <mergeCell ref="BZ13:CA13"/>
    <mergeCell ref="CB13:CC13"/>
    <mergeCell ref="CD13:CE13"/>
    <mergeCell ref="CF13:CG13"/>
    <mergeCell ref="CH13:CI13"/>
    <mergeCell ref="EH13:EI13"/>
    <mergeCell ref="EK13:EL13"/>
    <mergeCell ref="EM13:EN13"/>
    <mergeCell ref="EO13:EP13"/>
    <mergeCell ref="EQ13:ER13"/>
    <mergeCell ref="ET13:EU13"/>
    <mergeCell ref="DV13:DW13"/>
    <mergeCell ref="DX13:DY13"/>
    <mergeCell ref="DZ13:EA13"/>
    <mergeCell ref="EB13:EC13"/>
    <mergeCell ref="ED13:EE13"/>
    <mergeCell ref="EF13:EG13"/>
    <mergeCell ref="DJ13:DK13"/>
    <mergeCell ref="DL13:DM13"/>
    <mergeCell ref="DN13:DO13"/>
    <mergeCell ref="DP13:DQ13"/>
    <mergeCell ref="DR13:DS13"/>
    <mergeCell ref="DT13:DU13"/>
    <mergeCell ref="HA13:HB13"/>
    <mergeCell ref="HC13:HD13"/>
    <mergeCell ref="FZ13:GA13"/>
    <mergeCell ref="GB13:GC13"/>
    <mergeCell ref="GG13:GH13"/>
    <mergeCell ref="GI13:GJ13"/>
    <mergeCell ref="GK13:GL13"/>
    <mergeCell ref="GM13:GN13"/>
    <mergeCell ref="FL13:FM13"/>
    <mergeCell ref="FN13:FO13"/>
    <mergeCell ref="FP13:FQ13"/>
    <mergeCell ref="FR13:FS13"/>
    <mergeCell ref="FT13:FV13"/>
    <mergeCell ref="FX13:FY13"/>
    <mergeCell ref="EV13:EW13"/>
    <mergeCell ref="EZ13:FA13"/>
    <mergeCell ref="FB13:FC13"/>
    <mergeCell ref="FD13:FE13"/>
    <mergeCell ref="FF13:FG13"/>
    <mergeCell ref="FJ13:FK13"/>
    <mergeCell ref="AF14:AG14"/>
    <mergeCell ref="AH14:AI14"/>
    <mergeCell ref="AJ14:AK14"/>
    <mergeCell ref="AL14:AM14"/>
    <mergeCell ref="AN14:AO14"/>
    <mergeCell ref="AP14:AQ14"/>
    <mergeCell ref="S14:T14"/>
    <mergeCell ref="U14:V14"/>
    <mergeCell ref="W14:X14"/>
    <mergeCell ref="Y14:Z14"/>
    <mergeCell ref="AA14:AB14"/>
    <mergeCell ref="AD14:AE14"/>
    <mergeCell ref="HT13:HU13"/>
    <mergeCell ref="HV13:HW13"/>
    <mergeCell ref="C14:D14"/>
    <mergeCell ref="E14:F14"/>
    <mergeCell ref="G14:H14"/>
    <mergeCell ref="I14:J14"/>
    <mergeCell ref="K14:L14"/>
    <mergeCell ref="M14:N14"/>
    <mergeCell ref="O14:P14"/>
    <mergeCell ref="Q14:R14"/>
    <mergeCell ref="HE13:HF13"/>
    <mergeCell ref="HG13:HH13"/>
    <mergeCell ref="HI13:HJ13"/>
    <mergeCell ref="HK13:HL13"/>
    <mergeCell ref="HM13:HN13"/>
    <mergeCell ref="HP13:HQ13"/>
    <mergeCell ref="GP13:GQ13"/>
    <mergeCell ref="GR13:GS13"/>
    <mergeCell ref="GT13:GU13"/>
    <mergeCell ref="GY13:GZ13"/>
    <mergeCell ref="BR14:BS14"/>
    <mergeCell ref="BT14:BU14"/>
    <mergeCell ref="BV14:BW14"/>
    <mergeCell ref="BX14:BY14"/>
    <mergeCell ref="BZ14:CA14"/>
    <mergeCell ref="CB14:CC14"/>
    <mergeCell ref="BD14:BE14"/>
    <mergeCell ref="BF14:BG14"/>
    <mergeCell ref="BH14:BI14"/>
    <mergeCell ref="BJ14:BK14"/>
    <mergeCell ref="BM14:BN14"/>
    <mergeCell ref="BP14:BQ14"/>
    <mergeCell ref="AR14:AS14"/>
    <mergeCell ref="AT14:AU14"/>
    <mergeCell ref="AV14:AW14"/>
    <mergeCell ref="AX14:AY14"/>
    <mergeCell ref="AZ14:BA14"/>
    <mergeCell ref="BB14:BC14"/>
    <mergeCell ref="DD14:DE14"/>
    <mergeCell ref="DF14:DG14"/>
    <mergeCell ref="DH14:DI14"/>
    <mergeCell ref="DJ14:DK14"/>
    <mergeCell ref="DL14:DM14"/>
    <mergeCell ref="DN14:DO14"/>
    <mergeCell ref="CR14:CS14"/>
    <mergeCell ref="CT14:CU14"/>
    <mergeCell ref="CV14:CW14"/>
    <mergeCell ref="CX14:CY14"/>
    <mergeCell ref="CZ14:DA14"/>
    <mergeCell ref="DB14:DC14"/>
    <mergeCell ref="CD14:CE14"/>
    <mergeCell ref="CF14:CG14"/>
    <mergeCell ref="CH14:CI14"/>
    <mergeCell ref="CL14:CM14"/>
    <mergeCell ref="CN14:CO14"/>
    <mergeCell ref="CP14:CQ14"/>
    <mergeCell ref="C15:D15"/>
    <mergeCell ref="E15:F15"/>
    <mergeCell ref="G15:H15"/>
    <mergeCell ref="I15:J15"/>
    <mergeCell ref="K15:L15"/>
    <mergeCell ref="GY14:GZ14"/>
    <mergeCell ref="HA14:HB14"/>
    <mergeCell ref="HC14:HD14"/>
    <mergeCell ref="HE14:HF14"/>
    <mergeCell ref="HG14:HH14"/>
    <mergeCell ref="HI14:HJ14"/>
    <mergeCell ref="GI14:GJ14"/>
    <mergeCell ref="GK14:GL14"/>
    <mergeCell ref="GM14:GN14"/>
    <mergeCell ref="GP14:GQ14"/>
    <mergeCell ref="GR14:GS14"/>
    <mergeCell ref="GT14:GU14"/>
    <mergeCell ref="FR14:FS14"/>
    <mergeCell ref="FT14:FV14"/>
    <mergeCell ref="FX14:FY14"/>
    <mergeCell ref="FZ14:GA14"/>
    <mergeCell ref="GB14:GC14"/>
    <mergeCell ref="GG14:GH14"/>
    <mergeCell ref="FD14:FE14"/>
    <mergeCell ref="FF14:FG14"/>
    <mergeCell ref="FJ14:FK14"/>
    <mergeCell ref="FL14:FM14"/>
    <mergeCell ref="FN14:FO14"/>
    <mergeCell ref="FP14:FQ14"/>
    <mergeCell ref="EO14:EP14"/>
    <mergeCell ref="EQ14:ER14"/>
    <mergeCell ref="ET14:EU14"/>
    <mergeCell ref="Y15:Z15"/>
    <mergeCell ref="AA15:AB15"/>
    <mergeCell ref="AD15:AE15"/>
    <mergeCell ref="AF15:AG15"/>
    <mergeCell ref="AH15:AI15"/>
    <mergeCell ref="AJ15:AK15"/>
    <mergeCell ref="M15:N15"/>
    <mergeCell ref="O15:P15"/>
    <mergeCell ref="Q15:R15"/>
    <mergeCell ref="S15:T15"/>
    <mergeCell ref="U15:V15"/>
    <mergeCell ref="W15:X15"/>
    <mergeCell ref="HK14:HL14"/>
    <mergeCell ref="HM14:HN14"/>
    <mergeCell ref="HP14:HQ14"/>
    <mergeCell ref="HT14:HU14"/>
    <mergeCell ref="HV14:HW14"/>
    <mergeCell ref="EV14:EW14"/>
    <mergeCell ref="EZ14:FA14"/>
    <mergeCell ref="FB14:FC14"/>
    <mergeCell ref="EB14:EC14"/>
    <mergeCell ref="ED14:EE14"/>
    <mergeCell ref="EF14:EG14"/>
    <mergeCell ref="EH14:EI14"/>
    <mergeCell ref="EK14:EL14"/>
    <mergeCell ref="EM14:EN14"/>
    <mergeCell ref="DP14:DQ14"/>
    <mergeCell ref="DR14:DS14"/>
    <mergeCell ref="DT14:DU14"/>
    <mergeCell ref="DV14:DW14"/>
    <mergeCell ref="DX14:DY14"/>
    <mergeCell ref="DZ14:EA14"/>
    <mergeCell ref="BJ15:BK15"/>
    <mergeCell ref="BM15:BN15"/>
    <mergeCell ref="BP15:BQ15"/>
    <mergeCell ref="BR15:BS15"/>
    <mergeCell ref="BT15:BU15"/>
    <mergeCell ref="BV15:BW15"/>
    <mergeCell ref="AX15:AY15"/>
    <mergeCell ref="AZ15:BA15"/>
    <mergeCell ref="BB15:BC15"/>
    <mergeCell ref="BD15:BE15"/>
    <mergeCell ref="BF15:BG15"/>
    <mergeCell ref="BH15:BI15"/>
    <mergeCell ref="AL15:AM15"/>
    <mergeCell ref="AN15:AO15"/>
    <mergeCell ref="AP15:AQ15"/>
    <mergeCell ref="AR15:AS15"/>
    <mergeCell ref="AT15:AU15"/>
    <mergeCell ref="AV15:AW15"/>
    <mergeCell ref="CX15:CY15"/>
    <mergeCell ref="CZ15:DA15"/>
    <mergeCell ref="DB15:DC15"/>
    <mergeCell ref="DD15:DE15"/>
    <mergeCell ref="DF15:DG15"/>
    <mergeCell ref="DH15:DI15"/>
    <mergeCell ref="CL15:CM15"/>
    <mergeCell ref="CN15:CO15"/>
    <mergeCell ref="CP15:CQ15"/>
    <mergeCell ref="CR15:CS15"/>
    <mergeCell ref="CT15:CU15"/>
    <mergeCell ref="CV15:CW15"/>
    <mergeCell ref="BX15:BY15"/>
    <mergeCell ref="BZ15:CA15"/>
    <mergeCell ref="CB15:CC15"/>
    <mergeCell ref="CD15:CE15"/>
    <mergeCell ref="CF15:CG15"/>
    <mergeCell ref="CH15:CI15"/>
    <mergeCell ref="EH15:EI15"/>
    <mergeCell ref="EK15:EL15"/>
    <mergeCell ref="EM15:EN15"/>
    <mergeCell ref="EO15:EP15"/>
    <mergeCell ref="EQ15:ER15"/>
    <mergeCell ref="ET15:EU15"/>
    <mergeCell ref="DV15:DW15"/>
    <mergeCell ref="DX15:DY15"/>
    <mergeCell ref="DZ15:EA15"/>
    <mergeCell ref="EB15:EC15"/>
    <mergeCell ref="ED15:EE15"/>
    <mergeCell ref="EF15:EG15"/>
    <mergeCell ref="DJ15:DK15"/>
    <mergeCell ref="DL15:DM15"/>
    <mergeCell ref="DN15:DO15"/>
    <mergeCell ref="DP15:DQ15"/>
    <mergeCell ref="DR15:DS15"/>
    <mergeCell ref="DT15:DU15"/>
    <mergeCell ref="HA15:HB15"/>
    <mergeCell ref="HC15:HD15"/>
    <mergeCell ref="FZ15:GA15"/>
    <mergeCell ref="GB15:GC15"/>
    <mergeCell ref="GG15:GH15"/>
    <mergeCell ref="GI15:GJ15"/>
    <mergeCell ref="GK15:GL15"/>
    <mergeCell ref="GM15:GN15"/>
    <mergeCell ref="FL15:FM15"/>
    <mergeCell ref="FN15:FO15"/>
    <mergeCell ref="FP15:FQ15"/>
    <mergeCell ref="FR15:FS15"/>
    <mergeCell ref="FT15:FV15"/>
    <mergeCell ref="FX15:FY15"/>
    <mergeCell ref="EV15:EW15"/>
    <mergeCell ref="EZ15:FA15"/>
    <mergeCell ref="FB15:FC15"/>
    <mergeCell ref="FD15:FE15"/>
    <mergeCell ref="FF15:FG15"/>
    <mergeCell ref="FJ15:FK15"/>
    <mergeCell ref="AF16:AG16"/>
    <mergeCell ref="AH16:AI16"/>
    <mergeCell ref="AJ16:AK16"/>
    <mergeCell ref="AL16:AM16"/>
    <mergeCell ref="AN16:AO16"/>
    <mergeCell ref="AP16:AQ16"/>
    <mergeCell ref="S16:T16"/>
    <mergeCell ref="U16:V16"/>
    <mergeCell ref="W16:X16"/>
    <mergeCell ref="Y16:Z16"/>
    <mergeCell ref="AA16:AB16"/>
    <mergeCell ref="AD16:AE16"/>
    <mergeCell ref="HT15:HU15"/>
    <mergeCell ref="HV15:HW15"/>
    <mergeCell ref="C16:D16"/>
    <mergeCell ref="E16:F16"/>
    <mergeCell ref="G16:H16"/>
    <mergeCell ref="I16:J16"/>
    <mergeCell ref="K16:L16"/>
    <mergeCell ref="M16:N16"/>
    <mergeCell ref="O16:P16"/>
    <mergeCell ref="Q16:R16"/>
    <mergeCell ref="HE15:HF15"/>
    <mergeCell ref="HG15:HH15"/>
    <mergeCell ref="HI15:HJ15"/>
    <mergeCell ref="HK15:HL15"/>
    <mergeCell ref="HM15:HN15"/>
    <mergeCell ref="HP15:HQ15"/>
    <mergeCell ref="GP15:GQ15"/>
    <mergeCell ref="GR15:GS15"/>
    <mergeCell ref="GT15:GU15"/>
    <mergeCell ref="GY15:GZ15"/>
    <mergeCell ref="BR16:BS16"/>
    <mergeCell ref="BT16:BU16"/>
    <mergeCell ref="BV16:BW16"/>
    <mergeCell ref="BX16:BY16"/>
    <mergeCell ref="BZ16:CA16"/>
    <mergeCell ref="CB16:CC16"/>
    <mergeCell ref="BD16:BE16"/>
    <mergeCell ref="BF16:BG16"/>
    <mergeCell ref="BH16:BI16"/>
    <mergeCell ref="BJ16:BK16"/>
    <mergeCell ref="BM16:BN16"/>
    <mergeCell ref="BP16:BQ16"/>
    <mergeCell ref="AR16:AS16"/>
    <mergeCell ref="AT16:AU16"/>
    <mergeCell ref="AV16:AW16"/>
    <mergeCell ref="AX16:AY16"/>
    <mergeCell ref="AZ16:BA16"/>
    <mergeCell ref="BB16:BC16"/>
    <mergeCell ref="DD16:DE16"/>
    <mergeCell ref="DF16:DG16"/>
    <mergeCell ref="DH16:DI16"/>
    <mergeCell ref="DJ16:DK16"/>
    <mergeCell ref="DL16:DM16"/>
    <mergeCell ref="DN16:DO16"/>
    <mergeCell ref="CR16:CS16"/>
    <mergeCell ref="CT16:CU16"/>
    <mergeCell ref="CV16:CW16"/>
    <mergeCell ref="CX16:CY16"/>
    <mergeCell ref="CZ16:DA16"/>
    <mergeCell ref="DB16:DC16"/>
    <mergeCell ref="CD16:CE16"/>
    <mergeCell ref="CF16:CG16"/>
    <mergeCell ref="CH16:CI16"/>
    <mergeCell ref="CL16:CM16"/>
    <mergeCell ref="CN16:CO16"/>
    <mergeCell ref="CP16:CQ16"/>
    <mergeCell ref="C17:D17"/>
    <mergeCell ref="E17:F17"/>
    <mergeCell ref="G17:H17"/>
    <mergeCell ref="I17:J17"/>
    <mergeCell ref="K17:L17"/>
    <mergeCell ref="GY16:GZ16"/>
    <mergeCell ref="HA16:HB16"/>
    <mergeCell ref="HC16:HD16"/>
    <mergeCell ref="HE16:HF16"/>
    <mergeCell ref="HG16:HH16"/>
    <mergeCell ref="HI16:HJ16"/>
    <mergeCell ref="GI16:GJ16"/>
    <mergeCell ref="GK16:GL16"/>
    <mergeCell ref="GM16:GN16"/>
    <mergeCell ref="GP16:GQ16"/>
    <mergeCell ref="GR16:GS16"/>
    <mergeCell ref="GT16:GU16"/>
    <mergeCell ref="FR16:FS16"/>
    <mergeCell ref="FT16:FV16"/>
    <mergeCell ref="FX16:FY16"/>
    <mergeCell ref="FZ16:GA16"/>
    <mergeCell ref="GB16:GC16"/>
    <mergeCell ref="GG16:GH16"/>
    <mergeCell ref="FD16:FE16"/>
    <mergeCell ref="FF16:FG16"/>
    <mergeCell ref="FJ16:FK16"/>
    <mergeCell ref="FL16:FM16"/>
    <mergeCell ref="FN16:FO16"/>
    <mergeCell ref="FP16:FQ16"/>
    <mergeCell ref="EO16:EP16"/>
    <mergeCell ref="EQ16:ER16"/>
    <mergeCell ref="ET16:EU16"/>
    <mergeCell ref="Y17:Z17"/>
    <mergeCell ref="AA17:AB17"/>
    <mergeCell ref="AD17:AE17"/>
    <mergeCell ref="AF17:AG17"/>
    <mergeCell ref="AH17:AI17"/>
    <mergeCell ref="AJ17:AK17"/>
    <mergeCell ref="M17:N17"/>
    <mergeCell ref="O17:P17"/>
    <mergeCell ref="Q17:R17"/>
    <mergeCell ref="S17:T17"/>
    <mergeCell ref="U17:V17"/>
    <mergeCell ref="W17:X17"/>
    <mergeCell ref="HK16:HL16"/>
    <mergeCell ref="HM16:HN16"/>
    <mergeCell ref="HP16:HQ16"/>
    <mergeCell ref="HT16:HU16"/>
    <mergeCell ref="HV16:HW16"/>
    <mergeCell ref="EV16:EW16"/>
    <mergeCell ref="EZ16:FA16"/>
    <mergeCell ref="FB16:FC16"/>
    <mergeCell ref="EB16:EC16"/>
    <mergeCell ref="ED16:EE16"/>
    <mergeCell ref="EF16:EG16"/>
    <mergeCell ref="EH16:EI16"/>
    <mergeCell ref="EK16:EL16"/>
    <mergeCell ref="EM16:EN16"/>
    <mergeCell ref="DP16:DQ16"/>
    <mergeCell ref="DR16:DS16"/>
    <mergeCell ref="DT16:DU16"/>
    <mergeCell ref="DV16:DW16"/>
    <mergeCell ref="DX16:DY16"/>
    <mergeCell ref="DZ16:EA16"/>
    <mergeCell ref="BJ17:BK17"/>
    <mergeCell ref="BM17:BN17"/>
    <mergeCell ref="BP17:BQ17"/>
    <mergeCell ref="BR17:BS17"/>
    <mergeCell ref="BT17:BU17"/>
    <mergeCell ref="BV17:BW17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CX17:CY17"/>
    <mergeCell ref="CZ17:DA17"/>
    <mergeCell ref="DB17:DC17"/>
    <mergeCell ref="DD17:DE17"/>
    <mergeCell ref="DF17:DG17"/>
    <mergeCell ref="DH17:DI17"/>
    <mergeCell ref="CL17:CM17"/>
    <mergeCell ref="CN17:CO17"/>
    <mergeCell ref="CP17:CQ17"/>
    <mergeCell ref="CR17:CS17"/>
    <mergeCell ref="CT17:CU17"/>
    <mergeCell ref="CV17:CW17"/>
    <mergeCell ref="BX17:BY17"/>
    <mergeCell ref="BZ17:CA17"/>
    <mergeCell ref="CB17:CC17"/>
    <mergeCell ref="CD17:CE17"/>
    <mergeCell ref="CF17:CG17"/>
    <mergeCell ref="CH17:CI17"/>
    <mergeCell ref="EH17:EI17"/>
    <mergeCell ref="EK17:EL17"/>
    <mergeCell ref="EM17:EN17"/>
    <mergeCell ref="EO17:EP17"/>
    <mergeCell ref="EQ17:ER17"/>
    <mergeCell ref="ET17:EU17"/>
    <mergeCell ref="DV17:DW17"/>
    <mergeCell ref="DX17:DY17"/>
    <mergeCell ref="DZ17:EA17"/>
    <mergeCell ref="EB17:EC17"/>
    <mergeCell ref="ED17:EE17"/>
    <mergeCell ref="EF17:EG17"/>
    <mergeCell ref="DJ17:DK17"/>
    <mergeCell ref="DL17:DM17"/>
    <mergeCell ref="DN17:DO17"/>
    <mergeCell ref="DP17:DQ17"/>
    <mergeCell ref="DR17:DS17"/>
    <mergeCell ref="DT17:DU17"/>
    <mergeCell ref="HA17:HB17"/>
    <mergeCell ref="HC17:HD17"/>
    <mergeCell ref="FZ17:GA17"/>
    <mergeCell ref="GB17:GC17"/>
    <mergeCell ref="GG17:GH17"/>
    <mergeCell ref="GI17:GJ17"/>
    <mergeCell ref="GK17:GL17"/>
    <mergeCell ref="GM17:GN17"/>
    <mergeCell ref="FL17:FM17"/>
    <mergeCell ref="FN17:FO17"/>
    <mergeCell ref="FP17:FQ17"/>
    <mergeCell ref="FR17:FS17"/>
    <mergeCell ref="FT17:FV17"/>
    <mergeCell ref="FX17:FY17"/>
    <mergeCell ref="EV17:EW17"/>
    <mergeCell ref="EZ17:FA17"/>
    <mergeCell ref="FB17:FC17"/>
    <mergeCell ref="FD17:FE17"/>
    <mergeCell ref="FF17:FG17"/>
    <mergeCell ref="FJ17:FK17"/>
    <mergeCell ref="AF18:AG18"/>
    <mergeCell ref="AH18:AI18"/>
    <mergeCell ref="AJ18:AK18"/>
    <mergeCell ref="AL18:AM18"/>
    <mergeCell ref="AN18:AO18"/>
    <mergeCell ref="AP18:AQ18"/>
    <mergeCell ref="S18:T18"/>
    <mergeCell ref="U18:V18"/>
    <mergeCell ref="W18:X18"/>
    <mergeCell ref="Y18:Z18"/>
    <mergeCell ref="AA18:AB18"/>
    <mergeCell ref="AD18:AE18"/>
    <mergeCell ref="HT17:HU17"/>
    <mergeCell ref="HV17:HW17"/>
    <mergeCell ref="C18:D18"/>
    <mergeCell ref="E18:F18"/>
    <mergeCell ref="G18:H18"/>
    <mergeCell ref="I18:J18"/>
    <mergeCell ref="K18:L18"/>
    <mergeCell ref="M18:N18"/>
    <mergeCell ref="O18:P18"/>
    <mergeCell ref="Q18:R18"/>
    <mergeCell ref="HE17:HF17"/>
    <mergeCell ref="HG17:HH17"/>
    <mergeCell ref="HI17:HJ17"/>
    <mergeCell ref="HK17:HL17"/>
    <mergeCell ref="HM17:HN17"/>
    <mergeCell ref="HP17:HQ17"/>
    <mergeCell ref="GP17:GQ17"/>
    <mergeCell ref="GR17:GS17"/>
    <mergeCell ref="GT17:GU17"/>
    <mergeCell ref="GY17:GZ17"/>
    <mergeCell ref="BR18:BS18"/>
    <mergeCell ref="BT18:BU18"/>
    <mergeCell ref="BV18:BW18"/>
    <mergeCell ref="BX18:BY18"/>
    <mergeCell ref="BZ18:CA18"/>
    <mergeCell ref="CB18:CC18"/>
    <mergeCell ref="BD18:BE18"/>
    <mergeCell ref="BF18:BG18"/>
    <mergeCell ref="BH18:BI18"/>
    <mergeCell ref="BJ18:BK18"/>
    <mergeCell ref="BM18:BN18"/>
    <mergeCell ref="BP18:BQ18"/>
    <mergeCell ref="AR18:AS18"/>
    <mergeCell ref="AT18:AU18"/>
    <mergeCell ref="AV18:AW18"/>
    <mergeCell ref="AX18:AY18"/>
    <mergeCell ref="AZ18:BA18"/>
    <mergeCell ref="BB18:BC18"/>
    <mergeCell ref="DD18:DE18"/>
    <mergeCell ref="DF18:DG18"/>
    <mergeCell ref="DH18:DI18"/>
    <mergeCell ref="DJ18:DK18"/>
    <mergeCell ref="DL18:DM18"/>
    <mergeCell ref="DN18:DO18"/>
    <mergeCell ref="CR18:CS18"/>
    <mergeCell ref="CT18:CU18"/>
    <mergeCell ref="CV18:CW18"/>
    <mergeCell ref="CX18:CY18"/>
    <mergeCell ref="CZ18:DA18"/>
    <mergeCell ref="DB18:DC18"/>
    <mergeCell ref="CD18:CE18"/>
    <mergeCell ref="CF18:CG18"/>
    <mergeCell ref="CH18:CI18"/>
    <mergeCell ref="CL18:CM18"/>
    <mergeCell ref="CN18:CO18"/>
    <mergeCell ref="CP18:CQ18"/>
    <mergeCell ref="C19:D19"/>
    <mergeCell ref="E19:F19"/>
    <mergeCell ref="G19:H19"/>
    <mergeCell ref="I19:J19"/>
    <mergeCell ref="K19:L19"/>
    <mergeCell ref="GY18:GZ18"/>
    <mergeCell ref="HA18:HB18"/>
    <mergeCell ref="HC18:HD18"/>
    <mergeCell ref="HE18:HF18"/>
    <mergeCell ref="HG18:HH18"/>
    <mergeCell ref="HI18:HJ18"/>
    <mergeCell ref="GI18:GJ18"/>
    <mergeCell ref="GK18:GL18"/>
    <mergeCell ref="GM18:GN18"/>
    <mergeCell ref="GP18:GQ18"/>
    <mergeCell ref="GR18:GS18"/>
    <mergeCell ref="GT18:GU18"/>
    <mergeCell ref="FR18:FS18"/>
    <mergeCell ref="FT18:FV18"/>
    <mergeCell ref="FX18:FY18"/>
    <mergeCell ref="FZ18:GA18"/>
    <mergeCell ref="GB18:GC18"/>
    <mergeCell ref="GG18:GH18"/>
    <mergeCell ref="FD18:FE18"/>
    <mergeCell ref="FF18:FG18"/>
    <mergeCell ref="FJ18:FK18"/>
    <mergeCell ref="FL18:FM18"/>
    <mergeCell ref="FN18:FO18"/>
    <mergeCell ref="FP18:FQ18"/>
    <mergeCell ref="EO18:EP18"/>
    <mergeCell ref="EQ18:ER18"/>
    <mergeCell ref="ET18:EU18"/>
    <mergeCell ref="Y19:Z19"/>
    <mergeCell ref="AA19:AB19"/>
    <mergeCell ref="AD19:AE19"/>
    <mergeCell ref="AF19:AG19"/>
    <mergeCell ref="AH19:AI19"/>
    <mergeCell ref="AJ19:AK19"/>
    <mergeCell ref="M19:N19"/>
    <mergeCell ref="O19:P19"/>
    <mergeCell ref="Q19:R19"/>
    <mergeCell ref="S19:T19"/>
    <mergeCell ref="U19:V19"/>
    <mergeCell ref="W19:X19"/>
    <mergeCell ref="HK18:HL18"/>
    <mergeCell ref="HM18:HN18"/>
    <mergeCell ref="HP18:HQ18"/>
    <mergeCell ref="HT18:HU18"/>
    <mergeCell ref="HV18:HW18"/>
    <mergeCell ref="EV18:EW18"/>
    <mergeCell ref="EZ18:FA18"/>
    <mergeCell ref="FB18:FC18"/>
    <mergeCell ref="EB18:EC18"/>
    <mergeCell ref="ED18:EE18"/>
    <mergeCell ref="EF18:EG18"/>
    <mergeCell ref="EH18:EI18"/>
    <mergeCell ref="EK18:EL18"/>
    <mergeCell ref="EM18:EN18"/>
    <mergeCell ref="DP18:DQ18"/>
    <mergeCell ref="DR18:DS18"/>
    <mergeCell ref="DT18:DU18"/>
    <mergeCell ref="DV18:DW18"/>
    <mergeCell ref="DX18:DY18"/>
    <mergeCell ref="DZ18:EA18"/>
    <mergeCell ref="BJ19:BK19"/>
    <mergeCell ref="BM19:BN19"/>
    <mergeCell ref="BP19:BQ19"/>
    <mergeCell ref="BR19:BS19"/>
    <mergeCell ref="BT19:BU19"/>
    <mergeCell ref="BV19:BW19"/>
    <mergeCell ref="AX19:AY19"/>
    <mergeCell ref="AZ19:BA19"/>
    <mergeCell ref="BB19:BC19"/>
    <mergeCell ref="BD19:BE19"/>
    <mergeCell ref="BF19:BG19"/>
    <mergeCell ref="BH19:BI19"/>
    <mergeCell ref="AL19:AM19"/>
    <mergeCell ref="AN19:AO19"/>
    <mergeCell ref="AP19:AQ19"/>
    <mergeCell ref="AR19:AS19"/>
    <mergeCell ref="AT19:AU19"/>
    <mergeCell ref="AV19:AW19"/>
    <mergeCell ref="CX19:CY19"/>
    <mergeCell ref="CZ19:DA19"/>
    <mergeCell ref="DB19:DC19"/>
    <mergeCell ref="DD19:DE19"/>
    <mergeCell ref="DF19:DG19"/>
    <mergeCell ref="DH19:DI19"/>
    <mergeCell ref="CL19:CM19"/>
    <mergeCell ref="CN19:CO19"/>
    <mergeCell ref="CP19:CQ19"/>
    <mergeCell ref="CR19:CS19"/>
    <mergeCell ref="CT19:CU19"/>
    <mergeCell ref="CV19:CW19"/>
    <mergeCell ref="BX19:BY19"/>
    <mergeCell ref="BZ19:CA19"/>
    <mergeCell ref="CB19:CC19"/>
    <mergeCell ref="CD19:CE19"/>
    <mergeCell ref="CF19:CG19"/>
    <mergeCell ref="CH19:CI19"/>
    <mergeCell ref="EH19:EI19"/>
    <mergeCell ref="EK19:EL19"/>
    <mergeCell ref="EM19:EN19"/>
    <mergeCell ref="EO19:EP19"/>
    <mergeCell ref="EQ19:ER19"/>
    <mergeCell ref="ET19:EU19"/>
    <mergeCell ref="DV19:DW19"/>
    <mergeCell ref="DX19:DY19"/>
    <mergeCell ref="DZ19:EA19"/>
    <mergeCell ref="EB19:EC19"/>
    <mergeCell ref="ED19:EE19"/>
    <mergeCell ref="EF19:EG19"/>
    <mergeCell ref="DJ19:DK19"/>
    <mergeCell ref="DL19:DM19"/>
    <mergeCell ref="DN19:DO19"/>
    <mergeCell ref="DP19:DQ19"/>
    <mergeCell ref="DR19:DS19"/>
    <mergeCell ref="DT19:DU19"/>
    <mergeCell ref="HA19:HB19"/>
    <mergeCell ref="HC19:HD19"/>
    <mergeCell ref="FZ19:GA19"/>
    <mergeCell ref="GB19:GC19"/>
    <mergeCell ref="GG19:GH19"/>
    <mergeCell ref="GI19:GJ19"/>
    <mergeCell ref="GK19:GL19"/>
    <mergeCell ref="GM19:GN19"/>
    <mergeCell ref="FL19:FM19"/>
    <mergeCell ref="FN19:FO19"/>
    <mergeCell ref="FP19:FQ19"/>
    <mergeCell ref="FR19:FS19"/>
    <mergeCell ref="FT19:FV19"/>
    <mergeCell ref="FX19:FY19"/>
    <mergeCell ref="EV19:EW19"/>
    <mergeCell ref="EZ19:FA19"/>
    <mergeCell ref="FB19:FC19"/>
    <mergeCell ref="FD19:FE19"/>
    <mergeCell ref="FF19:FG19"/>
    <mergeCell ref="FJ19:FK19"/>
    <mergeCell ref="AF20:AG20"/>
    <mergeCell ref="AH20:AI20"/>
    <mergeCell ref="AJ20:AK20"/>
    <mergeCell ref="AL20:AM20"/>
    <mergeCell ref="AN20:AO20"/>
    <mergeCell ref="AP20:AQ20"/>
    <mergeCell ref="S20:T20"/>
    <mergeCell ref="U20:V20"/>
    <mergeCell ref="W20:X20"/>
    <mergeCell ref="Y20:Z20"/>
    <mergeCell ref="AA20:AB20"/>
    <mergeCell ref="AD20:AE20"/>
    <mergeCell ref="HT19:HU19"/>
    <mergeCell ref="HV19:HW19"/>
    <mergeCell ref="C20:D20"/>
    <mergeCell ref="E20:F20"/>
    <mergeCell ref="G20:H20"/>
    <mergeCell ref="I20:J20"/>
    <mergeCell ref="K20:L20"/>
    <mergeCell ref="M20:N20"/>
    <mergeCell ref="O20:P20"/>
    <mergeCell ref="Q20:R20"/>
    <mergeCell ref="HE19:HF19"/>
    <mergeCell ref="HG19:HH19"/>
    <mergeCell ref="HI19:HJ19"/>
    <mergeCell ref="HK19:HL19"/>
    <mergeCell ref="HM19:HN19"/>
    <mergeCell ref="HP19:HQ19"/>
    <mergeCell ref="GP19:GQ19"/>
    <mergeCell ref="GR19:GS19"/>
    <mergeCell ref="GT19:GU19"/>
    <mergeCell ref="GY19:GZ19"/>
    <mergeCell ref="BR20:BS20"/>
    <mergeCell ref="BT20:BU20"/>
    <mergeCell ref="BV20:BW20"/>
    <mergeCell ref="BX20:BY20"/>
    <mergeCell ref="BZ20:CA20"/>
    <mergeCell ref="CB20:CC20"/>
    <mergeCell ref="BD20:BE20"/>
    <mergeCell ref="BF20:BG20"/>
    <mergeCell ref="BH20:BI20"/>
    <mergeCell ref="BJ20:BK20"/>
    <mergeCell ref="BM20:BN20"/>
    <mergeCell ref="BP20:BQ20"/>
    <mergeCell ref="AR20:AS20"/>
    <mergeCell ref="AT20:AU20"/>
    <mergeCell ref="AV20:AW20"/>
    <mergeCell ref="AX20:AY20"/>
    <mergeCell ref="AZ20:BA20"/>
    <mergeCell ref="BB20:BC20"/>
    <mergeCell ref="DD20:DE20"/>
    <mergeCell ref="DF20:DG20"/>
    <mergeCell ref="DH20:DI20"/>
    <mergeCell ref="DJ20:DK20"/>
    <mergeCell ref="DL20:DM20"/>
    <mergeCell ref="DN20:DO20"/>
    <mergeCell ref="CR20:CS20"/>
    <mergeCell ref="CT20:CU20"/>
    <mergeCell ref="CV20:CW20"/>
    <mergeCell ref="CX20:CY20"/>
    <mergeCell ref="CZ20:DA20"/>
    <mergeCell ref="DB20:DC20"/>
    <mergeCell ref="CD20:CE20"/>
    <mergeCell ref="CF20:CG20"/>
    <mergeCell ref="CH20:CI20"/>
    <mergeCell ref="CL20:CM20"/>
    <mergeCell ref="CN20:CO20"/>
    <mergeCell ref="CP20:CQ20"/>
    <mergeCell ref="C21:D21"/>
    <mergeCell ref="E21:F21"/>
    <mergeCell ref="G21:H21"/>
    <mergeCell ref="I21:J21"/>
    <mergeCell ref="K21:L21"/>
    <mergeCell ref="GY20:GZ20"/>
    <mergeCell ref="HA20:HB20"/>
    <mergeCell ref="HC20:HD20"/>
    <mergeCell ref="HE20:HF20"/>
    <mergeCell ref="HG20:HH20"/>
    <mergeCell ref="HI20:HJ20"/>
    <mergeCell ref="GI20:GJ20"/>
    <mergeCell ref="GK20:GL20"/>
    <mergeCell ref="GM20:GN20"/>
    <mergeCell ref="GP20:GQ20"/>
    <mergeCell ref="GR20:GS20"/>
    <mergeCell ref="GT20:GU20"/>
    <mergeCell ref="FR20:FS20"/>
    <mergeCell ref="FT20:FV20"/>
    <mergeCell ref="FX20:FY20"/>
    <mergeCell ref="FZ20:GA20"/>
    <mergeCell ref="GB20:GC20"/>
    <mergeCell ref="GG20:GH20"/>
    <mergeCell ref="FD20:FE20"/>
    <mergeCell ref="FF20:FG20"/>
    <mergeCell ref="FJ20:FK20"/>
    <mergeCell ref="FL20:FM20"/>
    <mergeCell ref="FN20:FO20"/>
    <mergeCell ref="FP20:FQ20"/>
    <mergeCell ref="EO20:EP20"/>
    <mergeCell ref="EQ20:ER20"/>
    <mergeCell ref="ET20:EU20"/>
    <mergeCell ref="Y21:Z21"/>
    <mergeCell ref="AA21:AB21"/>
    <mergeCell ref="AD21:AE21"/>
    <mergeCell ref="AF21:AG21"/>
    <mergeCell ref="AH21:AI21"/>
    <mergeCell ref="AJ21:AK21"/>
    <mergeCell ref="M21:N21"/>
    <mergeCell ref="O21:P21"/>
    <mergeCell ref="Q21:R21"/>
    <mergeCell ref="S21:T21"/>
    <mergeCell ref="U21:V21"/>
    <mergeCell ref="W21:X21"/>
    <mergeCell ref="HK20:HL20"/>
    <mergeCell ref="HM20:HN20"/>
    <mergeCell ref="HP20:HQ20"/>
    <mergeCell ref="HT20:HU20"/>
    <mergeCell ref="HV20:HW20"/>
    <mergeCell ref="EV20:EW20"/>
    <mergeCell ref="EZ20:FA20"/>
    <mergeCell ref="FB20:FC20"/>
    <mergeCell ref="EB20:EC20"/>
    <mergeCell ref="ED20:EE20"/>
    <mergeCell ref="EF20:EG20"/>
    <mergeCell ref="EH20:EI20"/>
    <mergeCell ref="EK20:EL20"/>
    <mergeCell ref="EM20:EN20"/>
    <mergeCell ref="DP20:DQ20"/>
    <mergeCell ref="DR20:DS20"/>
    <mergeCell ref="DT20:DU20"/>
    <mergeCell ref="DV20:DW20"/>
    <mergeCell ref="DX20:DY20"/>
    <mergeCell ref="DZ20:EA20"/>
    <mergeCell ref="BJ21:BK21"/>
    <mergeCell ref="BM21:BN21"/>
    <mergeCell ref="BP21:BQ21"/>
    <mergeCell ref="BR21:BS21"/>
    <mergeCell ref="BT21:BU21"/>
    <mergeCell ref="BV21:BW21"/>
    <mergeCell ref="AX21:AY21"/>
    <mergeCell ref="AZ21:BA21"/>
    <mergeCell ref="BB21:BC21"/>
    <mergeCell ref="BD21:BE21"/>
    <mergeCell ref="BF21:BG21"/>
    <mergeCell ref="BH21:BI21"/>
    <mergeCell ref="AL21:AM21"/>
    <mergeCell ref="AN21:AO21"/>
    <mergeCell ref="AP21:AQ21"/>
    <mergeCell ref="AR21:AS21"/>
    <mergeCell ref="AT21:AU21"/>
    <mergeCell ref="AV21:AW21"/>
    <mergeCell ref="CX21:CY21"/>
    <mergeCell ref="CZ21:DA21"/>
    <mergeCell ref="DB21:DC21"/>
    <mergeCell ref="DD21:DE21"/>
    <mergeCell ref="DF21:DG21"/>
    <mergeCell ref="DH21:DI21"/>
    <mergeCell ref="CL21:CM21"/>
    <mergeCell ref="CN21:CO21"/>
    <mergeCell ref="CP21:CQ21"/>
    <mergeCell ref="CR21:CS21"/>
    <mergeCell ref="CT21:CU21"/>
    <mergeCell ref="CV21:CW21"/>
    <mergeCell ref="BX21:BY21"/>
    <mergeCell ref="BZ21:CA21"/>
    <mergeCell ref="CB21:CC21"/>
    <mergeCell ref="CD21:CE21"/>
    <mergeCell ref="CF21:CG21"/>
    <mergeCell ref="CH21:CI21"/>
    <mergeCell ref="EH21:EI21"/>
    <mergeCell ref="EK21:EL21"/>
    <mergeCell ref="EM21:EN21"/>
    <mergeCell ref="EO21:EP21"/>
    <mergeCell ref="EQ21:ER21"/>
    <mergeCell ref="ET21:EU21"/>
    <mergeCell ref="DV21:DW21"/>
    <mergeCell ref="DX21:DY21"/>
    <mergeCell ref="DZ21:EA21"/>
    <mergeCell ref="EB21:EC21"/>
    <mergeCell ref="ED21:EE21"/>
    <mergeCell ref="EF21:EG21"/>
    <mergeCell ref="DJ21:DK21"/>
    <mergeCell ref="DL21:DM21"/>
    <mergeCell ref="DN21:DO21"/>
    <mergeCell ref="DP21:DQ21"/>
    <mergeCell ref="DR21:DS21"/>
    <mergeCell ref="DT21:DU21"/>
    <mergeCell ref="HA21:HB21"/>
    <mergeCell ref="HC21:HD21"/>
    <mergeCell ref="FZ21:GA21"/>
    <mergeCell ref="GB21:GC21"/>
    <mergeCell ref="GG21:GH21"/>
    <mergeCell ref="GI21:GJ21"/>
    <mergeCell ref="GK21:GL21"/>
    <mergeCell ref="GM21:GN21"/>
    <mergeCell ref="FL21:FM21"/>
    <mergeCell ref="FN21:FO21"/>
    <mergeCell ref="FP21:FQ21"/>
    <mergeCell ref="FR21:FS21"/>
    <mergeCell ref="FT21:FV21"/>
    <mergeCell ref="FX21:FY21"/>
    <mergeCell ref="EV21:EW21"/>
    <mergeCell ref="EZ21:FA21"/>
    <mergeCell ref="FB21:FC21"/>
    <mergeCell ref="FD21:FE21"/>
    <mergeCell ref="FF21:FG21"/>
    <mergeCell ref="FJ21:FK21"/>
    <mergeCell ref="AF22:AG22"/>
    <mergeCell ref="AH22:AI22"/>
    <mergeCell ref="AJ22:AK22"/>
    <mergeCell ref="AL22:AM22"/>
    <mergeCell ref="AN22:AO22"/>
    <mergeCell ref="AP22:AQ22"/>
    <mergeCell ref="S22:T22"/>
    <mergeCell ref="U22:V22"/>
    <mergeCell ref="W22:X22"/>
    <mergeCell ref="Y22:Z22"/>
    <mergeCell ref="AA22:AB22"/>
    <mergeCell ref="AD22:AE22"/>
    <mergeCell ref="HT21:HU21"/>
    <mergeCell ref="HV21:HW21"/>
    <mergeCell ref="C22:D22"/>
    <mergeCell ref="E22:F22"/>
    <mergeCell ref="G22:H22"/>
    <mergeCell ref="I22:J22"/>
    <mergeCell ref="K22:L22"/>
    <mergeCell ref="M22:N22"/>
    <mergeCell ref="O22:P22"/>
    <mergeCell ref="Q22:R22"/>
    <mergeCell ref="HE21:HF21"/>
    <mergeCell ref="HG21:HH21"/>
    <mergeCell ref="HI21:HJ21"/>
    <mergeCell ref="HK21:HL21"/>
    <mergeCell ref="HM21:HN21"/>
    <mergeCell ref="HP21:HQ21"/>
    <mergeCell ref="GP21:GQ21"/>
    <mergeCell ref="GR21:GS21"/>
    <mergeCell ref="GT21:GU21"/>
    <mergeCell ref="GY21:GZ21"/>
    <mergeCell ref="BR22:BS22"/>
    <mergeCell ref="BT22:BU22"/>
    <mergeCell ref="BV22:BW22"/>
    <mergeCell ref="BX22:BY22"/>
    <mergeCell ref="BZ22:CA22"/>
    <mergeCell ref="CB22:CC22"/>
    <mergeCell ref="BD22:BE22"/>
    <mergeCell ref="BF22:BG22"/>
    <mergeCell ref="BH22:BI22"/>
    <mergeCell ref="BJ22:BK22"/>
    <mergeCell ref="BM22:BN22"/>
    <mergeCell ref="BP22:BQ22"/>
    <mergeCell ref="AR22:AS22"/>
    <mergeCell ref="AT22:AU22"/>
    <mergeCell ref="AV22:AW22"/>
    <mergeCell ref="AX22:AY22"/>
    <mergeCell ref="AZ22:BA22"/>
    <mergeCell ref="BB22:BC22"/>
    <mergeCell ref="DD22:DE22"/>
    <mergeCell ref="DF22:DG22"/>
    <mergeCell ref="DH22:DI22"/>
    <mergeCell ref="DJ22:DK22"/>
    <mergeCell ref="DL22:DM22"/>
    <mergeCell ref="DN22:DO22"/>
    <mergeCell ref="CR22:CS22"/>
    <mergeCell ref="CT22:CU22"/>
    <mergeCell ref="CV22:CW22"/>
    <mergeCell ref="CX22:CY22"/>
    <mergeCell ref="CZ22:DA22"/>
    <mergeCell ref="DB22:DC22"/>
    <mergeCell ref="CD22:CE22"/>
    <mergeCell ref="CF22:CG22"/>
    <mergeCell ref="CH22:CI22"/>
    <mergeCell ref="CL22:CM22"/>
    <mergeCell ref="CN22:CO22"/>
    <mergeCell ref="CP22:CQ22"/>
    <mergeCell ref="C23:D23"/>
    <mergeCell ref="E23:F23"/>
    <mergeCell ref="G23:H23"/>
    <mergeCell ref="I23:J23"/>
    <mergeCell ref="K23:L23"/>
    <mergeCell ref="GY22:GZ22"/>
    <mergeCell ref="HA22:HB22"/>
    <mergeCell ref="HC22:HD22"/>
    <mergeCell ref="HE22:HF22"/>
    <mergeCell ref="HG22:HH22"/>
    <mergeCell ref="HI22:HJ22"/>
    <mergeCell ref="GI22:GJ22"/>
    <mergeCell ref="GK22:GL22"/>
    <mergeCell ref="GM22:GN22"/>
    <mergeCell ref="GP22:GQ22"/>
    <mergeCell ref="GR22:GS22"/>
    <mergeCell ref="GT22:GU22"/>
    <mergeCell ref="FR22:FS22"/>
    <mergeCell ref="FT22:FV22"/>
    <mergeCell ref="FX22:FY22"/>
    <mergeCell ref="FZ22:GA22"/>
    <mergeCell ref="GB22:GC22"/>
    <mergeCell ref="GG22:GH22"/>
    <mergeCell ref="FD22:FE22"/>
    <mergeCell ref="FF22:FG22"/>
    <mergeCell ref="FJ22:FK22"/>
    <mergeCell ref="FL22:FM22"/>
    <mergeCell ref="FN22:FO22"/>
    <mergeCell ref="FP22:FQ22"/>
    <mergeCell ref="EO22:EP22"/>
    <mergeCell ref="EQ22:ER22"/>
    <mergeCell ref="ET22:EU22"/>
    <mergeCell ref="Y23:Z23"/>
    <mergeCell ref="AA23:AB23"/>
    <mergeCell ref="AD23:AE23"/>
    <mergeCell ref="AF23:AG23"/>
    <mergeCell ref="AH23:AI23"/>
    <mergeCell ref="AJ23:AK23"/>
    <mergeCell ref="M23:N23"/>
    <mergeCell ref="O23:P23"/>
    <mergeCell ref="Q23:R23"/>
    <mergeCell ref="S23:T23"/>
    <mergeCell ref="U23:V23"/>
    <mergeCell ref="W23:X23"/>
    <mergeCell ref="HK22:HL22"/>
    <mergeCell ref="HM22:HN22"/>
    <mergeCell ref="HP22:HQ22"/>
    <mergeCell ref="HT22:HU22"/>
    <mergeCell ref="HV22:HW22"/>
    <mergeCell ref="EV22:EW22"/>
    <mergeCell ref="EZ22:FA22"/>
    <mergeCell ref="FB22:FC22"/>
    <mergeCell ref="EB22:EC22"/>
    <mergeCell ref="ED22:EE22"/>
    <mergeCell ref="EF22:EG22"/>
    <mergeCell ref="EH22:EI22"/>
    <mergeCell ref="EK22:EL22"/>
    <mergeCell ref="EM22:EN22"/>
    <mergeCell ref="DP22:DQ22"/>
    <mergeCell ref="DR22:DS22"/>
    <mergeCell ref="DT22:DU22"/>
    <mergeCell ref="DV22:DW22"/>
    <mergeCell ref="DX22:DY22"/>
    <mergeCell ref="DZ22:EA22"/>
    <mergeCell ref="BJ23:BK23"/>
    <mergeCell ref="BM23:BN23"/>
    <mergeCell ref="BP23:BQ23"/>
    <mergeCell ref="BR23:BS23"/>
    <mergeCell ref="BT23:BU23"/>
    <mergeCell ref="BV23:BW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CX23:CY23"/>
    <mergeCell ref="CZ23:DA23"/>
    <mergeCell ref="DB23:DC23"/>
    <mergeCell ref="DD23:DE23"/>
    <mergeCell ref="DF23:DG23"/>
    <mergeCell ref="DH23:DI23"/>
    <mergeCell ref="CL23:CM23"/>
    <mergeCell ref="CN23:CO23"/>
    <mergeCell ref="CP23:CQ23"/>
    <mergeCell ref="CR23:CS23"/>
    <mergeCell ref="CT23:CU23"/>
    <mergeCell ref="CV23:CW23"/>
    <mergeCell ref="BX23:BY23"/>
    <mergeCell ref="BZ23:CA23"/>
    <mergeCell ref="CB23:CC23"/>
    <mergeCell ref="CD23:CE23"/>
    <mergeCell ref="CF23:CG23"/>
    <mergeCell ref="CH23:CI23"/>
    <mergeCell ref="EH23:EI23"/>
    <mergeCell ref="EK23:EL23"/>
    <mergeCell ref="EM23:EN23"/>
    <mergeCell ref="EO23:EP23"/>
    <mergeCell ref="EQ23:ER23"/>
    <mergeCell ref="ET23:EU23"/>
    <mergeCell ref="DV23:DW23"/>
    <mergeCell ref="DX23:DY23"/>
    <mergeCell ref="DZ23:EA23"/>
    <mergeCell ref="EB23:EC23"/>
    <mergeCell ref="ED23:EE23"/>
    <mergeCell ref="EF23:EG23"/>
    <mergeCell ref="DJ23:DK23"/>
    <mergeCell ref="DL23:DM23"/>
    <mergeCell ref="DN23:DO23"/>
    <mergeCell ref="DP23:DQ23"/>
    <mergeCell ref="DR23:DS23"/>
    <mergeCell ref="DT23:DU23"/>
    <mergeCell ref="HA23:HB23"/>
    <mergeCell ref="HC23:HD23"/>
    <mergeCell ref="FZ23:GA23"/>
    <mergeCell ref="GB23:GC23"/>
    <mergeCell ref="GG23:GH23"/>
    <mergeCell ref="GI23:GJ23"/>
    <mergeCell ref="GK23:GL23"/>
    <mergeCell ref="GM23:GN23"/>
    <mergeCell ref="FL23:FM23"/>
    <mergeCell ref="FN23:FO23"/>
    <mergeCell ref="FP23:FQ23"/>
    <mergeCell ref="FR23:FS23"/>
    <mergeCell ref="FT23:FV23"/>
    <mergeCell ref="FX23:FY23"/>
    <mergeCell ref="EV23:EW23"/>
    <mergeCell ref="EZ23:FA23"/>
    <mergeCell ref="FB23:FC23"/>
    <mergeCell ref="FD23:FE23"/>
    <mergeCell ref="FF23:FG23"/>
    <mergeCell ref="FJ23:FK23"/>
    <mergeCell ref="AF24:AG24"/>
    <mergeCell ref="AH24:AI24"/>
    <mergeCell ref="AJ24:AK24"/>
    <mergeCell ref="AL24:AM24"/>
    <mergeCell ref="AN24:AO24"/>
    <mergeCell ref="AP24:AQ24"/>
    <mergeCell ref="S24:T24"/>
    <mergeCell ref="U24:V24"/>
    <mergeCell ref="W24:X24"/>
    <mergeCell ref="Y24:Z24"/>
    <mergeCell ref="AA24:AB24"/>
    <mergeCell ref="AD24:AE24"/>
    <mergeCell ref="HT23:HU23"/>
    <mergeCell ref="HV23:HW23"/>
    <mergeCell ref="C24:D24"/>
    <mergeCell ref="E24:F24"/>
    <mergeCell ref="G24:H24"/>
    <mergeCell ref="I24:J24"/>
    <mergeCell ref="K24:L24"/>
    <mergeCell ref="M24:N24"/>
    <mergeCell ref="O24:P24"/>
    <mergeCell ref="Q24:R24"/>
    <mergeCell ref="HE23:HF23"/>
    <mergeCell ref="HG23:HH23"/>
    <mergeCell ref="HI23:HJ23"/>
    <mergeCell ref="HK23:HL23"/>
    <mergeCell ref="HM23:HN23"/>
    <mergeCell ref="HP23:HQ23"/>
    <mergeCell ref="GP23:GQ23"/>
    <mergeCell ref="GR23:GS23"/>
    <mergeCell ref="GT23:GU23"/>
    <mergeCell ref="GY23:GZ23"/>
    <mergeCell ref="BR24:BS24"/>
    <mergeCell ref="BT24:BU24"/>
    <mergeCell ref="BV24:BW24"/>
    <mergeCell ref="BX24:BY24"/>
    <mergeCell ref="BZ24:CA24"/>
    <mergeCell ref="CB24:CC24"/>
    <mergeCell ref="BD24:BE24"/>
    <mergeCell ref="BF24:BG24"/>
    <mergeCell ref="BH24:BI24"/>
    <mergeCell ref="BJ24:BK24"/>
    <mergeCell ref="BM24:BN24"/>
    <mergeCell ref="BP24:BQ24"/>
    <mergeCell ref="AR24:AS24"/>
    <mergeCell ref="AT24:AU24"/>
    <mergeCell ref="AV24:AW24"/>
    <mergeCell ref="AX24:AY24"/>
    <mergeCell ref="AZ24:BA24"/>
    <mergeCell ref="BB24:BC24"/>
    <mergeCell ref="DD24:DE24"/>
    <mergeCell ref="DF24:DG24"/>
    <mergeCell ref="DH24:DI24"/>
    <mergeCell ref="DJ24:DK24"/>
    <mergeCell ref="DL24:DM24"/>
    <mergeCell ref="DN24:DO24"/>
    <mergeCell ref="CR24:CS24"/>
    <mergeCell ref="CT24:CU24"/>
    <mergeCell ref="CV24:CW24"/>
    <mergeCell ref="CX24:CY24"/>
    <mergeCell ref="CZ24:DA24"/>
    <mergeCell ref="DB24:DC24"/>
    <mergeCell ref="CD24:CE24"/>
    <mergeCell ref="CF24:CG24"/>
    <mergeCell ref="CH24:CI24"/>
    <mergeCell ref="CL24:CM24"/>
    <mergeCell ref="CN24:CO24"/>
    <mergeCell ref="CP24:CQ24"/>
    <mergeCell ref="FN24:FO24"/>
    <mergeCell ref="FP24:FQ24"/>
    <mergeCell ref="EO24:EP24"/>
    <mergeCell ref="EQ24:ER24"/>
    <mergeCell ref="ET24:EU24"/>
    <mergeCell ref="EV24:EW24"/>
    <mergeCell ref="EZ24:FA24"/>
    <mergeCell ref="FB24:FC24"/>
    <mergeCell ref="EB24:EC24"/>
    <mergeCell ref="ED24:EE24"/>
    <mergeCell ref="EF24:EG24"/>
    <mergeCell ref="EH24:EI24"/>
    <mergeCell ref="EK24:EL24"/>
    <mergeCell ref="EM24:EN24"/>
    <mergeCell ref="DP24:DQ24"/>
    <mergeCell ref="DR24:DS24"/>
    <mergeCell ref="DT24:DU24"/>
    <mergeCell ref="DV24:DW24"/>
    <mergeCell ref="DX24:DY24"/>
    <mergeCell ref="DZ24:EA24"/>
    <mergeCell ref="HK24:HL24"/>
    <mergeCell ref="HM24:HN24"/>
    <mergeCell ref="HP24:HQ24"/>
    <mergeCell ref="HT24:HU24"/>
    <mergeCell ref="HV24:HW24"/>
    <mergeCell ref="C25:D25"/>
    <mergeCell ref="E25:F25"/>
    <mergeCell ref="G25:H25"/>
    <mergeCell ref="I25:J25"/>
    <mergeCell ref="K25:L25"/>
    <mergeCell ref="GY24:GZ24"/>
    <mergeCell ref="HA24:HB24"/>
    <mergeCell ref="HC24:HD24"/>
    <mergeCell ref="HE24:HF24"/>
    <mergeCell ref="HG24:HH24"/>
    <mergeCell ref="HI24:HJ24"/>
    <mergeCell ref="GI24:GJ24"/>
    <mergeCell ref="GK24:GL24"/>
    <mergeCell ref="GM24:GN24"/>
    <mergeCell ref="GP24:GQ24"/>
    <mergeCell ref="GR24:GS24"/>
    <mergeCell ref="GT24:GU24"/>
    <mergeCell ref="FR24:FS24"/>
    <mergeCell ref="FT24:FV24"/>
    <mergeCell ref="FX24:FY24"/>
    <mergeCell ref="FZ24:GA24"/>
    <mergeCell ref="GB24:GC24"/>
    <mergeCell ref="GG24:GH24"/>
    <mergeCell ref="FD24:FE24"/>
    <mergeCell ref="FF24:FG24"/>
    <mergeCell ref="FJ24:FK24"/>
    <mergeCell ref="FL24:FM24"/>
    <mergeCell ref="AL25:AM25"/>
    <mergeCell ref="AN25:AO25"/>
    <mergeCell ref="AP25:AQ25"/>
    <mergeCell ref="AR25:AS25"/>
    <mergeCell ref="AT25:AU25"/>
    <mergeCell ref="AV25:AW25"/>
    <mergeCell ref="Y25:Z25"/>
    <mergeCell ref="AA25:AB25"/>
    <mergeCell ref="AD25:AE25"/>
    <mergeCell ref="AF25:AG25"/>
    <mergeCell ref="AH25:AI25"/>
    <mergeCell ref="AJ25:AK25"/>
    <mergeCell ref="M25:N25"/>
    <mergeCell ref="O25:P25"/>
    <mergeCell ref="Q25:R25"/>
    <mergeCell ref="S25:T25"/>
    <mergeCell ref="U25:V25"/>
    <mergeCell ref="W25:X25"/>
    <mergeCell ref="BX25:BY25"/>
    <mergeCell ref="BZ25:CA25"/>
    <mergeCell ref="CB25:CC25"/>
    <mergeCell ref="CD25:CE25"/>
    <mergeCell ref="CF25:CG25"/>
    <mergeCell ref="CH25:CI25"/>
    <mergeCell ref="BJ25:BK25"/>
    <mergeCell ref="BM25:BN25"/>
    <mergeCell ref="BP25:BQ25"/>
    <mergeCell ref="BR25:BS25"/>
    <mergeCell ref="BT25:BU25"/>
    <mergeCell ref="BV25:BW25"/>
    <mergeCell ref="AX25:AY25"/>
    <mergeCell ref="AZ25:BA25"/>
    <mergeCell ref="BB25:BC25"/>
    <mergeCell ref="BD25:BE25"/>
    <mergeCell ref="BF25:BG25"/>
    <mergeCell ref="BH25:BI25"/>
    <mergeCell ref="DJ25:DK25"/>
    <mergeCell ref="DL25:DM25"/>
    <mergeCell ref="DN25:DO25"/>
    <mergeCell ref="DP25:DQ25"/>
    <mergeCell ref="DR25:DS25"/>
    <mergeCell ref="DT25:DU25"/>
    <mergeCell ref="CX25:CY25"/>
    <mergeCell ref="CZ25:DA25"/>
    <mergeCell ref="DB25:DC25"/>
    <mergeCell ref="DD25:DE25"/>
    <mergeCell ref="DF25:DG25"/>
    <mergeCell ref="DH25:DI25"/>
    <mergeCell ref="CL25:CM25"/>
    <mergeCell ref="CN25:CO25"/>
    <mergeCell ref="CP25:CQ25"/>
    <mergeCell ref="CR25:CS25"/>
    <mergeCell ref="CT25:CU25"/>
    <mergeCell ref="CV25:CW25"/>
    <mergeCell ref="FT25:FV25"/>
    <mergeCell ref="FX25:FY25"/>
    <mergeCell ref="EV25:EW25"/>
    <mergeCell ref="EZ25:FA25"/>
    <mergeCell ref="FB25:FC25"/>
    <mergeCell ref="FD25:FE25"/>
    <mergeCell ref="FF25:FG25"/>
    <mergeCell ref="FJ25:FK25"/>
    <mergeCell ref="EH25:EI25"/>
    <mergeCell ref="EK25:EL25"/>
    <mergeCell ref="EM25:EN25"/>
    <mergeCell ref="EO25:EP25"/>
    <mergeCell ref="EQ25:ER25"/>
    <mergeCell ref="ET25:EU25"/>
    <mergeCell ref="DV25:DW25"/>
    <mergeCell ref="DX25:DY25"/>
    <mergeCell ref="DZ25:EA25"/>
    <mergeCell ref="EB25:EC25"/>
    <mergeCell ref="ED25:EE25"/>
    <mergeCell ref="EF25:EG25"/>
    <mergeCell ref="HT25:HU25"/>
    <mergeCell ref="HV25:HW25"/>
    <mergeCell ref="C26:D26"/>
    <mergeCell ref="E26:F26"/>
    <mergeCell ref="G26:H26"/>
    <mergeCell ref="I26:J26"/>
    <mergeCell ref="K26:L26"/>
    <mergeCell ref="M26:N26"/>
    <mergeCell ref="O26:P26"/>
    <mergeCell ref="Q26:R26"/>
    <mergeCell ref="HE25:HF25"/>
    <mergeCell ref="HG25:HH25"/>
    <mergeCell ref="HI25:HJ25"/>
    <mergeCell ref="HK25:HL25"/>
    <mergeCell ref="HM25:HN25"/>
    <mergeCell ref="HP25:HQ25"/>
    <mergeCell ref="GP25:GQ25"/>
    <mergeCell ref="GR25:GS25"/>
    <mergeCell ref="GT25:GU25"/>
    <mergeCell ref="GY25:GZ25"/>
    <mergeCell ref="HA25:HB25"/>
    <mergeCell ref="HC25:HD25"/>
    <mergeCell ref="FZ25:GA25"/>
    <mergeCell ref="GB25:GC25"/>
    <mergeCell ref="GG25:GH25"/>
    <mergeCell ref="GI25:GJ25"/>
    <mergeCell ref="GK25:GL25"/>
    <mergeCell ref="GM25:GN25"/>
    <mergeCell ref="FL25:FM25"/>
    <mergeCell ref="FN25:FO25"/>
    <mergeCell ref="FP25:FQ25"/>
    <mergeCell ref="FR25:FS25"/>
    <mergeCell ref="AR26:AS26"/>
    <mergeCell ref="AT26:AU26"/>
    <mergeCell ref="AV26:AW26"/>
    <mergeCell ref="AX26:AY26"/>
    <mergeCell ref="AZ26:BA26"/>
    <mergeCell ref="BB26:BC26"/>
    <mergeCell ref="AF26:AG26"/>
    <mergeCell ref="AH26:AI26"/>
    <mergeCell ref="AJ26:AK26"/>
    <mergeCell ref="AL26:AM26"/>
    <mergeCell ref="AN26:AO26"/>
    <mergeCell ref="AP26:AQ26"/>
    <mergeCell ref="S26:T26"/>
    <mergeCell ref="U26:V26"/>
    <mergeCell ref="W26:X26"/>
    <mergeCell ref="Y26:Z26"/>
    <mergeCell ref="AA26:AB26"/>
    <mergeCell ref="AD26:AE26"/>
    <mergeCell ref="CD26:CE26"/>
    <mergeCell ref="CF26:CG26"/>
    <mergeCell ref="CH26:CI26"/>
    <mergeCell ref="CL26:CM26"/>
    <mergeCell ref="CN26:CO26"/>
    <mergeCell ref="CP26:CQ26"/>
    <mergeCell ref="BR26:BS26"/>
    <mergeCell ref="BT26:BU26"/>
    <mergeCell ref="BV26:BW26"/>
    <mergeCell ref="BX26:BY26"/>
    <mergeCell ref="BZ26:CA26"/>
    <mergeCell ref="CB26:CC26"/>
    <mergeCell ref="BD26:BE26"/>
    <mergeCell ref="BF26:BG26"/>
    <mergeCell ref="BH26:BI26"/>
    <mergeCell ref="BJ26:BK26"/>
    <mergeCell ref="BM26:BN26"/>
    <mergeCell ref="BP26:BQ26"/>
    <mergeCell ref="DP26:DQ26"/>
    <mergeCell ref="DR26:DS26"/>
    <mergeCell ref="DT26:DU26"/>
    <mergeCell ref="DV26:DW26"/>
    <mergeCell ref="DX26:DY26"/>
    <mergeCell ref="DZ26:EA26"/>
    <mergeCell ref="DD26:DE26"/>
    <mergeCell ref="DF26:DG26"/>
    <mergeCell ref="DH26:DI26"/>
    <mergeCell ref="DJ26:DK26"/>
    <mergeCell ref="DL26:DM26"/>
    <mergeCell ref="DN26:DO26"/>
    <mergeCell ref="CR26:CS26"/>
    <mergeCell ref="CT26:CU26"/>
    <mergeCell ref="CV26:CW26"/>
    <mergeCell ref="CX26:CY26"/>
    <mergeCell ref="CZ26:DA26"/>
    <mergeCell ref="DB26:DC26"/>
    <mergeCell ref="GB26:GC26"/>
    <mergeCell ref="GG26:GH26"/>
    <mergeCell ref="FD26:FE26"/>
    <mergeCell ref="FF26:FG26"/>
    <mergeCell ref="FJ26:FK26"/>
    <mergeCell ref="FL26:FM26"/>
    <mergeCell ref="FN26:FO26"/>
    <mergeCell ref="FP26:FQ26"/>
    <mergeCell ref="EO26:EP26"/>
    <mergeCell ref="EQ26:ER26"/>
    <mergeCell ref="ET26:EU26"/>
    <mergeCell ref="EV26:EW26"/>
    <mergeCell ref="EZ26:FA26"/>
    <mergeCell ref="FB26:FC26"/>
    <mergeCell ref="EB26:EC26"/>
    <mergeCell ref="ED26:EE26"/>
    <mergeCell ref="EF26:EG26"/>
    <mergeCell ref="EH26:EI26"/>
    <mergeCell ref="EK26:EL26"/>
    <mergeCell ref="EM26:EN26"/>
    <mergeCell ref="M27:N27"/>
    <mergeCell ref="O27:P27"/>
    <mergeCell ref="Q27:R27"/>
    <mergeCell ref="S27:T27"/>
    <mergeCell ref="U27:V27"/>
    <mergeCell ref="W27:X27"/>
    <mergeCell ref="HK26:HL26"/>
    <mergeCell ref="HM26:HN26"/>
    <mergeCell ref="HP26:HQ26"/>
    <mergeCell ref="HT26:HU26"/>
    <mergeCell ref="HV26:HW26"/>
    <mergeCell ref="C27:D27"/>
    <mergeCell ref="E27:F27"/>
    <mergeCell ref="G27:H27"/>
    <mergeCell ref="I27:J27"/>
    <mergeCell ref="K27:L27"/>
    <mergeCell ref="GY26:GZ26"/>
    <mergeCell ref="HA26:HB26"/>
    <mergeCell ref="HC26:HD26"/>
    <mergeCell ref="HE26:HF26"/>
    <mergeCell ref="HG26:HH26"/>
    <mergeCell ref="HI26:HJ26"/>
    <mergeCell ref="GI26:GJ26"/>
    <mergeCell ref="GK26:GL26"/>
    <mergeCell ref="GM26:GN26"/>
    <mergeCell ref="GP26:GQ26"/>
    <mergeCell ref="GR26:GS26"/>
    <mergeCell ref="GT26:GU26"/>
    <mergeCell ref="FR26:FS26"/>
    <mergeCell ref="FT26:FV26"/>
    <mergeCell ref="FX26:FY26"/>
    <mergeCell ref="FZ26:GA26"/>
    <mergeCell ref="AX27:AY27"/>
    <mergeCell ref="AZ27:BA27"/>
    <mergeCell ref="BB27:BC27"/>
    <mergeCell ref="BD27:BE27"/>
    <mergeCell ref="BF27:BG27"/>
    <mergeCell ref="BH27:BI27"/>
    <mergeCell ref="AL27:AM27"/>
    <mergeCell ref="AN27:AO27"/>
    <mergeCell ref="AP27:AQ27"/>
    <mergeCell ref="AR27:AS27"/>
    <mergeCell ref="AT27:AU27"/>
    <mergeCell ref="AV27:AW27"/>
    <mergeCell ref="Y27:Z27"/>
    <mergeCell ref="AA27:AB27"/>
    <mergeCell ref="AD27:AE27"/>
    <mergeCell ref="AF27:AG27"/>
    <mergeCell ref="AH27:AI27"/>
    <mergeCell ref="AJ27:AK27"/>
    <mergeCell ref="CL27:CM27"/>
    <mergeCell ref="CN27:CO27"/>
    <mergeCell ref="CP27:CQ27"/>
    <mergeCell ref="CR27:CS27"/>
    <mergeCell ref="CT27:CU27"/>
    <mergeCell ref="CV27:CW27"/>
    <mergeCell ref="BX27:BY27"/>
    <mergeCell ref="BZ27:CA27"/>
    <mergeCell ref="CB27:CC27"/>
    <mergeCell ref="CD27:CE27"/>
    <mergeCell ref="CF27:CG27"/>
    <mergeCell ref="CH27:CI27"/>
    <mergeCell ref="BJ27:BK27"/>
    <mergeCell ref="BM27:BN27"/>
    <mergeCell ref="BP27:BQ27"/>
    <mergeCell ref="BR27:BS27"/>
    <mergeCell ref="BT27:BU27"/>
    <mergeCell ref="BV27:BW27"/>
    <mergeCell ref="DV27:DW27"/>
    <mergeCell ref="DX27:DY27"/>
    <mergeCell ref="DZ27:EA27"/>
    <mergeCell ref="EB27:EC27"/>
    <mergeCell ref="ED27:EE27"/>
    <mergeCell ref="EF27:EG27"/>
    <mergeCell ref="DJ27:DK27"/>
    <mergeCell ref="DL27:DM27"/>
    <mergeCell ref="DN27:DO27"/>
    <mergeCell ref="DP27:DQ27"/>
    <mergeCell ref="DR27:DS27"/>
    <mergeCell ref="DT27:DU27"/>
    <mergeCell ref="CX27:CY27"/>
    <mergeCell ref="CZ27:DA27"/>
    <mergeCell ref="DB27:DC27"/>
    <mergeCell ref="DD27:DE27"/>
    <mergeCell ref="DF27:DG27"/>
    <mergeCell ref="DH27:DI27"/>
    <mergeCell ref="FL27:FM27"/>
    <mergeCell ref="FN27:FO27"/>
    <mergeCell ref="FP27:FQ27"/>
    <mergeCell ref="FR27:FS27"/>
    <mergeCell ref="FT27:FV27"/>
    <mergeCell ref="FX27:FY27"/>
    <mergeCell ref="EV27:EW27"/>
    <mergeCell ref="EZ27:FA27"/>
    <mergeCell ref="FB27:FC27"/>
    <mergeCell ref="FD27:FE27"/>
    <mergeCell ref="FF27:FG27"/>
    <mergeCell ref="FJ27:FK27"/>
    <mergeCell ref="EH27:EI27"/>
    <mergeCell ref="EK27:EL27"/>
    <mergeCell ref="EM27:EN27"/>
    <mergeCell ref="EO27:EP27"/>
    <mergeCell ref="EQ27:ER27"/>
    <mergeCell ref="ET27:EU27"/>
    <mergeCell ref="BT30:BU30"/>
    <mergeCell ref="BV30:BW30"/>
    <mergeCell ref="BX30:BY30"/>
    <mergeCell ref="CH30:CI30"/>
    <mergeCell ref="BT31:BU31"/>
    <mergeCell ref="BV31:BW31"/>
    <mergeCell ref="BX31:BY31"/>
    <mergeCell ref="CH31:CI31"/>
    <mergeCell ref="HT27:HU27"/>
    <mergeCell ref="HV27:HW27"/>
    <mergeCell ref="BT28:BU28"/>
    <mergeCell ref="BV28:BW28"/>
    <mergeCell ref="BX28:BY28"/>
    <mergeCell ref="CH28:CI28"/>
    <mergeCell ref="HE27:HF27"/>
    <mergeCell ref="HG27:HH27"/>
    <mergeCell ref="HI27:HJ27"/>
    <mergeCell ref="HK27:HL27"/>
    <mergeCell ref="HM27:HN27"/>
    <mergeCell ref="HP27:HQ27"/>
    <mergeCell ref="GP27:GQ27"/>
    <mergeCell ref="GR27:GS27"/>
    <mergeCell ref="GT27:GU27"/>
    <mergeCell ref="GY27:GZ27"/>
    <mergeCell ref="HA27:HB27"/>
    <mergeCell ref="HC27:HD27"/>
    <mergeCell ref="FZ27:GA27"/>
    <mergeCell ref="GB27:GC27"/>
    <mergeCell ref="GG27:GH27"/>
    <mergeCell ref="GI27:GJ27"/>
    <mergeCell ref="GK27:GL27"/>
    <mergeCell ref="GM27:GN27"/>
    <mergeCell ref="BT38:BU38"/>
    <mergeCell ref="BV38:BW38"/>
    <mergeCell ref="BX38:BY38"/>
    <mergeCell ref="CH38:CI38"/>
    <mergeCell ref="BT39:BU39"/>
    <mergeCell ref="BV39:BW39"/>
    <mergeCell ref="BX39:BY39"/>
    <mergeCell ref="CH39:CI39"/>
    <mergeCell ref="BT35:BU35"/>
    <mergeCell ref="BV35:BW35"/>
    <mergeCell ref="BX35:BY35"/>
    <mergeCell ref="CH35:CI35"/>
    <mergeCell ref="BT37:BU37"/>
    <mergeCell ref="BV37:BW37"/>
    <mergeCell ref="BX37:BY37"/>
    <mergeCell ref="CH37:CI37"/>
    <mergeCell ref="BT32:BU32"/>
    <mergeCell ref="BV32:BW32"/>
    <mergeCell ref="BX32:BY32"/>
    <mergeCell ref="CH32:CI32"/>
    <mergeCell ref="BT34:BU34"/>
    <mergeCell ref="BV34:BW34"/>
    <mergeCell ref="BX34:BY34"/>
    <mergeCell ref="CH34:CI34"/>
    <mergeCell ref="BT44:BU44"/>
    <mergeCell ref="BV44:BW44"/>
    <mergeCell ref="BX44:BY44"/>
    <mergeCell ref="CH44:CI44"/>
    <mergeCell ref="BT45:BU45"/>
    <mergeCell ref="BV45:BW45"/>
    <mergeCell ref="BX45:BY45"/>
    <mergeCell ref="CH45:CI45"/>
    <mergeCell ref="BT42:BU42"/>
    <mergeCell ref="BV42:BW42"/>
    <mergeCell ref="BX42:BY42"/>
    <mergeCell ref="CH42:CI42"/>
    <mergeCell ref="BT43:BU43"/>
    <mergeCell ref="BV43:BW43"/>
    <mergeCell ref="BX43:BY43"/>
    <mergeCell ref="CH43:CI43"/>
    <mergeCell ref="BT40:BU40"/>
    <mergeCell ref="BV40:BW40"/>
    <mergeCell ref="BX40:BY40"/>
    <mergeCell ref="CH40:CI40"/>
    <mergeCell ref="BT41:BU41"/>
    <mergeCell ref="BV41:BW41"/>
    <mergeCell ref="BX41:BY41"/>
    <mergeCell ref="CH41:CI41"/>
    <mergeCell ref="BT50:BU50"/>
    <mergeCell ref="BV50:BW50"/>
    <mergeCell ref="BX50:BY50"/>
    <mergeCell ref="CH50:CI50"/>
    <mergeCell ref="BT51:BU51"/>
    <mergeCell ref="BV51:BW51"/>
    <mergeCell ref="BX51:BY51"/>
    <mergeCell ref="CH51:CI51"/>
    <mergeCell ref="BT48:BU48"/>
    <mergeCell ref="BV48:BW48"/>
    <mergeCell ref="BX48:BY48"/>
    <mergeCell ref="CH48:CI48"/>
    <mergeCell ref="BT49:BU49"/>
    <mergeCell ref="BV49:BW49"/>
    <mergeCell ref="BX49:BY49"/>
    <mergeCell ref="CH49:CI49"/>
    <mergeCell ref="BT46:BU46"/>
    <mergeCell ref="BV46:BW46"/>
    <mergeCell ref="BX46:BY46"/>
    <mergeCell ref="CH46:CI46"/>
    <mergeCell ref="BT47:BU47"/>
    <mergeCell ref="BV47:BW47"/>
    <mergeCell ref="BX47:BY47"/>
    <mergeCell ref="CH47:CI47"/>
    <mergeCell ref="BT56:BU56"/>
    <mergeCell ref="BV56:BW56"/>
    <mergeCell ref="BX56:BY56"/>
    <mergeCell ref="CH56:CI56"/>
    <mergeCell ref="BT57:BU57"/>
    <mergeCell ref="BV57:BW57"/>
    <mergeCell ref="BX57:BY57"/>
    <mergeCell ref="CH57:CI57"/>
    <mergeCell ref="BT54:BU54"/>
    <mergeCell ref="BV54:BW54"/>
    <mergeCell ref="BX54:BY54"/>
    <mergeCell ref="CH54:CI54"/>
    <mergeCell ref="BT55:BU55"/>
    <mergeCell ref="BV55:BW55"/>
    <mergeCell ref="BX55:BY55"/>
    <mergeCell ref="CH55:CI55"/>
    <mergeCell ref="BT52:BU52"/>
    <mergeCell ref="BV52:BW52"/>
    <mergeCell ref="BX52:BY52"/>
    <mergeCell ref="CH52:CI52"/>
    <mergeCell ref="BT53:BU53"/>
    <mergeCell ref="BV53:BW53"/>
    <mergeCell ref="BX53:BY53"/>
    <mergeCell ref="CH53:CI53"/>
    <mergeCell ref="BT62:BU62"/>
    <mergeCell ref="BV62:BW62"/>
    <mergeCell ref="BX62:BY62"/>
    <mergeCell ref="CH62:CI62"/>
    <mergeCell ref="BT63:BU63"/>
    <mergeCell ref="BV63:BW63"/>
    <mergeCell ref="BX63:BY63"/>
    <mergeCell ref="CH63:CI63"/>
    <mergeCell ref="BT60:BU60"/>
    <mergeCell ref="BV60:BW60"/>
    <mergeCell ref="BX60:BY60"/>
    <mergeCell ref="CH60:CI60"/>
    <mergeCell ref="BT61:BU61"/>
    <mergeCell ref="BV61:BW61"/>
    <mergeCell ref="BX61:BY61"/>
    <mergeCell ref="CH61:CI61"/>
    <mergeCell ref="BT58:BU58"/>
    <mergeCell ref="BV58:BW58"/>
    <mergeCell ref="BX58:BY58"/>
    <mergeCell ref="CH58:CI58"/>
    <mergeCell ref="BT59:BU59"/>
    <mergeCell ref="BV59:BW59"/>
    <mergeCell ref="BX59:BY59"/>
    <mergeCell ref="CH59:CI59"/>
    <mergeCell ref="BT68:BU68"/>
    <mergeCell ref="BV68:BW68"/>
    <mergeCell ref="BX68:BY68"/>
    <mergeCell ref="CH68:CI68"/>
    <mergeCell ref="BT69:BU69"/>
    <mergeCell ref="BV69:BW69"/>
    <mergeCell ref="BX69:BY69"/>
    <mergeCell ref="CH69:CI69"/>
    <mergeCell ref="BT66:BU66"/>
    <mergeCell ref="BV66:BW66"/>
    <mergeCell ref="BX66:BY66"/>
    <mergeCell ref="CH66:CI66"/>
    <mergeCell ref="BT67:BU67"/>
    <mergeCell ref="BV67:BW67"/>
    <mergeCell ref="BX67:BY67"/>
    <mergeCell ref="CH67:CI67"/>
    <mergeCell ref="BT64:BU64"/>
    <mergeCell ref="BV64:BW64"/>
    <mergeCell ref="BX64:BY64"/>
    <mergeCell ref="CH64:CI64"/>
    <mergeCell ref="BT65:BU65"/>
    <mergeCell ref="BV65:BW65"/>
    <mergeCell ref="BX65:BY65"/>
    <mergeCell ref="CH65:CI65"/>
    <mergeCell ref="BT74:BU74"/>
    <mergeCell ref="BV74:BW74"/>
    <mergeCell ref="BX74:BY74"/>
    <mergeCell ref="CH74:CI74"/>
    <mergeCell ref="BT75:BU75"/>
    <mergeCell ref="BV75:BW75"/>
    <mergeCell ref="BX75:BY75"/>
    <mergeCell ref="CH75:CI75"/>
    <mergeCell ref="BT72:BU72"/>
    <mergeCell ref="BV72:BW72"/>
    <mergeCell ref="BX72:BY72"/>
    <mergeCell ref="CH72:CI72"/>
    <mergeCell ref="BT73:BU73"/>
    <mergeCell ref="BV73:BW73"/>
    <mergeCell ref="BX73:BY73"/>
    <mergeCell ref="CH73:CI73"/>
    <mergeCell ref="BT70:BU70"/>
    <mergeCell ref="BV70:BW70"/>
    <mergeCell ref="BX70:BY70"/>
    <mergeCell ref="CH70:CI70"/>
    <mergeCell ref="BT71:BU71"/>
    <mergeCell ref="BV71:BW71"/>
    <mergeCell ref="BX71:BY71"/>
    <mergeCell ref="CH71:CI71"/>
    <mergeCell ref="BT80:BU80"/>
    <mergeCell ref="BV80:BW80"/>
    <mergeCell ref="BX80:BY80"/>
    <mergeCell ref="CH80:CI80"/>
    <mergeCell ref="BT81:BU81"/>
    <mergeCell ref="BV81:BW81"/>
    <mergeCell ref="BX81:BY81"/>
    <mergeCell ref="CH81:CI81"/>
    <mergeCell ref="BT78:BU78"/>
    <mergeCell ref="BV78:BW78"/>
    <mergeCell ref="BX78:BY78"/>
    <mergeCell ref="CH78:CI78"/>
    <mergeCell ref="BT79:BU79"/>
    <mergeCell ref="BV79:BW79"/>
    <mergeCell ref="BX79:BY79"/>
    <mergeCell ref="CH79:CI79"/>
    <mergeCell ref="BT76:BU76"/>
    <mergeCell ref="BV76:BW76"/>
    <mergeCell ref="BX76:BY76"/>
    <mergeCell ref="CH76:CI76"/>
    <mergeCell ref="BT77:BU77"/>
    <mergeCell ref="BV77:BW77"/>
    <mergeCell ref="BX77:BY77"/>
    <mergeCell ref="CH77:CI77"/>
    <mergeCell ref="BT86:BU86"/>
    <mergeCell ref="BV86:BW86"/>
    <mergeCell ref="BX86:BY86"/>
    <mergeCell ref="CH86:CI86"/>
    <mergeCell ref="BT87:BU87"/>
    <mergeCell ref="BV87:BW87"/>
    <mergeCell ref="BX87:BY87"/>
    <mergeCell ref="CH87:CI87"/>
    <mergeCell ref="BT84:BU84"/>
    <mergeCell ref="BV84:BW84"/>
    <mergeCell ref="BX84:BY84"/>
    <mergeCell ref="CH84:CI84"/>
    <mergeCell ref="BT85:BU85"/>
    <mergeCell ref="BV85:BW85"/>
    <mergeCell ref="BX85:BY85"/>
    <mergeCell ref="CH85:CI85"/>
    <mergeCell ref="BT82:BU82"/>
    <mergeCell ref="BV82:BW82"/>
    <mergeCell ref="BX82:BY82"/>
    <mergeCell ref="CH82:CI82"/>
    <mergeCell ref="BT83:BU83"/>
    <mergeCell ref="BV83:BW83"/>
    <mergeCell ref="BX83:BY83"/>
    <mergeCell ref="CH83:CI83"/>
    <mergeCell ref="BT92:BU92"/>
    <mergeCell ref="BV92:BW92"/>
    <mergeCell ref="BX92:BY92"/>
    <mergeCell ref="CH92:CI92"/>
    <mergeCell ref="BT93:BU93"/>
    <mergeCell ref="BV93:BW93"/>
    <mergeCell ref="BX93:BY93"/>
    <mergeCell ref="CH93:CI93"/>
    <mergeCell ref="BT90:BU90"/>
    <mergeCell ref="BV90:BW90"/>
    <mergeCell ref="BX90:BY90"/>
    <mergeCell ref="CH90:CI90"/>
    <mergeCell ref="BT91:BU91"/>
    <mergeCell ref="BV91:BW91"/>
    <mergeCell ref="BX91:BY91"/>
    <mergeCell ref="CH91:CI91"/>
    <mergeCell ref="BT88:BU88"/>
    <mergeCell ref="BV88:BW88"/>
    <mergeCell ref="BX88:BY88"/>
    <mergeCell ref="CH88:CI88"/>
    <mergeCell ref="BT89:BU89"/>
    <mergeCell ref="BV89:BW89"/>
    <mergeCell ref="BX89:BY89"/>
    <mergeCell ref="CH89:CI89"/>
    <mergeCell ref="BT98:BU98"/>
    <mergeCell ref="BV98:BW98"/>
    <mergeCell ref="BX98:BY98"/>
    <mergeCell ref="CH98:CI98"/>
    <mergeCell ref="BT99:BU99"/>
    <mergeCell ref="BV99:BW99"/>
    <mergeCell ref="BX99:BY99"/>
    <mergeCell ref="CH99:CI99"/>
    <mergeCell ref="BT96:BU96"/>
    <mergeCell ref="BV96:BW96"/>
    <mergeCell ref="BX96:BY96"/>
    <mergeCell ref="CH96:CI96"/>
    <mergeCell ref="BT97:BU97"/>
    <mergeCell ref="BV97:BW97"/>
    <mergeCell ref="BX97:BY97"/>
    <mergeCell ref="CH97:CI97"/>
    <mergeCell ref="BT94:BU94"/>
    <mergeCell ref="BV94:BW94"/>
    <mergeCell ref="BX94:BY94"/>
    <mergeCell ref="CH94:CI94"/>
    <mergeCell ref="BT95:BU95"/>
    <mergeCell ref="BV95:BW95"/>
    <mergeCell ref="BX95:BY95"/>
    <mergeCell ref="CH95:CI95"/>
    <mergeCell ref="BT104:BU104"/>
    <mergeCell ref="BV104:BW104"/>
    <mergeCell ref="BX104:BY104"/>
    <mergeCell ref="CH104:CI104"/>
    <mergeCell ref="BT105:BU105"/>
    <mergeCell ref="BV105:BW105"/>
    <mergeCell ref="BX105:BY105"/>
    <mergeCell ref="CH105:CI105"/>
    <mergeCell ref="BT102:BU102"/>
    <mergeCell ref="BV102:BW102"/>
    <mergeCell ref="BX102:BY102"/>
    <mergeCell ref="CH102:CI102"/>
    <mergeCell ref="BT103:BU103"/>
    <mergeCell ref="BV103:BW103"/>
    <mergeCell ref="BX103:BY103"/>
    <mergeCell ref="CH103:CI103"/>
    <mergeCell ref="BT100:BU100"/>
    <mergeCell ref="BV100:BW100"/>
    <mergeCell ref="BX100:BY100"/>
    <mergeCell ref="CH100:CI100"/>
    <mergeCell ref="BT101:BU101"/>
    <mergeCell ref="BV101:BW101"/>
    <mergeCell ref="BX101:BY101"/>
    <mergeCell ref="CH101:CI101"/>
    <mergeCell ref="BT110:BU110"/>
    <mergeCell ref="BV110:BW110"/>
    <mergeCell ref="BX110:BY110"/>
    <mergeCell ref="CH110:CI110"/>
    <mergeCell ref="BT111:BU111"/>
    <mergeCell ref="BV111:BW111"/>
    <mergeCell ref="BX111:BY111"/>
    <mergeCell ref="CH111:CI111"/>
    <mergeCell ref="BT108:BU108"/>
    <mergeCell ref="BV108:BW108"/>
    <mergeCell ref="BX108:BY108"/>
    <mergeCell ref="CH108:CI108"/>
    <mergeCell ref="BT109:BU109"/>
    <mergeCell ref="BV109:BW109"/>
    <mergeCell ref="BX109:BY109"/>
    <mergeCell ref="CH109:CI109"/>
    <mergeCell ref="BT106:BU106"/>
    <mergeCell ref="BV106:BW106"/>
    <mergeCell ref="BX106:BY106"/>
    <mergeCell ref="CH106:CI106"/>
    <mergeCell ref="BT107:BU107"/>
    <mergeCell ref="BV107:BW107"/>
    <mergeCell ref="BX107:BY107"/>
    <mergeCell ref="CH107:CI107"/>
    <mergeCell ref="BT116:BU116"/>
    <mergeCell ref="BV116:BW116"/>
    <mergeCell ref="BX116:BY116"/>
    <mergeCell ref="CH116:CI116"/>
    <mergeCell ref="BT117:BU117"/>
    <mergeCell ref="BV117:BW117"/>
    <mergeCell ref="BX117:BY117"/>
    <mergeCell ref="CH117:CI117"/>
    <mergeCell ref="BT114:BU114"/>
    <mergeCell ref="BV114:BW114"/>
    <mergeCell ref="BX114:BY114"/>
    <mergeCell ref="CH114:CI114"/>
    <mergeCell ref="BT115:BU115"/>
    <mergeCell ref="BV115:BW115"/>
    <mergeCell ref="BX115:BY115"/>
    <mergeCell ref="CH115:CI115"/>
    <mergeCell ref="BT112:BU112"/>
    <mergeCell ref="BV112:BW112"/>
    <mergeCell ref="BX112:BY112"/>
    <mergeCell ref="CH112:CI112"/>
    <mergeCell ref="BT113:BU113"/>
    <mergeCell ref="BV113:BW113"/>
    <mergeCell ref="BX113:BY113"/>
    <mergeCell ref="CH113:CI113"/>
    <mergeCell ref="BT122:BU122"/>
    <mergeCell ref="BV122:BW122"/>
    <mergeCell ref="BX122:BY122"/>
    <mergeCell ref="CH122:CI122"/>
    <mergeCell ref="BT123:BU123"/>
    <mergeCell ref="BV123:BW123"/>
    <mergeCell ref="BX123:BY123"/>
    <mergeCell ref="CH123:CI123"/>
    <mergeCell ref="BT120:BU120"/>
    <mergeCell ref="BV120:BW120"/>
    <mergeCell ref="BX120:BY120"/>
    <mergeCell ref="CH120:CI120"/>
    <mergeCell ref="BT121:BU121"/>
    <mergeCell ref="BV121:BW121"/>
    <mergeCell ref="BX121:BY121"/>
    <mergeCell ref="CH121:CI121"/>
    <mergeCell ref="BT118:BU118"/>
    <mergeCell ref="BV118:BW118"/>
    <mergeCell ref="BX118:BY118"/>
    <mergeCell ref="CH118:CI118"/>
    <mergeCell ref="BT119:BU119"/>
    <mergeCell ref="BV119:BW119"/>
    <mergeCell ref="BX119:BY119"/>
    <mergeCell ref="CH119:CI119"/>
    <mergeCell ref="BT128:BU128"/>
    <mergeCell ref="BV128:BW128"/>
    <mergeCell ref="BX128:BY128"/>
    <mergeCell ref="CH128:CI128"/>
    <mergeCell ref="BT129:BU129"/>
    <mergeCell ref="BV129:BW129"/>
    <mergeCell ref="BX129:BY129"/>
    <mergeCell ref="CH129:CI129"/>
    <mergeCell ref="BT126:BU126"/>
    <mergeCell ref="BV126:BW126"/>
    <mergeCell ref="BX126:BY126"/>
    <mergeCell ref="CH126:CI126"/>
    <mergeCell ref="BT127:BU127"/>
    <mergeCell ref="BV127:BW127"/>
    <mergeCell ref="BX127:BY127"/>
    <mergeCell ref="CH127:CI127"/>
    <mergeCell ref="BT124:BU124"/>
    <mergeCell ref="BV124:BW124"/>
    <mergeCell ref="BX124:BY124"/>
    <mergeCell ref="CH124:CI124"/>
    <mergeCell ref="BT125:BU125"/>
    <mergeCell ref="BV125:BW125"/>
    <mergeCell ref="BX125:BY125"/>
    <mergeCell ref="CH125:CI125"/>
    <mergeCell ref="BT134:BU134"/>
    <mergeCell ref="BV134:BW134"/>
    <mergeCell ref="BX134:BY134"/>
    <mergeCell ref="CH134:CI134"/>
    <mergeCell ref="BT135:BU135"/>
    <mergeCell ref="BV135:BW135"/>
    <mergeCell ref="BX135:BY135"/>
    <mergeCell ref="CH135:CI135"/>
    <mergeCell ref="BT132:BU132"/>
    <mergeCell ref="BV132:BW132"/>
    <mergeCell ref="BX132:BY132"/>
    <mergeCell ref="CH132:CI132"/>
    <mergeCell ref="BT133:BU133"/>
    <mergeCell ref="BV133:BW133"/>
    <mergeCell ref="BX133:BY133"/>
    <mergeCell ref="CH133:CI133"/>
    <mergeCell ref="BT130:BU130"/>
    <mergeCell ref="BV130:BW130"/>
    <mergeCell ref="BX130:BY130"/>
    <mergeCell ref="CH130:CI130"/>
    <mergeCell ref="BT131:BU131"/>
    <mergeCell ref="BV131:BW131"/>
    <mergeCell ref="BX131:BY131"/>
    <mergeCell ref="CH131:CI131"/>
    <mergeCell ref="BT140:BU140"/>
    <mergeCell ref="BV140:BW140"/>
    <mergeCell ref="BX140:BY140"/>
    <mergeCell ref="CH140:CI140"/>
    <mergeCell ref="BT141:BU141"/>
    <mergeCell ref="BV141:BW141"/>
    <mergeCell ref="BX141:BY141"/>
    <mergeCell ref="CH141:CI141"/>
    <mergeCell ref="BT138:BU138"/>
    <mergeCell ref="BV138:BW138"/>
    <mergeCell ref="BX138:BY138"/>
    <mergeCell ref="CH138:CI138"/>
    <mergeCell ref="BT139:BU139"/>
    <mergeCell ref="BV139:BW139"/>
    <mergeCell ref="BX139:BY139"/>
    <mergeCell ref="CH139:CI139"/>
    <mergeCell ref="BT136:BU136"/>
    <mergeCell ref="BV136:BW136"/>
    <mergeCell ref="BX136:BY136"/>
    <mergeCell ref="CH136:CI136"/>
    <mergeCell ref="BT137:BU137"/>
    <mergeCell ref="BV137:BW137"/>
    <mergeCell ref="BX137:BY137"/>
    <mergeCell ref="CH137:CI137"/>
    <mergeCell ref="BT146:BU146"/>
    <mergeCell ref="BV146:BW146"/>
    <mergeCell ref="BX146:BY146"/>
    <mergeCell ref="CH146:CI146"/>
    <mergeCell ref="BT147:BU147"/>
    <mergeCell ref="BV147:BW147"/>
    <mergeCell ref="BX147:BY147"/>
    <mergeCell ref="CH147:CI147"/>
    <mergeCell ref="BT144:BU144"/>
    <mergeCell ref="BV144:BW144"/>
    <mergeCell ref="BX144:BY144"/>
    <mergeCell ref="CH144:CI144"/>
    <mergeCell ref="BT145:BU145"/>
    <mergeCell ref="BV145:BW145"/>
    <mergeCell ref="BX145:BY145"/>
    <mergeCell ref="CH145:CI145"/>
    <mergeCell ref="BT142:BU142"/>
    <mergeCell ref="BV142:BW142"/>
    <mergeCell ref="BX142:BY142"/>
    <mergeCell ref="CH142:CI142"/>
    <mergeCell ref="BT143:BU143"/>
    <mergeCell ref="BV143:BW143"/>
    <mergeCell ref="BX143:BY143"/>
    <mergeCell ref="CH143:CI143"/>
    <mergeCell ref="BT152:BU152"/>
    <mergeCell ref="BV152:BW152"/>
    <mergeCell ref="BX152:BY152"/>
    <mergeCell ref="CH152:CI152"/>
    <mergeCell ref="BT153:BU153"/>
    <mergeCell ref="BV153:BW153"/>
    <mergeCell ref="BX153:BY153"/>
    <mergeCell ref="CH153:CI153"/>
    <mergeCell ref="BT150:BU150"/>
    <mergeCell ref="BV150:BW150"/>
    <mergeCell ref="BX150:BY150"/>
    <mergeCell ref="CH150:CI150"/>
    <mergeCell ref="BT151:BU151"/>
    <mergeCell ref="BV151:BW151"/>
    <mergeCell ref="BX151:BY151"/>
    <mergeCell ref="CH151:CI151"/>
    <mergeCell ref="BT148:BU148"/>
    <mergeCell ref="BV148:BW148"/>
    <mergeCell ref="BX148:BY148"/>
    <mergeCell ref="CH148:CI148"/>
    <mergeCell ref="BT149:BU149"/>
    <mergeCell ref="BV149:BW149"/>
    <mergeCell ref="BX149:BY149"/>
    <mergeCell ref="CH149:CI149"/>
    <mergeCell ref="BT158:BU158"/>
    <mergeCell ref="BV158:BW158"/>
    <mergeCell ref="BX158:BY158"/>
    <mergeCell ref="CH158:CI158"/>
    <mergeCell ref="BT159:BU159"/>
    <mergeCell ref="BV159:BW159"/>
    <mergeCell ref="BX159:BY159"/>
    <mergeCell ref="CH159:CI159"/>
    <mergeCell ref="BT156:BU156"/>
    <mergeCell ref="BV156:BW156"/>
    <mergeCell ref="BX156:BY156"/>
    <mergeCell ref="CH156:CI156"/>
    <mergeCell ref="BT157:BU157"/>
    <mergeCell ref="BV157:BW157"/>
    <mergeCell ref="BX157:BY157"/>
    <mergeCell ref="CH157:CI157"/>
    <mergeCell ref="BT154:BU154"/>
    <mergeCell ref="BV154:BW154"/>
    <mergeCell ref="BX154:BY154"/>
    <mergeCell ref="CH154:CI154"/>
    <mergeCell ref="BT155:BU155"/>
    <mergeCell ref="BV155:BW155"/>
    <mergeCell ref="BX155:BY155"/>
    <mergeCell ref="CH155:CI155"/>
    <mergeCell ref="BT164:BU164"/>
    <mergeCell ref="BV164:BW164"/>
    <mergeCell ref="BX164:BY164"/>
    <mergeCell ref="CH164:CI164"/>
    <mergeCell ref="BT165:BU165"/>
    <mergeCell ref="BV165:BW165"/>
    <mergeCell ref="BX165:BY165"/>
    <mergeCell ref="CH165:CI165"/>
    <mergeCell ref="BT162:BU162"/>
    <mergeCell ref="BV162:BW162"/>
    <mergeCell ref="BX162:BY162"/>
    <mergeCell ref="CH162:CI162"/>
    <mergeCell ref="BT163:BU163"/>
    <mergeCell ref="BV163:BW163"/>
    <mergeCell ref="BX163:BY163"/>
    <mergeCell ref="CH163:CI163"/>
    <mergeCell ref="BT160:BU160"/>
    <mergeCell ref="BV160:BW160"/>
    <mergeCell ref="BX160:BY160"/>
    <mergeCell ref="CH160:CI160"/>
    <mergeCell ref="BT161:BU161"/>
    <mergeCell ref="BV161:BW161"/>
    <mergeCell ref="BX161:BY161"/>
    <mergeCell ref="CH161:CI161"/>
    <mergeCell ref="BT170:BU170"/>
    <mergeCell ref="BV170:BW170"/>
    <mergeCell ref="BX170:BY170"/>
    <mergeCell ref="CH170:CI170"/>
    <mergeCell ref="BT171:BU171"/>
    <mergeCell ref="BV171:BW171"/>
    <mergeCell ref="BX171:BY171"/>
    <mergeCell ref="CH171:CI171"/>
    <mergeCell ref="BT168:BU168"/>
    <mergeCell ref="BV168:BW168"/>
    <mergeCell ref="BX168:BY168"/>
    <mergeCell ref="CH168:CI168"/>
    <mergeCell ref="BT169:BU169"/>
    <mergeCell ref="BV169:BW169"/>
    <mergeCell ref="BX169:BY169"/>
    <mergeCell ref="CH169:CI169"/>
    <mergeCell ref="BT166:BU166"/>
    <mergeCell ref="BV166:BW166"/>
    <mergeCell ref="BX166:BY166"/>
    <mergeCell ref="CH166:CI166"/>
    <mergeCell ref="BT167:BU167"/>
    <mergeCell ref="BV167:BW167"/>
    <mergeCell ref="BX167:BY167"/>
    <mergeCell ref="CH167:CI167"/>
    <mergeCell ref="BT176:BU176"/>
    <mergeCell ref="BV176:BW176"/>
    <mergeCell ref="BX176:BY176"/>
    <mergeCell ref="CH176:CI176"/>
    <mergeCell ref="BT177:BU177"/>
    <mergeCell ref="BV177:BW177"/>
    <mergeCell ref="BX177:BY177"/>
    <mergeCell ref="CH177:CI177"/>
    <mergeCell ref="BT174:BU174"/>
    <mergeCell ref="BV174:BW174"/>
    <mergeCell ref="BX174:BY174"/>
    <mergeCell ref="CH174:CI174"/>
    <mergeCell ref="BT175:BU175"/>
    <mergeCell ref="BV175:BW175"/>
    <mergeCell ref="BX175:BY175"/>
    <mergeCell ref="CH175:CI175"/>
    <mergeCell ref="BT172:BU172"/>
    <mergeCell ref="BV172:BW172"/>
    <mergeCell ref="BX172:BY172"/>
    <mergeCell ref="CH172:CI172"/>
    <mergeCell ref="BT173:BU173"/>
    <mergeCell ref="BV173:BW173"/>
    <mergeCell ref="BX173:BY173"/>
    <mergeCell ref="CH173:CI173"/>
    <mergeCell ref="BT182:BU182"/>
    <mergeCell ref="BV182:BW182"/>
    <mergeCell ref="BX182:BY182"/>
    <mergeCell ref="CH182:CI182"/>
    <mergeCell ref="BT183:BU183"/>
    <mergeCell ref="BV183:BW183"/>
    <mergeCell ref="BX183:BY183"/>
    <mergeCell ref="CH183:CI183"/>
    <mergeCell ref="BT180:BU180"/>
    <mergeCell ref="BV180:BW180"/>
    <mergeCell ref="BX180:BY180"/>
    <mergeCell ref="CH180:CI180"/>
    <mergeCell ref="BT181:BU181"/>
    <mergeCell ref="BV181:BW181"/>
    <mergeCell ref="BX181:BY181"/>
    <mergeCell ref="CH181:CI181"/>
    <mergeCell ref="BT178:BU178"/>
    <mergeCell ref="BV178:BW178"/>
    <mergeCell ref="BX178:BY178"/>
    <mergeCell ref="CH178:CI178"/>
    <mergeCell ref="BT179:BU179"/>
    <mergeCell ref="BV179:BW179"/>
    <mergeCell ref="BX179:BY179"/>
    <mergeCell ref="CH179:CI179"/>
    <mergeCell ref="BT188:BU188"/>
    <mergeCell ref="BV188:BW188"/>
    <mergeCell ref="BX188:BY188"/>
    <mergeCell ref="CH188:CI188"/>
    <mergeCell ref="BT189:BU189"/>
    <mergeCell ref="BV189:BW189"/>
    <mergeCell ref="BX189:BY189"/>
    <mergeCell ref="CH189:CI189"/>
    <mergeCell ref="BT186:BU186"/>
    <mergeCell ref="BV186:BW186"/>
    <mergeCell ref="BX186:BY186"/>
    <mergeCell ref="CH186:CI186"/>
    <mergeCell ref="BT187:BU187"/>
    <mergeCell ref="BV187:BW187"/>
    <mergeCell ref="BX187:BY187"/>
    <mergeCell ref="CH187:CI187"/>
    <mergeCell ref="BT184:BU184"/>
    <mergeCell ref="BV184:BW184"/>
    <mergeCell ref="BX184:BY184"/>
    <mergeCell ref="CH184:CI184"/>
    <mergeCell ref="BT185:BU185"/>
    <mergeCell ref="BV185:BW185"/>
    <mergeCell ref="BX185:BY185"/>
    <mergeCell ref="CH185:CI185"/>
    <mergeCell ref="BT194:BU194"/>
    <mergeCell ref="BV194:BW194"/>
    <mergeCell ref="BX194:BY194"/>
    <mergeCell ref="CH194:CI194"/>
    <mergeCell ref="BT195:BU195"/>
    <mergeCell ref="BV195:BW195"/>
    <mergeCell ref="BX195:BY195"/>
    <mergeCell ref="CH195:CI195"/>
    <mergeCell ref="BT192:BU192"/>
    <mergeCell ref="BV192:BW192"/>
    <mergeCell ref="BX192:BY192"/>
    <mergeCell ref="CH192:CI192"/>
    <mergeCell ref="BT193:BU193"/>
    <mergeCell ref="BV193:BW193"/>
    <mergeCell ref="BX193:BY193"/>
    <mergeCell ref="CH193:CI193"/>
    <mergeCell ref="BT190:BU190"/>
    <mergeCell ref="BV190:BW190"/>
    <mergeCell ref="BX190:BY190"/>
    <mergeCell ref="CH190:CI190"/>
    <mergeCell ref="BT191:BU191"/>
    <mergeCell ref="BV191:BW191"/>
    <mergeCell ref="BX191:BY191"/>
    <mergeCell ref="CH191:CI191"/>
    <mergeCell ref="BT200:BU200"/>
    <mergeCell ref="BV200:BW200"/>
    <mergeCell ref="BX200:BY200"/>
    <mergeCell ref="CH200:CI200"/>
    <mergeCell ref="BT201:BU201"/>
    <mergeCell ref="BV201:BW201"/>
    <mergeCell ref="BX201:BY201"/>
    <mergeCell ref="CH201:CI201"/>
    <mergeCell ref="BT198:BU198"/>
    <mergeCell ref="BV198:BW198"/>
    <mergeCell ref="BX198:BY198"/>
    <mergeCell ref="CH198:CI198"/>
    <mergeCell ref="BT199:BU199"/>
    <mergeCell ref="BV199:BW199"/>
    <mergeCell ref="BX199:BY199"/>
    <mergeCell ref="CH199:CI199"/>
    <mergeCell ref="BT196:BU196"/>
    <mergeCell ref="BV196:BW196"/>
    <mergeCell ref="BX196:BY196"/>
    <mergeCell ref="CH196:CI196"/>
    <mergeCell ref="BT197:BU197"/>
    <mergeCell ref="BV197:BW197"/>
    <mergeCell ref="BX197:BY197"/>
    <mergeCell ref="CH197:CI197"/>
    <mergeCell ref="BT206:BU206"/>
    <mergeCell ref="BV206:BW206"/>
    <mergeCell ref="BX206:BY206"/>
    <mergeCell ref="CH206:CI206"/>
    <mergeCell ref="BT207:BU207"/>
    <mergeCell ref="BV207:BW207"/>
    <mergeCell ref="BX207:BY207"/>
    <mergeCell ref="CH207:CI207"/>
    <mergeCell ref="BT204:BU204"/>
    <mergeCell ref="BV204:BW204"/>
    <mergeCell ref="BX204:BY204"/>
    <mergeCell ref="CH204:CI204"/>
    <mergeCell ref="BT205:BU205"/>
    <mergeCell ref="BV205:BW205"/>
    <mergeCell ref="BX205:BY205"/>
    <mergeCell ref="CH205:CI205"/>
    <mergeCell ref="BT202:BU202"/>
    <mergeCell ref="BV202:BW202"/>
    <mergeCell ref="BX202:BY202"/>
    <mergeCell ref="CH202:CI202"/>
    <mergeCell ref="BT203:BU203"/>
    <mergeCell ref="BV203:BW203"/>
    <mergeCell ref="BX203:BY203"/>
    <mergeCell ref="CH203:CI203"/>
    <mergeCell ref="BT212:BU212"/>
    <mergeCell ref="BV212:BW212"/>
    <mergeCell ref="BX212:BY212"/>
    <mergeCell ref="CH212:CI212"/>
    <mergeCell ref="BT213:BU213"/>
    <mergeCell ref="BV213:BW213"/>
    <mergeCell ref="BX213:BY213"/>
    <mergeCell ref="CH213:CI213"/>
    <mergeCell ref="BT210:BU210"/>
    <mergeCell ref="BV210:BW210"/>
    <mergeCell ref="BX210:BY210"/>
    <mergeCell ref="CH210:CI210"/>
    <mergeCell ref="BT211:BU211"/>
    <mergeCell ref="BV211:BW211"/>
    <mergeCell ref="BX211:BY211"/>
    <mergeCell ref="CH211:CI211"/>
    <mergeCell ref="BT208:BU208"/>
    <mergeCell ref="BV208:BW208"/>
    <mergeCell ref="BX208:BY208"/>
    <mergeCell ref="CH208:CI208"/>
    <mergeCell ref="BT209:BU209"/>
    <mergeCell ref="BV209:BW209"/>
    <mergeCell ref="BX209:BY209"/>
    <mergeCell ref="CH209:CI209"/>
    <mergeCell ref="BT218:BU218"/>
    <mergeCell ref="BV218:BW218"/>
    <mergeCell ref="BX218:BY218"/>
    <mergeCell ref="CH218:CI218"/>
    <mergeCell ref="BT219:BU219"/>
    <mergeCell ref="BV219:BW219"/>
    <mergeCell ref="BX219:BY219"/>
    <mergeCell ref="CH219:CI219"/>
    <mergeCell ref="BT216:BU216"/>
    <mergeCell ref="BV216:BW216"/>
    <mergeCell ref="BX216:BY216"/>
    <mergeCell ref="CH216:CI216"/>
    <mergeCell ref="BT217:BU217"/>
    <mergeCell ref="BV217:BW217"/>
    <mergeCell ref="BX217:BY217"/>
    <mergeCell ref="CH217:CI217"/>
    <mergeCell ref="BT214:BU214"/>
    <mergeCell ref="BV214:BW214"/>
    <mergeCell ref="BX214:BY214"/>
    <mergeCell ref="CH214:CI214"/>
    <mergeCell ref="BT215:BU215"/>
    <mergeCell ref="BV215:BW215"/>
    <mergeCell ref="BX215:BY215"/>
    <mergeCell ref="CH215:CI215"/>
    <mergeCell ref="BT224:BU224"/>
    <mergeCell ref="BV224:BW224"/>
    <mergeCell ref="BX224:BY224"/>
    <mergeCell ref="CH224:CI224"/>
    <mergeCell ref="BT225:BU225"/>
    <mergeCell ref="BV225:BW225"/>
    <mergeCell ref="BX225:BY225"/>
    <mergeCell ref="CH225:CI225"/>
    <mergeCell ref="BT222:BU222"/>
    <mergeCell ref="BV222:BW222"/>
    <mergeCell ref="BX222:BY222"/>
    <mergeCell ref="CH222:CI222"/>
    <mergeCell ref="BT223:BU223"/>
    <mergeCell ref="BV223:BW223"/>
    <mergeCell ref="BX223:BY223"/>
    <mergeCell ref="CH223:CI223"/>
    <mergeCell ref="BT220:BU220"/>
    <mergeCell ref="BV220:BW220"/>
    <mergeCell ref="BX220:BY220"/>
    <mergeCell ref="CH220:CI220"/>
    <mergeCell ref="BT221:BU221"/>
    <mergeCell ref="BV221:BW221"/>
    <mergeCell ref="BX221:BY221"/>
    <mergeCell ref="CH221:CI221"/>
    <mergeCell ref="BT230:BU230"/>
    <mergeCell ref="BV230:BW230"/>
    <mergeCell ref="BX230:BY230"/>
    <mergeCell ref="CH230:CI230"/>
    <mergeCell ref="BT231:BU231"/>
    <mergeCell ref="BV231:BW231"/>
    <mergeCell ref="BX231:BY231"/>
    <mergeCell ref="CH231:CI231"/>
    <mergeCell ref="BT228:BU228"/>
    <mergeCell ref="BV228:BW228"/>
    <mergeCell ref="BX228:BY228"/>
    <mergeCell ref="CH228:CI228"/>
    <mergeCell ref="BT229:BU229"/>
    <mergeCell ref="BV229:BW229"/>
    <mergeCell ref="BX229:BY229"/>
    <mergeCell ref="CH229:CI229"/>
    <mergeCell ref="BT226:BU226"/>
    <mergeCell ref="BV226:BW226"/>
    <mergeCell ref="BX226:BY226"/>
    <mergeCell ref="CH226:CI226"/>
    <mergeCell ref="BT227:BU227"/>
    <mergeCell ref="BV227:BW227"/>
    <mergeCell ref="BX227:BY227"/>
    <mergeCell ref="CH227:CI227"/>
    <mergeCell ref="BT236:BU236"/>
    <mergeCell ref="BV236:BW236"/>
    <mergeCell ref="BX236:BY236"/>
    <mergeCell ref="CH236:CI236"/>
    <mergeCell ref="BT237:BU237"/>
    <mergeCell ref="BV237:BW237"/>
    <mergeCell ref="BX237:BY237"/>
    <mergeCell ref="CH237:CI237"/>
    <mergeCell ref="BT234:BU234"/>
    <mergeCell ref="BV234:BW234"/>
    <mergeCell ref="BX234:BY234"/>
    <mergeCell ref="CH234:CI234"/>
    <mergeCell ref="BT235:BU235"/>
    <mergeCell ref="BV235:BW235"/>
    <mergeCell ref="BX235:BY235"/>
    <mergeCell ref="CH235:CI235"/>
    <mergeCell ref="BT232:BU232"/>
    <mergeCell ref="BV232:BW232"/>
    <mergeCell ref="BX232:BY232"/>
    <mergeCell ref="CH232:CI232"/>
    <mergeCell ref="BT233:BU233"/>
    <mergeCell ref="BV233:BW233"/>
    <mergeCell ref="BX233:BY233"/>
    <mergeCell ref="CH233:CI233"/>
    <mergeCell ref="BT242:BU242"/>
    <mergeCell ref="BV242:BW242"/>
    <mergeCell ref="BX242:BY242"/>
    <mergeCell ref="CH242:CI242"/>
    <mergeCell ref="BT243:BU243"/>
    <mergeCell ref="BV243:BW243"/>
    <mergeCell ref="BX243:BY243"/>
    <mergeCell ref="CH243:CI243"/>
    <mergeCell ref="BT240:BU240"/>
    <mergeCell ref="BV240:BW240"/>
    <mergeCell ref="BX240:BY240"/>
    <mergeCell ref="CH240:CI240"/>
    <mergeCell ref="BT241:BU241"/>
    <mergeCell ref="BV241:BW241"/>
    <mergeCell ref="BX241:BY241"/>
    <mergeCell ref="CH241:CI241"/>
    <mergeCell ref="BT238:BU238"/>
    <mergeCell ref="BV238:BW238"/>
    <mergeCell ref="BX238:BY238"/>
    <mergeCell ref="CH238:CI238"/>
    <mergeCell ref="BT239:BU239"/>
    <mergeCell ref="BV239:BW239"/>
    <mergeCell ref="BX239:BY239"/>
    <mergeCell ref="CH239:CI239"/>
    <mergeCell ref="BT248:BU248"/>
    <mergeCell ref="BV248:BW248"/>
    <mergeCell ref="BX248:BY248"/>
    <mergeCell ref="CH248:CI248"/>
    <mergeCell ref="BT249:BU249"/>
    <mergeCell ref="BV249:BW249"/>
    <mergeCell ref="BX249:BY249"/>
    <mergeCell ref="CH249:CI249"/>
    <mergeCell ref="BT246:BU246"/>
    <mergeCell ref="BV246:BW246"/>
    <mergeCell ref="BX246:BY246"/>
    <mergeCell ref="CH246:CI246"/>
    <mergeCell ref="BT247:BU247"/>
    <mergeCell ref="BV247:BW247"/>
    <mergeCell ref="BX247:BY247"/>
    <mergeCell ref="CH247:CI247"/>
    <mergeCell ref="BT244:BU244"/>
    <mergeCell ref="BV244:BW244"/>
    <mergeCell ref="BX244:BY244"/>
    <mergeCell ref="CH244:CI244"/>
    <mergeCell ref="BT245:BU245"/>
    <mergeCell ref="BV245:BW245"/>
    <mergeCell ref="BX245:BY245"/>
    <mergeCell ref="CH245:CI245"/>
    <mergeCell ref="BT254:BU254"/>
    <mergeCell ref="BV254:BW254"/>
    <mergeCell ref="BX254:BY254"/>
    <mergeCell ref="CH254:CI254"/>
    <mergeCell ref="BT255:BU255"/>
    <mergeCell ref="BV255:BW255"/>
    <mergeCell ref="BX255:BY255"/>
    <mergeCell ref="CH255:CI255"/>
    <mergeCell ref="BT252:BU252"/>
    <mergeCell ref="BV252:BW252"/>
    <mergeCell ref="BX252:BY252"/>
    <mergeCell ref="CH252:CI252"/>
    <mergeCell ref="BT253:BU253"/>
    <mergeCell ref="BV253:BW253"/>
    <mergeCell ref="BX253:BY253"/>
    <mergeCell ref="CH253:CI253"/>
    <mergeCell ref="BT250:BU250"/>
    <mergeCell ref="BV250:BW250"/>
    <mergeCell ref="BX250:BY250"/>
    <mergeCell ref="CH250:CI250"/>
    <mergeCell ref="BT251:BU251"/>
    <mergeCell ref="BV251:BW251"/>
    <mergeCell ref="BX251:BY251"/>
    <mergeCell ref="CH251:CI251"/>
    <mergeCell ref="BT260:BU260"/>
    <mergeCell ref="BV260:BW260"/>
    <mergeCell ref="BX260:BY260"/>
    <mergeCell ref="CH260:CI260"/>
    <mergeCell ref="BT261:BU261"/>
    <mergeCell ref="BV261:BW261"/>
    <mergeCell ref="BX261:BY261"/>
    <mergeCell ref="CH261:CI261"/>
    <mergeCell ref="BT258:BU258"/>
    <mergeCell ref="BV258:BW258"/>
    <mergeCell ref="BX258:BY258"/>
    <mergeCell ref="CH258:CI258"/>
    <mergeCell ref="BT259:BU259"/>
    <mergeCell ref="BV259:BW259"/>
    <mergeCell ref="BX259:BY259"/>
    <mergeCell ref="CH259:CI259"/>
    <mergeCell ref="BT256:BU256"/>
    <mergeCell ref="BV256:BW256"/>
    <mergeCell ref="BX256:BY256"/>
    <mergeCell ref="CH256:CI256"/>
    <mergeCell ref="BT257:BU257"/>
    <mergeCell ref="BV257:BW257"/>
    <mergeCell ref="BX257:BY257"/>
    <mergeCell ref="CH257:CI257"/>
    <mergeCell ref="BT266:BU266"/>
    <mergeCell ref="BV266:BW266"/>
    <mergeCell ref="BX266:BY266"/>
    <mergeCell ref="CH266:CI266"/>
    <mergeCell ref="BT267:BU267"/>
    <mergeCell ref="BV267:BW267"/>
    <mergeCell ref="BX267:BY267"/>
    <mergeCell ref="CH267:CI267"/>
    <mergeCell ref="BT264:BU264"/>
    <mergeCell ref="BV264:BW264"/>
    <mergeCell ref="BX264:BY264"/>
    <mergeCell ref="CH264:CI264"/>
    <mergeCell ref="BT265:BU265"/>
    <mergeCell ref="BV265:BW265"/>
    <mergeCell ref="BX265:BY265"/>
    <mergeCell ref="CH265:CI265"/>
    <mergeCell ref="BT262:BU262"/>
    <mergeCell ref="BV262:BW262"/>
    <mergeCell ref="BX262:BY262"/>
    <mergeCell ref="CH262:CI262"/>
    <mergeCell ref="BT263:BU263"/>
    <mergeCell ref="BV263:BW263"/>
    <mergeCell ref="BX263:BY263"/>
    <mergeCell ref="CH263:CI263"/>
    <mergeCell ref="BT272:BU272"/>
    <mergeCell ref="BV272:BW272"/>
    <mergeCell ref="BX272:BY272"/>
    <mergeCell ref="CH272:CI272"/>
    <mergeCell ref="BT273:BU273"/>
    <mergeCell ref="BV273:BW273"/>
    <mergeCell ref="BX273:BY273"/>
    <mergeCell ref="CH273:CI273"/>
    <mergeCell ref="BT270:BU270"/>
    <mergeCell ref="BV270:BW270"/>
    <mergeCell ref="BX270:BY270"/>
    <mergeCell ref="CH270:CI270"/>
    <mergeCell ref="BT271:BU271"/>
    <mergeCell ref="BV271:BW271"/>
    <mergeCell ref="BX271:BY271"/>
    <mergeCell ref="CH271:CI271"/>
    <mergeCell ref="BT268:BU268"/>
    <mergeCell ref="BV268:BW268"/>
    <mergeCell ref="BX268:BY268"/>
    <mergeCell ref="CH268:CI268"/>
    <mergeCell ref="BT269:BU269"/>
    <mergeCell ref="BV269:BW269"/>
    <mergeCell ref="BX269:BY269"/>
    <mergeCell ref="CH269:CI269"/>
    <mergeCell ref="BT278:BU278"/>
    <mergeCell ref="BV278:BW278"/>
    <mergeCell ref="BX278:BY278"/>
    <mergeCell ref="CH278:CI278"/>
    <mergeCell ref="BT279:BU279"/>
    <mergeCell ref="BV279:BW279"/>
    <mergeCell ref="BX279:BY279"/>
    <mergeCell ref="CH279:CI279"/>
    <mergeCell ref="BT276:BU276"/>
    <mergeCell ref="BV276:BW276"/>
    <mergeCell ref="BX276:BY276"/>
    <mergeCell ref="CH276:CI276"/>
    <mergeCell ref="BT277:BU277"/>
    <mergeCell ref="BV277:BW277"/>
    <mergeCell ref="BX277:BY277"/>
    <mergeCell ref="CH277:CI277"/>
    <mergeCell ref="BT274:BU274"/>
    <mergeCell ref="BV274:BW274"/>
    <mergeCell ref="BX274:BY274"/>
    <mergeCell ref="CH274:CI274"/>
    <mergeCell ref="BT275:BU275"/>
    <mergeCell ref="BV275:BW275"/>
    <mergeCell ref="BX275:BY275"/>
    <mergeCell ref="CH275:CI275"/>
    <mergeCell ref="BT284:BU284"/>
    <mergeCell ref="BV284:BW284"/>
    <mergeCell ref="BX284:BY284"/>
    <mergeCell ref="CH284:CI284"/>
    <mergeCell ref="BT285:BU285"/>
    <mergeCell ref="BV285:BW285"/>
    <mergeCell ref="BX285:BY285"/>
    <mergeCell ref="CH285:CI285"/>
    <mergeCell ref="BT282:BU282"/>
    <mergeCell ref="BV282:BW282"/>
    <mergeCell ref="BX282:BY282"/>
    <mergeCell ref="CH282:CI282"/>
    <mergeCell ref="BT283:BU283"/>
    <mergeCell ref="BV283:BW283"/>
    <mergeCell ref="BX283:BY283"/>
    <mergeCell ref="CH283:CI283"/>
    <mergeCell ref="BT280:BU280"/>
    <mergeCell ref="BV280:BW280"/>
    <mergeCell ref="BX280:BY280"/>
    <mergeCell ref="CH280:CI280"/>
    <mergeCell ref="BT281:BU281"/>
    <mergeCell ref="BV281:BW281"/>
    <mergeCell ref="BX281:BY281"/>
    <mergeCell ref="CH281:CI281"/>
    <mergeCell ref="BT290:BU290"/>
    <mergeCell ref="BV290:BW290"/>
    <mergeCell ref="BX290:BY290"/>
    <mergeCell ref="CH290:CI290"/>
    <mergeCell ref="BT291:BU291"/>
    <mergeCell ref="BV291:BW291"/>
    <mergeCell ref="BX291:BY291"/>
    <mergeCell ref="CH291:CI291"/>
    <mergeCell ref="BT288:BU288"/>
    <mergeCell ref="BV288:BW288"/>
    <mergeCell ref="BX288:BY288"/>
    <mergeCell ref="CH288:CI288"/>
    <mergeCell ref="BT289:BU289"/>
    <mergeCell ref="BV289:BW289"/>
    <mergeCell ref="BX289:BY289"/>
    <mergeCell ref="CH289:CI289"/>
    <mergeCell ref="BT286:BU286"/>
    <mergeCell ref="BV286:BW286"/>
    <mergeCell ref="BX286:BY286"/>
    <mergeCell ref="CH286:CI286"/>
    <mergeCell ref="BT287:BU287"/>
    <mergeCell ref="BV287:BW287"/>
    <mergeCell ref="BX287:BY287"/>
    <mergeCell ref="CH287:CI287"/>
    <mergeCell ref="BT296:BU296"/>
    <mergeCell ref="BV296:BW296"/>
    <mergeCell ref="BX296:BY296"/>
    <mergeCell ref="CH296:CI296"/>
    <mergeCell ref="BT297:BU297"/>
    <mergeCell ref="BV297:BW297"/>
    <mergeCell ref="BX297:BY297"/>
    <mergeCell ref="CH297:CI297"/>
    <mergeCell ref="BT294:BU294"/>
    <mergeCell ref="BV294:BW294"/>
    <mergeCell ref="BX294:BY294"/>
    <mergeCell ref="CH294:CI294"/>
    <mergeCell ref="BT295:BU295"/>
    <mergeCell ref="BV295:BW295"/>
    <mergeCell ref="BX295:BY295"/>
    <mergeCell ref="CH295:CI295"/>
    <mergeCell ref="BT292:BU292"/>
    <mergeCell ref="BV292:BW292"/>
    <mergeCell ref="BX292:BY292"/>
    <mergeCell ref="CH292:CI292"/>
    <mergeCell ref="BT293:BU293"/>
    <mergeCell ref="BV293:BW293"/>
    <mergeCell ref="BX293:BY293"/>
    <mergeCell ref="CH293:CI293"/>
    <mergeCell ref="BT302:BU302"/>
    <mergeCell ref="BV302:BW302"/>
    <mergeCell ref="BX302:BY302"/>
    <mergeCell ref="CH302:CI302"/>
    <mergeCell ref="BT303:BU303"/>
    <mergeCell ref="BV303:BW303"/>
    <mergeCell ref="BX303:BY303"/>
    <mergeCell ref="CH303:CI303"/>
    <mergeCell ref="BT300:BU300"/>
    <mergeCell ref="BV300:BW300"/>
    <mergeCell ref="BX300:BY300"/>
    <mergeCell ref="CH300:CI300"/>
    <mergeCell ref="BT301:BU301"/>
    <mergeCell ref="BV301:BW301"/>
    <mergeCell ref="BX301:BY301"/>
    <mergeCell ref="CH301:CI301"/>
    <mergeCell ref="BT298:BU298"/>
    <mergeCell ref="BV298:BW298"/>
    <mergeCell ref="BX298:BY298"/>
    <mergeCell ref="CH298:CI298"/>
    <mergeCell ref="BT299:BU299"/>
    <mergeCell ref="BV299:BW299"/>
    <mergeCell ref="BX299:BY299"/>
    <mergeCell ref="CH299:CI299"/>
    <mergeCell ref="BT308:BU308"/>
    <mergeCell ref="BV308:BW308"/>
    <mergeCell ref="BX308:BY308"/>
    <mergeCell ref="CH308:CI308"/>
    <mergeCell ref="BT309:BU309"/>
    <mergeCell ref="BV309:BW309"/>
    <mergeCell ref="BX309:BY309"/>
    <mergeCell ref="CH309:CI309"/>
    <mergeCell ref="BT306:BU306"/>
    <mergeCell ref="BV306:BW306"/>
    <mergeCell ref="BX306:BY306"/>
    <mergeCell ref="CH306:CI306"/>
    <mergeCell ref="BT307:BU307"/>
    <mergeCell ref="BV307:BW307"/>
    <mergeCell ref="BX307:BY307"/>
    <mergeCell ref="CH307:CI307"/>
    <mergeCell ref="BT304:BU304"/>
    <mergeCell ref="BV304:BW304"/>
    <mergeCell ref="BX304:BY304"/>
    <mergeCell ref="CH304:CI304"/>
    <mergeCell ref="BT305:BU305"/>
    <mergeCell ref="BV305:BW305"/>
    <mergeCell ref="BX305:BY305"/>
    <mergeCell ref="CH305:CI305"/>
    <mergeCell ref="BT314:BU314"/>
    <mergeCell ref="BV314:BW314"/>
    <mergeCell ref="BX314:BY314"/>
    <mergeCell ref="CH314:CI314"/>
    <mergeCell ref="BT315:BU315"/>
    <mergeCell ref="BV315:BW315"/>
    <mergeCell ref="BX315:BY315"/>
    <mergeCell ref="CH315:CI315"/>
    <mergeCell ref="BT312:BU312"/>
    <mergeCell ref="BV312:BW312"/>
    <mergeCell ref="BX312:BY312"/>
    <mergeCell ref="CH312:CI312"/>
    <mergeCell ref="BT313:BU313"/>
    <mergeCell ref="BV313:BW313"/>
    <mergeCell ref="BX313:BY313"/>
    <mergeCell ref="CH313:CI313"/>
    <mergeCell ref="BT310:BU310"/>
    <mergeCell ref="BV310:BW310"/>
    <mergeCell ref="BX310:BY310"/>
    <mergeCell ref="CH310:CI310"/>
    <mergeCell ref="BT311:BU311"/>
    <mergeCell ref="BV311:BW311"/>
    <mergeCell ref="BX311:BY311"/>
    <mergeCell ref="CH311:CI311"/>
    <mergeCell ref="BT320:BU320"/>
    <mergeCell ref="BV320:BW320"/>
    <mergeCell ref="BX320:BY320"/>
    <mergeCell ref="CH320:CI320"/>
    <mergeCell ref="BT321:BU321"/>
    <mergeCell ref="BV321:BW321"/>
    <mergeCell ref="BX321:BY321"/>
    <mergeCell ref="CH321:CI321"/>
    <mergeCell ref="BT318:BU318"/>
    <mergeCell ref="BV318:BW318"/>
    <mergeCell ref="BX318:BY318"/>
    <mergeCell ref="CH318:CI318"/>
    <mergeCell ref="BT319:BU319"/>
    <mergeCell ref="BV319:BW319"/>
    <mergeCell ref="BX319:BY319"/>
    <mergeCell ref="CH319:CI319"/>
    <mergeCell ref="BT316:BU316"/>
    <mergeCell ref="BV316:BW316"/>
    <mergeCell ref="BX316:BY316"/>
    <mergeCell ref="CH316:CI316"/>
    <mergeCell ref="BT317:BU317"/>
    <mergeCell ref="BV317:BW317"/>
    <mergeCell ref="BX317:BY317"/>
    <mergeCell ref="CH317:CI317"/>
    <mergeCell ref="BT326:BU326"/>
    <mergeCell ref="BV326:BW326"/>
    <mergeCell ref="BX326:BY326"/>
    <mergeCell ref="CH326:CI326"/>
    <mergeCell ref="BT327:BU327"/>
    <mergeCell ref="BV327:BW327"/>
    <mergeCell ref="BX327:BY327"/>
    <mergeCell ref="CH327:CI327"/>
    <mergeCell ref="BT324:BU324"/>
    <mergeCell ref="BV324:BW324"/>
    <mergeCell ref="BX324:BY324"/>
    <mergeCell ref="CH324:CI324"/>
    <mergeCell ref="BT325:BU325"/>
    <mergeCell ref="BV325:BW325"/>
    <mergeCell ref="BX325:BY325"/>
    <mergeCell ref="CH325:CI325"/>
    <mergeCell ref="BT322:BU322"/>
    <mergeCell ref="BV322:BW322"/>
    <mergeCell ref="BX322:BY322"/>
    <mergeCell ref="CH322:CI322"/>
    <mergeCell ref="BT323:BU323"/>
    <mergeCell ref="BV323:BW323"/>
    <mergeCell ref="BX323:BY323"/>
    <mergeCell ref="CH323:CI323"/>
    <mergeCell ref="BT332:BU332"/>
    <mergeCell ref="BV332:BW332"/>
    <mergeCell ref="BX332:BY332"/>
    <mergeCell ref="CH332:CI332"/>
    <mergeCell ref="BT333:BU333"/>
    <mergeCell ref="BV333:BW333"/>
    <mergeCell ref="BX333:BY333"/>
    <mergeCell ref="CH333:CI333"/>
    <mergeCell ref="BT330:BU330"/>
    <mergeCell ref="BV330:BW330"/>
    <mergeCell ref="BX330:BY330"/>
    <mergeCell ref="CH330:CI330"/>
    <mergeCell ref="BT331:BU331"/>
    <mergeCell ref="BV331:BW331"/>
    <mergeCell ref="BX331:BY331"/>
    <mergeCell ref="CH331:CI331"/>
    <mergeCell ref="BT328:BU328"/>
    <mergeCell ref="BV328:BW328"/>
    <mergeCell ref="BX328:BY328"/>
    <mergeCell ref="CH328:CI328"/>
    <mergeCell ref="BT329:BU329"/>
    <mergeCell ref="BV329:BW329"/>
    <mergeCell ref="BX329:BY329"/>
    <mergeCell ref="CH329:CI329"/>
    <mergeCell ref="BT338:BU338"/>
    <mergeCell ref="BV338:BW338"/>
    <mergeCell ref="BX338:BY338"/>
    <mergeCell ref="CH338:CI338"/>
    <mergeCell ref="BT339:BU339"/>
    <mergeCell ref="BV339:BW339"/>
    <mergeCell ref="BX339:BY339"/>
    <mergeCell ref="CH339:CI339"/>
    <mergeCell ref="BT336:BU336"/>
    <mergeCell ref="BV336:BW336"/>
    <mergeCell ref="BX336:BY336"/>
    <mergeCell ref="CH336:CI336"/>
    <mergeCell ref="BT337:BU337"/>
    <mergeCell ref="BV337:BW337"/>
    <mergeCell ref="BX337:BY337"/>
    <mergeCell ref="CH337:CI337"/>
    <mergeCell ref="BT334:BU334"/>
    <mergeCell ref="BV334:BW334"/>
    <mergeCell ref="BX334:BY334"/>
    <mergeCell ref="CH334:CI334"/>
    <mergeCell ref="BT335:BU335"/>
    <mergeCell ref="BV335:BW335"/>
    <mergeCell ref="BX335:BY335"/>
    <mergeCell ref="CH335:CI335"/>
    <mergeCell ref="BT344:BU344"/>
    <mergeCell ref="BV344:BW344"/>
    <mergeCell ref="BX344:BY344"/>
    <mergeCell ref="CH344:CI344"/>
    <mergeCell ref="BT345:BU345"/>
    <mergeCell ref="BV345:BW345"/>
    <mergeCell ref="BX345:BY345"/>
    <mergeCell ref="CH345:CI345"/>
    <mergeCell ref="BT342:BU342"/>
    <mergeCell ref="BV342:BW342"/>
    <mergeCell ref="BX342:BY342"/>
    <mergeCell ref="CH342:CI342"/>
    <mergeCell ref="BT343:BU343"/>
    <mergeCell ref="BV343:BW343"/>
    <mergeCell ref="BX343:BY343"/>
    <mergeCell ref="CH343:CI343"/>
    <mergeCell ref="BT340:BU340"/>
    <mergeCell ref="BV340:BW340"/>
    <mergeCell ref="BX340:BY340"/>
    <mergeCell ref="CH340:CI340"/>
    <mergeCell ref="BT341:BU341"/>
    <mergeCell ref="BV341:BW341"/>
    <mergeCell ref="BX341:BY341"/>
    <mergeCell ref="CH341:CI341"/>
    <mergeCell ref="BT350:BU350"/>
    <mergeCell ref="BV350:BW350"/>
    <mergeCell ref="BX350:BY350"/>
    <mergeCell ref="CH350:CI350"/>
    <mergeCell ref="BT351:BU351"/>
    <mergeCell ref="BV351:BW351"/>
    <mergeCell ref="BX351:BY351"/>
    <mergeCell ref="CH351:CI351"/>
    <mergeCell ref="BT348:BU348"/>
    <mergeCell ref="BV348:BW348"/>
    <mergeCell ref="BX348:BY348"/>
    <mergeCell ref="CH348:CI348"/>
    <mergeCell ref="BT349:BU349"/>
    <mergeCell ref="BV349:BW349"/>
    <mergeCell ref="BX349:BY349"/>
    <mergeCell ref="CH349:CI349"/>
    <mergeCell ref="BT346:BU346"/>
    <mergeCell ref="BV346:BW346"/>
    <mergeCell ref="BX346:BY346"/>
    <mergeCell ref="CH346:CI346"/>
    <mergeCell ref="BT347:BU347"/>
    <mergeCell ref="BV347:BW347"/>
    <mergeCell ref="BX347:BY347"/>
    <mergeCell ref="CH347:CI347"/>
    <mergeCell ref="BT356:BU356"/>
    <mergeCell ref="BV356:BW356"/>
    <mergeCell ref="BX356:BY356"/>
    <mergeCell ref="CH356:CI356"/>
    <mergeCell ref="BT357:BU357"/>
    <mergeCell ref="BV357:BW357"/>
    <mergeCell ref="BX357:BY357"/>
    <mergeCell ref="CH357:CI357"/>
    <mergeCell ref="BT354:BU354"/>
    <mergeCell ref="BV354:BW354"/>
    <mergeCell ref="BX354:BY354"/>
    <mergeCell ref="CH354:CI354"/>
    <mergeCell ref="BT355:BU355"/>
    <mergeCell ref="BV355:BW355"/>
    <mergeCell ref="BX355:BY355"/>
    <mergeCell ref="CH355:CI355"/>
    <mergeCell ref="BT352:BU352"/>
    <mergeCell ref="BV352:BW352"/>
    <mergeCell ref="BX352:BY352"/>
    <mergeCell ref="CH352:CI352"/>
    <mergeCell ref="BT353:BU353"/>
    <mergeCell ref="BV353:BW353"/>
    <mergeCell ref="BX353:BY353"/>
    <mergeCell ref="CH353:CI353"/>
    <mergeCell ref="BT362:BU362"/>
    <mergeCell ref="BV362:BW362"/>
    <mergeCell ref="BX362:BY362"/>
    <mergeCell ref="CH362:CI362"/>
    <mergeCell ref="BT363:BU363"/>
    <mergeCell ref="BV363:BW363"/>
    <mergeCell ref="BX363:BY363"/>
    <mergeCell ref="CH363:CI363"/>
    <mergeCell ref="BT360:BU360"/>
    <mergeCell ref="BV360:BW360"/>
    <mergeCell ref="BX360:BY360"/>
    <mergeCell ref="CH360:CI360"/>
    <mergeCell ref="BT361:BU361"/>
    <mergeCell ref="BV361:BW361"/>
    <mergeCell ref="BX361:BY361"/>
    <mergeCell ref="CH361:CI361"/>
    <mergeCell ref="BT358:BU358"/>
    <mergeCell ref="BV358:BW358"/>
    <mergeCell ref="BX358:BY358"/>
    <mergeCell ref="CH358:CI358"/>
    <mergeCell ref="BT359:BU359"/>
    <mergeCell ref="BV359:BW359"/>
    <mergeCell ref="BX359:BY359"/>
    <mergeCell ref="CH359:CI359"/>
    <mergeCell ref="BT368:BU368"/>
    <mergeCell ref="BV368:BW368"/>
    <mergeCell ref="BX368:BY368"/>
    <mergeCell ref="CH368:CI368"/>
    <mergeCell ref="BT369:BU369"/>
    <mergeCell ref="BV369:BW369"/>
    <mergeCell ref="BX369:BY369"/>
    <mergeCell ref="CH369:CI369"/>
    <mergeCell ref="BT366:BU366"/>
    <mergeCell ref="BV366:BW366"/>
    <mergeCell ref="BX366:BY366"/>
    <mergeCell ref="CH366:CI366"/>
    <mergeCell ref="BT367:BU367"/>
    <mergeCell ref="BV367:BW367"/>
    <mergeCell ref="BX367:BY367"/>
    <mergeCell ref="CH367:CI367"/>
    <mergeCell ref="BT364:BU364"/>
    <mergeCell ref="BV364:BW364"/>
    <mergeCell ref="BX364:BY364"/>
    <mergeCell ref="CH364:CI364"/>
    <mergeCell ref="BT365:BU365"/>
    <mergeCell ref="BV365:BW365"/>
    <mergeCell ref="BX365:BY365"/>
    <mergeCell ref="CH365:CI365"/>
    <mergeCell ref="BT374:BU374"/>
    <mergeCell ref="BV374:BW374"/>
    <mergeCell ref="BX374:BY374"/>
    <mergeCell ref="CH374:CI374"/>
    <mergeCell ref="BT375:BU375"/>
    <mergeCell ref="BV375:BW375"/>
    <mergeCell ref="BX375:BY375"/>
    <mergeCell ref="CH375:CI375"/>
    <mergeCell ref="BT372:BU372"/>
    <mergeCell ref="BV372:BW372"/>
    <mergeCell ref="BX372:BY372"/>
    <mergeCell ref="CH372:CI372"/>
    <mergeCell ref="BT373:BU373"/>
    <mergeCell ref="BV373:BW373"/>
    <mergeCell ref="BX373:BY373"/>
    <mergeCell ref="CH373:CI373"/>
    <mergeCell ref="BT370:BU370"/>
    <mergeCell ref="BV370:BW370"/>
    <mergeCell ref="BX370:BY370"/>
    <mergeCell ref="CH370:CI370"/>
    <mergeCell ref="BT371:BU371"/>
    <mergeCell ref="BV371:BW371"/>
    <mergeCell ref="BX371:BY371"/>
    <mergeCell ref="CH371:CI371"/>
    <mergeCell ref="BT380:BU380"/>
    <mergeCell ref="BV380:BW380"/>
    <mergeCell ref="BX380:BY380"/>
    <mergeCell ref="CH380:CI380"/>
    <mergeCell ref="BT381:BU381"/>
    <mergeCell ref="BV381:BW381"/>
    <mergeCell ref="BX381:BY381"/>
    <mergeCell ref="CH381:CI381"/>
    <mergeCell ref="BT378:BU378"/>
    <mergeCell ref="BV378:BW378"/>
    <mergeCell ref="BX378:BY378"/>
    <mergeCell ref="CH378:CI378"/>
    <mergeCell ref="BT379:BU379"/>
    <mergeCell ref="BV379:BW379"/>
    <mergeCell ref="BX379:BY379"/>
    <mergeCell ref="CH379:CI379"/>
    <mergeCell ref="BT376:BU376"/>
    <mergeCell ref="BV376:BW376"/>
    <mergeCell ref="BX376:BY376"/>
    <mergeCell ref="CH376:CI376"/>
    <mergeCell ref="BT377:BU377"/>
    <mergeCell ref="BV377:BW377"/>
    <mergeCell ref="BX377:BY377"/>
    <mergeCell ref="CH377:CI377"/>
    <mergeCell ref="BT386:BU386"/>
    <mergeCell ref="BV386:BW386"/>
    <mergeCell ref="BX386:BY386"/>
    <mergeCell ref="CH386:CI386"/>
    <mergeCell ref="BT387:BU387"/>
    <mergeCell ref="BV387:BW387"/>
    <mergeCell ref="BX387:BY387"/>
    <mergeCell ref="CH387:CI387"/>
    <mergeCell ref="BT384:BU384"/>
    <mergeCell ref="BV384:BW384"/>
    <mergeCell ref="BX384:BY384"/>
    <mergeCell ref="CH384:CI384"/>
    <mergeCell ref="BT385:BU385"/>
    <mergeCell ref="BV385:BW385"/>
    <mergeCell ref="BX385:BY385"/>
    <mergeCell ref="CH385:CI385"/>
    <mergeCell ref="BT382:BU382"/>
    <mergeCell ref="BV382:BW382"/>
    <mergeCell ref="BX382:BY382"/>
    <mergeCell ref="CH382:CI382"/>
    <mergeCell ref="BT383:BU383"/>
    <mergeCell ref="BV383:BW383"/>
    <mergeCell ref="BX383:BY383"/>
    <mergeCell ref="CH383:CI383"/>
    <mergeCell ref="BT392:BU392"/>
    <mergeCell ref="BV392:BW392"/>
    <mergeCell ref="BX392:BY392"/>
    <mergeCell ref="CH392:CI392"/>
    <mergeCell ref="BT393:BU393"/>
    <mergeCell ref="BV393:BW393"/>
    <mergeCell ref="BX393:BY393"/>
    <mergeCell ref="CH393:CI393"/>
    <mergeCell ref="BT390:BU390"/>
    <mergeCell ref="BV390:BW390"/>
    <mergeCell ref="BX390:BY390"/>
    <mergeCell ref="CH390:CI390"/>
    <mergeCell ref="BT391:BU391"/>
    <mergeCell ref="BV391:BW391"/>
    <mergeCell ref="BX391:BY391"/>
    <mergeCell ref="CH391:CI391"/>
    <mergeCell ref="BT388:BU388"/>
    <mergeCell ref="BV388:BW388"/>
    <mergeCell ref="BX388:BY388"/>
    <mergeCell ref="CH388:CI388"/>
    <mergeCell ref="BT389:BU389"/>
    <mergeCell ref="BV389:BW389"/>
    <mergeCell ref="BX389:BY389"/>
    <mergeCell ref="CH389:CI389"/>
    <mergeCell ref="BT398:BU398"/>
    <mergeCell ref="BV398:BW398"/>
    <mergeCell ref="BX398:BY398"/>
    <mergeCell ref="CH398:CI398"/>
    <mergeCell ref="BT399:BU399"/>
    <mergeCell ref="BV399:BW399"/>
    <mergeCell ref="BX399:BY399"/>
    <mergeCell ref="CH399:CI399"/>
    <mergeCell ref="BT396:BU396"/>
    <mergeCell ref="BV396:BW396"/>
    <mergeCell ref="BX396:BY396"/>
    <mergeCell ref="CH396:CI396"/>
    <mergeCell ref="BT397:BU397"/>
    <mergeCell ref="BV397:BW397"/>
    <mergeCell ref="BX397:BY397"/>
    <mergeCell ref="CH397:CI397"/>
    <mergeCell ref="BT394:BU394"/>
    <mergeCell ref="BV394:BW394"/>
    <mergeCell ref="BX394:BY394"/>
    <mergeCell ref="CH394:CI394"/>
    <mergeCell ref="BT395:BU395"/>
    <mergeCell ref="BV395:BW395"/>
    <mergeCell ref="BX395:BY395"/>
    <mergeCell ref="CH395:CI395"/>
    <mergeCell ref="BT404:BU404"/>
    <mergeCell ref="BV404:BW404"/>
    <mergeCell ref="BX404:BY404"/>
    <mergeCell ref="CH404:CI404"/>
    <mergeCell ref="BT405:BU405"/>
    <mergeCell ref="BV405:BW405"/>
    <mergeCell ref="BX405:BY405"/>
    <mergeCell ref="CH405:CI405"/>
    <mergeCell ref="BT402:BU402"/>
    <mergeCell ref="BV402:BW402"/>
    <mergeCell ref="BX402:BY402"/>
    <mergeCell ref="CH402:CI402"/>
    <mergeCell ref="BT403:BU403"/>
    <mergeCell ref="BV403:BW403"/>
    <mergeCell ref="BX403:BY403"/>
    <mergeCell ref="CH403:CI403"/>
    <mergeCell ref="BT400:BU400"/>
    <mergeCell ref="BV400:BW400"/>
    <mergeCell ref="BX400:BY400"/>
    <mergeCell ref="CH400:CI400"/>
    <mergeCell ref="BT401:BU401"/>
    <mergeCell ref="BV401:BW401"/>
    <mergeCell ref="BX401:BY401"/>
    <mergeCell ref="CH401:CI401"/>
    <mergeCell ref="BT410:BU410"/>
    <mergeCell ref="BV410:BW410"/>
    <mergeCell ref="BX410:BY410"/>
    <mergeCell ref="CH410:CI410"/>
    <mergeCell ref="BT411:BU411"/>
    <mergeCell ref="BV411:BW411"/>
    <mergeCell ref="BX411:BY411"/>
    <mergeCell ref="CH411:CI411"/>
    <mergeCell ref="BT408:BU408"/>
    <mergeCell ref="BV408:BW408"/>
    <mergeCell ref="BX408:BY408"/>
    <mergeCell ref="CH408:CI408"/>
    <mergeCell ref="BT409:BU409"/>
    <mergeCell ref="BV409:BW409"/>
    <mergeCell ref="BX409:BY409"/>
    <mergeCell ref="CH409:CI409"/>
    <mergeCell ref="BT406:BU406"/>
    <mergeCell ref="BV406:BW406"/>
    <mergeCell ref="BX406:BY406"/>
    <mergeCell ref="CH406:CI406"/>
    <mergeCell ref="BT407:BU407"/>
    <mergeCell ref="BV407:BW407"/>
    <mergeCell ref="BX407:BY407"/>
    <mergeCell ref="CH407:CI407"/>
    <mergeCell ref="BT416:BU416"/>
    <mergeCell ref="BV416:BW416"/>
    <mergeCell ref="BX416:BY416"/>
    <mergeCell ref="CH416:CI416"/>
    <mergeCell ref="BT417:BU417"/>
    <mergeCell ref="BV417:BW417"/>
    <mergeCell ref="BX417:BY417"/>
    <mergeCell ref="CH417:CI417"/>
    <mergeCell ref="BT414:BU414"/>
    <mergeCell ref="BV414:BW414"/>
    <mergeCell ref="BX414:BY414"/>
    <mergeCell ref="CH414:CI414"/>
    <mergeCell ref="BT415:BU415"/>
    <mergeCell ref="BV415:BW415"/>
    <mergeCell ref="BX415:BY415"/>
    <mergeCell ref="CH415:CI415"/>
    <mergeCell ref="BT412:BU412"/>
    <mergeCell ref="BV412:BW412"/>
    <mergeCell ref="BX412:BY412"/>
    <mergeCell ref="CH412:CI412"/>
    <mergeCell ref="BT413:BU413"/>
    <mergeCell ref="BV413:BW413"/>
    <mergeCell ref="BX413:BY413"/>
    <mergeCell ref="CH413:CI413"/>
    <mergeCell ref="BT422:BU422"/>
    <mergeCell ref="BV422:BW422"/>
    <mergeCell ref="BX422:BY422"/>
    <mergeCell ref="CH422:CI422"/>
    <mergeCell ref="BT423:BU423"/>
    <mergeCell ref="BV423:BW423"/>
    <mergeCell ref="BX423:BY423"/>
    <mergeCell ref="CH423:CI423"/>
    <mergeCell ref="BT420:BU420"/>
    <mergeCell ref="BV420:BW420"/>
    <mergeCell ref="BX420:BY420"/>
    <mergeCell ref="CH420:CI420"/>
    <mergeCell ref="BT421:BU421"/>
    <mergeCell ref="BV421:BW421"/>
    <mergeCell ref="BX421:BY421"/>
    <mergeCell ref="CH421:CI421"/>
    <mergeCell ref="BT418:BU418"/>
    <mergeCell ref="BV418:BW418"/>
    <mergeCell ref="BX418:BY418"/>
    <mergeCell ref="CH418:CI418"/>
    <mergeCell ref="BT419:BU419"/>
    <mergeCell ref="BV419:BW419"/>
    <mergeCell ref="BX419:BY419"/>
    <mergeCell ref="CH419:CI419"/>
    <mergeCell ref="BT428:BU428"/>
    <mergeCell ref="BV428:BW428"/>
    <mergeCell ref="BX428:BY428"/>
    <mergeCell ref="CH428:CI428"/>
    <mergeCell ref="BT429:BU429"/>
    <mergeCell ref="BV429:BW429"/>
    <mergeCell ref="BX429:BY429"/>
    <mergeCell ref="CH429:CI429"/>
    <mergeCell ref="BT426:BU426"/>
    <mergeCell ref="BV426:BW426"/>
    <mergeCell ref="BX426:BY426"/>
    <mergeCell ref="CH426:CI426"/>
    <mergeCell ref="BT427:BU427"/>
    <mergeCell ref="BV427:BW427"/>
    <mergeCell ref="BX427:BY427"/>
    <mergeCell ref="CH427:CI427"/>
    <mergeCell ref="BT424:BU424"/>
    <mergeCell ref="BV424:BW424"/>
    <mergeCell ref="BX424:BY424"/>
    <mergeCell ref="CH424:CI424"/>
    <mergeCell ref="BT425:BU425"/>
    <mergeCell ref="BV425:BW425"/>
    <mergeCell ref="BX425:BY425"/>
    <mergeCell ref="CH425:CI425"/>
    <mergeCell ref="BT434:BU434"/>
    <mergeCell ref="BV434:BW434"/>
    <mergeCell ref="BX434:BY434"/>
    <mergeCell ref="CH434:CI434"/>
    <mergeCell ref="BT435:BU435"/>
    <mergeCell ref="BV435:BW435"/>
    <mergeCell ref="BX435:BY435"/>
    <mergeCell ref="CH435:CI435"/>
    <mergeCell ref="BT432:BU432"/>
    <mergeCell ref="BV432:BW432"/>
    <mergeCell ref="BX432:BY432"/>
    <mergeCell ref="CH432:CI432"/>
    <mergeCell ref="BT433:BU433"/>
    <mergeCell ref="BV433:BW433"/>
    <mergeCell ref="BX433:BY433"/>
    <mergeCell ref="CH433:CI433"/>
    <mergeCell ref="BT430:BU430"/>
    <mergeCell ref="BV430:BW430"/>
    <mergeCell ref="BX430:BY430"/>
    <mergeCell ref="CH430:CI430"/>
    <mergeCell ref="BT431:BU431"/>
    <mergeCell ref="BV431:BW431"/>
    <mergeCell ref="BX431:BY431"/>
    <mergeCell ref="CH431:CI431"/>
    <mergeCell ref="BT440:BU440"/>
    <mergeCell ref="BV440:BW440"/>
    <mergeCell ref="BX440:BY440"/>
    <mergeCell ref="CH440:CI440"/>
    <mergeCell ref="BT441:BU441"/>
    <mergeCell ref="BV441:BW441"/>
    <mergeCell ref="BX441:BY441"/>
    <mergeCell ref="CH441:CI441"/>
    <mergeCell ref="BT438:BU438"/>
    <mergeCell ref="BV438:BW438"/>
    <mergeCell ref="BX438:BY438"/>
    <mergeCell ref="CH438:CI438"/>
    <mergeCell ref="BT439:BU439"/>
    <mergeCell ref="BV439:BW439"/>
    <mergeCell ref="BX439:BY439"/>
    <mergeCell ref="CH439:CI439"/>
    <mergeCell ref="BT436:BU436"/>
    <mergeCell ref="BV436:BW436"/>
    <mergeCell ref="BX436:BY436"/>
    <mergeCell ref="CH436:CI436"/>
    <mergeCell ref="BT437:BU437"/>
    <mergeCell ref="BV437:BW437"/>
    <mergeCell ref="BX437:BY437"/>
    <mergeCell ref="CH437:CI437"/>
    <mergeCell ref="BT446:BU446"/>
    <mergeCell ref="BV446:BW446"/>
    <mergeCell ref="BX446:BY446"/>
    <mergeCell ref="CH446:CI446"/>
    <mergeCell ref="BT447:BU447"/>
    <mergeCell ref="BV447:BW447"/>
    <mergeCell ref="BX447:BY447"/>
    <mergeCell ref="CH447:CI447"/>
    <mergeCell ref="BT444:BU444"/>
    <mergeCell ref="BV444:BW444"/>
    <mergeCell ref="BX444:BY444"/>
    <mergeCell ref="CH444:CI444"/>
    <mergeCell ref="BT445:BU445"/>
    <mergeCell ref="BV445:BW445"/>
    <mergeCell ref="BX445:BY445"/>
    <mergeCell ref="CH445:CI445"/>
    <mergeCell ref="BT442:BU442"/>
    <mergeCell ref="BV442:BW442"/>
    <mergeCell ref="BX442:BY442"/>
    <mergeCell ref="CH442:CI442"/>
    <mergeCell ref="BT443:BU443"/>
    <mergeCell ref="BV443:BW443"/>
    <mergeCell ref="BX443:BY443"/>
    <mergeCell ref="CH443:CI443"/>
    <mergeCell ref="BT452:BU452"/>
    <mergeCell ref="BV452:BW452"/>
    <mergeCell ref="BX452:BY452"/>
    <mergeCell ref="CH452:CI452"/>
    <mergeCell ref="BT453:BU453"/>
    <mergeCell ref="BV453:BW453"/>
    <mergeCell ref="BX453:BY453"/>
    <mergeCell ref="CH453:CI453"/>
    <mergeCell ref="BT450:BU450"/>
    <mergeCell ref="BV450:BW450"/>
    <mergeCell ref="BX450:BY450"/>
    <mergeCell ref="CH450:CI450"/>
    <mergeCell ref="BT451:BU451"/>
    <mergeCell ref="BV451:BW451"/>
    <mergeCell ref="BX451:BY451"/>
    <mergeCell ref="CH451:CI451"/>
    <mergeCell ref="BT448:BU448"/>
    <mergeCell ref="BV448:BW448"/>
    <mergeCell ref="BX448:BY448"/>
    <mergeCell ref="CH448:CI448"/>
    <mergeCell ref="BT449:BU449"/>
    <mergeCell ref="BV449:BW449"/>
    <mergeCell ref="BX449:BY449"/>
    <mergeCell ref="CH449:CI449"/>
    <mergeCell ref="BT458:BU458"/>
    <mergeCell ref="BV458:BW458"/>
    <mergeCell ref="BX458:BY458"/>
    <mergeCell ref="CH458:CI458"/>
    <mergeCell ref="BT459:BU459"/>
    <mergeCell ref="BV459:BW459"/>
    <mergeCell ref="BX459:BY459"/>
    <mergeCell ref="CH459:CI459"/>
    <mergeCell ref="BT456:BU456"/>
    <mergeCell ref="BV456:BW456"/>
    <mergeCell ref="BX456:BY456"/>
    <mergeCell ref="CH456:CI456"/>
    <mergeCell ref="BT457:BU457"/>
    <mergeCell ref="BV457:BW457"/>
    <mergeCell ref="BX457:BY457"/>
    <mergeCell ref="CH457:CI457"/>
    <mergeCell ref="BT454:BU454"/>
    <mergeCell ref="BV454:BW454"/>
    <mergeCell ref="BX454:BY454"/>
    <mergeCell ref="CH454:CI454"/>
    <mergeCell ref="BT455:BU455"/>
    <mergeCell ref="BV455:BW455"/>
    <mergeCell ref="BX455:BY455"/>
    <mergeCell ref="CH455:CI455"/>
    <mergeCell ref="BT464:BU464"/>
    <mergeCell ref="BV464:BW464"/>
    <mergeCell ref="BX464:BY464"/>
    <mergeCell ref="CH464:CI464"/>
    <mergeCell ref="BT465:BU465"/>
    <mergeCell ref="BV465:BW465"/>
    <mergeCell ref="BX465:BY465"/>
    <mergeCell ref="CH465:CI465"/>
    <mergeCell ref="BT462:BU462"/>
    <mergeCell ref="BV462:BW462"/>
    <mergeCell ref="BX462:BY462"/>
    <mergeCell ref="CH462:CI462"/>
    <mergeCell ref="BT463:BU463"/>
    <mergeCell ref="BV463:BW463"/>
    <mergeCell ref="BX463:BY463"/>
    <mergeCell ref="CH463:CI463"/>
    <mergeCell ref="BT460:BU460"/>
    <mergeCell ref="BV460:BW460"/>
    <mergeCell ref="BX460:BY460"/>
    <mergeCell ref="CH460:CI460"/>
    <mergeCell ref="BT461:BU461"/>
    <mergeCell ref="BV461:BW461"/>
    <mergeCell ref="BX461:BY461"/>
    <mergeCell ref="CH461:CI461"/>
    <mergeCell ref="BT470:BU470"/>
    <mergeCell ref="BV470:BW470"/>
    <mergeCell ref="BX470:BY470"/>
    <mergeCell ref="CH470:CI470"/>
    <mergeCell ref="BT471:BU471"/>
    <mergeCell ref="BV471:BW471"/>
    <mergeCell ref="BX471:BY471"/>
    <mergeCell ref="CH471:CI471"/>
    <mergeCell ref="BT468:BU468"/>
    <mergeCell ref="BV468:BW468"/>
    <mergeCell ref="BX468:BY468"/>
    <mergeCell ref="CH468:CI468"/>
    <mergeCell ref="BT469:BU469"/>
    <mergeCell ref="BV469:BW469"/>
    <mergeCell ref="BX469:BY469"/>
    <mergeCell ref="CH469:CI469"/>
    <mergeCell ref="BT466:BU466"/>
    <mergeCell ref="BV466:BW466"/>
    <mergeCell ref="BX466:BY466"/>
    <mergeCell ref="CH466:CI466"/>
    <mergeCell ref="BT467:BU467"/>
    <mergeCell ref="BV467:BW467"/>
    <mergeCell ref="BX467:BY467"/>
    <mergeCell ref="CH467:CI467"/>
    <mergeCell ref="BT476:BU476"/>
    <mergeCell ref="BV476:BW476"/>
    <mergeCell ref="BX476:BY476"/>
    <mergeCell ref="CH476:CI476"/>
    <mergeCell ref="BT477:BU477"/>
    <mergeCell ref="BV477:BW477"/>
    <mergeCell ref="BX477:BY477"/>
    <mergeCell ref="CH477:CI477"/>
    <mergeCell ref="BT474:BU474"/>
    <mergeCell ref="BV474:BW474"/>
    <mergeCell ref="BX474:BY474"/>
    <mergeCell ref="CH474:CI474"/>
    <mergeCell ref="BT475:BU475"/>
    <mergeCell ref="BV475:BW475"/>
    <mergeCell ref="BX475:BY475"/>
    <mergeCell ref="CH475:CI475"/>
    <mergeCell ref="BT472:BU472"/>
    <mergeCell ref="BV472:BW472"/>
    <mergeCell ref="BX472:BY472"/>
    <mergeCell ref="CH472:CI472"/>
    <mergeCell ref="BT473:BU473"/>
    <mergeCell ref="BV473:BW473"/>
    <mergeCell ref="BX473:BY473"/>
    <mergeCell ref="CH473:CI473"/>
    <mergeCell ref="BT482:BU482"/>
    <mergeCell ref="BV482:BW482"/>
    <mergeCell ref="BX482:BY482"/>
    <mergeCell ref="CH482:CI482"/>
    <mergeCell ref="BT483:BU483"/>
    <mergeCell ref="BV483:BW483"/>
    <mergeCell ref="BX483:BY483"/>
    <mergeCell ref="CH483:CI483"/>
    <mergeCell ref="BT480:BU480"/>
    <mergeCell ref="BV480:BW480"/>
    <mergeCell ref="BX480:BY480"/>
    <mergeCell ref="CH480:CI480"/>
    <mergeCell ref="BT481:BU481"/>
    <mergeCell ref="BV481:BW481"/>
    <mergeCell ref="BX481:BY481"/>
    <mergeCell ref="CH481:CI481"/>
    <mergeCell ref="BT478:BU478"/>
    <mergeCell ref="BV478:BW478"/>
    <mergeCell ref="BX478:BY478"/>
    <mergeCell ref="CH478:CI478"/>
    <mergeCell ref="BT479:BU479"/>
    <mergeCell ref="BV479:BW479"/>
    <mergeCell ref="BX479:BY479"/>
    <mergeCell ref="CH479:CI479"/>
    <mergeCell ref="BT488:BU488"/>
    <mergeCell ref="BV488:BW488"/>
    <mergeCell ref="BX488:BY488"/>
    <mergeCell ref="CH488:CI488"/>
    <mergeCell ref="BT489:BU489"/>
    <mergeCell ref="BV489:BW489"/>
    <mergeCell ref="BX489:BY489"/>
    <mergeCell ref="CH489:CI489"/>
    <mergeCell ref="BT486:BU486"/>
    <mergeCell ref="BV486:BW486"/>
    <mergeCell ref="BX486:BY486"/>
    <mergeCell ref="CH486:CI486"/>
    <mergeCell ref="BT487:BU487"/>
    <mergeCell ref="BV487:BW487"/>
    <mergeCell ref="BX487:BY487"/>
    <mergeCell ref="CH487:CI487"/>
    <mergeCell ref="BT484:BU484"/>
    <mergeCell ref="BV484:BW484"/>
    <mergeCell ref="BX484:BY484"/>
    <mergeCell ref="CH484:CI484"/>
    <mergeCell ref="BT485:BU485"/>
    <mergeCell ref="BV485:BW485"/>
    <mergeCell ref="BX485:BY485"/>
    <mergeCell ref="CH485:CI485"/>
    <mergeCell ref="BT494:BU494"/>
    <mergeCell ref="BV494:BW494"/>
    <mergeCell ref="BX494:BY494"/>
    <mergeCell ref="CH494:CI494"/>
    <mergeCell ref="BT495:BU495"/>
    <mergeCell ref="BV495:BW495"/>
    <mergeCell ref="BX495:BY495"/>
    <mergeCell ref="CH495:CI495"/>
    <mergeCell ref="BT492:BU492"/>
    <mergeCell ref="BV492:BW492"/>
    <mergeCell ref="BX492:BY492"/>
    <mergeCell ref="CH492:CI492"/>
    <mergeCell ref="BT493:BU493"/>
    <mergeCell ref="BV493:BW493"/>
    <mergeCell ref="BX493:BY493"/>
    <mergeCell ref="CH493:CI493"/>
    <mergeCell ref="BT490:BU490"/>
    <mergeCell ref="BV490:BW490"/>
    <mergeCell ref="BX490:BY490"/>
    <mergeCell ref="CH490:CI490"/>
    <mergeCell ref="BT491:BU491"/>
    <mergeCell ref="BV491:BW491"/>
    <mergeCell ref="BX491:BY491"/>
    <mergeCell ref="CH491:CI491"/>
    <mergeCell ref="BT500:BU500"/>
    <mergeCell ref="BV500:BW500"/>
    <mergeCell ref="BX500:BY500"/>
    <mergeCell ref="CH500:CI500"/>
    <mergeCell ref="BT501:BU501"/>
    <mergeCell ref="BV501:BW501"/>
    <mergeCell ref="BX501:BY501"/>
    <mergeCell ref="CH501:CI501"/>
    <mergeCell ref="BT498:BU498"/>
    <mergeCell ref="BV498:BW498"/>
    <mergeCell ref="BX498:BY498"/>
    <mergeCell ref="CH498:CI498"/>
    <mergeCell ref="BT499:BU499"/>
    <mergeCell ref="BV499:BW499"/>
    <mergeCell ref="BX499:BY499"/>
    <mergeCell ref="CH499:CI499"/>
    <mergeCell ref="BT496:BU496"/>
    <mergeCell ref="BV496:BW496"/>
    <mergeCell ref="BX496:BY496"/>
    <mergeCell ref="CH496:CI496"/>
    <mergeCell ref="BT497:BU497"/>
    <mergeCell ref="BV497:BW497"/>
    <mergeCell ref="BX497:BY497"/>
    <mergeCell ref="CH497:CI497"/>
    <mergeCell ref="BT506:BU506"/>
    <mergeCell ref="BV506:BW506"/>
    <mergeCell ref="BX506:BY506"/>
    <mergeCell ref="CH506:CI506"/>
    <mergeCell ref="BT507:BU507"/>
    <mergeCell ref="BV507:BW507"/>
    <mergeCell ref="BX507:BY507"/>
    <mergeCell ref="CH507:CI507"/>
    <mergeCell ref="BT504:BU504"/>
    <mergeCell ref="BV504:BW504"/>
    <mergeCell ref="BX504:BY504"/>
    <mergeCell ref="CH504:CI504"/>
    <mergeCell ref="BT505:BU505"/>
    <mergeCell ref="BV505:BW505"/>
    <mergeCell ref="BX505:BY505"/>
    <mergeCell ref="CH505:CI505"/>
    <mergeCell ref="BT502:BU502"/>
    <mergeCell ref="BV502:BW502"/>
    <mergeCell ref="BX502:BY502"/>
    <mergeCell ref="CH502:CI502"/>
    <mergeCell ref="BT503:BU503"/>
    <mergeCell ref="BV503:BW503"/>
    <mergeCell ref="BX503:BY503"/>
    <mergeCell ref="CH503:CI503"/>
    <mergeCell ref="BT512:BU512"/>
    <mergeCell ref="BV512:BW512"/>
    <mergeCell ref="BX512:BY512"/>
    <mergeCell ref="CH512:CI512"/>
    <mergeCell ref="BT513:BU513"/>
    <mergeCell ref="BV513:BW513"/>
    <mergeCell ref="BX513:BY513"/>
    <mergeCell ref="CH513:CI513"/>
    <mergeCell ref="BT510:BU510"/>
    <mergeCell ref="BV510:BW510"/>
    <mergeCell ref="BX510:BY510"/>
    <mergeCell ref="CH510:CI510"/>
    <mergeCell ref="BT511:BU511"/>
    <mergeCell ref="BV511:BW511"/>
    <mergeCell ref="BX511:BY511"/>
    <mergeCell ref="CH511:CI511"/>
    <mergeCell ref="BT508:BU508"/>
    <mergeCell ref="BV508:BW508"/>
    <mergeCell ref="BX508:BY508"/>
    <mergeCell ref="CH508:CI508"/>
    <mergeCell ref="BT509:BU509"/>
    <mergeCell ref="BV509:BW509"/>
    <mergeCell ref="BX509:BY509"/>
    <mergeCell ref="CH509:CI509"/>
    <mergeCell ref="BT518:BU518"/>
    <mergeCell ref="BV518:BW518"/>
    <mergeCell ref="BX518:BY518"/>
    <mergeCell ref="CH518:CI518"/>
    <mergeCell ref="BT519:BU519"/>
    <mergeCell ref="BV519:BW519"/>
    <mergeCell ref="BX519:BY519"/>
    <mergeCell ref="CH519:CI519"/>
    <mergeCell ref="BT516:BU516"/>
    <mergeCell ref="BV516:BW516"/>
    <mergeCell ref="BX516:BY516"/>
    <mergeCell ref="CH516:CI516"/>
    <mergeCell ref="BT517:BU517"/>
    <mergeCell ref="BV517:BW517"/>
    <mergeCell ref="BX517:BY517"/>
    <mergeCell ref="CH517:CI517"/>
    <mergeCell ref="BT514:BU514"/>
    <mergeCell ref="BV514:BW514"/>
    <mergeCell ref="BX514:BY514"/>
    <mergeCell ref="CH514:CI514"/>
    <mergeCell ref="BT515:BU515"/>
    <mergeCell ref="BV515:BW515"/>
    <mergeCell ref="BX515:BY515"/>
    <mergeCell ref="CH515:CI515"/>
    <mergeCell ref="BT524:BU524"/>
    <mergeCell ref="BV524:BW524"/>
    <mergeCell ref="BX524:BY524"/>
    <mergeCell ref="CH524:CI524"/>
    <mergeCell ref="BT525:BU525"/>
    <mergeCell ref="BV525:BW525"/>
    <mergeCell ref="BX525:BY525"/>
    <mergeCell ref="CH525:CI525"/>
    <mergeCell ref="BT522:BU522"/>
    <mergeCell ref="BV522:BW522"/>
    <mergeCell ref="BX522:BY522"/>
    <mergeCell ref="CH522:CI522"/>
    <mergeCell ref="BT523:BU523"/>
    <mergeCell ref="BV523:BW523"/>
    <mergeCell ref="BX523:BY523"/>
    <mergeCell ref="CH523:CI523"/>
    <mergeCell ref="BT520:BU520"/>
    <mergeCell ref="BV520:BW520"/>
    <mergeCell ref="BX520:BY520"/>
    <mergeCell ref="CH520:CI520"/>
    <mergeCell ref="BT521:BU521"/>
    <mergeCell ref="BV521:BW521"/>
    <mergeCell ref="BX521:BY521"/>
    <mergeCell ref="CH521:CI521"/>
    <mergeCell ref="BT530:BU530"/>
    <mergeCell ref="BV530:BW530"/>
    <mergeCell ref="BX530:BY530"/>
    <mergeCell ref="CH530:CI530"/>
    <mergeCell ref="BT531:BU531"/>
    <mergeCell ref="BV531:BW531"/>
    <mergeCell ref="BX531:BY531"/>
    <mergeCell ref="CH531:CI531"/>
    <mergeCell ref="BT528:BU528"/>
    <mergeCell ref="BV528:BW528"/>
    <mergeCell ref="BX528:BY528"/>
    <mergeCell ref="CH528:CI528"/>
    <mergeCell ref="BT529:BU529"/>
    <mergeCell ref="BV529:BW529"/>
    <mergeCell ref="BX529:BY529"/>
    <mergeCell ref="CH529:CI529"/>
    <mergeCell ref="BT526:BU526"/>
    <mergeCell ref="BV526:BW526"/>
    <mergeCell ref="BX526:BY526"/>
    <mergeCell ref="CH526:CI526"/>
    <mergeCell ref="BT527:BU527"/>
    <mergeCell ref="BV527:BW527"/>
    <mergeCell ref="BX527:BY527"/>
    <mergeCell ref="CH527:CI527"/>
    <mergeCell ref="BT536:BU536"/>
    <mergeCell ref="BV536:BW536"/>
    <mergeCell ref="BX536:BY536"/>
    <mergeCell ref="CH536:CI536"/>
    <mergeCell ref="BT537:BU537"/>
    <mergeCell ref="BV537:BW537"/>
    <mergeCell ref="BX537:BY537"/>
    <mergeCell ref="CH537:CI537"/>
    <mergeCell ref="BT534:BU534"/>
    <mergeCell ref="BV534:BW534"/>
    <mergeCell ref="BX534:BY534"/>
    <mergeCell ref="CH534:CI534"/>
    <mergeCell ref="BT535:BU535"/>
    <mergeCell ref="BV535:BW535"/>
    <mergeCell ref="BX535:BY535"/>
    <mergeCell ref="CH535:CI535"/>
    <mergeCell ref="BT532:BU532"/>
    <mergeCell ref="BV532:BW532"/>
    <mergeCell ref="BX532:BY532"/>
    <mergeCell ref="CH532:CI532"/>
    <mergeCell ref="BT533:BU533"/>
    <mergeCell ref="BV533:BW533"/>
    <mergeCell ref="BX533:BY533"/>
    <mergeCell ref="CH533:CI533"/>
    <mergeCell ref="BT542:BU542"/>
    <mergeCell ref="BV542:BW542"/>
    <mergeCell ref="BX542:BY542"/>
    <mergeCell ref="CH542:CI542"/>
    <mergeCell ref="BT543:BU543"/>
    <mergeCell ref="BV543:BW543"/>
    <mergeCell ref="BX543:BY543"/>
    <mergeCell ref="CH543:CI543"/>
    <mergeCell ref="BT540:BU540"/>
    <mergeCell ref="BV540:BW540"/>
    <mergeCell ref="BX540:BY540"/>
    <mergeCell ref="CH540:CI540"/>
    <mergeCell ref="BT541:BU541"/>
    <mergeCell ref="BV541:BW541"/>
    <mergeCell ref="BX541:BY541"/>
    <mergeCell ref="CH541:CI541"/>
    <mergeCell ref="BT538:BU538"/>
    <mergeCell ref="BV538:BW538"/>
    <mergeCell ref="BX538:BY538"/>
    <mergeCell ref="CH538:CI538"/>
    <mergeCell ref="BT539:BU539"/>
    <mergeCell ref="BV539:BW539"/>
    <mergeCell ref="BX539:BY539"/>
    <mergeCell ref="CH539:CI539"/>
    <mergeCell ref="BT548:BU548"/>
    <mergeCell ref="BV548:BW548"/>
    <mergeCell ref="BX548:BY548"/>
    <mergeCell ref="CH548:CI548"/>
    <mergeCell ref="BT549:BU549"/>
    <mergeCell ref="BV549:BW549"/>
    <mergeCell ref="BX549:BY549"/>
    <mergeCell ref="CH549:CI549"/>
    <mergeCell ref="BT546:BU546"/>
    <mergeCell ref="BV546:BW546"/>
    <mergeCell ref="BX546:BY546"/>
    <mergeCell ref="CH546:CI546"/>
    <mergeCell ref="BT547:BU547"/>
    <mergeCell ref="BV547:BW547"/>
    <mergeCell ref="BX547:BY547"/>
    <mergeCell ref="CH547:CI547"/>
    <mergeCell ref="BT544:BU544"/>
    <mergeCell ref="BV544:BW544"/>
    <mergeCell ref="BX544:BY544"/>
    <mergeCell ref="CH544:CI544"/>
    <mergeCell ref="BT545:BU545"/>
    <mergeCell ref="BV545:BW545"/>
    <mergeCell ref="BX545:BY545"/>
    <mergeCell ref="CH545:CI545"/>
    <mergeCell ref="BT554:BU554"/>
    <mergeCell ref="BV554:BW554"/>
    <mergeCell ref="BX554:BY554"/>
    <mergeCell ref="CH554:CI554"/>
    <mergeCell ref="BT555:BU555"/>
    <mergeCell ref="BV555:BW555"/>
    <mergeCell ref="BX555:BY555"/>
    <mergeCell ref="CH555:CI555"/>
    <mergeCell ref="BT552:BU552"/>
    <mergeCell ref="BV552:BW552"/>
    <mergeCell ref="BX552:BY552"/>
    <mergeCell ref="CH552:CI552"/>
    <mergeCell ref="BT553:BU553"/>
    <mergeCell ref="BV553:BW553"/>
    <mergeCell ref="BX553:BY553"/>
    <mergeCell ref="CH553:CI553"/>
    <mergeCell ref="BT550:BU550"/>
    <mergeCell ref="BV550:BW550"/>
    <mergeCell ref="BX550:BY550"/>
    <mergeCell ref="CH550:CI550"/>
    <mergeCell ref="BT551:BU551"/>
    <mergeCell ref="BV551:BW551"/>
    <mergeCell ref="BX551:BY551"/>
    <mergeCell ref="CH551:CI551"/>
    <mergeCell ref="BT560:BU560"/>
    <mergeCell ref="BV560:BW560"/>
    <mergeCell ref="BX560:BY560"/>
    <mergeCell ref="CH560:CI560"/>
    <mergeCell ref="BT561:BU561"/>
    <mergeCell ref="BV561:BW561"/>
    <mergeCell ref="BX561:BY561"/>
    <mergeCell ref="CH561:CI561"/>
    <mergeCell ref="BT558:BU558"/>
    <mergeCell ref="BV558:BW558"/>
    <mergeCell ref="BX558:BY558"/>
    <mergeCell ref="CH558:CI558"/>
    <mergeCell ref="BT559:BU559"/>
    <mergeCell ref="BV559:BW559"/>
    <mergeCell ref="BX559:BY559"/>
    <mergeCell ref="CH559:CI559"/>
    <mergeCell ref="BT556:BU556"/>
    <mergeCell ref="BV556:BW556"/>
    <mergeCell ref="BX556:BY556"/>
    <mergeCell ref="CH556:CI556"/>
    <mergeCell ref="BT557:BU557"/>
    <mergeCell ref="BV557:BW557"/>
    <mergeCell ref="BX557:BY557"/>
    <mergeCell ref="CH557:CI557"/>
    <mergeCell ref="BT566:BU566"/>
    <mergeCell ref="BV566:BW566"/>
    <mergeCell ref="BX566:BY566"/>
    <mergeCell ref="CH566:CI566"/>
    <mergeCell ref="BT567:BU567"/>
    <mergeCell ref="BV567:BW567"/>
    <mergeCell ref="BX567:BY567"/>
    <mergeCell ref="CH567:CI567"/>
    <mergeCell ref="BT564:BU564"/>
    <mergeCell ref="BV564:BW564"/>
    <mergeCell ref="BX564:BY564"/>
    <mergeCell ref="CH564:CI564"/>
    <mergeCell ref="BT565:BU565"/>
    <mergeCell ref="BV565:BW565"/>
    <mergeCell ref="BX565:BY565"/>
    <mergeCell ref="CH565:CI565"/>
    <mergeCell ref="BT562:BU562"/>
    <mergeCell ref="BV562:BW562"/>
    <mergeCell ref="BX562:BY562"/>
    <mergeCell ref="CH562:CI562"/>
    <mergeCell ref="BT563:BU563"/>
    <mergeCell ref="BV563:BW563"/>
    <mergeCell ref="BX563:BY563"/>
    <mergeCell ref="CH563:CI563"/>
    <mergeCell ref="BT572:BU572"/>
    <mergeCell ref="BV572:BW572"/>
    <mergeCell ref="BX572:BY572"/>
    <mergeCell ref="CH572:CI572"/>
    <mergeCell ref="BT573:BU573"/>
    <mergeCell ref="BV573:BW573"/>
    <mergeCell ref="BX573:BY573"/>
    <mergeCell ref="CH573:CI573"/>
    <mergeCell ref="BT570:BU570"/>
    <mergeCell ref="BV570:BW570"/>
    <mergeCell ref="BX570:BY570"/>
    <mergeCell ref="CH570:CI570"/>
    <mergeCell ref="BT571:BU571"/>
    <mergeCell ref="BV571:BW571"/>
    <mergeCell ref="BX571:BY571"/>
    <mergeCell ref="CH571:CI571"/>
    <mergeCell ref="BT568:BU568"/>
    <mergeCell ref="BV568:BW568"/>
    <mergeCell ref="BX568:BY568"/>
    <mergeCell ref="CH568:CI568"/>
    <mergeCell ref="BT569:BU569"/>
    <mergeCell ref="BV569:BW569"/>
    <mergeCell ref="BX569:BY569"/>
    <mergeCell ref="CH569:CI569"/>
    <mergeCell ref="BT578:BU578"/>
    <mergeCell ref="BV578:BW578"/>
    <mergeCell ref="BX578:BY578"/>
    <mergeCell ref="CH578:CI578"/>
    <mergeCell ref="BT579:BU579"/>
    <mergeCell ref="BV579:BW579"/>
    <mergeCell ref="BX579:BY579"/>
    <mergeCell ref="CH579:CI579"/>
    <mergeCell ref="BT576:BU576"/>
    <mergeCell ref="BV576:BW576"/>
    <mergeCell ref="BX576:BY576"/>
    <mergeCell ref="CH576:CI576"/>
    <mergeCell ref="BT577:BU577"/>
    <mergeCell ref="BV577:BW577"/>
    <mergeCell ref="BX577:BY577"/>
    <mergeCell ref="CH577:CI577"/>
    <mergeCell ref="BT574:BU574"/>
    <mergeCell ref="BV574:BW574"/>
    <mergeCell ref="BX574:BY574"/>
    <mergeCell ref="CH574:CI574"/>
    <mergeCell ref="BT575:BU575"/>
    <mergeCell ref="BV575:BW575"/>
    <mergeCell ref="BX575:BY575"/>
    <mergeCell ref="CH575:CI575"/>
    <mergeCell ref="BT584:BU584"/>
    <mergeCell ref="BV584:BW584"/>
    <mergeCell ref="BX584:BY584"/>
    <mergeCell ref="CH584:CI584"/>
    <mergeCell ref="BT585:BU585"/>
    <mergeCell ref="BV585:BW585"/>
    <mergeCell ref="BX585:BY585"/>
    <mergeCell ref="CH585:CI585"/>
    <mergeCell ref="BT582:BU582"/>
    <mergeCell ref="BV582:BW582"/>
    <mergeCell ref="BX582:BY582"/>
    <mergeCell ref="CH582:CI582"/>
    <mergeCell ref="BT583:BU583"/>
    <mergeCell ref="BV583:BW583"/>
    <mergeCell ref="BX583:BY583"/>
    <mergeCell ref="CH583:CI583"/>
    <mergeCell ref="BT580:BU580"/>
    <mergeCell ref="BV580:BW580"/>
    <mergeCell ref="BX580:BY580"/>
    <mergeCell ref="CH580:CI580"/>
    <mergeCell ref="BT581:BU581"/>
    <mergeCell ref="BV581:BW581"/>
    <mergeCell ref="BX581:BY581"/>
    <mergeCell ref="CH581:CI581"/>
    <mergeCell ref="BT590:BU590"/>
    <mergeCell ref="BV590:BW590"/>
    <mergeCell ref="BX590:BY590"/>
    <mergeCell ref="CH590:CI590"/>
    <mergeCell ref="BT591:BU591"/>
    <mergeCell ref="BV591:BW591"/>
    <mergeCell ref="BX591:BY591"/>
    <mergeCell ref="CH591:CI591"/>
    <mergeCell ref="BT588:BU588"/>
    <mergeCell ref="BV588:BW588"/>
    <mergeCell ref="BX588:BY588"/>
    <mergeCell ref="CH588:CI588"/>
    <mergeCell ref="BT589:BU589"/>
    <mergeCell ref="BV589:BW589"/>
    <mergeCell ref="BX589:BY589"/>
    <mergeCell ref="CH589:CI589"/>
    <mergeCell ref="BT586:BU586"/>
    <mergeCell ref="BV586:BW586"/>
    <mergeCell ref="BX586:BY586"/>
    <mergeCell ref="CH586:CI586"/>
    <mergeCell ref="BT587:BU587"/>
    <mergeCell ref="BV587:BW587"/>
    <mergeCell ref="BX587:BY587"/>
    <mergeCell ref="CH587:CI587"/>
    <mergeCell ref="BT596:BU596"/>
    <mergeCell ref="BV596:BW596"/>
    <mergeCell ref="BX596:BY596"/>
    <mergeCell ref="CH596:CI596"/>
    <mergeCell ref="BT597:BU597"/>
    <mergeCell ref="BV597:BW597"/>
    <mergeCell ref="BX597:BY597"/>
    <mergeCell ref="CH597:CI597"/>
    <mergeCell ref="BT594:BU594"/>
    <mergeCell ref="BV594:BW594"/>
    <mergeCell ref="BX594:BY594"/>
    <mergeCell ref="CH594:CI594"/>
    <mergeCell ref="BT595:BU595"/>
    <mergeCell ref="BV595:BW595"/>
    <mergeCell ref="BX595:BY595"/>
    <mergeCell ref="CH595:CI595"/>
    <mergeCell ref="BT592:BU592"/>
    <mergeCell ref="BV592:BW592"/>
    <mergeCell ref="BX592:BY592"/>
    <mergeCell ref="CH592:CI592"/>
    <mergeCell ref="BT593:BU593"/>
    <mergeCell ref="BV593:BW593"/>
    <mergeCell ref="BX593:BY593"/>
    <mergeCell ref="CH593:CI593"/>
    <mergeCell ref="BT602:BU602"/>
    <mergeCell ref="BV602:BW602"/>
    <mergeCell ref="BX602:BY602"/>
    <mergeCell ref="CH602:CI602"/>
    <mergeCell ref="BT603:BU603"/>
    <mergeCell ref="BV603:BW603"/>
    <mergeCell ref="BX603:BY603"/>
    <mergeCell ref="CH603:CI603"/>
    <mergeCell ref="BT600:BU600"/>
    <mergeCell ref="BV600:BW600"/>
    <mergeCell ref="BX600:BY600"/>
    <mergeCell ref="CH600:CI600"/>
    <mergeCell ref="BT601:BU601"/>
    <mergeCell ref="BV601:BW601"/>
    <mergeCell ref="BX601:BY601"/>
    <mergeCell ref="CH601:CI601"/>
    <mergeCell ref="BT598:BU598"/>
    <mergeCell ref="BV598:BW598"/>
    <mergeCell ref="BX598:BY598"/>
    <mergeCell ref="CH598:CI598"/>
    <mergeCell ref="BT599:BU599"/>
    <mergeCell ref="BV599:BW599"/>
    <mergeCell ref="BX599:BY599"/>
    <mergeCell ref="CH599:CI599"/>
    <mergeCell ref="BT608:BU608"/>
    <mergeCell ref="BV608:BW608"/>
    <mergeCell ref="BX608:BY608"/>
    <mergeCell ref="CH608:CI608"/>
    <mergeCell ref="BT609:BU609"/>
    <mergeCell ref="BV609:BW609"/>
    <mergeCell ref="BX609:BY609"/>
    <mergeCell ref="CH609:CI609"/>
    <mergeCell ref="BT606:BU606"/>
    <mergeCell ref="BV606:BW606"/>
    <mergeCell ref="BX606:BY606"/>
    <mergeCell ref="CH606:CI606"/>
    <mergeCell ref="BT607:BU607"/>
    <mergeCell ref="BV607:BW607"/>
    <mergeCell ref="BX607:BY607"/>
    <mergeCell ref="CH607:CI607"/>
    <mergeCell ref="BT604:BU604"/>
    <mergeCell ref="BV604:BW604"/>
    <mergeCell ref="BX604:BY604"/>
    <mergeCell ref="CH604:CI604"/>
    <mergeCell ref="BT605:BU605"/>
    <mergeCell ref="BV605:BW605"/>
    <mergeCell ref="BX605:BY605"/>
    <mergeCell ref="CH605:CI605"/>
    <mergeCell ref="BT614:BU614"/>
    <mergeCell ref="BV614:BW614"/>
    <mergeCell ref="BX614:BY614"/>
    <mergeCell ref="CH614:CI614"/>
    <mergeCell ref="BT615:BU615"/>
    <mergeCell ref="BV615:BW615"/>
    <mergeCell ref="BX615:BY615"/>
    <mergeCell ref="CH615:CI615"/>
    <mergeCell ref="BT612:BU612"/>
    <mergeCell ref="BV612:BW612"/>
    <mergeCell ref="BX612:BY612"/>
    <mergeCell ref="CH612:CI612"/>
    <mergeCell ref="BT613:BU613"/>
    <mergeCell ref="BV613:BW613"/>
    <mergeCell ref="BX613:BY613"/>
    <mergeCell ref="CH613:CI613"/>
    <mergeCell ref="BT610:BU610"/>
    <mergeCell ref="BV610:BW610"/>
    <mergeCell ref="BX610:BY610"/>
    <mergeCell ref="CH610:CI610"/>
    <mergeCell ref="BT611:BU611"/>
    <mergeCell ref="BV611:BW611"/>
    <mergeCell ref="BX611:BY611"/>
    <mergeCell ref="CH611:CI611"/>
    <mergeCell ref="BT620:BU620"/>
    <mergeCell ref="BV620:BW620"/>
    <mergeCell ref="BX620:BY620"/>
    <mergeCell ref="CH620:CI620"/>
    <mergeCell ref="BT621:BU621"/>
    <mergeCell ref="BV621:BW621"/>
    <mergeCell ref="BX621:BY621"/>
    <mergeCell ref="CH621:CI621"/>
    <mergeCell ref="BT618:BU618"/>
    <mergeCell ref="BV618:BW618"/>
    <mergeCell ref="BX618:BY618"/>
    <mergeCell ref="CH618:CI618"/>
    <mergeCell ref="BT619:BU619"/>
    <mergeCell ref="BV619:BW619"/>
    <mergeCell ref="BX619:BY619"/>
    <mergeCell ref="CH619:CI619"/>
    <mergeCell ref="BT616:BU616"/>
    <mergeCell ref="BV616:BW616"/>
    <mergeCell ref="BX616:BY616"/>
    <mergeCell ref="CH616:CI616"/>
    <mergeCell ref="BT617:BU617"/>
    <mergeCell ref="BV617:BW617"/>
    <mergeCell ref="BX617:BY617"/>
    <mergeCell ref="CH617:CI617"/>
    <mergeCell ref="BT626:BU626"/>
    <mergeCell ref="BV626:BW626"/>
    <mergeCell ref="BX626:BY626"/>
    <mergeCell ref="CH626:CI626"/>
    <mergeCell ref="BT627:BU627"/>
    <mergeCell ref="BV627:BW627"/>
    <mergeCell ref="BX627:BY627"/>
    <mergeCell ref="CH627:CI627"/>
    <mergeCell ref="BT624:BU624"/>
    <mergeCell ref="BV624:BW624"/>
    <mergeCell ref="BX624:BY624"/>
    <mergeCell ref="CH624:CI624"/>
    <mergeCell ref="BT625:BU625"/>
    <mergeCell ref="BV625:BW625"/>
    <mergeCell ref="BX625:BY625"/>
    <mergeCell ref="CH625:CI625"/>
    <mergeCell ref="BT622:BU622"/>
    <mergeCell ref="BV622:BW622"/>
    <mergeCell ref="BX622:BY622"/>
    <mergeCell ref="CH622:CI622"/>
    <mergeCell ref="BT623:BU623"/>
    <mergeCell ref="BV623:BW623"/>
    <mergeCell ref="BX623:BY623"/>
    <mergeCell ref="CH623:CI623"/>
    <mergeCell ref="BT632:BU632"/>
    <mergeCell ref="BV632:BW632"/>
    <mergeCell ref="BX632:BY632"/>
    <mergeCell ref="CH632:CI632"/>
    <mergeCell ref="BT633:BU633"/>
    <mergeCell ref="BV633:BW633"/>
    <mergeCell ref="BX633:BY633"/>
    <mergeCell ref="CH633:CI633"/>
    <mergeCell ref="BT630:BU630"/>
    <mergeCell ref="BV630:BW630"/>
    <mergeCell ref="BX630:BY630"/>
    <mergeCell ref="CH630:CI630"/>
    <mergeCell ref="BT631:BU631"/>
    <mergeCell ref="BV631:BW631"/>
    <mergeCell ref="BX631:BY631"/>
    <mergeCell ref="CH631:CI631"/>
    <mergeCell ref="BT628:BU628"/>
    <mergeCell ref="BV628:BW628"/>
    <mergeCell ref="BX628:BY628"/>
    <mergeCell ref="CH628:CI628"/>
    <mergeCell ref="BT629:BU629"/>
    <mergeCell ref="BV629:BW629"/>
    <mergeCell ref="BX629:BY629"/>
    <mergeCell ref="CH629:CI629"/>
    <mergeCell ref="BT638:BU638"/>
    <mergeCell ref="BV638:BW638"/>
    <mergeCell ref="BX638:BY638"/>
    <mergeCell ref="CH638:CI638"/>
    <mergeCell ref="BT639:BU639"/>
    <mergeCell ref="BV639:BW639"/>
    <mergeCell ref="BX639:BY639"/>
    <mergeCell ref="CH639:CI639"/>
    <mergeCell ref="BT636:BU636"/>
    <mergeCell ref="BV636:BW636"/>
    <mergeCell ref="BX636:BY636"/>
    <mergeCell ref="CH636:CI636"/>
    <mergeCell ref="BT637:BU637"/>
    <mergeCell ref="BV637:BW637"/>
    <mergeCell ref="BX637:BY637"/>
    <mergeCell ref="CH637:CI637"/>
    <mergeCell ref="BT634:BU634"/>
    <mergeCell ref="BV634:BW634"/>
    <mergeCell ref="BX634:BY634"/>
    <mergeCell ref="CH634:CI634"/>
    <mergeCell ref="BT635:BU635"/>
    <mergeCell ref="BV635:BW635"/>
    <mergeCell ref="BX635:BY635"/>
    <mergeCell ref="CH635:CI635"/>
    <mergeCell ref="BT644:BU644"/>
    <mergeCell ref="BV644:BW644"/>
    <mergeCell ref="BX644:BY644"/>
    <mergeCell ref="CH644:CI644"/>
    <mergeCell ref="BT645:BU645"/>
    <mergeCell ref="BV645:BW645"/>
    <mergeCell ref="BX645:BY645"/>
    <mergeCell ref="CH645:CI645"/>
    <mergeCell ref="BT642:BU642"/>
    <mergeCell ref="BV642:BW642"/>
    <mergeCell ref="BX642:BY642"/>
    <mergeCell ref="CH642:CI642"/>
    <mergeCell ref="BT643:BU643"/>
    <mergeCell ref="BV643:BW643"/>
    <mergeCell ref="BX643:BY643"/>
    <mergeCell ref="CH643:CI643"/>
    <mergeCell ref="BT640:BU640"/>
    <mergeCell ref="BV640:BW640"/>
    <mergeCell ref="BX640:BY640"/>
    <mergeCell ref="CH640:CI640"/>
    <mergeCell ref="BT641:BU641"/>
    <mergeCell ref="BV641:BW641"/>
    <mergeCell ref="BX641:BY641"/>
    <mergeCell ref="CH641:CI641"/>
    <mergeCell ref="BT650:BU650"/>
    <mergeCell ref="BV650:BW650"/>
    <mergeCell ref="BX650:BY650"/>
    <mergeCell ref="CH650:CI650"/>
    <mergeCell ref="BT651:BU651"/>
    <mergeCell ref="BV651:BW651"/>
    <mergeCell ref="BX651:BY651"/>
    <mergeCell ref="CH651:CI651"/>
    <mergeCell ref="BT648:BU648"/>
    <mergeCell ref="BV648:BW648"/>
    <mergeCell ref="BX648:BY648"/>
    <mergeCell ref="CH648:CI648"/>
    <mergeCell ref="BT649:BU649"/>
    <mergeCell ref="BV649:BW649"/>
    <mergeCell ref="BX649:BY649"/>
    <mergeCell ref="CH649:CI649"/>
    <mergeCell ref="BT646:BU646"/>
    <mergeCell ref="BV646:BW646"/>
    <mergeCell ref="BX646:BY646"/>
    <mergeCell ref="CH646:CI646"/>
    <mergeCell ref="BT647:BU647"/>
    <mergeCell ref="BV647:BW647"/>
    <mergeCell ref="BX647:BY647"/>
    <mergeCell ref="CH647:CI647"/>
    <mergeCell ref="BT656:BU656"/>
    <mergeCell ref="BV656:BW656"/>
    <mergeCell ref="BX656:BY656"/>
    <mergeCell ref="CH656:CI656"/>
    <mergeCell ref="BT657:BU657"/>
    <mergeCell ref="BV657:BW657"/>
    <mergeCell ref="BX657:BY657"/>
    <mergeCell ref="CH657:CI657"/>
    <mergeCell ref="BT654:BU654"/>
    <mergeCell ref="BV654:BW654"/>
    <mergeCell ref="BX654:BY654"/>
    <mergeCell ref="CH654:CI654"/>
    <mergeCell ref="BT655:BU655"/>
    <mergeCell ref="BV655:BW655"/>
    <mergeCell ref="BX655:BY655"/>
    <mergeCell ref="CH655:CI655"/>
    <mergeCell ref="BT652:BU652"/>
    <mergeCell ref="BV652:BW652"/>
    <mergeCell ref="BX652:BY652"/>
    <mergeCell ref="CH652:CI652"/>
    <mergeCell ref="BT653:BU653"/>
    <mergeCell ref="BV653:BW653"/>
    <mergeCell ref="BX653:BY653"/>
    <mergeCell ref="CH653:CI653"/>
    <mergeCell ref="BT662:BU662"/>
    <mergeCell ref="BV662:BW662"/>
    <mergeCell ref="BX662:BY662"/>
    <mergeCell ref="CH662:CI662"/>
    <mergeCell ref="BT663:BU663"/>
    <mergeCell ref="BV663:BW663"/>
    <mergeCell ref="BX663:BY663"/>
    <mergeCell ref="CH663:CI663"/>
    <mergeCell ref="BT660:BU660"/>
    <mergeCell ref="BV660:BW660"/>
    <mergeCell ref="BX660:BY660"/>
    <mergeCell ref="CH660:CI660"/>
    <mergeCell ref="BT661:BU661"/>
    <mergeCell ref="BV661:BW661"/>
    <mergeCell ref="BX661:BY661"/>
    <mergeCell ref="CH661:CI661"/>
    <mergeCell ref="BT658:BU658"/>
    <mergeCell ref="BV658:BW658"/>
    <mergeCell ref="BX658:BY658"/>
    <mergeCell ref="CH658:CI658"/>
    <mergeCell ref="BT659:BU659"/>
    <mergeCell ref="BV659:BW659"/>
    <mergeCell ref="BX659:BY659"/>
    <mergeCell ref="CH659:CI659"/>
    <mergeCell ref="BT668:BU668"/>
    <mergeCell ref="BV668:BW668"/>
    <mergeCell ref="BX668:BY668"/>
    <mergeCell ref="CH668:CI668"/>
    <mergeCell ref="BT669:BU669"/>
    <mergeCell ref="BV669:BW669"/>
    <mergeCell ref="BX669:BY669"/>
    <mergeCell ref="CH669:CI669"/>
    <mergeCell ref="BT666:BU666"/>
    <mergeCell ref="BV666:BW666"/>
    <mergeCell ref="BX666:BY666"/>
    <mergeCell ref="CH666:CI666"/>
    <mergeCell ref="BT667:BU667"/>
    <mergeCell ref="BV667:BW667"/>
    <mergeCell ref="BX667:BY667"/>
    <mergeCell ref="CH667:CI667"/>
    <mergeCell ref="BT664:BU664"/>
    <mergeCell ref="BV664:BW664"/>
    <mergeCell ref="BX664:BY664"/>
    <mergeCell ref="CH664:CI664"/>
    <mergeCell ref="BT665:BU665"/>
    <mergeCell ref="BV665:BW665"/>
    <mergeCell ref="BX665:BY665"/>
    <mergeCell ref="CH665:CI665"/>
    <mergeCell ref="BT674:BU674"/>
    <mergeCell ref="BV674:BW674"/>
    <mergeCell ref="BX674:BY674"/>
    <mergeCell ref="CH674:CI674"/>
    <mergeCell ref="BT675:BU675"/>
    <mergeCell ref="BV675:BW675"/>
    <mergeCell ref="BX675:BY675"/>
    <mergeCell ref="CH675:CI675"/>
    <mergeCell ref="BT672:BU672"/>
    <mergeCell ref="BV672:BW672"/>
    <mergeCell ref="BX672:BY672"/>
    <mergeCell ref="CH672:CI672"/>
    <mergeCell ref="BT673:BU673"/>
    <mergeCell ref="BV673:BW673"/>
    <mergeCell ref="BX673:BY673"/>
    <mergeCell ref="CH673:CI673"/>
    <mergeCell ref="BT670:BU670"/>
    <mergeCell ref="BV670:BW670"/>
    <mergeCell ref="BX670:BY670"/>
    <mergeCell ref="CH670:CI670"/>
    <mergeCell ref="BT671:BU671"/>
    <mergeCell ref="BV671:BW671"/>
    <mergeCell ref="BX671:BY671"/>
    <mergeCell ref="CH671:CI671"/>
    <mergeCell ref="BT680:BU680"/>
    <mergeCell ref="BV680:BW680"/>
    <mergeCell ref="BX680:BY680"/>
    <mergeCell ref="CH680:CI680"/>
    <mergeCell ref="BT681:BU681"/>
    <mergeCell ref="BV681:BW681"/>
    <mergeCell ref="BX681:BY681"/>
    <mergeCell ref="CH681:CI681"/>
    <mergeCell ref="BT678:BU678"/>
    <mergeCell ref="BV678:BW678"/>
    <mergeCell ref="BX678:BY678"/>
    <mergeCell ref="CH678:CI678"/>
    <mergeCell ref="BT679:BU679"/>
    <mergeCell ref="BV679:BW679"/>
    <mergeCell ref="BX679:BY679"/>
    <mergeCell ref="CH679:CI679"/>
    <mergeCell ref="BT676:BU676"/>
    <mergeCell ref="BV676:BW676"/>
    <mergeCell ref="BX676:BY676"/>
    <mergeCell ref="CH676:CI676"/>
    <mergeCell ref="BT677:BU677"/>
    <mergeCell ref="BV677:BW677"/>
    <mergeCell ref="BX677:BY677"/>
    <mergeCell ref="CH677:CI677"/>
    <mergeCell ref="BT686:BU686"/>
    <mergeCell ref="BV686:BW686"/>
    <mergeCell ref="BX686:BY686"/>
    <mergeCell ref="CH686:CI686"/>
    <mergeCell ref="BT687:BU687"/>
    <mergeCell ref="BV687:BW687"/>
    <mergeCell ref="BX687:BY687"/>
    <mergeCell ref="CH687:CI687"/>
    <mergeCell ref="BT684:BU684"/>
    <mergeCell ref="BV684:BW684"/>
    <mergeCell ref="BX684:BY684"/>
    <mergeCell ref="CH684:CI684"/>
    <mergeCell ref="BT685:BU685"/>
    <mergeCell ref="BV685:BW685"/>
    <mergeCell ref="BX685:BY685"/>
    <mergeCell ref="CH685:CI685"/>
    <mergeCell ref="BT682:BU682"/>
    <mergeCell ref="BV682:BW682"/>
    <mergeCell ref="BX682:BY682"/>
    <mergeCell ref="CH682:CI682"/>
    <mergeCell ref="BT683:BU683"/>
    <mergeCell ref="BV683:BW683"/>
    <mergeCell ref="BX683:BY683"/>
    <mergeCell ref="CH683:CI683"/>
    <mergeCell ref="BT692:BU692"/>
    <mergeCell ref="BV692:BW692"/>
    <mergeCell ref="BX692:BY692"/>
    <mergeCell ref="CH692:CI692"/>
    <mergeCell ref="BT693:BU693"/>
    <mergeCell ref="BV693:BW693"/>
    <mergeCell ref="BX693:BY693"/>
    <mergeCell ref="CH693:CI693"/>
    <mergeCell ref="BT690:BU690"/>
    <mergeCell ref="BV690:BW690"/>
    <mergeCell ref="BX690:BY690"/>
    <mergeCell ref="CH690:CI690"/>
    <mergeCell ref="BT691:BU691"/>
    <mergeCell ref="BV691:BW691"/>
    <mergeCell ref="BX691:BY691"/>
    <mergeCell ref="CH691:CI691"/>
    <mergeCell ref="BT688:BU688"/>
    <mergeCell ref="BV688:BW688"/>
    <mergeCell ref="BX688:BY688"/>
    <mergeCell ref="CH688:CI688"/>
    <mergeCell ref="BT689:BU689"/>
    <mergeCell ref="BV689:BW689"/>
    <mergeCell ref="BX689:BY689"/>
    <mergeCell ref="CH689:CI689"/>
    <mergeCell ref="BT698:BU698"/>
    <mergeCell ref="BV698:BW698"/>
    <mergeCell ref="BX698:BY698"/>
    <mergeCell ref="CH698:CI698"/>
    <mergeCell ref="BT699:BU699"/>
    <mergeCell ref="BV699:BW699"/>
    <mergeCell ref="BX699:BY699"/>
    <mergeCell ref="CH699:CI699"/>
    <mergeCell ref="BT696:BU696"/>
    <mergeCell ref="BV696:BW696"/>
    <mergeCell ref="BX696:BY696"/>
    <mergeCell ref="CH696:CI696"/>
    <mergeCell ref="BT697:BU697"/>
    <mergeCell ref="BV697:BW697"/>
    <mergeCell ref="BX697:BY697"/>
    <mergeCell ref="CH697:CI697"/>
    <mergeCell ref="BT694:BU694"/>
    <mergeCell ref="BV694:BW694"/>
    <mergeCell ref="BX694:BY694"/>
    <mergeCell ref="CH694:CI694"/>
    <mergeCell ref="BT695:BU695"/>
    <mergeCell ref="BV695:BW695"/>
    <mergeCell ref="BX695:BY695"/>
    <mergeCell ref="CH695:CI695"/>
    <mergeCell ref="BT704:BU704"/>
    <mergeCell ref="BV704:BW704"/>
    <mergeCell ref="BX704:BY704"/>
    <mergeCell ref="CH704:CI704"/>
    <mergeCell ref="BT705:BU705"/>
    <mergeCell ref="BV705:BW705"/>
    <mergeCell ref="BX705:BY705"/>
    <mergeCell ref="CH705:CI705"/>
    <mergeCell ref="BT702:BU702"/>
    <mergeCell ref="BV702:BW702"/>
    <mergeCell ref="BX702:BY702"/>
    <mergeCell ref="CH702:CI702"/>
    <mergeCell ref="BT703:BU703"/>
    <mergeCell ref="BV703:BW703"/>
    <mergeCell ref="BX703:BY703"/>
    <mergeCell ref="CH703:CI703"/>
    <mergeCell ref="BT700:BU700"/>
    <mergeCell ref="BV700:BW700"/>
    <mergeCell ref="BX700:BY700"/>
    <mergeCell ref="CH700:CI700"/>
    <mergeCell ref="BT701:BU701"/>
    <mergeCell ref="BV701:BW701"/>
    <mergeCell ref="BX701:BY701"/>
    <mergeCell ref="CH701:CI701"/>
    <mergeCell ref="BT710:BU710"/>
    <mergeCell ref="BV710:BW710"/>
    <mergeCell ref="BX710:BY710"/>
    <mergeCell ref="CH710:CI710"/>
    <mergeCell ref="BT711:BU711"/>
    <mergeCell ref="BV711:BW711"/>
    <mergeCell ref="BX711:BY711"/>
    <mergeCell ref="CH711:CI711"/>
    <mergeCell ref="BT708:BU708"/>
    <mergeCell ref="BV708:BW708"/>
    <mergeCell ref="BX708:BY708"/>
    <mergeCell ref="CH708:CI708"/>
    <mergeCell ref="BT709:BU709"/>
    <mergeCell ref="BV709:BW709"/>
    <mergeCell ref="BX709:BY709"/>
    <mergeCell ref="CH709:CI709"/>
    <mergeCell ref="BT706:BU706"/>
    <mergeCell ref="BV706:BW706"/>
    <mergeCell ref="BX706:BY706"/>
    <mergeCell ref="CH706:CI706"/>
    <mergeCell ref="BT707:BU707"/>
    <mergeCell ref="BV707:BW707"/>
    <mergeCell ref="BX707:BY707"/>
    <mergeCell ref="CH707:CI707"/>
    <mergeCell ref="BT716:BU716"/>
    <mergeCell ref="BV716:BW716"/>
    <mergeCell ref="BX716:BY716"/>
    <mergeCell ref="CH716:CI716"/>
    <mergeCell ref="BT717:BU717"/>
    <mergeCell ref="BV717:BW717"/>
    <mergeCell ref="BX717:BY717"/>
    <mergeCell ref="CH717:CI717"/>
    <mergeCell ref="BT714:BU714"/>
    <mergeCell ref="BV714:BW714"/>
    <mergeCell ref="BX714:BY714"/>
    <mergeCell ref="CH714:CI714"/>
    <mergeCell ref="BT715:BU715"/>
    <mergeCell ref="BV715:BW715"/>
    <mergeCell ref="BX715:BY715"/>
    <mergeCell ref="CH715:CI715"/>
    <mergeCell ref="BT712:BU712"/>
    <mergeCell ref="BV712:BW712"/>
    <mergeCell ref="BX712:BY712"/>
    <mergeCell ref="CH712:CI712"/>
    <mergeCell ref="BT713:BU713"/>
    <mergeCell ref="BV713:BW713"/>
    <mergeCell ref="BX713:BY713"/>
    <mergeCell ref="CH713:CI713"/>
    <mergeCell ref="BT722:BU722"/>
    <mergeCell ref="BV722:BW722"/>
    <mergeCell ref="BX722:BY722"/>
    <mergeCell ref="CH722:CI722"/>
    <mergeCell ref="BT723:BU723"/>
    <mergeCell ref="BV723:BW723"/>
    <mergeCell ref="BX723:BY723"/>
    <mergeCell ref="CH723:CI723"/>
    <mergeCell ref="BT720:BU720"/>
    <mergeCell ref="BV720:BW720"/>
    <mergeCell ref="BX720:BY720"/>
    <mergeCell ref="CH720:CI720"/>
    <mergeCell ref="BT721:BU721"/>
    <mergeCell ref="BV721:BW721"/>
    <mergeCell ref="BX721:BY721"/>
    <mergeCell ref="CH721:CI721"/>
    <mergeCell ref="BT718:BU718"/>
    <mergeCell ref="BV718:BW718"/>
    <mergeCell ref="BX718:BY718"/>
    <mergeCell ref="CH718:CI718"/>
    <mergeCell ref="BT719:BU719"/>
    <mergeCell ref="BV719:BW719"/>
    <mergeCell ref="BX719:BY719"/>
    <mergeCell ref="CH719:CI719"/>
    <mergeCell ref="BT728:BU728"/>
    <mergeCell ref="BV728:BW728"/>
    <mergeCell ref="BX728:BY728"/>
    <mergeCell ref="CH728:CI728"/>
    <mergeCell ref="BT729:BU729"/>
    <mergeCell ref="BV729:BW729"/>
    <mergeCell ref="BX729:BY729"/>
    <mergeCell ref="CH729:CI729"/>
    <mergeCell ref="BT726:BU726"/>
    <mergeCell ref="BV726:BW726"/>
    <mergeCell ref="BX726:BY726"/>
    <mergeCell ref="CH726:CI726"/>
    <mergeCell ref="BT727:BU727"/>
    <mergeCell ref="BV727:BW727"/>
    <mergeCell ref="BX727:BY727"/>
    <mergeCell ref="CH727:CI727"/>
    <mergeCell ref="BT724:BU724"/>
    <mergeCell ref="BV724:BW724"/>
    <mergeCell ref="BX724:BY724"/>
    <mergeCell ref="CH724:CI724"/>
    <mergeCell ref="BT725:BU725"/>
    <mergeCell ref="BV725:BW725"/>
    <mergeCell ref="BX725:BY725"/>
    <mergeCell ref="CH725:CI725"/>
    <mergeCell ref="BT734:BU734"/>
    <mergeCell ref="BV734:BW734"/>
    <mergeCell ref="BX734:BY734"/>
    <mergeCell ref="CH734:CI734"/>
    <mergeCell ref="BT735:BU735"/>
    <mergeCell ref="BV735:BW735"/>
    <mergeCell ref="BX735:BY735"/>
    <mergeCell ref="CH735:CI735"/>
    <mergeCell ref="BT732:BU732"/>
    <mergeCell ref="BV732:BW732"/>
    <mergeCell ref="BX732:BY732"/>
    <mergeCell ref="CH732:CI732"/>
    <mergeCell ref="BT733:BU733"/>
    <mergeCell ref="BV733:BW733"/>
    <mergeCell ref="BX733:BY733"/>
    <mergeCell ref="CH733:CI733"/>
    <mergeCell ref="BT730:BU730"/>
    <mergeCell ref="BV730:BW730"/>
    <mergeCell ref="BX730:BY730"/>
    <mergeCell ref="CH730:CI730"/>
    <mergeCell ref="BT731:BU731"/>
    <mergeCell ref="BV731:BW731"/>
    <mergeCell ref="BX731:BY731"/>
    <mergeCell ref="CH731:CI731"/>
    <mergeCell ref="BT740:BU740"/>
    <mergeCell ref="BV740:BW740"/>
    <mergeCell ref="BX740:BY740"/>
    <mergeCell ref="CH740:CI740"/>
    <mergeCell ref="BT741:BU741"/>
    <mergeCell ref="BV741:BW741"/>
    <mergeCell ref="BX741:BY741"/>
    <mergeCell ref="CH741:CI741"/>
    <mergeCell ref="BT738:BU738"/>
    <mergeCell ref="BV738:BW738"/>
    <mergeCell ref="BX738:BY738"/>
    <mergeCell ref="CH738:CI738"/>
    <mergeCell ref="BT739:BU739"/>
    <mergeCell ref="BV739:BW739"/>
    <mergeCell ref="BX739:BY739"/>
    <mergeCell ref="CH739:CI739"/>
    <mergeCell ref="BT736:BU736"/>
    <mergeCell ref="BV736:BW736"/>
    <mergeCell ref="BX736:BY736"/>
    <mergeCell ref="CH736:CI736"/>
    <mergeCell ref="BT737:BU737"/>
    <mergeCell ref="BV737:BW737"/>
    <mergeCell ref="BX737:BY737"/>
    <mergeCell ref="CH737:CI737"/>
    <mergeCell ref="BT746:BU746"/>
    <mergeCell ref="BV746:BW746"/>
    <mergeCell ref="BX746:BY746"/>
    <mergeCell ref="CH746:CI746"/>
    <mergeCell ref="BT747:BU747"/>
    <mergeCell ref="BV747:BW747"/>
    <mergeCell ref="BX747:BY747"/>
    <mergeCell ref="CH747:CI747"/>
    <mergeCell ref="BT744:BU744"/>
    <mergeCell ref="BV744:BW744"/>
    <mergeCell ref="BX744:BY744"/>
    <mergeCell ref="CH744:CI744"/>
    <mergeCell ref="BT745:BU745"/>
    <mergeCell ref="BV745:BW745"/>
    <mergeCell ref="BX745:BY745"/>
    <mergeCell ref="CH745:CI745"/>
    <mergeCell ref="BT742:BU742"/>
    <mergeCell ref="BV742:BW742"/>
    <mergeCell ref="BX742:BY742"/>
    <mergeCell ref="CH742:CI742"/>
    <mergeCell ref="BT743:BU743"/>
    <mergeCell ref="BV743:BW743"/>
    <mergeCell ref="BX743:BY743"/>
    <mergeCell ref="CH743:CI743"/>
    <mergeCell ref="BT752:BU752"/>
    <mergeCell ref="BV752:BW752"/>
    <mergeCell ref="BX752:BY752"/>
    <mergeCell ref="CH752:CI752"/>
    <mergeCell ref="BT753:BU753"/>
    <mergeCell ref="BV753:BW753"/>
    <mergeCell ref="BX753:BY753"/>
    <mergeCell ref="CH753:CI753"/>
    <mergeCell ref="BT750:BU750"/>
    <mergeCell ref="BV750:BW750"/>
    <mergeCell ref="BX750:BY750"/>
    <mergeCell ref="CH750:CI750"/>
    <mergeCell ref="BT751:BU751"/>
    <mergeCell ref="BV751:BW751"/>
    <mergeCell ref="BX751:BY751"/>
    <mergeCell ref="CH751:CI751"/>
    <mergeCell ref="BT748:BU748"/>
    <mergeCell ref="BV748:BW748"/>
    <mergeCell ref="BX748:BY748"/>
    <mergeCell ref="CH748:CI748"/>
    <mergeCell ref="BT749:BU749"/>
    <mergeCell ref="BV749:BW749"/>
    <mergeCell ref="BX749:BY749"/>
    <mergeCell ref="CH749:CI749"/>
    <mergeCell ref="BT758:BU758"/>
    <mergeCell ref="BV758:BW758"/>
    <mergeCell ref="BX758:BY758"/>
    <mergeCell ref="CH758:CI758"/>
    <mergeCell ref="BT759:BU759"/>
    <mergeCell ref="BV759:BW759"/>
    <mergeCell ref="BX759:BY759"/>
    <mergeCell ref="CH759:CI759"/>
    <mergeCell ref="BT756:BU756"/>
    <mergeCell ref="BV756:BW756"/>
    <mergeCell ref="BX756:BY756"/>
    <mergeCell ref="CH756:CI756"/>
    <mergeCell ref="BT757:BU757"/>
    <mergeCell ref="BV757:BW757"/>
    <mergeCell ref="BX757:BY757"/>
    <mergeCell ref="CH757:CI757"/>
    <mergeCell ref="BT754:BU754"/>
    <mergeCell ref="BV754:BW754"/>
    <mergeCell ref="BX754:BY754"/>
    <mergeCell ref="CH754:CI754"/>
    <mergeCell ref="BT755:BU755"/>
    <mergeCell ref="BV755:BW755"/>
    <mergeCell ref="BX755:BY755"/>
    <mergeCell ref="CH755:CI755"/>
    <mergeCell ref="BT764:BU764"/>
    <mergeCell ref="BV764:BW764"/>
    <mergeCell ref="BX764:BY764"/>
    <mergeCell ref="CH764:CI764"/>
    <mergeCell ref="BT765:BU765"/>
    <mergeCell ref="BV765:BW765"/>
    <mergeCell ref="BX765:BY765"/>
    <mergeCell ref="CH765:CI765"/>
    <mergeCell ref="BT762:BU762"/>
    <mergeCell ref="BV762:BW762"/>
    <mergeCell ref="BX762:BY762"/>
    <mergeCell ref="CH762:CI762"/>
    <mergeCell ref="BT763:BU763"/>
    <mergeCell ref="BV763:BW763"/>
    <mergeCell ref="BX763:BY763"/>
    <mergeCell ref="CH763:CI763"/>
    <mergeCell ref="BT760:BU760"/>
    <mergeCell ref="BV760:BW760"/>
    <mergeCell ref="BX760:BY760"/>
    <mergeCell ref="CH760:CI760"/>
    <mergeCell ref="BT761:BU761"/>
    <mergeCell ref="BV761:BW761"/>
    <mergeCell ref="BX761:BY761"/>
    <mergeCell ref="CH761:CI761"/>
    <mergeCell ref="BT770:BU770"/>
    <mergeCell ref="BV770:BW770"/>
    <mergeCell ref="BX770:BY770"/>
    <mergeCell ref="CH770:CI770"/>
    <mergeCell ref="BT771:BU771"/>
    <mergeCell ref="BV771:BW771"/>
    <mergeCell ref="BX771:BY771"/>
    <mergeCell ref="CH771:CI771"/>
    <mergeCell ref="BT768:BU768"/>
    <mergeCell ref="BV768:BW768"/>
    <mergeCell ref="BX768:BY768"/>
    <mergeCell ref="CH768:CI768"/>
    <mergeCell ref="BT769:BU769"/>
    <mergeCell ref="BV769:BW769"/>
    <mergeCell ref="BX769:BY769"/>
    <mergeCell ref="CH769:CI769"/>
    <mergeCell ref="BT766:BU766"/>
    <mergeCell ref="BV766:BW766"/>
    <mergeCell ref="BX766:BY766"/>
    <mergeCell ref="CH766:CI766"/>
    <mergeCell ref="BT767:BU767"/>
    <mergeCell ref="BV767:BW767"/>
    <mergeCell ref="BX767:BY767"/>
    <mergeCell ref="CH767:CI767"/>
    <mergeCell ref="BT776:BU776"/>
    <mergeCell ref="BV776:BW776"/>
    <mergeCell ref="BX776:BY776"/>
    <mergeCell ref="CH776:CI776"/>
    <mergeCell ref="BT777:BU777"/>
    <mergeCell ref="BV777:BW777"/>
    <mergeCell ref="BX777:BY777"/>
    <mergeCell ref="CH777:CI777"/>
    <mergeCell ref="BT774:BU774"/>
    <mergeCell ref="BV774:BW774"/>
    <mergeCell ref="BX774:BY774"/>
    <mergeCell ref="CH774:CI774"/>
    <mergeCell ref="BT775:BU775"/>
    <mergeCell ref="BV775:BW775"/>
    <mergeCell ref="BX775:BY775"/>
    <mergeCell ref="CH775:CI775"/>
    <mergeCell ref="BT772:BU772"/>
    <mergeCell ref="BV772:BW772"/>
    <mergeCell ref="BX772:BY772"/>
    <mergeCell ref="CH772:CI772"/>
    <mergeCell ref="BT773:BU773"/>
    <mergeCell ref="BV773:BW773"/>
    <mergeCell ref="BX773:BY773"/>
    <mergeCell ref="CH773:CI773"/>
    <mergeCell ref="BT782:BU782"/>
    <mergeCell ref="BV782:BW782"/>
    <mergeCell ref="BX782:BY782"/>
    <mergeCell ref="CH782:CI782"/>
    <mergeCell ref="BT783:BU783"/>
    <mergeCell ref="BV783:BW783"/>
    <mergeCell ref="BX783:BY783"/>
    <mergeCell ref="CH783:CI783"/>
    <mergeCell ref="BT780:BU780"/>
    <mergeCell ref="BV780:BW780"/>
    <mergeCell ref="BX780:BY780"/>
    <mergeCell ref="CH780:CI780"/>
    <mergeCell ref="BT781:BU781"/>
    <mergeCell ref="BV781:BW781"/>
    <mergeCell ref="BX781:BY781"/>
    <mergeCell ref="CH781:CI781"/>
    <mergeCell ref="BT778:BU778"/>
    <mergeCell ref="BV778:BW778"/>
    <mergeCell ref="BX778:BY778"/>
    <mergeCell ref="CH778:CI778"/>
    <mergeCell ref="BT779:BU779"/>
    <mergeCell ref="BV779:BW779"/>
    <mergeCell ref="BX779:BY779"/>
    <mergeCell ref="CH779:CI779"/>
    <mergeCell ref="BT788:BU788"/>
    <mergeCell ref="BV788:BW788"/>
    <mergeCell ref="BX788:BY788"/>
    <mergeCell ref="CH788:CI788"/>
    <mergeCell ref="BT789:BU789"/>
    <mergeCell ref="BV789:BW789"/>
    <mergeCell ref="BX789:BY789"/>
    <mergeCell ref="CH789:CI789"/>
    <mergeCell ref="BT786:BU786"/>
    <mergeCell ref="BV786:BW786"/>
    <mergeCell ref="BX786:BY786"/>
    <mergeCell ref="CH786:CI786"/>
    <mergeCell ref="BT787:BU787"/>
    <mergeCell ref="BV787:BW787"/>
    <mergeCell ref="BX787:BY787"/>
    <mergeCell ref="CH787:CI787"/>
    <mergeCell ref="BT784:BU784"/>
    <mergeCell ref="BV784:BW784"/>
    <mergeCell ref="BX784:BY784"/>
    <mergeCell ref="CH784:CI784"/>
    <mergeCell ref="BT785:BU785"/>
    <mergeCell ref="BV785:BW785"/>
    <mergeCell ref="BX785:BY785"/>
    <mergeCell ref="CH785:CI785"/>
    <mergeCell ref="BT794:BU794"/>
    <mergeCell ref="BV794:BW794"/>
    <mergeCell ref="BX794:BY794"/>
    <mergeCell ref="CH794:CI794"/>
    <mergeCell ref="BT795:BU795"/>
    <mergeCell ref="BV795:BW795"/>
    <mergeCell ref="BX795:BY795"/>
    <mergeCell ref="CH795:CI795"/>
    <mergeCell ref="BT792:BU792"/>
    <mergeCell ref="BV792:BW792"/>
    <mergeCell ref="BX792:BY792"/>
    <mergeCell ref="CH792:CI792"/>
    <mergeCell ref="BT793:BU793"/>
    <mergeCell ref="BV793:BW793"/>
    <mergeCell ref="BX793:BY793"/>
    <mergeCell ref="CH793:CI793"/>
    <mergeCell ref="BT790:BU790"/>
    <mergeCell ref="BV790:BW790"/>
    <mergeCell ref="BX790:BY790"/>
    <mergeCell ref="CH790:CI790"/>
    <mergeCell ref="BT791:BU791"/>
    <mergeCell ref="BV791:BW791"/>
    <mergeCell ref="BX791:BY791"/>
    <mergeCell ref="CH791:CI791"/>
    <mergeCell ref="BT800:BU800"/>
    <mergeCell ref="BV800:BW800"/>
    <mergeCell ref="BX800:BY800"/>
    <mergeCell ref="CH800:CI800"/>
    <mergeCell ref="BT801:BU801"/>
    <mergeCell ref="BV801:BW801"/>
    <mergeCell ref="BX801:BY801"/>
    <mergeCell ref="CH801:CI801"/>
    <mergeCell ref="BT798:BU798"/>
    <mergeCell ref="BV798:BW798"/>
    <mergeCell ref="BX798:BY798"/>
    <mergeCell ref="CH798:CI798"/>
    <mergeCell ref="BT799:BU799"/>
    <mergeCell ref="BV799:BW799"/>
    <mergeCell ref="BX799:BY799"/>
    <mergeCell ref="CH799:CI799"/>
    <mergeCell ref="BT796:BU796"/>
    <mergeCell ref="BV796:BW796"/>
    <mergeCell ref="BX796:BY796"/>
    <mergeCell ref="CH796:CI796"/>
    <mergeCell ref="BT797:BU797"/>
    <mergeCell ref="BV797:BW797"/>
    <mergeCell ref="BX797:BY797"/>
    <mergeCell ref="CH797:CI797"/>
    <mergeCell ref="BT806:BU806"/>
    <mergeCell ref="BV806:BW806"/>
    <mergeCell ref="BX806:BY806"/>
    <mergeCell ref="CH806:CI806"/>
    <mergeCell ref="BT807:BU807"/>
    <mergeCell ref="BV807:BW807"/>
    <mergeCell ref="BX807:BY807"/>
    <mergeCell ref="CH807:CI807"/>
    <mergeCell ref="BT804:BU804"/>
    <mergeCell ref="BV804:BW804"/>
    <mergeCell ref="BX804:BY804"/>
    <mergeCell ref="CH804:CI804"/>
    <mergeCell ref="BT805:BU805"/>
    <mergeCell ref="BV805:BW805"/>
    <mergeCell ref="BX805:BY805"/>
    <mergeCell ref="CH805:CI805"/>
    <mergeCell ref="BT802:BU802"/>
    <mergeCell ref="BV802:BW802"/>
    <mergeCell ref="BX802:BY802"/>
    <mergeCell ref="CH802:CI802"/>
    <mergeCell ref="BT803:BU803"/>
    <mergeCell ref="BV803:BW803"/>
    <mergeCell ref="BX803:BY803"/>
    <mergeCell ref="CH803:CI803"/>
    <mergeCell ref="BT812:BU812"/>
    <mergeCell ref="BV812:BW812"/>
    <mergeCell ref="BX812:BY812"/>
    <mergeCell ref="CH812:CI812"/>
    <mergeCell ref="BT813:BU813"/>
    <mergeCell ref="BV813:BW813"/>
    <mergeCell ref="BX813:BY813"/>
    <mergeCell ref="CH813:CI813"/>
    <mergeCell ref="BT810:BU810"/>
    <mergeCell ref="BV810:BW810"/>
    <mergeCell ref="BX810:BY810"/>
    <mergeCell ref="CH810:CI810"/>
    <mergeCell ref="BT811:BU811"/>
    <mergeCell ref="BV811:BW811"/>
    <mergeCell ref="BX811:BY811"/>
    <mergeCell ref="CH811:CI811"/>
    <mergeCell ref="BT808:BU808"/>
    <mergeCell ref="BV808:BW808"/>
    <mergeCell ref="BX808:BY808"/>
    <mergeCell ref="CH808:CI808"/>
    <mergeCell ref="BT809:BU809"/>
    <mergeCell ref="BV809:BW809"/>
    <mergeCell ref="BX809:BY809"/>
    <mergeCell ref="CH809:CI809"/>
    <mergeCell ref="BT818:BU818"/>
    <mergeCell ref="BV818:BW818"/>
    <mergeCell ref="BX818:BY818"/>
    <mergeCell ref="CH818:CI818"/>
    <mergeCell ref="BT819:BU819"/>
    <mergeCell ref="BV819:BW819"/>
    <mergeCell ref="BX819:BY819"/>
    <mergeCell ref="CH819:CI819"/>
    <mergeCell ref="BT816:BU816"/>
    <mergeCell ref="BV816:BW816"/>
    <mergeCell ref="BX816:BY816"/>
    <mergeCell ref="CH816:CI816"/>
    <mergeCell ref="BT817:BU817"/>
    <mergeCell ref="BV817:BW817"/>
    <mergeCell ref="BX817:BY817"/>
    <mergeCell ref="CH817:CI817"/>
    <mergeCell ref="BT814:BU814"/>
    <mergeCell ref="BV814:BW814"/>
    <mergeCell ref="BX814:BY814"/>
    <mergeCell ref="CH814:CI814"/>
    <mergeCell ref="BT815:BU815"/>
    <mergeCell ref="BV815:BW815"/>
    <mergeCell ref="BX815:BY815"/>
    <mergeCell ref="CH815:CI815"/>
    <mergeCell ref="BT824:BU824"/>
    <mergeCell ref="BV824:BW824"/>
    <mergeCell ref="BX824:BY824"/>
    <mergeCell ref="CH824:CI824"/>
    <mergeCell ref="BT825:BU825"/>
    <mergeCell ref="BV825:BW825"/>
    <mergeCell ref="BX825:BY825"/>
    <mergeCell ref="CH825:CI825"/>
    <mergeCell ref="BT822:BU822"/>
    <mergeCell ref="BV822:BW822"/>
    <mergeCell ref="BX822:BY822"/>
    <mergeCell ref="CH822:CI822"/>
    <mergeCell ref="BT823:BU823"/>
    <mergeCell ref="BV823:BW823"/>
    <mergeCell ref="BX823:BY823"/>
    <mergeCell ref="CH823:CI823"/>
    <mergeCell ref="BT820:BU820"/>
    <mergeCell ref="BV820:BW820"/>
    <mergeCell ref="BX820:BY820"/>
    <mergeCell ref="CH820:CI820"/>
    <mergeCell ref="BT821:BU821"/>
    <mergeCell ref="BV821:BW821"/>
    <mergeCell ref="BX821:BY821"/>
    <mergeCell ref="CH821:CI821"/>
    <mergeCell ref="BT830:BU830"/>
    <mergeCell ref="BV830:BW830"/>
    <mergeCell ref="BX830:BY830"/>
    <mergeCell ref="CH830:CI830"/>
    <mergeCell ref="BT831:BU831"/>
    <mergeCell ref="BV831:BW831"/>
    <mergeCell ref="BX831:BY831"/>
    <mergeCell ref="CH831:CI831"/>
    <mergeCell ref="BT828:BU828"/>
    <mergeCell ref="BV828:BW828"/>
    <mergeCell ref="BX828:BY828"/>
    <mergeCell ref="CH828:CI828"/>
    <mergeCell ref="BT829:BU829"/>
    <mergeCell ref="BV829:BW829"/>
    <mergeCell ref="BX829:BY829"/>
    <mergeCell ref="CH829:CI829"/>
    <mergeCell ref="BT826:BU826"/>
    <mergeCell ref="BV826:BW826"/>
    <mergeCell ref="BX826:BY826"/>
    <mergeCell ref="CH826:CI826"/>
    <mergeCell ref="BT827:BU827"/>
    <mergeCell ref="BV827:BW827"/>
    <mergeCell ref="BX827:BY827"/>
    <mergeCell ref="CH827:CI827"/>
    <mergeCell ref="BT836:BU836"/>
    <mergeCell ref="BV836:BW836"/>
    <mergeCell ref="BX836:BY836"/>
    <mergeCell ref="CH836:CI836"/>
    <mergeCell ref="BT837:BU837"/>
    <mergeCell ref="BV837:BW837"/>
    <mergeCell ref="BX837:BY837"/>
    <mergeCell ref="CH837:CI837"/>
    <mergeCell ref="BT834:BU834"/>
    <mergeCell ref="BV834:BW834"/>
    <mergeCell ref="BX834:BY834"/>
    <mergeCell ref="CH834:CI834"/>
    <mergeCell ref="BT835:BU835"/>
    <mergeCell ref="BV835:BW835"/>
    <mergeCell ref="BX835:BY835"/>
    <mergeCell ref="CH835:CI835"/>
    <mergeCell ref="BT832:BU832"/>
    <mergeCell ref="BV832:BW832"/>
    <mergeCell ref="BX832:BY832"/>
    <mergeCell ref="CH832:CI832"/>
    <mergeCell ref="BT833:BU833"/>
    <mergeCell ref="BV833:BW833"/>
    <mergeCell ref="BX833:BY833"/>
    <mergeCell ref="CH833:CI833"/>
    <mergeCell ref="BT842:BU842"/>
    <mergeCell ref="BV842:BW842"/>
    <mergeCell ref="BX842:BY842"/>
    <mergeCell ref="CH842:CI842"/>
    <mergeCell ref="BT843:BU843"/>
    <mergeCell ref="BV843:BW843"/>
    <mergeCell ref="BX843:BY843"/>
    <mergeCell ref="CH843:CI843"/>
    <mergeCell ref="BT840:BU840"/>
    <mergeCell ref="BV840:BW840"/>
    <mergeCell ref="BX840:BY840"/>
    <mergeCell ref="CH840:CI840"/>
    <mergeCell ref="BT841:BU841"/>
    <mergeCell ref="BV841:BW841"/>
    <mergeCell ref="BX841:BY841"/>
    <mergeCell ref="CH841:CI841"/>
    <mergeCell ref="BT838:BU838"/>
    <mergeCell ref="BV838:BW838"/>
    <mergeCell ref="BX838:BY838"/>
    <mergeCell ref="CH838:CI838"/>
    <mergeCell ref="BT839:BU839"/>
    <mergeCell ref="BV839:BW839"/>
    <mergeCell ref="BX839:BY839"/>
    <mergeCell ref="CH839:CI839"/>
    <mergeCell ref="BT848:BU848"/>
    <mergeCell ref="BV848:BW848"/>
    <mergeCell ref="BX848:BY848"/>
    <mergeCell ref="CH848:CI848"/>
    <mergeCell ref="BT849:BU849"/>
    <mergeCell ref="BV849:BW849"/>
    <mergeCell ref="BX849:BY849"/>
    <mergeCell ref="BT846:BU846"/>
    <mergeCell ref="BV846:BW846"/>
    <mergeCell ref="BX846:BY846"/>
    <mergeCell ref="CH846:CI846"/>
    <mergeCell ref="BT847:BU847"/>
    <mergeCell ref="BV847:BW847"/>
    <mergeCell ref="BX847:BY847"/>
    <mergeCell ref="CH847:CI847"/>
    <mergeCell ref="BT844:BU844"/>
    <mergeCell ref="BV844:BW844"/>
    <mergeCell ref="BX844:BY844"/>
    <mergeCell ref="CH844:CI844"/>
    <mergeCell ref="BT845:BU845"/>
    <mergeCell ref="BV845:BW845"/>
    <mergeCell ref="BX845:BY845"/>
    <mergeCell ref="CH845:CI845"/>
    <mergeCell ref="BT854:BU854"/>
    <mergeCell ref="BV854:BW854"/>
    <mergeCell ref="BX854:BY854"/>
    <mergeCell ref="BT855:BU855"/>
    <mergeCell ref="BV855:BW855"/>
    <mergeCell ref="BX855:BY855"/>
    <mergeCell ref="BT852:BU852"/>
    <mergeCell ref="BV852:BW852"/>
    <mergeCell ref="BX852:BY852"/>
    <mergeCell ref="BT853:BU853"/>
    <mergeCell ref="BV853:BW853"/>
    <mergeCell ref="BX853:BY853"/>
    <mergeCell ref="BT850:BU850"/>
    <mergeCell ref="BV850:BW850"/>
    <mergeCell ref="BX850:BY850"/>
    <mergeCell ref="BT851:BU851"/>
    <mergeCell ref="BV851:BW851"/>
    <mergeCell ref="BX851:BY851"/>
    <mergeCell ref="BT860:BU860"/>
    <mergeCell ref="BV860:BW860"/>
    <mergeCell ref="BX860:BY860"/>
    <mergeCell ref="BT861:BU861"/>
    <mergeCell ref="BV861:BW861"/>
    <mergeCell ref="BX861:BY861"/>
    <mergeCell ref="BT858:BU858"/>
    <mergeCell ref="BV858:BW858"/>
    <mergeCell ref="BX858:BY858"/>
    <mergeCell ref="BT859:BU859"/>
    <mergeCell ref="BV859:BW859"/>
    <mergeCell ref="BX859:BY859"/>
    <mergeCell ref="BT856:BU856"/>
    <mergeCell ref="BV856:BW856"/>
    <mergeCell ref="BX856:BY856"/>
    <mergeCell ref="BT857:BU857"/>
    <mergeCell ref="BV857:BW857"/>
    <mergeCell ref="BX857:BY857"/>
    <mergeCell ref="BT866:BU866"/>
    <mergeCell ref="BV866:BW866"/>
    <mergeCell ref="BX866:BY866"/>
    <mergeCell ref="BT867:BU867"/>
    <mergeCell ref="BV867:BW867"/>
    <mergeCell ref="BX867:BY867"/>
    <mergeCell ref="BT864:BU864"/>
    <mergeCell ref="BV864:BW864"/>
    <mergeCell ref="BX864:BY864"/>
    <mergeCell ref="BT865:BU865"/>
    <mergeCell ref="BV865:BW865"/>
    <mergeCell ref="BX865:BY865"/>
    <mergeCell ref="BT862:BU862"/>
    <mergeCell ref="BV862:BW862"/>
    <mergeCell ref="BX862:BY862"/>
    <mergeCell ref="BT863:BU863"/>
    <mergeCell ref="BV863:BW863"/>
    <mergeCell ref="BX863:BY863"/>
    <mergeCell ref="BT872:BU872"/>
    <mergeCell ref="BV872:BW872"/>
    <mergeCell ref="BX872:BY872"/>
    <mergeCell ref="BT873:BU873"/>
    <mergeCell ref="BV873:BW873"/>
    <mergeCell ref="BX873:BY873"/>
    <mergeCell ref="BT870:BU870"/>
    <mergeCell ref="BV870:BW870"/>
    <mergeCell ref="BX870:BY870"/>
    <mergeCell ref="BT871:BU871"/>
    <mergeCell ref="BV871:BW871"/>
    <mergeCell ref="BX871:BY871"/>
    <mergeCell ref="BT868:BU868"/>
    <mergeCell ref="BV868:BW868"/>
    <mergeCell ref="BX868:BY868"/>
    <mergeCell ref="BT869:BU869"/>
    <mergeCell ref="BV869:BW869"/>
    <mergeCell ref="BX869:BY869"/>
    <mergeCell ref="BT878:BU878"/>
    <mergeCell ref="BV878:BW878"/>
    <mergeCell ref="BX878:BY878"/>
    <mergeCell ref="BT879:BU879"/>
    <mergeCell ref="BV879:BW879"/>
    <mergeCell ref="BX879:BY879"/>
    <mergeCell ref="BT876:BU876"/>
    <mergeCell ref="BV876:BW876"/>
    <mergeCell ref="BX876:BY876"/>
    <mergeCell ref="BT877:BU877"/>
    <mergeCell ref="BV877:BW877"/>
    <mergeCell ref="BX877:BY877"/>
    <mergeCell ref="BT874:BU874"/>
    <mergeCell ref="BV874:BW874"/>
    <mergeCell ref="BX874:BY874"/>
    <mergeCell ref="BT875:BU875"/>
    <mergeCell ref="BV875:BW875"/>
    <mergeCell ref="BX875:BY875"/>
    <mergeCell ref="BT884:BU884"/>
    <mergeCell ref="BV884:BW884"/>
    <mergeCell ref="BX884:BY884"/>
    <mergeCell ref="BT885:BU885"/>
    <mergeCell ref="BV885:BW885"/>
    <mergeCell ref="BX885:BY885"/>
    <mergeCell ref="BT882:BU882"/>
    <mergeCell ref="BV882:BW882"/>
    <mergeCell ref="BX882:BY882"/>
    <mergeCell ref="BT883:BU883"/>
    <mergeCell ref="BV883:BW883"/>
    <mergeCell ref="BX883:BY883"/>
    <mergeCell ref="BT880:BU880"/>
    <mergeCell ref="BV880:BW880"/>
    <mergeCell ref="BX880:BY880"/>
    <mergeCell ref="BT881:BU881"/>
    <mergeCell ref="BV881:BW881"/>
    <mergeCell ref="BX881:BY881"/>
    <mergeCell ref="BT890:BU890"/>
    <mergeCell ref="BV890:BW890"/>
    <mergeCell ref="BX890:BY890"/>
    <mergeCell ref="BT891:BU891"/>
    <mergeCell ref="BV891:BW891"/>
    <mergeCell ref="BX891:BY891"/>
    <mergeCell ref="BT888:BU888"/>
    <mergeCell ref="BV888:BW888"/>
    <mergeCell ref="BX888:BY888"/>
    <mergeCell ref="BT889:BU889"/>
    <mergeCell ref="BV889:BW889"/>
    <mergeCell ref="BX889:BY889"/>
    <mergeCell ref="BT886:BU886"/>
    <mergeCell ref="BV886:BW886"/>
    <mergeCell ref="BX886:BY886"/>
    <mergeCell ref="BT887:BU887"/>
    <mergeCell ref="BV887:BW887"/>
    <mergeCell ref="BX887:BY887"/>
    <mergeCell ref="BT896:BU896"/>
    <mergeCell ref="BV896:BW896"/>
    <mergeCell ref="BX896:BY896"/>
    <mergeCell ref="BT897:BU897"/>
    <mergeCell ref="BV897:BW897"/>
    <mergeCell ref="BX897:BY897"/>
    <mergeCell ref="BT894:BU894"/>
    <mergeCell ref="BV894:BW894"/>
    <mergeCell ref="BX894:BY894"/>
    <mergeCell ref="BT895:BU895"/>
    <mergeCell ref="BV895:BW895"/>
    <mergeCell ref="BX895:BY895"/>
    <mergeCell ref="BT892:BU892"/>
    <mergeCell ref="BV892:BW892"/>
    <mergeCell ref="BX892:BY892"/>
    <mergeCell ref="BT893:BU893"/>
    <mergeCell ref="BV893:BW893"/>
    <mergeCell ref="BX893:BY893"/>
    <mergeCell ref="BT902:BU902"/>
    <mergeCell ref="BV902:BW902"/>
    <mergeCell ref="BX902:BY902"/>
    <mergeCell ref="BT903:BU903"/>
    <mergeCell ref="BV903:BW903"/>
    <mergeCell ref="BX903:BY903"/>
    <mergeCell ref="BT900:BU900"/>
    <mergeCell ref="BV900:BW900"/>
    <mergeCell ref="BX900:BY900"/>
    <mergeCell ref="BT901:BU901"/>
    <mergeCell ref="BV901:BW901"/>
    <mergeCell ref="BX901:BY901"/>
    <mergeCell ref="BT898:BU898"/>
    <mergeCell ref="BV898:BW898"/>
    <mergeCell ref="BX898:BY898"/>
    <mergeCell ref="BT899:BU899"/>
    <mergeCell ref="BV899:BW899"/>
    <mergeCell ref="BX899:BY899"/>
    <mergeCell ref="BT908:BU908"/>
    <mergeCell ref="BV908:BW908"/>
    <mergeCell ref="BX908:BY908"/>
    <mergeCell ref="BT909:BU909"/>
    <mergeCell ref="BV909:BW909"/>
    <mergeCell ref="BX909:BY909"/>
    <mergeCell ref="BT906:BU906"/>
    <mergeCell ref="BV906:BW906"/>
    <mergeCell ref="BX906:BY906"/>
    <mergeCell ref="BT907:BU907"/>
    <mergeCell ref="BV907:BW907"/>
    <mergeCell ref="BX907:BY907"/>
    <mergeCell ref="BT904:BU904"/>
    <mergeCell ref="BV904:BW904"/>
    <mergeCell ref="BX904:BY904"/>
    <mergeCell ref="BT905:BU905"/>
    <mergeCell ref="BV905:BW905"/>
    <mergeCell ref="BX905:BY905"/>
    <mergeCell ref="BT914:BU914"/>
    <mergeCell ref="BV914:BW914"/>
    <mergeCell ref="BX914:BY914"/>
    <mergeCell ref="BT915:BU915"/>
    <mergeCell ref="BV915:BW915"/>
    <mergeCell ref="BX915:BY915"/>
    <mergeCell ref="BT912:BU912"/>
    <mergeCell ref="BV912:BW912"/>
    <mergeCell ref="BX912:BY912"/>
    <mergeCell ref="BT913:BU913"/>
    <mergeCell ref="BV913:BW913"/>
    <mergeCell ref="BX913:BY913"/>
    <mergeCell ref="BT910:BU910"/>
    <mergeCell ref="BV910:BW910"/>
    <mergeCell ref="BX910:BY910"/>
    <mergeCell ref="BT911:BU911"/>
    <mergeCell ref="BV911:BW911"/>
    <mergeCell ref="BX911:BY911"/>
    <mergeCell ref="BT920:BU920"/>
    <mergeCell ref="BV920:BW920"/>
    <mergeCell ref="BX920:BY920"/>
    <mergeCell ref="BT921:BU921"/>
    <mergeCell ref="BV921:BW921"/>
    <mergeCell ref="BX921:BY921"/>
    <mergeCell ref="BT918:BU918"/>
    <mergeCell ref="BV918:BW918"/>
    <mergeCell ref="BX918:BY918"/>
    <mergeCell ref="BT919:BU919"/>
    <mergeCell ref="BV919:BW919"/>
    <mergeCell ref="BX919:BY919"/>
    <mergeCell ref="BT916:BU916"/>
    <mergeCell ref="BV916:BW916"/>
    <mergeCell ref="BX916:BY916"/>
    <mergeCell ref="BT917:BU917"/>
    <mergeCell ref="BV917:BW917"/>
    <mergeCell ref="BX917:BY917"/>
    <mergeCell ref="BT926:BU926"/>
    <mergeCell ref="BV926:BW926"/>
    <mergeCell ref="BX926:BY926"/>
    <mergeCell ref="BT927:BU927"/>
    <mergeCell ref="BV927:BW927"/>
    <mergeCell ref="BX927:BY927"/>
    <mergeCell ref="BT924:BU924"/>
    <mergeCell ref="BV924:BW924"/>
    <mergeCell ref="BX924:BY924"/>
    <mergeCell ref="BT925:BU925"/>
    <mergeCell ref="BV925:BW925"/>
    <mergeCell ref="BX925:BY925"/>
    <mergeCell ref="BT922:BU922"/>
    <mergeCell ref="BV922:BW922"/>
    <mergeCell ref="BX922:BY922"/>
    <mergeCell ref="BT923:BU923"/>
    <mergeCell ref="BV923:BW923"/>
    <mergeCell ref="BX923:BY923"/>
    <mergeCell ref="BT932:BU932"/>
    <mergeCell ref="BV932:BW932"/>
    <mergeCell ref="BX932:BY932"/>
    <mergeCell ref="BT933:BU933"/>
    <mergeCell ref="BV933:BW933"/>
    <mergeCell ref="BX933:BY933"/>
    <mergeCell ref="BT930:BU930"/>
    <mergeCell ref="BV930:BW930"/>
    <mergeCell ref="BX930:BY930"/>
    <mergeCell ref="BT931:BU931"/>
    <mergeCell ref="BV931:BW931"/>
    <mergeCell ref="BX931:BY931"/>
    <mergeCell ref="BT928:BU928"/>
    <mergeCell ref="BV928:BW928"/>
    <mergeCell ref="BX928:BY928"/>
    <mergeCell ref="BT929:BU929"/>
    <mergeCell ref="BV929:BW929"/>
    <mergeCell ref="BX929:BY929"/>
    <mergeCell ref="BT938:BU938"/>
    <mergeCell ref="BV938:BW938"/>
    <mergeCell ref="BX938:BY938"/>
    <mergeCell ref="BT939:BU939"/>
    <mergeCell ref="BV939:BW939"/>
    <mergeCell ref="BX939:BY939"/>
    <mergeCell ref="BT936:BU936"/>
    <mergeCell ref="BV936:BW936"/>
    <mergeCell ref="BX936:BY936"/>
    <mergeCell ref="BT937:BU937"/>
    <mergeCell ref="BV937:BW937"/>
    <mergeCell ref="BX937:BY937"/>
    <mergeCell ref="BT934:BU934"/>
    <mergeCell ref="BV934:BW934"/>
    <mergeCell ref="BX934:BY934"/>
    <mergeCell ref="BT935:BU935"/>
    <mergeCell ref="BV935:BW935"/>
    <mergeCell ref="BX935:BY935"/>
    <mergeCell ref="BT946:BU946"/>
    <mergeCell ref="BV946:BW946"/>
    <mergeCell ref="BX946:BY946"/>
    <mergeCell ref="BT944:BU944"/>
    <mergeCell ref="BV944:BW944"/>
    <mergeCell ref="BX944:BY944"/>
    <mergeCell ref="BT945:BU945"/>
    <mergeCell ref="BV945:BW945"/>
    <mergeCell ref="BX945:BY945"/>
    <mergeCell ref="BT942:BU942"/>
    <mergeCell ref="BV942:BW942"/>
    <mergeCell ref="BX942:BY942"/>
    <mergeCell ref="BT943:BU943"/>
    <mergeCell ref="BV943:BW943"/>
    <mergeCell ref="BX943:BY943"/>
    <mergeCell ref="BT940:BU940"/>
    <mergeCell ref="BV940:BW940"/>
    <mergeCell ref="BX940:BY940"/>
    <mergeCell ref="BT941:BU941"/>
    <mergeCell ref="BV941:BW941"/>
    <mergeCell ref="BX941:BY941"/>
  </mergeCells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986"/>
  <sheetViews>
    <sheetView tabSelected="1" zoomScale="65" zoomScaleNormal="65" workbookViewId="0">
      <pane xSplit="4" topLeftCell="E1" activePane="topRight" state="frozen"/>
      <selection pane="topRight" activeCell="HV2" sqref="HV2:HW2"/>
    </sheetView>
  </sheetViews>
  <sheetFormatPr defaultRowHeight="27" thickBottom="1" x14ac:dyDescent="0.45"/>
  <cols>
    <col min="1" max="1" width="87.28515625" style="38" bestFit="1" customWidth="1"/>
    <col min="2" max="2" width="4.5703125" hidden="1" customWidth="1"/>
    <col min="3" max="4" width="3.7109375" style="15" hidden="1" customWidth="1"/>
    <col min="5" max="6" width="3.7109375" style="21" customWidth="1"/>
    <col min="7" max="8" width="3.7109375" style="12" customWidth="1"/>
    <col min="9" max="10" width="3.7109375" style="21" customWidth="1"/>
    <col min="11" max="12" width="3.7109375" style="15" customWidth="1"/>
    <col min="13" max="14" width="3.7109375" style="21" customWidth="1"/>
    <col min="15" max="16" width="3.7109375" style="12" customWidth="1"/>
    <col min="17" max="20" width="3.7109375" customWidth="1"/>
    <col min="21" max="22" width="3.7109375" style="21" customWidth="1"/>
    <col min="23" max="24" width="3.7109375" customWidth="1"/>
    <col min="25" max="26" width="4.28515625" style="21" customWidth="1"/>
    <col min="27" max="28" width="4.28515625" style="15" customWidth="1"/>
    <col min="29" max="29" width="7.140625" style="15" customWidth="1"/>
    <col min="30" max="31" width="4.28515625" style="21" customWidth="1"/>
    <col min="32" max="33" width="4.28515625" style="15" customWidth="1"/>
    <col min="34" max="35" width="4.28515625" style="12" customWidth="1"/>
    <col min="36" max="37" width="4.28515625" style="15" customWidth="1"/>
    <col min="38" max="43" width="4.28515625" style="21" customWidth="1"/>
    <col min="44" max="45" width="4.28515625" style="12" customWidth="1"/>
    <col min="46" max="47" width="4.28515625" customWidth="1"/>
    <col min="48" max="49" width="4.28515625" style="15" customWidth="1"/>
    <col min="50" max="51" width="4.28515625" customWidth="1"/>
    <col min="52" max="53" width="4.28515625" style="21" customWidth="1"/>
    <col min="54" max="55" width="4.28515625" style="15" customWidth="1"/>
    <col min="56" max="57" width="4.28515625" style="21" customWidth="1"/>
    <col min="58" max="59" width="4.28515625" style="15" customWidth="1"/>
    <col min="60" max="61" width="4.28515625" style="21" customWidth="1"/>
    <col min="62" max="63" width="4.28515625" customWidth="1"/>
    <col min="64" max="64" width="7.140625" customWidth="1"/>
    <col min="65" max="66" width="4.28515625" style="15" customWidth="1"/>
    <col min="67" max="67" width="8.42578125" style="15" customWidth="1"/>
    <col min="68" max="69" width="4.28515625" style="41" customWidth="1"/>
    <col min="70" max="71" width="4.28515625" customWidth="1"/>
    <col min="72" max="72" width="4.28515625" style="210" hidden="1" customWidth="1"/>
    <col min="73" max="73" width="4.28515625" style="204" hidden="1" customWidth="1"/>
    <col min="74" max="74" width="4.28515625" style="209" hidden="1" customWidth="1"/>
    <col min="75" max="75" width="4.28515625" style="207" hidden="1" customWidth="1"/>
    <col min="76" max="76" width="4.28515625" style="210" hidden="1" customWidth="1"/>
    <col min="77" max="77" width="4.28515625" style="204" hidden="1" customWidth="1"/>
    <col min="78" max="79" width="4.28515625" style="15" customWidth="1"/>
    <col min="80" max="81" width="4.28515625" customWidth="1"/>
    <col min="82" max="83" width="4.28515625" style="21" customWidth="1"/>
    <col min="84" max="84" width="4.28515625" style="46" customWidth="1"/>
    <col min="85" max="85" width="4.28515625" style="47" customWidth="1"/>
    <col min="86" max="87" width="4.28515625" style="206" customWidth="1"/>
    <col min="88" max="88" width="7" style="127" bestFit="1" customWidth="1"/>
    <col min="89" max="89" width="9.140625" style="57" customWidth="1"/>
    <col min="90" max="93" width="4.28515625" style="12" customWidth="1"/>
    <col min="94" max="94" width="6.28515625" customWidth="1"/>
    <col min="95" max="95" width="4.28515625" customWidth="1"/>
    <col min="96" max="99" width="4.28515625" style="15" customWidth="1"/>
    <col min="100" max="103" width="4.28515625" style="12" customWidth="1"/>
    <col min="104" max="105" width="4.28515625" style="21" customWidth="1"/>
    <col min="106" max="107" width="4.28515625" style="12" customWidth="1"/>
    <col min="108" max="109" width="4.28515625" style="15" customWidth="1"/>
    <col min="110" max="111" width="4.28515625" style="21" customWidth="1"/>
    <col min="112" max="115" width="4.28515625" customWidth="1"/>
    <col min="116" max="117" width="4.28515625" style="21" customWidth="1"/>
    <col min="118" max="119" width="4.28515625" customWidth="1"/>
    <col min="120" max="121" width="4.28515625" style="21" customWidth="1"/>
    <col min="122" max="123" width="4.28515625" customWidth="1"/>
    <col min="124" max="125" width="3.42578125" style="21" customWidth="1"/>
    <col min="126" max="129" width="3.42578125" customWidth="1"/>
    <col min="130" max="133" width="3.42578125" style="15" customWidth="1"/>
    <col min="134" max="134" width="6.85546875" style="21" customWidth="1"/>
    <col min="135" max="135" width="3.140625" style="21" customWidth="1"/>
    <col min="136" max="136" width="6.85546875" customWidth="1"/>
    <col min="137" max="137" width="2.7109375" customWidth="1"/>
    <col min="138" max="138" width="6.85546875" customWidth="1"/>
    <col min="139" max="139" width="1.140625" customWidth="1"/>
    <col min="140" max="140" width="7.5703125" customWidth="1"/>
    <col min="141" max="141" width="6.85546875" style="21" customWidth="1"/>
    <col min="142" max="142" width="3.42578125" style="21" customWidth="1"/>
    <col min="143" max="143" width="6.85546875" hidden="1" customWidth="1"/>
    <col min="144" max="144" width="1.5703125" hidden="1" customWidth="1"/>
    <col min="145" max="145" width="6.85546875" style="21" customWidth="1"/>
    <col min="146" max="146" width="0.42578125" style="21" customWidth="1"/>
    <col min="147" max="148" width="3.85546875" style="21" customWidth="1"/>
    <col min="149" max="149" width="7.5703125" style="129" customWidth="1"/>
    <col min="150" max="150" width="6.85546875" customWidth="1"/>
    <col min="151" max="152" width="1.85546875" customWidth="1"/>
    <col min="153" max="153" width="7" customWidth="1"/>
    <col min="154" max="154" width="8.7109375" style="23" customWidth="1"/>
    <col min="155" max="155" width="0.42578125" style="133" customWidth="1"/>
    <col min="156" max="156" width="6.85546875" style="21" customWidth="1"/>
    <col min="157" max="157" width="2.140625" style="21" customWidth="1"/>
    <col min="158" max="158" width="6.85546875" customWidth="1"/>
    <col min="159" max="159" width="3.28515625" customWidth="1"/>
    <col min="160" max="160" width="3.28515625" style="23" customWidth="1"/>
    <col min="161" max="161" width="5.85546875" style="133" customWidth="1"/>
    <col min="162" max="162" width="3.28515625" style="23" customWidth="1"/>
    <col min="163" max="163" width="4.140625" style="133" customWidth="1"/>
    <col min="164" max="164" width="3.28515625" style="23" customWidth="1"/>
    <col min="165" max="165" width="4.140625" style="133" customWidth="1"/>
    <col min="166" max="166" width="3.28515625" customWidth="1"/>
    <col min="167" max="167" width="4.5703125" customWidth="1"/>
    <col min="168" max="168" width="6.85546875" style="21" customWidth="1"/>
    <col min="169" max="169" width="2" style="21" customWidth="1"/>
    <col min="170" max="170" width="6.85546875" customWidth="1"/>
    <col min="171" max="171" width="3.85546875" customWidth="1"/>
    <col min="172" max="172" width="6.85546875" style="21" customWidth="1"/>
    <col min="173" max="173" width="2" style="21" customWidth="1"/>
    <col min="174" max="174" width="6.85546875" style="12" customWidth="1"/>
    <col min="175" max="175" width="2.42578125" style="12" customWidth="1"/>
    <col min="176" max="176" width="6.85546875" style="134" customWidth="1"/>
    <col min="177" max="177" width="4" style="129" customWidth="1"/>
    <col min="178" max="178" width="3.140625" style="21" hidden="1" customWidth="1"/>
    <col min="179" max="179" width="10.42578125" style="129" customWidth="1"/>
    <col min="180" max="180" width="6.85546875" style="21" customWidth="1"/>
    <col min="181" max="182" width="2.7109375" style="21" customWidth="1"/>
    <col min="183" max="183" width="4.42578125" style="21" customWidth="1"/>
    <col min="184" max="184" width="6.85546875" style="15" customWidth="1"/>
    <col min="185" max="185" width="1.7109375" style="15" customWidth="1"/>
    <col min="186" max="186" width="8" style="54" customWidth="1"/>
    <col min="187" max="187" width="7.42578125" style="54" customWidth="1"/>
    <col min="188" max="188" width="6.7109375" style="15" customWidth="1"/>
    <col min="189" max="189" width="6.85546875" style="21" customWidth="1"/>
    <col min="190" max="190" width="3.42578125" style="21" customWidth="1"/>
    <col min="191" max="191" width="6.85546875" customWidth="1"/>
    <col min="192" max="192" width="3.42578125" customWidth="1"/>
    <col min="193" max="193" width="6.85546875" style="21" customWidth="1"/>
    <col min="194" max="194" width="3.85546875" style="21" customWidth="1"/>
    <col min="195" max="195" width="6.85546875" customWidth="1"/>
    <col min="196" max="196" width="1.28515625" customWidth="1"/>
    <col min="197" max="197" width="8.85546875" customWidth="1"/>
    <col min="198" max="198" width="6.85546875" style="21" customWidth="1"/>
    <col min="199" max="199" width="3.42578125" style="21" customWidth="1"/>
    <col min="200" max="200" width="6.85546875" style="15" customWidth="1"/>
    <col min="201" max="201" width="2.7109375" style="15" customWidth="1"/>
    <col min="202" max="202" width="6.85546875" style="21" customWidth="1"/>
    <col min="203" max="203" width="1.7109375" style="21" customWidth="1"/>
    <col min="204" max="204" width="9.5703125" style="134" customWidth="1"/>
    <col min="205" max="205" width="9.5703125" style="129" customWidth="1"/>
    <col min="206" max="206" width="8.7109375" style="21" customWidth="1"/>
    <col min="207" max="207" width="6.85546875" style="15" customWidth="1"/>
    <col min="208" max="208" width="1.28515625" style="15" customWidth="1"/>
    <col min="209" max="209" width="6.85546875" style="21" customWidth="1"/>
    <col min="210" max="210" width="4" style="21" customWidth="1"/>
    <col min="211" max="211" width="6.85546875" customWidth="1"/>
    <col min="212" max="212" width="3" customWidth="1"/>
    <col min="213" max="213" width="6.85546875" style="21" customWidth="1"/>
    <col min="214" max="214" width="3.85546875" style="21" customWidth="1"/>
    <col min="215" max="215" width="6.85546875" customWidth="1"/>
    <col min="216" max="216" width="2.7109375" customWidth="1"/>
    <col min="217" max="217" width="6.85546875" style="21" customWidth="1"/>
    <col min="218" max="218" width="2.7109375" style="21" customWidth="1"/>
    <col min="219" max="219" width="6.85546875" style="21" customWidth="1"/>
    <col min="220" max="220" width="3.28515625" style="21" customWidth="1"/>
    <col min="221" max="221" width="6.85546875" style="46" customWidth="1"/>
    <col min="222" max="222" width="2.140625" style="47" customWidth="1"/>
    <col min="223" max="223" width="8.7109375" style="36" customWidth="1"/>
    <col min="224" max="224" width="6.85546875" style="15" customWidth="1"/>
    <col min="225" max="225" width="2.28515625" style="15" customWidth="1"/>
    <col min="226" max="226" width="6.7109375" style="54" customWidth="1"/>
    <col min="227" max="227" width="7.28515625" style="15" customWidth="1"/>
    <col min="228" max="228" width="6.85546875" customWidth="1"/>
    <col min="229" max="229" width="2.7109375" customWidth="1"/>
    <col min="230" max="230" width="6.85546875" style="15" customWidth="1"/>
    <col min="231" max="231" width="2.7109375" style="15" customWidth="1"/>
    <col min="232" max="233" width="6.85546875" style="54" customWidth="1"/>
    <col min="234" max="235" width="8" style="55" customWidth="1"/>
    <col min="236" max="236" width="8.28515625" style="55" customWidth="1"/>
    <col min="237" max="237" width="8.42578125" style="55" customWidth="1"/>
    <col min="238" max="238" width="8.7109375" customWidth="1"/>
    <col min="239" max="239" width="8" style="55" customWidth="1"/>
    <col min="240" max="240" width="8.28515625" style="133" customWidth="1"/>
    <col min="241" max="241" width="7.28515625" style="21" customWidth="1"/>
    <col min="242" max="242" width="6.5703125" style="28" customWidth="1"/>
    <col min="243" max="243" width="30.140625" style="34" customWidth="1"/>
  </cols>
  <sheetData>
    <row r="1" spans="1:246" ht="264" customHeight="1" thickBot="1" x14ac:dyDescent="0.3">
      <c r="A1" s="125" t="s">
        <v>293</v>
      </c>
      <c r="B1" s="4"/>
      <c r="C1" s="252" t="s">
        <v>1</v>
      </c>
      <c r="D1" s="253"/>
      <c r="E1" s="279" t="s">
        <v>2</v>
      </c>
      <c r="F1" s="280"/>
      <c r="G1" s="251" t="s">
        <v>228</v>
      </c>
      <c r="H1" s="234"/>
      <c r="I1" s="242" t="s">
        <v>159</v>
      </c>
      <c r="J1" s="250"/>
      <c r="K1" s="252" t="s">
        <v>5</v>
      </c>
      <c r="L1" s="253"/>
      <c r="M1" s="242" t="s">
        <v>120</v>
      </c>
      <c r="N1" s="250"/>
      <c r="O1" s="251" t="s">
        <v>6</v>
      </c>
      <c r="P1" s="234"/>
      <c r="Q1" s="255" t="s">
        <v>195</v>
      </c>
      <c r="R1" s="229"/>
      <c r="S1" s="255" t="s">
        <v>10</v>
      </c>
      <c r="T1" s="229"/>
      <c r="U1" s="242" t="s">
        <v>16</v>
      </c>
      <c r="V1" s="250"/>
      <c r="W1" s="255" t="s">
        <v>17</v>
      </c>
      <c r="X1" s="229"/>
      <c r="Y1" s="242" t="s">
        <v>18</v>
      </c>
      <c r="Z1" s="250"/>
      <c r="AA1" s="242" t="s">
        <v>21</v>
      </c>
      <c r="AB1" s="250"/>
      <c r="AC1" s="206" t="s">
        <v>267</v>
      </c>
      <c r="AD1" s="252" t="s">
        <v>230</v>
      </c>
      <c r="AE1" s="253"/>
      <c r="AF1" s="242" t="s">
        <v>22</v>
      </c>
      <c r="AG1" s="250"/>
      <c r="AH1" s="251" t="s">
        <v>231</v>
      </c>
      <c r="AI1" s="234"/>
      <c r="AJ1" s="242" t="s">
        <v>24</v>
      </c>
      <c r="AK1" s="250"/>
      <c r="AL1" s="252" t="s">
        <v>30</v>
      </c>
      <c r="AM1" s="253"/>
      <c r="AN1" s="242" t="s">
        <v>31</v>
      </c>
      <c r="AO1" s="250"/>
      <c r="AP1" s="252" t="s">
        <v>32</v>
      </c>
      <c r="AQ1" s="253"/>
      <c r="AR1" s="242" t="s">
        <v>33</v>
      </c>
      <c r="AS1" s="243"/>
      <c r="AT1" s="255" t="s">
        <v>37</v>
      </c>
      <c r="AU1" s="229"/>
      <c r="AV1" s="242" t="s">
        <v>38</v>
      </c>
      <c r="AW1" s="250"/>
      <c r="AX1" s="228" t="s">
        <v>205</v>
      </c>
      <c r="AY1" s="229"/>
      <c r="AZ1" s="242" t="s">
        <v>39</v>
      </c>
      <c r="BA1" s="243"/>
      <c r="BB1" s="252" t="s">
        <v>232</v>
      </c>
      <c r="BC1" s="253"/>
      <c r="BD1" s="242" t="s">
        <v>41</v>
      </c>
      <c r="BE1" s="243"/>
      <c r="BF1" s="252" t="s">
        <v>233</v>
      </c>
      <c r="BG1" s="253"/>
      <c r="BH1" s="242" t="s">
        <v>42</v>
      </c>
      <c r="BI1" s="250"/>
      <c r="BJ1" s="228" t="s">
        <v>43</v>
      </c>
      <c r="BK1" s="229"/>
      <c r="BL1" s="209" t="s">
        <v>268</v>
      </c>
      <c r="BM1" s="242" t="s">
        <v>218</v>
      </c>
      <c r="BN1" s="243"/>
      <c r="BO1" s="112" t="s">
        <v>234</v>
      </c>
      <c r="BP1" s="261" t="s">
        <v>235</v>
      </c>
      <c r="BQ1" s="262"/>
      <c r="BR1" s="263" t="s">
        <v>236</v>
      </c>
      <c r="BS1" s="264"/>
      <c r="BT1" s="233" t="s">
        <v>45</v>
      </c>
      <c r="BU1" s="234"/>
      <c r="BV1" s="242" t="s">
        <v>46</v>
      </c>
      <c r="BW1" s="243"/>
      <c r="BX1" s="233" t="s">
        <v>47</v>
      </c>
      <c r="BY1" s="234"/>
      <c r="BZ1" s="242" t="s">
        <v>49</v>
      </c>
      <c r="CA1" s="250"/>
      <c r="CB1" s="242" t="s">
        <v>50</v>
      </c>
      <c r="CC1" s="250"/>
      <c r="CD1" s="254" t="s">
        <v>51</v>
      </c>
      <c r="CE1" s="253"/>
      <c r="CF1" s="242" t="s">
        <v>52</v>
      </c>
      <c r="CG1" s="250"/>
      <c r="CH1" s="254" t="s">
        <v>237</v>
      </c>
      <c r="CI1" s="253"/>
      <c r="CJ1" s="112" t="s">
        <v>210</v>
      </c>
      <c r="CK1" s="223" t="s">
        <v>54</v>
      </c>
      <c r="CL1" s="251" t="s">
        <v>238</v>
      </c>
      <c r="CM1" s="234"/>
      <c r="CN1" s="263" t="s">
        <v>53</v>
      </c>
      <c r="CO1" s="264"/>
      <c r="CP1" s="265" t="s">
        <v>55</v>
      </c>
      <c r="CQ1" s="266"/>
      <c r="CR1" s="251" t="s">
        <v>58</v>
      </c>
      <c r="CS1" s="233"/>
      <c r="CT1" s="242" t="s">
        <v>239</v>
      </c>
      <c r="CU1" s="243"/>
      <c r="CV1" s="251" t="s">
        <v>240</v>
      </c>
      <c r="CW1" s="233"/>
      <c r="CX1" s="242" t="s">
        <v>241</v>
      </c>
      <c r="CY1" s="243"/>
      <c r="CZ1" s="263" t="s">
        <v>242</v>
      </c>
      <c r="DA1" s="264"/>
      <c r="DB1" s="242" t="s">
        <v>62</v>
      </c>
      <c r="DC1" s="250"/>
      <c r="DD1" s="254" t="s">
        <v>64</v>
      </c>
      <c r="DE1" s="253"/>
      <c r="DF1" s="242" t="s">
        <v>67</v>
      </c>
      <c r="DG1" s="250"/>
      <c r="DH1" s="228" t="s">
        <v>68</v>
      </c>
      <c r="DI1" s="229"/>
      <c r="DJ1" s="242" t="s">
        <v>115</v>
      </c>
      <c r="DK1" s="243"/>
      <c r="DL1" s="255" t="s">
        <v>287</v>
      </c>
      <c r="DM1" s="229"/>
      <c r="DN1" s="242" t="s">
        <v>70</v>
      </c>
      <c r="DO1" s="250"/>
      <c r="DP1" s="228" t="s">
        <v>71</v>
      </c>
      <c r="DQ1" s="229"/>
      <c r="DR1" s="242" t="s">
        <v>72</v>
      </c>
      <c r="DS1" s="250"/>
      <c r="DT1" s="252" t="s">
        <v>73</v>
      </c>
      <c r="DU1" s="253"/>
      <c r="DV1" s="261" t="s">
        <v>74</v>
      </c>
      <c r="DW1" s="262"/>
      <c r="DX1" s="252" t="s">
        <v>201</v>
      </c>
      <c r="DY1" s="254"/>
      <c r="DZ1" s="269" t="s">
        <v>243</v>
      </c>
      <c r="EA1" s="267"/>
      <c r="EB1" s="252" t="s">
        <v>76</v>
      </c>
      <c r="EC1" s="254"/>
      <c r="ED1" s="269" t="s">
        <v>77</v>
      </c>
      <c r="EE1" s="268"/>
      <c r="EF1" s="252" t="s">
        <v>78</v>
      </c>
      <c r="EG1" s="254"/>
      <c r="EH1" s="242" t="s">
        <v>80</v>
      </c>
      <c r="EI1" s="250"/>
      <c r="EJ1" s="112" t="s">
        <v>244</v>
      </c>
      <c r="EK1" s="267" t="s">
        <v>81</v>
      </c>
      <c r="EL1" s="268"/>
      <c r="EM1" s="242" t="s">
        <v>158</v>
      </c>
      <c r="EN1" s="243"/>
      <c r="EO1" s="228" t="s">
        <v>245</v>
      </c>
      <c r="EP1" s="229"/>
      <c r="EQ1" s="269" t="s">
        <v>216</v>
      </c>
      <c r="ER1" s="268"/>
      <c r="ES1" s="112" t="s">
        <v>246</v>
      </c>
      <c r="ET1" s="242" t="s">
        <v>84</v>
      </c>
      <c r="EU1" s="250"/>
      <c r="EV1" s="259" t="s">
        <v>85</v>
      </c>
      <c r="EW1" s="260"/>
      <c r="EX1" s="224" t="s">
        <v>247</v>
      </c>
      <c r="EY1" s="225"/>
      <c r="EZ1" s="228" t="s">
        <v>217</v>
      </c>
      <c r="FA1" s="229"/>
      <c r="FB1" s="242" t="s">
        <v>86</v>
      </c>
      <c r="FC1" s="250"/>
      <c r="FD1" s="252" t="s">
        <v>87</v>
      </c>
      <c r="FE1" s="253"/>
      <c r="FF1" s="242" t="s">
        <v>206</v>
      </c>
      <c r="FG1" s="250"/>
      <c r="FH1" s="265" t="s">
        <v>248</v>
      </c>
      <c r="FI1" s="270"/>
      <c r="FJ1" s="242" t="s">
        <v>225</v>
      </c>
      <c r="FK1" s="250"/>
      <c r="FL1" s="228" t="s">
        <v>249</v>
      </c>
      <c r="FM1" s="229"/>
      <c r="FN1" s="242" t="s">
        <v>121</v>
      </c>
      <c r="FO1" s="250"/>
      <c r="FP1" s="228" t="s">
        <v>88</v>
      </c>
      <c r="FQ1" s="229"/>
      <c r="FR1" s="242" t="s">
        <v>250</v>
      </c>
      <c r="FS1" s="243"/>
      <c r="FT1" s="252" t="s">
        <v>251</v>
      </c>
      <c r="FU1" s="254"/>
      <c r="FV1" s="253"/>
      <c r="FW1" s="109" t="s">
        <v>252</v>
      </c>
      <c r="FX1" s="242" t="s">
        <v>163</v>
      </c>
      <c r="FY1" s="250"/>
      <c r="FZ1" s="259" t="s">
        <v>207</v>
      </c>
      <c r="GA1" s="260"/>
      <c r="GB1" s="267" t="s">
        <v>91</v>
      </c>
      <c r="GC1" s="268"/>
      <c r="GD1" s="112" t="s">
        <v>253</v>
      </c>
      <c r="GE1" s="109" t="s">
        <v>212</v>
      </c>
      <c r="GF1" s="208" t="s">
        <v>214</v>
      </c>
      <c r="GG1" s="242" t="s">
        <v>92</v>
      </c>
      <c r="GH1" s="250"/>
      <c r="GI1" s="228" t="s">
        <v>93</v>
      </c>
      <c r="GJ1" s="229"/>
      <c r="GK1" s="242" t="s">
        <v>202</v>
      </c>
      <c r="GL1" s="243"/>
      <c r="GM1" s="255" t="s">
        <v>95</v>
      </c>
      <c r="GN1" s="229"/>
      <c r="GO1" s="221" t="s">
        <v>254</v>
      </c>
      <c r="GP1" s="252" t="s">
        <v>96</v>
      </c>
      <c r="GQ1" s="254"/>
      <c r="GR1" s="242" t="s">
        <v>98</v>
      </c>
      <c r="GS1" s="250"/>
      <c r="GT1" s="251" t="s">
        <v>255</v>
      </c>
      <c r="GU1" s="234"/>
      <c r="GV1" s="219" t="s">
        <v>256</v>
      </c>
      <c r="GW1" s="109" t="s">
        <v>286</v>
      </c>
      <c r="GX1" s="204" t="s">
        <v>257</v>
      </c>
      <c r="GY1" s="242" t="s">
        <v>99</v>
      </c>
      <c r="GZ1" s="250"/>
      <c r="HA1" s="252" t="s">
        <v>100</v>
      </c>
      <c r="HB1" s="253"/>
      <c r="HC1" s="267" t="s">
        <v>126</v>
      </c>
      <c r="HD1" s="268"/>
      <c r="HE1" s="252" t="s">
        <v>101</v>
      </c>
      <c r="HF1" s="253"/>
      <c r="HG1" s="267" t="s">
        <v>102</v>
      </c>
      <c r="HH1" s="268"/>
      <c r="HI1" s="252" t="s">
        <v>165</v>
      </c>
      <c r="HJ1" s="254"/>
      <c r="HK1" s="269" t="s">
        <v>103</v>
      </c>
      <c r="HL1" s="268"/>
      <c r="HM1" s="252" t="s">
        <v>104</v>
      </c>
      <c r="HN1" s="253"/>
      <c r="HO1" s="222" t="s">
        <v>258</v>
      </c>
      <c r="HP1" s="252" t="s">
        <v>105</v>
      </c>
      <c r="HQ1" s="253"/>
      <c r="HR1" s="109" t="s">
        <v>211</v>
      </c>
      <c r="HS1" s="208" t="s">
        <v>215</v>
      </c>
      <c r="HT1" s="269" t="s">
        <v>106</v>
      </c>
      <c r="HU1" s="268"/>
      <c r="HV1" s="269" t="s">
        <v>108</v>
      </c>
      <c r="HW1" s="268"/>
      <c r="HX1" s="107" t="s">
        <v>259</v>
      </c>
      <c r="HY1" s="107" t="s">
        <v>266</v>
      </c>
      <c r="HZ1" s="141" t="s">
        <v>204</v>
      </c>
      <c r="IA1" s="112" t="s">
        <v>260</v>
      </c>
      <c r="IB1" s="141" t="s">
        <v>261</v>
      </c>
      <c r="IC1" s="112" t="s">
        <v>262</v>
      </c>
      <c r="ID1" s="223" t="s">
        <v>263</v>
      </c>
      <c r="IE1" s="112" t="s">
        <v>264</v>
      </c>
      <c r="IF1" s="220" t="s">
        <v>171</v>
      </c>
      <c r="IG1" s="112" t="s">
        <v>172</v>
      </c>
      <c r="IH1" s="24"/>
      <c r="II1" s="29" t="s">
        <v>296</v>
      </c>
      <c r="IJ1" s="22"/>
      <c r="IK1" s="22"/>
      <c r="IL1" s="22"/>
    </row>
    <row r="2" spans="1:246" ht="46.5" customHeight="1" thickBot="1" x14ac:dyDescent="0.3">
      <c r="A2" s="52" t="s">
        <v>294</v>
      </c>
      <c r="B2" s="52"/>
      <c r="C2" s="226">
        <v>0</v>
      </c>
      <c r="D2" s="227"/>
      <c r="E2" s="226">
        <v>2024</v>
      </c>
      <c r="F2" s="227"/>
      <c r="G2" s="226">
        <v>2024</v>
      </c>
      <c r="H2" s="227"/>
      <c r="I2" s="226">
        <v>2024</v>
      </c>
      <c r="J2" s="227"/>
      <c r="K2" s="226">
        <v>2024</v>
      </c>
      <c r="L2" s="227"/>
      <c r="M2" s="226">
        <v>2024</v>
      </c>
      <c r="N2" s="227"/>
      <c r="O2" s="226">
        <v>2024</v>
      </c>
      <c r="P2" s="227"/>
      <c r="Q2" s="226">
        <v>2024</v>
      </c>
      <c r="R2" s="227"/>
      <c r="S2" s="226">
        <v>2024</v>
      </c>
      <c r="T2" s="227"/>
      <c r="U2" s="226">
        <v>2024</v>
      </c>
      <c r="V2" s="227"/>
      <c r="W2" s="226">
        <v>2024</v>
      </c>
      <c r="X2" s="227"/>
      <c r="Y2" s="226">
        <v>2024</v>
      </c>
      <c r="Z2" s="227"/>
      <c r="AA2" s="226">
        <v>2024</v>
      </c>
      <c r="AB2" s="227"/>
      <c r="AC2" s="218">
        <v>2024</v>
      </c>
      <c r="AD2" s="226">
        <v>2024</v>
      </c>
      <c r="AE2" s="227"/>
      <c r="AF2" s="226">
        <v>2024</v>
      </c>
      <c r="AG2" s="227"/>
      <c r="AH2" s="226">
        <v>2024</v>
      </c>
      <c r="AI2" s="227"/>
      <c r="AJ2" s="226">
        <v>2024</v>
      </c>
      <c r="AK2" s="227"/>
      <c r="AL2" s="226">
        <v>2024</v>
      </c>
      <c r="AM2" s="227"/>
      <c r="AN2" s="226">
        <v>2024</v>
      </c>
      <c r="AO2" s="227"/>
      <c r="AP2" s="226">
        <v>2024</v>
      </c>
      <c r="AQ2" s="227"/>
      <c r="AR2" s="226">
        <v>2024</v>
      </c>
      <c r="AS2" s="227"/>
      <c r="AT2" s="226">
        <v>2024</v>
      </c>
      <c r="AU2" s="227"/>
      <c r="AV2" s="226">
        <v>2024</v>
      </c>
      <c r="AW2" s="227"/>
      <c r="AX2" s="226">
        <v>2024</v>
      </c>
      <c r="AY2" s="227"/>
      <c r="AZ2" s="226">
        <v>2024</v>
      </c>
      <c r="BA2" s="227"/>
      <c r="BB2" s="226">
        <v>2024</v>
      </c>
      <c r="BC2" s="227"/>
      <c r="BD2" s="226">
        <v>2024</v>
      </c>
      <c r="BE2" s="227"/>
      <c r="BF2" s="226">
        <v>2024</v>
      </c>
      <c r="BG2" s="227"/>
      <c r="BH2" s="226">
        <v>2024</v>
      </c>
      <c r="BI2" s="227"/>
      <c r="BJ2" s="226">
        <v>2024</v>
      </c>
      <c r="BK2" s="227"/>
      <c r="BL2" s="218">
        <v>2024</v>
      </c>
      <c r="BM2" s="226">
        <v>2024</v>
      </c>
      <c r="BN2" s="227"/>
      <c r="BO2" s="218">
        <v>2024</v>
      </c>
      <c r="BP2" s="226">
        <v>2024</v>
      </c>
      <c r="BQ2" s="227"/>
      <c r="BR2" s="226">
        <v>2024</v>
      </c>
      <c r="BS2" s="227"/>
      <c r="BT2" s="226">
        <v>0</v>
      </c>
      <c r="BU2" s="227"/>
      <c r="BV2" s="226">
        <v>0</v>
      </c>
      <c r="BW2" s="227"/>
      <c r="BX2" s="226">
        <v>0</v>
      </c>
      <c r="BY2" s="227"/>
      <c r="BZ2" s="226">
        <v>2024</v>
      </c>
      <c r="CA2" s="227"/>
      <c r="CB2" s="226">
        <v>2024</v>
      </c>
      <c r="CC2" s="227"/>
      <c r="CD2" s="226">
        <v>2024</v>
      </c>
      <c r="CE2" s="227"/>
      <c r="CF2" s="226">
        <v>2024</v>
      </c>
      <c r="CG2" s="227"/>
      <c r="CH2" s="226">
        <v>2024</v>
      </c>
      <c r="CI2" s="227"/>
      <c r="CJ2" s="52">
        <v>2024</v>
      </c>
      <c r="CK2" s="218">
        <v>2024</v>
      </c>
      <c r="CL2" s="226">
        <v>2024</v>
      </c>
      <c r="CM2" s="227"/>
      <c r="CN2" s="226">
        <v>2024</v>
      </c>
      <c r="CO2" s="227"/>
      <c r="CP2" s="226">
        <v>2024</v>
      </c>
      <c r="CQ2" s="227"/>
      <c r="CR2" s="226">
        <v>2024</v>
      </c>
      <c r="CS2" s="227"/>
      <c r="CT2" s="226">
        <v>2024</v>
      </c>
      <c r="CU2" s="227"/>
      <c r="CV2" s="226">
        <v>2024</v>
      </c>
      <c r="CW2" s="227"/>
      <c r="CX2" s="226">
        <v>2024</v>
      </c>
      <c r="CY2" s="227"/>
      <c r="CZ2" s="226">
        <v>2024</v>
      </c>
      <c r="DA2" s="227"/>
      <c r="DB2" s="226">
        <v>2024</v>
      </c>
      <c r="DC2" s="227"/>
      <c r="DD2" s="226">
        <v>2024</v>
      </c>
      <c r="DE2" s="227"/>
      <c r="DF2" s="248">
        <v>2024</v>
      </c>
      <c r="DG2" s="249"/>
      <c r="DH2" s="226">
        <v>2024</v>
      </c>
      <c r="DI2" s="227"/>
      <c r="DJ2" s="226">
        <v>2024</v>
      </c>
      <c r="DK2" s="227"/>
      <c r="DL2" s="226">
        <v>2024</v>
      </c>
      <c r="DM2" s="227"/>
      <c r="DN2" s="226">
        <v>2024</v>
      </c>
      <c r="DO2" s="227"/>
      <c r="DP2" s="226">
        <v>2024</v>
      </c>
      <c r="DQ2" s="227"/>
      <c r="DR2" s="226">
        <v>2024</v>
      </c>
      <c r="DS2" s="227"/>
      <c r="DT2" s="226">
        <v>2024</v>
      </c>
      <c r="DU2" s="227"/>
      <c r="DV2" s="226">
        <v>2024</v>
      </c>
      <c r="DW2" s="227"/>
      <c r="DX2" s="226">
        <v>2024</v>
      </c>
      <c r="DY2" s="227"/>
      <c r="DZ2" s="226">
        <v>2024</v>
      </c>
      <c r="EA2" s="227"/>
      <c r="EB2" s="226">
        <v>2024</v>
      </c>
      <c r="EC2" s="227"/>
      <c r="ED2" s="226">
        <v>2024</v>
      </c>
      <c r="EE2" s="227"/>
      <c r="EF2" s="226">
        <v>2024</v>
      </c>
      <c r="EG2" s="227"/>
      <c r="EH2" s="226">
        <v>2024</v>
      </c>
      <c r="EI2" s="227"/>
      <c r="EJ2" s="218">
        <v>2024</v>
      </c>
      <c r="EK2" s="226">
        <v>2024</v>
      </c>
      <c r="EL2" s="227"/>
      <c r="EM2" s="226">
        <v>0</v>
      </c>
      <c r="EN2" s="227"/>
      <c r="EO2" s="226">
        <v>2024</v>
      </c>
      <c r="EP2" s="227"/>
      <c r="EQ2" s="226">
        <v>2024</v>
      </c>
      <c r="ER2" s="227"/>
      <c r="ES2" s="52">
        <v>2024</v>
      </c>
      <c r="ET2" s="226">
        <v>2024</v>
      </c>
      <c r="EU2" s="227"/>
      <c r="EV2" s="226">
        <v>2024</v>
      </c>
      <c r="EW2" s="227"/>
      <c r="EX2" s="213">
        <v>2024</v>
      </c>
      <c r="EY2" s="214">
        <v>20</v>
      </c>
      <c r="EZ2" s="226">
        <v>2024</v>
      </c>
      <c r="FA2" s="227"/>
      <c r="FB2" s="226">
        <v>2024</v>
      </c>
      <c r="FC2" s="227"/>
      <c r="FD2" s="226">
        <v>2024</v>
      </c>
      <c r="FE2" s="227"/>
      <c r="FF2" s="226">
        <v>2024</v>
      </c>
      <c r="FG2" s="227"/>
      <c r="FH2" s="272">
        <v>2024</v>
      </c>
      <c r="FI2" s="273"/>
      <c r="FJ2" s="272">
        <v>2024</v>
      </c>
      <c r="FK2" s="273"/>
      <c r="FL2" s="226">
        <v>2024</v>
      </c>
      <c r="FM2" s="227"/>
      <c r="FN2" s="226">
        <v>2024</v>
      </c>
      <c r="FO2" s="227"/>
      <c r="FP2" s="226">
        <v>2024</v>
      </c>
      <c r="FQ2" s="227"/>
      <c r="FR2" s="226">
        <v>2024</v>
      </c>
      <c r="FS2" s="227"/>
      <c r="FT2" s="226">
        <v>2024</v>
      </c>
      <c r="FU2" s="274"/>
      <c r="FV2" s="227"/>
      <c r="FW2" s="52">
        <v>2024</v>
      </c>
      <c r="FX2" s="226">
        <v>2024</v>
      </c>
      <c r="FY2" s="227"/>
      <c r="FZ2" s="226">
        <v>2024</v>
      </c>
      <c r="GA2" s="227"/>
      <c r="GB2" s="226">
        <v>2024</v>
      </c>
      <c r="GC2" s="227"/>
      <c r="GD2" s="52">
        <v>2024</v>
      </c>
      <c r="GE2" s="52">
        <v>2024</v>
      </c>
      <c r="GF2" s="218">
        <v>2024</v>
      </c>
      <c r="GG2" s="226">
        <v>2024</v>
      </c>
      <c r="GH2" s="227"/>
      <c r="GI2" s="226">
        <v>2024</v>
      </c>
      <c r="GJ2" s="227"/>
      <c r="GK2" s="226">
        <v>2024</v>
      </c>
      <c r="GL2" s="227"/>
      <c r="GM2" s="226">
        <v>2024</v>
      </c>
      <c r="GN2" s="227"/>
      <c r="GO2" s="218">
        <v>2024</v>
      </c>
      <c r="GP2" s="226">
        <v>2024</v>
      </c>
      <c r="GQ2" s="227"/>
      <c r="GR2" s="226">
        <v>2024</v>
      </c>
      <c r="GS2" s="227"/>
      <c r="GT2" s="226">
        <v>2024</v>
      </c>
      <c r="GU2" s="227"/>
      <c r="GV2" s="213">
        <v>2024</v>
      </c>
      <c r="GW2" s="52">
        <v>2024</v>
      </c>
      <c r="GX2" s="218">
        <v>2024</v>
      </c>
      <c r="GY2" s="226">
        <v>2024</v>
      </c>
      <c r="GZ2" s="227"/>
      <c r="HA2" s="226">
        <v>2024</v>
      </c>
      <c r="HB2" s="227"/>
      <c r="HC2" s="226">
        <v>2024</v>
      </c>
      <c r="HD2" s="227"/>
      <c r="HE2" s="226">
        <v>2024</v>
      </c>
      <c r="HF2" s="227"/>
      <c r="HG2" s="226">
        <v>2024</v>
      </c>
      <c r="HH2" s="227"/>
      <c r="HI2" s="226">
        <v>2024</v>
      </c>
      <c r="HJ2" s="227"/>
      <c r="HK2" s="226">
        <v>2024</v>
      </c>
      <c r="HL2" s="227"/>
      <c r="HM2" s="226">
        <v>2024</v>
      </c>
      <c r="HN2" s="227"/>
      <c r="HO2" s="218">
        <v>2024</v>
      </c>
      <c r="HP2" s="226">
        <v>2024</v>
      </c>
      <c r="HQ2" s="227"/>
      <c r="HR2" s="52">
        <v>2024</v>
      </c>
      <c r="HS2" s="218">
        <v>2024</v>
      </c>
      <c r="HT2" s="226">
        <v>2024</v>
      </c>
      <c r="HU2" s="227"/>
      <c r="HV2" s="226">
        <v>2024</v>
      </c>
      <c r="HW2" s="227"/>
      <c r="HX2" s="52">
        <v>2024</v>
      </c>
      <c r="HY2" s="52">
        <v>2024</v>
      </c>
      <c r="HZ2" s="52">
        <v>2024</v>
      </c>
      <c r="IA2" s="52">
        <v>2024</v>
      </c>
      <c r="IB2" s="52">
        <v>2024</v>
      </c>
      <c r="IC2" s="52">
        <v>2024</v>
      </c>
      <c r="ID2" s="218">
        <v>2024</v>
      </c>
      <c r="IE2" s="52">
        <v>2024</v>
      </c>
      <c r="IF2" s="214">
        <v>2024</v>
      </c>
      <c r="IG2" s="216">
        <v>2024</v>
      </c>
      <c r="IH2" s="25"/>
      <c r="II2" s="30"/>
    </row>
    <row r="3" spans="1:246" ht="57.75" customHeight="1" thickBot="1" x14ac:dyDescent="0.3">
      <c r="A3" s="97" t="s">
        <v>151</v>
      </c>
      <c r="B3" s="5"/>
      <c r="C3" s="238"/>
      <c r="D3" s="239"/>
      <c r="E3" s="238">
        <v>0</v>
      </c>
      <c r="F3" s="239"/>
      <c r="G3" s="238">
        <v>0</v>
      </c>
      <c r="H3" s="239"/>
      <c r="I3" s="238">
        <v>0</v>
      </c>
      <c r="J3" s="239"/>
      <c r="K3" s="238">
        <v>0</v>
      </c>
      <c r="L3" s="239"/>
      <c r="M3" s="238">
        <v>0</v>
      </c>
      <c r="N3" s="239"/>
      <c r="O3" s="238">
        <v>0</v>
      </c>
      <c r="P3" s="239"/>
      <c r="Q3" s="238">
        <v>0</v>
      </c>
      <c r="R3" s="239"/>
      <c r="S3" s="238">
        <v>0</v>
      </c>
      <c r="T3" s="239"/>
      <c r="U3" s="238">
        <v>0</v>
      </c>
      <c r="V3" s="239"/>
      <c r="W3" s="238">
        <v>0</v>
      </c>
      <c r="X3" s="239"/>
      <c r="Y3" s="238">
        <v>0</v>
      </c>
      <c r="Z3" s="239"/>
      <c r="AA3" s="238">
        <v>0</v>
      </c>
      <c r="AB3" s="239"/>
      <c r="AC3" s="217">
        <v>0</v>
      </c>
      <c r="AD3" s="238">
        <v>0</v>
      </c>
      <c r="AE3" s="239"/>
      <c r="AF3" s="238">
        <v>0</v>
      </c>
      <c r="AG3" s="239"/>
      <c r="AH3" s="244">
        <v>0</v>
      </c>
      <c r="AI3" s="245"/>
      <c r="AJ3" s="238">
        <v>0</v>
      </c>
      <c r="AK3" s="239"/>
      <c r="AL3" s="238">
        <v>0</v>
      </c>
      <c r="AM3" s="239"/>
      <c r="AN3" s="238">
        <v>0</v>
      </c>
      <c r="AO3" s="239"/>
      <c r="AP3" s="238">
        <v>0</v>
      </c>
      <c r="AQ3" s="239"/>
      <c r="AR3" s="244">
        <v>0</v>
      </c>
      <c r="AS3" s="245"/>
      <c r="AT3" s="238">
        <v>0</v>
      </c>
      <c r="AU3" s="239"/>
      <c r="AV3" s="238">
        <v>0</v>
      </c>
      <c r="AW3" s="239"/>
      <c r="AX3" s="238">
        <v>0</v>
      </c>
      <c r="AY3" s="239"/>
      <c r="AZ3" s="238">
        <v>0</v>
      </c>
      <c r="BA3" s="239"/>
      <c r="BB3" s="238">
        <v>0</v>
      </c>
      <c r="BC3" s="239"/>
      <c r="BD3" s="238">
        <v>0</v>
      </c>
      <c r="BE3" s="239"/>
      <c r="BF3" s="238">
        <v>0</v>
      </c>
      <c r="BG3" s="239"/>
      <c r="BH3" s="238">
        <v>0</v>
      </c>
      <c r="BI3" s="239"/>
      <c r="BJ3" s="238">
        <v>0</v>
      </c>
      <c r="BK3" s="239"/>
      <c r="BL3" s="217">
        <v>0</v>
      </c>
      <c r="BM3" s="238">
        <v>0</v>
      </c>
      <c r="BN3" s="239"/>
      <c r="BO3" s="217">
        <v>0</v>
      </c>
      <c r="BP3" s="238">
        <v>0</v>
      </c>
      <c r="BQ3" s="239"/>
      <c r="BR3" s="275" t="s">
        <v>274</v>
      </c>
      <c r="BS3" s="239"/>
      <c r="BT3" s="244"/>
      <c r="BU3" s="245"/>
      <c r="BV3" s="238"/>
      <c r="BW3" s="239"/>
      <c r="BX3" s="244"/>
      <c r="BY3" s="245"/>
      <c r="BZ3" s="238">
        <v>0</v>
      </c>
      <c r="CA3" s="239"/>
      <c r="CB3" s="238">
        <v>0</v>
      </c>
      <c r="CC3" s="239"/>
      <c r="CD3" s="238">
        <v>0</v>
      </c>
      <c r="CE3" s="239"/>
      <c r="CF3" s="238">
        <v>0</v>
      </c>
      <c r="CG3" s="239"/>
      <c r="CH3" s="238">
        <v>0</v>
      </c>
      <c r="CI3" s="239"/>
      <c r="CJ3" s="53">
        <v>0</v>
      </c>
      <c r="CK3" s="217">
        <v>0</v>
      </c>
      <c r="CL3" s="244">
        <v>0</v>
      </c>
      <c r="CM3" s="245"/>
      <c r="CN3" s="244">
        <v>0</v>
      </c>
      <c r="CO3" s="245"/>
      <c r="CP3" s="238">
        <v>0</v>
      </c>
      <c r="CQ3" s="239"/>
      <c r="CR3" s="238">
        <v>0</v>
      </c>
      <c r="CS3" s="239"/>
      <c r="CT3" s="238">
        <v>0</v>
      </c>
      <c r="CU3" s="239"/>
      <c r="CV3" s="244">
        <v>0</v>
      </c>
      <c r="CW3" s="245"/>
      <c r="CX3" s="244">
        <v>0</v>
      </c>
      <c r="CY3" s="245"/>
      <c r="CZ3" s="275" t="s">
        <v>274</v>
      </c>
      <c r="DA3" s="239"/>
      <c r="DB3" s="244">
        <v>0</v>
      </c>
      <c r="DC3" s="245"/>
      <c r="DD3" s="238">
        <v>0</v>
      </c>
      <c r="DE3" s="239"/>
      <c r="DF3" s="238">
        <v>0</v>
      </c>
      <c r="DG3" s="239"/>
      <c r="DH3" s="238">
        <v>0</v>
      </c>
      <c r="DI3" s="239"/>
      <c r="DJ3" s="238">
        <v>0</v>
      </c>
      <c r="DK3" s="239"/>
      <c r="DL3" s="238">
        <v>0</v>
      </c>
      <c r="DM3" s="239"/>
      <c r="DN3" s="238">
        <v>0</v>
      </c>
      <c r="DO3" s="239"/>
      <c r="DP3" s="238">
        <v>0</v>
      </c>
      <c r="DQ3" s="239"/>
      <c r="DR3" s="238">
        <v>0</v>
      </c>
      <c r="DS3" s="239"/>
      <c r="DT3" s="238">
        <v>0</v>
      </c>
      <c r="DU3" s="239"/>
      <c r="DV3" s="238">
        <v>0</v>
      </c>
      <c r="DW3" s="239"/>
      <c r="DX3" s="238">
        <v>0</v>
      </c>
      <c r="DY3" s="239"/>
      <c r="DZ3" s="238">
        <v>0</v>
      </c>
      <c r="EA3" s="239"/>
      <c r="EB3" s="238">
        <v>0</v>
      </c>
      <c r="EC3" s="239"/>
      <c r="ED3" s="238">
        <v>0</v>
      </c>
      <c r="EE3" s="239"/>
      <c r="EF3" s="238">
        <v>0</v>
      </c>
      <c r="EG3" s="239"/>
      <c r="EH3" s="238">
        <v>0</v>
      </c>
      <c r="EI3" s="239"/>
      <c r="EJ3" s="217">
        <v>0</v>
      </c>
      <c r="EK3" s="238">
        <v>0</v>
      </c>
      <c r="EL3" s="239"/>
      <c r="EM3" s="238"/>
      <c r="EN3" s="239"/>
      <c r="EO3" s="238">
        <v>0</v>
      </c>
      <c r="EP3" s="239"/>
      <c r="EQ3" s="238">
        <v>0</v>
      </c>
      <c r="ER3" s="239"/>
      <c r="ES3" s="161">
        <v>0</v>
      </c>
      <c r="ET3" s="238">
        <v>0</v>
      </c>
      <c r="EU3" s="239"/>
      <c r="EV3" s="238">
        <v>0</v>
      </c>
      <c r="EW3" s="239"/>
      <c r="EX3" s="211">
        <v>0</v>
      </c>
      <c r="EY3" s="212"/>
      <c r="EZ3" s="238">
        <v>0</v>
      </c>
      <c r="FA3" s="239"/>
      <c r="FB3" s="238">
        <v>0</v>
      </c>
      <c r="FC3" s="239"/>
      <c r="FD3" s="238">
        <v>0</v>
      </c>
      <c r="FE3" s="239"/>
      <c r="FF3" s="238">
        <v>0</v>
      </c>
      <c r="FG3" s="239"/>
      <c r="FH3" s="211"/>
      <c r="FI3" s="212"/>
      <c r="FJ3" s="238">
        <v>0</v>
      </c>
      <c r="FK3" s="239"/>
      <c r="FL3" s="238">
        <v>0</v>
      </c>
      <c r="FM3" s="239"/>
      <c r="FN3" s="238">
        <v>0</v>
      </c>
      <c r="FO3" s="239"/>
      <c r="FP3" s="238">
        <v>0</v>
      </c>
      <c r="FQ3" s="239"/>
      <c r="FR3" s="244">
        <v>0</v>
      </c>
      <c r="FS3" s="245"/>
      <c r="FT3" s="275" t="s">
        <v>274</v>
      </c>
      <c r="FU3" s="276"/>
      <c r="FV3" s="239"/>
      <c r="FW3" s="53">
        <v>0</v>
      </c>
      <c r="FX3" s="238">
        <v>0</v>
      </c>
      <c r="FY3" s="239"/>
      <c r="FZ3" s="238">
        <v>0</v>
      </c>
      <c r="GA3" s="239"/>
      <c r="GB3" s="238">
        <v>0</v>
      </c>
      <c r="GC3" s="239"/>
      <c r="GD3" s="53">
        <v>0</v>
      </c>
      <c r="GE3" s="53">
        <v>0</v>
      </c>
      <c r="GF3" s="217">
        <v>0</v>
      </c>
      <c r="GG3" s="238">
        <v>0</v>
      </c>
      <c r="GH3" s="239"/>
      <c r="GI3" s="238">
        <v>0</v>
      </c>
      <c r="GJ3" s="239"/>
      <c r="GK3" s="238">
        <v>0</v>
      </c>
      <c r="GL3" s="239"/>
      <c r="GM3" s="238">
        <v>0</v>
      </c>
      <c r="GN3" s="239"/>
      <c r="GO3" s="217">
        <v>0</v>
      </c>
      <c r="GP3" s="238">
        <v>0</v>
      </c>
      <c r="GQ3" s="239"/>
      <c r="GR3" s="238">
        <v>0</v>
      </c>
      <c r="GS3" s="239"/>
      <c r="GT3" s="238">
        <v>0</v>
      </c>
      <c r="GU3" s="239"/>
      <c r="GV3" s="211">
        <v>0</v>
      </c>
      <c r="GW3" s="53">
        <v>0</v>
      </c>
      <c r="GX3" s="217">
        <v>0</v>
      </c>
      <c r="GY3" s="238">
        <v>0</v>
      </c>
      <c r="GZ3" s="239"/>
      <c r="HA3" s="238">
        <v>0</v>
      </c>
      <c r="HB3" s="239"/>
      <c r="HC3" s="238">
        <v>0</v>
      </c>
      <c r="HD3" s="239"/>
      <c r="HE3" s="238">
        <v>0</v>
      </c>
      <c r="HF3" s="239"/>
      <c r="HG3" s="238">
        <v>0</v>
      </c>
      <c r="HH3" s="239"/>
      <c r="HI3" s="238">
        <v>0</v>
      </c>
      <c r="HJ3" s="239"/>
      <c r="HK3" s="238">
        <v>0</v>
      </c>
      <c r="HL3" s="239"/>
      <c r="HM3" s="238">
        <v>0</v>
      </c>
      <c r="HN3" s="239"/>
      <c r="HO3" s="160" t="s">
        <v>274</v>
      </c>
      <c r="HP3" s="238">
        <v>0</v>
      </c>
      <c r="HQ3" s="239"/>
      <c r="HR3" s="53">
        <v>0</v>
      </c>
      <c r="HS3" s="217">
        <v>0</v>
      </c>
      <c r="HT3" s="238">
        <v>0</v>
      </c>
      <c r="HU3" s="239"/>
      <c r="HV3" s="238">
        <v>0</v>
      </c>
      <c r="HW3" s="239"/>
      <c r="HX3" s="53">
        <v>0</v>
      </c>
      <c r="HY3" s="53">
        <v>0</v>
      </c>
      <c r="HZ3" s="53">
        <v>0</v>
      </c>
      <c r="IA3" s="53">
        <v>0</v>
      </c>
      <c r="IB3" s="53">
        <v>0</v>
      </c>
      <c r="IC3" s="53">
        <v>0</v>
      </c>
      <c r="ID3" s="217">
        <v>0</v>
      </c>
      <c r="IE3" s="53">
        <v>0</v>
      </c>
      <c r="IF3" s="212">
        <v>0</v>
      </c>
      <c r="IG3" s="13">
        <v>0</v>
      </c>
      <c r="IH3" s="26"/>
      <c r="II3" s="29" t="e">
        <f>SUM(E0:IG0)</f>
        <v>#NAME?</v>
      </c>
      <c r="IJ3" s="23"/>
    </row>
    <row r="4" spans="1:246" ht="57.75" customHeight="1" thickBot="1" x14ac:dyDescent="0.3">
      <c r="A4" s="97" t="s">
        <v>152</v>
      </c>
      <c r="B4" s="5"/>
      <c r="C4" s="238"/>
      <c r="D4" s="239"/>
      <c r="E4" s="238">
        <v>0</v>
      </c>
      <c r="F4" s="239"/>
      <c r="G4" s="238">
        <v>0</v>
      </c>
      <c r="H4" s="239"/>
      <c r="I4" s="238">
        <v>0</v>
      </c>
      <c r="J4" s="239"/>
      <c r="K4" s="238">
        <v>0</v>
      </c>
      <c r="L4" s="239"/>
      <c r="M4" s="238">
        <v>0</v>
      </c>
      <c r="N4" s="239"/>
      <c r="O4" s="238">
        <v>0</v>
      </c>
      <c r="P4" s="239"/>
      <c r="Q4" s="238">
        <v>0</v>
      </c>
      <c r="R4" s="239"/>
      <c r="S4" s="238">
        <v>0</v>
      </c>
      <c r="T4" s="239"/>
      <c r="U4" s="238">
        <v>0</v>
      </c>
      <c r="V4" s="239"/>
      <c r="W4" s="238">
        <v>0</v>
      </c>
      <c r="X4" s="239"/>
      <c r="Y4" s="238">
        <v>0</v>
      </c>
      <c r="Z4" s="239"/>
      <c r="AA4" s="238">
        <v>0</v>
      </c>
      <c r="AB4" s="239"/>
      <c r="AC4" s="217">
        <v>0</v>
      </c>
      <c r="AD4" s="238">
        <v>0</v>
      </c>
      <c r="AE4" s="239"/>
      <c r="AF4" s="238">
        <v>0</v>
      </c>
      <c r="AG4" s="239"/>
      <c r="AH4" s="244">
        <v>0</v>
      </c>
      <c r="AI4" s="245"/>
      <c r="AJ4" s="238">
        <v>0</v>
      </c>
      <c r="AK4" s="239"/>
      <c r="AL4" s="238">
        <v>0</v>
      </c>
      <c r="AM4" s="239"/>
      <c r="AN4" s="238">
        <v>0</v>
      </c>
      <c r="AO4" s="239"/>
      <c r="AP4" s="238">
        <v>0</v>
      </c>
      <c r="AQ4" s="239"/>
      <c r="AR4" s="244">
        <v>0</v>
      </c>
      <c r="AS4" s="245"/>
      <c r="AT4" s="238">
        <v>0</v>
      </c>
      <c r="AU4" s="239"/>
      <c r="AV4" s="238">
        <v>0</v>
      </c>
      <c r="AW4" s="239"/>
      <c r="AX4" s="238">
        <v>0</v>
      </c>
      <c r="AY4" s="239"/>
      <c r="AZ4" s="238">
        <v>0</v>
      </c>
      <c r="BA4" s="239"/>
      <c r="BB4" s="238">
        <v>0</v>
      </c>
      <c r="BC4" s="239"/>
      <c r="BD4" s="238">
        <v>0</v>
      </c>
      <c r="BE4" s="239"/>
      <c r="BF4" s="238">
        <v>0</v>
      </c>
      <c r="BG4" s="239"/>
      <c r="BH4" s="238">
        <v>0</v>
      </c>
      <c r="BI4" s="239"/>
      <c r="BJ4" s="238">
        <v>0</v>
      </c>
      <c r="BK4" s="239"/>
      <c r="BL4" s="217">
        <v>0</v>
      </c>
      <c r="BM4" s="238">
        <v>0</v>
      </c>
      <c r="BN4" s="239"/>
      <c r="BO4" s="217">
        <v>0</v>
      </c>
      <c r="BP4" s="238">
        <v>0</v>
      </c>
      <c r="BQ4" s="239"/>
      <c r="BR4" s="275" t="s">
        <v>274</v>
      </c>
      <c r="BS4" s="239"/>
      <c r="BT4" s="244"/>
      <c r="BU4" s="245"/>
      <c r="BV4" s="238"/>
      <c r="BW4" s="239"/>
      <c r="BX4" s="244"/>
      <c r="BY4" s="245"/>
      <c r="BZ4" s="238">
        <v>0</v>
      </c>
      <c r="CA4" s="239"/>
      <c r="CB4" s="238">
        <v>0</v>
      </c>
      <c r="CC4" s="239"/>
      <c r="CD4" s="238">
        <v>0</v>
      </c>
      <c r="CE4" s="239"/>
      <c r="CF4" s="238">
        <v>0</v>
      </c>
      <c r="CG4" s="239"/>
      <c r="CH4" s="238">
        <v>0</v>
      </c>
      <c r="CI4" s="239"/>
      <c r="CJ4" s="53">
        <v>0</v>
      </c>
      <c r="CK4" s="217">
        <v>0</v>
      </c>
      <c r="CL4" s="244">
        <v>0</v>
      </c>
      <c r="CM4" s="245"/>
      <c r="CN4" s="244">
        <v>0</v>
      </c>
      <c r="CO4" s="245"/>
      <c r="CP4" s="238">
        <v>0</v>
      </c>
      <c r="CQ4" s="239"/>
      <c r="CR4" s="238">
        <v>0</v>
      </c>
      <c r="CS4" s="239"/>
      <c r="CT4" s="238">
        <v>0</v>
      </c>
      <c r="CU4" s="239"/>
      <c r="CV4" s="244">
        <v>0</v>
      </c>
      <c r="CW4" s="245"/>
      <c r="CX4" s="244">
        <v>0</v>
      </c>
      <c r="CY4" s="245"/>
      <c r="CZ4" s="275" t="s">
        <v>274</v>
      </c>
      <c r="DA4" s="239"/>
      <c r="DB4" s="244">
        <v>0</v>
      </c>
      <c r="DC4" s="245"/>
      <c r="DD4" s="238">
        <v>0</v>
      </c>
      <c r="DE4" s="239"/>
      <c r="DF4" s="238">
        <v>0</v>
      </c>
      <c r="DG4" s="239"/>
      <c r="DH4" s="238">
        <v>0</v>
      </c>
      <c r="DI4" s="239"/>
      <c r="DJ4" s="238">
        <v>0</v>
      </c>
      <c r="DK4" s="239"/>
      <c r="DL4" s="238">
        <v>0</v>
      </c>
      <c r="DM4" s="239"/>
      <c r="DN4" s="238">
        <v>0</v>
      </c>
      <c r="DO4" s="239"/>
      <c r="DP4" s="238">
        <v>0</v>
      </c>
      <c r="DQ4" s="239"/>
      <c r="DR4" s="238">
        <v>0</v>
      </c>
      <c r="DS4" s="239"/>
      <c r="DT4" s="238">
        <v>0</v>
      </c>
      <c r="DU4" s="239"/>
      <c r="DV4" s="238">
        <v>0</v>
      </c>
      <c r="DW4" s="239"/>
      <c r="DX4" s="238">
        <v>0</v>
      </c>
      <c r="DY4" s="239"/>
      <c r="DZ4" s="238">
        <v>0</v>
      </c>
      <c r="EA4" s="239"/>
      <c r="EB4" s="238">
        <v>0</v>
      </c>
      <c r="EC4" s="239"/>
      <c r="ED4" s="238">
        <v>0</v>
      </c>
      <c r="EE4" s="239"/>
      <c r="EF4" s="238">
        <v>0</v>
      </c>
      <c r="EG4" s="239"/>
      <c r="EH4" s="238">
        <v>0</v>
      </c>
      <c r="EI4" s="239"/>
      <c r="EJ4" s="217">
        <v>0</v>
      </c>
      <c r="EK4" s="238">
        <v>0</v>
      </c>
      <c r="EL4" s="239"/>
      <c r="EM4" s="238"/>
      <c r="EN4" s="239"/>
      <c r="EO4" s="238">
        <v>0</v>
      </c>
      <c r="EP4" s="239"/>
      <c r="EQ4" s="238">
        <v>0</v>
      </c>
      <c r="ER4" s="239"/>
      <c r="ES4" s="161">
        <v>0</v>
      </c>
      <c r="ET4" s="238">
        <v>0</v>
      </c>
      <c r="EU4" s="239"/>
      <c r="EV4" s="238">
        <v>0</v>
      </c>
      <c r="EW4" s="239"/>
      <c r="EX4" s="211">
        <v>0</v>
      </c>
      <c r="EY4" s="212"/>
      <c r="EZ4" s="238">
        <v>0</v>
      </c>
      <c r="FA4" s="239"/>
      <c r="FB4" s="238">
        <v>0</v>
      </c>
      <c r="FC4" s="239"/>
      <c r="FD4" s="238">
        <v>0</v>
      </c>
      <c r="FE4" s="239"/>
      <c r="FF4" s="238">
        <v>0</v>
      </c>
      <c r="FG4" s="239"/>
      <c r="FH4" s="211"/>
      <c r="FI4" s="212"/>
      <c r="FJ4" s="238">
        <v>0</v>
      </c>
      <c r="FK4" s="239"/>
      <c r="FL4" s="238">
        <v>0</v>
      </c>
      <c r="FM4" s="239"/>
      <c r="FN4" s="238">
        <v>0</v>
      </c>
      <c r="FO4" s="239"/>
      <c r="FP4" s="238">
        <v>0</v>
      </c>
      <c r="FQ4" s="239"/>
      <c r="FR4" s="244">
        <v>0</v>
      </c>
      <c r="FS4" s="245"/>
      <c r="FT4" s="275" t="s">
        <v>274</v>
      </c>
      <c r="FU4" s="276"/>
      <c r="FV4" s="239"/>
      <c r="FW4" s="53">
        <v>0</v>
      </c>
      <c r="FX4" s="238">
        <v>0</v>
      </c>
      <c r="FY4" s="239"/>
      <c r="FZ4" s="238">
        <v>0</v>
      </c>
      <c r="GA4" s="239"/>
      <c r="GB4" s="238">
        <v>0</v>
      </c>
      <c r="GC4" s="239"/>
      <c r="GD4" s="53">
        <v>0</v>
      </c>
      <c r="GE4" s="53">
        <v>0</v>
      </c>
      <c r="GF4" s="217">
        <v>0</v>
      </c>
      <c r="GG4" s="238">
        <v>0</v>
      </c>
      <c r="GH4" s="239"/>
      <c r="GI4" s="238">
        <v>0</v>
      </c>
      <c r="GJ4" s="239"/>
      <c r="GK4" s="238">
        <v>0</v>
      </c>
      <c r="GL4" s="239"/>
      <c r="GM4" s="238">
        <v>0</v>
      </c>
      <c r="GN4" s="239"/>
      <c r="GO4" s="217">
        <v>0</v>
      </c>
      <c r="GP4" s="238">
        <v>0</v>
      </c>
      <c r="GQ4" s="239"/>
      <c r="GR4" s="238">
        <v>0</v>
      </c>
      <c r="GS4" s="239"/>
      <c r="GT4" s="238">
        <v>0</v>
      </c>
      <c r="GU4" s="239"/>
      <c r="GV4" s="211">
        <v>0</v>
      </c>
      <c r="GW4" s="53">
        <v>0</v>
      </c>
      <c r="GX4" s="217">
        <v>0</v>
      </c>
      <c r="GY4" s="238">
        <v>0</v>
      </c>
      <c r="GZ4" s="239"/>
      <c r="HA4" s="238">
        <v>0</v>
      </c>
      <c r="HB4" s="239"/>
      <c r="HC4" s="238">
        <v>0</v>
      </c>
      <c r="HD4" s="239"/>
      <c r="HE4" s="238">
        <v>0</v>
      </c>
      <c r="HF4" s="239"/>
      <c r="HG4" s="238">
        <v>0</v>
      </c>
      <c r="HH4" s="239"/>
      <c r="HI4" s="238">
        <v>0</v>
      </c>
      <c r="HJ4" s="239"/>
      <c r="HK4" s="238">
        <v>0</v>
      </c>
      <c r="HL4" s="239"/>
      <c r="HM4" s="238">
        <v>0</v>
      </c>
      <c r="HN4" s="239"/>
      <c r="HO4" s="160" t="s">
        <v>274</v>
      </c>
      <c r="HP4" s="238">
        <v>0</v>
      </c>
      <c r="HQ4" s="239"/>
      <c r="HR4" s="53">
        <v>0</v>
      </c>
      <c r="HS4" s="217">
        <v>0</v>
      </c>
      <c r="HT4" s="238">
        <v>0</v>
      </c>
      <c r="HU4" s="239"/>
      <c r="HV4" s="238">
        <v>0</v>
      </c>
      <c r="HW4" s="239"/>
      <c r="HX4" s="53">
        <v>0</v>
      </c>
      <c r="HY4" s="53">
        <v>0</v>
      </c>
      <c r="HZ4" s="53">
        <v>0</v>
      </c>
      <c r="IA4" s="53">
        <v>0</v>
      </c>
      <c r="IB4" s="53">
        <v>0</v>
      </c>
      <c r="IC4" s="53">
        <v>0</v>
      </c>
      <c r="ID4" s="217">
        <v>0</v>
      </c>
      <c r="IE4" s="53">
        <v>0</v>
      </c>
      <c r="IF4" s="212">
        <v>0</v>
      </c>
      <c r="IG4" s="13">
        <v>0</v>
      </c>
      <c r="IH4" s="26"/>
      <c r="II4" s="29" t="e">
        <f>SUM(E0:IG0)</f>
        <v>#NAME?</v>
      </c>
    </row>
    <row r="5" spans="1:246" ht="57.75" customHeight="1" thickBot="1" x14ac:dyDescent="0.3">
      <c r="A5" s="97" t="s">
        <v>153</v>
      </c>
      <c r="B5" s="5"/>
      <c r="C5" s="238"/>
      <c r="D5" s="239"/>
      <c r="E5" s="238">
        <v>0</v>
      </c>
      <c r="F5" s="239"/>
      <c r="G5" s="238">
        <v>0</v>
      </c>
      <c r="H5" s="239"/>
      <c r="I5" s="238">
        <v>0</v>
      </c>
      <c r="J5" s="239"/>
      <c r="K5" s="238">
        <v>0</v>
      </c>
      <c r="L5" s="239"/>
      <c r="M5" s="238">
        <v>0</v>
      </c>
      <c r="N5" s="239"/>
      <c r="O5" s="238">
        <v>0</v>
      </c>
      <c r="P5" s="239"/>
      <c r="Q5" s="238">
        <v>0</v>
      </c>
      <c r="R5" s="239"/>
      <c r="S5" s="238">
        <v>0</v>
      </c>
      <c r="T5" s="239"/>
      <c r="U5" s="238">
        <v>0</v>
      </c>
      <c r="V5" s="239"/>
      <c r="W5" s="238">
        <v>0</v>
      </c>
      <c r="X5" s="239"/>
      <c r="Y5" s="238">
        <v>0</v>
      </c>
      <c r="Z5" s="239"/>
      <c r="AA5" s="238">
        <v>0</v>
      </c>
      <c r="AB5" s="239"/>
      <c r="AC5" s="217">
        <v>0</v>
      </c>
      <c r="AD5" s="238">
        <v>0</v>
      </c>
      <c r="AE5" s="239"/>
      <c r="AF5" s="238">
        <v>0</v>
      </c>
      <c r="AG5" s="239"/>
      <c r="AH5" s="244">
        <v>0</v>
      </c>
      <c r="AI5" s="245"/>
      <c r="AJ5" s="238">
        <v>0</v>
      </c>
      <c r="AK5" s="239"/>
      <c r="AL5" s="238">
        <v>0</v>
      </c>
      <c r="AM5" s="239"/>
      <c r="AN5" s="238">
        <v>0</v>
      </c>
      <c r="AO5" s="239"/>
      <c r="AP5" s="238">
        <v>0</v>
      </c>
      <c r="AQ5" s="239"/>
      <c r="AR5" s="244">
        <v>0</v>
      </c>
      <c r="AS5" s="245"/>
      <c r="AT5" s="238">
        <v>0</v>
      </c>
      <c r="AU5" s="239"/>
      <c r="AV5" s="238">
        <v>0</v>
      </c>
      <c r="AW5" s="239"/>
      <c r="AX5" s="238">
        <v>0</v>
      </c>
      <c r="AY5" s="239"/>
      <c r="AZ5" s="238">
        <v>0</v>
      </c>
      <c r="BA5" s="239"/>
      <c r="BB5" s="238">
        <v>0</v>
      </c>
      <c r="BC5" s="239"/>
      <c r="BD5" s="238">
        <v>0</v>
      </c>
      <c r="BE5" s="239"/>
      <c r="BF5" s="238">
        <v>0</v>
      </c>
      <c r="BG5" s="239"/>
      <c r="BH5" s="238">
        <v>0</v>
      </c>
      <c r="BI5" s="239"/>
      <c r="BJ5" s="238">
        <v>0</v>
      </c>
      <c r="BK5" s="239"/>
      <c r="BL5" s="217">
        <v>0</v>
      </c>
      <c r="BM5" s="238">
        <v>0</v>
      </c>
      <c r="BN5" s="239"/>
      <c r="BO5" s="217">
        <v>0</v>
      </c>
      <c r="BP5" s="238">
        <v>0</v>
      </c>
      <c r="BQ5" s="239"/>
      <c r="BR5" s="275" t="s">
        <v>274</v>
      </c>
      <c r="BS5" s="239"/>
      <c r="BT5" s="244"/>
      <c r="BU5" s="245"/>
      <c r="BV5" s="238"/>
      <c r="BW5" s="239"/>
      <c r="BX5" s="244"/>
      <c r="BY5" s="245"/>
      <c r="BZ5" s="238">
        <v>0</v>
      </c>
      <c r="CA5" s="239"/>
      <c r="CB5" s="238">
        <v>0</v>
      </c>
      <c r="CC5" s="239"/>
      <c r="CD5" s="238">
        <v>0</v>
      </c>
      <c r="CE5" s="239"/>
      <c r="CF5" s="238">
        <v>0</v>
      </c>
      <c r="CG5" s="239"/>
      <c r="CH5" s="238">
        <v>0</v>
      </c>
      <c r="CI5" s="239"/>
      <c r="CJ5" s="53">
        <v>0</v>
      </c>
      <c r="CK5" s="217">
        <v>0</v>
      </c>
      <c r="CL5" s="244">
        <v>0</v>
      </c>
      <c r="CM5" s="245"/>
      <c r="CN5" s="244">
        <v>0</v>
      </c>
      <c r="CO5" s="245"/>
      <c r="CP5" s="238">
        <v>0</v>
      </c>
      <c r="CQ5" s="239"/>
      <c r="CR5" s="238">
        <v>0</v>
      </c>
      <c r="CS5" s="239"/>
      <c r="CT5" s="238">
        <v>0</v>
      </c>
      <c r="CU5" s="239"/>
      <c r="CV5" s="244">
        <v>0</v>
      </c>
      <c r="CW5" s="245"/>
      <c r="CX5" s="244">
        <v>0</v>
      </c>
      <c r="CY5" s="245"/>
      <c r="CZ5" s="275" t="s">
        <v>274</v>
      </c>
      <c r="DA5" s="239"/>
      <c r="DB5" s="244">
        <v>0</v>
      </c>
      <c r="DC5" s="245"/>
      <c r="DD5" s="238">
        <v>0</v>
      </c>
      <c r="DE5" s="239"/>
      <c r="DF5" s="238">
        <v>0</v>
      </c>
      <c r="DG5" s="239"/>
      <c r="DH5" s="238">
        <v>0</v>
      </c>
      <c r="DI5" s="239"/>
      <c r="DJ5" s="238">
        <v>0</v>
      </c>
      <c r="DK5" s="239"/>
      <c r="DL5" s="238">
        <v>0</v>
      </c>
      <c r="DM5" s="239"/>
      <c r="DN5" s="238">
        <v>0</v>
      </c>
      <c r="DO5" s="239"/>
      <c r="DP5" s="238">
        <v>0</v>
      </c>
      <c r="DQ5" s="239"/>
      <c r="DR5" s="238">
        <v>0</v>
      </c>
      <c r="DS5" s="239"/>
      <c r="DT5" s="238">
        <v>0</v>
      </c>
      <c r="DU5" s="239"/>
      <c r="DV5" s="238">
        <v>0</v>
      </c>
      <c r="DW5" s="239"/>
      <c r="DX5" s="238">
        <v>0</v>
      </c>
      <c r="DY5" s="239"/>
      <c r="DZ5" s="238">
        <v>0</v>
      </c>
      <c r="EA5" s="239"/>
      <c r="EB5" s="238">
        <v>0</v>
      </c>
      <c r="EC5" s="239"/>
      <c r="ED5" s="238">
        <v>0</v>
      </c>
      <c r="EE5" s="239"/>
      <c r="EF5" s="238">
        <v>0</v>
      </c>
      <c r="EG5" s="239"/>
      <c r="EH5" s="238">
        <v>0</v>
      </c>
      <c r="EI5" s="239"/>
      <c r="EJ5" s="217">
        <v>0</v>
      </c>
      <c r="EK5" s="238">
        <v>0</v>
      </c>
      <c r="EL5" s="239"/>
      <c r="EM5" s="238"/>
      <c r="EN5" s="239"/>
      <c r="EO5" s="238">
        <v>0</v>
      </c>
      <c r="EP5" s="239"/>
      <c r="EQ5" s="238">
        <v>0</v>
      </c>
      <c r="ER5" s="239"/>
      <c r="ES5" s="161">
        <v>0</v>
      </c>
      <c r="ET5" s="238">
        <v>0</v>
      </c>
      <c r="EU5" s="239"/>
      <c r="EV5" s="238">
        <v>0</v>
      </c>
      <c r="EW5" s="239"/>
      <c r="EX5" s="211">
        <v>0</v>
      </c>
      <c r="EY5" s="212"/>
      <c r="EZ5" s="238">
        <v>0</v>
      </c>
      <c r="FA5" s="239"/>
      <c r="FB5" s="238">
        <v>0</v>
      </c>
      <c r="FC5" s="239"/>
      <c r="FD5" s="238">
        <v>0</v>
      </c>
      <c r="FE5" s="239"/>
      <c r="FF5" s="238">
        <v>0</v>
      </c>
      <c r="FG5" s="239"/>
      <c r="FH5" s="211"/>
      <c r="FI5" s="212"/>
      <c r="FJ5" s="238">
        <v>0</v>
      </c>
      <c r="FK5" s="239"/>
      <c r="FL5" s="238">
        <v>0</v>
      </c>
      <c r="FM5" s="239"/>
      <c r="FN5" s="238">
        <v>0</v>
      </c>
      <c r="FO5" s="239"/>
      <c r="FP5" s="238">
        <v>0</v>
      </c>
      <c r="FQ5" s="239"/>
      <c r="FR5" s="244">
        <v>0</v>
      </c>
      <c r="FS5" s="245"/>
      <c r="FT5" s="275" t="s">
        <v>274</v>
      </c>
      <c r="FU5" s="276"/>
      <c r="FV5" s="239"/>
      <c r="FW5" s="53">
        <v>0</v>
      </c>
      <c r="FX5" s="238">
        <v>0</v>
      </c>
      <c r="FY5" s="239"/>
      <c r="FZ5" s="238">
        <v>0</v>
      </c>
      <c r="GA5" s="239"/>
      <c r="GB5" s="238">
        <v>0</v>
      </c>
      <c r="GC5" s="239"/>
      <c r="GD5" s="53">
        <v>0</v>
      </c>
      <c r="GE5" s="53">
        <v>0</v>
      </c>
      <c r="GF5" s="217">
        <v>0</v>
      </c>
      <c r="GG5" s="238">
        <v>0</v>
      </c>
      <c r="GH5" s="239"/>
      <c r="GI5" s="238">
        <v>0</v>
      </c>
      <c r="GJ5" s="239"/>
      <c r="GK5" s="238">
        <v>0</v>
      </c>
      <c r="GL5" s="239"/>
      <c r="GM5" s="238">
        <v>0</v>
      </c>
      <c r="GN5" s="239"/>
      <c r="GO5" s="217">
        <v>0</v>
      </c>
      <c r="GP5" s="238">
        <v>0</v>
      </c>
      <c r="GQ5" s="239"/>
      <c r="GR5" s="238">
        <v>0</v>
      </c>
      <c r="GS5" s="239"/>
      <c r="GT5" s="238">
        <v>0</v>
      </c>
      <c r="GU5" s="239"/>
      <c r="GV5" s="211">
        <v>0</v>
      </c>
      <c r="GW5" s="53">
        <v>0</v>
      </c>
      <c r="GX5" s="217">
        <v>0</v>
      </c>
      <c r="GY5" s="238">
        <v>0</v>
      </c>
      <c r="GZ5" s="239"/>
      <c r="HA5" s="238">
        <v>0</v>
      </c>
      <c r="HB5" s="239"/>
      <c r="HC5" s="238">
        <v>0</v>
      </c>
      <c r="HD5" s="239"/>
      <c r="HE5" s="238">
        <v>0</v>
      </c>
      <c r="HF5" s="239"/>
      <c r="HG5" s="238">
        <v>0</v>
      </c>
      <c r="HH5" s="239"/>
      <c r="HI5" s="238">
        <v>0</v>
      </c>
      <c r="HJ5" s="239"/>
      <c r="HK5" s="238">
        <v>0</v>
      </c>
      <c r="HL5" s="239"/>
      <c r="HM5" s="238">
        <v>0</v>
      </c>
      <c r="HN5" s="239"/>
      <c r="HO5" s="160" t="s">
        <v>274</v>
      </c>
      <c r="HP5" s="238">
        <v>0</v>
      </c>
      <c r="HQ5" s="239"/>
      <c r="HR5" s="53">
        <v>0</v>
      </c>
      <c r="HS5" s="217">
        <v>0</v>
      </c>
      <c r="HT5" s="238">
        <v>0</v>
      </c>
      <c r="HU5" s="239"/>
      <c r="HV5" s="238">
        <v>0</v>
      </c>
      <c r="HW5" s="239"/>
      <c r="HX5" s="53">
        <v>0</v>
      </c>
      <c r="HY5" s="53">
        <v>0</v>
      </c>
      <c r="HZ5" s="53">
        <v>0</v>
      </c>
      <c r="IA5" s="53">
        <v>0</v>
      </c>
      <c r="IB5" s="53">
        <v>0</v>
      </c>
      <c r="IC5" s="53">
        <v>0</v>
      </c>
      <c r="ID5" s="217">
        <v>0</v>
      </c>
      <c r="IE5" s="53">
        <v>0</v>
      </c>
      <c r="IF5" s="212">
        <v>0</v>
      </c>
      <c r="IG5" s="13">
        <v>0</v>
      </c>
      <c r="IH5" s="26"/>
      <c r="II5" s="29" t="e">
        <f>SUM(E0:IG0)</f>
        <v>#NAME?</v>
      </c>
    </row>
    <row r="6" spans="1:246" ht="57.75" customHeight="1" thickBot="1" x14ac:dyDescent="0.3">
      <c r="A6" s="97" t="s">
        <v>129</v>
      </c>
      <c r="B6" s="5"/>
      <c r="C6" s="238"/>
      <c r="D6" s="239"/>
      <c r="E6" s="238">
        <v>0</v>
      </c>
      <c r="F6" s="239"/>
      <c r="G6" s="238">
        <v>0</v>
      </c>
      <c r="H6" s="239"/>
      <c r="I6" s="238">
        <v>0</v>
      </c>
      <c r="J6" s="239"/>
      <c r="K6" s="238">
        <v>0</v>
      </c>
      <c r="L6" s="239"/>
      <c r="M6" s="238">
        <v>0</v>
      </c>
      <c r="N6" s="239"/>
      <c r="O6" s="238">
        <v>0</v>
      </c>
      <c r="P6" s="239"/>
      <c r="Q6" s="238">
        <v>0</v>
      </c>
      <c r="R6" s="239"/>
      <c r="S6" s="238">
        <v>0</v>
      </c>
      <c r="T6" s="239"/>
      <c r="U6" s="238">
        <v>0</v>
      </c>
      <c r="V6" s="239"/>
      <c r="W6" s="238">
        <v>0</v>
      </c>
      <c r="X6" s="239"/>
      <c r="Y6" s="238">
        <v>0</v>
      </c>
      <c r="Z6" s="239"/>
      <c r="AA6" s="238">
        <v>0</v>
      </c>
      <c r="AB6" s="239"/>
      <c r="AC6" s="217">
        <v>0</v>
      </c>
      <c r="AD6" s="238">
        <v>0</v>
      </c>
      <c r="AE6" s="239"/>
      <c r="AF6" s="238">
        <v>0</v>
      </c>
      <c r="AG6" s="239"/>
      <c r="AH6" s="244">
        <v>0</v>
      </c>
      <c r="AI6" s="245"/>
      <c r="AJ6" s="238">
        <v>0</v>
      </c>
      <c r="AK6" s="239"/>
      <c r="AL6" s="238">
        <v>0</v>
      </c>
      <c r="AM6" s="239"/>
      <c r="AN6" s="238">
        <v>0</v>
      </c>
      <c r="AO6" s="239"/>
      <c r="AP6" s="238">
        <v>0</v>
      </c>
      <c r="AQ6" s="239"/>
      <c r="AR6" s="244">
        <v>0</v>
      </c>
      <c r="AS6" s="245"/>
      <c r="AT6" s="238">
        <v>0</v>
      </c>
      <c r="AU6" s="239"/>
      <c r="AV6" s="238">
        <v>0</v>
      </c>
      <c r="AW6" s="239"/>
      <c r="AX6" s="238">
        <v>0</v>
      </c>
      <c r="AY6" s="239"/>
      <c r="AZ6" s="238">
        <v>0</v>
      </c>
      <c r="BA6" s="239"/>
      <c r="BB6" s="238">
        <v>0</v>
      </c>
      <c r="BC6" s="239"/>
      <c r="BD6" s="238">
        <v>0</v>
      </c>
      <c r="BE6" s="239"/>
      <c r="BF6" s="238">
        <v>0</v>
      </c>
      <c r="BG6" s="239"/>
      <c r="BH6" s="238">
        <v>0</v>
      </c>
      <c r="BI6" s="239"/>
      <c r="BJ6" s="238">
        <v>0</v>
      </c>
      <c r="BK6" s="239"/>
      <c r="BL6" s="217">
        <v>0</v>
      </c>
      <c r="BM6" s="238">
        <v>0</v>
      </c>
      <c r="BN6" s="239"/>
      <c r="BO6" s="217">
        <v>0</v>
      </c>
      <c r="BP6" s="238">
        <v>0</v>
      </c>
      <c r="BQ6" s="239"/>
      <c r="BR6" s="275" t="s">
        <v>274</v>
      </c>
      <c r="BS6" s="239"/>
      <c r="BT6" s="244"/>
      <c r="BU6" s="245"/>
      <c r="BV6" s="238"/>
      <c r="BW6" s="239"/>
      <c r="BX6" s="244"/>
      <c r="BY6" s="245"/>
      <c r="BZ6" s="238">
        <v>0</v>
      </c>
      <c r="CA6" s="239"/>
      <c r="CB6" s="238">
        <v>0</v>
      </c>
      <c r="CC6" s="239"/>
      <c r="CD6" s="238">
        <v>0</v>
      </c>
      <c r="CE6" s="239"/>
      <c r="CF6" s="238">
        <v>0</v>
      </c>
      <c r="CG6" s="239"/>
      <c r="CH6" s="238">
        <v>0</v>
      </c>
      <c r="CI6" s="239"/>
      <c r="CJ6" s="53">
        <v>0</v>
      </c>
      <c r="CK6" s="217">
        <v>0</v>
      </c>
      <c r="CL6" s="244">
        <v>0</v>
      </c>
      <c r="CM6" s="245"/>
      <c r="CN6" s="244">
        <v>0</v>
      </c>
      <c r="CO6" s="245"/>
      <c r="CP6" s="238">
        <v>0</v>
      </c>
      <c r="CQ6" s="239"/>
      <c r="CR6" s="238">
        <v>0</v>
      </c>
      <c r="CS6" s="239"/>
      <c r="CT6" s="238">
        <v>0</v>
      </c>
      <c r="CU6" s="239"/>
      <c r="CV6" s="244">
        <v>0</v>
      </c>
      <c r="CW6" s="245"/>
      <c r="CX6" s="244">
        <v>0</v>
      </c>
      <c r="CY6" s="245"/>
      <c r="CZ6" s="275" t="s">
        <v>274</v>
      </c>
      <c r="DA6" s="239"/>
      <c r="DB6" s="244">
        <v>0</v>
      </c>
      <c r="DC6" s="245"/>
      <c r="DD6" s="238">
        <v>0</v>
      </c>
      <c r="DE6" s="239"/>
      <c r="DF6" s="238">
        <v>0</v>
      </c>
      <c r="DG6" s="239"/>
      <c r="DH6" s="238">
        <v>0</v>
      </c>
      <c r="DI6" s="239"/>
      <c r="DJ6" s="238">
        <v>0</v>
      </c>
      <c r="DK6" s="239"/>
      <c r="DL6" s="238">
        <v>0</v>
      </c>
      <c r="DM6" s="239"/>
      <c r="DN6" s="238">
        <v>0</v>
      </c>
      <c r="DO6" s="239"/>
      <c r="DP6" s="238">
        <v>0</v>
      </c>
      <c r="DQ6" s="239"/>
      <c r="DR6" s="238">
        <v>0</v>
      </c>
      <c r="DS6" s="239"/>
      <c r="DT6" s="238">
        <v>0</v>
      </c>
      <c r="DU6" s="239"/>
      <c r="DV6" s="238">
        <v>0</v>
      </c>
      <c r="DW6" s="239"/>
      <c r="DX6" s="238">
        <v>0</v>
      </c>
      <c r="DY6" s="239"/>
      <c r="DZ6" s="238">
        <v>0</v>
      </c>
      <c r="EA6" s="239"/>
      <c r="EB6" s="238">
        <v>0</v>
      </c>
      <c r="EC6" s="239"/>
      <c r="ED6" s="238">
        <v>0</v>
      </c>
      <c r="EE6" s="239"/>
      <c r="EF6" s="238">
        <v>0</v>
      </c>
      <c r="EG6" s="239"/>
      <c r="EH6" s="238">
        <v>0</v>
      </c>
      <c r="EI6" s="239"/>
      <c r="EJ6" s="217">
        <v>0</v>
      </c>
      <c r="EK6" s="238">
        <v>0</v>
      </c>
      <c r="EL6" s="239"/>
      <c r="EM6" s="238"/>
      <c r="EN6" s="239"/>
      <c r="EO6" s="238">
        <v>0</v>
      </c>
      <c r="EP6" s="239"/>
      <c r="EQ6" s="238">
        <v>0</v>
      </c>
      <c r="ER6" s="239"/>
      <c r="ES6" s="161">
        <v>0</v>
      </c>
      <c r="ET6" s="238">
        <v>0</v>
      </c>
      <c r="EU6" s="239"/>
      <c r="EV6" s="238">
        <v>0</v>
      </c>
      <c r="EW6" s="239"/>
      <c r="EX6" s="211">
        <v>0</v>
      </c>
      <c r="EY6" s="212"/>
      <c r="EZ6" s="238">
        <v>0</v>
      </c>
      <c r="FA6" s="239"/>
      <c r="FB6" s="238">
        <v>0</v>
      </c>
      <c r="FC6" s="239"/>
      <c r="FD6" s="238">
        <v>0</v>
      </c>
      <c r="FE6" s="239"/>
      <c r="FF6" s="238">
        <v>0</v>
      </c>
      <c r="FG6" s="239"/>
      <c r="FH6" s="211"/>
      <c r="FI6" s="212"/>
      <c r="FJ6" s="238">
        <v>0</v>
      </c>
      <c r="FK6" s="239"/>
      <c r="FL6" s="238">
        <v>0</v>
      </c>
      <c r="FM6" s="239"/>
      <c r="FN6" s="238">
        <v>0</v>
      </c>
      <c r="FO6" s="239"/>
      <c r="FP6" s="238">
        <v>0</v>
      </c>
      <c r="FQ6" s="239"/>
      <c r="FR6" s="244">
        <v>0</v>
      </c>
      <c r="FS6" s="245"/>
      <c r="FT6" s="275" t="s">
        <v>274</v>
      </c>
      <c r="FU6" s="276"/>
      <c r="FV6" s="239"/>
      <c r="FW6" s="53">
        <v>0</v>
      </c>
      <c r="FX6" s="238">
        <v>0</v>
      </c>
      <c r="FY6" s="239"/>
      <c r="FZ6" s="238">
        <v>0</v>
      </c>
      <c r="GA6" s="239"/>
      <c r="GB6" s="238">
        <v>0</v>
      </c>
      <c r="GC6" s="239"/>
      <c r="GD6" s="53">
        <v>0</v>
      </c>
      <c r="GE6" s="53">
        <v>0</v>
      </c>
      <c r="GF6" s="217">
        <v>0</v>
      </c>
      <c r="GG6" s="238">
        <v>0</v>
      </c>
      <c r="GH6" s="239"/>
      <c r="GI6" s="238">
        <v>0</v>
      </c>
      <c r="GJ6" s="239"/>
      <c r="GK6" s="238">
        <v>0</v>
      </c>
      <c r="GL6" s="239"/>
      <c r="GM6" s="238">
        <v>0</v>
      </c>
      <c r="GN6" s="239"/>
      <c r="GO6" s="217">
        <v>0</v>
      </c>
      <c r="GP6" s="238">
        <v>0</v>
      </c>
      <c r="GQ6" s="239"/>
      <c r="GR6" s="238">
        <v>0</v>
      </c>
      <c r="GS6" s="239"/>
      <c r="GT6" s="238">
        <v>0</v>
      </c>
      <c r="GU6" s="239"/>
      <c r="GV6" s="211">
        <v>0</v>
      </c>
      <c r="GW6" s="53">
        <v>0</v>
      </c>
      <c r="GX6" s="217">
        <v>0</v>
      </c>
      <c r="GY6" s="238">
        <v>0</v>
      </c>
      <c r="GZ6" s="239"/>
      <c r="HA6" s="238">
        <v>0</v>
      </c>
      <c r="HB6" s="239"/>
      <c r="HC6" s="238">
        <v>0</v>
      </c>
      <c r="HD6" s="239"/>
      <c r="HE6" s="238">
        <v>0</v>
      </c>
      <c r="HF6" s="239"/>
      <c r="HG6" s="238">
        <v>0</v>
      </c>
      <c r="HH6" s="239"/>
      <c r="HI6" s="238">
        <v>0</v>
      </c>
      <c r="HJ6" s="239"/>
      <c r="HK6" s="238">
        <v>0</v>
      </c>
      <c r="HL6" s="239"/>
      <c r="HM6" s="238">
        <v>0</v>
      </c>
      <c r="HN6" s="239"/>
      <c r="HO6" s="160" t="s">
        <v>274</v>
      </c>
      <c r="HP6" s="238">
        <v>0</v>
      </c>
      <c r="HQ6" s="239"/>
      <c r="HR6" s="53">
        <v>0</v>
      </c>
      <c r="HS6" s="217">
        <v>0</v>
      </c>
      <c r="HT6" s="238">
        <v>0</v>
      </c>
      <c r="HU6" s="239"/>
      <c r="HV6" s="238">
        <v>0</v>
      </c>
      <c r="HW6" s="239"/>
      <c r="HX6" s="53">
        <v>0</v>
      </c>
      <c r="HY6" s="53">
        <v>0</v>
      </c>
      <c r="HZ6" s="53">
        <v>0</v>
      </c>
      <c r="IA6" s="53">
        <v>0</v>
      </c>
      <c r="IB6" s="53">
        <v>0</v>
      </c>
      <c r="IC6" s="53">
        <v>0</v>
      </c>
      <c r="ID6" s="217">
        <v>0</v>
      </c>
      <c r="IE6" s="53">
        <v>0</v>
      </c>
      <c r="IF6" s="212">
        <v>0</v>
      </c>
      <c r="IG6" s="13">
        <v>0</v>
      </c>
      <c r="IH6" s="26"/>
      <c r="II6" s="29" t="e">
        <f>SUM(E0:IG0)</f>
        <v>#NAME?</v>
      </c>
    </row>
    <row r="7" spans="1:246" ht="57.75" customHeight="1" thickBot="1" x14ac:dyDescent="0.3">
      <c r="A7" s="97" t="s">
        <v>130</v>
      </c>
      <c r="B7" s="5"/>
      <c r="C7" s="238"/>
      <c r="D7" s="239"/>
      <c r="E7" s="238">
        <v>0</v>
      </c>
      <c r="F7" s="239"/>
      <c r="G7" s="244">
        <v>0</v>
      </c>
      <c r="H7" s="245"/>
      <c r="I7" s="238">
        <v>0</v>
      </c>
      <c r="J7" s="239"/>
      <c r="K7" s="238">
        <v>0</v>
      </c>
      <c r="L7" s="239"/>
      <c r="M7" s="238">
        <v>0</v>
      </c>
      <c r="N7" s="239"/>
      <c r="O7" s="238">
        <v>0</v>
      </c>
      <c r="P7" s="239"/>
      <c r="Q7" s="238">
        <v>0</v>
      </c>
      <c r="R7" s="239"/>
      <c r="S7" s="238">
        <v>0</v>
      </c>
      <c r="T7" s="239"/>
      <c r="U7" s="238">
        <v>0</v>
      </c>
      <c r="V7" s="239"/>
      <c r="W7" s="238">
        <v>0</v>
      </c>
      <c r="X7" s="239"/>
      <c r="Y7" s="238">
        <v>0</v>
      </c>
      <c r="Z7" s="239"/>
      <c r="AA7" s="238">
        <v>0</v>
      </c>
      <c r="AB7" s="239"/>
      <c r="AC7" s="217">
        <v>0</v>
      </c>
      <c r="AD7" s="238">
        <v>0</v>
      </c>
      <c r="AE7" s="239"/>
      <c r="AF7" s="238">
        <v>0</v>
      </c>
      <c r="AG7" s="239"/>
      <c r="AH7" s="244">
        <v>0</v>
      </c>
      <c r="AI7" s="245"/>
      <c r="AJ7" s="238">
        <v>0</v>
      </c>
      <c r="AK7" s="239"/>
      <c r="AL7" s="238">
        <v>0</v>
      </c>
      <c r="AM7" s="239"/>
      <c r="AN7" s="238">
        <v>0</v>
      </c>
      <c r="AO7" s="239"/>
      <c r="AP7" s="238">
        <v>0</v>
      </c>
      <c r="AQ7" s="239"/>
      <c r="AR7" s="244">
        <v>0</v>
      </c>
      <c r="AS7" s="245"/>
      <c r="AT7" s="238">
        <v>0</v>
      </c>
      <c r="AU7" s="239"/>
      <c r="AV7" s="238">
        <v>0</v>
      </c>
      <c r="AW7" s="239"/>
      <c r="AX7" s="238">
        <v>0</v>
      </c>
      <c r="AY7" s="239"/>
      <c r="AZ7" s="238">
        <v>0</v>
      </c>
      <c r="BA7" s="239"/>
      <c r="BB7" s="238">
        <v>0</v>
      </c>
      <c r="BC7" s="239"/>
      <c r="BD7" s="238">
        <v>0</v>
      </c>
      <c r="BE7" s="239"/>
      <c r="BF7" s="238">
        <v>0</v>
      </c>
      <c r="BG7" s="239"/>
      <c r="BH7" s="238">
        <v>0</v>
      </c>
      <c r="BI7" s="239"/>
      <c r="BJ7" s="238">
        <v>0</v>
      </c>
      <c r="BK7" s="239"/>
      <c r="BL7" s="217">
        <v>0</v>
      </c>
      <c r="BM7" s="238">
        <v>0</v>
      </c>
      <c r="BN7" s="239"/>
      <c r="BO7" s="217">
        <v>0</v>
      </c>
      <c r="BP7" s="238">
        <v>0</v>
      </c>
      <c r="BQ7" s="239"/>
      <c r="BR7" s="275" t="s">
        <v>274</v>
      </c>
      <c r="BS7" s="239"/>
      <c r="BT7" s="244"/>
      <c r="BU7" s="245"/>
      <c r="BV7" s="238"/>
      <c r="BW7" s="239"/>
      <c r="BX7" s="244"/>
      <c r="BY7" s="245"/>
      <c r="BZ7" s="238">
        <v>0</v>
      </c>
      <c r="CA7" s="239"/>
      <c r="CB7" s="238">
        <v>0</v>
      </c>
      <c r="CC7" s="239"/>
      <c r="CD7" s="238">
        <v>0</v>
      </c>
      <c r="CE7" s="239"/>
      <c r="CF7" s="238">
        <v>0</v>
      </c>
      <c r="CG7" s="239"/>
      <c r="CH7" s="238">
        <v>0</v>
      </c>
      <c r="CI7" s="239"/>
      <c r="CJ7" s="53">
        <v>0</v>
      </c>
      <c r="CK7" s="217">
        <v>0</v>
      </c>
      <c r="CL7" s="244">
        <v>0</v>
      </c>
      <c r="CM7" s="245"/>
      <c r="CN7" s="244">
        <v>0</v>
      </c>
      <c r="CO7" s="245"/>
      <c r="CP7" s="238">
        <v>0</v>
      </c>
      <c r="CQ7" s="239"/>
      <c r="CR7" s="238">
        <v>0</v>
      </c>
      <c r="CS7" s="239"/>
      <c r="CT7" s="238">
        <v>0</v>
      </c>
      <c r="CU7" s="239"/>
      <c r="CV7" s="244">
        <v>0</v>
      </c>
      <c r="CW7" s="245"/>
      <c r="CX7" s="244">
        <v>0</v>
      </c>
      <c r="CY7" s="245"/>
      <c r="CZ7" s="275" t="s">
        <v>274</v>
      </c>
      <c r="DA7" s="239"/>
      <c r="DB7" s="244">
        <v>0</v>
      </c>
      <c r="DC7" s="245"/>
      <c r="DD7" s="238">
        <v>0</v>
      </c>
      <c r="DE7" s="239"/>
      <c r="DF7" s="238">
        <v>0</v>
      </c>
      <c r="DG7" s="239"/>
      <c r="DH7" s="238">
        <v>0</v>
      </c>
      <c r="DI7" s="239"/>
      <c r="DJ7" s="238">
        <v>0</v>
      </c>
      <c r="DK7" s="239"/>
      <c r="DL7" s="238">
        <v>0</v>
      </c>
      <c r="DM7" s="239"/>
      <c r="DN7" s="238">
        <v>0</v>
      </c>
      <c r="DO7" s="239"/>
      <c r="DP7" s="238">
        <v>0</v>
      </c>
      <c r="DQ7" s="239"/>
      <c r="DR7" s="238">
        <v>0</v>
      </c>
      <c r="DS7" s="239"/>
      <c r="DT7" s="238">
        <v>0</v>
      </c>
      <c r="DU7" s="239"/>
      <c r="DV7" s="238">
        <v>0</v>
      </c>
      <c r="DW7" s="239"/>
      <c r="DX7" s="238">
        <v>0</v>
      </c>
      <c r="DY7" s="239"/>
      <c r="DZ7" s="238">
        <v>0</v>
      </c>
      <c r="EA7" s="239"/>
      <c r="EB7" s="238">
        <v>0</v>
      </c>
      <c r="EC7" s="239"/>
      <c r="ED7" s="238">
        <v>0</v>
      </c>
      <c r="EE7" s="239"/>
      <c r="EF7" s="238">
        <v>0</v>
      </c>
      <c r="EG7" s="239"/>
      <c r="EH7" s="238">
        <v>0</v>
      </c>
      <c r="EI7" s="239"/>
      <c r="EJ7" s="217">
        <v>0</v>
      </c>
      <c r="EK7" s="238">
        <v>0</v>
      </c>
      <c r="EL7" s="239"/>
      <c r="EM7" s="238"/>
      <c r="EN7" s="239"/>
      <c r="EO7" s="238">
        <v>0</v>
      </c>
      <c r="EP7" s="239"/>
      <c r="EQ7" s="238">
        <v>0</v>
      </c>
      <c r="ER7" s="239"/>
      <c r="ES7" s="161">
        <v>0</v>
      </c>
      <c r="ET7" s="238">
        <v>0</v>
      </c>
      <c r="EU7" s="239"/>
      <c r="EV7" s="238">
        <v>0</v>
      </c>
      <c r="EW7" s="239"/>
      <c r="EX7" s="211">
        <v>0</v>
      </c>
      <c r="EY7" s="212"/>
      <c r="EZ7" s="238">
        <v>0</v>
      </c>
      <c r="FA7" s="239"/>
      <c r="FB7" s="238">
        <v>0</v>
      </c>
      <c r="FC7" s="239"/>
      <c r="FD7" s="238">
        <v>0</v>
      </c>
      <c r="FE7" s="239"/>
      <c r="FF7" s="238">
        <v>0</v>
      </c>
      <c r="FG7" s="239"/>
      <c r="FH7" s="211"/>
      <c r="FI7" s="212"/>
      <c r="FJ7" s="238">
        <v>0</v>
      </c>
      <c r="FK7" s="239"/>
      <c r="FL7" s="238">
        <v>0</v>
      </c>
      <c r="FM7" s="239"/>
      <c r="FN7" s="238">
        <v>0</v>
      </c>
      <c r="FO7" s="239"/>
      <c r="FP7" s="238">
        <v>0</v>
      </c>
      <c r="FQ7" s="239"/>
      <c r="FR7" s="244">
        <v>0</v>
      </c>
      <c r="FS7" s="245"/>
      <c r="FT7" s="275" t="s">
        <v>274</v>
      </c>
      <c r="FU7" s="276"/>
      <c r="FV7" s="239"/>
      <c r="FW7" s="53">
        <v>0</v>
      </c>
      <c r="FX7" s="238">
        <v>0</v>
      </c>
      <c r="FY7" s="239"/>
      <c r="FZ7" s="238">
        <v>0</v>
      </c>
      <c r="GA7" s="239"/>
      <c r="GB7" s="238">
        <v>0</v>
      </c>
      <c r="GC7" s="239"/>
      <c r="GD7" s="53">
        <v>0</v>
      </c>
      <c r="GE7" s="53">
        <v>0</v>
      </c>
      <c r="GF7" s="217">
        <v>0</v>
      </c>
      <c r="GG7" s="238">
        <v>0</v>
      </c>
      <c r="GH7" s="239"/>
      <c r="GI7" s="238">
        <v>0</v>
      </c>
      <c r="GJ7" s="239"/>
      <c r="GK7" s="238">
        <v>0</v>
      </c>
      <c r="GL7" s="239"/>
      <c r="GM7" s="238">
        <v>0</v>
      </c>
      <c r="GN7" s="239"/>
      <c r="GO7" s="217">
        <v>0</v>
      </c>
      <c r="GP7" s="238">
        <v>0</v>
      </c>
      <c r="GQ7" s="239"/>
      <c r="GR7" s="238">
        <v>0</v>
      </c>
      <c r="GS7" s="239"/>
      <c r="GT7" s="238">
        <v>0</v>
      </c>
      <c r="GU7" s="239"/>
      <c r="GV7" s="211">
        <v>0</v>
      </c>
      <c r="GW7" s="53">
        <v>0</v>
      </c>
      <c r="GX7" s="217">
        <v>0</v>
      </c>
      <c r="GY7" s="238">
        <v>0</v>
      </c>
      <c r="GZ7" s="239"/>
      <c r="HA7" s="238">
        <v>0</v>
      </c>
      <c r="HB7" s="239"/>
      <c r="HC7" s="238">
        <v>0</v>
      </c>
      <c r="HD7" s="239"/>
      <c r="HE7" s="238">
        <v>0</v>
      </c>
      <c r="HF7" s="239"/>
      <c r="HG7" s="238">
        <v>0</v>
      </c>
      <c r="HH7" s="239"/>
      <c r="HI7" s="238">
        <v>0</v>
      </c>
      <c r="HJ7" s="239"/>
      <c r="HK7" s="238">
        <v>0</v>
      </c>
      <c r="HL7" s="239"/>
      <c r="HM7" s="238">
        <v>0</v>
      </c>
      <c r="HN7" s="239"/>
      <c r="HO7" s="160" t="s">
        <v>274</v>
      </c>
      <c r="HP7" s="238">
        <v>0</v>
      </c>
      <c r="HQ7" s="239"/>
      <c r="HR7" s="53">
        <v>0</v>
      </c>
      <c r="HS7" s="217">
        <v>0</v>
      </c>
      <c r="HT7" s="238">
        <v>0</v>
      </c>
      <c r="HU7" s="239"/>
      <c r="HV7" s="238">
        <v>0</v>
      </c>
      <c r="HW7" s="239"/>
      <c r="HX7" s="53">
        <v>0</v>
      </c>
      <c r="HY7" s="53">
        <v>0</v>
      </c>
      <c r="HZ7" s="53">
        <v>0</v>
      </c>
      <c r="IA7" s="53">
        <v>0</v>
      </c>
      <c r="IB7" s="53">
        <v>0</v>
      </c>
      <c r="IC7" s="53">
        <v>0</v>
      </c>
      <c r="ID7" s="217">
        <v>0</v>
      </c>
      <c r="IE7" s="53">
        <v>0</v>
      </c>
      <c r="IF7" s="212">
        <v>0</v>
      </c>
      <c r="IG7" s="13">
        <v>0</v>
      </c>
      <c r="IH7" s="27"/>
      <c r="II7" s="29" t="e">
        <f>SUM(E0:IG0)</f>
        <v>#NAME?</v>
      </c>
    </row>
    <row r="8" spans="1:246" ht="57.75" customHeight="1" thickBot="1" x14ac:dyDescent="0.3">
      <c r="A8" s="97" t="s">
        <v>131</v>
      </c>
      <c r="B8" s="5"/>
      <c r="C8" s="238"/>
      <c r="D8" s="239"/>
      <c r="E8" s="238">
        <v>0</v>
      </c>
      <c r="F8" s="239"/>
      <c r="G8" s="244">
        <v>0</v>
      </c>
      <c r="H8" s="245"/>
      <c r="I8" s="238">
        <v>0</v>
      </c>
      <c r="J8" s="239"/>
      <c r="K8" s="238">
        <v>0</v>
      </c>
      <c r="L8" s="239"/>
      <c r="M8" s="238">
        <v>0</v>
      </c>
      <c r="N8" s="239"/>
      <c r="O8" s="238">
        <v>0</v>
      </c>
      <c r="P8" s="239"/>
      <c r="Q8" s="238">
        <v>0</v>
      </c>
      <c r="R8" s="239"/>
      <c r="S8" s="238">
        <v>0</v>
      </c>
      <c r="T8" s="239"/>
      <c r="U8" s="238">
        <v>0</v>
      </c>
      <c r="V8" s="239"/>
      <c r="W8" s="238">
        <v>0</v>
      </c>
      <c r="X8" s="239"/>
      <c r="Y8" s="238">
        <v>0</v>
      </c>
      <c r="Z8" s="239"/>
      <c r="AA8" s="238">
        <v>0</v>
      </c>
      <c r="AB8" s="239"/>
      <c r="AC8" s="217">
        <v>0</v>
      </c>
      <c r="AD8" s="238">
        <v>0</v>
      </c>
      <c r="AE8" s="239"/>
      <c r="AF8" s="238">
        <v>0</v>
      </c>
      <c r="AG8" s="239"/>
      <c r="AH8" s="244">
        <v>0</v>
      </c>
      <c r="AI8" s="245"/>
      <c r="AJ8" s="238">
        <v>0</v>
      </c>
      <c r="AK8" s="239"/>
      <c r="AL8" s="238">
        <v>0</v>
      </c>
      <c r="AM8" s="239"/>
      <c r="AN8" s="238">
        <v>0</v>
      </c>
      <c r="AO8" s="239"/>
      <c r="AP8" s="238">
        <v>0</v>
      </c>
      <c r="AQ8" s="239"/>
      <c r="AR8" s="244">
        <v>0</v>
      </c>
      <c r="AS8" s="245"/>
      <c r="AT8" s="238">
        <v>0</v>
      </c>
      <c r="AU8" s="239"/>
      <c r="AV8" s="238">
        <v>0</v>
      </c>
      <c r="AW8" s="239"/>
      <c r="AX8" s="238">
        <v>0</v>
      </c>
      <c r="AY8" s="239"/>
      <c r="AZ8" s="238">
        <v>0</v>
      </c>
      <c r="BA8" s="239"/>
      <c r="BB8" s="238">
        <v>0</v>
      </c>
      <c r="BC8" s="239"/>
      <c r="BD8" s="238">
        <v>0</v>
      </c>
      <c r="BE8" s="239"/>
      <c r="BF8" s="238">
        <v>0</v>
      </c>
      <c r="BG8" s="239"/>
      <c r="BH8" s="238">
        <v>0</v>
      </c>
      <c r="BI8" s="239"/>
      <c r="BJ8" s="238">
        <v>0</v>
      </c>
      <c r="BK8" s="239"/>
      <c r="BL8" s="217">
        <v>0</v>
      </c>
      <c r="BM8" s="238">
        <v>0</v>
      </c>
      <c r="BN8" s="239"/>
      <c r="BO8" s="217">
        <v>0</v>
      </c>
      <c r="BP8" s="238">
        <v>0</v>
      </c>
      <c r="BQ8" s="239"/>
      <c r="BR8" s="275" t="s">
        <v>274</v>
      </c>
      <c r="BS8" s="239"/>
      <c r="BT8" s="244"/>
      <c r="BU8" s="245"/>
      <c r="BV8" s="238"/>
      <c r="BW8" s="239"/>
      <c r="BX8" s="244"/>
      <c r="BY8" s="245"/>
      <c r="BZ8" s="238">
        <v>0</v>
      </c>
      <c r="CA8" s="239"/>
      <c r="CB8" s="238">
        <v>0</v>
      </c>
      <c r="CC8" s="239"/>
      <c r="CD8" s="238">
        <v>0</v>
      </c>
      <c r="CE8" s="239"/>
      <c r="CF8" s="238">
        <v>0</v>
      </c>
      <c r="CG8" s="239"/>
      <c r="CH8" s="238">
        <v>0</v>
      </c>
      <c r="CI8" s="239"/>
      <c r="CJ8" s="53">
        <v>0</v>
      </c>
      <c r="CK8" s="217">
        <v>0</v>
      </c>
      <c r="CL8" s="244">
        <v>0</v>
      </c>
      <c r="CM8" s="245"/>
      <c r="CN8" s="244">
        <v>0</v>
      </c>
      <c r="CO8" s="245"/>
      <c r="CP8" s="238">
        <v>0</v>
      </c>
      <c r="CQ8" s="239"/>
      <c r="CR8" s="238">
        <v>0</v>
      </c>
      <c r="CS8" s="239"/>
      <c r="CT8" s="238">
        <v>0</v>
      </c>
      <c r="CU8" s="239"/>
      <c r="CV8" s="244">
        <v>0</v>
      </c>
      <c r="CW8" s="245"/>
      <c r="CX8" s="244">
        <v>0</v>
      </c>
      <c r="CY8" s="245"/>
      <c r="CZ8" s="275" t="s">
        <v>274</v>
      </c>
      <c r="DA8" s="239"/>
      <c r="DB8" s="244">
        <v>0</v>
      </c>
      <c r="DC8" s="245"/>
      <c r="DD8" s="238">
        <v>0</v>
      </c>
      <c r="DE8" s="239"/>
      <c r="DF8" s="238">
        <v>0</v>
      </c>
      <c r="DG8" s="239"/>
      <c r="DH8" s="238">
        <v>0</v>
      </c>
      <c r="DI8" s="239"/>
      <c r="DJ8" s="238">
        <v>0</v>
      </c>
      <c r="DK8" s="239"/>
      <c r="DL8" s="238">
        <v>0</v>
      </c>
      <c r="DM8" s="239"/>
      <c r="DN8" s="238">
        <v>0</v>
      </c>
      <c r="DO8" s="239"/>
      <c r="DP8" s="238">
        <v>0</v>
      </c>
      <c r="DQ8" s="239"/>
      <c r="DR8" s="238">
        <v>0</v>
      </c>
      <c r="DS8" s="239"/>
      <c r="DT8" s="238">
        <v>0</v>
      </c>
      <c r="DU8" s="239"/>
      <c r="DV8" s="238">
        <v>0</v>
      </c>
      <c r="DW8" s="239"/>
      <c r="DX8" s="238">
        <v>0</v>
      </c>
      <c r="DY8" s="239"/>
      <c r="DZ8" s="238">
        <v>0</v>
      </c>
      <c r="EA8" s="239"/>
      <c r="EB8" s="238">
        <v>0</v>
      </c>
      <c r="EC8" s="239"/>
      <c r="ED8" s="238">
        <v>0</v>
      </c>
      <c r="EE8" s="239"/>
      <c r="EF8" s="238">
        <v>0</v>
      </c>
      <c r="EG8" s="239"/>
      <c r="EH8" s="238">
        <v>0</v>
      </c>
      <c r="EI8" s="239"/>
      <c r="EJ8" s="217">
        <v>0</v>
      </c>
      <c r="EK8" s="238">
        <v>0</v>
      </c>
      <c r="EL8" s="239"/>
      <c r="EM8" s="238"/>
      <c r="EN8" s="239"/>
      <c r="EO8" s="238">
        <v>0</v>
      </c>
      <c r="EP8" s="239"/>
      <c r="EQ8" s="238">
        <v>0</v>
      </c>
      <c r="ER8" s="239"/>
      <c r="ES8" s="161">
        <v>0</v>
      </c>
      <c r="ET8" s="238">
        <v>0</v>
      </c>
      <c r="EU8" s="239"/>
      <c r="EV8" s="238">
        <v>0</v>
      </c>
      <c r="EW8" s="239"/>
      <c r="EX8" s="211">
        <v>0</v>
      </c>
      <c r="EY8" s="212"/>
      <c r="EZ8" s="238">
        <v>0</v>
      </c>
      <c r="FA8" s="239"/>
      <c r="FB8" s="238">
        <v>0</v>
      </c>
      <c r="FC8" s="239"/>
      <c r="FD8" s="238">
        <v>0</v>
      </c>
      <c r="FE8" s="239"/>
      <c r="FF8" s="238">
        <v>0</v>
      </c>
      <c r="FG8" s="239"/>
      <c r="FH8" s="211"/>
      <c r="FI8" s="212"/>
      <c r="FJ8" s="238">
        <v>0</v>
      </c>
      <c r="FK8" s="239"/>
      <c r="FL8" s="238">
        <v>0</v>
      </c>
      <c r="FM8" s="239"/>
      <c r="FN8" s="238">
        <v>0</v>
      </c>
      <c r="FO8" s="239"/>
      <c r="FP8" s="238">
        <v>0</v>
      </c>
      <c r="FQ8" s="239"/>
      <c r="FR8" s="244">
        <v>0</v>
      </c>
      <c r="FS8" s="245"/>
      <c r="FT8" s="275" t="s">
        <v>274</v>
      </c>
      <c r="FU8" s="276"/>
      <c r="FV8" s="239"/>
      <c r="FW8" s="53">
        <v>0</v>
      </c>
      <c r="FX8" s="238">
        <v>0</v>
      </c>
      <c r="FY8" s="239"/>
      <c r="FZ8" s="238">
        <v>0</v>
      </c>
      <c r="GA8" s="239"/>
      <c r="GB8" s="238">
        <v>0</v>
      </c>
      <c r="GC8" s="239"/>
      <c r="GD8" s="53">
        <v>0</v>
      </c>
      <c r="GE8" s="53">
        <v>0</v>
      </c>
      <c r="GF8" s="217">
        <v>0</v>
      </c>
      <c r="GG8" s="238">
        <v>0</v>
      </c>
      <c r="GH8" s="239"/>
      <c r="GI8" s="238">
        <v>0</v>
      </c>
      <c r="GJ8" s="239"/>
      <c r="GK8" s="238">
        <v>0</v>
      </c>
      <c r="GL8" s="239"/>
      <c r="GM8" s="238">
        <v>0</v>
      </c>
      <c r="GN8" s="239"/>
      <c r="GO8" s="217">
        <v>0</v>
      </c>
      <c r="GP8" s="238">
        <v>0</v>
      </c>
      <c r="GQ8" s="239"/>
      <c r="GR8" s="238">
        <v>0</v>
      </c>
      <c r="GS8" s="239"/>
      <c r="GT8" s="238">
        <v>0</v>
      </c>
      <c r="GU8" s="239"/>
      <c r="GV8" s="211">
        <v>0</v>
      </c>
      <c r="GW8" s="53">
        <v>0</v>
      </c>
      <c r="GX8" s="217">
        <v>0</v>
      </c>
      <c r="GY8" s="238">
        <v>0</v>
      </c>
      <c r="GZ8" s="239"/>
      <c r="HA8" s="238">
        <v>0</v>
      </c>
      <c r="HB8" s="239"/>
      <c r="HC8" s="238">
        <v>0</v>
      </c>
      <c r="HD8" s="239"/>
      <c r="HE8" s="238">
        <v>0</v>
      </c>
      <c r="HF8" s="239"/>
      <c r="HG8" s="238">
        <v>0</v>
      </c>
      <c r="HH8" s="239"/>
      <c r="HI8" s="238">
        <v>0</v>
      </c>
      <c r="HJ8" s="239"/>
      <c r="HK8" s="238">
        <v>0</v>
      </c>
      <c r="HL8" s="239"/>
      <c r="HM8" s="238">
        <v>0</v>
      </c>
      <c r="HN8" s="239"/>
      <c r="HO8" s="160" t="s">
        <v>274</v>
      </c>
      <c r="HP8" s="238">
        <v>0</v>
      </c>
      <c r="HQ8" s="239"/>
      <c r="HR8" s="53">
        <v>0</v>
      </c>
      <c r="HS8" s="217">
        <v>0</v>
      </c>
      <c r="HT8" s="238">
        <v>0</v>
      </c>
      <c r="HU8" s="239"/>
      <c r="HV8" s="238">
        <v>0</v>
      </c>
      <c r="HW8" s="239"/>
      <c r="HX8" s="53">
        <v>0</v>
      </c>
      <c r="HY8" s="53">
        <v>0</v>
      </c>
      <c r="HZ8" s="53">
        <v>0</v>
      </c>
      <c r="IA8" s="53">
        <v>0</v>
      </c>
      <c r="IB8" s="53">
        <v>0</v>
      </c>
      <c r="IC8" s="53">
        <v>0</v>
      </c>
      <c r="ID8" s="217">
        <v>0</v>
      </c>
      <c r="IE8" s="53">
        <v>0</v>
      </c>
      <c r="IF8" s="212">
        <v>0</v>
      </c>
      <c r="IG8" s="13">
        <v>0</v>
      </c>
      <c r="IH8" s="27"/>
      <c r="II8" s="29" t="e">
        <f>SUM(E0:IG0)</f>
        <v>#NAME?</v>
      </c>
    </row>
    <row r="9" spans="1:246" ht="57.75" customHeight="1" thickBot="1" x14ac:dyDescent="0.3">
      <c r="A9" s="97" t="s">
        <v>132</v>
      </c>
      <c r="B9" s="5"/>
      <c r="C9" s="238"/>
      <c r="D9" s="239"/>
      <c r="E9" s="238">
        <v>0</v>
      </c>
      <c r="F9" s="239"/>
      <c r="G9" s="244">
        <v>0</v>
      </c>
      <c r="H9" s="245"/>
      <c r="I9" s="238">
        <v>0</v>
      </c>
      <c r="J9" s="239"/>
      <c r="K9" s="238">
        <v>0</v>
      </c>
      <c r="L9" s="239"/>
      <c r="M9" s="238">
        <v>0</v>
      </c>
      <c r="N9" s="239"/>
      <c r="O9" s="238">
        <v>0</v>
      </c>
      <c r="P9" s="239"/>
      <c r="Q9" s="238">
        <v>0</v>
      </c>
      <c r="R9" s="239"/>
      <c r="S9" s="238">
        <v>0</v>
      </c>
      <c r="T9" s="239"/>
      <c r="U9" s="238">
        <v>0</v>
      </c>
      <c r="V9" s="239"/>
      <c r="W9" s="238">
        <v>0</v>
      </c>
      <c r="X9" s="239"/>
      <c r="Y9" s="238">
        <v>0</v>
      </c>
      <c r="Z9" s="239"/>
      <c r="AA9" s="238">
        <v>0</v>
      </c>
      <c r="AB9" s="239"/>
      <c r="AC9" s="217">
        <v>0</v>
      </c>
      <c r="AD9" s="238">
        <v>0</v>
      </c>
      <c r="AE9" s="239"/>
      <c r="AF9" s="238">
        <v>0</v>
      </c>
      <c r="AG9" s="239"/>
      <c r="AH9" s="244">
        <v>0</v>
      </c>
      <c r="AI9" s="245"/>
      <c r="AJ9" s="238">
        <v>0</v>
      </c>
      <c r="AK9" s="239"/>
      <c r="AL9" s="238">
        <v>0</v>
      </c>
      <c r="AM9" s="239"/>
      <c r="AN9" s="238">
        <v>0</v>
      </c>
      <c r="AO9" s="239"/>
      <c r="AP9" s="238">
        <v>0</v>
      </c>
      <c r="AQ9" s="239"/>
      <c r="AR9" s="244">
        <v>0</v>
      </c>
      <c r="AS9" s="245"/>
      <c r="AT9" s="238">
        <v>0</v>
      </c>
      <c r="AU9" s="239"/>
      <c r="AV9" s="238">
        <v>0</v>
      </c>
      <c r="AW9" s="239"/>
      <c r="AX9" s="238">
        <v>0</v>
      </c>
      <c r="AY9" s="239"/>
      <c r="AZ9" s="238">
        <v>0</v>
      </c>
      <c r="BA9" s="239"/>
      <c r="BB9" s="238">
        <v>0</v>
      </c>
      <c r="BC9" s="239"/>
      <c r="BD9" s="238">
        <v>0</v>
      </c>
      <c r="BE9" s="239"/>
      <c r="BF9" s="238">
        <v>0</v>
      </c>
      <c r="BG9" s="239"/>
      <c r="BH9" s="238">
        <v>0</v>
      </c>
      <c r="BI9" s="239"/>
      <c r="BJ9" s="238">
        <v>0</v>
      </c>
      <c r="BK9" s="239"/>
      <c r="BL9" s="217">
        <v>0</v>
      </c>
      <c r="BM9" s="238">
        <v>0</v>
      </c>
      <c r="BN9" s="239"/>
      <c r="BO9" s="217">
        <v>0</v>
      </c>
      <c r="BP9" s="238">
        <v>0</v>
      </c>
      <c r="BQ9" s="239"/>
      <c r="BR9" s="275" t="s">
        <v>274</v>
      </c>
      <c r="BS9" s="239"/>
      <c r="BT9" s="244"/>
      <c r="BU9" s="245"/>
      <c r="BV9" s="238"/>
      <c r="BW9" s="239"/>
      <c r="BX9" s="244"/>
      <c r="BY9" s="245"/>
      <c r="BZ9" s="238">
        <v>0</v>
      </c>
      <c r="CA9" s="239"/>
      <c r="CB9" s="238">
        <v>0</v>
      </c>
      <c r="CC9" s="239"/>
      <c r="CD9" s="238">
        <v>0</v>
      </c>
      <c r="CE9" s="239"/>
      <c r="CF9" s="238">
        <v>0</v>
      </c>
      <c r="CG9" s="239"/>
      <c r="CH9" s="238">
        <v>0</v>
      </c>
      <c r="CI9" s="239"/>
      <c r="CJ9" s="53">
        <v>0</v>
      </c>
      <c r="CK9" s="217">
        <v>0</v>
      </c>
      <c r="CL9" s="244">
        <v>0</v>
      </c>
      <c r="CM9" s="245"/>
      <c r="CN9" s="244">
        <v>0</v>
      </c>
      <c r="CO9" s="245"/>
      <c r="CP9" s="238">
        <v>0</v>
      </c>
      <c r="CQ9" s="239"/>
      <c r="CR9" s="238">
        <v>0</v>
      </c>
      <c r="CS9" s="239"/>
      <c r="CT9" s="238">
        <v>0</v>
      </c>
      <c r="CU9" s="239"/>
      <c r="CV9" s="244">
        <v>0</v>
      </c>
      <c r="CW9" s="245"/>
      <c r="CX9" s="244">
        <v>0</v>
      </c>
      <c r="CY9" s="245"/>
      <c r="CZ9" s="275" t="s">
        <v>274</v>
      </c>
      <c r="DA9" s="239"/>
      <c r="DB9" s="244">
        <v>0</v>
      </c>
      <c r="DC9" s="245"/>
      <c r="DD9" s="238">
        <v>0</v>
      </c>
      <c r="DE9" s="239"/>
      <c r="DF9" s="238">
        <v>0</v>
      </c>
      <c r="DG9" s="239"/>
      <c r="DH9" s="238">
        <v>0</v>
      </c>
      <c r="DI9" s="239"/>
      <c r="DJ9" s="238">
        <v>0</v>
      </c>
      <c r="DK9" s="239"/>
      <c r="DL9" s="238">
        <v>0</v>
      </c>
      <c r="DM9" s="239"/>
      <c r="DN9" s="238">
        <v>0</v>
      </c>
      <c r="DO9" s="239"/>
      <c r="DP9" s="238">
        <v>0</v>
      </c>
      <c r="DQ9" s="239"/>
      <c r="DR9" s="238">
        <v>0</v>
      </c>
      <c r="DS9" s="239"/>
      <c r="DT9" s="238">
        <v>0</v>
      </c>
      <c r="DU9" s="239"/>
      <c r="DV9" s="238">
        <v>0</v>
      </c>
      <c r="DW9" s="239"/>
      <c r="DX9" s="238">
        <v>0</v>
      </c>
      <c r="DY9" s="239"/>
      <c r="DZ9" s="238">
        <v>0</v>
      </c>
      <c r="EA9" s="239"/>
      <c r="EB9" s="238">
        <v>0</v>
      </c>
      <c r="EC9" s="239"/>
      <c r="ED9" s="238">
        <v>0</v>
      </c>
      <c r="EE9" s="239"/>
      <c r="EF9" s="238">
        <v>0</v>
      </c>
      <c r="EG9" s="239"/>
      <c r="EH9" s="238">
        <v>0</v>
      </c>
      <c r="EI9" s="239"/>
      <c r="EJ9" s="217">
        <v>0</v>
      </c>
      <c r="EK9" s="238">
        <v>0</v>
      </c>
      <c r="EL9" s="239"/>
      <c r="EM9" s="238"/>
      <c r="EN9" s="239"/>
      <c r="EO9" s="238">
        <v>0</v>
      </c>
      <c r="EP9" s="239"/>
      <c r="EQ9" s="238">
        <v>0</v>
      </c>
      <c r="ER9" s="239"/>
      <c r="ES9" s="161">
        <v>0</v>
      </c>
      <c r="ET9" s="238">
        <v>0</v>
      </c>
      <c r="EU9" s="239"/>
      <c r="EV9" s="238">
        <v>0</v>
      </c>
      <c r="EW9" s="239"/>
      <c r="EX9" s="211">
        <v>0</v>
      </c>
      <c r="EY9" s="212"/>
      <c r="EZ9" s="238">
        <v>0</v>
      </c>
      <c r="FA9" s="239"/>
      <c r="FB9" s="238">
        <v>0</v>
      </c>
      <c r="FC9" s="239"/>
      <c r="FD9" s="238">
        <v>0</v>
      </c>
      <c r="FE9" s="239"/>
      <c r="FF9" s="238">
        <v>0</v>
      </c>
      <c r="FG9" s="239"/>
      <c r="FH9" s="211"/>
      <c r="FI9" s="212"/>
      <c r="FJ9" s="238">
        <v>0</v>
      </c>
      <c r="FK9" s="239"/>
      <c r="FL9" s="238">
        <v>0</v>
      </c>
      <c r="FM9" s="239"/>
      <c r="FN9" s="238">
        <v>0</v>
      </c>
      <c r="FO9" s="239"/>
      <c r="FP9" s="238">
        <v>0</v>
      </c>
      <c r="FQ9" s="239"/>
      <c r="FR9" s="244">
        <v>0</v>
      </c>
      <c r="FS9" s="245"/>
      <c r="FT9" s="275" t="s">
        <v>274</v>
      </c>
      <c r="FU9" s="276"/>
      <c r="FV9" s="239"/>
      <c r="FW9" s="53">
        <v>0</v>
      </c>
      <c r="FX9" s="238">
        <v>0</v>
      </c>
      <c r="FY9" s="239"/>
      <c r="FZ9" s="238">
        <v>0</v>
      </c>
      <c r="GA9" s="239"/>
      <c r="GB9" s="238">
        <v>0</v>
      </c>
      <c r="GC9" s="239"/>
      <c r="GD9" s="53">
        <v>0</v>
      </c>
      <c r="GE9" s="53">
        <v>0</v>
      </c>
      <c r="GF9" s="217">
        <v>0</v>
      </c>
      <c r="GG9" s="238">
        <v>0</v>
      </c>
      <c r="GH9" s="239"/>
      <c r="GI9" s="238">
        <v>0</v>
      </c>
      <c r="GJ9" s="239"/>
      <c r="GK9" s="238">
        <v>0</v>
      </c>
      <c r="GL9" s="239"/>
      <c r="GM9" s="238">
        <v>0</v>
      </c>
      <c r="GN9" s="239"/>
      <c r="GO9" s="217">
        <v>0</v>
      </c>
      <c r="GP9" s="238">
        <v>0</v>
      </c>
      <c r="GQ9" s="239"/>
      <c r="GR9" s="238">
        <v>0</v>
      </c>
      <c r="GS9" s="239"/>
      <c r="GT9" s="238">
        <v>0</v>
      </c>
      <c r="GU9" s="239"/>
      <c r="GV9" s="211">
        <v>0</v>
      </c>
      <c r="GW9" s="53">
        <v>0</v>
      </c>
      <c r="GX9" s="217">
        <v>0</v>
      </c>
      <c r="GY9" s="238">
        <v>0</v>
      </c>
      <c r="GZ9" s="239"/>
      <c r="HA9" s="238">
        <v>0</v>
      </c>
      <c r="HB9" s="239"/>
      <c r="HC9" s="238">
        <v>0</v>
      </c>
      <c r="HD9" s="239"/>
      <c r="HE9" s="238">
        <v>0</v>
      </c>
      <c r="HF9" s="239"/>
      <c r="HG9" s="238">
        <v>0</v>
      </c>
      <c r="HH9" s="239"/>
      <c r="HI9" s="238">
        <v>0</v>
      </c>
      <c r="HJ9" s="239"/>
      <c r="HK9" s="238">
        <v>0</v>
      </c>
      <c r="HL9" s="239"/>
      <c r="HM9" s="238">
        <v>0</v>
      </c>
      <c r="HN9" s="239"/>
      <c r="HO9" s="160" t="s">
        <v>274</v>
      </c>
      <c r="HP9" s="238">
        <v>0</v>
      </c>
      <c r="HQ9" s="239"/>
      <c r="HR9" s="53">
        <v>0</v>
      </c>
      <c r="HS9" s="217">
        <v>0</v>
      </c>
      <c r="HT9" s="238">
        <v>0</v>
      </c>
      <c r="HU9" s="239"/>
      <c r="HV9" s="238">
        <v>0</v>
      </c>
      <c r="HW9" s="239"/>
      <c r="HX9" s="53">
        <v>0</v>
      </c>
      <c r="HY9" s="53">
        <v>0</v>
      </c>
      <c r="HZ9" s="53">
        <v>0</v>
      </c>
      <c r="IA9" s="53">
        <v>0</v>
      </c>
      <c r="IB9" s="53">
        <v>0</v>
      </c>
      <c r="IC9" s="53">
        <v>0</v>
      </c>
      <c r="ID9" s="217">
        <v>0</v>
      </c>
      <c r="IE9" s="53">
        <v>0</v>
      </c>
      <c r="IF9" s="212">
        <v>0</v>
      </c>
      <c r="IG9" s="13">
        <v>0</v>
      </c>
      <c r="IH9" s="27"/>
      <c r="II9" s="29" t="e">
        <f>SUM(E0:IG0)</f>
        <v>#NAME?</v>
      </c>
    </row>
    <row r="10" spans="1:246" ht="57.75" customHeight="1" thickBot="1" x14ac:dyDescent="0.3">
      <c r="A10" s="97" t="s">
        <v>133</v>
      </c>
      <c r="B10" s="5"/>
      <c r="C10" s="238"/>
      <c r="D10" s="239"/>
      <c r="E10" s="238">
        <v>0</v>
      </c>
      <c r="F10" s="239"/>
      <c r="G10" s="244">
        <v>0</v>
      </c>
      <c r="H10" s="245"/>
      <c r="I10" s="238">
        <v>0</v>
      </c>
      <c r="J10" s="239"/>
      <c r="K10" s="238">
        <v>0</v>
      </c>
      <c r="L10" s="239"/>
      <c r="M10" s="238">
        <v>0</v>
      </c>
      <c r="N10" s="239"/>
      <c r="O10" s="238">
        <v>0</v>
      </c>
      <c r="P10" s="239"/>
      <c r="Q10" s="238">
        <v>0</v>
      </c>
      <c r="R10" s="239"/>
      <c r="S10" s="238">
        <v>0</v>
      </c>
      <c r="T10" s="239"/>
      <c r="U10" s="238">
        <v>0</v>
      </c>
      <c r="V10" s="239"/>
      <c r="W10" s="238">
        <v>0</v>
      </c>
      <c r="X10" s="239"/>
      <c r="Y10" s="238">
        <v>0</v>
      </c>
      <c r="Z10" s="239"/>
      <c r="AA10" s="238">
        <v>0</v>
      </c>
      <c r="AB10" s="239"/>
      <c r="AC10" s="217">
        <v>0</v>
      </c>
      <c r="AD10" s="238">
        <v>0</v>
      </c>
      <c r="AE10" s="239"/>
      <c r="AF10" s="238">
        <v>0</v>
      </c>
      <c r="AG10" s="239"/>
      <c r="AH10" s="244">
        <v>0</v>
      </c>
      <c r="AI10" s="245"/>
      <c r="AJ10" s="238">
        <v>0</v>
      </c>
      <c r="AK10" s="239"/>
      <c r="AL10" s="238">
        <v>0</v>
      </c>
      <c r="AM10" s="239"/>
      <c r="AN10" s="238">
        <v>0</v>
      </c>
      <c r="AO10" s="239"/>
      <c r="AP10" s="238">
        <v>0</v>
      </c>
      <c r="AQ10" s="239"/>
      <c r="AR10" s="244">
        <v>0</v>
      </c>
      <c r="AS10" s="245"/>
      <c r="AT10" s="238">
        <v>0</v>
      </c>
      <c r="AU10" s="239"/>
      <c r="AV10" s="238">
        <v>0</v>
      </c>
      <c r="AW10" s="239"/>
      <c r="AX10" s="238">
        <v>0</v>
      </c>
      <c r="AY10" s="239"/>
      <c r="AZ10" s="238">
        <v>0</v>
      </c>
      <c r="BA10" s="239"/>
      <c r="BB10" s="238">
        <v>0</v>
      </c>
      <c r="BC10" s="239"/>
      <c r="BD10" s="238">
        <v>0</v>
      </c>
      <c r="BE10" s="239"/>
      <c r="BF10" s="238">
        <v>0</v>
      </c>
      <c r="BG10" s="239"/>
      <c r="BH10" s="238">
        <v>0</v>
      </c>
      <c r="BI10" s="239"/>
      <c r="BJ10" s="238">
        <v>0</v>
      </c>
      <c r="BK10" s="239"/>
      <c r="BL10" s="217">
        <v>0</v>
      </c>
      <c r="BM10" s="238">
        <v>0</v>
      </c>
      <c r="BN10" s="239"/>
      <c r="BO10" s="217">
        <v>0</v>
      </c>
      <c r="BP10" s="238">
        <v>0</v>
      </c>
      <c r="BQ10" s="239"/>
      <c r="BR10" s="275" t="s">
        <v>274</v>
      </c>
      <c r="BS10" s="239"/>
      <c r="BT10" s="244"/>
      <c r="BU10" s="245"/>
      <c r="BV10" s="238"/>
      <c r="BW10" s="239"/>
      <c r="BX10" s="244"/>
      <c r="BY10" s="245"/>
      <c r="BZ10" s="238">
        <v>0</v>
      </c>
      <c r="CA10" s="239"/>
      <c r="CB10" s="238">
        <v>0</v>
      </c>
      <c r="CC10" s="239"/>
      <c r="CD10" s="238">
        <v>0</v>
      </c>
      <c r="CE10" s="239"/>
      <c r="CF10" s="238">
        <v>0</v>
      </c>
      <c r="CG10" s="239"/>
      <c r="CH10" s="238">
        <v>0</v>
      </c>
      <c r="CI10" s="239"/>
      <c r="CJ10" s="53">
        <v>0</v>
      </c>
      <c r="CK10" s="217">
        <v>0</v>
      </c>
      <c r="CL10" s="244">
        <v>0</v>
      </c>
      <c r="CM10" s="245"/>
      <c r="CN10" s="244">
        <v>0</v>
      </c>
      <c r="CO10" s="245"/>
      <c r="CP10" s="238">
        <v>0</v>
      </c>
      <c r="CQ10" s="239"/>
      <c r="CR10" s="238">
        <v>0</v>
      </c>
      <c r="CS10" s="239"/>
      <c r="CT10" s="238">
        <v>0</v>
      </c>
      <c r="CU10" s="239"/>
      <c r="CV10" s="244">
        <v>0</v>
      </c>
      <c r="CW10" s="245"/>
      <c r="CX10" s="244">
        <v>0</v>
      </c>
      <c r="CY10" s="245"/>
      <c r="CZ10" s="275" t="s">
        <v>274</v>
      </c>
      <c r="DA10" s="239"/>
      <c r="DB10" s="244">
        <v>0</v>
      </c>
      <c r="DC10" s="245"/>
      <c r="DD10" s="238">
        <v>0</v>
      </c>
      <c r="DE10" s="239"/>
      <c r="DF10" s="238">
        <v>0</v>
      </c>
      <c r="DG10" s="239"/>
      <c r="DH10" s="238">
        <v>0</v>
      </c>
      <c r="DI10" s="239"/>
      <c r="DJ10" s="238">
        <v>0</v>
      </c>
      <c r="DK10" s="239"/>
      <c r="DL10" s="238">
        <v>0</v>
      </c>
      <c r="DM10" s="239"/>
      <c r="DN10" s="238">
        <v>0</v>
      </c>
      <c r="DO10" s="239"/>
      <c r="DP10" s="238">
        <v>0</v>
      </c>
      <c r="DQ10" s="239"/>
      <c r="DR10" s="238">
        <v>0</v>
      </c>
      <c r="DS10" s="239"/>
      <c r="DT10" s="238">
        <v>0</v>
      </c>
      <c r="DU10" s="239"/>
      <c r="DV10" s="238">
        <v>0</v>
      </c>
      <c r="DW10" s="239"/>
      <c r="DX10" s="238">
        <v>0</v>
      </c>
      <c r="DY10" s="239"/>
      <c r="DZ10" s="238">
        <v>0</v>
      </c>
      <c r="EA10" s="239"/>
      <c r="EB10" s="238">
        <v>0</v>
      </c>
      <c r="EC10" s="239"/>
      <c r="ED10" s="238">
        <v>0</v>
      </c>
      <c r="EE10" s="239"/>
      <c r="EF10" s="238">
        <v>0</v>
      </c>
      <c r="EG10" s="239"/>
      <c r="EH10" s="238">
        <v>0</v>
      </c>
      <c r="EI10" s="239"/>
      <c r="EJ10" s="217">
        <v>0</v>
      </c>
      <c r="EK10" s="238">
        <v>0</v>
      </c>
      <c r="EL10" s="239"/>
      <c r="EM10" s="238"/>
      <c r="EN10" s="239"/>
      <c r="EO10" s="238">
        <v>0</v>
      </c>
      <c r="EP10" s="239"/>
      <c r="EQ10" s="238">
        <v>0</v>
      </c>
      <c r="ER10" s="239"/>
      <c r="ES10" s="161">
        <v>0</v>
      </c>
      <c r="ET10" s="238">
        <v>0</v>
      </c>
      <c r="EU10" s="239"/>
      <c r="EV10" s="238">
        <v>0</v>
      </c>
      <c r="EW10" s="239"/>
      <c r="EX10" s="211">
        <v>0</v>
      </c>
      <c r="EY10" s="212"/>
      <c r="EZ10" s="238">
        <v>0</v>
      </c>
      <c r="FA10" s="239"/>
      <c r="FB10" s="238">
        <v>0</v>
      </c>
      <c r="FC10" s="239"/>
      <c r="FD10" s="238">
        <v>0</v>
      </c>
      <c r="FE10" s="239"/>
      <c r="FF10" s="238">
        <v>0</v>
      </c>
      <c r="FG10" s="239"/>
      <c r="FH10" s="211"/>
      <c r="FI10" s="212"/>
      <c r="FJ10" s="238">
        <v>0</v>
      </c>
      <c r="FK10" s="239"/>
      <c r="FL10" s="238">
        <v>0</v>
      </c>
      <c r="FM10" s="239"/>
      <c r="FN10" s="238">
        <v>0</v>
      </c>
      <c r="FO10" s="239"/>
      <c r="FP10" s="238">
        <v>0</v>
      </c>
      <c r="FQ10" s="239"/>
      <c r="FR10" s="244">
        <v>0</v>
      </c>
      <c r="FS10" s="245"/>
      <c r="FT10" s="275" t="s">
        <v>274</v>
      </c>
      <c r="FU10" s="276"/>
      <c r="FV10" s="239"/>
      <c r="FW10" s="53">
        <v>0</v>
      </c>
      <c r="FX10" s="238">
        <v>0</v>
      </c>
      <c r="FY10" s="239"/>
      <c r="FZ10" s="238">
        <v>0</v>
      </c>
      <c r="GA10" s="239"/>
      <c r="GB10" s="238">
        <v>0</v>
      </c>
      <c r="GC10" s="239"/>
      <c r="GD10" s="53">
        <v>0</v>
      </c>
      <c r="GE10" s="53">
        <v>0</v>
      </c>
      <c r="GF10" s="217">
        <v>0</v>
      </c>
      <c r="GG10" s="238">
        <v>0</v>
      </c>
      <c r="GH10" s="239"/>
      <c r="GI10" s="238">
        <v>0</v>
      </c>
      <c r="GJ10" s="239"/>
      <c r="GK10" s="238">
        <v>0</v>
      </c>
      <c r="GL10" s="239"/>
      <c r="GM10" s="238">
        <v>0</v>
      </c>
      <c r="GN10" s="239"/>
      <c r="GO10" s="217">
        <v>0</v>
      </c>
      <c r="GP10" s="238">
        <v>0</v>
      </c>
      <c r="GQ10" s="239"/>
      <c r="GR10" s="238">
        <v>0</v>
      </c>
      <c r="GS10" s="239"/>
      <c r="GT10" s="238">
        <v>0</v>
      </c>
      <c r="GU10" s="239"/>
      <c r="GV10" s="211">
        <v>0</v>
      </c>
      <c r="GW10" s="53">
        <v>0</v>
      </c>
      <c r="GX10" s="217">
        <v>0</v>
      </c>
      <c r="GY10" s="238">
        <v>0</v>
      </c>
      <c r="GZ10" s="239"/>
      <c r="HA10" s="238">
        <v>0</v>
      </c>
      <c r="HB10" s="239"/>
      <c r="HC10" s="238">
        <v>0</v>
      </c>
      <c r="HD10" s="239"/>
      <c r="HE10" s="238">
        <v>0</v>
      </c>
      <c r="HF10" s="239"/>
      <c r="HG10" s="238">
        <v>0</v>
      </c>
      <c r="HH10" s="239"/>
      <c r="HI10" s="238">
        <v>0</v>
      </c>
      <c r="HJ10" s="239"/>
      <c r="HK10" s="238">
        <v>0</v>
      </c>
      <c r="HL10" s="239"/>
      <c r="HM10" s="238">
        <v>0</v>
      </c>
      <c r="HN10" s="239"/>
      <c r="HO10" s="160" t="s">
        <v>274</v>
      </c>
      <c r="HP10" s="238">
        <v>0</v>
      </c>
      <c r="HQ10" s="239"/>
      <c r="HR10" s="53">
        <v>0</v>
      </c>
      <c r="HS10" s="217">
        <v>0</v>
      </c>
      <c r="HT10" s="238">
        <v>0</v>
      </c>
      <c r="HU10" s="239"/>
      <c r="HV10" s="238">
        <v>0</v>
      </c>
      <c r="HW10" s="239"/>
      <c r="HX10" s="53">
        <v>0</v>
      </c>
      <c r="HY10" s="53">
        <v>0</v>
      </c>
      <c r="HZ10" s="53">
        <v>0</v>
      </c>
      <c r="IA10" s="53">
        <v>0</v>
      </c>
      <c r="IB10" s="53">
        <v>0</v>
      </c>
      <c r="IC10" s="53">
        <v>0</v>
      </c>
      <c r="ID10" s="217">
        <v>0</v>
      </c>
      <c r="IE10" s="53">
        <v>0</v>
      </c>
      <c r="IF10" s="212">
        <v>0</v>
      </c>
      <c r="IG10" s="13">
        <v>0</v>
      </c>
      <c r="IH10" s="27"/>
      <c r="II10" s="29" t="e">
        <f>SUM(E00:IG00)</f>
        <v>#NAME?</v>
      </c>
    </row>
    <row r="11" spans="1:246" ht="57.75" customHeight="1" thickBot="1" x14ac:dyDescent="0.3">
      <c r="A11" s="97" t="s">
        <v>134</v>
      </c>
      <c r="B11" s="5"/>
      <c r="C11" s="238"/>
      <c r="D11" s="239"/>
      <c r="E11" s="238">
        <v>0</v>
      </c>
      <c r="F11" s="239"/>
      <c r="G11" s="244">
        <v>0</v>
      </c>
      <c r="H11" s="245"/>
      <c r="I11" s="238">
        <v>0</v>
      </c>
      <c r="J11" s="239"/>
      <c r="K11" s="238">
        <v>0</v>
      </c>
      <c r="L11" s="239"/>
      <c r="M11" s="238">
        <v>0</v>
      </c>
      <c r="N11" s="239"/>
      <c r="O11" s="238">
        <v>0</v>
      </c>
      <c r="P11" s="239"/>
      <c r="Q11" s="238">
        <v>0</v>
      </c>
      <c r="R11" s="239"/>
      <c r="S11" s="238">
        <v>0</v>
      </c>
      <c r="T11" s="239"/>
      <c r="U11" s="238">
        <v>0</v>
      </c>
      <c r="V11" s="239"/>
      <c r="W11" s="238">
        <v>0</v>
      </c>
      <c r="X11" s="239"/>
      <c r="Y11" s="238">
        <v>0</v>
      </c>
      <c r="Z11" s="239"/>
      <c r="AA11" s="238">
        <v>0</v>
      </c>
      <c r="AB11" s="239"/>
      <c r="AC11" s="217">
        <v>0</v>
      </c>
      <c r="AD11" s="238">
        <v>0</v>
      </c>
      <c r="AE11" s="239"/>
      <c r="AF11" s="238">
        <v>0</v>
      </c>
      <c r="AG11" s="239"/>
      <c r="AH11" s="244">
        <v>0</v>
      </c>
      <c r="AI11" s="245"/>
      <c r="AJ11" s="238">
        <v>0</v>
      </c>
      <c r="AK11" s="239"/>
      <c r="AL11" s="238">
        <v>0</v>
      </c>
      <c r="AM11" s="239"/>
      <c r="AN11" s="238">
        <v>0</v>
      </c>
      <c r="AO11" s="239"/>
      <c r="AP11" s="238">
        <v>0</v>
      </c>
      <c r="AQ11" s="239"/>
      <c r="AR11" s="244">
        <v>0</v>
      </c>
      <c r="AS11" s="245"/>
      <c r="AT11" s="238">
        <v>0</v>
      </c>
      <c r="AU11" s="239"/>
      <c r="AV11" s="238">
        <v>0</v>
      </c>
      <c r="AW11" s="239"/>
      <c r="AX11" s="238">
        <v>0</v>
      </c>
      <c r="AY11" s="239"/>
      <c r="AZ11" s="238">
        <v>0</v>
      </c>
      <c r="BA11" s="239"/>
      <c r="BB11" s="238">
        <v>0</v>
      </c>
      <c r="BC11" s="239"/>
      <c r="BD11" s="238">
        <v>0</v>
      </c>
      <c r="BE11" s="239"/>
      <c r="BF11" s="238">
        <v>0</v>
      </c>
      <c r="BG11" s="239"/>
      <c r="BH11" s="238">
        <v>0</v>
      </c>
      <c r="BI11" s="239"/>
      <c r="BJ11" s="238">
        <v>0</v>
      </c>
      <c r="BK11" s="239"/>
      <c r="BL11" s="217">
        <v>0</v>
      </c>
      <c r="BM11" s="238">
        <v>0</v>
      </c>
      <c r="BN11" s="239"/>
      <c r="BO11" s="217">
        <v>0</v>
      </c>
      <c r="BP11" s="238">
        <v>0</v>
      </c>
      <c r="BQ11" s="239"/>
      <c r="BR11" s="275" t="s">
        <v>274</v>
      </c>
      <c r="BS11" s="239"/>
      <c r="BT11" s="244"/>
      <c r="BU11" s="245"/>
      <c r="BV11" s="238"/>
      <c r="BW11" s="239"/>
      <c r="BX11" s="244"/>
      <c r="BY11" s="245"/>
      <c r="BZ11" s="238">
        <v>0</v>
      </c>
      <c r="CA11" s="239"/>
      <c r="CB11" s="238">
        <v>0</v>
      </c>
      <c r="CC11" s="239"/>
      <c r="CD11" s="238">
        <v>0</v>
      </c>
      <c r="CE11" s="239"/>
      <c r="CF11" s="238">
        <v>0</v>
      </c>
      <c r="CG11" s="239"/>
      <c r="CH11" s="238">
        <v>0</v>
      </c>
      <c r="CI11" s="239"/>
      <c r="CJ11" s="53">
        <v>0</v>
      </c>
      <c r="CK11" s="217">
        <v>0</v>
      </c>
      <c r="CL11" s="244">
        <v>0</v>
      </c>
      <c r="CM11" s="245"/>
      <c r="CN11" s="244">
        <v>0</v>
      </c>
      <c r="CO11" s="245"/>
      <c r="CP11" s="238">
        <v>0</v>
      </c>
      <c r="CQ11" s="239"/>
      <c r="CR11" s="238">
        <v>0</v>
      </c>
      <c r="CS11" s="239"/>
      <c r="CT11" s="238">
        <v>0</v>
      </c>
      <c r="CU11" s="239"/>
      <c r="CV11" s="244">
        <v>0</v>
      </c>
      <c r="CW11" s="245"/>
      <c r="CX11" s="244">
        <v>0</v>
      </c>
      <c r="CY11" s="245"/>
      <c r="CZ11" s="275" t="s">
        <v>274</v>
      </c>
      <c r="DA11" s="239"/>
      <c r="DB11" s="244">
        <v>0</v>
      </c>
      <c r="DC11" s="245"/>
      <c r="DD11" s="238">
        <v>0</v>
      </c>
      <c r="DE11" s="239"/>
      <c r="DF11" s="238">
        <v>0</v>
      </c>
      <c r="DG11" s="239"/>
      <c r="DH11" s="238">
        <v>0</v>
      </c>
      <c r="DI11" s="239"/>
      <c r="DJ11" s="238">
        <v>0</v>
      </c>
      <c r="DK11" s="239"/>
      <c r="DL11" s="238">
        <v>0</v>
      </c>
      <c r="DM11" s="239"/>
      <c r="DN11" s="238">
        <v>0</v>
      </c>
      <c r="DO11" s="239"/>
      <c r="DP11" s="238">
        <v>0</v>
      </c>
      <c r="DQ11" s="239"/>
      <c r="DR11" s="238">
        <v>0</v>
      </c>
      <c r="DS11" s="239"/>
      <c r="DT11" s="238">
        <v>0</v>
      </c>
      <c r="DU11" s="239"/>
      <c r="DV11" s="238">
        <v>0</v>
      </c>
      <c r="DW11" s="239"/>
      <c r="DX11" s="238">
        <v>0</v>
      </c>
      <c r="DY11" s="239"/>
      <c r="DZ11" s="238">
        <v>0</v>
      </c>
      <c r="EA11" s="239"/>
      <c r="EB11" s="238">
        <v>0</v>
      </c>
      <c r="EC11" s="239"/>
      <c r="ED11" s="238">
        <v>0</v>
      </c>
      <c r="EE11" s="239"/>
      <c r="EF11" s="238">
        <v>0</v>
      </c>
      <c r="EG11" s="239"/>
      <c r="EH11" s="238">
        <v>0</v>
      </c>
      <c r="EI11" s="239"/>
      <c r="EJ11" s="217">
        <v>0</v>
      </c>
      <c r="EK11" s="238">
        <v>0</v>
      </c>
      <c r="EL11" s="239"/>
      <c r="EM11" s="238"/>
      <c r="EN11" s="239"/>
      <c r="EO11" s="238">
        <v>0</v>
      </c>
      <c r="EP11" s="239"/>
      <c r="EQ11" s="238">
        <v>0</v>
      </c>
      <c r="ER11" s="239"/>
      <c r="ES11" s="161">
        <v>0</v>
      </c>
      <c r="ET11" s="238">
        <v>0</v>
      </c>
      <c r="EU11" s="239"/>
      <c r="EV11" s="238">
        <v>0</v>
      </c>
      <c r="EW11" s="239"/>
      <c r="EX11" s="211">
        <v>0</v>
      </c>
      <c r="EY11" s="212"/>
      <c r="EZ11" s="238">
        <v>0</v>
      </c>
      <c r="FA11" s="239"/>
      <c r="FB11" s="238">
        <v>0</v>
      </c>
      <c r="FC11" s="239"/>
      <c r="FD11" s="238">
        <v>0</v>
      </c>
      <c r="FE11" s="239"/>
      <c r="FF11" s="238">
        <v>0</v>
      </c>
      <c r="FG11" s="239"/>
      <c r="FH11" s="211"/>
      <c r="FI11" s="212"/>
      <c r="FJ11" s="238">
        <v>0</v>
      </c>
      <c r="FK11" s="239"/>
      <c r="FL11" s="238">
        <v>0</v>
      </c>
      <c r="FM11" s="239"/>
      <c r="FN11" s="238">
        <v>0</v>
      </c>
      <c r="FO11" s="239"/>
      <c r="FP11" s="238">
        <v>0</v>
      </c>
      <c r="FQ11" s="239"/>
      <c r="FR11" s="244">
        <v>0</v>
      </c>
      <c r="FS11" s="245"/>
      <c r="FT11" s="275" t="s">
        <v>274</v>
      </c>
      <c r="FU11" s="276"/>
      <c r="FV11" s="239"/>
      <c r="FW11" s="53">
        <v>0</v>
      </c>
      <c r="FX11" s="238">
        <v>0</v>
      </c>
      <c r="FY11" s="239"/>
      <c r="FZ11" s="238">
        <v>0</v>
      </c>
      <c r="GA11" s="239"/>
      <c r="GB11" s="238">
        <v>0</v>
      </c>
      <c r="GC11" s="239"/>
      <c r="GD11" s="53">
        <v>0</v>
      </c>
      <c r="GE11" s="53">
        <v>0</v>
      </c>
      <c r="GF11" s="217">
        <v>0</v>
      </c>
      <c r="GG11" s="238">
        <v>0</v>
      </c>
      <c r="GH11" s="239"/>
      <c r="GI11" s="238">
        <v>0</v>
      </c>
      <c r="GJ11" s="239"/>
      <c r="GK11" s="238">
        <v>0</v>
      </c>
      <c r="GL11" s="239"/>
      <c r="GM11" s="238">
        <v>0</v>
      </c>
      <c r="GN11" s="239"/>
      <c r="GO11" s="217">
        <v>0</v>
      </c>
      <c r="GP11" s="238">
        <v>0</v>
      </c>
      <c r="GQ11" s="239"/>
      <c r="GR11" s="238">
        <v>0</v>
      </c>
      <c r="GS11" s="239"/>
      <c r="GT11" s="238">
        <v>0</v>
      </c>
      <c r="GU11" s="239"/>
      <c r="GV11" s="211">
        <v>0</v>
      </c>
      <c r="GW11" s="53">
        <v>0</v>
      </c>
      <c r="GX11" s="217">
        <v>0</v>
      </c>
      <c r="GY11" s="238">
        <v>0</v>
      </c>
      <c r="GZ11" s="239"/>
      <c r="HA11" s="238">
        <v>0</v>
      </c>
      <c r="HB11" s="239"/>
      <c r="HC11" s="238">
        <v>0</v>
      </c>
      <c r="HD11" s="239"/>
      <c r="HE11" s="238">
        <v>0</v>
      </c>
      <c r="HF11" s="239"/>
      <c r="HG11" s="238">
        <v>0</v>
      </c>
      <c r="HH11" s="239"/>
      <c r="HI11" s="238">
        <v>0</v>
      </c>
      <c r="HJ11" s="239"/>
      <c r="HK11" s="238">
        <v>0</v>
      </c>
      <c r="HL11" s="239"/>
      <c r="HM11" s="238">
        <v>0</v>
      </c>
      <c r="HN11" s="239"/>
      <c r="HO11" s="160" t="s">
        <v>274</v>
      </c>
      <c r="HP11" s="238">
        <v>0</v>
      </c>
      <c r="HQ11" s="239"/>
      <c r="HR11" s="53">
        <v>0</v>
      </c>
      <c r="HS11" s="217">
        <v>0</v>
      </c>
      <c r="HT11" s="238">
        <v>0</v>
      </c>
      <c r="HU11" s="239"/>
      <c r="HV11" s="238">
        <v>0</v>
      </c>
      <c r="HW11" s="239"/>
      <c r="HX11" s="53">
        <v>0</v>
      </c>
      <c r="HY11" s="53">
        <v>0</v>
      </c>
      <c r="HZ11" s="53">
        <v>0</v>
      </c>
      <c r="IA11" s="53">
        <v>0</v>
      </c>
      <c r="IB11" s="53">
        <v>0</v>
      </c>
      <c r="IC11" s="53">
        <v>0</v>
      </c>
      <c r="ID11" s="217">
        <v>0</v>
      </c>
      <c r="IE11" s="53">
        <v>0</v>
      </c>
      <c r="IF11" s="212">
        <v>0</v>
      </c>
      <c r="IG11" s="13">
        <v>0</v>
      </c>
      <c r="IH11" s="27"/>
      <c r="II11" s="29" t="e">
        <f>SUM(E00:IG00)</f>
        <v>#NAME?</v>
      </c>
    </row>
    <row r="12" spans="1:246" ht="57.75" customHeight="1" thickBot="1" x14ac:dyDescent="0.3">
      <c r="A12" s="97" t="s">
        <v>135</v>
      </c>
      <c r="B12" s="5"/>
      <c r="C12" s="238"/>
      <c r="D12" s="239"/>
      <c r="E12" s="238">
        <v>0</v>
      </c>
      <c r="F12" s="239"/>
      <c r="G12" s="244">
        <v>0</v>
      </c>
      <c r="H12" s="245"/>
      <c r="I12" s="238">
        <v>0</v>
      </c>
      <c r="J12" s="239"/>
      <c r="K12" s="238">
        <v>0</v>
      </c>
      <c r="L12" s="239"/>
      <c r="M12" s="238">
        <v>0</v>
      </c>
      <c r="N12" s="239"/>
      <c r="O12" s="238">
        <v>0</v>
      </c>
      <c r="P12" s="239"/>
      <c r="Q12" s="238">
        <v>0</v>
      </c>
      <c r="R12" s="239"/>
      <c r="S12" s="238">
        <v>0</v>
      </c>
      <c r="T12" s="239"/>
      <c r="U12" s="238">
        <v>0</v>
      </c>
      <c r="V12" s="239"/>
      <c r="W12" s="238">
        <v>0</v>
      </c>
      <c r="X12" s="239"/>
      <c r="Y12" s="238">
        <v>0</v>
      </c>
      <c r="Z12" s="239"/>
      <c r="AA12" s="238">
        <v>0</v>
      </c>
      <c r="AB12" s="239"/>
      <c r="AC12" s="217">
        <v>0</v>
      </c>
      <c r="AD12" s="238">
        <v>0</v>
      </c>
      <c r="AE12" s="239"/>
      <c r="AF12" s="238">
        <v>0</v>
      </c>
      <c r="AG12" s="239"/>
      <c r="AH12" s="244">
        <v>0</v>
      </c>
      <c r="AI12" s="245"/>
      <c r="AJ12" s="238">
        <v>0</v>
      </c>
      <c r="AK12" s="239"/>
      <c r="AL12" s="238">
        <v>0</v>
      </c>
      <c r="AM12" s="239"/>
      <c r="AN12" s="238">
        <v>0</v>
      </c>
      <c r="AO12" s="239"/>
      <c r="AP12" s="238">
        <v>0</v>
      </c>
      <c r="AQ12" s="239"/>
      <c r="AR12" s="244">
        <v>0</v>
      </c>
      <c r="AS12" s="245"/>
      <c r="AT12" s="238">
        <v>0</v>
      </c>
      <c r="AU12" s="239"/>
      <c r="AV12" s="238">
        <v>0</v>
      </c>
      <c r="AW12" s="239"/>
      <c r="AX12" s="238">
        <v>0</v>
      </c>
      <c r="AY12" s="239"/>
      <c r="AZ12" s="238">
        <v>0</v>
      </c>
      <c r="BA12" s="239"/>
      <c r="BB12" s="238">
        <v>0</v>
      </c>
      <c r="BC12" s="239"/>
      <c r="BD12" s="238">
        <v>0</v>
      </c>
      <c r="BE12" s="239"/>
      <c r="BF12" s="238">
        <v>0</v>
      </c>
      <c r="BG12" s="239"/>
      <c r="BH12" s="238">
        <v>0</v>
      </c>
      <c r="BI12" s="239"/>
      <c r="BJ12" s="238">
        <v>0</v>
      </c>
      <c r="BK12" s="239"/>
      <c r="BL12" s="217">
        <v>0</v>
      </c>
      <c r="BM12" s="238">
        <v>0</v>
      </c>
      <c r="BN12" s="239"/>
      <c r="BO12" s="217">
        <v>0</v>
      </c>
      <c r="BP12" s="238">
        <v>0</v>
      </c>
      <c r="BQ12" s="239"/>
      <c r="BR12" s="275" t="s">
        <v>274</v>
      </c>
      <c r="BS12" s="239"/>
      <c r="BT12" s="244"/>
      <c r="BU12" s="245"/>
      <c r="BV12" s="238"/>
      <c r="BW12" s="239"/>
      <c r="BX12" s="244"/>
      <c r="BY12" s="245"/>
      <c r="BZ12" s="238">
        <v>0</v>
      </c>
      <c r="CA12" s="239"/>
      <c r="CB12" s="238">
        <v>0</v>
      </c>
      <c r="CC12" s="239"/>
      <c r="CD12" s="238">
        <v>0</v>
      </c>
      <c r="CE12" s="239"/>
      <c r="CF12" s="238">
        <v>0</v>
      </c>
      <c r="CG12" s="239"/>
      <c r="CH12" s="238">
        <v>0</v>
      </c>
      <c r="CI12" s="239"/>
      <c r="CJ12" s="53">
        <v>0</v>
      </c>
      <c r="CK12" s="217">
        <v>0</v>
      </c>
      <c r="CL12" s="244">
        <v>0</v>
      </c>
      <c r="CM12" s="245"/>
      <c r="CN12" s="244">
        <v>0</v>
      </c>
      <c r="CO12" s="245"/>
      <c r="CP12" s="238">
        <v>0</v>
      </c>
      <c r="CQ12" s="239"/>
      <c r="CR12" s="238">
        <v>0</v>
      </c>
      <c r="CS12" s="239"/>
      <c r="CT12" s="238">
        <v>0</v>
      </c>
      <c r="CU12" s="239"/>
      <c r="CV12" s="244">
        <v>0</v>
      </c>
      <c r="CW12" s="245"/>
      <c r="CX12" s="244">
        <v>0</v>
      </c>
      <c r="CY12" s="245"/>
      <c r="CZ12" s="275" t="s">
        <v>274</v>
      </c>
      <c r="DA12" s="239"/>
      <c r="DB12" s="244">
        <v>0</v>
      </c>
      <c r="DC12" s="245"/>
      <c r="DD12" s="238">
        <v>0</v>
      </c>
      <c r="DE12" s="239"/>
      <c r="DF12" s="238">
        <v>0</v>
      </c>
      <c r="DG12" s="239"/>
      <c r="DH12" s="238">
        <v>0</v>
      </c>
      <c r="DI12" s="239"/>
      <c r="DJ12" s="238">
        <v>0</v>
      </c>
      <c r="DK12" s="239"/>
      <c r="DL12" s="238">
        <v>0</v>
      </c>
      <c r="DM12" s="239"/>
      <c r="DN12" s="238">
        <v>0</v>
      </c>
      <c r="DO12" s="239"/>
      <c r="DP12" s="238">
        <v>0</v>
      </c>
      <c r="DQ12" s="239"/>
      <c r="DR12" s="238">
        <v>0</v>
      </c>
      <c r="DS12" s="239"/>
      <c r="DT12" s="238">
        <v>0</v>
      </c>
      <c r="DU12" s="239"/>
      <c r="DV12" s="238">
        <v>0</v>
      </c>
      <c r="DW12" s="239"/>
      <c r="DX12" s="238">
        <v>0</v>
      </c>
      <c r="DY12" s="239"/>
      <c r="DZ12" s="238">
        <v>0</v>
      </c>
      <c r="EA12" s="239"/>
      <c r="EB12" s="238">
        <v>0</v>
      </c>
      <c r="EC12" s="239"/>
      <c r="ED12" s="238">
        <v>0</v>
      </c>
      <c r="EE12" s="239"/>
      <c r="EF12" s="238">
        <v>0</v>
      </c>
      <c r="EG12" s="239"/>
      <c r="EH12" s="238">
        <v>0</v>
      </c>
      <c r="EI12" s="239"/>
      <c r="EJ12" s="217">
        <v>0</v>
      </c>
      <c r="EK12" s="238">
        <v>0</v>
      </c>
      <c r="EL12" s="239"/>
      <c r="EM12" s="238"/>
      <c r="EN12" s="239"/>
      <c r="EO12" s="238">
        <v>0</v>
      </c>
      <c r="EP12" s="239"/>
      <c r="EQ12" s="238">
        <v>0</v>
      </c>
      <c r="ER12" s="239"/>
      <c r="ES12" s="161">
        <v>0</v>
      </c>
      <c r="ET12" s="238">
        <v>0</v>
      </c>
      <c r="EU12" s="239"/>
      <c r="EV12" s="238">
        <v>0</v>
      </c>
      <c r="EW12" s="239"/>
      <c r="EX12" s="211">
        <v>0</v>
      </c>
      <c r="EY12" s="212"/>
      <c r="EZ12" s="238">
        <v>0</v>
      </c>
      <c r="FA12" s="239"/>
      <c r="FB12" s="238">
        <v>0</v>
      </c>
      <c r="FC12" s="239"/>
      <c r="FD12" s="238">
        <v>0</v>
      </c>
      <c r="FE12" s="239"/>
      <c r="FF12" s="238">
        <v>0</v>
      </c>
      <c r="FG12" s="239"/>
      <c r="FH12" s="211"/>
      <c r="FI12" s="212"/>
      <c r="FJ12" s="238">
        <v>0</v>
      </c>
      <c r="FK12" s="239"/>
      <c r="FL12" s="238">
        <v>0</v>
      </c>
      <c r="FM12" s="239"/>
      <c r="FN12" s="238">
        <v>0</v>
      </c>
      <c r="FO12" s="239"/>
      <c r="FP12" s="238">
        <v>0</v>
      </c>
      <c r="FQ12" s="239"/>
      <c r="FR12" s="244">
        <v>0</v>
      </c>
      <c r="FS12" s="245"/>
      <c r="FT12" s="275" t="s">
        <v>274</v>
      </c>
      <c r="FU12" s="276"/>
      <c r="FV12" s="239"/>
      <c r="FW12" s="53">
        <v>0</v>
      </c>
      <c r="FX12" s="238">
        <v>0</v>
      </c>
      <c r="FY12" s="239"/>
      <c r="FZ12" s="238">
        <v>0</v>
      </c>
      <c r="GA12" s="239"/>
      <c r="GB12" s="238">
        <v>0</v>
      </c>
      <c r="GC12" s="239"/>
      <c r="GD12" s="53">
        <v>0</v>
      </c>
      <c r="GE12" s="53">
        <v>0</v>
      </c>
      <c r="GF12" s="217">
        <v>0</v>
      </c>
      <c r="GG12" s="238">
        <v>0</v>
      </c>
      <c r="GH12" s="239"/>
      <c r="GI12" s="238">
        <v>0</v>
      </c>
      <c r="GJ12" s="239"/>
      <c r="GK12" s="238">
        <v>0</v>
      </c>
      <c r="GL12" s="239"/>
      <c r="GM12" s="238">
        <v>0</v>
      </c>
      <c r="GN12" s="239"/>
      <c r="GO12" s="217">
        <v>0</v>
      </c>
      <c r="GP12" s="238">
        <v>0</v>
      </c>
      <c r="GQ12" s="239"/>
      <c r="GR12" s="238">
        <v>0</v>
      </c>
      <c r="GS12" s="239"/>
      <c r="GT12" s="238">
        <v>0</v>
      </c>
      <c r="GU12" s="239"/>
      <c r="GV12" s="211">
        <v>0</v>
      </c>
      <c r="GW12" s="53">
        <v>0</v>
      </c>
      <c r="GX12" s="217">
        <v>0</v>
      </c>
      <c r="GY12" s="238">
        <v>0</v>
      </c>
      <c r="GZ12" s="239"/>
      <c r="HA12" s="238">
        <v>0</v>
      </c>
      <c r="HB12" s="239"/>
      <c r="HC12" s="238">
        <v>0</v>
      </c>
      <c r="HD12" s="239"/>
      <c r="HE12" s="238">
        <v>0</v>
      </c>
      <c r="HF12" s="239"/>
      <c r="HG12" s="238">
        <v>0</v>
      </c>
      <c r="HH12" s="239"/>
      <c r="HI12" s="238">
        <v>0</v>
      </c>
      <c r="HJ12" s="239"/>
      <c r="HK12" s="238">
        <v>0</v>
      </c>
      <c r="HL12" s="239"/>
      <c r="HM12" s="238">
        <v>0</v>
      </c>
      <c r="HN12" s="239"/>
      <c r="HO12" s="160" t="s">
        <v>274</v>
      </c>
      <c r="HP12" s="238">
        <v>0</v>
      </c>
      <c r="HQ12" s="239"/>
      <c r="HR12" s="53">
        <v>0</v>
      </c>
      <c r="HS12" s="217">
        <v>0</v>
      </c>
      <c r="HT12" s="238">
        <v>0</v>
      </c>
      <c r="HU12" s="239"/>
      <c r="HV12" s="238">
        <v>0</v>
      </c>
      <c r="HW12" s="239"/>
      <c r="HX12" s="53">
        <v>0</v>
      </c>
      <c r="HY12" s="53">
        <v>0</v>
      </c>
      <c r="HZ12" s="53">
        <v>0</v>
      </c>
      <c r="IA12" s="53">
        <v>0</v>
      </c>
      <c r="IB12" s="53">
        <v>0</v>
      </c>
      <c r="IC12" s="53">
        <v>0</v>
      </c>
      <c r="ID12" s="217">
        <v>0</v>
      </c>
      <c r="IE12" s="53">
        <v>0</v>
      </c>
      <c r="IF12" s="212">
        <v>0</v>
      </c>
      <c r="IG12" s="13">
        <v>0</v>
      </c>
      <c r="IH12" s="27"/>
      <c r="II12" s="29" t="e">
        <f>SUM(E0:IG0)</f>
        <v>#NAME?</v>
      </c>
    </row>
    <row r="13" spans="1:246" ht="57.75" customHeight="1" thickBot="1" x14ac:dyDescent="0.3">
      <c r="A13" s="97" t="s">
        <v>136</v>
      </c>
      <c r="B13" s="5"/>
      <c r="C13" s="238"/>
      <c r="D13" s="239"/>
      <c r="E13" s="238">
        <v>0</v>
      </c>
      <c r="F13" s="239"/>
      <c r="G13" s="244">
        <v>0</v>
      </c>
      <c r="H13" s="245"/>
      <c r="I13" s="238">
        <v>0</v>
      </c>
      <c r="J13" s="239"/>
      <c r="K13" s="238">
        <v>0</v>
      </c>
      <c r="L13" s="239"/>
      <c r="M13" s="238">
        <v>0</v>
      </c>
      <c r="N13" s="239"/>
      <c r="O13" s="238">
        <v>0</v>
      </c>
      <c r="P13" s="239"/>
      <c r="Q13" s="238">
        <v>0</v>
      </c>
      <c r="R13" s="239"/>
      <c r="S13" s="238">
        <v>0</v>
      </c>
      <c r="T13" s="239"/>
      <c r="U13" s="238">
        <v>0</v>
      </c>
      <c r="V13" s="239"/>
      <c r="W13" s="238">
        <v>0</v>
      </c>
      <c r="X13" s="239"/>
      <c r="Y13" s="238">
        <v>0</v>
      </c>
      <c r="Z13" s="239"/>
      <c r="AA13" s="238">
        <v>0</v>
      </c>
      <c r="AB13" s="239"/>
      <c r="AC13" s="217">
        <v>0</v>
      </c>
      <c r="AD13" s="238">
        <v>0</v>
      </c>
      <c r="AE13" s="239"/>
      <c r="AF13" s="238">
        <v>0</v>
      </c>
      <c r="AG13" s="239"/>
      <c r="AH13" s="244">
        <v>0</v>
      </c>
      <c r="AI13" s="245"/>
      <c r="AJ13" s="238">
        <v>0</v>
      </c>
      <c r="AK13" s="239"/>
      <c r="AL13" s="238">
        <v>0</v>
      </c>
      <c r="AM13" s="239"/>
      <c r="AN13" s="238">
        <v>0</v>
      </c>
      <c r="AO13" s="239"/>
      <c r="AP13" s="238">
        <v>0</v>
      </c>
      <c r="AQ13" s="239"/>
      <c r="AR13" s="244">
        <v>0</v>
      </c>
      <c r="AS13" s="245"/>
      <c r="AT13" s="238">
        <v>0</v>
      </c>
      <c r="AU13" s="239"/>
      <c r="AV13" s="238">
        <v>0</v>
      </c>
      <c r="AW13" s="239"/>
      <c r="AX13" s="238">
        <v>0</v>
      </c>
      <c r="AY13" s="239"/>
      <c r="AZ13" s="238">
        <v>0</v>
      </c>
      <c r="BA13" s="239"/>
      <c r="BB13" s="238">
        <v>0</v>
      </c>
      <c r="BC13" s="239"/>
      <c r="BD13" s="238">
        <v>0</v>
      </c>
      <c r="BE13" s="239"/>
      <c r="BF13" s="238">
        <v>0</v>
      </c>
      <c r="BG13" s="239"/>
      <c r="BH13" s="238">
        <v>0</v>
      </c>
      <c r="BI13" s="239"/>
      <c r="BJ13" s="238">
        <v>0</v>
      </c>
      <c r="BK13" s="239"/>
      <c r="BL13" s="217">
        <v>0</v>
      </c>
      <c r="BM13" s="238">
        <v>0</v>
      </c>
      <c r="BN13" s="239"/>
      <c r="BO13" s="217">
        <v>0</v>
      </c>
      <c r="BP13" s="238">
        <v>0</v>
      </c>
      <c r="BQ13" s="239"/>
      <c r="BR13" s="275" t="s">
        <v>274</v>
      </c>
      <c r="BS13" s="239"/>
      <c r="BT13" s="244"/>
      <c r="BU13" s="245"/>
      <c r="BV13" s="238"/>
      <c r="BW13" s="239"/>
      <c r="BX13" s="244"/>
      <c r="BY13" s="245"/>
      <c r="BZ13" s="238">
        <v>0</v>
      </c>
      <c r="CA13" s="239"/>
      <c r="CB13" s="238">
        <v>0</v>
      </c>
      <c r="CC13" s="239"/>
      <c r="CD13" s="238">
        <v>0</v>
      </c>
      <c r="CE13" s="239"/>
      <c r="CF13" s="238">
        <v>0</v>
      </c>
      <c r="CG13" s="239"/>
      <c r="CH13" s="238">
        <v>0</v>
      </c>
      <c r="CI13" s="239"/>
      <c r="CJ13" s="53">
        <v>0</v>
      </c>
      <c r="CK13" s="217">
        <v>0</v>
      </c>
      <c r="CL13" s="244">
        <v>0</v>
      </c>
      <c r="CM13" s="245"/>
      <c r="CN13" s="244">
        <v>0</v>
      </c>
      <c r="CO13" s="245"/>
      <c r="CP13" s="238">
        <v>0</v>
      </c>
      <c r="CQ13" s="239"/>
      <c r="CR13" s="238">
        <v>0</v>
      </c>
      <c r="CS13" s="239"/>
      <c r="CT13" s="238">
        <v>0</v>
      </c>
      <c r="CU13" s="239"/>
      <c r="CV13" s="244">
        <v>0</v>
      </c>
      <c r="CW13" s="245"/>
      <c r="CX13" s="244">
        <v>0</v>
      </c>
      <c r="CY13" s="245"/>
      <c r="CZ13" s="275" t="s">
        <v>274</v>
      </c>
      <c r="DA13" s="239"/>
      <c r="DB13" s="244">
        <v>0</v>
      </c>
      <c r="DC13" s="245"/>
      <c r="DD13" s="238">
        <v>0</v>
      </c>
      <c r="DE13" s="239"/>
      <c r="DF13" s="238">
        <v>0</v>
      </c>
      <c r="DG13" s="239"/>
      <c r="DH13" s="238">
        <v>0</v>
      </c>
      <c r="DI13" s="239"/>
      <c r="DJ13" s="238">
        <v>0</v>
      </c>
      <c r="DK13" s="239"/>
      <c r="DL13" s="238">
        <v>0</v>
      </c>
      <c r="DM13" s="239"/>
      <c r="DN13" s="238">
        <v>0</v>
      </c>
      <c r="DO13" s="239"/>
      <c r="DP13" s="238">
        <v>0</v>
      </c>
      <c r="DQ13" s="239"/>
      <c r="DR13" s="238">
        <v>0</v>
      </c>
      <c r="DS13" s="239"/>
      <c r="DT13" s="238">
        <v>0</v>
      </c>
      <c r="DU13" s="239"/>
      <c r="DV13" s="238">
        <v>0</v>
      </c>
      <c r="DW13" s="239"/>
      <c r="DX13" s="238">
        <v>0</v>
      </c>
      <c r="DY13" s="239"/>
      <c r="DZ13" s="238">
        <v>0</v>
      </c>
      <c r="EA13" s="239"/>
      <c r="EB13" s="238">
        <v>0</v>
      </c>
      <c r="EC13" s="239"/>
      <c r="ED13" s="238">
        <v>0</v>
      </c>
      <c r="EE13" s="239"/>
      <c r="EF13" s="238">
        <v>0</v>
      </c>
      <c r="EG13" s="239"/>
      <c r="EH13" s="238">
        <v>0</v>
      </c>
      <c r="EI13" s="239"/>
      <c r="EJ13" s="217">
        <v>0</v>
      </c>
      <c r="EK13" s="238">
        <v>0</v>
      </c>
      <c r="EL13" s="239"/>
      <c r="EM13" s="238"/>
      <c r="EN13" s="239"/>
      <c r="EO13" s="238">
        <v>0</v>
      </c>
      <c r="EP13" s="239"/>
      <c r="EQ13" s="238">
        <v>0</v>
      </c>
      <c r="ER13" s="239"/>
      <c r="ES13" s="161">
        <v>0</v>
      </c>
      <c r="ET13" s="238">
        <v>0</v>
      </c>
      <c r="EU13" s="239"/>
      <c r="EV13" s="238">
        <v>0</v>
      </c>
      <c r="EW13" s="239"/>
      <c r="EX13" s="211">
        <v>0</v>
      </c>
      <c r="EY13" s="212"/>
      <c r="EZ13" s="238">
        <v>0</v>
      </c>
      <c r="FA13" s="239"/>
      <c r="FB13" s="238">
        <v>0</v>
      </c>
      <c r="FC13" s="239"/>
      <c r="FD13" s="238">
        <v>0</v>
      </c>
      <c r="FE13" s="239"/>
      <c r="FF13" s="238">
        <v>0</v>
      </c>
      <c r="FG13" s="239"/>
      <c r="FH13" s="211"/>
      <c r="FI13" s="212"/>
      <c r="FJ13" s="238">
        <v>0</v>
      </c>
      <c r="FK13" s="239"/>
      <c r="FL13" s="238">
        <v>0</v>
      </c>
      <c r="FM13" s="239"/>
      <c r="FN13" s="238">
        <v>0</v>
      </c>
      <c r="FO13" s="239"/>
      <c r="FP13" s="238">
        <v>0</v>
      </c>
      <c r="FQ13" s="239"/>
      <c r="FR13" s="244">
        <v>0</v>
      </c>
      <c r="FS13" s="245"/>
      <c r="FT13" s="275" t="s">
        <v>274</v>
      </c>
      <c r="FU13" s="276"/>
      <c r="FV13" s="239"/>
      <c r="FW13" s="53">
        <v>0</v>
      </c>
      <c r="FX13" s="238">
        <v>0</v>
      </c>
      <c r="FY13" s="239"/>
      <c r="FZ13" s="238">
        <v>0</v>
      </c>
      <c r="GA13" s="239"/>
      <c r="GB13" s="238">
        <v>0</v>
      </c>
      <c r="GC13" s="239"/>
      <c r="GD13" s="53">
        <v>0</v>
      </c>
      <c r="GE13" s="53">
        <v>0</v>
      </c>
      <c r="GF13" s="217">
        <v>0</v>
      </c>
      <c r="GG13" s="238">
        <v>0</v>
      </c>
      <c r="GH13" s="239"/>
      <c r="GI13" s="238">
        <v>0</v>
      </c>
      <c r="GJ13" s="239"/>
      <c r="GK13" s="238">
        <v>0</v>
      </c>
      <c r="GL13" s="239"/>
      <c r="GM13" s="238">
        <v>0</v>
      </c>
      <c r="GN13" s="239"/>
      <c r="GO13" s="217">
        <v>0</v>
      </c>
      <c r="GP13" s="238">
        <v>0</v>
      </c>
      <c r="GQ13" s="239"/>
      <c r="GR13" s="238">
        <v>0</v>
      </c>
      <c r="GS13" s="239"/>
      <c r="GT13" s="238">
        <v>0</v>
      </c>
      <c r="GU13" s="239"/>
      <c r="GV13" s="211">
        <v>0</v>
      </c>
      <c r="GW13" s="53">
        <v>0</v>
      </c>
      <c r="GX13" s="217">
        <v>0</v>
      </c>
      <c r="GY13" s="238">
        <v>0</v>
      </c>
      <c r="GZ13" s="239"/>
      <c r="HA13" s="238">
        <v>0</v>
      </c>
      <c r="HB13" s="239"/>
      <c r="HC13" s="238">
        <v>0</v>
      </c>
      <c r="HD13" s="239"/>
      <c r="HE13" s="238">
        <v>0</v>
      </c>
      <c r="HF13" s="239"/>
      <c r="HG13" s="238">
        <v>0</v>
      </c>
      <c r="HH13" s="239"/>
      <c r="HI13" s="238">
        <v>0</v>
      </c>
      <c r="HJ13" s="239"/>
      <c r="HK13" s="238">
        <v>0</v>
      </c>
      <c r="HL13" s="239"/>
      <c r="HM13" s="238">
        <v>0</v>
      </c>
      <c r="HN13" s="239"/>
      <c r="HO13" s="160" t="s">
        <v>274</v>
      </c>
      <c r="HP13" s="238">
        <v>0</v>
      </c>
      <c r="HQ13" s="239"/>
      <c r="HR13" s="53">
        <v>0</v>
      </c>
      <c r="HS13" s="217">
        <v>0</v>
      </c>
      <c r="HT13" s="238">
        <v>0</v>
      </c>
      <c r="HU13" s="239"/>
      <c r="HV13" s="238">
        <v>0</v>
      </c>
      <c r="HW13" s="239"/>
      <c r="HX13" s="53">
        <v>0</v>
      </c>
      <c r="HY13" s="53">
        <v>0</v>
      </c>
      <c r="HZ13" s="53">
        <v>0</v>
      </c>
      <c r="IA13" s="53">
        <v>0</v>
      </c>
      <c r="IB13" s="53">
        <v>0</v>
      </c>
      <c r="IC13" s="53">
        <v>0</v>
      </c>
      <c r="ID13" s="217">
        <v>0</v>
      </c>
      <c r="IE13" s="53">
        <v>0</v>
      </c>
      <c r="IF13" s="212">
        <v>0</v>
      </c>
      <c r="IG13" s="13">
        <v>0</v>
      </c>
      <c r="IH13" s="27"/>
      <c r="II13" s="29" t="e">
        <f>SUM(E0:IG0)</f>
        <v>#NAME?</v>
      </c>
    </row>
    <row r="14" spans="1:246" ht="57.75" customHeight="1" thickBot="1" x14ac:dyDescent="0.3">
      <c r="A14" s="97" t="s">
        <v>137</v>
      </c>
      <c r="B14" s="5"/>
      <c r="C14" s="238"/>
      <c r="D14" s="239"/>
      <c r="E14" s="238">
        <v>0</v>
      </c>
      <c r="F14" s="239"/>
      <c r="G14" s="244">
        <v>0</v>
      </c>
      <c r="H14" s="245"/>
      <c r="I14" s="238">
        <v>0</v>
      </c>
      <c r="J14" s="239"/>
      <c r="K14" s="238">
        <v>0</v>
      </c>
      <c r="L14" s="239"/>
      <c r="M14" s="238">
        <v>0</v>
      </c>
      <c r="N14" s="239"/>
      <c r="O14" s="238">
        <v>0</v>
      </c>
      <c r="P14" s="239"/>
      <c r="Q14" s="238">
        <v>0</v>
      </c>
      <c r="R14" s="239"/>
      <c r="S14" s="238">
        <v>0</v>
      </c>
      <c r="T14" s="239"/>
      <c r="U14" s="238">
        <v>0</v>
      </c>
      <c r="V14" s="239"/>
      <c r="W14" s="238">
        <v>0</v>
      </c>
      <c r="X14" s="239"/>
      <c r="Y14" s="238">
        <v>0</v>
      </c>
      <c r="Z14" s="239"/>
      <c r="AA14" s="238">
        <v>0</v>
      </c>
      <c r="AB14" s="239"/>
      <c r="AC14" s="217">
        <v>0</v>
      </c>
      <c r="AD14" s="238">
        <v>0</v>
      </c>
      <c r="AE14" s="239"/>
      <c r="AF14" s="238">
        <v>0</v>
      </c>
      <c r="AG14" s="239"/>
      <c r="AH14" s="244">
        <v>0</v>
      </c>
      <c r="AI14" s="245"/>
      <c r="AJ14" s="238">
        <v>0</v>
      </c>
      <c r="AK14" s="239"/>
      <c r="AL14" s="238">
        <v>0</v>
      </c>
      <c r="AM14" s="239"/>
      <c r="AN14" s="238">
        <v>0</v>
      </c>
      <c r="AO14" s="239"/>
      <c r="AP14" s="238">
        <v>0</v>
      </c>
      <c r="AQ14" s="239"/>
      <c r="AR14" s="244">
        <v>0</v>
      </c>
      <c r="AS14" s="245"/>
      <c r="AT14" s="238">
        <v>0</v>
      </c>
      <c r="AU14" s="239"/>
      <c r="AV14" s="238">
        <v>0</v>
      </c>
      <c r="AW14" s="239"/>
      <c r="AX14" s="238">
        <v>0</v>
      </c>
      <c r="AY14" s="239"/>
      <c r="AZ14" s="238">
        <v>0</v>
      </c>
      <c r="BA14" s="239"/>
      <c r="BB14" s="238">
        <v>0</v>
      </c>
      <c r="BC14" s="239"/>
      <c r="BD14" s="238">
        <v>0</v>
      </c>
      <c r="BE14" s="239"/>
      <c r="BF14" s="238">
        <v>0</v>
      </c>
      <c r="BG14" s="239"/>
      <c r="BH14" s="238">
        <v>0</v>
      </c>
      <c r="BI14" s="239"/>
      <c r="BJ14" s="238">
        <v>0</v>
      </c>
      <c r="BK14" s="239"/>
      <c r="BL14" s="217">
        <v>0</v>
      </c>
      <c r="BM14" s="238">
        <v>0</v>
      </c>
      <c r="BN14" s="239"/>
      <c r="BO14" s="217">
        <v>0</v>
      </c>
      <c r="BP14" s="238">
        <v>0</v>
      </c>
      <c r="BQ14" s="239"/>
      <c r="BR14" s="275" t="s">
        <v>274</v>
      </c>
      <c r="BS14" s="239"/>
      <c r="BT14" s="244"/>
      <c r="BU14" s="245"/>
      <c r="BV14" s="238"/>
      <c r="BW14" s="239"/>
      <c r="BX14" s="244"/>
      <c r="BY14" s="245"/>
      <c r="BZ14" s="238">
        <v>0</v>
      </c>
      <c r="CA14" s="239"/>
      <c r="CB14" s="238">
        <v>0</v>
      </c>
      <c r="CC14" s="239"/>
      <c r="CD14" s="238">
        <v>0</v>
      </c>
      <c r="CE14" s="239"/>
      <c r="CF14" s="238">
        <v>0</v>
      </c>
      <c r="CG14" s="239"/>
      <c r="CH14" s="238">
        <v>0</v>
      </c>
      <c r="CI14" s="239"/>
      <c r="CJ14" s="53">
        <v>0</v>
      </c>
      <c r="CK14" s="217">
        <v>0</v>
      </c>
      <c r="CL14" s="244">
        <v>0</v>
      </c>
      <c r="CM14" s="245"/>
      <c r="CN14" s="244">
        <v>0</v>
      </c>
      <c r="CO14" s="245"/>
      <c r="CP14" s="238">
        <v>0</v>
      </c>
      <c r="CQ14" s="239"/>
      <c r="CR14" s="238">
        <v>0</v>
      </c>
      <c r="CS14" s="239"/>
      <c r="CT14" s="238">
        <v>0</v>
      </c>
      <c r="CU14" s="239"/>
      <c r="CV14" s="244">
        <v>0</v>
      </c>
      <c r="CW14" s="245"/>
      <c r="CX14" s="244">
        <v>0</v>
      </c>
      <c r="CY14" s="245"/>
      <c r="CZ14" s="275" t="s">
        <v>274</v>
      </c>
      <c r="DA14" s="239"/>
      <c r="DB14" s="244">
        <v>0</v>
      </c>
      <c r="DC14" s="245"/>
      <c r="DD14" s="238">
        <v>0</v>
      </c>
      <c r="DE14" s="239"/>
      <c r="DF14" s="238">
        <v>0</v>
      </c>
      <c r="DG14" s="239"/>
      <c r="DH14" s="238">
        <v>0</v>
      </c>
      <c r="DI14" s="239"/>
      <c r="DJ14" s="238">
        <v>0</v>
      </c>
      <c r="DK14" s="239"/>
      <c r="DL14" s="238">
        <v>0</v>
      </c>
      <c r="DM14" s="239"/>
      <c r="DN14" s="238">
        <v>0</v>
      </c>
      <c r="DO14" s="239"/>
      <c r="DP14" s="238">
        <v>0</v>
      </c>
      <c r="DQ14" s="239"/>
      <c r="DR14" s="238">
        <v>0</v>
      </c>
      <c r="DS14" s="239"/>
      <c r="DT14" s="238">
        <v>0</v>
      </c>
      <c r="DU14" s="239"/>
      <c r="DV14" s="238">
        <v>0</v>
      </c>
      <c r="DW14" s="239"/>
      <c r="DX14" s="238">
        <v>0</v>
      </c>
      <c r="DY14" s="239"/>
      <c r="DZ14" s="238">
        <v>0</v>
      </c>
      <c r="EA14" s="239"/>
      <c r="EB14" s="238">
        <v>0</v>
      </c>
      <c r="EC14" s="239"/>
      <c r="ED14" s="238">
        <v>0</v>
      </c>
      <c r="EE14" s="239"/>
      <c r="EF14" s="238">
        <v>0</v>
      </c>
      <c r="EG14" s="239"/>
      <c r="EH14" s="238">
        <v>0</v>
      </c>
      <c r="EI14" s="239"/>
      <c r="EJ14" s="217">
        <v>0</v>
      </c>
      <c r="EK14" s="238">
        <v>0</v>
      </c>
      <c r="EL14" s="239"/>
      <c r="EM14" s="238"/>
      <c r="EN14" s="239"/>
      <c r="EO14" s="238">
        <v>0</v>
      </c>
      <c r="EP14" s="239"/>
      <c r="EQ14" s="238">
        <v>0</v>
      </c>
      <c r="ER14" s="239"/>
      <c r="ES14" s="161">
        <v>0</v>
      </c>
      <c r="ET14" s="238">
        <v>0</v>
      </c>
      <c r="EU14" s="239"/>
      <c r="EV14" s="238">
        <v>0</v>
      </c>
      <c r="EW14" s="239"/>
      <c r="EX14" s="211">
        <v>0</v>
      </c>
      <c r="EY14" s="212"/>
      <c r="EZ14" s="238">
        <v>0</v>
      </c>
      <c r="FA14" s="239"/>
      <c r="FB14" s="238">
        <v>0</v>
      </c>
      <c r="FC14" s="239"/>
      <c r="FD14" s="238">
        <v>0</v>
      </c>
      <c r="FE14" s="239"/>
      <c r="FF14" s="238">
        <v>0</v>
      </c>
      <c r="FG14" s="239"/>
      <c r="FH14" s="211"/>
      <c r="FI14" s="212"/>
      <c r="FJ14" s="238">
        <v>0</v>
      </c>
      <c r="FK14" s="239"/>
      <c r="FL14" s="238">
        <v>0</v>
      </c>
      <c r="FM14" s="239"/>
      <c r="FN14" s="238">
        <v>0</v>
      </c>
      <c r="FO14" s="239"/>
      <c r="FP14" s="238">
        <v>0</v>
      </c>
      <c r="FQ14" s="239"/>
      <c r="FR14" s="244">
        <v>0</v>
      </c>
      <c r="FS14" s="245"/>
      <c r="FT14" s="275" t="s">
        <v>274</v>
      </c>
      <c r="FU14" s="276"/>
      <c r="FV14" s="239"/>
      <c r="FW14" s="53">
        <v>0</v>
      </c>
      <c r="FX14" s="238">
        <v>0</v>
      </c>
      <c r="FY14" s="239"/>
      <c r="FZ14" s="238">
        <v>0</v>
      </c>
      <c r="GA14" s="239"/>
      <c r="GB14" s="238">
        <v>0</v>
      </c>
      <c r="GC14" s="239"/>
      <c r="GD14" s="53">
        <v>0</v>
      </c>
      <c r="GE14" s="53">
        <v>0</v>
      </c>
      <c r="GF14" s="217">
        <v>0</v>
      </c>
      <c r="GG14" s="238">
        <v>0</v>
      </c>
      <c r="GH14" s="239"/>
      <c r="GI14" s="238">
        <v>0</v>
      </c>
      <c r="GJ14" s="239"/>
      <c r="GK14" s="238">
        <v>0</v>
      </c>
      <c r="GL14" s="239"/>
      <c r="GM14" s="238">
        <v>0</v>
      </c>
      <c r="GN14" s="239"/>
      <c r="GO14" s="217">
        <v>0</v>
      </c>
      <c r="GP14" s="238">
        <v>0</v>
      </c>
      <c r="GQ14" s="239"/>
      <c r="GR14" s="238">
        <v>0</v>
      </c>
      <c r="GS14" s="239"/>
      <c r="GT14" s="238">
        <v>0</v>
      </c>
      <c r="GU14" s="239"/>
      <c r="GV14" s="211">
        <v>0</v>
      </c>
      <c r="GW14" s="53">
        <v>0</v>
      </c>
      <c r="GX14" s="217">
        <v>0</v>
      </c>
      <c r="GY14" s="238">
        <v>0</v>
      </c>
      <c r="GZ14" s="239"/>
      <c r="HA14" s="238">
        <v>0</v>
      </c>
      <c r="HB14" s="239"/>
      <c r="HC14" s="238">
        <v>0</v>
      </c>
      <c r="HD14" s="239"/>
      <c r="HE14" s="238">
        <v>0</v>
      </c>
      <c r="HF14" s="239"/>
      <c r="HG14" s="238">
        <v>0</v>
      </c>
      <c r="HH14" s="239"/>
      <c r="HI14" s="238">
        <v>0</v>
      </c>
      <c r="HJ14" s="239"/>
      <c r="HK14" s="238">
        <v>0</v>
      </c>
      <c r="HL14" s="239"/>
      <c r="HM14" s="238">
        <v>0</v>
      </c>
      <c r="HN14" s="239"/>
      <c r="HO14" s="160" t="s">
        <v>274</v>
      </c>
      <c r="HP14" s="238">
        <v>0</v>
      </c>
      <c r="HQ14" s="239"/>
      <c r="HR14" s="53">
        <v>0</v>
      </c>
      <c r="HS14" s="217">
        <v>0</v>
      </c>
      <c r="HT14" s="238">
        <v>0</v>
      </c>
      <c r="HU14" s="239"/>
      <c r="HV14" s="238">
        <v>0</v>
      </c>
      <c r="HW14" s="239"/>
      <c r="HX14" s="53">
        <v>0</v>
      </c>
      <c r="HY14" s="53">
        <v>0</v>
      </c>
      <c r="HZ14" s="53">
        <v>0</v>
      </c>
      <c r="IA14" s="53">
        <v>0</v>
      </c>
      <c r="IB14" s="53">
        <v>0</v>
      </c>
      <c r="IC14" s="53">
        <v>0</v>
      </c>
      <c r="ID14" s="217">
        <v>0</v>
      </c>
      <c r="IE14" s="53">
        <v>0</v>
      </c>
      <c r="IF14" s="212">
        <v>0</v>
      </c>
      <c r="IG14" s="13">
        <v>0</v>
      </c>
      <c r="IH14" s="27"/>
      <c r="II14" s="29" t="e">
        <f>SUM(E0:IG0)</f>
        <v>#NAME?</v>
      </c>
    </row>
    <row r="15" spans="1:246" ht="57.75" customHeight="1" thickBot="1" x14ac:dyDescent="0.3">
      <c r="A15" s="97" t="s">
        <v>138</v>
      </c>
      <c r="B15" s="3"/>
      <c r="C15" s="238"/>
      <c r="D15" s="239"/>
      <c r="E15" s="238">
        <v>0</v>
      </c>
      <c r="F15" s="239"/>
      <c r="G15" s="244">
        <v>0</v>
      </c>
      <c r="H15" s="245"/>
      <c r="I15" s="238">
        <v>0</v>
      </c>
      <c r="J15" s="239"/>
      <c r="K15" s="238">
        <v>0</v>
      </c>
      <c r="L15" s="239"/>
      <c r="M15" s="238">
        <v>0</v>
      </c>
      <c r="N15" s="239"/>
      <c r="O15" s="238">
        <v>0</v>
      </c>
      <c r="P15" s="239"/>
      <c r="Q15" s="238">
        <v>0</v>
      </c>
      <c r="R15" s="239"/>
      <c r="S15" s="238">
        <v>0</v>
      </c>
      <c r="T15" s="239"/>
      <c r="U15" s="238">
        <v>0</v>
      </c>
      <c r="V15" s="239"/>
      <c r="W15" s="238">
        <v>0</v>
      </c>
      <c r="X15" s="239"/>
      <c r="Y15" s="238">
        <v>0</v>
      </c>
      <c r="Z15" s="239"/>
      <c r="AA15" s="238">
        <v>0</v>
      </c>
      <c r="AB15" s="239"/>
      <c r="AC15" s="217">
        <v>0</v>
      </c>
      <c r="AD15" s="238">
        <v>0</v>
      </c>
      <c r="AE15" s="239"/>
      <c r="AF15" s="238">
        <v>0</v>
      </c>
      <c r="AG15" s="239"/>
      <c r="AH15" s="244">
        <v>0</v>
      </c>
      <c r="AI15" s="245"/>
      <c r="AJ15" s="238">
        <v>0</v>
      </c>
      <c r="AK15" s="239"/>
      <c r="AL15" s="238">
        <v>0</v>
      </c>
      <c r="AM15" s="239"/>
      <c r="AN15" s="238">
        <v>0</v>
      </c>
      <c r="AO15" s="239"/>
      <c r="AP15" s="238">
        <v>0</v>
      </c>
      <c r="AQ15" s="239"/>
      <c r="AR15" s="244">
        <v>0</v>
      </c>
      <c r="AS15" s="245"/>
      <c r="AT15" s="238">
        <v>0</v>
      </c>
      <c r="AU15" s="239"/>
      <c r="AV15" s="238">
        <v>0</v>
      </c>
      <c r="AW15" s="239"/>
      <c r="AX15" s="238">
        <v>0</v>
      </c>
      <c r="AY15" s="239"/>
      <c r="AZ15" s="238">
        <v>0</v>
      </c>
      <c r="BA15" s="239"/>
      <c r="BB15" s="238">
        <v>0</v>
      </c>
      <c r="BC15" s="239"/>
      <c r="BD15" s="238">
        <v>0</v>
      </c>
      <c r="BE15" s="239"/>
      <c r="BF15" s="238">
        <v>0</v>
      </c>
      <c r="BG15" s="239"/>
      <c r="BH15" s="238">
        <v>0</v>
      </c>
      <c r="BI15" s="239"/>
      <c r="BJ15" s="238">
        <v>0</v>
      </c>
      <c r="BK15" s="239"/>
      <c r="BL15" s="217">
        <v>0</v>
      </c>
      <c r="BM15" s="238">
        <v>0</v>
      </c>
      <c r="BN15" s="239"/>
      <c r="BO15" s="217">
        <v>0</v>
      </c>
      <c r="BP15" s="238">
        <v>0</v>
      </c>
      <c r="BQ15" s="239"/>
      <c r="BR15" s="275" t="s">
        <v>274</v>
      </c>
      <c r="BS15" s="239"/>
      <c r="BT15" s="244"/>
      <c r="BU15" s="245"/>
      <c r="BV15" s="238"/>
      <c r="BW15" s="239"/>
      <c r="BX15" s="244"/>
      <c r="BY15" s="245"/>
      <c r="BZ15" s="238">
        <v>0</v>
      </c>
      <c r="CA15" s="239"/>
      <c r="CB15" s="238">
        <v>0</v>
      </c>
      <c r="CC15" s="239"/>
      <c r="CD15" s="238">
        <v>0</v>
      </c>
      <c r="CE15" s="239"/>
      <c r="CF15" s="238">
        <v>0</v>
      </c>
      <c r="CG15" s="239"/>
      <c r="CH15" s="238">
        <v>0</v>
      </c>
      <c r="CI15" s="239"/>
      <c r="CJ15" s="53">
        <v>0</v>
      </c>
      <c r="CK15" s="217">
        <v>0</v>
      </c>
      <c r="CL15" s="244">
        <v>0</v>
      </c>
      <c r="CM15" s="245"/>
      <c r="CN15" s="244">
        <v>0</v>
      </c>
      <c r="CO15" s="245"/>
      <c r="CP15" s="238">
        <v>0</v>
      </c>
      <c r="CQ15" s="239"/>
      <c r="CR15" s="238">
        <v>0</v>
      </c>
      <c r="CS15" s="239"/>
      <c r="CT15" s="238">
        <v>0</v>
      </c>
      <c r="CU15" s="239"/>
      <c r="CV15" s="244">
        <v>0</v>
      </c>
      <c r="CW15" s="245"/>
      <c r="CX15" s="244">
        <v>0</v>
      </c>
      <c r="CY15" s="245"/>
      <c r="CZ15" s="275" t="s">
        <v>274</v>
      </c>
      <c r="DA15" s="239"/>
      <c r="DB15" s="244">
        <v>0</v>
      </c>
      <c r="DC15" s="245"/>
      <c r="DD15" s="238">
        <v>0</v>
      </c>
      <c r="DE15" s="239"/>
      <c r="DF15" s="238">
        <v>0</v>
      </c>
      <c r="DG15" s="239"/>
      <c r="DH15" s="238">
        <v>0</v>
      </c>
      <c r="DI15" s="239"/>
      <c r="DJ15" s="238">
        <v>0</v>
      </c>
      <c r="DK15" s="239"/>
      <c r="DL15" s="238">
        <v>0</v>
      </c>
      <c r="DM15" s="239"/>
      <c r="DN15" s="238">
        <v>0</v>
      </c>
      <c r="DO15" s="239"/>
      <c r="DP15" s="238">
        <v>0</v>
      </c>
      <c r="DQ15" s="239"/>
      <c r="DR15" s="238">
        <v>0</v>
      </c>
      <c r="DS15" s="239"/>
      <c r="DT15" s="238">
        <v>0</v>
      </c>
      <c r="DU15" s="239"/>
      <c r="DV15" s="238">
        <v>0</v>
      </c>
      <c r="DW15" s="239"/>
      <c r="DX15" s="238">
        <v>0</v>
      </c>
      <c r="DY15" s="239"/>
      <c r="DZ15" s="238">
        <v>0</v>
      </c>
      <c r="EA15" s="239"/>
      <c r="EB15" s="238">
        <v>0</v>
      </c>
      <c r="EC15" s="239"/>
      <c r="ED15" s="238">
        <v>0</v>
      </c>
      <c r="EE15" s="239"/>
      <c r="EF15" s="238">
        <v>0</v>
      </c>
      <c r="EG15" s="239"/>
      <c r="EH15" s="238">
        <v>0</v>
      </c>
      <c r="EI15" s="239"/>
      <c r="EJ15" s="217">
        <v>0</v>
      </c>
      <c r="EK15" s="238">
        <v>0</v>
      </c>
      <c r="EL15" s="239"/>
      <c r="EM15" s="238"/>
      <c r="EN15" s="239"/>
      <c r="EO15" s="238">
        <v>0</v>
      </c>
      <c r="EP15" s="239"/>
      <c r="EQ15" s="238">
        <v>0</v>
      </c>
      <c r="ER15" s="239"/>
      <c r="ES15" s="161">
        <v>0</v>
      </c>
      <c r="ET15" s="238">
        <v>0</v>
      </c>
      <c r="EU15" s="239"/>
      <c r="EV15" s="238">
        <v>0</v>
      </c>
      <c r="EW15" s="239"/>
      <c r="EX15" s="211">
        <v>0</v>
      </c>
      <c r="EY15" s="212"/>
      <c r="EZ15" s="238">
        <v>0</v>
      </c>
      <c r="FA15" s="239"/>
      <c r="FB15" s="238">
        <v>0</v>
      </c>
      <c r="FC15" s="239"/>
      <c r="FD15" s="238">
        <v>0</v>
      </c>
      <c r="FE15" s="239"/>
      <c r="FF15" s="238">
        <v>0</v>
      </c>
      <c r="FG15" s="239"/>
      <c r="FH15" s="211"/>
      <c r="FI15" s="212"/>
      <c r="FJ15" s="238">
        <v>0</v>
      </c>
      <c r="FK15" s="239"/>
      <c r="FL15" s="238">
        <v>0</v>
      </c>
      <c r="FM15" s="239"/>
      <c r="FN15" s="238">
        <v>0</v>
      </c>
      <c r="FO15" s="239"/>
      <c r="FP15" s="238">
        <v>0</v>
      </c>
      <c r="FQ15" s="239"/>
      <c r="FR15" s="244">
        <v>0</v>
      </c>
      <c r="FS15" s="245"/>
      <c r="FT15" s="275" t="s">
        <v>274</v>
      </c>
      <c r="FU15" s="276"/>
      <c r="FV15" s="239"/>
      <c r="FW15" s="53">
        <v>0</v>
      </c>
      <c r="FX15" s="238">
        <v>0</v>
      </c>
      <c r="FY15" s="239"/>
      <c r="FZ15" s="238">
        <v>0</v>
      </c>
      <c r="GA15" s="239"/>
      <c r="GB15" s="238">
        <v>0</v>
      </c>
      <c r="GC15" s="239"/>
      <c r="GD15" s="53">
        <v>0</v>
      </c>
      <c r="GE15" s="53">
        <v>0</v>
      </c>
      <c r="GF15" s="217">
        <v>0</v>
      </c>
      <c r="GG15" s="238">
        <v>0</v>
      </c>
      <c r="GH15" s="239"/>
      <c r="GI15" s="238">
        <v>0</v>
      </c>
      <c r="GJ15" s="239"/>
      <c r="GK15" s="238">
        <v>0</v>
      </c>
      <c r="GL15" s="239"/>
      <c r="GM15" s="238">
        <v>0</v>
      </c>
      <c r="GN15" s="239"/>
      <c r="GO15" s="217">
        <v>0</v>
      </c>
      <c r="GP15" s="238">
        <v>0</v>
      </c>
      <c r="GQ15" s="239"/>
      <c r="GR15" s="238">
        <v>0</v>
      </c>
      <c r="GS15" s="239"/>
      <c r="GT15" s="238">
        <v>0</v>
      </c>
      <c r="GU15" s="239"/>
      <c r="GV15" s="211">
        <v>0</v>
      </c>
      <c r="GW15" s="53">
        <v>0</v>
      </c>
      <c r="GX15" s="217">
        <v>0</v>
      </c>
      <c r="GY15" s="238">
        <v>0</v>
      </c>
      <c r="GZ15" s="239"/>
      <c r="HA15" s="238">
        <v>0</v>
      </c>
      <c r="HB15" s="239"/>
      <c r="HC15" s="238">
        <v>0</v>
      </c>
      <c r="HD15" s="239"/>
      <c r="HE15" s="238">
        <v>0</v>
      </c>
      <c r="HF15" s="239"/>
      <c r="HG15" s="238">
        <v>0</v>
      </c>
      <c r="HH15" s="239"/>
      <c r="HI15" s="238">
        <v>0</v>
      </c>
      <c r="HJ15" s="239"/>
      <c r="HK15" s="238">
        <v>0</v>
      </c>
      <c r="HL15" s="239"/>
      <c r="HM15" s="238">
        <v>0</v>
      </c>
      <c r="HN15" s="239"/>
      <c r="HO15" s="160" t="s">
        <v>274</v>
      </c>
      <c r="HP15" s="238">
        <v>0</v>
      </c>
      <c r="HQ15" s="239"/>
      <c r="HR15" s="53">
        <v>0</v>
      </c>
      <c r="HS15" s="217">
        <v>0</v>
      </c>
      <c r="HT15" s="238">
        <v>0</v>
      </c>
      <c r="HU15" s="239"/>
      <c r="HV15" s="238">
        <v>0</v>
      </c>
      <c r="HW15" s="239"/>
      <c r="HX15" s="53">
        <v>0</v>
      </c>
      <c r="HY15" s="53">
        <v>0</v>
      </c>
      <c r="HZ15" s="53">
        <v>0</v>
      </c>
      <c r="IA15" s="53">
        <v>0</v>
      </c>
      <c r="IB15" s="53">
        <v>0</v>
      </c>
      <c r="IC15" s="53">
        <v>0</v>
      </c>
      <c r="ID15" s="217">
        <v>0</v>
      </c>
      <c r="IE15" s="53">
        <v>0</v>
      </c>
      <c r="IF15" s="212">
        <v>0</v>
      </c>
      <c r="IG15" s="13">
        <v>0</v>
      </c>
      <c r="IH15" s="27"/>
      <c r="II15" s="29" t="e">
        <f>SUM(E0:IG0)</f>
        <v>#NAME?</v>
      </c>
    </row>
    <row r="16" spans="1:246" ht="57.75" customHeight="1" thickBot="1" x14ac:dyDescent="0.3">
      <c r="A16" s="97" t="s">
        <v>139</v>
      </c>
      <c r="B16" s="6"/>
      <c r="C16" s="238"/>
      <c r="D16" s="239"/>
      <c r="E16" s="238">
        <v>0</v>
      </c>
      <c r="F16" s="239"/>
      <c r="G16" s="244">
        <v>0</v>
      </c>
      <c r="H16" s="245"/>
      <c r="I16" s="238">
        <v>0</v>
      </c>
      <c r="J16" s="239"/>
      <c r="K16" s="238">
        <v>0</v>
      </c>
      <c r="L16" s="239"/>
      <c r="M16" s="238">
        <v>0</v>
      </c>
      <c r="N16" s="239"/>
      <c r="O16" s="238">
        <v>0</v>
      </c>
      <c r="P16" s="239"/>
      <c r="Q16" s="238">
        <v>0</v>
      </c>
      <c r="R16" s="239"/>
      <c r="S16" s="238">
        <v>0</v>
      </c>
      <c r="T16" s="239"/>
      <c r="U16" s="238">
        <v>0</v>
      </c>
      <c r="V16" s="239"/>
      <c r="W16" s="238">
        <v>0</v>
      </c>
      <c r="X16" s="239"/>
      <c r="Y16" s="238">
        <v>0</v>
      </c>
      <c r="Z16" s="239"/>
      <c r="AA16" s="238">
        <v>0</v>
      </c>
      <c r="AB16" s="239"/>
      <c r="AC16" s="217">
        <v>0</v>
      </c>
      <c r="AD16" s="238">
        <v>0</v>
      </c>
      <c r="AE16" s="239"/>
      <c r="AF16" s="238">
        <v>0</v>
      </c>
      <c r="AG16" s="239"/>
      <c r="AH16" s="244">
        <v>0</v>
      </c>
      <c r="AI16" s="245"/>
      <c r="AJ16" s="238">
        <v>0</v>
      </c>
      <c r="AK16" s="239"/>
      <c r="AL16" s="238">
        <v>0</v>
      </c>
      <c r="AM16" s="239"/>
      <c r="AN16" s="238">
        <v>0</v>
      </c>
      <c r="AO16" s="239"/>
      <c r="AP16" s="238">
        <v>0</v>
      </c>
      <c r="AQ16" s="239"/>
      <c r="AR16" s="244">
        <v>0</v>
      </c>
      <c r="AS16" s="245"/>
      <c r="AT16" s="238">
        <v>0</v>
      </c>
      <c r="AU16" s="239"/>
      <c r="AV16" s="238">
        <v>0</v>
      </c>
      <c r="AW16" s="239"/>
      <c r="AX16" s="238">
        <v>0</v>
      </c>
      <c r="AY16" s="239"/>
      <c r="AZ16" s="238">
        <v>0</v>
      </c>
      <c r="BA16" s="239"/>
      <c r="BB16" s="238">
        <v>0</v>
      </c>
      <c r="BC16" s="239"/>
      <c r="BD16" s="238">
        <v>0</v>
      </c>
      <c r="BE16" s="239"/>
      <c r="BF16" s="238">
        <v>0</v>
      </c>
      <c r="BG16" s="239"/>
      <c r="BH16" s="238">
        <v>0</v>
      </c>
      <c r="BI16" s="239"/>
      <c r="BJ16" s="238">
        <v>0</v>
      </c>
      <c r="BK16" s="239"/>
      <c r="BL16" s="217">
        <v>0</v>
      </c>
      <c r="BM16" s="238">
        <v>0</v>
      </c>
      <c r="BN16" s="239"/>
      <c r="BO16" s="217">
        <v>0</v>
      </c>
      <c r="BP16" s="238">
        <v>0</v>
      </c>
      <c r="BQ16" s="239"/>
      <c r="BR16" s="275" t="s">
        <v>274</v>
      </c>
      <c r="BS16" s="239"/>
      <c r="BT16" s="244"/>
      <c r="BU16" s="245"/>
      <c r="BV16" s="238"/>
      <c r="BW16" s="239"/>
      <c r="BX16" s="244"/>
      <c r="BY16" s="245"/>
      <c r="BZ16" s="238">
        <v>0</v>
      </c>
      <c r="CA16" s="239"/>
      <c r="CB16" s="238">
        <v>0</v>
      </c>
      <c r="CC16" s="239"/>
      <c r="CD16" s="238">
        <v>0</v>
      </c>
      <c r="CE16" s="239"/>
      <c r="CF16" s="238">
        <v>0</v>
      </c>
      <c r="CG16" s="239"/>
      <c r="CH16" s="238">
        <v>0</v>
      </c>
      <c r="CI16" s="239"/>
      <c r="CJ16" s="53">
        <v>0</v>
      </c>
      <c r="CK16" s="217">
        <v>0</v>
      </c>
      <c r="CL16" s="244">
        <v>0</v>
      </c>
      <c r="CM16" s="245"/>
      <c r="CN16" s="244">
        <v>0</v>
      </c>
      <c r="CO16" s="245"/>
      <c r="CP16" s="238">
        <v>0</v>
      </c>
      <c r="CQ16" s="239"/>
      <c r="CR16" s="238">
        <v>0</v>
      </c>
      <c r="CS16" s="239"/>
      <c r="CT16" s="238">
        <v>0</v>
      </c>
      <c r="CU16" s="239"/>
      <c r="CV16" s="244">
        <v>0</v>
      </c>
      <c r="CW16" s="245"/>
      <c r="CX16" s="244">
        <v>0</v>
      </c>
      <c r="CY16" s="245"/>
      <c r="CZ16" s="275" t="s">
        <v>274</v>
      </c>
      <c r="DA16" s="239"/>
      <c r="DB16" s="244">
        <v>0</v>
      </c>
      <c r="DC16" s="245"/>
      <c r="DD16" s="238">
        <v>0</v>
      </c>
      <c r="DE16" s="239"/>
      <c r="DF16" s="238">
        <v>0</v>
      </c>
      <c r="DG16" s="239"/>
      <c r="DH16" s="238">
        <v>0</v>
      </c>
      <c r="DI16" s="239"/>
      <c r="DJ16" s="238">
        <v>0</v>
      </c>
      <c r="DK16" s="239"/>
      <c r="DL16" s="238">
        <v>0</v>
      </c>
      <c r="DM16" s="239"/>
      <c r="DN16" s="238">
        <v>0</v>
      </c>
      <c r="DO16" s="239"/>
      <c r="DP16" s="238">
        <v>0</v>
      </c>
      <c r="DQ16" s="239"/>
      <c r="DR16" s="238">
        <v>0</v>
      </c>
      <c r="DS16" s="239"/>
      <c r="DT16" s="238">
        <v>0</v>
      </c>
      <c r="DU16" s="239"/>
      <c r="DV16" s="238">
        <v>0</v>
      </c>
      <c r="DW16" s="239"/>
      <c r="DX16" s="238">
        <v>0</v>
      </c>
      <c r="DY16" s="239"/>
      <c r="DZ16" s="238">
        <v>0</v>
      </c>
      <c r="EA16" s="239"/>
      <c r="EB16" s="238">
        <v>0</v>
      </c>
      <c r="EC16" s="239"/>
      <c r="ED16" s="238">
        <v>0</v>
      </c>
      <c r="EE16" s="239"/>
      <c r="EF16" s="238">
        <v>0</v>
      </c>
      <c r="EG16" s="239"/>
      <c r="EH16" s="238">
        <v>0</v>
      </c>
      <c r="EI16" s="239"/>
      <c r="EJ16" s="217">
        <v>0</v>
      </c>
      <c r="EK16" s="238">
        <v>0</v>
      </c>
      <c r="EL16" s="239"/>
      <c r="EM16" s="238"/>
      <c r="EN16" s="239"/>
      <c r="EO16" s="238">
        <v>0</v>
      </c>
      <c r="EP16" s="239"/>
      <c r="EQ16" s="238">
        <v>0</v>
      </c>
      <c r="ER16" s="239"/>
      <c r="ES16" s="161">
        <v>0</v>
      </c>
      <c r="ET16" s="238">
        <v>0</v>
      </c>
      <c r="EU16" s="239"/>
      <c r="EV16" s="238">
        <v>0</v>
      </c>
      <c r="EW16" s="239"/>
      <c r="EX16" s="211">
        <v>0</v>
      </c>
      <c r="EY16" s="212"/>
      <c r="EZ16" s="238">
        <v>0</v>
      </c>
      <c r="FA16" s="239"/>
      <c r="FB16" s="238">
        <v>0</v>
      </c>
      <c r="FC16" s="239"/>
      <c r="FD16" s="238">
        <v>0</v>
      </c>
      <c r="FE16" s="239"/>
      <c r="FF16" s="238">
        <v>0</v>
      </c>
      <c r="FG16" s="239"/>
      <c r="FH16" s="211"/>
      <c r="FI16" s="212"/>
      <c r="FJ16" s="238">
        <v>0</v>
      </c>
      <c r="FK16" s="239"/>
      <c r="FL16" s="238">
        <v>0</v>
      </c>
      <c r="FM16" s="239"/>
      <c r="FN16" s="238">
        <v>0</v>
      </c>
      <c r="FO16" s="239"/>
      <c r="FP16" s="238">
        <v>0</v>
      </c>
      <c r="FQ16" s="239"/>
      <c r="FR16" s="244">
        <v>0</v>
      </c>
      <c r="FS16" s="245"/>
      <c r="FT16" s="275" t="s">
        <v>274</v>
      </c>
      <c r="FU16" s="276"/>
      <c r="FV16" s="239"/>
      <c r="FW16" s="53">
        <v>0</v>
      </c>
      <c r="FX16" s="238">
        <v>0</v>
      </c>
      <c r="FY16" s="239"/>
      <c r="FZ16" s="238">
        <v>0</v>
      </c>
      <c r="GA16" s="239"/>
      <c r="GB16" s="238">
        <v>0</v>
      </c>
      <c r="GC16" s="239"/>
      <c r="GD16" s="53">
        <v>0</v>
      </c>
      <c r="GE16" s="53">
        <v>0</v>
      </c>
      <c r="GF16" s="217">
        <v>0</v>
      </c>
      <c r="GG16" s="238">
        <v>0</v>
      </c>
      <c r="GH16" s="239"/>
      <c r="GI16" s="238">
        <v>0</v>
      </c>
      <c r="GJ16" s="239"/>
      <c r="GK16" s="238">
        <v>0</v>
      </c>
      <c r="GL16" s="239"/>
      <c r="GM16" s="238">
        <v>0</v>
      </c>
      <c r="GN16" s="239"/>
      <c r="GO16" s="217">
        <v>0</v>
      </c>
      <c r="GP16" s="238">
        <v>0</v>
      </c>
      <c r="GQ16" s="239"/>
      <c r="GR16" s="238">
        <v>0</v>
      </c>
      <c r="GS16" s="239"/>
      <c r="GT16" s="238">
        <v>0</v>
      </c>
      <c r="GU16" s="239"/>
      <c r="GV16" s="211">
        <v>0</v>
      </c>
      <c r="GW16" s="53">
        <v>0</v>
      </c>
      <c r="GX16" s="217">
        <v>0</v>
      </c>
      <c r="GY16" s="238">
        <v>0</v>
      </c>
      <c r="GZ16" s="239"/>
      <c r="HA16" s="238">
        <v>0</v>
      </c>
      <c r="HB16" s="239"/>
      <c r="HC16" s="238">
        <v>0</v>
      </c>
      <c r="HD16" s="239"/>
      <c r="HE16" s="238">
        <v>0</v>
      </c>
      <c r="HF16" s="239"/>
      <c r="HG16" s="238">
        <v>0</v>
      </c>
      <c r="HH16" s="239"/>
      <c r="HI16" s="238">
        <v>0</v>
      </c>
      <c r="HJ16" s="239"/>
      <c r="HK16" s="238">
        <v>0</v>
      </c>
      <c r="HL16" s="239"/>
      <c r="HM16" s="238">
        <v>0</v>
      </c>
      <c r="HN16" s="239"/>
      <c r="HO16" s="160" t="s">
        <v>274</v>
      </c>
      <c r="HP16" s="238">
        <v>0</v>
      </c>
      <c r="HQ16" s="239"/>
      <c r="HR16" s="53">
        <v>0</v>
      </c>
      <c r="HS16" s="217">
        <v>0</v>
      </c>
      <c r="HT16" s="238">
        <v>0</v>
      </c>
      <c r="HU16" s="239"/>
      <c r="HV16" s="238">
        <v>0</v>
      </c>
      <c r="HW16" s="239"/>
      <c r="HX16" s="53">
        <v>0</v>
      </c>
      <c r="HY16" s="53">
        <v>0</v>
      </c>
      <c r="HZ16" s="53">
        <v>0</v>
      </c>
      <c r="IA16" s="53">
        <v>0</v>
      </c>
      <c r="IB16" s="53">
        <v>0</v>
      </c>
      <c r="IC16" s="53">
        <v>0</v>
      </c>
      <c r="ID16" s="217">
        <v>0</v>
      </c>
      <c r="IE16" s="53">
        <v>0</v>
      </c>
      <c r="IF16" s="212">
        <v>0</v>
      </c>
      <c r="IG16" s="13">
        <v>0</v>
      </c>
      <c r="IH16" s="27"/>
      <c r="II16" s="29" t="e">
        <f>SUM(E0:IG0)</f>
        <v>#NAME?</v>
      </c>
    </row>
    <row r="17" spans="1:246" ht="57.75" customHeight="1" thickBot="1" x14ac:dyDescent="0.3">
      <c r="A17" s="97" t="s">
        <v>140</v>
      </c>
      <c r="B17" s="1"/>
      <c r="C17" s="238"/>
      <c r="D17" s="239"/>
      <c r="E17" s="238">
        <v>0</v>
      </c>
      <c r="F17" s="239"/>
      <c r="G17" s="244">
        <v>0</v>
      </c>
      <c r="H17" s="245"/>
      <c r="I17" s="238">
        <v>0</v>
      </c>
      <c r="J17" s="239"/>
      <c r="K17" s="238">
        <v>0</v>
      </c>
      <c r="L17" s="239"/>
      <c r="M17" s="238">
        <v>0</v>
      </c>
      <c r="N17" s="239"/>
      <c r="O17" s="238">
        <v>0</v>
      </c>
      <c r="P17" s="239"/>
      <c r="Q17" s="238">
        <v>0</v>
      </c>
      <c r="R17" s="239"/>
      <c r="S17" s="238">
        <v>0</v>
      </c>
      <c r="T17" s="239"/>
      <c r="U17" s="238">
        <v>0</v>
      </c>
      <c r="V17" s="239"/>
      <c r="W17" s="238">
        <v>0</v>
      </c>
      <c r="X17" s="239"/>
      <c r="Y17" s="238">
        <v>0</v>
      </c>
      <c r="Z17" s="239"/>
      <c r="AA17" s="238">
        <v>0</v>
      </c>
      <c r="AB17" s="239"/>
      <c r="AC17" s="217">
        <v>0</v>
      </c>
      <c r="AD17" s="238">
        <v>0</v>
      </c>
      <c r="AE17" s="239"/>
      <c r="AF17" s="238">
        <v>0</v>
      </c>
      <c r="AG17" s="239"/>
      <c r="AH17" s="244">
        <v>0</v>
      </c>
      <c r="AI17" s="245"/>
      <c r="AJ17" s="238">
        <v>0</v>
      </c>
      <c r="AK17" s="239"/>
      <c r="AL17" s="238">
        <v>0</v>
      </c>
      <c r="AM17" s="239"/>
      <c r="AN17" s="238">
        <v>0</v>
      </c>
      <c r="AO17" s="239"/>
      <c r="AP17" s="238">
        <v>0</v>
      </c>
      <c r="AQ17" s="239"/>
      <c r="AR17" s="244">
        <v>0</v>
      </c>
      <c r="AS17" s="245"/>
      <c r="AT17" s="238">
        <v>0</v>
      </c>
      <c r="AU17" s="239"/>
      <c r="AV17" s="238">
        <v>0</v>
      </c>
      <c r="AW17" s="239"/>
      <c r="AX17" s="238">
        <v>0</v>
      </c>
      <c r="AY17" s="239"/>
      <c r="AZ17" s="238">
        <v>0</v>
      </c>
      <c r="BA17" s="239"/>
      <c r="BB17" s="238">
        <v>0</v>
      </c>
      <c r="BC17" s="239"/>
      <c r="BD17" s="238">
        <v>0</v>
      </c>
      <c r="BE17" s="239"/>
      <c r="BF17" s="238">
        <v>0</v>
      </c>
      <c r="BG17" s="239"/>
      <c r="BH17" s="238">
        <v>0</v>
      </c>
      <c r="BI17" s="239"/>
      <c r="BJ17" s="238">
        <v>0</v>
      </c>
      <c r="BK17" s="239"/>
      <c r="BL17" s="217">
        <v>0</v>
      </c>
      <c r="BM17" s="238">
        <v>0</v>
      </c>
      <c r="BN17" s="239"/>
      <c r="BO17" s="217">
        <v>0</v>
      </c>
      <c r="BP17" s="238">
        <v>0</v>
      </c>
      <c r="BQ17" s="239"/>
      <c r="BR17" s="275" t="s">
        <v>274</v>
      </c>
      <c r="BS17" s="239"/>
      <c r="BT17" s="244"/>
      <c r="BU17" s="245"/>
      <c r="BV17" s="238"/>
      <c r="BW17" s="239"/>
      <c r="BX17" s="244"/>
      <c r="BY17" s="245"/>
      <c r="BZ17" s="238">
        <v>0</v>
      </c>
      <c r="CA17" s="239"/>
      <c r="CB17" s="238">
        <v>0</v>
      </c>
      <c r="CC17" s="239"/>
      <c r="CD17" s="238">
        <v>0</v>
      </c>
      <c r="CE17" s="239"/>
      <c r="CF17" s="238">
        <v>0</v>
      </c>
      <c r="CG17" s="239"/>
      <c r="CH17" s="238">
        <v>0</v>
      </c>
      <c r="CI17" s="239"/>
      <c r="CJ17" s="53">
        <v>0</v>
      </c>
      <c r="CK17" s="217">
        <v>0</v>
      </c>
      <c r="CL17" s="244">
        <v>0</v>
      </c>
      <c r="CM17" s="245"/>
      <c r="CN17" s="244">
        <v>0</v>
      </c>
      <c r="CO17" s="245"/>
      <c r="CP17" s="238">
        <v>0</v>
      </c>
      <c r="CQ17" s="239"/>
      <c r="CR17" s="238">
        <v>0</v>
      </c>
      <c r="CS17" s="239"/>
      <c r="CT17" s="238">
        <v>0</v>
      </c>
      <c r="CU17" s="239"/>
      <c r="CV17" s="244">
        <v>0</v>
      </c>
      <c r="CW17" s="245"/>
      <c r="CX17" s="244">
        <v>0</v>
      </c>
      <c r="CY17" s="245"/>
      <c r="CZ17" s="275" t="s">
        <v>274</v>
      </c>
      <c r="DA17" s="239"/>
      <c r="DB17" s="244">
        <v>0</v>
      </c>
      <c r="DC17" s="245"/>
      <c r="DD17" s="238">
        <v>0</v>
      </c>
      <c r="DE17" s="239"/>
      <c r="DF17" s="238">
        <v>0</v>
      </c>
      <c r="DG17" s="239"/>
      <c r="DH17" s="238">
        <v>0</v>
      </c>
      <c r="DI17" s="239"/>
      <c r="DJ17" s="238">
        <v>0</v>
      </c>
      <c r="DK17" s="239"/>
      <c r="DL17" s="238">
        <v>0</v>
      </c>
      <c r="DM17" s="239"/>
      <c r="DN17" s="238">
        <v>0</v>
      </c>
      <c r="DO17" s="239"/>
      <c r="DP17" s="238">
        <v>0</v>
      </c>
      <c r="DQ17" s="239"/>
      <c r="DR17" s="238">
        <v>0</v>
      </c>
      <c r="DS17" s="239"/>
      <c r="DT17" s="238">
        <v>0</v>
      </c>
      <c r="DU17" s="239"/>
      <c r="DV17" s="238">
        <v>0</v>
      </c>
      <c r="DW17" s="239"/>
      <c r="DX17" s="238">
        <v>0</v>
      </c>
      <c r="DY17" s="239"/>
      <c r="DZ17" s="238">
        <v>0</v>
      </c>
      <c r="EA17" s="239"/>
      <c r="EB17" s="238">
        <v>0</v>
      </c>
      <c r="EC17" s="239"/>
      <c r="ED17" s="238">
        <v>0</v>
      </c>
      <c r="EE17" s="239"/>
      <c r="EF17" s="238">
        <v>0</v>
      </c>
      <c r="EG17" s="239"/>
      <c r="EH17" s="238">
        <v>0</v>
      </c>
      <c r="EI17" s="239"/>
      <c r="EJ17" s="217">
        <v>0</v>
      </c>
      <c r="EK17" s="238">
        <v>0</v>
      </c>
      <c r="EL17" s="239"/>
      <c r="EM17" s="238"/>
      <c r="EN17" s="239"/>
      <c r="EO17" s="238">
        <v>0</v>
      </c>
      <c r="EP17" s="239"/>
      <c r="EQ17" s="238">
        <v>0</v>
      </c>
      <c r="ER17" s="239"/>
      <c r="ES17" s="161">
        <v>0</v>
      </c>
      <c r="ET17" s="238">
        <v>0</v>
      </c>
      <c r="EU17" s="239"/>
      <c r="EV17" s="238">
        <v>0</v>
      </c>
      <c r="EW17" s="239"/>
      <c r="EX17" s="211">
        <v>0</v>
      </c>
      <c r="EY17" s="212"/>
      <c r="EZ17" s="238">
        <v>0</v>
      </c>
      <c r="FA17" s="239"/>
      <c r="FB17" s="238">
        <v>0</v>
      </c>
      <c r="FC17" s="239"/>
      <c r="FD17" s="238">
        <v>0</v>
      </c>
      <c r="FE17" s="239"/>
      <c r="FF17" s="238">
        <v>0</v>
      </c>
      <c r="FG17" s="239"/>
      <c r="FH17" s="211"/>
      <c r="FI17" s="212"/>
      <c r="FJ17" s="238">
        <v>0</v>
      </c>
      <c r="FK17" s="239"/>
      <c r="FL17" s="238">
        <v>0</v>
      </c>
      <c r="FM17" s="239"/>
      <c r="FN17" s="238">
        <v>0</v>
      </c>
      <c r="FO17" s="239"/>
      <c r="FP17" s="238">
        <v>0</v>
      </c>
      <c r="FQ17" s="239"/>
      <c r="FR17" s="244">
        <v>0</v>
      </c>
      <c r="FS17" s="245"/>
      <c r="FT17" s="275" t="s">
        <v>274</v>
      </c>
      <c r="FU17" s="276"/>
      <c r="FV17" s="239"/>
      <c r="FW17" s="53">
        <v>0</v>
      </c>
      <c r="FX17" s="238">
        <v>0</v>
      </c>
      <c r="FY17" s="239"/>
      <c r="FZ17" s="238">
        <v>0</v>
      </c>
      <c r="GA17" s="239"/>
      <c r="GB17" s="238">
        <v>0</v>
      </c>
      <c r="GC17" s="239"/>
      <c r="GD17" s="53">
        <v>0</v>
      </c>
      <c r="GE17" s="53">
        <v>0</v>
      </c>
      <c r="GF17" s="217">
        <v>0</v>
      </c>
      <c r="GG17" s="238">
        <v>0</v>
      </c>
      <c r="GH17" s="239"/>
      <c r="GI17" s="238">
        <v>0</v>
      </c>
      <c r="GJ17" s="239"/>
      <c r="GK17" s="238">
        <v>0</v>
      </c>
      <c r="GL17" s="239"/>
      <c r="GM17" s="238">
        <v>0</v>
      </c>
      <c r="GN17" s="239"/>
      <c r="GO17" s="217">
        <v>0</v>
      </c>
      <c r="GP17" s="238">
        <v>0</v>
      </c>
      <c r="GQ17" s="239"/>
      <c r="GR17" s="238">
        <v>0</v>
      </c>
      <c r="GS17" s="239"/>
      <c r="GT17" s="238">
        <v>0</v>
      </c>
      <c r="GU17" s="239"/>
      <c r="GV17" s="211">
        <v>0</v>
      </c>
      <c r="GW17" s="53">
        <v>0</v>
      </c>
      <c r="GX17" s="217">
        <v>0</v>
      </c>
      <c r="GY17" s="238">
        <v>0</v>
      </c>
      <c r="GZ17" s="239"/>
      <c r="HA17" s="238">
        <v>0</v>
      </c>
      <c r="HB17" s="239"/>
      <c r="HC17" s="238">
        <v>0</v>
      </c>
      <c r="HD17" s="239"/>
      <c r="HE17" s="238">
        <v>0</v>
      </c>
      <c r="HF17" s="239"/>
      <c r="HG17" s="238">
        <v>0</v>
      </c>
      <c r="HH17" s="239"/>
      <c r="HI17" s="238">
        <v>0</v>
      </c>
      <c r="HJ17" s="239"/>
      <c r="HK17" s="238">
        <v>0</v>
      </c>
      <c r="HL17" s="239"/>
      <c r="HM17" s="238">
        <v>0</v>
      </c>
      <c r="HN17" s="239"/>
      <c r="HO17" s="160" t="s">
        <v>274</v>
      </c>
      <c r="HP17" s="238">
        <v>0</v>
      </c>
      <c r="HQ17" s="239"/>
      <c r="HR17" s="53">
        <v>0</v>
      </c>
      <c r="HS17" s="217">
        <v>0</v>
      </c>
      <c r="HT17" s="238">
        <v>0</v>
      </c>
      <c r="HU17" s="239"/>
      <c r="HV17" s="238">
        <v>0</v>
      </c>
      <c r="HW17" s="239"/>
      <c r="HX17" s="53">
        <v>0</v>
      </c>
      <c r="HY17" s="53">
        <v>0</v>
      </c>
      <c r="HZ17" s="53">
        <v>0</v>
      </c>
      <c r="IA17" s="53">
        <v>0</v>
      </c>
      <c r="IB17" s="53">
        <v>0</v>
      </c>
      <c r="IC17" s="53">
        <v>0</v>
      </c>
      <c r="ID17" s="217">
        <v>0</v>
      </c>
      <c r="IE17" s="53">
        <v>0</v>
      </c>
      <c r="IF17" s="212">
        <v>0</v>
      </c>
      <c r="IG17" s="13">
        <v>0</v>
      </c>
      <c r="IH17" s="27"/>
      <c r="II17" s="29" t="e">
        <f>SUM(E0:IG0)</f>
        <v>#NAME?</v>
      </c>
    </row>
    <row r="18" spans="1:246" ht="71.25" customHeight="1" thickBot="1" x14ac:dyDescent="0.3">
      <c r="A18" s="97" t="s">
        <v>141</v>
      </c>
      <c r="B18" s="1"/>
      <c r="C18" s="238"/>
      <c r="D18" s="239"/>
      <c r="E18" s="238">
        <v>0</v>
      </c>
      <c r="F18" s="239"/>
      <c r="G18" s="244">
        <v>0</v>
      </c>
      <c r="H18" s="245"/>
      <c r="I18" s="238">
        <v>0</v>
      </c>
      <c r="J18" s="239"/>
      <c r="K18" s="238">
        <v>0</v>
      </c>
      <c r="L18" s="239"/>
      <c r="M18" s="238">
        <v>0</v>
      </c>
      <c r="N18" s="239"/>
      <c r="O18" s="238">
        <v>0</v>
      </c>
      <c r="P18" s="239"/>
      <c r="Q18" s="238">
        <v>0</v>
      </c>
      <c r="R18" s="239"/>
      <c r="S18" s="238">
        <v>0</v>
      </c>
      <c r="T18" s="239"/>
      <c r="U18" s="238">
        <v>0</v>
      </c>
      <c r="V18" s="239"/>
      <c r="W18" s="238">
        <v>0</v>
      </c>
      <c r="X18" s="239"/>
      <c r="Y18" s="238">
        <v>0</v>
      </c>
      <c r="Z18" s="239"/>
      <c r="AA18" s="238">
        <v>0</v>
      </c>
      <c r="AB18" s="239"/>
      <c r="AC18" s="217">
        <v>0</v>
      </c>
      <c r="AD18" s="238">
        <v>0</v>
      </c>
      <c r="AE18" s="239"/>
      <c r="AF18" s="238">
        <v>0</v>
      </c>
      <c r="AG18" s="239"/>
      <c r="AH18" s="244">
        <v>0</v>
      </c>
      <c r="AI18" s="245"/>
      <c r="AJ18" s="238">
        <v>0</v>
      </c>
      <c r="AK18" s="239"/>
      <c r="AL18" s="238">
        <v>0</v>
      </c>
      <c r="AM18" s="239"/>
      <c r="AN18" s="238">
        <v>0</v>
      </c>
      <c r="AO18" s="239"/>
      <c r="AP18" s="238">
        <v>0</v>
      </c>
      <c r="AQ18" s="239"/>
      <c r="AR18" s="244">
        <v>0</v>
      </c>
      <c r="AS18" s="245"/>
      <c r="AT18" s="238">
        <v>0</v>
      </c>
      <c r="AU18" s="239"/>
      <c r="AV18" s="238">
        <v>0</v>
      </c>
      <c r="AW18" s="239"/>
      <c r="AX18" s="238">
        <v>0</v>
      </c>
      <c r="AY18" s="239"/>
      <c r="AZ18" s="238">
        <v>0</v>
      </c>
      <c r="BA18" s="239"/>
      <c r="BB18" s="238">
        <v>0</v>
      </c>
      <c r="BC18" s="239"/>
      <c r="BD18" s="238">
        <v>0</v>
      </c>
      <c r="BE18" s="239"/>
      <c r="BF18" s="238">
        <v>0</v>
      </c>
      <c r="BG18" s="239"/>
      <c r="BH18" s="238">
        <v>0</v>
      </c>
      <c r="BI18" s="239"/>
      <c r="BJ18" s="238">
        <v>0</v>
      </c>
      <c r="BK18" s="239"/>
      <c r="BL18" s="217">
        <v>0</v>
      </c>
      <c r="BM18" s="238">
        <v>0</v>
      </c>
      <c r="BN18" s="239"/>
      <c r="BO18" s="217">
        <v>0</v>
      </c>
      <c r="BP18" s="238">
        <v>0</v>
      </c>
      <c r="BQ18" s="239"/>
      <c r="BR18" s="275" t="s">
        <v>274</v>
      </c>
      <c r="BS18" s="239"/>
      <c r="BT18" s="244"/>
      <c r="BU18" s="245"/>
      <c r="BV18" s="238"/>
      <c r="BW18" s="239"/>
      <c r="BX18" s="244"/>
      <c r="BY18" s="245"/>
      <c r="BZ18" s="238">
        <v>0</v>
      </c>
      <c r="CA18" s="239"/>
      <c r="CB18" s="238">
        <v>0</v>
      </c>
      <c r="CC18" s="239"/>
      <c r="CD18" s="238">
        <v>0</v>
      </c>
      <c r="CE18" s="239"/>
      <c r="CF18" s="238">
        <v>0</v>
      </c>
      <c r="CG18" s="239"/>
      <c r="CH18" s="238">
        <v>0</v>
      </c>
      <c r="CI18" s="239"/>
      <c r="CJ18" s="53">
        <v>0</v>
      </c>
      <c r="CK18" s="217">
        <v>0</v>
      </c>
      <c r="CL18" s="244">
        <v>0</v>
      </c>
      <c r="CM18" s="245"/>
      <c r="CN18" s="244">
        <v>0</v>
      </c>
      <c r="CO18" s="245"/>
      <c r="CP18" s="238">
        <v>0</v>
      </c>
      <c r="CQ18" s="239"/>
      <c r="CR18" s="238">
        <v>0</v>
      </c>
      <c r="CS18" s="239"/>
      <c r="CT18" s="238">
        <v>0</v>
      </c>
      <c r="CU18" s="239"/>
      <c r="CV18" s="244">
        <v>0</v>
      </c>
      <c r="CW18" s="245"/>
      <c r="CX18" s="244">
        <v>0</v>
      </c>
      <c r="CY18" s="245"/>
      <c r="CZ18" s="275" t="s">
        <v>274</v>
      </c>
      <c r="DA18" s="239"/>
      <c r="DB18" s="244">
        <v>0</v>
      </c>
      <c r="DC18" s="245"/>
      <c r="DD18" s="238">
        <v>0</v>
      </c>
      <c r="DE18" s="239"/>
      <c r="DF18" s="238">
        <v>0</v>
      </c>
      <c r="DG18" s="239"/>
      <c r="DH18" s="238">
        <v>0</v>
      </c>
      <c r="DI18" s="239"/>
      <c r="DJ18" s="238">
        <v>0</v>
      </c>
      <c r="DK18" s="239"/>
      <c r="DL18" s="238">
        <v>0</v>
      </c>
      <c r="DM18" s="239"/>
      <c r="DN18" s="238">
        <v>0</v>
      </c>
      <c r="DO18" s="239"/>
      <c r="DP18" s="238">
        <v>0</v>
      </c>
      <c r="DQ18" s="239"/>
      <c r="DR18" s="238">
        <v>0</v>
      </c>
      <c r="DS18" s="239"/>
      <c r="DT18" s="238">
        <v>0</v>
      </c>
      <c r="DU18" s="239"/>
      <c r="DV18" s="238">
        <v>0</v>
      </c>
      <c r="DW18" s="239"/>
      <c r="DX18" s="238">
        <v>0</v>
      </c>
      <c r="DY18" s="239"/>
      <c r="DZ18" s="238">
        <v>0</v>
      </c>
      <c r="EA18" s="239"/>
      <c r="EB18" s="238">
        <v>0</v>
      </c>
      <c r="EC18" s="239"/>
      <c r="ED18" s="238">
        <v>0</v>
      </c>
      <c r="EE18" s="239"/>
      <c r="EF18" s="238">
        <v>0</v>
      </c>
      <c r="EG18" s="239"/>
      <c r="EH18" s="238">
        <v>0</v>
      </c>
      <c r="EI18" s="239"/>
      <c r="EJ18" s="217">
        <v>0</v>
      </c>
      <c r="EK18" s="238">
        <v>0</v>
      </c>
      <c r="EL18" s="239"/>
      <c r="EM18" s="238"/>
      <c r="EN18" s="239"/>
      <c r="EO18" s="238">
        <v>0</v>
      </c>
      <c r="EP18" s="239"/>
      <c r="EQ18" s="238">
        <v>0</v>
      </c>
      <c r="ER18" s="239"/>
      <c r="ES18" s="161">
        <v>0</v>
      </c>
      <c r="ET18" s="238">
        <v>0</v>
      </c>
      <c r="EU18" s="239"/>
      <c r="EV18" s="238">
        <v>0</v>
      </c>
      <c r="EW18" s="239"/>
      <c r="EX18" s="211">
        <v>0</v>
      </c>
      <c r="EY18" s="212"/>
      <c r="EZ18" s="238">
        <v>0</v>
      </c>
      <c r="FA18" s="239"/>
      <c r="FB18" s="238">
        <v>0</v>
      </c>
      <c r="FC18" s="239"/>
      <c r="FD18" s="238">
        <v>0</v>
      </c>
      <c r="FE18" s="239"/>
      <c r="FF18" s="238">
        <v>0</v>
      </c>
      <c r="FG18" s="239"/>
      <c r="FH18" s="211"/>
      <c r="FI18" s="212"/>
      <c r="FJ18" s="238">
        <v>0</v>
      </c>
      <c r="FK18" s="239"/>
      <c r="FL18" s="238">
        <v>0</v>
      </c>
      <c r="FM18" s="239"/>
      <c r="FN18" s="238">
        <v>0</v>
      </c>
      <c r="FO18" s="239"/>
      <c r="FP18" s="238">
        <v>0</v>
      </c>
      <c r="FQ18" s="239"/>
      <c r="FR18" s="244">
        <v>0</v>
      </c>
      <c r="FS18" s="245"/>
      <c r="FT18" s="275" t="s">
        <v>274</v>
      </c>
      <c r="FU18" s="276"/>
      <c r="FV18" s="239"/>
      <c r="FW18" s="53">
        <v>0</v>
      </c>
      <c r="FX18" s="238">
        <v>0</v>
      </c>
      <c r="FY18" s="239"/>
      <c r="FZ18" s="238">
        <v>0</v>
      </c>
      <c r="GA18" s="239"/>
      <c r="GB18" s="238">
        <v>0</v>
      </c>
      <c r="GC18" s="239"/>
      <c r="GD18" s="53">
        <v>0</v>
      </c>
      <c r="GE18" s="53">
        <v>0</v>
      </c>
      <c r="GF18" s="217">
        <v>0</v>
      </c>
      <c r="GG18" s="238">
        <v>0</v>
      </c>
      <c r="GH18" s="239"/>
      <c r="GI18" s="238">
        <v>0</v>
      </c>
      <c r="GJ18" s="239"/>
      <c r="GK18" s="238">
        <v>0</v>
      </c>
      <c r="GL18" s="239"/>
      <c r="GM18" s="238">
        <v>0</v>
      </c>
      <c r="GN18" s="239"/>
      <c r="GO18" s="217">
        <v>0</v>
      </c>
      <c r="GP18" s="238">
        <v>0</v>
      </c>
      <c r="GQ18" s="239"/>
      <c r="GR18" s="238">
        <v>0</v>
      </c>
      <c r="GS18" s="239"/>
      <c r="GT18" s="238">
        <v>0</v>
      </c>
      <c r="GU18" s="239"/>
      <c r="GV18" s="211">
        <v>0</v>
      </c>
      <c r="GW18" s="53">
        <v>0</v>
      </c>
      <c r="GX18" s="217">
        <v>0</v>
      </c>
      <c r="GY18" s="238">
        <v>0</v>
      </c>
      <c r="GZ18" s="239"/>
      <c r="HA18" s="238">
        <v>0</v>
      </c>
      <c r="HB18" s="239"/>
      <c r="HC18" s="238">
        <v>0</v>
      </c>
      <c r="HD18" s="239"/>
      <c r="HE18" s="238">
        <v>0</v>
      </c>
      <c r="HF18" s="239"/>
      <c r="HG18" s="238">
        <v>0</v>
      </c>
      <c r="HH18" s="239"/>
      <c r="HI18" s="238">
        <v>0</v>
      </c>
      <c r="HJ18" s="239"/>
      <c r="HK18" s="238">
        <v>0</v>
      </c>
      <c r="HL18" s="239"/>
      <c r="HM18" s="238">
        <v>0</v>
      </c>
      <c r="HN18" s="239"/>
      <c r="HO18" s="160" t="s">
        <v>274</v>
      </c>
      <c r="HP18" s="238">
        <v>0</v>
      </c>
      <c r="HQ18" s="239"/>
      <c r="HR18" s="53">
        <v>0</v>
      </c>
      <c r="HS18" s="217">
        <v>0</v>
      </c>
      <c r="HT18" s="238">
        <v>0</v>
      </c>
      <c r="HU18" s="239"/>
      <c r="HV18" s="238">
        <v>0</v>
      </c>
      <c r="HW18" s="239"/>
      <c r="HX18" s="53">
        <v>0</v>
      </c>
      <c r="HY18" s="53">
        <v>0</v>
      </c>
      <c r="HZ18" s="53">
        <v>0</v>
      </c>
      <c r="IA18" s="53">
        <v>0</v>
      </c>
      <c r="IB18" s="53">
        <v>0</v>
      </c>
      <c r="IC18" s="53">
        <v>0</v>
      </c>
      <c r="ID18" s="217">
        <v>0</v>
      </c>
      <c r="IE18" s="53">
        <v>0</v>
      </c>
      <c r="IF18" s="212">
        <v>0</v>
      </c>
      <c r="IG18" s="13">
        <v>0</v>
      </c>
      <c r="IH18" s="27"/>
      <c r="II18" s="29" t="e">
        <f>SUM(E0:IG0)</f>
        <v>#NAME?</v>
      </c>
    </row>
    <row r="19" spans="1:246" ht="57.75" customHeight="1" thickBot="1" x14ac:dyDescent="0.3">
      <c r="A19" s="97" t="s">
        <v>142</v>
      </c>
      <c r="B19" s="1"/>
      <c r="C19" s="238"/>
      <c r="D19" s="239"/>
      <c r="E19" s="238">
        <v>0</v>
      </c>
      <c r="F19" s="239"/>
      <c r="G19" s="244">
        <v>0</v>
      </c>
      <c r="H19" s="245"/>
      <c r="I19" s="238">
        <v>0</v>
      </c>
      <c r="J19" s="239"/>
      <c r="K19" s="238">
        <v>0</v>
      </c>
      <c r="L19" s="239"/>
      <c r="M19" s="238">
        <v>0</v>
      </c>
      <c r="N19" s="239"/>
      <c r="O19" s="238">
        <v>0</v>
      </c>
      <c r="P19" s="239"/>
      <c r="Q19" s="238">
        <v>0</v>
      </c>
      <c r="R19" s="239"/>
      <c r="S19" s="238">
        <v>0</v>
      </c>
      <c r="T19" s="239"/>
      <c r="U19" s="238">
        <v>0</v>
      </c>
      <c r="V19" s="239"/>
      <c r="W19" s="238">
        <v>0</v>
      </c>
      <c r="X19" s="239"/>
      <c r="Y19" s="238">
        <v>0</v>
      </c>
      <c r="Z19" s="239"/>
      <c r="AA19" s="238">
        <v>0</v>
      </c>
      <c r="AB19" s="239"/>
      <c r="AC19" s="217">
        <v>0</v>
      </c>
      <c r="AD19" s="238">
        <v>0</v>
      </c>
      <c r="AE19" s="239"/>
      <c r="AF19" s="238">
        <v>0</v>
      </c>
      <c r="AG19" s="239"/>
      <c r="AH19" s="244">
        <v>0</v>
      </c>
      <c r="AI19" s="245"/>
      <c r="AJ19" s="238">
        <v>0</v>
      </c>
      <c r="AK19" s="239"/>
      <c r="AL19" s="238">
        <v>0</v>
      </c>
      <c r="AM19" s="239"/>
      <c r="AN19" s="238">
        <v>0</v>
      </c>
      <c r="AO19" s="239"/>
      <c r="AP19" s="238">
        <v>0</v>
      </c>
      <c r="AQ19" s="239"/>
      <c r="AR19" s="244">
        <v>0</v>
      </c>
      <c r="AS19" s="245"/>
      <c r="AT19" s="238">
        <v>0</v>
      </c>
      <c r="AU19" s="239"/>
      <c r="AV19" s="238">
        <v>0</v>
      </c>
      <c r="AW19" s="239"/>
      <c r="AX19" s="238">
        <v>0</v>
      </c>
      <c r="AY19" s="239"/>
      <c r="AZ19" s="238">
        <v>0</v>
      </c>
      <c r="BA19" s="239"/>
      <c r="BB19" s="238">
        <v>0</v>
      </c>
      <c r="BC19" s="239"/>
      <c r="BD19" s="238">
        <v>0</v>
      </c>
      <c r="BE19" s="239"/>
      <c r="BF19" s="238">
        <v>0</v>
      </c>
      <c r="BG19" s="239"/>
      <c r="BH19" s="238">
        <v>0</v>
      </c>
      <c r="BI19" s="239"/>
      <c r="BJ19" s="238">
        <v>0</v>
      </c>
      <c r="BK19" s="239"/>
      <c r="BL19" s="217">
        <v>0</v>
      </c>
      <c r="BM19" s="238">
        <v>0</v>
      </c>
      <c r="BN19" s="239"/>
      <c r="BO19" s="217">
        <v>0</v>
      </c>
      <c r="BP19" s="238">
        <v>0</v>
      </c>
      <c r="BQ19" s="239"/>
      <c r="BR19" s="275" t="s">
        <v>274</v>
      </c>
      <c r="BS19" s="239"/>
      <c r="BT19" s="244"/>
      <c r="BU19" s="245"/>
      <c r="BV19" s="238"/>
      <c r="BW19" s="239"/>
      <c r="BX19" s="244"/>
      <c r="BY19" s="245"/>
      <c r="BZ19" s="238">
        <v>0</v>
      </c>
      <c r="CA19" s="239"/>
      <c r="CB19" s="238">
        <v>0</v>
      </c>
      <c r="CC19" s="239"/>
      <c r="CD19" s="238">
        <v>0</v>
      </c>
      <c r="CE19" s="239"/>
      <c r="CF19" s="238">
        <v>0</v>
      </c>
      <c r="CG19" s="239"/>
      <c r="CH19" s="238">
        <v>0</v>
      </c>
      <c r="CI19" s="239"/>
      <c r="CJ19" s="53">
        <v>0</v>
      </c>
      <c r="CK19" s="217">
        <v>0</v>
      </c>
      <c r="CL19" s="244">
        <v>0</v>
      </c>
      <c r="CM19" s="245"/>
      <c r="CN19" s="244">
        <v>0</v>
      </c>
      <c r="CO19" s="245"/>
      <c r="CP19" s="238">
        <v>0</v>
      </c>
      <c r="CQ19" s="239"/>
      <c r="CR19" s="238">
        <v>0</v>
      </c>
      <c r="CS19" s="239"/>
      <c r="CT19" s="238">
        <v>0</v>
      </c>
      <c r="CU19" s="239"/>
      <c r="CV19" s="244">
        <v>0</v>
      </c>
      <c r="CW19" s="245"/>
      <c r="CX19" s="244">
        <v>0</v>
      </c>
      <c r="CY19" s="245"/>
      <c r="CZ19" s="275" t="s">
        <v>274</v>
      </c>
      <c r="DA19" s="239"/>
      <c r="DB19" s="244">
        <v>0</v>
      </c>
      <c r="DC19" s="245"/>
      <c r="DD19" s="238">
        <v>0</v>
      </c>
      <c r="DE19" s="239"/>
      <c r="DF19" s="238">
        <v>0</v>
      </c>
      <c r="DG19" s="239"/>
      <c r="DH19" s="238">
        <v>0</v>
      </c>
      <c r="DI19" s="239"/>
      <c r="DJ19" s="238">
        <v>0</v>
      </c>
      <c r="DK19" s="239"/>
      <c r="DL19" s="238">
        <v>0</v>
      </c>
      <c r="DM19" s="239"/>
      <c r="DN19" s="238">
        <v>0</v>
      </c>
      <c r="DO19" s="239"/>
      <c r="DP19" s="238">
        <v>0</v>
      </c>
      <c r="DQ19" s="239"/>
      <c r="DR19" s="238">
        <v>0</v>
      </c>
      <c r="DS19" s="239"/>
      <c r="DT19" s="238">
        <v>0</v>
      </c>
      <c r="DU19" s="239"/>
      <c r="DV19" s="238">
        <v>0</v>
      </c>
      <c r="DW19" s="239"/>
      <c r="DX19" s="238">
        <v>0</v>
      </c>
      <c r="DY19" s="239"/>
      <c r="DZ19" s="238">
        <v>0</v>
      </c>
      <c r="EA19" s="239"/>
      <c r="EB19" s="238">
        <v>0</v>
      </c>
      <c r="EC19" s="239"/>
      <c r="ED19" s="238">
        <v>0</v>
      </c>
      <c r="EE19" s="239"/>
      <c r="EF19" s="238">
        <v>0</v>
      </c>
      <c r="EG19" s="239"/>
      <c r="EH19" s="238">
        <v>0</v>
      </c>
      <c r="EI19" s="239"/>
      <c r="EJ19" s="217">
        <v>0</v>
      </c>
      <c r="EK19" s="238">
        <v>0</v>
      </c>
      <c r="EL19" s="239"/>
      <c r="EM19" s="238"/>
      <c r="EN19" s="239"/>
      <c r="EO19" s="238">
        <v>0</v>
      </c>
      <c r="EP19" s="239"/>
      <c r="EQ19" s="238">
        <v>0</v>
      </c>
      <c r="ER19" s="239"/>
      <c r="ES19" s="161">
        <v>0</v>
      </c>
      <c r="ET19" s="238">
        <v>0</v>
      </c>
      <c r="EU19" s="239"/>
      <c r="EV19" s="238">
        <v>0</v>
      </c>
      <c r="EW19" s="239"/>
      <c r="EX19" s="211">
        <v>0</v>
      </c>
      <c r="EY19" s="212"/>
      <c r="EZ19" s="238">
        <v>0</v>
      </c>
      <c r="FA19" s="239"/>
      <c r="FB19" s="238">
        <v>0</v>
      </c>
      <c r="FC19" s="239"/>
      <c r="FD19" s="238">
        <v>0</v>
      </c>
      <c r="FE19" s="239"/>
      <c r="FF19" s="238">
        <v>0</v>
      </c>
      <c r="FG19" s="239"/>
      <c r="FH19" s="211"/>
      <c r="FI19" s="212"/>
      <c r="FJ19" s="238">
        <v>0</v>
      </c>
      <c r="FK19" s="239"/>
      <c r="FL19" s="238">
        <v>0</v>
      </c>
      <c r="FM19" s="239"/>
      <c r="FN19" s="238">
        <v>0</v>
      </c>
      <c r="FO19" s="239"/>
      <c r="FP19" s="238">
        <v>0</v>
      </c>
      <c r="FQ19" s="239"/>
      <c r="FR19" s="244">
        <v>0</v>
      </c>
      <c r="FS19" s="245"/>
      <c r="FT19" s="275" t="s">
        <v>274</v>
      </c>
      <c r="FU19" s="276"/>
      <c r="FV19" s="239"/>
      <c r="FW19" s="53">
        <v>0</v>
      </c>
      <c r="FX19" s="238">
        <v>0</v>
      </c>
      <c r="FY19" s="239"/>
      <c r="FZ19" s="238">
        <v>0</v>
      </c>
      <c r="GA19" s="239"/>
      <c r="GB19" s="238">
        <v>0</v>
      </c>
      <c r="GC19" s="239"/>
      <c r="GD19" s="53">
        <v>0</v>
      </c>
      <c r="GE19" s="53">
        <v>0</v>
      </c>
      <c r="GF19" s="217">
        <v>0</v>
      </c>
      <c r="GG19" s="238">
        <v>0</v>
      </c>
      <c r="GH19" s="239"/>
      <c r="GI19" s="238">
        <v>0</v>
      </c>
      <c r="GJ19" s="239"/>
      <c r="GK19" s="238">
        <v>0</v>
      </c>
      <c r="GL19" s="239"/>
      <c r="GM19" s="238">
        <v>0</v>
      </c>
      <c r="GN19" s="239"/>
      <c r="GO19" s="217">
        <v>0</v>
      </c>
      <c r="GP19" s="238">
        <v>0</v>
      </c>
      <c r="GQ19" s="239"/>
      <c r="GR19" s="238">
        <v>0</v>
      </c>
      <c r="GS19" s="239"/>
      <c r="GT19" s="238">
        <v>0</v>
      </c>
      <c r="GU19" s="239"/>
      <c r="GV19" s="211">
        <v>0</v>
      </c>
      <c r="GW19" s="53">
        <v>0</v>
      </c>
      <c r="GX19" s="217">
        <v>0</v>
      </c>
      <c r="GY19" s="238">
        <v>0</v>
      </c>
      <c r="GZ19" s="239"/>
      <c r="HA19" s="238">
        <v>0</v>
      </c>
      <c r="HB19" s="239"/>
      <c r="HC19" s="238">
        <v>0</v>
      </c>
      <c r="HD19" s="239"/>
      <c r="HE19" s="238">
        <v>0</v>
      </c>
      <c r="HF19" s="239"/>
      <c r="HG19" s="238">
        <v>0</v>
      </c>
      <c r="HH19" s="239"/>
      <c r="HI19" s="238">
        <v>0</v>
      </c>
      <c r="HJ19" s="239"/>
      <c r="HK19" s="238">
        <v>0</v>
      </c>
      <c r="HL19" s="239"/>
      <c r="HM19" s="238">
        <v>0</v>
      </c>
      <c r="HN19" s="239"/>
      <c r="HO19" s="160" t="s">
        <v>274</v>
      </c>
      <c r="HP19" s="238">
        <v>0</v>
      </c>
      <c r="HQ19" s="239"/>
      <c r="HR19" s="53">
        <v>0</v>
      </c>
      <c r="HS19" s="217">
        <v>0</v>
      </c>
      <c r="HT19" s="238">
        <v>0</v>
      </c>
      <c r="HU19" s="239"/>
      <c r="HV19" s="238">
        <v>0</v>
      </c>
      <c r="HW19" s="239"/>
      <c r="HX19" s="53">
        <v>0</v>
      </c>
      <c r="HY19" s="53">
        <v>0</v>
      </c>
      <c r="HZ19" s="53">
        <v>0</v>
      </c>
      <c r="IA19" s="53">
        <v>0</v>
      </c>
      <c r="IB19" s="53">
        <v>0</v>
      </c>
      <c r="IC19" s="53">
        <v>0</v>
      </c>
      <c r="ID19" s="217">
        <v>0</v>
      </c>
      <c r="IE19" s="53">
        <v>0</v>
      </c>
      <c r="IF19" s="212">
        <v>0</v>
      </c>
      <c r="IG19" s="13">
        <v>0</v>
      </c>
      <c r="IH19" s="27"/>
      <c r="II19" s="29" t="e">
        <f>SUM(E0:IG0)</f>
        <v>#NAME?</v>
      </c>
    </row>
    <row r="20" spans="1:246" ht="57.75" customHeight="1" thickBot="1" x14ac:dyDescent="0.3">
      <c r="A20" s="97" t="s">
        <v>143</v>
      </c>
      <c r="B20" s="1"/>
      <c r="C20" s="238"/>
      <c r="D20" s="239"/>
      <c r="E20" s="238">
        <v>0</v>
      </c>
      <c r="F20" s="239"/>
      <c r="G20" s="244">
        <v>0</v>
      </c>
      <c r="H20" s="245"/>
      <c r="I20" s="238">
        <v>0</v>
      </c>
      <c r="J20" s="239"/>
      <c r="K20" s="238">
        <v>0</v>
      </c>
      <c r="L20" s="239"/>
      <c r="M20" s="238">
        <v>0</v>
      </c>
      <c r="N20" s="239"/>
      <c r="O20" s="238">
        <v>0</v>
      </c>
      <c r="P20" s="239"/>
      <c r="Q20" s="238">
        <v>0</v>
      </c>
      <c r="R20" s="239"/>
      <c r="S20" s="238">
        <v>0</v>
      </c>
      <c r="T20" s="239"/>
      <c r="U20" s="238">
        <v>0</v>
      </c>
      <c r="V20" s="239"/>
      <c r="W20" s="238">
        <v>0</v>
      </c>
      <c r="X20" s="239"/>
      <c r="Y20" s="238">
        <v>0</v>
      </c>
      <c r="Z20" s="239"/>
      <c r="AA20" s="238">
        <v>0</v>
      </c>
      <c r="AB20" s="239"/>
      <c r="AC20" s="217">
        <v>0</v>
      </c>
      <c r="AD20" s="238">
        <v>0</v>
      </c>
      <c r="AE20" s="239"/>
      <c r="AF20" s="238">
        <v>0</v>
      </c>
      <c r="AG20" s="239"/>
      <c r="AH20" s="244">
        <v>0</v>
      </c>
      <c r="AI20" s="245"/>
      <c r="AJ20" s="238">
        <v>0</v>
      </c>
      <c r="AK20" s="239"/>
      <c r="AL20" s="238">
        <v>0</v>
      </c>
      <c r="AM20" s="239"/>
      <c r="AN20" s="238">
        <v>0</v>
      </c>
      <c r="AO20" s="239"/>
      <c r="AP20" s="238">
        <v>0</v>
      </c>
      <c r="AQ20" s="239"/>
      <c r="AR20" s="244">
        <v>0</v>
      </c>
      <c r="AS20" s="245"/>
      <c r="AT20" s="238">
        <v>0</v>
      </c>
      <c r="AU20" s="239"/>
      <c r="AV20" s="238">
        <v>0</v>
      </c>
      <c r="AW20" s="239"/>
      <c r="AX20" s="238">
        <v>0</v>
      </c>
      <c r="AY20" s="239"/>
      <c r="AZ20" s="238">
        <v>0</v>
      </c>
      <c r="BA20" s="239"/>
      <c r="BB20" s="238">
        <v>0</v>
      </c>
      <c r="BC20" s="239"/>
      <c r="BD20" s="238">
        <v>0</v>
      </c>
      <c r="BE20" s="239"/>
      <c r="BF20" s="238">
        <v>0</v>
      </c>
      <c r="BG20" s="239"/>
      <c r="BH20" s="238">
        <v>0</v>
      </c>
      <c r="BI20" s="239"/>
      <c r="BJ20" s="238">
        <v>0</v>
      </c>
      <c r="BK20" s="239"/>
      <c r="BL20" s="217">
        <v>0</v>
      </c>
      <c r="BM20" s="238">
        <v>0</v>
      </c>
      <c r="BN20" s="239"/>
      <c r="BO20" s="217">
        <v>0</v>
      </c>
      <c r="BP20" s="238">
        <v>0</v>
      </c>
      <c r="BQ20" s="239"/>
      <c r="BR20" s="275" t="s">
        <v>274</v>
      </c>
      <c r="BS20" s="239"/>
      <c r="BT20" s="244"/>
      <c r="BU20" s="245"/>
      <c r="BV20" s="238"/>
      <c r="BW20" s="239"/>
      <c r="BX20" s="244"/>
      <c r="BY20" s="245"/>
      <c r="BZ20" s="238">
        <v>0</v>
      </c>
      <c r="CA20" s="239"/>
      <c r="CB20" s="238">
        <v>0</v>
      </c>
      <c r="CC20" s="239"/>
      <c r="CD20" s="238">
        <v>0</v>
      </c>
      <c r="CE20" s="239"/>
      <c r="CF20" s="238">
        <v>0</v>
      </c>
      <c r="CG20" s="239"/>
      <c r="CH20" s="238">
        <v>0</v>
      </c>
      <c r="CI20" s="239"/>
      <c r="CJ20" s="53">
        <v>0</v>
      </c>
      <c r="CK20" s="217">
        <v>0</v>
      </c>
      <c r="CL20" s="244">
        <v>0</v>
      </c>
      <c r="CM20" s="245"/>
      <c r="CN20" s="244">
        <v>0</v>
      </c>
      <c r="CO20" s="245"/>
      <c r="CP20" s="238">
        <v>0</v>
      </c>
      <c r="CQ20" s="239"/>
      <c r="CR20" s="238">
        <v>0</v>
      </c>
      <c r="CS20" s="239"/>
      <c r="CT20" s="238">
        <v>0</v>
      </c>
      <c r="CU20" s="239"/>
      <c r="CV20" s="244">
        <v>0</v>
      </c>
      <c r="CW20" s="245"/>
      <c r="CX20" s="244">
        <v>0</v>
      </c>
      <c r="CY20" s="245"/>
      <c r="CZ20" s="275" t="s">
        <v>274</v>
      </c>
      <c r="DA20" s="239"/>
      <c r="DB20" s="244">
        <v>0</v>
      </c>
      <c r="DC20" s="245"/>
      <c r="DD20" s="238">
        <v>0</v>
      </c>
      <c r="DE20" s="239"/>
      <c r="DF20" s="238">
        <v>0</v>
      </c>
      <c r="DG20" s="239"/>
      <c r="DH20" s="238">
        <v>0</v>
      </c>
      <c r="DI20" s="239"/>
      <c r="DJ20" s="238">
        <v>0</v>
      </c>
      <c r="DK20" s="239"/>
      <c r="DL20" s="238">
        <v>0</v>
      </c>
      <c r="DM20" s="239"/>
      <c r="DN20" s="238">
        <v>0</v>
      </c>
      <c r="DO20" s="239"/>
      <c r="DP20" s="238">
        <v>0</v>
      </c>
      <c r="DQ20" s="239"/>
      <c r="DR20" s="238">
        <v>0</v>
      </c>
      <c r="DS20" s="239"/>
      <c r="DT20" s="238">
        <v>0</v>
      </c>
      <c r="DU20" s="239"/>
      <c r="DV20" s="238">
        <v>0</v>
      </c>
      <c r="DW20" s="239"/>
      <c r="DX20" s="238">
        <v>0</v>
      </c>
      <c r="DY20" s="239"/>
      <c r="DZ20" s="238">
        <v>0</v>
      </c>
      <c r="EA20" s="239"/>
      <c r="EB20" s="238">
        <v>0</v>
      </c>
      <c r="EC20" s="239"/>
      <c r="ED20" s="238">
        <v>0</v>
      </c>
      <c r="EE20" s="239"/>
      <c r="EF20" s="238">
        <v>0</v>
      </c>
      <c r="EG20" s="239"/>
      <c r="EH20" s="238">
        <v>0</v>
      </c>
      <c r="EI20" s="239"/>
      <c r="EJ20" s="217">
        <v>0</v>
      </c>
      <c r="EK20" s="238">
        <v>0</v>
      </c>
      <c r="EL20" s="239"/>
      <c r="EM20" s="238"/>
      <c r="EN20" s="239"/>
      <c r="EO20" s="238">
        <v>0</v>
      </c>
      <c r="EP20" s="239"/>
      <c r="EQ20" s="238">
        <v>0</v>
      </c>
      <c r="ER20" s="239"/>
      <c r="ES20" s="161">
        <v>0</v>
      </c>
      <c r="ET20" s="238">
        <v>0</v>
      </c>
      <c r="EU20" s="239"/>
      <c r="EV20" s="238">
        <v>0</v>
      </c>
      <c r="EW20" s="239"/>
      <c r="EX20" s="211">
        <v>0</v>
      </c>
      <c r="EY20" s="212"/>
      <c r="EZ20" s="238">
        <v>0</v>
      </c>
      <c r="FA20" s="239"/>
      <c r="FB20" s="238">
        <v>0</v>
      </c>
      <c r="FC20" s="239"/>
      <c r="FD20" s="238">
        <v>0</v>
      </c>
      <c r="FE20" s="239"/>
      <c r="FF20" s="238">
        <v>0</v>
      </c>
      <c r="FG20" s="239"/>
      <c r="FH20" s="211"/>
      <c r="FI20" s="212"/>
      <c r="FJ20" s="238">
        <v>0</v>
      </c>
      <c r="FK20" s="239"/>
      <c r="FL20" s="238">
        <v>0</v>
      </c>
      <c r="FM20" s="239"/>
      <c r="FN20" s="238">
        <v>0</v>
      </c>
      <c r="FO20" s="239"/>
      <c r="FP20" s="238">
        <v>0</v>
      </c>
      <c r="FQ20" s="239"/>
      <c r="FR20" s="244">
        <v>0</v>
      </c>
      <c r="FS20" s="245"/>
      <c r="FT20" s="275" t="s">
        <v>274</v>
      </c>
      <c r="FU20" s="276"/>
      <c r="FV20" s="239"/>
      <c r="FW20" s="53">
        <v>0</v>
      </c>
      <c r="FX20" s="238">
        <v>0</v>
      </c>
      <c r="FY20" s="239"/>
      <c r="FZ20" s="238">
        <v>0</v>
      </c>
      <c r="GA20" s="239"/>
      <c r="GB20" s="238">
        <v>0</v>
      </c>
      <c r="GC20" s="239"/>
      <c r="GD20" s="53">
        <v>0</v>
      </c>
      <c r="GE20" s="53">
        <v>0</v>
      </c>
      <c r="GF20" s="217">
        <v>0</v>
      </c>
      <c r="GG20" s="238">
        <v>0</v>
      </c>
      <c r="GH20" s="239"/>
      <c r="GI20" s="238">
        <v>0</v>
      </c>
      <c r="GJ20" s="239"/>
      <c r="GK20" s="238">
        <v>0</v>
      </c>
      <c r="GL20" s="239"/>
      <c r="GM20" s="238">
        <v>0</v>
      </c>
      <c r="GN20" s="239"/>
      <c r="GO20" s="217">
        <v>0</v>
      </c>
      <c r="GP20" s="238">
        <v>0</v>
      </c>
      <c r="GQ20" s="239"/>
      <c r="GR20" s="238">
        <v>0</v>
      </c>
      <c r="GS20" s="239"/>
      <c r="GT20" s="238">
        <v>0</v>
      </c>
      <c r="GU20" s="239"/>
      <c r="GV20" s="211">
        <v>0</v>
      </c>
      <c r="GW20" s="53">
        <v>0</v>
      </c>
      <c r="GX20" s="217">
        <v>0</v>
      </c>
      <c r="GY20" s="238">
        <v>0</v>
      </c>
      <c r="GZ20" s="239"/>
      <c r="HA20" s="238">
        <v>0</v>
      </c>
      <c r="HB20" s="239"/>
      <c r="HC20" s="238">
        <v>0</v>
      </c>
      <c r="HD20" s="239"/>
      <c r="HE20" s="238">
        <v>0</v>
      </c>
      <c r="HF20" s="239"/>
      <c r="HG20" s="238">
        <v>0</v>
      </c>
      <c r="HH20" s="239"/>
      <c r="HI20" s="238">
        <v>0</v>
      </c>
      <c r="HJ20" s="239"/>
      <c r="HK20" s="238">
        <v>0</v>
      </c>
      <c r="HL20" s="239"/>
      <c r="HM20" s="238">
        <v>0</v>
      </c>
      <c r="HN20" s="239"/>
      <c r="HO20" s="160" t="s">
        <v>274</v>
      </c>
      <c r="HP20" s="238">
        <v>0</v>
      </c>
      <c r="HQ20" s="239"/>
      <c r="HR20" s="53">
        <v>0</v>
      </c>
      <c r="HS20" s="217">
        <v>0</v>
      </c>
      <c r="HT20" s="238">
        <v>0</v>
      </c>
      <c r="HU20" s="239"/>
      <c r="HV20" s="238">
        <v>0</v>
      </c>
      <c r="HW20" s="239"/>
      <c r="HX20" s="53">
        <v>0</v>
      </c>
      <c r="HY20" s="53">
        <v>0</v>
      </c>
      <c r="HZ20" s="53">
        <v>0</v>
      </c>
      <c r="IA20" s="53">
        <v>0</v>
      </c>
      <c r="IB20" s="53">
        <v>0</v>
      </c>
      <c r="IC20" s="53">
        <v>0</v>
      </c>
      <c r="ID20" s="217">
        <v>0</v>
      </c>
      <c r="IE20" s="53">
        <v>0</v>
      </c>
      <c r="IF20" s="212">
        <v>0</v>
      </c>
      <c r="IG20" s="13">
        <v>0</v>
      </c>
      <c r="IH20" s="27"/>
      <c r="II20" s="29" t="e">
        <f>SUM(E00:IG00)</f>
        <v>#NAME?</v>
      </c>
    </row>
    <row r="21" spans="1:246" ht="57.75" customHeight="1" thickBot="1" x14ac:dyDescent="0.3">
      <c r="A21" s="97" t="s">
        <v>295</v>
      </c>
      <c r="B21" s="1"/>
      <c r="C21" s="238"/>
      <c r="D21" s="239"/>
      <c r="E21" s="238">
        <v>0</v>
      </c>
      <c r="F21" s="239"/>
      <c r="G21" s="244">
        <v>0</v>
      </c>
      <c r="H21" s="245"/>
      <c r="I21" s="238">
        <v>0</v>
      </c>
      <c r="J21" s="239"/>
      <c r="K21" s="238">
        <v>0</v>
      </c>
      <c r="L21" s="239"/>
      <c r="M21" s="238">
        <v>0</v>
      </c>
      <c r="N21" s="239"/>
      <c r="O21" s="238">
        <v>0</v>
      </c>
      <c r="P21" s="239"/>
      <c r="Q21" s="238">
        <v>0</v>
      </c>
      <c r="R21" s="239"/>
      <c r="S21" s="238">
        <v>0</v>
      </c>
      <c r="T21" s="239"/>
      <c r="U21" s="238">
        <v>0</v>
      </c>
      <c r="V21" s="239"/>
      <c r="W21" s="238">
        <v>0</v>
      </c>
      <c r="X21" s="239"/>
      <c r="Y21" s="238">
        <v>0</v>
      </c>
      <c r="Z21" s="239"/>
      <c r="AA21" s="238">
        <v>0</v>
      </c>
      <c r="AB21" s="239"/>
      <c r="AC21" s="217">
        <v>0</v>
      </c>
      <c r="AD21" s="238">
        <v>0</v>
      </c>
      <c r="AE21" s="239"/>
      <c r="AF21" s="238">
        <v>0</v>
      </c>
      <c r="AG21" s="239"/>
      <c r="AH21" s="244">
        <v>0</v>
      </c>
      <c r="AI21" s="245"/>
      <c r="AJ21" s="238">
        <v>0</v>
      </c>
      <c r="AK21" s="239"/>
      <c r="AL21" s="238">
        <v>0</v>
      </c>
      <c r="AM21" s="239"/>
      <c r="AN21" s="238">
        <v>0</v>
      </c>
      <c r="AO21" s="239"/>
      <c r="AP21" s="238">
        <v>0</v>
      </c>
      <c r="AQ21" s="239"/>
      <c r="AR21" s="244">
        <v>0</v>
      </c>
      <c r="AS21" s="245"/>
      <c r="AT21" s="238">
        <v>0</v>
      </c>
      <c r="AU21" s="239"/>
      <c r="AV21" s="238">
        <v>0</v>
      </c>
      <c r="AW21" s="239"/>
      <c r="AX21" s="238">
        <v>0</v>
      </c>
      <c r="AY21" s="239"/>
      <c r="AZ21" s="238">
        <v>0</v>
      </c>
      <c r="BA21" s="239"/>
      <c r="BB21" s="238">
        <v>0</v>
      </c>
      <c r="BC21" s="239"/>
      <c r="BD21" s="238">
        <v>0</v>
      </c>
      <c r="BE21" s="239"/>
      <c r="BF21" s="238">
        <v>0</v>
      </c>
      <c r="BG21" s="239"/>
      <c r="BH21" s="238">
        <v>0</v>
      </c>
      <c r="BI21" s="239"/>
      <c r="BJ21" s="238">
        <v>0</v>
      </c>
      <c r="BK21" s="239"/>
      <c r="BL21" s="217">
        <v>0</v>
      </c>
      <c r="BM21" s="238">
        <v>0</v>
      </c>
      <c r="BN21" s="239"/>
      <c r="BO21" s="217">
        <v>0</v>
      </c>
      <c r="BP21" s="238">
        <v>0</v>
      </c>
      <c r="BQ21" s="239"/>
      <c r="BR21" s="275" t="s">
        <v>274</v>
      </c>
      <c r="BS21" s="239"/>
      <c r="BT21" s="244"/>
      <c r="BU21" s="245"/>
      <c r="BV21" s="238"/>
      <c r="BW21" s="239"/>
      <c r="BX21" s="244"/>
      <c r="BY21" s="245"/>
      <c r="BZ21" s="238">
        <v>0</v>
      </c>
      <c r="CA21" s="239"/>
      <c r="CB21" s="238">
        <v>0</v>
      </c>
      <c r="CC21" s="239"/>
      <c r="CD21" s="238">
        <v>0</v>
      </c>
      <c r="CE21" s="239"/>
      <c r="CF21" s="238">
        <v>0</v>
      </c>
      <c r="CG21" s="239"/>
      <c r="CH21" s="238">
        <v>0</v>
      </c>
      <c r="CI21" s="239"/>
      <c r="CJ21" s="53">
        <v>0</v>
      </c>
      <c r="CK21" s="217">
        <v>0</v>
      </c>
      <c r="CL21" s="244">
        <v>0</v>
      </c>
      <c r="CM21" s="245"/>
      <c r="CN21" s="244">
        <v>0</v>
      </c>
      <c r="CO21" s="245"/>
      <c r="CP21" s="238">
        <v>0</v>
      </c>
      <c r="CQ21" s="239"/>
      <c r="CR21" s="238">
        <v>0</v>
      </c>
      <c r="CS21" s="239"/>
      <c r="CT21" s="238">
        <v>0</v>
      </c>
      <c r="CU21" s="239"/>
      <c r="CV21" s="244">
        <v>0</v>
      </c>
      <c r="CW21" s="245"/>
      <c r="CX21" s="244">
        <v>0</v>
      </c>
      <c r="CY21" s="245"/>
      <c r="CZ21" s="275" t="s">
        <v>274</v>
      </c>
      <c r="DA21" s="239"/>
      <c r="DB21" s="244">
        <v>0</v>
      </c>
      <c r="DC21" s="245"/>
      <c r="DD21" s="238">
        <v>0</v>
      </c>
      <c r="DE21" s="239"/>
      <c r="DF21" s="238">
        <v>0</v>
      </c>
      <c r="DG21" s="239"/>
      <c r="DH21" s="238">
        <v>0</v>
      </c>
      <c r="DI21" s="239"/>
      <c r="DJ21" s="238">
        <v>0</v>
      </c>
      <c r="DK21" s="239"/>
      <c r="DL21" s="238">
        <v>0</v>
      </c>
      <c r="DM21" s="239"/>
      <c r="DN21" s="238">
        <v>0</v>
      </c>
      <c r="DO21" s="239"/>
      <c r="DP21" s="238">
        <v>0</v>
      </c>
      <c r="DQ21" s="239"/>
      <c r="DR21" s="238">
        <v>0</v>
      </c>
      <c r="DS21" s="239"/>
      <c r="DT21" s="238">
        <v>0</v>
      </c>
      <c r="DU21" s="239"/>
      <c r="DV21" s="238">
        <v>0</v>
      </c>
      <c r="DW21" s="239"/>
      <c r="DX21" s="238">
        <v>0</v>
      </c>
      <c r="DY21" s="239"/>
      <c r="DZ21" s="238">
        <v>0</v>
      </c>
      <c r="EA21" s="239"/>
      <c r="EB21" s="238">
        <v>0</v>
      </c>
      <c r="EC21" s="239"/>
      <c r="ED21" s="238">
        <v>0</v>
      </c>
      <c r="EE21" s="239"/>
      <c r="EF21" s="238">
        <v>0</v>
      </c>
      <c r="EG21" s="239"/>
      <c r="EH21" s="238">
        <v>0</v>
      </c>
      <c r="EI21" s="239"/>
      <c r="EJ21" s="217">
        <v>0</v>
      </c>
      <c r="EK21" s="238">
        <v>0</v>
      </c>
      <c r="EL21" s="239"/>
      <c r="EM21" s="238"/>
      <c r="EN21" s="239"/>
      <c r="EO21" s="238">
        <v>0</v>
      </c>
      <c r="EP21" s="239"/>
      <c r="EQ21" s="238">
        <v>0</v>
      </c>
      <c r="ER21" s="239"/>
      <c r="ES21" s="161">
        <v>0</v>
      </c>
      <c r="ET21" s="238">
        <v>0</v>
      </c>
      <c r="EU21" s="239"/>
      <c r="EV21" s="238">
        <v>0</v>
      </c>
      <c r="EW21" s="239"/>
      <c r="EX21" s="211">
        <v>0</v>
      </c>
      <c r="EY21" s="212"/>
      <c r="EZ21" s="238">
        <v>0</v>
      </c>
      <c r="FA21" s="239"/>
      <c r="FB21" s="238">
        <v>0</v>
      </c>
      <c r="FC21" s="239"/>
      <c r="FD21" s="238">
        <v>0</v>
      </c>
      <c r="FE21" s="239"/>
      <c r="FF21" s="238">
        <v>0</v>
      </c>
      <c r="FG21" s="239"/>
      <c r="FH21" s="211"/>
      <c r="FI21" s="212"/>
      <c r="FJ21" s="238">
        <v>0</v>
      </c>
      <c r="FK21" s="239"/>
      <c r="FL21" s="238">
        <v>0</v>
      </c>
      <c r="FM21" s="239"/>
      <c r="FN21" s="238">
        <v>0</v>
      </c>
      <c r="FO21" s="239"/>
      <c r="FP21" s="238">
        <v>0</v>
      </c>
      <c r="FQ21" s="239"/>
      <c r="FR21" s="244">
        <v>0</v>
      </c>
      <c r="FS21" s="245"/>
      <c r="FT21" s="275" t="s">
        <v>274</v>
      </c>
      <c r="FU21" s="276"/>
      <c r="FV21" s="239"/>
      <c r="FW21" s="53">
        <v>0</v>
      </c>
      <c r="FX21" s="238">
        <v>0</v>
      </c>
      <c r="FY21" s="239"/>
      <c r="FZ21" s="238">
        <v>0</v>
      </c>
      <c r="GA21" s="239"/>
      <c r="GB21" s="238">
        <v>0</v>
      </c>
      <c r="GC21" s="239"/>
      <c r="GD21" s="53">
        <v>0</v>
      </c>
      <c r="GE21" s="53">
        <v>0</v>
      </c>
      <c r="GF21" s="217">
        <v>0</v>
      </c>
      <c r="GG21" s="238">
        <v>0</v>
      </c>
      <c r="GH21" s="239"/>
      <c r="GI21" s="238">
        <v>0</v>
      </c>
      <c r="GJ21" s="239"/>
      <c r="GK21" s="238">
        <v>0</v>
      </c>
      <c r="GL21" s="239"/>
      <c r="GM21" s="238">
        <v>0</v>
      </c>
      <c r="GN21" s="239"/>
      <c r="GO21" s="217">
        <v>0</v>
      </c>
      <c r="GP21" s="238">
        <v>0</v>
      </c>
      <c r="GQ21" s="239"/>
      <c r="GR21" s="238">
        <v>0</v>
      </c>
      <c r="GS21" s="239"/>
      <c r="GT21" s="238">
        <v>0</v>
      </c>
      <c r="GU21" s="239"/>
      <c r="GV21" s="211">
        <v>0</v>
      </c>
      <c r="GW21" s="53">
        <v>0</v>
      </c>
      <c r="GX21" s="217">
        <v>0</v>
      </c>
      <c r="GY21" s="238">
        <v>0</v>
      </c>
      <c r="GZ21" s="239"/>
      <c r="HA21" s="238">
        <v>0</v>
      </c>
      <c r="HB21" s="239"/>
      <c r="HC21" s="238">
        <v>0</v>
      </c>
      <c r="HD21" s="239"/>
      <c r="HE21" s="238">
        <v>0</v>
      </c>
      <c r="HF21" s="239"/>
      <c r="HG21" s="238">
        <v>0</v>
      </c>
      <c r="HH21" s="239"/>
      <c r="HI21" s="238">
        <v>0</v>
      </c>
      <c r="HJ21" s="239"/>
      <c r="HK21" s="238">
        <v>0</v>
      </c>
      <c r="HL21" s="239"/>
      <c r="HM21" s="238">
        <v>0</v>
      </c>
      <c r="HN21" s="239"/>
      <c r="HO21" s="160" t="s">
        <v>274</v>
      </c>
      <c r="HP21" s="238">
        <v>0</v>
      </c>
      <c r="HQ21" s="239"/>
      <c r="HR21" s="53">
        <v>0</v>
      </c>
      <c r="HS21" s="217">
        <v>0</v>
      </c>
      <c r="HT21" s="238">
        <v>0</v>
      </c>
      <c r="HU21" s="239"/>
      <c r="HV21" s="238">
        <v>0</v>
      </c>
      <c r="HW21" s="239"/>
      <c r="HX21" s="53">
        <v>0</v>
      </c>
      <c r="HY21" s="53">
        <v>0</v>
      </c>
      <c r="HZ21" s="53">
        <v>0</v>
      </c>
      <c r="IA21" s="53">
        <v>0</v>
      </c>
      <c r="IB21" s="53">
        <v>0</v>
      </c>
      <c r="IC21" s="53">
        <v>0</v>
      </c>
      <c r="ID21" s="217">
        <v>0</v>
      </c>
      <c r="IE21" s="53">
        <v>0</v>
      </c>
      <c r="IF21" s="212">
        <v>0</v>
      </c>
      <c r="IG21" s="13">
        <v>0</v>
      </c>
      <c r="IH21" s="27"/>
      <c r="II21" s="29" t="e">
        <f>SUM(E00:IG00)</f>
        <v>#NAME?</v>
      </c>
    </row>
    <row r="22" spans="1:246" ht="57.75" customHeight="1" thickBot="1" x14ac:dyDescent="0.3">
      <c r="A22" s="97" t="s">
        <v>145</v>
      </c>
      <c r="B22" s="1"/>
      <c r="C22" s="238"/>
      <c r="D22" s="239"/>
      <c r="E22" s="238">
        <v>0</v>
      </c>
      <c r="F22" s="239"/>
      <c r="G22" s="244">
        <v>0</v>
      </c>
      <c r="H22" s="245"/>
      <c r="I22" s="238">
        <v>0</v>
      </c>
      <c r="J22" s="239"/>
      <c r="K22" s="238">
        <v>0</v>
      </c>
      <c r="L22" s="239"/>
      <c r="M22" s="238">
        <v>0</v>
      </c>
      <c r="N22" s="239"/>
      <c r="O22" s="238">
        <v>0</v>
      </c>
      <c r="P22" s="239"/>
      <c r="Q22" s="238">
        <v>0</v>
      </c>
      <c r="R22" s="239"/>
      <c r="S22" s="238">
        <v>0</v>
      </c>
      <c r="T22" s="239"/>
      <c r="U22" s="238">
        <v>0</v>
      </c>
      <c r="V22" s="239"/>
      <c r="W22" s="238">
        <v>0</v>
      </c>
      <c r="X22" s="239"/>
      <c r="Y22" s="238">
        <v>0</v>
      </c>
      <c r="Z22" s="239"/>
      <c r="AA22" s="238">
        <v>0</v>
      </c>
      <c r="AB22" s="239"/>
      <c r="AC22" s="217">
        <v>0</v>
      </c>
      <c r="AD22" s="238">
        <v>0</v>
      </c>
      <c r="AE22" s="239"/>
      <c r="AF22" s="238">
        <v>0</v>
      </c>
      <c r="AG22" s="239"/>
      <c r="AH22" s="244">
        <v>0</v>
      </c>
      <c r="AI22" s="245"/>
      <c r="AJ22" s="238">
        <v>0</v>
      </c>
      <c r="AK22" s="239"/>
      <c r="AL22" s="238">
        <v>0</v>
      </c>
      <c r="AM22" s="239"/>
      <c r="AN22" s="238">
        <v>0</v>
      </c>
      <c r="AO22" s="239"/>
      <c r="AP22" s="238">
        <v>0</v>
      </c>
      <c r="AQ22" s="239"/>
      <c r="AR22" s="244">
        <v>0</v>
      </c>
      <c r="AS22" s="245"/>
      <c r="AT22" s="238">
        <v>0</v>
      </c>
      <c r="AU22" s="239"/>
      <c r="AV22" s="238">
        <v>0</v>
      </c>
      <c r="AW22" s="239"/>
      <c r="AX22" s="238">
        <v>0</v>
      </c>
      <c r="AY22" s="239"/>
      <c r="AZ22" s="238">
        <v>0</v>
      </c>
      <c r="BA22" s="239"/>
      <c r="BB22" s="238">
        <v>0</v>
      </c>
      <c r="BC22" s="239"/>
      <c r="BD22" s="238">
        <v>0</v>
      </c>
      <c r="BE22" s="239"/>
      <c r="BF22" s="238">
        <v>0</v>
      </c>
      <c r="BG22" s="239"/>
      <c r="BH22" s="238">
        <v>0</v>
      </c>
      <c r="BI22" s="239"/>
      <c r="BJ22" s="238">
        <v>0</v>
      </c>
      <c r="BK22" s="239"/>
      <c r="BL22" s="217">
        <v>0</v>
      </c>
      <c r="BM22" s="238">
        <v>0</v>
      </c>
      <c r="BN22" s="239"/>
      <c r="BO22" s="217">
        <v>0</v>
      </c>
      <c r="BP22" s="238">
        <v>0</v>
      </c>
      <c r="BQ22" s="239"/>
      <c r="BR22" s="275" t="s">
        <v>274</v>
      </c>
      <c r="BS22" s="239"/>
      <c r="BT22" s="244"/>
      <c r="BU22" s="245"/>
      <c r="BV22" s="238"/>
      <c r="BW22" s="239"/>
      <c r="BX22" s="244"/>
      <c r="BY22" s="245"/>
      <c r="BZ22" s="238">
        <v>0</v>
      </c>
      <c r="CA22" s="239"/>
      <c r="CB22" s="238">
        <v>0</v>
      </c>
      <c r="CC22" s="239"/>
      <c r="CD22" s="238">
        <v>0</v>
      </c>
      <c r="CE22" s="239"/>
      <c r="CF22" s="238">
        <v>0</v>
      </c>
      <c r="CG22" s="239"/>
      <c r="CH22" s="238">
        <v>0</v>
      </c>
      <c r="CI22" s="239"/>
      <c r="CJ22" s="53">
        <v>0</v>
      </c>
      <c r="CK22" s="217">
        <v>0</v>
      </c>
      <c r="CL22" s="244">
        <v>0</v>
      </c>
      <c r="CM22" s="245"/>
      <c r="CN22" s="244">
        <v>0</v>
      </c>
      <c r="CO22" s="245"/>
      <c r="CP22" s="238">
        <v>0</v>
      </c>
      <c r="CQ22" s="239"/>
      <c r="CR22" s="238">
        <v>0</v>
      </c>
      <c r="CS22" s="239"/>
      <c r="CT22" s="238">
        <v>0</v>
      </c>
      <c r="CU22" s="239"/>
      <c r="CV22" s="244">
        <v>0</v>
      </c>
      <c r="CW22" s="245"/>
      <c r="CX22" s="244">
        <v>0</v>
      </c>
      <c r="CY22" s="245"/>
      <c r="CZ22" s="275" t="s">
        <v>274</v>
      </c>
      <c r="DA22" s="239"/>
      <c r="DB22" s="244">
        <v>0</v>
      </c>
      <c r="DC22" s="245"/>
      <c r="DD22" s="238">
        <v>0</v>
      </c>
      <c r="DE22" s="239"/>
      <c r="DF22" s="238">
        <v>0</v>
      </c>
      <c r="DG22" s="239"/>
      <c r="DH22" s="238">
        <v>0</v>
      </c>
      <c r="DI22" s="239"/>
      <c r="DJ22" s="238">
        <v>0</v>
      </c>
      <c r="DK22" s="239"/>
      <c r="DL22" s="238">
        <v>0</v>
      </c>
      <c r="DM22" s="239"/>
      <c r="DN22" s="238">
        <v>0</v>
      </c>
      <c r="DO22" s="239"/>
      <c r="DP22" s="238">
        <v>0</v>
      </c>
      <c r="DQ22" s="239"/>
      <c r="DR22" s="238">
        <v>0</v>
      </c>
      <c r="DS22" s="239"/>
      <c r="DT22" s="238">
        <v>0</v>
      </c>
      <c r="DU22" s="239"/>
      <c r="DV22" s="238">
        <v>0</v>
      </c>
      <c r="DW22" s="239"/>
      <c r="DX22" s="238">
        <v>0</v>
      </c>
      <c r="DY22" s="239"/>
      <c r="DZ22" s="238">
        <v>0</v>
      </c>
      <c r="EA22" s="239"/>
      <c r="EB22" s="238">
        <v>0</v>
      </c>
      <c r="EC22" s="239"/>
      <c r="ED22" s="238">
        <v>0</v>
      </c>
      <c r="EE22" s="239"/>
      <c r="EF22" s="238">
        <v>0</v>
      </c>
      <c r="EG22" s="239"/>
      <c r="EH22" s="238">
        <v>0</v>
      </c>
      <c r="EI22" s="239"/>
      <c r="EJ22" s="217">
        <v>0</v>
      </c>
      <c r="EK22" s="238">
        <v>0</v>
      </c>
      <c r="EL22" s="239"/>
      <c r="EM22" s="238"/>
      <c r="EN22" s="239"/>
      <c r="EO22" s="238">
        <v>0</v>
      </c>
      <c r="EP22" s="239"/>
      <c r="EQ22" s="238">
        <v>0</v>
      </c>
      <c r="ER22" s="239"/>
      <c r="ES22" s="161">
        <v>0</v>
      </c>
      <c r="ET22" s="238">
        <v>0</v>
      </c>
      <c r="EU22" s="239"/>
      <c r="EV22" s="238">
        <v>0</v>
      </c>
      <c r="EW22" s="239"/>
      <c r="EX22" s="211">
        <v>0</v>
      </c>
      <c r="EY22" s="212"/>
      <c r="EZ22" s="238">
        <v>0</v>
      </c>
      <c r="FA22" s="239"/>
      <c r="FB22" s="238">
        <v>0</v>
      </c>
      <c r="FC22" s="239"/>
      <c r="FD22" s="238">
        <v>0</v>
      </c>
      <c r="FE22" s="239"/>
      <c r="FF22" s="238">
        <v>0</v>
      </c>
      <c r="FG22" s="239"/>
      <c r="FH22" s="211"/>
      <c r="FI22" s="212"/>
      <c r="FJ22" s="238">
        <v>0</v>
      </c>
      <c r="FK22" s="239"/>
      <c r="FL22" s="238">
        <v>0</v>
      </c>
      <c r="FM22" s="239"/>
      <c r="FN22" s="238">
        <v>0</v>
      </c>
      <c r="FO22" s="239"/>
      <c r="FP22" s="238">
        <v>0</v>
      </c>
      <c r="FQ22" s="239"/>
      <c r="FR22" s="244">
        <v>0</v>
      </c>
      <c r="FS22" s="245"/>
      <c r="FT22" s="275" t="s">
        <v>274</v>
      </c>
      <c r="FU22" s="276"/>
      <c r="FV22" s="239"/>
      <c r="FW22" s="53">
        <v>0</v>
      </c>
      <c r="FX22" s="238">
        <v>0</v>
      </c>
      <c r="FY22" s="239"/>
      <c r="FZ22" s="238">
        <v>0</v>
      </c>
      <c r="GA22" s="239"/>
      <c r="GB22" s="238">
        <v>0</v>
      </c>
      <c r="GC22" s="239"/>
      <c r="GD22" s="53">
        <v>0</v>
      </c>
      <c r="GE22" s="53">
        <v>0</v>
      </c>
      <c r="GF22" s="217">
        <v>0</v>
      </c>
      <c r="GG22" s="238">
        <v>0</v>
      </c>
      <c r="GH22" s="239"/>
      <c r="GI22" s="238">
        <v>0</v>
      </c>
      <c r="GJ22" s="239"/>
      <c r="GK22" s="238">
        <v>0</v>
      </c>
      <c r="GL22" s="239"/>
      <c r="GM22" s="238">
        <v>0</v>
      </c>
      <c r="GN22" s="239"/>
      <c r="GO22" s="217">
        <v>0</v>
      </c>
      <c r="GP22" s="238">
        <v>0</v>
      </c>
      <c r="GQ22" s="239"/>
      <c r="GR22" s="238">
        <v>0</v>
      </c>
      <c r="GS22" s="239"/>
      <c r="GT22" s="238">
        <v>0</v>
      </c>
      <c r="GU22" s="239"/>
      <c r="GV22" s="211">
        <v>0</v>
      </c>
      <c r="GW22" s="53">
        <v>0</v>
      </c>
      <c r="GX22" s="217">
        <v>0</v>
      </c>
      <c r="GY22" s="238">
        <v>0</v>
      </c>
      <c r="GZ22" s="239"/>
      <c r="HA22" s="238">
        <v>0</v>
      </c>
      <c r="HB22" s="239"/>
      <c r="HC22" s="238">
        <v>0</v>
      </c>
      <c r="HD22" s="239"/>
      <c r="HE22" s="238">
        <v>0</v>
      </c>
      <c r="HF22" s="239"/>
      <c r="HG22" s="238">
        <v>0</v>
      </c>
      <c r="HH22" s="239"/>
      <c r="HI22" s="238">
        <v>0</v>
      </c>
      <c r="HJ22" s="239"/>
      <c r="HK22" s="238">
        <v>0</v>
      </c>
      <c r="HL22" s="239"/>
      <c r="HM22" s="238">
        <v>0</v>
      </c>
      <c r="HN22" s="239"/>
      <c r="HO22" s="160" t="s">
        <v>274</v>
      </c>
      <c r="HP22" s="238">
        <v>0</v>
      </c>
      <c r="HQ22" s="239"/>
      <c r="HR22" s="53">
        <v>0</v>
      </c>
      <c r="HS22" s="217">
        <v>0</v>
      </c>
      <c r="HT22" s="238">
        <v>0</v>
      </c>
      <c r="HU22" s="239"/>
      <c r="HV22" s="238">
        <v>0</v>
      </c>
      <c r="HW22" s="239"/>
      <c r="HX22" s="53">
        <v>0</v>
      </c>
      <c r="HY22" s="53">
        <v>0</v>
      </c>
      <c r="HZ22" s="53">
        <v>0</v>
      </c>
      <c r="IA22" s="53">
        <v>0</v>
      </c>
      <c r="IB22" s="53">
        <v>0</v>
      </c>
      <c r="IC22" s="53">
        <v>0</v>
      </c>
      <c r="ID22" s="217">
        <v>0</v>
      </c>
      <c r="IE22" s="53">
        <v>0</v>
      </c>
      <c r="IF22" s="212">
        <v>0</v>
      </c>
      <c r="IG22" s="13">
        <v>0</v>
      </c>
      <c r="IH22" s="27"/>
      <c r="II22" s="29" t="e">
        <f>SUM(E00:IG00)</f>
        <v>#NAME?</v>
      </c>
    </row>
    <row r="23" spans="1:246" ht="57.75" customHeight="1" thickBot="1" x14ac:dyDescent="0.3">
      <c r="A23" s="97" t="s">
        <v>297</v>
      </c>
      <c r="B23" s="1"/>
      <c r="C23" s="238"/>
      <c r="D23" s="239"/>
      <c r="E23" s="238">
        <v>0</v>
      </c>
      <c r="F23" s="239"/>
      <c r="G23" s="244">
        <v>0</v>
      </c>
      <c r="H23" s="245"/>
      <c r="I23" s="238">
        <v>0</v>
      </c>
      <c r="J23" s="239"/>
      <c r="K23" s="238">
        <v>0</v>
      </c>
      <c r="L23" s="239"/>
      <c r="M23" s="238">
        <v>0</v>
      </c>
      <c r="N23" s="239"/>
      <c r="O23" s="238">
        <v>0</v>
      </c>
      <c r="P23" s="239"/>
      <c r="Q23" s="238">
        <v>0</v>
      </c>
      <c r="R23" s="239"/>
      <c r="S23" s="238">
        <v>0</v>
      </c>
      <c r="T23" s="239"/>
      <c r="U23" s="238">
        <v>0</v>
      </c>
      <c r="V23" s="239"/>
      <c r="W23" s="238">
        <v>0</v>
      </c>
      <c r="X23" s="239"/>
      <c r="Y23" s="238">
        <v>0</v>
      </c>
      <c r="Z23" s="239"/>
      <c r="AA23" s="238">
        <v>0</v>
      </c>
      <c r="AB23" s="239"/>
      <c r="AC23" s="217">
        <v>0</v>
      </c>
      <c r="AD23" s="238">
        <v>0</v>
      </c>
      <c r="AE23" s="239"/>
      <c r="AF23" s="238">
        <v>0</v>
      </c>
      <c r="AG23" s="239"/>
      <c r="AH23" s="244">
        <v>0</v>
      </c>
      <c r="AI23" s="245"/>
      <c r="AJ23" s="238">
        <v>0</v>
      </c>
      <c r="AK23" s="239"/>
      <c r="AL23" s="238">
        <v>0</v>
      </c>
      <c r="AM23" s="239"/>
      <c r="AN23" s="238">
        <v>0</v>
      </c>
      <c r="AO23" s="239"/>
      <c r="AP23" s="238">
        <v>0</v>
      </c>
      <c r="AQ23" s="239"/>
      <c r="AR23" s="244">
        <v>0</v>
      </c>
      <c r="AS23" s="245"/>
      <c r="AT23" s="238">
        <v>0</v>
      </c>
      <c r="AU23" s="239"/>
      <c r="AV23" s="238">
        <v>0</v>
      </c>
      <c r="AW23" s="239"/>
      <c r="AX23" s="238">
        <v>0</v>
      </c>
      <c r="AY23" s="239"/>
      <c r="AZ23" s="238">
        <v>0</v>
      </c>
      <c r="BA23" s="239"/>
      <c r="BB23" s="238">
        <v>0</v>
      </c>
      <c r="BC23" s="239"/>
      <c r="BD23" s="238">
        <v>0</v>
      </c>
      <c r="BE23" s="239"/>
      <c r="BF23" s="238">
        <v>0</v>
      </c>
      <c r="BG23" s="239"/>
      <c r="BH23" s="238">
        <v>0</v>
      </c>
      <c r="BI23" s="239"/>
      <c r="BJ23" s="238">
        <v>0</v>
      </c>
      <c r="BK23" s="239"/>
      <c r="BL23" s="217">
        <v>0</v>
      </c>
      <c r="BM23" s="238">
        <v>0</v>
      </c>
      <c r="BN23" s="239"/>
      <c r="BO23" s="217">
        <v>0</v>
      </c>
      <c r="BP23" s="238">
        <v>0</v>
      </c>
      <c r="BQ23" s="239"/>
      <c r="BR23" s="275" t="s">
        <v>274</v>
      </c>
      <c r="BS23" s="239"/>
      <c r="BT23" s="244"/>
      <c r="BU23" s="245"/>
      <c r="BV23" s="238"/>
      <c r="BW23" s="239"/>
      <c r="BX23" s="244"/>
      <c r="BY23" s="245"/>
      <c r="BZ23" s="238">
        <v>0</v>
      </c>
      <c r="CA23" s="239"/>
      <c r="CB23" s="238">
        <v>0</v>
      </c>
      <c r="CC23" s="239"/>
      <c r="CD23" s="238">
        <v>0</v>
      </c>
      <c r="CE23" s="239"/>
      <c r="CF23" s="238">
        <v>0</v>
      </c>
      <c r="CG23" s="239"/>
      <c r="CH23" s="238">
        <v>0</v>
      </c>
      <c r="CI23" s="239"/>
      <c r="CJ23" s="53">
        <v>0</v>
      </c>
      <c r="CK23" s="217">
        <v>0</v>
      </c>
      <c r="CL23" s="244">
        <v>0</v>
      </c>
      <c r="CM23" s="245"/>
      <c r="CN23" s="244">
        <v>0</v>
      </c>
      <c r="CO23" s="245"/>
      <c r="CP23" s="238">
        <v>0</v>
      </c>
      <c r="CQ23" s="239"/>
      <c r="CR23" s="238">
        <v>0</v>
      </c>
      <c r="CS23" s="239"/>
      <c r="CT23" s="238">
        <v>0</v>
      </c>
      <c r="CU23" s="239"/>
      <c r="CV23" s="244">
        <v>0</v>
      </c>
      <c r="CW23" s="245"/>
      <c r="CX23" s="244">
        <v>0</v>
      </c>
      <c r="CY23" s="245"/>
      <c r="CZ23" s="275" t="s">
        <v>274</v>
      </c>
      <c r="DA23" s="239"/>
      <c r="DB23" s="244">
        <v>0</v>
      </c>
      <c r="DC23" s="245"/>
      <c r="DD23" s="238">
        <v>0</v>
      </c>
      <c r="DE23" s="239"/>
      <c r="DF23" s="238">
        <v>0</v>
      </c>
      <c r="DG23" s="239"/>
      <c r="DH23" s="238">
        <v>0</v>
      </c>
      <c r="DI23" s="239"/>
      <c r="DJ23" s="238">
        <v>0</v>
      </c>
      <c r="DK23" s="239"/>
      <c r="DL23" s="238">
        <v>0</v>
      </c>
      <c r="DM23" s="239"/>
      <c r="DN23" s="238">
        <v>0</v>
      </c>
      <c r="DO23" s="239"/>
      <c r="DP23" s="238">
        <v>0</v>
      </c>
      <c r="DQ23" s="239"/>
      <c r="DR23" s="238">
        <v>0</v>
      </c>
      <c r="DS23" s="239"/>
      <c r="DT23" s="238">
        <v>0</v>
      </c>
      <c r="DU23" s="239"/>
      <c r="DV23" s="238">
        <v>0</v>
      </c>
      <c r="DW23" s="239"/>
      <c r="DX23" s="238">
        <v>0</v>
      </c>
      <c r="DY23" s="239"/>
      <c r="DZ23" s="238">
        <v>0</v>
      </c>
      <c r="EA23" s="239"/>
      <c r="EB23" s="238">
        <v>0</v>
      </c>
      <c r="EC23" s="239"/>
      <c r="ED23" s="238">
        <v>0</v>
      </c>
      <c r="EE23" s="239"/>
      <c r="EF23" s="238">
        <v>0</v>
      </c>
      <c r="EG23" s="239"/>
      <c r="EH23" s="238">
        <v>0</v>
      </c>
      <c r="EI23" s="239"/>
      <c r="EJ23" s="217">
        <v>0</v>
      </c>
      <c r="EK23" s="238">
        <v>0</v>
      </c>
      <c r="EL23" s="239"/>
      <c r="EM23" s="238"/>
      <c r="EN23" s="239"/>
      <c r="EO23" s="238">
        <v>0</v>
      </c>
      <c r="EP23" s="239"/>
      <c r="EQ23" s="238">
        <v>0</v>
      </c>
      <c r="ER23" s="239"/>
      <c r="ES23" s="161">
        <v>0</v>
      </c>
      <c r="ET23" s="238">
        <v>0</v>
      </c>
      <c r="EU23" s="239"/>
      <c r="EV23" s="238">
        <v>0</v>
      </c>
      <c r="EW23" s="239"/>
      <c r="EX23" s="211">
        <v>0</v>
      </c>
      <c r="EY23" s="212"/>
      <c r="EZ23" s="238">
        <v>0</v>
      </c>
      <c r="FA23" s="239"/>
      <c r="FB23" s="238">
        <v>0</v>
      </c>
      <c r="FC23" s="239"/>
      <c r="FD23" s="238">
        <v>0</v>
      </c>
      <c r="FE23" s="239"/>
      <c r="FF23" s="238">
        <v>0</v>
      </c>
      <c r="FG23" s="239"/>
      <c r="FH23" s="211"/>
      <c r="FI23" s="212"/>
      <c r="FJ23" s="238">
        <v>0</v>
      </c>
      <c r="FK23" s="239"/>
      <c r="FL23" s="238">
        <v>0</v>
      </c>
      <c r="FM23" s="239"/>
      <c r="FN23" s="238">
        <v>0</v>
      </c>
      <c r="FO23" s="239"/>
      <c r="FP23" s="238">
        <v>0</v>
      </c>
      <c r="FQ23" s="239"/>
      <c r="FR23" s="244">
        <v>0</v>
      </c>
      <c r="FS23" s="245"/>
      <c r="FT23" s="275" t="s">
        <v>274</v>
      </c>
      <c r="FU23" s="276"/>
      <c r="FV23" s="239"/>
      <c r="FW23" s="53">
        <v>0</v>
      </c>
      <c r="FX23" s="238">
        <v>0</v>
      </c>
      <c r="FY23" s="239"/>
      <c r="FZ23" s="238">
        <v>0</v>
      </c>
      <c r="GA23" s="239"/>
      <c r="GB23" s="238">
        <v>0</v>
      </c>
      <c r="GC23" s="239"/>
      <c r="GD23" s="53">
        <v>0</v>
      </c>
      <c r="GE23" s="53">
        <v>0</v>
      </c>
      <c r="GF23" s="217">
        <v>0</v>
      </c>
      <c r="GG23" s="238">
        <v>0</v>
      </c>
      <c r="GH23" s="239"/>
      <c r="GI23" s="238">
        <v>0</v>
      </c>
      <c r="GJ23" s="239"/>
      <c r="GK23" s="238">
        <v>0</v>
      </c>
      <c r="GL23" s="239"/>
      <c r="GM23" s="238">
        <v>0</v>
      </c>
      <c r="GN23" s="239"/>
      <c r="GO23" s="217">
        <v>0</v>
      </c>
      <c r="GP23" s="238">
        <v>0</v>
      </c>
      <c r="GQ23" s="239"/>
      <c r="GR23" s="238">
        <v>0</v>
      </c>
      <c r="GS23" s="239"/>
      <c r="GT23" s="238">
        <v>0</v>
      </c>
      <c r="GU23" s="239"/>
      <c r="GV23" s="211">
        <v>0</v>
      </c>
      <c r="GW23" s="53">
        <v>0</v>
      </c>
      <c r="GX23" s="217">
        <v>0</v>
      </c>
      <c r="GY23" s="238">
        <v>0</v>
      </c>
      <c r="GZ23" s="239"/>
      <c r="HA23" s="238">
        <v>0</v>
      </c>
      <c r="HB23" s="239"/>
      <c r="HC23" s="238">
        <v>0</v>
      </c>
      <c r="HD23" s="239"/>
      <c r="HE23" s="238">
        <v>0</v>
      </c>
      <c r="HF23" s="239"/>
      <c r="HG23" s="238">
        <v>0</v>
      </c>
      <c r="HH23" s="239"/>
      <c r="HI23" s="238">
        <v>0</v>
      </c>
      <c r="HJ23" s="239"/>
      <c r="HK23" s="238">
        <v>0</v>
      </c>
      <c r="HL23" s="239"/>
      <c r="HM23" s="238">
        <v>0</v>
      </c>
      <c r="HN23" s="239"/>
      <c r="HO23" s="160" t="s">
        <v>274</v>
      </c>
      <c r="HP23" s="238">
        <v>0</v>
      </c>
      <c r="HQ23" s="239"/>
      <c r="HR23" s="53">
        <v>0</v>
      </c>
      <c r="HS23" s="217">
        <v>0</v>
      </c>
      <c r="HT23" s="238">
        <v>0</v>
      </c>
      <c r="HU23" s="239"/>
      <c r="HV23" s="238">
        <v>0</v>
      </c>
      <c r="HW23" s="239"/>
      <c r="HX23" s="53">
        <v>0</v>
      </c>
      <c r="HY23" s="53">
        <v>0</v>
      </c>
      <c r="HZ23" s="53">
        <v>0</v>
      </c>
      <c r="IA23" s="53">
        <v>0</v>
      </c>
      <c r="IB23" s="53">
        <v>0</v>
      </c>
      <c r="IC23" s="53">
        <v>0</v>
      </c>
      <c r="ID23" s="217">
        <v>0</v>
      </c>
      <c r="IE23" s="53">
        <v>0</v>
      </c>
      <c r="IF23" s="212">
        <v>0</v>
      </c>
      <c r="IG23" s="13">
        <v>0</v>
      </c>
      <c r="IH23" s="27"/>
      <c r="II23" s="29" t="e">
        <f>SUM(E0:IG0)</f>
        <v>#NAME?</v>
      </c>
    </row>
    <row r="24" spans="1:246" ht="80.25" customHeight="1" thickBot="1" x14ac:dyDescent="0.3">
      <c r="A24" s="97" t="s">
        <v>148</v>
      </c>
      <c r="B24" s="1"/>
      <c r="C24" s="238"/>
      <c r="D24" s="239"/>
      <c r="E24" s="238">
        <v>0</v>
      </c>
      <c r="F24" s="239"/>
      <c r="G24" s="244">
        <v>0</v>
      </c>
      <c r="H24" s="245"/>
      <c r="I24" s="238">
        <v>0</v>
      </c>
      <c r="J24" s="239"/>
      <c r="K24" s="238">
        <v>0</v>
      </c>
      <c r="L24" s="239"/>
      <c r="M24" s="238">
        <v>0</v>
      </c>
      <c r="N24" s="239"/>
      <c r="O24" s="238">
        <v>0</v>
      </c>
      <c r="P24" s="239"/>
      <c r="Q24" s="238">
        <v>0</v>
      </c>
      <c r="R24" s="239"/>
      <c r="S24" s="238">
        <v>0</v>
      </c>
      <c r="T24" s="239"/>
      <c r="U24" s="238">
        <v>0</v>
      </c>
      <c r="V24" s="239"/>
      <c r="W24" s="238">
        <v>0</v>
      </c>
      <c r="X24" s="239"/>
      <c r="Y24" s="238">
        <v>0</v>
      </c>
      <c r="Z24" s="239"/>
      <c r="AA24" s="238">
        <v>0</v>
      </c>
      <c r="AB24" s="239"/>
      <c r="AC24" s="217">
        <v>0</v>
      </c>
      <c r="AD24" s="238">
        <v>0</v>
      </c>
      <c r="AE24" s="239"/>
      <c r="AF24" s="238">
        <v>0</v>
      </c>
      <c r="AG24" s="239"/>
      <c r="AH24" s="244">
        <v>0</v>
      </c>
      <c r="AI24" s="245"/>
      <c r="AJ24" s="238">
        <v>0</v>
      </c>
      <c r="AK24" s="239"/>
      <c r="AL24" s="238">
        <v>0</v>
      </c>
      <c r="AM24" s="239"/>
      <c r="AN24" s="238">
        <v>0</v>
      </c>
      <c r="AO24" s="239"/>
      <c r="AP24" s="238">
        <v>0</v>
      </c>
      <c r="AQ24" s="239"/>
      <c r="AR24" s="244">
        <v>0</v>
      </c>
      <c r="AS24" s="245"/>
      <c r="AT24" s="238">
        <v>0</v>
      </c>
      <c r="AU24" s="239"/>
      <c r="AV24" s="238">
        <v>0</v>
      </c>
      <c r="AW24" s="239"/>
      <c r="AX24" s="238">
        <v>0</v>
      </c>
      <c r="AY24" s="239"/>
      <c r="AZ24" s="238">
        <v>0</v>
      </c>
      <c r="BA24" s="239"/>
      <c r="BB24" s="238">
        <v>0</v>
      </c>
      <c r="BC24" s="239"/>
      <c r="BD24" s="238">
        <v>0</v>
      </c>
      <c r="BE24" s="239"/>
      <c r="BF24" s="238">
        <v>0</v>
      </c>
      <c r="BG24" s="239"/>
      <c r="BH24" s="238">
        <v>0</v>
      </c>
      <c r="BI24" s="239"/>
      <c r="BJ24" s="238">
        <v>0</v>
      </c>
      <c r="BK24" s="239"/>
      <c r="BL24" s="217">
        <v>0</v>
      </c>
      <c r="BM24" s="238">
        <v>0</v>
      </c>
      <c r="BN24" s="239"/>
      <c r="BO24" s="217">
        <v>0</v>
      </c>
      <c r="BP24" s="238">
        <v>0</v>
      </c>
      <c r="BQ24" s="239"/>
      <c r="BR24" s="275" t="s">
        <v>274</v>
      </c>
      <c r="BS24" s="239"/>
      <c r="BT24" s="244"/>
      <c r="BU24" s="245"/>
      <c r="BV24" s="238"/>
      <c r="BW24" s="239"/>
      <c r="BX24" s="244"/>
      <c r="BY24" s="245"/>
      <c r="BZ24" s="238">
        <v>0</v>
      </c>
      <c r="CA24" s="239"/>
      <c r="CB24" s="238">
        <v>0</v>
      </c>
      <c r="CC24" s="239"/>
      <c r="CD24" s="238">
        <v>0</v>
      </c>
      <c r="CE24" s="239"/>
      <c r="CF24" s="238">
        <v>0</v>
      </c>
      <c r="CG24" s="239"/>
      <c r="CH24" s="238">
        <v>0</v>
      </c>
      <c r="CI24" s="239"/>
      <c r="CJ24" s="53">
        <v>0</v>
      </c>
      <c r="CK24" s="217">
        <v>0</v>
      </c>
      <c r="CL24" s="244">
        <v>0</v>
      </c>
      <c r="CM24" s="245"/>
      <c r="CN24" s="244">
        <v>0</v>
      </c>
      <c r="CO24" s="245"/>
      <c r="CP24" s="238">
        <v>0</v>
      </c>
      <c r="CQ24" s="239"/>
      <c r="CR24" s="238">
        <v>0</v>
      </c>
      <c r="CS24" s="239"/>
      <c r="CT24" s="238">
        <v>0</v>
      </c>
      <c r="CU24" s="239"/>
      <c r="CV24" s="244">
        <v>0</v>
      </c>
      <c r="CW24" s="245"/>
      <c r="CX24" s="244">
        <v>0</v>
      </c>
      <c r="CY24" s="245"/>
      <c r="CZ24" s="275" t="s">
        <v>274</v>
      </c>
      <c r="DA24" s="239"/>
      <c r="DB24" s="244">
        <v>0</v>
      </c>
      <c r="DC24" s="245"/>
      <c r="DD24" s="238">
        <v>0</v>
      </c>
      <c r="DE24" s="239"/>
      <c r="DF24" s="238">
        <v>0</v>
      </c>
      <c r="DG24" s="239"/>
      <c r="DH24" s="238">
        <v>0</v>
      </c>
      <c r="DI24" s="239"/>
      <c r="DJ24" s="238">
        <v>0</v>
      </c>
      <c r="DK24" s="239"/>
      <c r="DL24" s="238">
        <v>0</v>
      </c>
      <c r="DM24" s="239"/>
      <c r="DN24" s="238">
        <v>0</v>
      </c>
      <c r="DO24" s="239"/>
      <c r="DP24" s="238">
        <v>0</v>
      </c>
      <c r="DQ24" s="239"/>
      <c r="DR24" s="238">
        <v>0</v>
      </c>
      <c r="DS24" s="239"/>
      <c r="DT24" s="238">
        <v>0</v>
      </c>
      <c r="DU24" s="239"/>
      <c r="DV24" s="238">
        <v>0</v>
      </c>
      <c r="DW24" s="239"/>
      <c r="DX24" s="238">
        <v>0</v>
      </c>
      <c r="DY24" s="239"/>
      <c r="DZ24" s="238">
        <v>0</v>
      </c>
      <c r="EA24" s="239"/>
      <c r="EB24" s="238">
        <v>0</v>
      </c>
      <c r="EC24" s="239"/>
      <c r="ED24" s="238">
        <v>0</v>
      </c>
      <c r="EE24" s="239"/>
      <c r="EF24" s="238">
        <v>0</v>
      </c>
      <c r="EG24" s="239"/>
      <c r="EH24" s="238">
        <v>0</v>
      </c>
      <c r="EI24" s="239"/>
      <c r="EJ24" s="217">
        <v>0</v>
      </c>
      <c r="EK24" s="238">
        <v>0</v>
      </c>
      <c r="EL24" s="239"/>
      <c r="EM24" s="238"/>
      <c r="EN24" s="239"/>
      <c r="EO24" s="238">
        <v>0</v>
      </c>
      <c r="EP24" s="239"/>
      <c r="EQ24" s="238">
        <v>0</v>
      </c>
      <c r="ER24" s="239"/>
      <c r="ES24" s="161">
        <v>0</v>
      </c>
      <c r="ET24" s="238">
        <v>0</v>
      </c>
      <c r="EU24" s="239"/>
      <c r="EV24" s="238">
        <v>0</v>
      </c>
      <c r="EW24" s="239"/>
      <c r="EX24" s="211">
        <v>0</v>
      </c>
      <c r="EY24" s="212"/>
      <c r="EZ24" s="238">
        <v>0</v>
      </c>
      <c r="FA24" s="239"/>
      <c r="FB24" s="238">
        <v>0</v>
      </c>
      <c r="FC24" s="239"/>
      <c r="FD24" s="238">
        <v>0</v>
      </c>
      <c r="FE24" s="239"/>
      <c r="FF24" s="238">
        <v>0</v>
      </c>
      <c r="FG24" s="239"/>
      <c r="FH24" s="211"/>
      <c r="FI24" s="212"/>
      <c r="FJ24" s="238">
        <v>0</v>
      </c>
      <c r="FK24" s="239"/>
      <c r="FL24" s="238">
        <v>0</v>
      </c>
      <c r="FM24" s="239"/>
      <c r="FN24" s="238">
        <v>0</v>
      </c>
      <c r="FO24" s="239"/>
      <c r="FP24" s="238">
        <v>0</v>
      </c>
      <c r="FQ24" s="239"/>
      <c r="FR24" s="244">
        <v>0</v>
      </c>
      <c r="FS24" s="245"/>
      <c r="FT24" s="275" t="s">
        <v>274</v>
      </c>
      <c r="FU24" s="276"/>
      <c r="FV24" s="239"/>
      <c r="FW24" s="53">
        <v>0</v>
      </c>
      <c r="FX24" s="238">
        <v>0</v>
      </c>
      <c r="FY24" s="239"/>
      <c r="FZ24" s="238">
        <v>0</v>
      </c>
      <c r="GA24" s="239"/>
      <c r="GB24" s="238">
        <v>0</v>
      </c>
      <c r="GC24" s="239"/>
      <c r="GD24" s="53">
        <v>0</v>
      </c>
      <c r="GE24" s="53">
        <v>0</v>
      </c>
      <c r="GF24" s="217">
        <v>0</v>
      </c>
      <c r="GG24" s="238">
        <v>0</v>
      </c>
      <c r="GH24" s="239"/>
      <c r="GI24" s="238">
        <v>0</v>
      </c>
      <c r="GJ24" s="239"/>
      <c r="GK24" s="238">
        <v>0</v>
      </c>
      <c r="GL24" s="239"/>
      <c r="GM24" s="238">
        <v>0</v>
      </c>
      <c r="GN24" s="239"/>
      <c r="GO24" s="217">
        <v>0</v>
      </c>
      <c r="GP24" s="238">
        <v>0</v>
      </c>
      <c r="GQ24" s="239"/>
      <c r="GR24" s="238">
        <v>0</v>
      </c>
      <c r="GS24" s="239"/>
      <c r="GT24" s="238">
        <v>0</v>
      </c>
      <c r="GU24" s="239"/>
      <c r="GV24" s="211">
        <v>0</v>
      </c>
      <c r="GW24" s="53">
        <v>0</v>
      </c>
      <c r="GX24" s="217">
        <v>0</v>
      </c>
      <c r="GY24" s="238">
        <v>0</v>
      </c>
      <c r="GZ24" s="239"/>
      <c r="HA24" s="238">
        <v>0</v>
      </c>
      <c r="HB24" s="239"/>
      <c r="HC24" s="238">
        <v>0</v>
      </c>
      <c r="HD24" s="239"/>
      <c r="HE24" s="238">
        <v>0</v>
      </c>
      <c r="HF24" s="239"/>
      <c r="HG24" s="238">
        <v>0</v>
      </c>
      <c r="HH24" s="239"/>
      <c r="HI24" s="238">
        <v>0</v>
      </c>
      <c r="HJ24" s="239"/>
      <c r="HK24" s="238">
        <v>0</v>
      </c>
      <c r="HL24" s="239"/>
      <c r="HM24" s="238">
        <v>0</v>
      </c>
      <c r="HN24" s="239"/>
      <c r="HO24" s="160" t="s">
        <v>274</v>
      </c>
      <c r="HP24" s="238">
        <v>0</v>
      </c>
      <c r="HQ24" s="239"/>
      <c r="HR24" s="53">
        <v>0</v>
      </c>
      <c r="HS24" s="217">
        <v>0</v>
      </c>
      <c r="HT24" s="238">
        <v>0</v>
      </c>
      <c r="HU24" s="239"/>
      <c r="HV24" s="238">
        <v>0</v>
      </c>
      <c r="HW24" s="239"/>
      <c r="HX24" s="53">
        <v>0</v>
      </c>
      <c r="HY24" s="53">
        <v>0</v>
      </c>
      <c r="HZ24" s="53">
        <v>0</v>
      </c>
      <c r="IA24" s="53">
        <v>0</v>
      </c>
      <c r="IB24" s="53">
        <v>0</v>
      </c>
      <c r="IC24" s="53">
        <v>0</v>
      </c>
      <c r="ID24" s="217">
        <v>0</v>
      </c>
      <c r="IE24" s="53">
        <v>0</v>
      </c>
      <c r="IF24" s="212">
        <v>0</v>
      </c>
      <c r="IG24" s="13">
        <v>0</v>
      </c>
      <c r="IH24" s="27"/>
      <c r="II24" s="29" t="e">
        <f>SUM(E0:IG0)</f>
        <v>#NAME?</v>
      </c>
    </row>
    <row r="25" spans="1:246" ht="57.75" customHeight="1" thickBot="1" x14ac:dyDescent="0.3">
      <c r="A25" s="97" t="s">
        <v>147</v>
      </c>
      <c r="B25" s="1"/>
      <c r="C25" s="238"/>
      <c r="D25" s="239"/>
      <c r="E25" s="238">
        <v>0</v>
      </c>
      <c r="F25" s="239"/>
      <c r="G25" s="244">
        <v>0</v>
      </c>
      <c r="H25" s="245"/>
      <c r="I25" s="238">
        <v>0</v>
      </c>
      <c r="J25" s="239"/>
      <c r="K25" s="238">
        <v>0</v>
      </c>
      <c r="L25" s="239"/>
      <c r="M25" s="238">
        <v>0</v>
      </c>
      <c r="N25" s="239"/>
      <c r="O25" s="238">
        <v>0</v>
      </c>
      <c r="P25" s="239"/>
      <c r="Q25" s="238">
        <v>0</v>
      </c>
      <c r="R25" s="239"/>
      <c r="S25" s="238">
        <v>0</v>
      </c>
      <c r="T25" s="239"/>
      <c r="U25" s="238">
        <v>0</v>
      </c>
      <c r="V25" s="239"/>
      <c r="W25" s="238">
        <v>0</v>
      </c>
      <c r="X25" s="239"/>
      <c r="Y25" s="238">
        <v>0</v>
      </c>
      <c r="Z25" s="239"/>
      <c r="AA25" s="238">
        <v>0</v>
      </c>
      <c r="AB25" s="239"/>
      <c r="AC25" s="217">
        <v>0</v>
      </c>
      <c r="AD25" s="238">
        <v>0</v>
      </c>
      <c r="AE25" s="239"/>
      <c r="AF25" s="238">
        <v>0</v>
      </c>
      <c r="AG25" s="239"/>
      <c r="AH25" s="244">
        <v>0</v>
      </c>
      <c r="AI25" s="245"/>
      <c r="AJ25" s="238">
        <v>0</v>
      </c>
      <c r="AK25" s="239"/>
      <c r="AL25" s="238">
        <v>0</v>
      </c>
      <c r="AM25" s="239"/>
      <c r="AN25" s="238">
        <v>0</v>
      </c>
      <c r="AO25" s="239"/>
      <c r="AP25" s="238">
        <v>0</v>
      </c>
      <c r="AQ25" s="239"/>
      <c r="AR25" s="244">
        <v>0</v>
      </c>
      <c r="AS25" s="245"/>
      <c r="AT25" s="238">
        <v>0</v>
      </c>
      <c r="AU25" s="239"/>
      <c r="AV25" s="238">
        <v>0</v>
      </c>
      <c r="AW25" s="239"/>
      <c r="AX25" s="238">
        <v>0</v>
      </c>
      <c r="AY25" s="239"/>
      <c r="AZ25" s="238">
        <v>0</v>
      </c>
      <c r="BA25" s="239"/>
      <c r="BB25" s="238">
        <v>0</v>
      </c>
      <c r="BC25" s="239"/>
      <c r="BD25" s="238">
        <v>0</v>
      </c>
      <c r="BE25" s="239"/>
      <c r="BF25" s="238">
        <v>0</v>
      </c>
      <c r="BG25" s="239"/>
      <c r="BH25" s="238">
        <v>0</v>
      </c>
      <c r="BI25" s="239"/>
      <c r="BJ25" s="238">
        <v>0</v>
      </c>
      <c r="BK25" s="239"/>
      <c r="BL25" s="217">
        <v>0</v>
      </c>
      <c r="BM25" s="238">
        <v>0</v>
      </c>
      <c r="BN25" s="239"/>
      <c r="BO25" s="217">
        <v>0</v>
      </c>
      <c r="BP25" s="238">
        <v>0</v>
      </c>
      <c r="BQ25" s="239"/>
      <c r="BR25" s="275" t="s">
        <v>274</v>
      </c>
      <c r="BS25" s="239"/>
      <c r="BT25" s="244"/>
      <c r="BU25" s="245"/>
      <c r="BV25" s="238"/>
      <c r="BW25" s="239"/>
      <c r="BX25" s="244"/>
      <c r="BY25" s="245"/>
      <c r="BZ25" s="238">
        <v>0</v>
      </c>
      <c r="CA25" s="239"/>
      <c r="CB25" s="238">
        <v>0</v>
      </c>
      <c r="CC25" s="239"/>
      <c r="CD25" s="238">
        <v>0</v>
      </c>
      <c r="CE25" s="239"/>
      <c r="CF25" s="238">
        <v>0</v>
      </c>
      <c r="CG25" s="239"/>
      <c r="CH25" s="238">
        <v>0</v>
      </c>
      <c r="CI25" s="239"/>
      <c r="CJ25" s="53">
        <v>0</v>
      </c>
      <c r="CK25" s="217">
        <v>0</v>
      </c>
      <c r="CL25" s="244">
        <v>0</v>
      </c>
      <c r="CM25" s="245"/>
      <c r="CN25" s="244">
        <v>0</v>
      </c>
      <c r="CO25" s="245"/>
      <c r="CP25" s="238">
        <v>0</v>
      </c>
      <c r="CQ25" s="239"/>
      <c r="CR25" s="238">
        <v>0</v>
      </c>
      <c r="CS25" s="239"/>
      <c r="CT25" s="238">
        <v>0</v>
      </c>
      <c r="CU25" s="239"/>
      <c r="CV25" s="244">
        <v>0</v>
      </c>
      <c r="CW25" s="245"/>
      <c r="CX25" s="244">
        <v>0</v>
      </c>
      <c r="CY25" s="245"/>
      <c r="CZ25" s="275" t="s">
        <v>274</v>
      </c>
      <c r="DA25" s="239"/>
      <c r="DB25" s="244">
        <v>0</v>
      </c>
      <c r="DC25" s="245"/>
      <c r="DD25" s="238">
        <v>0</v>
      </c>
      <c r="DE25" s="239"/>
      <c r="DF25" s="238">
        <v>0</v>
      </c>
      <c r="DG25" s="239"/>
      <c r="DH25" s="238">
        <v>0</v>
      </c>
      <c r="DI25" s="239"/>
      <c r="DJ25" s="238">
        <v>0</v>
      </c>
      <c r="DK25" s="239"/>
      <c r="DL25" s="238">
        <v>0</v>
      </c>
      <c r="DM25" s="239"/>
      <c r="DN25" s="238">
        <v>0</v>
      </c>
      <c r="DO25" s="239"/>
      <c r="DP25" s="238">
        <v>0</v>
      </c>
      <c r="DQ25" s="239"/>
      <c r="DR25" s="238">
        <v>0</v>
      </c>
      <c r="DS25" s="239"/>
      <c r="DT25" s="238">
        <v>0</v>
      </c>
      <c r="DU25" s="239"/>
      <c r="DV25" s="238">
        <v>0</v>
      </c>
      <c r="DW25" s="239"/>
      <c r="DX25" s="238">
        <v>0</v>
      </c>
      <c r="DY25" s="239"/>
      <c r="DZ25" s="238">
        <v>0</v>
      </c>
      <c r="EA25" s="239"/>
      <c r="EB25" s="238">
        <v>0</v>
      </c>
      <c r="EC25" s="239"/>
      <c r="ED25" s="238">
        <v>0</v>
      </c>
      <c r="EE25" s="239"/>
      <c r="EF25" s="238">
        <v>0</v>
      </c>
      <c r="EG25" s="239"/>
      <c r="EH25" s="238">
        <v>0</v>
      </c>
      <c r="EI25" s="239"/>
      <c r="EJ25" s="217">
        <v>0</v>
      </c>
      <c r="EK25" s="238">
        <v>0</v>
      </c>
      <c r="EL25" s="239"/>
      <c r="EM25" s="238"/>
      <c r="EN25" s="239"/>
      <c r="EO25" s="238">
        <v>0</v>
      </c>
      <c r="EP25" s="239"/>
      <c r="EQ25" s="238">
        <v>0</v>
      </c>
      <c r="ER25" s="239"/>
      <c r="ES25" s="161">
        <v>0</v>
      </c>
      <c r="ET25" s="238">
        <v>0</v>
      </c>
      <c r="EU25" s="239"/>
      <c r="EV25" s="238">
        <v>0</v>
      </c>
      <c r="EW25" s="239"/>
      <c r="EX25" s="211">
        <v>0</v>
      </c>
      <c r="EY25" s="212"/>
      <c r="EZ25" s="238">
        <v>0</v>
      </c>
      <c r="FA25" s="239"/>
      <c r="FB25" s="238">
        <v>0</v>
      </c>
      <c r="FC25" s="239"/>
      <c r="FD25" s="238">
        <v>0</v>
      </c>
      <c r="FE25" s="239"/>
      <c r="FF25" s="238">
        <v>0</v>
      </c>
      <c r="FG25" s="239"/>
      <c r="FH25" s="211"/>
      <c r="FI25" s="212"/>
      <c r="FJ25" s="238">
        <v>0</v>
      </c>
      <c r="FK25" s="239"/>
      <c r="FL25" s="238">
        <v>0</v>
      </c>
      <c r="FM25" s="239"/>
      <c r="FN25" s="238">
        <v>0</v>
      </c>
      <c r="FO25" s="239"/>
      <c r="FP25" s="238">
        <v>0</v>
      </c>
      <c r="FQ25" s="239"/>
      <c r="FR25" s="244">
        <v>0</v>
      </c>
      <c r="FS25" s="245"/>
      <c r="FT25" s="275" t="s">
        <v>274</v>
      </c>
      <c r="FU25" s="276"/>
      <c r="FV25" s="239"/>
      <c r="FW25" s="53">
        <v>0</v>
      </c>
      <c r="FX25" s="238">
        <v>0</v>
      </c>
      <c r="FY25" s="239"/>
      <c r="FZ25" s="238">
        <v>0</v>
      </c>
      <c r="GA25" s="239"/>
      <c r="GB25" s="238">
        <v>0</v>
      </c>
      <c r="GC25" s="239"/>
      <c r="GD25" s="53">
        <v>0</v>
      </c>
      <c r="GE25" s="53">
        <v>0</v>
      </c>
      <c r="GF25" s="217">
        <v>0</v>
      </c>
      <c r="GG25" s="238">
        <v>0</v>
      </c>
      <c r="GH25" s="239"/>
      <c r="GI25" s="238">
        <v>0</v>
      </c>
      <c r="GJ25" s="239"/>
      <c r="GK25" s="238">
        <v>0</v>
      </c>
      <c r="GL25" s="239"/>
      <c r="GM25" s="238">
        <v>0</v>
      </c>
      <c r="GN25" s="239"/>
      <c r="GO25" s="217">
        <v>0</v>
      </c>
      <c r="GP25" s="238">
        <v>0</v>
      </c>
      <c r="GQ25" s="239"/>
      <c r="GR25" s="238">
        <v>0</v>
      </c>
      <c r="GS25" s="239"/>
      <c r="GT25" s="238">
        <v>0</v>
      </c>
      <c r="GU25" s="239"/>
      <c r="GV25" s="211">
        <v>0</v>
      </c>
      <c r="GW25" s="53">
        <v>0</v>
      </c>
      <c r="GX25" s="217">
        <v>0</v>
      </c>
      <c r="GY25" s="238">
        <v>0</v>
      </c>
      <c r="GZ25" s="239"/>
      <c r="HA25" s="238">
        <v>0</v>
      </c>
      <c r="HB25" s="239"/>
      <c r="HC25" s="238">
        <v>0</v>
      </c>
      <c r="HD25" s="239"/>
      <c r="HE25" s="238">
        <v>0</v>
      </c>
      <c r="HF25" s="239"/>
      <c r="HG25" s="238">
        <v>0</v>
      </c>
      <c r="HH25" s="239"/>
      <c r="HI25" s="238">
        <v>0</v>
      </c>
      <c r="HJ25" s="239"/>
      <c r="HK25" s="238">
        <v>0</v>
      </c>
      <c r="HL25" s="239"/>
      <c r="HM25" s="238">
        <v>0</v>
      </c>
      <c r="HN25" s="239"/>
      <c r="HO25" s="160" t="s">
        <v>274</v>
      </c>
      <c r="HP25" s="238">
        <v>0</v>
      </c>
      <c r="HQ25" s="239"/>
      <c r="HR25" s="53">
        <v>0</v>
      </c>
      <c r="HS25" s="217">
        <v>0</v>
      </c>
      <c r="HT25" s="238">
        <v>0</v>
      </c>
      <c r="HU25" s="239"/>
      <c r="HV25" s="238">
        <v>0</v>
      </c>
      <c r="HW25" s="239"/>
      <c r="HX25" s="53">
        <v>0</v>
      </c>
      <c r="HY25" s="53">
        <v>0</v>
      </c>
      <c r="HZ25" s="53">
        <v>0</v>
      </c>
      <c r="IA25" s="53">
        <v>0</v>
      </c>
      <c r="IB25" s="53">
        <v>0</v>
      </c>
      <c r="IC25" s="53">
        <v>0</v>
      </c>
      <c r="ID25" s="217">
        <v>0</v>
      </c>
      <c r="IE25" s="53">
        <v>0</v>
      </c>
      <c r="IF25" s="212">
        <v>0</v>
      </c>
      <c r="IG25" s="13">
        <v>0</v>
      </c>
      <c r="IH25" s="27"/>
      <c r="II25" s="29" t="e">
        <f>SUM(E0:IG0)</f>
        <v>#NAME?</v>
      </c>
    </row>
    <row r="26" spans="1:246" ht="57.75" customHeight="1" thickBot="1" x14ac:dyDescent="0.3">
      <c r="A26" s="97" t="s">
        <v>149</v>
      </c>
      <c r="B26" s="1"/>
      <c r="C26" s="238"/>
      <c r="D26" s="239"/>
      <c r="E26" s="238">
        <v>0</v>
      </c>
      <c r="F26" s="239"/>
      <c r="G26" s="244">
        <v>0</v>
      </c>
      <c r="H26" s="245"/>
      <c r="I26" s="238">
        <v>0</v>
      </c>
      <c r="J26" s="239"/>
      <c r="K26" s="238">
        <v>0</v>
      </c>
      <c r="L26" s="239"/>
      <c r="M26" s="238">
        <v>0</v>
      </c>
      <c r="N26" s="239"/>
      <c r="O26" s="238">
        <v>0</v>
      </c>
      <c r="P26" s="239"/>
      <c r="Q26" s="238">
        <v>0</v>
      </c>
      <c r="R26" s="239"/>
      <c r="S26" s="238">
        <v>0</v>
      </c>
      <c r="T26" s="239"/>
      <c r="U26" s="238">
        <v>0</v>
      </c>
      <c r="V26" s="239"/>
      <c r="W26" s="238">
        <v>0</v>
      </c>
      <c r="X26" s="239"/>
      <c r="Y26" s="238">
        <v>0</v>
      </c>
      <c r="Z26" s="239"/>
      <c r="AA26" s="238">
        <v>0</v>
      </c>
      <c r="AB26" s="239"/>
      <c r="AC26" s="217">
        <v>0</v>
      </c>
      <c r="AD26" s="238">
        <v>0</v>
      </c>
      <c r="AE26" s="239"/>
      <c r="AF26" s="238">
        <v>0</v>
      </c>
      <c r="AG26" s="239"/>
      <c r="AH26" s="244">
        <v>0</v>
      </c>
      <c r="AI26" s="245"/>
      <c r="AJ26" s="238">
        <v>0</v>
      </c>
      <c r="AK26" s="239"/>
      <c r="AL26" s="238">
        <v>0</v>
      </c>
      <c r="AM26" s="239"/>
      <c r="AN26" s="238">
        <v>0</v>
      </c>
      <c r="AO26" s="239"/>
      <c r="AP26" s="238">
        <v>0</v>
      </c>
      <c r="AQ26" s="239"/>
      <c r="AR26" s="244">
        <v>0</v>
      </c>
      <c r="AS26" s="245"/>
      <c r="AT26" s="238">
        <v>0</v>
      </c>
      <c r="AU26" s="239"/>
      <c r="AV26" s="238">
        <v>0</v>
      </c>
      <c r="AW26" s="239"/>
      <c r="AX26" s="238">
        <v>0</v>
      </c>
      <c r="AY26" s="239"/>
      <c r="AZ26" s="238">
        <v>0</v>
      </c>
      <c r="BA26" s="239"/>
      <c r="BB26" s="238">
        <v>0</v>
      </c>
      <c r="BC26" s="239"/>
      <c r="BD26" s="238">
        <v>0</v>
      </c>
      <c r="BE26" s="239"/>
      <c r="BF26" s="238">
        <v>0</v>
      </c>
      <c r="BG26" s="239"/>
      <c r="BH26" s="238">
        <v>0</v>
      </c>
      <c r="BI26" s="239"/>
      <c r="BJ26" s="238">
        <v>0</v>
      </c>
      <c r="BK26" s="239"/>
      <c r="BL26" s="217">
        <v>0</v>
      </c>
      <c r="BM26" s="238">
        <v>0</v>
      </c>
      <c r="BN26" s="239"/>
      <c r="BO26" s="217">
        <v>0</v>
      </c>
      <c r="BP26" s="238">
        <v>0</v>
      </c>
      <c r="BQ26" s="239"/>
      <c r="BR26" s="275" t="s">
        <v>274</v>
      </c>
      <c r="BS26" s="239"/>
      <c r="BT26" s="244"/>
      <c r="BU26" s="245"/>
      <c r="BV26" s="238"/>
      <c r="BW26" s="239"/>
      <c r="BX26" s="244"/>
      <c r="BY26" s="245"/>
      <c r="BZ26" s="238">
        <v>0</v>
      </c>
      <c r="CA26" s="239"/>
      <c r="CB26" s="238">
        <v>0</v>
      </c>
      <c r="CC26" s="239"/>
      <c r="CD26" s="238">
        <v>0</v>
      </c>
      <c r="CE26" s="239"/>
      <c r="CF26" s="238">
        <v>0</v>
      </c>
      <c r="CG26" s="239"/>
      <c r="CH26" s="238">
        <v>0</v>
      </c>
      <c r="CI26" s="239"/>
      <c r="CJ26" s="94">
        <v>0</v>
      </c>
      <c r="CK26" s="217">
        <v>0</v>
      </c>
      <c r="CL26" s="244">
        <v>0</v>
      </c>
      <c r="CM26" s="245"/>
      <c r="CN26" s="244">
        <v>0</v>
      </c>
      <c r="CO26" s="245"/>
      <c r="CP26" s="238">
        <v>0</v>
      </c>
      <c r="CQ26" s="239"/>
      <c r="CR26" s="238">
        <v>0</v>
      </c>
      <c r="CS26" s="239"/>
      <c r="CT26" s="238">
        <v>0</v>
      </c>
      <c r="CU26" s="239"/>
      <c r="CV26" s="244">
        <v>0</v>
      </c>
      <c r="CW26" s="245"/>
      <c r="CX26" s="244">
        <v>0</v>
      </c>
      <c r="CY26" s="245"/>
      <c r="CZ26" s="275" t="s">
        <v>274</v>
      </c>
      <c r="DA26" s="239"/>
      <c r="DB26" s="244">
        <v>0</v>
      </c>
      <c r="DC26" s="245"/>
      <c r="DD26" s="238">
        <v>0</v>
      </c>
      <c r="DE26" s="239"/>
      <c r="DF26" s="238">
        <v>0</v>
      </c>
      <c r="DG26" s="239"/>
      <c r="DH26" s="238">
        <v>0</v>
      </c>
      <c r="DI26" s="239"/>
      <c r="DJ26" s="238">
        <v>0</v>
      </c>
      <c r="DK26" s="239"/>
      <c r="DL26" s="238">
        <v>0</v>
      </c>
      <c r="DM26" s="239"/>
      <c r="DN26" s="238">
        <v>0</v>
      </c>
      <c r="DO26" s="239"/>
      <c r="DP26" s="238">
        <v>0</v>
      </c>
      <c r="DQ26" s="239"/>
      <c r="DR26" s="238">
        <v>0</v>
      </c>
      <c r="DS26" s="239"/>
      <c r="DT26" s="238">
        <v>0</v>
      </c>
      <c r="DU26" s="239"/>
      <c r="DV26" s="238">
        <v>0</v>
      </c>
      <c r="DW26" s="239"/>
      <c r="DX26" s="238">
        <v>0</v>
      </c>
      <c r="DY26" s="239"/>
      <c r="DZ26" s="238">
        <v>0</v>
      </c>
      <c r="EA26" s="239"/>
      <c r="EB26" s="238">
        <v>0</v>
      </c>
      <c r="EC26" s="239"/>
      <c r="ED26" s="238">
        <v>0</v>
      </c>
      <c r="EE26" s="239"/>
      <c r="EF26" s="238">
        <v>0</v>
      </c>
      <c r="EG26" s="239"/>
      <c r="EH26" s="238">
        <v>0</v>
      </c>
      <c r="EI26" s="239"/>
      <c r="EJ26" s="217">
        <v>0</v>
      </c>
      <c r="EK26" s="238">
        <v>0</v>
      </c>
      <c r="EL26" s="239"/>
      <c r="EM26" s="238"/>
      <c r="EN26" s="239"/>
      <c r="EO26" s="238">
        <v>0</v>
      </c>
      <c r="EP26" s="239"/>
      <c r="EQ26" s="238">
        <v>0</v>
      </c>
      <c r="ER26" s="239"/>
      <c r="ES26" s="161">
        <v>0</v>
      </c>
      <c r="ET26" s="238">
        <v>0</v>
      </c>
      <c r="EU26" s="239"/>
      <c r="EV26" s="238">
        <v>0</v>
      </c>
      <c r="EW26" s="239"/>
      <c r="EX26" s="211">
        <v>0</v>
      </c>
      <c r="EY26" s="212"/>
      <c r="EZ26" s="238">
        <v>0</v>
      </c>
      <c r="FA26" s="239"/>
      <c r="FB26" s="238">
        <v>0</v>
      </c>
      <c r="FC26" s="239"/>
      <c r="FD26" s="238">
        <v>0</v>
      </c>
      <c r="FE26" s="239"/>
      <c r="FF26" s="238">
        <v>0</v>
      </c>
      <c r="FG26" s="239"/>
      <c r="FH26" s="211"/>
      <c r="FI26" s="212"/>
      <c r="FJ26" s="238">
        <v>0</v>
      </c>
      <c r="FK26" s="239"/>
      <c r="FL26" s="238">
        <v>0</v>
      </c>
      <c r="FM26" s="239"/>
      <c r="FN26" s="238">
        <v>0</v>
      </c>
      <c r="FO26" s="239"/>
      <c r="FP26" s="238">
        <v>0</v>
      </c>
      <c r="FQ26" s="239"/>
      <c r="FR26" s="244">
        <v>0</v>
      </c>
      <c r="FS26" s="245"/>
      <c r="FT26" s="275" t="s">
        <v>274</v>
      </c>
      <c r="FU26" s="276"/>
      <c r="FV26" s="239"/>
      <c r="FW26" s="53">
        <v>0</v>
      </c>
      <c r="FX26" s="238">
        <v>0</v>
      </c>
      <c r="FY26" s="239"/>
      <c r="FZ26" s="238">
        <v>0</v>
      </c>
      <c r="GA26" s="239"/>
      <c r="GB26" s="238">
        <v>0</v>
      </c>
      <c r="GC26" s="239"/>
      <c r="GD26" s="53">
        <v>0</v>
      </c>
      <c r="GE26" s="53">
        <v>0</v>
      </c>
      <c r="GF26" s="217">
        <v>0</v>
      </c>
      <c r="GG26" s="238">
        <v>0</v>
      </c>
      <c r="GH26" s="239"/>
      <c r="GI26" s="238">
        <v>0</v>
      </c>
      <c r="GJ26" s="239"/>
      <c r="GK26" s="238">
        <v>0</v>
      </c>
      <c r="GL26" s="239"/>
      <c r="GM26" s="238">
        <v>0</v>
      </c>
      <c r="GN26" s="239"/>
      <c r="GO26" s="217">
        <v>0</v>
      </c>
      <c r="GP26" s="238">
        <v>0</v>
      </c>
      <c r="GQ26" s="239"/>
      <c r="GR26" s="238">
        <v>0</v>
      </c>
      <c r="GS26" s="239"/>
      <c r="GT26" s="238">
        <v>0</v>
      </c>
      <c r="GU26" s="239"/>
      <c r="GV26" s="215">
        <v>0</v>
      </c>
      <c r="GW26" s="94">
        <v>0</v>
      </c>
      <c r="GX26" s="217">
        <v>0</v>
      </c>
      <c r="GY26" s="240">
        <v>0</v>
      </c>
      <c r="GZ26" s="241"/>
      <c r="HA26" s="240">
        <v>0</v>
      </c>
      <c r="HB26" s="241"/>
      <c r="HC26" s="240">
        <v>0</v>
      </c>
      <c r="HD26" s="241"/>
      <c r="HE26" s="240">
        <v>0</v>
      </c>
      <c r="HF26" s="241"/>
      <c r="HG26" s="238">
        <v>0</v>
      </c>
      <c r="HH26" s="239"/>
      <c r="HI26" s="238">
        <v>0</v>
      </c>
      <c r="HJ26" s="239"/>
      <c r="HK26" s="238">
        <v>0</v>
      </c>
      <c r="HL26" s="239"/>
      <c r="HM26" s="240">
        <v>0</v>
      </c>
      <c r="HN26" s="241"/>
      <c r="HO26" s="160" t="s">
        <v>274</v>
      </c>
      <c r="HP26" s="240">
        <v>0</v>
      </c>
      <c r="HQ26" s="241"/>
      <c r="HR26" s="53">
        <v>0</v>
      </c>
      <c r="HS26" s="217">
        <v>0</v>
      </c>
      <c r="HT26" s="238">
        <v>0</v>
      </c>
      <c r="HU26" s="239"/>
      <c r="HV26" s="238">
        <v>0</v>
      </c>
      <c r="HW26" s="239"/>
      <c r="HX26" s="53">
        <v>0</v>
      </c>
      <c r="HY26" s="53">
        <v>0</v>
      </c>
      <c r="HZ26" s="94">
        <v>0</v>
      </c>
      <c r="IA26" s="53">
        <v>0</v>
      </c>
      <c r="IB26" s="94">
        <v>0</v>
      </c>
      <c r="IC26" s="94">
        <v>0</v>
      </c>
      <c r="ID26" s="217">
        <v>0</v>
      </c>
      <c r="IE26" s="94">
        <v>0</v>
      </c>
      <c r="IF26" s="212">
        <v>0</v>
      </c>
      <c r="IG26" s="13">
        <v>0</v>
      </c>
      <c r="IH26" s="27"/>
      <c r="II26" s="29" t="e">
        <f>SUM(E0:IG0)</f>
        <v>#NAME?</v>
      </c>
    </row>
    <row r="27" spans="1:246" ht="57.75" customHeight="1" thickBot="1" x14ac:dyDescent="0.3">
      <c r="A27" s="97" t="s">
        <v>150</v>
      </c>
      <c r="B27" s="1"/>
      <c r="C27" s="238"/>
      <c r="D27" s="239"/>
      <c r="E27" s="238">
        <v>0</v>
      </c>
      <c r="F27" s="239"/>
      <c r="G27" s="244">
        <v>0</v>
      </c>
      <c r="H27" s="245"/>
      <c r="I27" s="238">
        <v>0</v>
      </c>
      <c r="J27" s="239"/>
      <c r="K27" s="238">
        <v>0</v>
      </c>
      <c r="L27" s="239"/>
      <c r="M27" s="238">
        <v>0</v>
      </c>
      <c r="N27" s="239"/>
      <c r="O27" s="238">
        <v>0</v>
      </c>
      <c r="P27" s="239"/>
      <c r="Q27" s="238">
        <v>0</v>
      </c>
      <c r="R27" s="239"/>
      <c r="S27" s="238">
        <v>0</v>
      </c>
      <c r="T27" s="239"/>
      <c r="U27" s="238">
        <v>0</v>
      </c>
      <c r="V27" s="239"/>
      <c r="W27" s="238">
        <v>0</v>
      </c>
      <c r="X27" s="239"/>
      <c r="Y27" s="238">
        <v>0</v>
      </c>
      <c r="Z27" s="239"/>
      <c r="AA27" s="238">
        <v>0</v>
      </c>
      <c r="AB27" s="239"/>
      <c r="AC27" s="217">
        <v>0</v>
      </c>
      <c r="AD27" s="238">
        <v>0</v>
      </c>
      <c r="AE27" s="239"/>
      <c r="AF27" s="238">
        <v>0</v>
      </c>
      <c r="AG27" s="239"/>
      <c r="AH27" s="244">
        <v>0</v>
      </c>
      <c r="AI27" s="245"/>
      <c r="AJ27" s="238">
        <v>0</v>
      </c>
      <c r="AK27" s="239"/>
      <c r="AL27" s="238">
        <v>0</v>
      </c>
      <c r="AM27" s="239"/>
      <c r="AN27" s="238">
        <v>0</v>
      </c>
      <c r="AO27" s="239"/>
      <c r="AP27" s="238">
        <v>0</v>
      </c>
      <c r="AQ27" s="239"/>
      <c r="AR27" s="244">
        <v>0</v>
      </c>
      <c r="AS27" s="245"/>
      <c r="AT27" s="238">
        <v>0</v>
      </c>
      <c r="AU27" s="239"/>
      <c r="AV27" s="238">
        <v>0</v>
      </c>
      <c r="AW27" s="239"/>
      <c r="AX27" s="238">
        <v>0</v>
      </c>
      <c r="AY27" s="239"/>
      <c r="AZ27" s="238">
        <v>0</v>
      </c>
      <c r="BA27" s="239"/>
      <c r="BB27" s="238">
        <v>0</v>
      </c>
      <c r="BC27" s="239"/>
      <c r="BD27" s="238">
        <v>0</v>
      </c>
      <c r="BE27" s="239"/>
      <c r="BF27" s="238">
        <v>0</v>
      </c>
      <c r="BG27" s="239"/>
      <c r="BH27" s="238">
        <v>0</v>
      </c>
      <c r="BI27" s="239"/>
      <c r="BJ27" s="238">
        <v>0</v>
      </c>
      <c r="BK27" s="239"/>
      <c r="BL27" s="217">
        <v>0</v>
      </c>
      <c r="BM27" s="238">
        <v>0</v>
      </c>
      <c r="BN27" s="239"/>
      <c r="BO27" s="217">
        <v>0</v>
      </c>
      <c r="BP27" s="238">
        <v>0</v>
      </c>
      <c r="BQ27" s="239"/>
      <c r="BR27" s="275" t="s">
        <v>274</v>
      </c>
      <c r="BS27" s="239"/>
      <c r="BT27" s="244"/>
      <c r="BU27" s="245"/>
      <c r="BV27" s="238"/>
      <c r="BW27" s="239"/>
      <c r="BX27" s="244"/>
      <c r="BY27" s="245"/>
      <c r="BZ27" s="238">
        <v>0</v>
      </c>
      <c r="CA27" s="239"/>
      <c r="CB27" s="238">
        <v>0</v>
      </c>
      <c r="CC27" s="239"/>
      <c r="CD27" s="238">
        <v>0</v>
      </c>
      <c r="CE27" s="239"/>
      <c r="CF27" s="238">
        <v>0</v>
      </c>
      <c r="CG27" s="239"/>
      <c r="CH27" s="238">
        <v>0</v>
      </c>
      <c r="CI27" s="239"/>
      <c r="CJ27" s="53">
        <v>0</v>
      </c>
      <c r="CK27" s="217">
        <v>0</v>
      </c>
      <c r="CL27" s="244">
        <v>0</v>
      </c>
      <c r="CM27" s="245"/>
      <c r="CN27" s="244">
        <v>0</v>
      </c>
      <c r="CO27" s="245"/>
      <c r="CP27" s="238">
        <v>0</v>
      </c>
      <c r="CQ27" s="239"/>
      <c r="CR27" s="238">
        <v>0</v>
      </c>
      <c r="CS27" s="239"/>
      <c r="CT27" s="238">
        <v>0</v>
      </c>
      <c r="CU27" s="239"/>
      <c r="CV27" s="244">
        <v>0</v>
      </c>
      <c r="CW27" s="245"/>
      <c r="CX27" s="244">
        <v>0</v>
      </c>
      <c r="CY27" s="245"/>
      <c r="CZ27" s="275" t="s">
        <v>274</v>
      </c>
      <c r="DA27" s="239"/>
      <c r="DB27" s="244">
        <v>0</v>
      </c>
      <c r="DC27" s="245"/>
      <c r="DD27" s="238">
        <v>0</v>
      </c>
      <c r="DE27" s="239"/>
      <c r="DF27" s="238">
        <v>0</v>
      </c>
      <c r="DG27" s="239"/>
      <c r="DH27" s="238">
        <v>0</v>
      </c>
      <c r="DI27" s="239"/>
      <c r="DJ27" s="238">
        <v>0</v>
      </c>
      <c r="DK27" s="239"/>
      <c r="DL27" s="238">
        <v>0</v>
      </c>
      <c r="DM27" s="239"/>
      <c r="DN27" s="238">
        <v>0</v>
      </c>
      <c r="DO27" s="239"/>
      <c r="DP27" s="238">
        <v>0</v>
      </c>
      <c r="DQ27" s="239"/>
      <c r="DR27" s="238">
        <v>0</v>
      </c>
      <c r="DS27" s="239"/>
      <c r="DT27" s="238">
        <v>0</v>
      </c>
      <c r="DU27" s="239"/>
      <c r="DV27" s="238">
        <v>0</v>
      </c>
      <c r="DW27" s="239"/>
      <c r="DX27" s="238">
        <v>0</v>
      </c>
      <c r="DY27" s="239"/>
      <c r="DZ27" s="238">
        <v>0</v>
      </c>
      <c r="EA27" s="239"/>
      <c r="EB27" s="238">
        <v>0</v>
      </c>
      <c r="EC27" s="239"/>
      <c r="ED27" s="238">
        <v>0</v>
      </c>
      <c r="EE27" s="239"/>
      <c r="EF27" s="238">
        <v>0</v>
      </c>
      <c r="EG27" s="239"/>
      <c r="EH27" s="238">
        <v>0</v>
      </c>
      <c r="EI27" s="239"/>
      <c r="EJ27" s="217">
        <v>0</v>
      </c>
      <c r="EK27" s="238">
        <v>0</v>
      </c>
      <c r="EL27" s="239"/>
      <c r="EM27" s="238"/>
      <c r="EN27" s="239"/>
      <c r="EO27" s="238">
        <v>0</v>
      </c>
      <c r="EP27" s="239"/>
      <c r="EQ27" s="238">
        <v>0</v>
      </c>
      <c r="ER27" s="239"/>
      <c r="ES27" s="161">
        <v>0</v>
      </c>
      <c r="ET27" s="238">
        <v>0</v>
      </c>
      <c r="EU27" s="239"/>
      <c r="EV27" s="238">
        <v>0</v>
      </c>
      <c r="EW27" s="239"/>
      <c r="EX27" s="211">
        <v>0</v>
      </c>
      <c r="EY27" s="212"/>
      <c r="EZ27" s="238">
        <v>0</v>
      </c>
      <c r="FA27" s="239"/>
      <c r="FB27" s="238">
        <v>0</v>
      </c>
      <c r="FC27" s="239"/>
      <c r="FD27" s="238">
        <v>0</v>
      </c>
      <c r="FE27" s="239"/>
      <c r="FF27" s="238">
        <v>0</v>
      </c>
      <c r="FG27" s="239"/>
      <c r="FH27" s="211"/>
      <c r="FI27" s="212"/>
      <c r="FJ27" s="238">
        <v>0</v>
      </c>
      <c r="FK27" s="239"/>
      <c r="FL27" s="238">
        <v>0</v>
      </c>
      <c r="FM27" s="239"/>
      <c r="FN27" s="238">
        <v>0</v>
      </c>
      <c r="FO27" s="239"/>
      <c r="FP27" s="238">
        <v>0</v>
      </c>
      <c r="FQ27" s="239"/>
      <c r="FR27" s="244">
        <v>0</v>
      </c>
      <c r="FS27" s="245"/>
      <c r="FT27" s="275" t="s">
        <v>274</v>
      </c>
      <c r="FU27" s="276"/>
      <c r="FV27" s="239"/>
      <c r="FW27" s="53">
        <v>0</v>
      </c>
      <c r="FX27" s="238">
        <v>0</v>
      </c>
      <c r="FY27" s="239"/>
      <c r="FZ27" s="238">
        <v>0</v>
      </c>
      <c r="GA27" s="239"/>
      <c r="GB27" s="238">
        <v>0</v>
      </c>
      <c r="GC27" s="239"/>
      <c r="GD27" s="53">
        <v>0</v>
      </c>
      <c r="GE27" s="53">
        <v>0</v>
      </c>
      <c r="GF27" s="217">
        <v>0</v>
      </c>
      <c r="GG27" s="238">
        <v>0</v>
      </c>
      <c r="GH27" s="239"/>
      <c r="GI27" s="238">
        <v>0</v>
      </c>
      <c r="GJ27" s="239"/>
      <c r="GK27" s="238">
        <v>0</v>
      </c>
      <c r="GL27" s="239"/>
      <c r="GM27" s="238">
        <v>0</v>
      </c>
      <c r="GN27" s="239"/>
      <c r="GO27" s="217">
        <v>0</v>
      </c>
      <c r="GP27" s="238">
        <v>0</v>
      </c>
      <c r="GQ27" s="239"/>
      <c r="GR27" s="238">
        <v>0</v>
      </c>
      <c r="GS27" s="239"/>
      <c r="GT27" s="238">
        <v>0</v>
      </c>
      <c r="GU27" s="239"/>
      <c r="GV27" s="211">
        <v>0</v>
      </c>
      <c r="GW27" s="53">
        <v>0</v>
      </c>
      <c r="GX27" s="217">
        <v>0</v>
      </c>
      <c r="GY27" s="277">
        <v>0</v>
      </c>
      <c r="GZ27" s="278"/>
      <c r="HA27" s="277">
        <v>0</v>
      </c>
      <c r="HB27" s="278"/>
      <c r="HC27" s="277">
        <v>0</v>
      </c>
      <c r="HD27" s="278"/>
      <c r="HE27" s="277">
        <v>0</v>
      </c>
      <c r="HF27" s="278"/>
      <c r="HG27" s="238">
        <v>0</v>
      </c>
      <c r="HH27" s="239"/>
      <c r="HI27" s="238">
        <v>0</v>
      </c>
      <c r="HJ27" s="239"/>
      <c r="HK27" s="238">
        <v>0</v>
      </c>
      <c r="HL27" s="239"/>
      <c r="HM27" s="277">
        <v>0</v>
      </c>
      <c r="HN27" s="278"/>
      <c r="HO27" s="160" t="s">
        <v>274</v>
      </c>
      <c r="HP27" s="277">
        <v>0</v>
      </c>
      <c r="HQ27" s="278"/>
      <c r="HR27" s="53">
        <v>0</v>
      </c>
      <c r="HS27" s="217">
        <v>0</v>
      </c>
      <c r="HT27" s="238">
        <v>0</v>
      </c>
      <c r="HU27" s="239"/>
      <c r="HV27" s="238">
        <v>0</v>
      </c>
      <c r="HW27" s="239"/>
      <c r="HX27" s="53">
        <v>0</v>
      </c>
      <c r="HY27" s="53">
        <v>0</v>
      </c>
      <c r="HZ27" s="217">
        <v>0</v>
      </c>
      <c r="IA27" s="53">
        <v>0</v>
      </c>
      <c r="IB27" s="217">
        <v>0</v>
      </c>
      <c r="IC27" s="53">
        <v>0</v>
      </c>
      <c r="ID27" s="217">
        <v>0</v>
      </c>
      <c r="IE27" s="53">
        <v>0</v>
      </c>
      <c r="IF27" s="212">
        <v>0</v>
      </c>
      <c r="IG27" s="212">
        <v>0</v>
      </c>
      <c r="IH27" s="108"/>
      <c r="II27" s="29" t="e">
        <f>SUM(E0:IG0)</f>
        <v>#NAME?</v>
      </c>
    </row>
    <row r="28" spans="1:246" s="15" customFormat="1" ht="26.25" x14ac:dyDescent="0.4"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230"/>
      <c r="BU28" s="230"/>
      <c r="BV28" s="230"/>
      <c r="BW28" s="230"/>
      <c r="BX28" s="230"/>
      <c r="BY28" s="230"/>
      <c r="BZ28" s="36"/>
      <c r="CA28" s="36"/>
      <c r="CB28" s="36"/>
      <c r="CC28" s="36"/>
      <c r="CD28" s="36"/>
      <c r="CE28" s="36"/>
      <c r="CF28" s="36"/>
      <c r="CG28" s="36"/>
      <c r="CH28" s="230"/>
      <c r="CI28" s="230"/>
      <c r="CJ28" s="205"/>
      <c r="CK28" s="205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Z28" s="36"/>
      <c r="EA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54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96"/>
      <c r="IJ28" s="36"/>
      <c r="IK28" s="36"/>
      <c r="IL28" s="36"/>
    </row>
    <row r="29" spans="1:246" s="15" customFormat="1" ht="26.25" x14ac:dyDescent="0.4">
      <c r="A29" s="89" t="s">
        <v>184</v>
      </c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205"/>
      <c r="BU29" s="205"/>
      <c r="BV29" s="205"/>
      <c r="BW29" s="205"/>
      <c r="BX29" s="205"/>
      <c r="BY29" s="205"/>
      <c r="BZ29" s="36"/>
      <c r="CA29" s="36"/>
      <c r="CB29" s="36"/>
      <c r="CC29" s="36"/>
      <c r="CD29" s="36"/>
      <c r="CE29" s="36"/>
      <c r="CF29" s="36"/>
      <c r="CG29" s="36"/>
      <c r="CH29" s="205"/>
      <c r="CI29" s="205"/>
      <c r="CJ29" s="205"/>
      <c r="CK29" s="205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Z29" s="36"/>
      <c r="EA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54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96"/>
      <c r="IJ29" s="36"/>
      <c r="IK29" s="36"/>
      <c r="IL29" s="36"/>
    </row>
    <row r="30" spans="1:246" s="15" customFormat="1" ht="69" customHeight="1" x14ac:dyDescent="0.4">
      <c r="A30" s="92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230"/>
      <c r="BU30" s="230"/>
      <c r="BV30" s="230"/>
      <c r="BW30" s="230"/>
      <c r="BX30" s="230"/>
      <c r="BY30" s="230"/>
      <c r="BZ30" s="36"/>
      <c r="CA30" s="36"/>
      <c r="CB30" s="36"/>
      <c r="CC30" s="36"/>
      <c r="CD30" s="36"/>
      <c r="CE30" s="36"/>
      <c r="CF30" s="36"/>
      <c r="CG30" s="36"/>
      <c r="CH30" s="230"/>
      <c r="CI30" s="230"/>
      <c r="CJ30" s="205"/>
      <c r="CK30" s="205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Z30" s="36"/>
      <c r="EA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54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96"/>
      <c r="IJ30" s="36"/>
      <c r="IK30" s="36"/>
      <c r="IL30" s="36"/>
    </row>
    <row r="31" spans="1:246" s="15" customFormat="1" ht="26.25" x14ac:dyDescent="0.4">
      <c r="A31" s="92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230"/>
      <c r="BU31" s="230"/>
      <c r="BV31" s="230"/>
      <c r="BW31" s="230"/>
      <c r="BX31" s="230"/>
      <c r="BY31" s="230"/>
      <c r="BZ31" s="36"/>
      <c r="CA31" s="36"/>
      <c r="CB31" s="36"/>
      <c r="CC31" s="36"/>
      <c r="CD31" s="36"/>
      <c r="CE31" s="36"/>
      <c r="CF31" s="36"/>
      <c r="CG31" s="36"/>
      <c r="CH31" s="230"/>
      <c r="CI31" s="230"/>
      <c r="CJ31" s="205"/>
      <c r="CK31" s="205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Z31" s="36"/>
      <c r="EA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54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96"/>
      <c r="IJ31" s="36"/>
      <c r="IK31" s="36"/>
      <c r="IL31" s="36"/>
    </row>
    <row r="32" spans="1:246" s="15" customFormat="1" ht="26.25" x14ac:dyDescent="0.4">
      <c r="A32" s="92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230"/>
      <c r="BU32" s="230"/>
      <c r="BV32" s="230"/>
      <c r="BW32" s="230"/>
      <c r="BX32" s="230"/>
      <c r="BY32" s="230"/>
      <c r="BZ32" s="36"/>
      <c r="CA32" s="36"/>
      <c r="CB32" s="36"/>
      <c r="CC32" s="36"/>
      <c r="CD32" s="36"/>
      <c r="CE32" s="36"/>
      <c r="CF32" s="36"/>
      <c r="CG32" s="36"/>
      <c r="CH32" s="230"/>
      <c r="CI32" s="230"/>
      <c r="CJ32" s="205"/>
      <c r="CK32" s="205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Z32" s="36"/>
      <c r="EA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54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96"/>
      <c r="IJ32" s="36"/>
      <c r="IK32" s="36"/>
      <c r="IL32" s="36"/>
    </row>
    <row r="33" spans="1:246" s="15" customFormat="1" ht="26.25" x14ac:dyDescent="0.4">
      <c r="A33" s="92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205"/>
      <c r="BU33" s="205"/>
      <c r="BV33" s="205"/>
      <c r="BW33" s="205"/>
      <c r="BX33" s="205"/>
      <c r="BY33" s="205"/>
      <c r="BZ33" s="36"/>
      <c r="CA33" s="36"/>
      <c r="CB33" s="36"/>
      <c r="CC33" s="36"/>
      <c r="CD33" s="36"/>
      <c r="CE33" s="36"/>
      <c r="CF33" s="36"/>
      <c r="CG33" s="36"/>
      <c r="CH33" s="205"/>
      <c r="CI33" s="205"/>
      <c r="CJ33" s="205"/>
      <c r="CK33" s="205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Z33" s="36"/>
      <c r="EA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54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96"/>
      <c r="IJ33" s="36"/>
      <c r="IK33" s="36"/>
      <c r="IL33" s="36"/>
    </row>
    <row r="34" spans="1:246" s="15" customFormat="1" ht="26.25" x14ac:dyDescent="0.4">
      <c r="A34" s="92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230"/>
      <c r="BU34" s="230"/>
      <c r="BV34" s="230"/>
      <c r="BW34" s="230"/>
      <c r="BX34" s="230"/>
      <c r="BY34" s="230"/>
      <c r="BZ34" s="36"/>
      <c r="CA34" s="36"/>
      <c r="CB34" s="36"/>
      <c r="CC34" s="36"/>
      <c r="CD34" s="36"/>
      <c r="CE34" s="36"/>
      <c r="CF34" s="36"/>
      <c r="CG34" s="36"/>
      <c r="CH34" s="230"/>
      <c r="CI34" s="230"/>
      <c r="CJ34" s="205"/>
      <c r="CK34" s="205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Z34" s="36"/>
      <c r="EA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54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96"/>
      <c r="IJ34" s="36"/>
      <c r="IK34" s="36"/>
      <c r="IL34" s="36"/>
    </row>
    <row r="35" spans="1:246" s="15" customFormat="1" ht="26.25" x14ac:dyDescent="0.4">
      <c r="A35" s="92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230"/>
      <c r="BU35" s="230"/>
      <c r="BV35" s="230"/>
      <c r="BW35" s="230"/>
      <c r="BX35" s="230"/>
      <c r="BY35" s="230"/>
      <c r="BZ35" s="36"/>
      <c r="CA35" s="36"/>
      <c r="CB35" s="36"/>
      <c r="CC35" s="36"/>
      <c r="CD35" s="36"/>
      <c r="CE35" s="36"/>
      <c r="CF35" s="36"/>
      <c r="CG35" s="36"/>
      <c r="CH35" s="230"/>
      <c r="CI35" s="230"/>
      <c r="CJ35" s="205"/>
      <c r="CK35" s="205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Z35" s="36"/>
      <c r="EA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54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96"/>
      <c r="IJ35" s="36"/>
      <c r="IK35" s="36"/>
      <c r="IL35" s="36"/>
    </row>
    <row r="36" spans="1:246" s="15" customFormat="1" ht="26.25" x14ac:dyDescent="0.4">
      <c r="A36" s="92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205"/>
      <c r="BU36" s="205"/>
      <c r="BV36" s="205"/>
      <c r="BW36" s="205"/>
      <c r="BX36" s="205"/>
      <c r="BY36" s="205"/>
      <c r="BZ36" s="36"/>
      <c r="CA36" s="36"/>
      <c r="CB36" s="36"/>
      <c r="CC36" s="36"/>
      <c r="CD36" s="36"/>
      <c r="CE36" s="36"/>
      <c r="CF36" s="36"/>
      <c r="CG36" s="36"/>
      <c r="CH36" s="205"/>
      <c r="CI36" s="205"/>
      <c r="CJ36" s="205"/>
      <c r="CK36" s="205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Z36" s="36"/>
      <c r="EA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54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96"/>
      <c r="IJ36" s="36"/>
      <c r="IK36" s="36"/>
      <c r="IL36" s="36"/>
    </row>
    <row r="37" spans="1:246" s="15" customFormat="1" ht="26.25" x14ac:dyDescent="0.4">
      <c r="A37" s="92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230"/>
      <c r="BU37" s="230"/>
      <c r="BV37" s="230"/>
      <c r="BW37" s="230"/>
      <c r="BX37" s="230"/>
      <c r="BY37" s="230"/>
      <c r="BZ37" s="36"/>
      <c r="CA37" s="36"/>
      <c r="CB37" s="36"/>
      <c r="CC37" s="36"/>
      <c r="CD37" s="36"/>
      <c r="CE37" s="36"/>
      <c r="CF37" s="36"/>
      <c r="CG37" s="36"/>
      <c r="CH37" s="230"/>
      <c r="CI37" s="230"/>
      <c r="CJ37" s="205"/>
      <c r="CK37" s="205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Z37" s="36"/>
      <c r="EA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54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96"/>
      <c r="IJ37" s="36"/>
      <c r="IK37" s="36"/>
      <c r="IL37" s="36"/>
    </row>
    <row r="38" spans="1:246" s="15" customFormat="1" ht="26.25" x14ac:dyDescent="0.4">
      <c r="A38" s="92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230"/>
      <c r="BU38" s="230"/>
      <c r="BV38" s="230"/>
      <c r="BW38" s="230"/>
      <c r="BX38" s="230"/>
      <c r="BY38" s="230"/>
      <c r="BZ38" s="36"/>
      <c r="CA38" s="36"/>
      <c r="CB38" s="36"/>
      <c r="CC38" s="36"/>
      <c r="CD38" s="36"/>
      <c r="CE38" s="36"/>
      <c r="CF38" s="36"/>
      <c r="CG38" s="36"/>
      <c r="CH38" s="230"/>
      <c r="CI38" s="230"/>
      <c r="CJ38" s="205"/>
      <c r="CK38" s="205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Z38" s="36"/>
      <c r="EA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54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96"/>
      <c r="IJ38" s="36"/>
      <c r="IK38" s="36"/>
      <c r="IL38" s="36"/>
    </row>
    <row r="39" spans="1:246" s="15" customFormat="1" ht="26.25" x14ac:dyDescent="0.4">
      <c r="A39" s="92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230"/>
      <c r="BU39" s="230"/>
      <c r="BV39" s="230"/>
      <c r="BW39" s="230"/>
      <c r="BX39" s="230"/>
      <c r="BY39" s="230"/>
      <c r="BZ39" s="36"/>
      <c r="CA39" s="36"/>
      <c r="CB39" s="36"/>
      <c r="CC39" s="36"/>
      <c r="CD39" s="36"/>
      <c r="CE39" s="36"/>
      <c r="CF39" s="36"/>
      <c r="CG39" s="36"/>
      <c r="CH39" s="230"/>
      <c r="CI39" s="230"/>
      <c r="CJ39" s="205"/>
      <c r="CK39" s="205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Z39" s="36"/>
      <c r="EA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54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96"/>
      <c r="IJ39" s="36"/>
      <c r="IK39" s="36"/>
      <c r="IL39" s="36"/>
    </row>
    <row r="40" spans="1:246" s="15" customFormat="1" ht="26.25" x14ac:dyDescent="0.4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230"/>
      <c r="BU40" s="230"/>
      <c r="BV40" s="230"/>
      <c r="BW40" s="230"/>
      <c r="BX40" s="230"/>
      <c r="BY40" s="230"/>
      <c r="BZ40" s="36"/>
      <c r="CA40" s="36"/>
      <c r="CB40" s="36"/>
      <c r="CC40" s="36"/>
      <c r="CD40" s="36"/>
      <c r="CE40" s="36"/>
      <c r="CF40" s="36"/>
      <c r="CG40" s="36"/>
      <c r="CH40" s="230"/>
      <c r="CI40" s="230"/>
      <c r="CJ40" s="205"/>
      <c r="CK40" s="205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Z40" s="36"/>
      <c r="EA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54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96"/>
      <c r="IJ40" s="36"/>
      <c r="IK40" s="36"/>
      <c r="IL40" s="36"/>
    </row>
    <row r="41" spans="1:246" s="15" customFormat="1" ht="26.25" x14ac:dyDescent="0.4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230"/>
      <c r="BU41" s="230"/>
      <c r="BV41" s="230"/>
      <c r="BW41" s="230"/>
      <c r="BX41" s="230"/>
      <c r="BY41" s="230"/>
      <c r="BZ41" s="36"/>
      <c r="CA41" s="36"/>
      <c r="CB41" s="36"/>
      <c r="CC41" s="36"/>
      <c r="CD41" s="36"/>
      <c r="CE41" s="36"/>
      <c r="CF41" s="36"/>
      <c r="CG41" s="36"/>
      <c r="CH41" s="230"/>
      <c r="CI41" s="230"/>
      <c r="CJ41" s="205"/>
      <c r="CK41" s="205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Z41" s="36"/>
      <c r="EA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54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96"/>
      <c r="IJ41" s="36"/>
      <c r="IK41" s="36"/>
      <c r="IL41" s="36"/>
    </row>
    <row r="42" spans="1:246" s="15" customFormat="1" ht="26.25" x14ac:dyDescent="0.4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230"/>
      <c r="BU42" s="230"/>
      <c r="BV42" s="230"/>
      <c r="BW42" s="230"/>
      <c r="BX42" s="230"/>
      <c r="BY42" s="230"/>
      <c r="BZ42" s="36"/>
      <c r="CA42" s="36"/>
      <c r="CB42" s="36"/>
      <c r="CC42" s="36"/>
      <c r="CD42" s="36"/>
      <c r="CE42" s="36"/>
      <c r="CF42" s="36"/>
      <c r="CG42" s="36"/>
      <c r="CH42" s="230"/>
      <c r="CI42" s="230"/>
      <c r="CJ42" s="205"/>
      <c r="CK42" s="205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Z42" s="36"/>
      <c r="EA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54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96"/>
      <c r="IJ42" s="36"/>
      <c r="IK42" s="36"/>
      <c r="IL42" s="36"/>
    </row>
    <row r="43" spans="1:246" s="15" customFormat="1" ht="26.25" x14ac:dyDescent="0.4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230"/>
      <c r="BU43" s="230"/>
      <c r="BV43" s="230"/>
      <c r="BW43" s="230"/>
      <c r="BX43" s="230"/>
      <c r="BY43" s="230"/>
      <c r="BZ43" s="36"/>
      <c r="CA43" s="36"/>
      <c r="CB43" s="36"/>
      <c r="CC43" s="36"/>
      <c r="CD43" s="36"/>
      <c r="CE43" s="36"/>
      <c r="CF43" s="36"/>
      <c r="CG43" s="36"/>
      <c r="CH43" s="230"/>
      <c r="CI43" s="230"/>
      <c r="CJ43" s="205"/>
      <c r="CK43" s="205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Z43" s="36"/>
      <c r="EA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54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96"/>
      <c r="IJ43" s="36"/>
      <c r="IK43" s="36"/>
      <c r="IL43" s="36"/>
    </row>
    <row r="44" spans="1:246" s="15" customFormat="1" ht="26.25" x14ac:dyDescent="0.4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230"/>
      <c r="BU44" s="230"/>
      <c r="BV44" s="230"/>
      <c r="BW44" s="230"/>
      <c r="BX44" s="230"/>
      <c r="BY44" s="230"/>
      <c r="BZ44" s="36"/>
      <c r="CA44" s="36"/>
      <c r="CB44" s="36"/>
      <c r="CC44" s="36"/>
      <c r="CD44" s="36"/>
      <c r="CE44" s="36"/>
      <c r="CF44" s="36"/>
      <c r="CG44" s="36"/>
      <c r="CH44" s="230"/>
      <c r="CI44" s="230"/>
      <c r="CJ44" s="205"/>
      <c r="CK44" s="205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Z44" s="36"/>
      <c r="EA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54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96"/>
      <c r="IJ44" s="36"/>
      <c r="IK44" s="36"/>
      <c r="IL44" s="36"/>
    </row>
    <row r="45" spans="1:246" s="15" customFormat="1" ht="26.25" x14ac:dyDescent="0.4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230"/>
      <c r="BU45" s="230"/>
      <c r="BV45" s="230"/>
      <c r="BW45" s="230"/>
      <c r="BX45" s="230"/>
      <c r="BY45" s="230"/>
      <c r="BZ45" s="36"/>
      <c r="CA45" s="36"/>
      <c r="CB45" s="36"/>
      <c r="CC45" s="36"/>
      <c r="CD45" s="36"/>
      <c r="CE45" s="36"/>
      <c r="CF45" s="36"/>
      <c r="CG45" s="36"/>
      <c r="CH45" s="230"/>
      <c r="CI45" s="230"/>
      <c r="CJ45" s="205"/>
      <c r="CK45" s="205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Z45" s="36"/>
      <c r="EA45" s="36"/>
      <c r="ES45" s="4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54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96"/>
      <c r="IJ45" s="36"/>
      <c r="IK45" s="36"/>
      <c r="IL45" s="36"/>
    </row>
    <row r="46" spans="1:246" s="15" customFormat="1" ht="26.25" x14ac:dyDescent="0.4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230"/>
      <c r="BU46" s="230"/>
      <c r="BV46" s="230"/>
      <c r="BW46" s="230"/>
      <c r="BX46" s="230"/>
      <c r="BY46" s="230"/>
      <c r="BZ46" s="36"/>
      <c r="CA46" s="36"/>
      <c r="CB46" s="36"/>
      <c r="CC46" s="36"/>
      <c r="CD46" s="36"/>
      <c r="CE46" s="36"/>
      <c r="CF46" s="36"/>
      <c r="CG46" s="36"/>
      <c r="CH46" s="230"/>
      <c r="CI46" s="230"/>
      <c r="CJ46" s="205"/>
      <c r="CK46" s="205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Z46" s="36"/>
      <c r="EA46" s="36"/>
      <c r="ES46" s="4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54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96"/>
      <c r="IJ46" s="36"/>
      <c r="IK46" s="36"/>
      <c r="IL46" s="36"/>
    </row>
    <row r="47" spans="1:246" s="15" customFormat="1" ht="26.25" x14ac:dyDescent="0.4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230"/>
      <c r="BU47" s="230"/>
      <c r="BV47" s="230"/>
      <c r="BW47" s="230"/>
      <c r="BX47" s="230"/>
      <c r="BY47" s="230"/>
      <c r="BZ47" s="36"/>
      <c r="CA47" s="36"/>
      <c r="CB47" s="36"/>
      <c r="CC47" s="36"/>
      <c r="CD47" s="36"/>
      <c r="CE47" s="36"/>
      <c r="CF47" s="36"/>
      <c r="CG47" s="36"/>
      <c r="CH47" s="230"/>
      <c r="CI47" s="230"/>
      <c r="CJ47" s="205"/>
      <c r="CK47" s="205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Z47" s="36"/>
      <c r="EA47" s="36"/>
      <c r="ES47" s="4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54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96"/>
      <c r="IJ47" s="36"/>
      <c r="IK47" s="36"/>
      <c r="IL47" s="36"/>
    </row>
    <row r="48" spans="1:246" s="15" customFormat="1" ht="26.25" x14ac:dyDescent="0.4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230"/>
      <c r="BU48" s="230"/>
      <c r="BV48" s="230"/>
      <c r="BW48" s="230"/>
      <c r="BX48" s="230"/>
      <c r="BY48" s="230"/>
      <c r="BZ48" s="36"/>
      <c r="CA48" s="36"/>
      <c r="CB48" s="36"/>
      <c r="CC48" s="36"/>
      <c r="CD48" s="36"/>
      <c r="CE48" s="36"/>
      <c r="CF48" s="36"/>
      <c r="CG48" s="36"/>
      <c r="CH48" s="230"/>
      <c r="CI48" s="230"/>
      <c r="CJ48" s="205"/>
      <c r="CK48" s="205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Z48" s="36"/>
      <c r="EA48" s="36"/>
      <c r="ES48" s="4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54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96"/>
      <c r="IJ48" s="36"/>
      <c r="IK48" s="36"/>
      <c r="IL48" s="36"/>
    </row>
    <row r="49" spans="1:246" s="15" customFormat="1" ht="26.25" x14ac:dyDescent="0.4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230"/>
      <c r="BU49" s="230"/>
      <c r="BV49" s="230"/>
      <c r="BW49" s="230"/>
      <c r="BX49" s="230"/>
      <c r="BY49" s="230"/>
      <c r="BZ49" s="36"/>
      <c r="CA49" s="36"/>
      <c r="CB49" s="36"/>
      <c r="CC49" s="36"/>
      <c r="CD49" s="36"/>
      <c r="CE49" s="36"/>
      <c r="CF49" s="36"/>
      <c r="CG49" s="36"/>
      <c r="CH49" s="230"/>
      <c r="CI49" s="230"/>
      <c r="CJ49" s="205"/>
      <c r="CK49" s="205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Z49" s="36"/>
      <c r="EA49" s="36"/>
      <c r="ES49" s="4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54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96"/>
      <c r="IJ49" s="36"/>
      <c r="IK49" s="36"/>
      <c r="IL49" s="36"/>
    </row>
    <row r="50" spans="1:246" s="15" customFormat="1" ht="26.25" x14ac:dyDescent="0.4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230"/>
      <c r="BU50" s="230"/>
      <c r="BV50" s="230"/>
      <c r="BW50" s="230"/>
      <c r="BX50" s="230"/>
      <c r="BY50" s="230"/>
      <c r="BZ50" s="36"/>
      <c r="CA50" s="36"/>
      <c r="CB50" s="36"/>
      <c r="CC50" s="36"/>
      <c r="CD50" s="36"/>
      <c r="CE50" s="36"/>
      <c r="CF50" s="36"/>
      <c r="CG50" s="36"/>
      <c r="CH50" s="230"/>
      <c r="CI50" s="230"/>
      <c r="CJ50" s="205"/>
      <c r="CK50" s="205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Z50" s="36"/>
      <c r="EA50" s="36"/>
      <c r="ES50" s="4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54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96"/>
      <c r="IJ50" s="36"/>
      <c r="IK50" s="36"/>
      <c r="IL50" s="36"/>
    </row>
    <row r="51" spans="1:246" s="15" customFormat="1" ht="26.25" x14ac:dyDescent="0.4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230"/>
      <c r="BU51" s="230"/>
      <c r="BV51" s="230"/>
      <c r="BW51" s="230"/>
      <c r="BX51" s="230"/>
      <c r="BY51" s="230"/>
      <c r="BZ51" s="36"/>
      <c r="CA51" s="36"/>
      <c r="CB51" s="36"/>
      <c r="CC51" s="36"/>
      <c r="CD51" s="36"/>
      <c r="CE51" s="36"/>
      <c r="CF51" s="36"/>
      <c r="CG51" s="36"/>
      <c r="CH51" s="230"/>
      <c r="CI51" s="230"/>
      <c r="CJ51" s="205"/>
      <c r="CK51" s="205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Z51" s="36"/>
      <c r="EA51" s="36"/>
      <c r="ES51" s="4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54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96"/>
      <c r="IJ51" s="36"/>
      <c r="IK51" s="36"/>
      <c r="IL51" s="36"/>
    </row>
    <row r="52" spans="1:246" s="15" customFormat="1" ht="26.25" x14ac:dyDescent="0.4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230"/>
      <c r="BU52" s="230"/>
      <c r="BV52" s="230"/>
      <c r="BW52" s="230"/>
      <c r="BX52" s="230"/>
      <c r="BY52" s="230"/>
      <c r="BZ52" s="36"/>
      <c r="CA52" s="36"/>
      <c r="CB52" s="36"/>
      <c r="CC52" s="36"/>
      <c r="CD52" s="36"/>
      <c r="CE52" s="36"/>
      <c r="CF52" s="36"/>
      <c r="CG52" s="36"/>
      <c r="CH52" s="230"/>
      <c r="CI52" s="230"/>
      <c r="CJ52" s="205"/>
      <c r="CK52" s="205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Z52" s="36"/>
      <c r="EA52" s="36"/>
      <c r="ES52" s="4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54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96"/>
      <c r="IJ52" s="36"/>
      <c r="IK52" s="36"/>
      <c r="IL52" s="36"/>
    </row>
    <row r="53" spans="1:246" s="15" customFormat="1" ht="26.25" x14ac:dyDescent="0.4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230"/>
      <c r="BU53" s="230"/>
      <c r="BV53" s="230"/>
      <c r="BW53" s="230"/>
      <c r="BX53" s="230"/>
      <c r="BY53" s="230"/>
      <c r="BZ53" s="36"/>
      <c r="CA53" s="36"/>
      <c r="CB53" s="36"/>
      <c r="CC53" s="36"/>
      <c r="CD53" s="36"/>
      <c r="CE53" s="36"/>
      <c r="CF53" s="36"/>
      <c r="CG53" s="36"/>
      <c r="CH53" s="230"/>
      <c r="CI53" s="230"/>
      <c r="CJ53" s="205"/>
      <c r="CK53" s="205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Z53" s="36"/>
      <c r="EA53" s="36"/>
      <c r="ES53" s="4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54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96"/>
      <c r="IJ53" s="36"/>
      <c r="IK53" s="36"/>
      <c r="IL53" s="36"/>
    </row>
    <row r="54" spans="1:246" s="15" customFormat="1" ht="26.25" x14ac:dyDescent="0.4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230"/>
      <c r="BU54" s="230"/>
      <c r="BV54" s="230"/>
      <c r="BW54" s="230"/>
      <c r="BX54" s="230"/>
      <c r="BY54" s="230"/>
      <c r="BZ54" s="36"/>
      <c r="CA54" s="36"/>
      <c r="CB54" s="36"/>
      <c r="CC54" s="36"/>
      <c r="CD54" s="36"/>
      <c r="CE54" s="36"/>
      <c r="CF54" s="36"/>
      <c r="CG54" s="36"/>
      <c r="CH54" s="230"/>
      <c r="CI54" s="230"/>
      <c r="CJ54" s="205"/>
      <c r="CK54" s="205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Z54" s="36"/>
      <c r="EA54" s="36"/>
      <c r="ES54" s="4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54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96"/>
      <c r="IJ54" s="36"/>
      <c r="IK54" s="36"/>
      <c r="IL54" s="36"/>
    </row>
    <row r="55" spans="1:246" s="15" customFormat="1" ht="26.25" x14ac:dyDescent="0.4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230"/>
      <c r="BU55" s="230"/>
      <c r="BV55" s="230"/>
      <c r="BW55" s="230"/>
      <c r="BX55" s="230"/>
      <c r="BY55" s="230"/>
      <c r="BZ55" s="36"/>
      <c r="CA55" s="36"/>
      <c r="CB55" s="36"/>
      <c r="CC55" s="36"/>
      <c r="CD55" s="36"/>
      <c r="CE55" s="36"/>
      <c r="CF55" s="36"/>
      <c r="CG55" s="36"/>
      <c r="CH55" s="230"/>
      <c r="CI55" s="230"/>
      <c r="CJ55" s="205"/>
      <c r="CK55" s="205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Z55" s="36"/>
      <c r="EA55" s="36"/>
      <c r="ES55" s="4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54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96"/>
      <c r="IJ55" s="36"/>
      <c r="IK55" s="36"/>
      <c r="IL55" s="36"/>
    </row>
    <row r="56" spans="1:246" s="15" customFormat="1" ht="26.25" x14ac:dyDescent="0.4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230"/>
      <c r="BU56" s="230"/>
      <c r="BV56" s="230"/>
      <c r="BW56" s="230"/>
      <c r="BX56" s="230"/>
      <c r="BY56" s="230"/>
      <c r="BZ56" s="36"/>
      <c r="CA56" s="36"/>
      <c r="CB56" s="36"/>
      <c r="CC56" s="36"/>
      <c r="CD56" s="36"/>
      <c r="CE56" s="36"/>
      <c r="CF56" s="36"/>
      <c r="CG56" s="36"/>
      <c r="CH56" s="230"/>
      <c r="CI56" s="230"/>
      <c r="CJ56" s="205"/>
      <c r="CK56" s="205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Z56" s="36"/>
      <c r="EA56" s="36"/>
      <c r="ES56" s="4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54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96"/>
      <c r="IJ56" s="36"/>
      <c r="IK56" s="36"/>
      <c r="IL56" s="36"/>
    </row>
    <row r="57" spans="1:246" s="15" customFormat="1" ht="26.25" x14ac:dyDescent="0.4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230"/>
      <c r="BU57" s="230"/>
      <c r="BV57" s="230"/>
      <c r="BW57" s="230"/>
      <c r="BX57" s="230"/>
      <c r="BY57" s="230"/>
      <c r="BZ57" s="36"/>
      <c r="CA57" s="36"/>
      <c r="CB57" s="36"/>
      <c r="CC57" s="36"/>
      <c r="CD57" s="36"/>
      <c r="CE57" s="36"/>
      <c r="CF57" s="36"/>
      <c r="CG57" s="36"/>
      <c r="CH57" s="230"/>
      <c r="CI57" s="230"/>
      <c r="CJ57" s="205"/>
      <c r="CK57" s="205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Z57" s="36"/>
      <c r="EA57" s="36"/>
      <c r="ES57" s="4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60"/>
      <c r="FS57" s="60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54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I57" s="35"/>
    </row>
    <row r="58" spans="1:246" s="15" customFormat="1" ht="26.25" x14ac:dyDescent="0.4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230"/>
      <c r="BU58" s="230"/>
      <c r="BV58" s="230"/>
      <c r="BW58" s="230"/>
      <c r="BX58" s="230"/>
      <c r="BY58" s="230"/>
      <c r="BZ58" s="36"/>
      <c r="CA58" s="36"/>
      <c r="CB58" s="36"/>
      <c r="CC58" s="36"/>
      <c r="CD58" s="36"/>
      <c r="CE58" s="36"/>
      <c r="CF58" s="36"/>
      <c r="CG58" s="36"/>
      <c r="CH58" s="230"/>
      <c r="CI58" s="230"/>
      <c r="CJ58" s="205"/>
      <c r="CK58" s="205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Z58" s="36"/>
      <c r="EA58" s="36"/>
      <c r="ES58" s="4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60"/>
      <c r="FS58" s="60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54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I58" s="35"/>
    </row>
    <row r="59" spans="1:246" s="15" customFormat="1" ht="26.25" x14ac:dyDescent="0.4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230"/>
      <c r="BU59" s="230"/>
      <c r="BV59" s="230"/>
      <c r="BW59" s="230"/>
      <c r="BX59" s="230"/>
      <c r="BY59" s="230"/>
      <c r="BZ59" s="36"/>
      <c r="CA59" s="36"/>
      <c r="CB59" s="36"/>
      <c r="CC59" s="36"/>
      <c r="CD59" s="36"/>
      <c r="CE59" s="36"/>
      <c r="CF59" s="36"/>
      <c r="CG59" s="36"/>
      <c r="CH59" s="230"/>
      <c r="CI59" s="230"/>
      <c r="CJ59" s="205"/>
      <c r="CK59" s="205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Z59" s="36"/>
      <c r="EA59" s="36"/>
      <c r="ES59" s="4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60"/>
      <c r="FS59" s="60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54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I59" s="35"/>
    </row>
    <row r="60" spans="1:246" s="15" customFormat="1" ht="26.25" x14ac:dyDescent="0.4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230"/>
      <c r="BU60" s="230"/>
      <c r="BV60" s="230"/>
      <c r="BW60" s="230"/>
      <c r="BX60" s="230"/>
      <c r="BY60" s="230"/>
      <c r="BZ60" s="36"/>
      <c r="CA60" s="36"/>
      <c r="CB60" s="36"/>
      <c r="CC60" s="36"/>
      <c r="CD60" s="36"/>
      <c r="CE60" s="36"/>
      <c r="CF60" s="36"/>
      <c r="CG60" s="36"/>
      <c r="CH60" s="230"/>
      <c r="CI60" s="230"/>
      <c r="CJ60" s="205"/>
      <c r="CK60" s="205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Z60" s="36"/>
      <c r="EA60" s="36"/>
      <c r="ES60" s="4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60"/>
      <c r="FS60" s="60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54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I60" s="35"/>
    </row>
    <row r="61" spans="1:246" s="15" customFormat="1" ht="26.25" x14ac:dyDescent="0.4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230"/>
      <c r="BU61" s="230"/>
      <c r="BV61" s="230"/>
      <c r="BW61" s="230"/>
      <c r="BX61" s="230"/>
      <c r="BY61" s="230"/>
      <c r="BZ61" s="36"/>
      <c r="CA61" s="36"/>
      <c r="CB61" s="36"/>
      <c r="CC61" s="36"/>
      <c r="CD61" s="36"/>
      <c r="CE61" s="36"/>
      <c r="CF61" s="36"/>
      <c r="CG61" s="36"/>
      <c r="CH61" s="230"/>
      <c r="CI61" s="230"/>
      <c r="CJ61" s="205"/>
      <c r="CK61" s="205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Z61" s="36"/>
      <c r="EA61" s="36"/>
      <c r="ES61" s="4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60"/>
      <c r="FS61" s="60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54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I61" s="35"/>
    </row>
    <row r="62" spans="1:246" s="15" customFormat="1" ht="26.25" x14ac:dyDescent="0.4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230"/>
      <c r="BU62" s="230"/>
      <c r="BV62" s="230"/>
      <c r="BW62" s="230"/>
      <c r="BX62" s="230"/>
      <c r="BY62" s="230"/>
      <c r="BZ62" s="36"/>
      <c r="CA62" s="36"/>
      <c r="CB62" s="36"/>
      <c r="CC62" s="36"/>
      <c r="CD62" s="36"/>
      <c r="CE62" s="36"/>
      <c r="CF62" s="36"/>
      <c r="CG62" s="36"/>
      <c r="CH62" s="230"/>
      <c r="CI62" s="230"/>
      <c r="CJ62" s="205"/>
      <c r="CK62" s="205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Z62" s="36"/>
      <c r="EA62" s="36"/>
      <c r="ES62" s="4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60"/>
      <c r="FS62" s="60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54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I62" s="35"/>
    </row>
    <row r="63" spans="1:246" s="15" customFormat="1" ht="26.25" x14ac:dyDescent="0.4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230"/>
      <c r="BU63" s="230"/>
      <c r="BV63" s="230"/>
      <c r="BW63" s="230"/>
      <c r="BX63" s="230"/>
      <c r="BY63" s="230"/>
      <c r="BZ63" s="36"/>
      <c r="CA63" s="36"/>
      <c r="CB63" s="36"/>
      <c r="CC63" s="36"/>
      <c r="CD63" s="36"/>
      <c r="CE63" s="36"/>
      <c r="CF63" s="36"/>
      <c r="CG63" s="36"/>
      <c r="CH63" s="230"/>
      <c r="CI63" s="230"/>
      <c r="CJ63" s="205"/>
      <c r="CK63" s="205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Z63" s="36"/>
      <c r="EA63" s="36"/>
      <c r="ES63" s="4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60"/>
      <c r="FS63" s="60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54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I63" s="35"/>
    </row>
    <row r="64" spans="1:246" s="15" customFormat="1" ht="26.25" x14ac:dyDescent="0.4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230"/>
      <c r="BU64" s="230"/>
      <c r="BV64" s="230"/>
      <c r="BW64" s="230"/>
      <c r="BX64" s="230"/>
      <c r="BY64" s="230"/>
      <c r="BZ64" s="36"/>
      <c r="CA64" s="36"/>
      <c r="CB64" s="36"/>
      <c r="CC64" s="36"/>
      <c r="CD64" s="36"/>
      <c r="CE64" s="36"/>
      <c r="CF64" s="36"/>
      <c r="CG64" s="36"/>
      <c r="CH64" s="230"/>
      <c r="CI64" s="230"/>
      <c r="CJ64" s="205"/>
      <c r="CK64" s="205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Z64" s="36"/>
      <c r="EA64" s="36"/>
      <c r="ES64" s="4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60"/>
      <c r="FS64" s="60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54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I64" s="35"/>
    </row>
    <row r="65" spans="1:243" s="15" customFormat="1" ht="26.25" x14ac:dyDescent="0.4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230"/>
      <c r="BU65" s="230"/>
      <c r="BV65" s="230"/>
      <c r="BW65" s="230"/>
      <c r="BX65" s="230"/>
      <c r="BY65" s="230"/>
      <c r="BZ65" s="36"/>
      <c r="CA65" s="36"/>
      <c r="CB65" s="36"/>
      <c r="CC65" s="36"/>
      <c r="CD65" s="36"/>
      <c r="CE65" s="36"/>
      <c r="CF65" s="36"/>
      <c r="CG65" s="36"/>
      <c r="CH65" s="230"/>
      <c r="CI65" s="230"/>
      <c r="CJ65" s="205"/>
      <c r="CK65" s="205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Z65" s="36"/>
      <c r="EA65" s="36"/>
      <c r="ES65" s="4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60"/>
      <c r="FS65" s="60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54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I65" s="35"/>
    </row>
    <row r="66" spans="1:243" s="15" customFormat="1" ht="26.25" x14ac:dyDescent="0.4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230"/>
      <c r="BU66" s="230"/>
      <c r="BV66" s="230"/>
      <c r="BW66" s="230"/>
      <c r="BX66" s="230"/>
      <c r="BY66" s="230"/>
      <c r="BZ66" s="36"/>
      <c r="CA66" s="36"/>
      <c r="CB66" s="36"/>
      <c r="CC66" s="36"/>
      <c r="CD66" s="36"/>
      <c r="CE66" s="36"/>
      <c r="CF66" s="36"/>
      <c r="CG66" s="36"/>
      <c r="CH66" s="230"/>
      <c r="CI66" s="230"/>
      <c r="CJ66" s="205"/>
      <c r="CK66" s="205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Z66" s="36"/>
      <c r="EA66" s="36"/>
      <c r="ES66" s="4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60"/>
      <c r="FS66" s="60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54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I66" s="35"/>
    </row>
    <row r="67" spans="1:243" s="15" customFormat="1" ht="26.25" x14ac:dyDescent="0.4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230"/>
      <c r="BU67" s="230"/>
      <c r="BV67" s="230"/>
      <c r="BW67" s="230"/>
      <c r="BX67" s="230"/>
      <c r="BY67" s="230"/>
      <c r="BZ67" s="36"/>
      <c r="CA67" s="36"/>
      <c r="CB67" s="36"/>
      <c r="CC67" s="36"/>
      <c r="CD67" s="36"/>
      <c r="CE67" s="36"/>
      <c r="CF67" s="36"/>
      <c r="CG67" s="36"/>
      <c r="CH67" s="230"/>
      <c r="CI67" s="230"/>
      <c r="CJ67" s="205"/>
      <c r="CK67" s="205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Z67" s="36"/>
      <c r="EA67" s="36"/>
      <c r="ES67" s="4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60"/>
      <c r="FS67" s="60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54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I67" s="35"/>
    </row>
    <row r="68" spans="1:243" s="15" customFormat="1" ht="26.25" x14ac:dyDescent="0.4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230"/>
      <c r="BU68" s="230"/>
      <c r="BV68" s="230"/>
      <c r="BW68" s="230"/>
      <c r="BX68" s="230"/>
      <c r="BY68" s="230"/>
      <c r="BZ68" s="36"/>
      <c r="CA68" s="36"/>
      <c r="CB68" s="36"/>
      <c r="CC68" s="36"/>
      <c r="CD68" s="36"/>
      <c r="CE68" s="36"/>
      <c r="CF68" s="36"/>
      <c r="CG68" s="36"/>
      <c r="CH68" s="230"/>
      <c r="CI68" s="230"/>
      <c r="CJ68" s="205"/>
      <c r="CK68" s="205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Z68" s="36"/>
      <c r="EA68" s="36"/>
      <c r="ES68" s="4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60"/>
      <c r="FS68" s="60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54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I68" s="35"/>
    </row>
    <row r="69" spans="1:243" s="15" customFormat="1" ht="26.25" x14ac:dyDescent="0.4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230"/>
      <c r="BU69" s="230"/>
      <c r="BV69" s="230"/>
      <c r="BW69" s="230"/>
      <c r="BX69" s="230"/>
      <c r="BY69" s="230"/>
      <c r="BZ69" s="36"/>
      <c r="CA69" s="36"/>
      <c r="CB69" s="36"/>
      <c r="CC69" s="36"/>
      <c r="CD69" s="36"/>
      <c r="CE69" s="36"/>
      <c r="CF69" s="36"/>
      <c r="CG69" s="36"/>
      <c r="CH69" s="230"/>
      <c r="CI69" s="230"/>
      <c r="CJ69" s="126"/>
      <c r="CK69" s="205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Z69" s="36"/>
      <c r="EA69" s="36"/>
      <c r="ES69" s="4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60"/>
      <c r="FS69" s="60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54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I69" s="35"/>
    </row>
    <row r="70" spans="1:243" s="15" customFormat="1" ht="26.25" x14ac:dyDescent="0.4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230"/>
      <c r="BU70" s="230"/>
      <c r="BV70" s="230"/>
      <c r="BW70" s="230"/>
      <c r="BX70" s="230"/>
      <c r="BY70" s="230"/>
      <c r="BZ70" s="36"/>
      <c r="CA70" s="36"/>
      <c r="CB70" s="36"/>
      <c r="CC70" s="36"/>
      <c r="CD70" s="36"/>
      <c r="CE70" s="36"/>
      <c r="CF70" s="36"/>
      <c r="CG70" s="36"/>
      <c r="CH70" s="230"/>
      <c r="CI70" s="230"/>
      <c r="CJ70" s="126"/>
      <c r="CK70" s="205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Z70" s="36"/>
      <c r="EA70" s="36"/>
      <c r="ES70" s="4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60"/>
      <c r="FS70" s="60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54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I70" s="35"/>
    </row>
    <row r="71" spans="1:243" s="15" customFormat="1" ht="26.25" x14ac:dyDescent="0.4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230"/>
      <c r="BU71" s="230"/>
      <c r="BV71" s="230"/>
      <c r="BW71" s="230"/>
      <c r="BX71" s="230"/>
      <c r="BY71" s="230"/>
      <c r="BZ71" s="36"/>
      <c r="CA71" s="36"/>
      <c r="CB71" s="36"/>
      <c r="CC71" s="36"/>
      <c r="CD71" s="36"/>
      <c r="CE71" s="36"/>
      <c r="CF71" s="36"/>
      <c r="CG71" s="36"/>
      <c r="CH71" s="230"/>
      <c r="CI71" s="230"/>
      <c r="CJ71" s="126"/>
      <c r="CK71" s="205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Z71" s="36"/>
      <c r="EA71" s="36"/>
      <c r="ES71" s="4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60"/>
      <c r="FS71" s="60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54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I71" s="35"/>
    </row>
    <row r="72" spans="1:243" s="15" customFormat="1" ht="26.25" x14ac:dyDescent="0.4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230"/>
      <c r="BU72" s="230"/>
      <c r="BV72" s="230"/>
      <c r="BW72" s="230"/>
      <c r="BX72" s="230"/>
      <c r="BY72" s="230"/>
      <c r="BZ72" s="36"/>
      <c r="CA72" s="36"/>
      <c r="CB72" s="36"/>
      <c r="CC72" s="36"/>
      <c r="CD72" s="36"/>
      <c r="CE72" s="36"/>
      <c r="CF72" s="36"/>
      <c r="CG72" s="36"/>
      <c r="CH72" s="230"/>
      <c r="CI72" s="230"/>
      <c r="CJ72" s="126"/>
      <c r="CK72" s="205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Z72" s="36"/>
      <c r="EA72" s="36"/>
      <c r="ES72" s="4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60"/>
      <c r="FS72" s="60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54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I72" s="35"/>
    </row>
    <row r="73" spans="1:243" s="15" customFormat="1" ht="26.25" x14ac:dyDescent="0.4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230"/>
      <c r="BU73" s="230"/>
      <c r="BV73" s="230"/>
      <c r="BW73" s="230"/>
      <c r="BX73" s="230"/>
      <c r="BY73" s="230"/>
      <c r="BZ73" s="36"/>
      <c r="CA73" s="36"/>
      <c r="CB73" s="36"/>
      <c r="CC73" s="36"/>
      <c r="CD73" s="36"/>
      <c r="CE73" s="36"/>
      <c r="CF73" s="36"/>
      <c r="CG73" s="36"/>
      <c r="CH73" s="230"/>
      <c r="CI73" s="230"/>
      <c r="CJ73" s="126"/>
      <c r="CK73" s="205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Z73" s="36"/>
      <c r="EA73" s="36"/>
      <c r="ES73" s="4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60"/>
      <c r="FS73" s="60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54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I73" s="35"/>
    </row>
    <row r="74" spans="1:243" s="15" customFormat="1" ht="26.25" x14ac:dyDescent="0.4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230"/>
      <c r="BU74" s="230"/>
      <c r="BV74" s="230"/>
      <c r="BW74" s="230"/>
      <c r="BX74" s="230"/>
      <c r="BY74" s="230"/>
      <c r="BZ74" s="36"/>
      <c r="CA74" s="36"/>
      <c r="CB74" s="36"/>
      <c r="CC74" s="36"/>
      <c r="CD74" s="36"/>
      <c r="CE74" s="36"/>
      <c r="CF74" s="36"/>
      <c r="CG74" s="36"/>
      <c r="CH74" s="230"/>
      <c r="CI74" s="230"/>
      <c r="CJ74" s="126"/>
      <c r="CK74" s="205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Z74" s="36"/>
      <c r="EA74" s="36"/>
      <c r="ES74" s="4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60"/>
      <c r="FS74" s="60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54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I74" s="35"/>
    </row>
    <row r="75" spans="1:243" s="15" customFormat="1" ht="26.25" x14ac:dyDescent="0.4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230"/>
      <c r="BU75" s="230"/>
      <c r="BV75" s="230"/>
      <c r="BW75" s="230"/>
      <c r="BX75" s="230"/>
      <c r="BY75" s="230"/>
      <c r="BZ75" s="36"/>
      <c r="CA75" s="36"/>
      <c r="CB75" s="36"/>
      <c r="CC75" s="36"/>
      <c r="CD75" s="36"/>
      <c r="CE75" s="36"/>
      <c r="CF75" s="36"/>
      <c r="CG75" s="36"/>
      <c r="CH75" s="230"/>
      <c r="CI75" s="230"/>
      <c r="CJ75" s="126"/>
      <c r="CK75" s="205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Z75" s="36"/>
      <c r="EA75" s="36"/>
      <c r="ES75" s="54"/>
      <c r="EX75" s="46"/>
      <c r="EY75" s="47"/>
      <c r="FD75" s="46"/>
      <c r="FE75" s="47"/>
      <c r="FF75" s="46"/>
      <c r="FG75" s="47"/>
      <c r="FH75" s="46"/>
      <c r="FI75" s="47"/>
      <c r="FR75" s="60"/>
      <c r="FS75" s="60"/>
      <c r="FT75" s="46"/>
      <c r="FU75" s="54"/>
      <c r="FW75" s="54"/>
      <c r="GD75" s="54"/>
      <c r="GE75" s="54"/>
      <c r="GV75" s="36"/>
      <c r="GW75" s="54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I75" s="35"/>
    </row>
    <row r="76" spans="1:243" s="15" customFormat="1" ht="26.25" x14ac:dyDescent="0.4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230"/>
      <c r="BU76" s="230"/>
      <c r="BV76" s="230"/>
      <c r="BW76" s="230"/>
      <c r="BX76" s="230"/>
      <c r="BY76" s="230"/>
      <c r="BZ76" s="36"/>
      <c r="CA76" s="36"/>
      <c r="CB76" s="36"/>
      <c r="CC76" s="36"/>
      <c r="CD76" s="36"/>
      <c r="CE76" s="36"/>
      <c r="CF76" s="36"/>
      <c r="CG76" s="36"/>
      <c r="CH76" s="230"/>
      <c r="CI76" s="230"/>
      <c r="CJ76" s="126"/>
      <c r="CK76" s="205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Z76" s="36"/>
      <c r="EA76" s="36"/>
      <c r="ES76" s="54"/>
      <c r="EX76" s="46"/>
      <c r="EY76" s="47"/>
      <c r="FD76" s="46"/>
      <c r="FE76" s="47"/>
      <c r="FF76" s="46"/>
      <c r="FG76" s="47"/>
      <c r="FH76" s="46"/>
      <c r="FI76" s="47"/>
      <c r="FR76" s="60"/>
      <c r="FS76" s="60"/>
      <c r="FT76" s="46"/>
      <c r="FU76" s="54"/>
      <c r="FW76" s="54"/>
      <c r="GD76" s="54"/>
      <c r="GE76" s="54"/>
      <c r="GV76" s="36"/>
      <c r="GW76" s="54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I76" s="35"/>
    </row>
    <row r="77" spans="1:243" s="15" customFormat="1" ht="26.25" x14ac:dyDescent="0.4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230"/>
      <c r="BU77" s="230"/>
      <c r="BV77" s="230"/>
      <c r="BW77" s="230"/>
      <c r="BX77" s="230"/>
      <c r="BY77" s="230"/>
      <c r="BZ77" s="36"/>
      <c r="CA77" s="36"/>
      <c r="CB77" s="36"/>
      <c r="CC77" s="36"/>
      <c r="CD77" s="36"/>
      <c r="CE77" s="36"/>
      <c r="CF77" s="36"/>
      <c r="CG77" s="36"/>
      <c r="CH77" s="230"/>
      <c r="CI77" s="230"/>
      <c r="CJ77" s="126"/>
      <c r="CK77" s="205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Z77" s="36"/>
      <c r="EA77" s="36"/>
      <c r="ES77" s="54"/>
      <c r="EX77" s="46"/>
      <c r="EY77" s="47"/>
      <c r="FD77" s="46"/>
      <c r="FE77" s="47"/>
      <c r="FF77" s="46"/>
      <c r="FG77" s="47"/>
      <c r="FH77" s="46"/>
      <c r="FI77" s="47"/>
      <c r="FR77" s="60"/>
      <c r="FS77" s="60"/>
      <c r="FT77" s="46"/>
      <c r="FU77" s="54"/>
      <c r="FW77" s="54"/>
      <c r="GD77" s="54"/>
      <c r="GE77" s="54"/>
      <c r="GV77" s="36"/>
      <c r="GW77" s="54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I77" s="35"/>
    </row>
    <row r="78" spans="1:243" s="15" customFormat="1" ht="26.25" x14ac:dyDescent="0.4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230"/>
      <c r="BU78" s="230"/>
      <c r="BV78" s="230"/>
      <c r="BW78" s="230"/>
      <c r="BX78" s="230"/>
      <c r="BY78" s="230"/>
      <c r="BZ78" s="36"/>
      <c r="CA78" s="36"/>
      <c r="CB78" s="36"/>
      <c r="CC78" s="36"/>
      <c r="CD78" s="36"/>
      <c r="CE78" s="36"/>
      <c r="CF78" s="36"/>
      <c r="CG78" s="36"/>
      <c r="CH78" s="230"/>
      <c r="CI78" s="230"/>
      <c r="CJ78" s="126"/>
      <c r="CK78" s="205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Z78" s="36"/>
      <c r="EA78" s="36"/>
      <c r="ES78" s="54"/>
      <c r="EX78" s="46"/>
      <c r="EY78" s="47"/>
      <c r="FD78" s="46"/>
      <c r="FE78" s="47"/>
      <c r="FF78" s="46"/>
      <c r="FG78" s="47"/>
      <c r="FH78" s="46"/>
      <c r="FI78" s="47"/>
      <c r="FR78" s="60"/>
      <c r="FS78" s="60"/>
      <c r="FT78" s="46"/>
      <c r="FU78" s="54"/>
      <c r="FW78" s="54"/>
      <c r="GD78" s="54"/>
      <c r="GE78" s="54"/>
      <c r="GV78" s="36"/>
      <c r="GW78" s="54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I78" s="35"/>
    </row>
    <row r="79" spans="1:243" s="15" customFormat="1" ht="26.25" x14ac:dyDescent="0.4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230"/>
      <c r="BU79" s="230"/>
      <c r="BV79" s="230"/>
      <c r="BW79" s="230"/>
      <c r="BX79" s="230"/>
      <c r="BY79" s="230"/>
      <c r="BZ79" s="36"/>
      <c r="CA79" s="36"/>
      <c r="CB79" s="36"/>
      <c r="CC79" s="36"/>
      <c r="CD79" s="36"/>
      <c r="CE79" s="36"/>
      <c r="CF79" s="36"/>
      <c r="CG79" s="36"/>
      <c r="CH79" s="230"/>
      <c r="CI79" s="230"/>
      <c r="CJ79" s="126"/>
      <c r="CK79" s="205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Z79" s="36"/>
      <c r="EA79" s="36"/>
      <c r="ES79" s="54"/>
      <c r="EX79" s="46"/>
      <c r="EY79" s="47"/>
      <c r="FD79" s="46"/>
      <c r="FE79" s="47"/>
      <c r="FF79" s="46"/>
      <c r="FG79" s="47"/>
      <c r="FH79" s="46"/>
      <c r="FI79" s="47"/>
      <c r="FR79" s="60"/>
      <c r="FS79" s="60"/>
      <c r="FT79" s="46"/>
      <c r="FU79" s="54"/>
      <c r="FW79" s="54"/>
      <c r="GD79" s="54"/>
      <c r="GE79" s="54"/>
      <c r="GV79" s="36"/>
      <c r="GW79" s="54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I79" s="35"/>
    </row>
    <row r="80" spans="1:243" s="15" customFormat="1" ht="26.25" x14ac:dyDescent="0.4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230"/>
      <c r="BU80" s="230"/>
      <c r="BV80" s="230"/>
      <c r="BW80" s="230"/>
      <c r="BX80" s="230"/>
      <c r="BY80" s="230"/>
      <c r="BZ80" s="36"/>
      <c r="CA80" s="36"/>
      <c r="CB80" s="36"/>
      <c r="CC80" s="36"/>
      <c r="CD80" s="36"/>
      <c r="CE80" s="36"/>
      <c r="CF80" s="36"/>
      <c r="CG80" s="36"/>
      <c r="CH80" s="230"/>
      <c r="CI80" s="230"/>
      <c r="CJ80" s="126"/>
      <c r="CK80" s="205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Z80" s="36"/>
      <c r="EA80" s="36"/>
      <c r="ES80" s="54"/>
      <c r="EX80" s="46"/>
      <c r="EY80" s="47"/>
      <c r="FD80" s="46"/>
      <c r="FE80" s="47"/>
      <c r="FF80" s="46"/>
      <c r="FG80" s="47"/>
      <c r="FH80" s="46"/>
      <c r="FI80" s="47"/>
      <c r="FR80" s="60"/>
      <c r="FS80" s="60"/>
      <c r="FT80" s="46"/>
      <c r="FU80" s="54"/>
      <c r="FW80" s="54"/>
      <c r="GD80" s="54"/>
      <c r="GE80" s="54"/>
      <c r="GV80" s="36"/>
      <c r="GW80" s="54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I80" s="35"/>
    </row>
    <row r="81" spans="1:243" s="15" customFormat="1" ht="26.25" x14ac:dyDescent="0.4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230"/>
      <c r="BU81" s="230"/>
      <c r="BV81" s="230"/>
      <c r="BW81" s="230"/>
      <c r="BX81" s="230"/>
      <c r="BY81" s="230"/>
      <c r="BZ81" s="36"/>
      <c r="CA81" s="36"/>
      <c r="CB81" s="36"/>
      <c r="CC81" s="36"/>
      <c r="CD81" s="36"/>
      <c r="CE81" s="36"/>
      <c r="CF81" s="36"/>
      <c r="CG81" s="36"/>
      <c r="CH81" s="230"/>
      <c r="CI81" s="230"/>
      <c r="CJ81" s="126"/>
      <c r="CK81" s="205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Z81" s="36"/>
      <c r="EA81" s="36"/>
      <c r="ES81" s="54"/>
      <c r="EX81" s="46"/>
      <c r="EY81" s="47"/>
      <c r="FD81" s="46"/>
      <c r="FE81" s="47"/>
      <c r="FF81" s="46"/>
      <c r="FG81" s="47"/>
      <c r="FH81" s="46"/>
      <c r="FI81" s="47"/>
      <c r="FR81" s="60"/>
      <c r="FS81" s="60"/>
      <c r="FT81" s="46"/>
      <c r="FU81" s="54"/>
      <c r="FW81" s="54"/>
      <c r="GD81" s="54"/>
      <c r="GE81" s="54"/>
      <c r="GV81" s="36"/>
      <c r="GW81" s="54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I81" s="35"/>
    </row>
    <row r="82" spans="1:243" s="15" customFormat="1" ht="26.25" x14ac:dyDescent="0.4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230"/>
      <c r="BU82" s="230"/>
      <c r="BV82" s="230"/>
      <c r="BW82" s="230"/>
      <c r="BX82" s="230"/>
      <c r="BY82" s="230"/>
      <c r="BZ82" s="36"/>
      <c r="CA82" s="36"/>
      <c r="CB82" s="36"/>
      <c r="CC82" s="36"/>
      <c r="CD82" s="36"/>
      <c r="CE82" s="36"/>
      <c r="CF82" s="36"/>
      <c r="CG82" s="36"/>
      <c r="CH82" s="230"/>
      <c r="CI82" s="230"/>
      <c r="CJ82" s="126"/>
      <c r="CK82" s="205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Z82" s="36"/>
      <c r="EA82" s="36"/>
      <c r="ES82" s="54"/>
      <c r="EX82" s="46"/>
      <c r="EY82" s="47"/>
      <c r="FD82" s="46"/>
      <c r="FE82" s="47"/>
      <c r="FF82" s="46"/>
      <c r="FG82" s="47"/>
      <c r="FH82" s="46"/>
      <c r="FI82" s="47"/>
      <c r="FR82" s="60"/>
      <c r="FS82" s="60"/>
      <c r="FT82" s="46"/>
      <c r="FU82" s="54"/>
      <c r="FW82" s="54"/>
      <c r="GD82" s="54"/>
      <c r="GE82" s="54"/>
      <c r="GV82" s="36"/>
      <c r="GW82" s="54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I82" s="35"/>
    </row>
    <row r="83" spans="1:243" s="15" customFormat="1" ht="26.25" x14ac:dyDescent="0.4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230"/>
      <c r="BU83" s="230"/>
      <c r="BV83" s="230"/>
      <c r="BW83" s="230"/>
      <c r="BX83" s="230"/>
      <c r="BY83" s="230"/>
      <c r="BZ83" s="36"/>
      <c r="CA83" s="36"/>
      <c r="CB83" s="36"/>
      <c r="CC83" s="36"/>
      <c r="CD83" s="36"/>
      <c r="CE83" s="36"/>
      <c r="CF83" s="36"/>
      <c r="CG83" s="36"/>
      <c r="CH83" s="230"/>
      <c r="CI83" s="230"/>
      <c r="CJ83" s="126"/>
      <c r="CK83" s="205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Z83" s="36"/>
      <c r="EA83" s="36"/>
      <c r="ES83" s="54"/>
      <c r="EX83" s="46"/>
      <c r="EY83" s="47"/>
      <c r="FD83" s="46"/>
      <c r="FE83" s="47"/>
      <c r="FF83" s="46"/>
      <c r="FG83" s="47"/>
      <c r="FH83" s="46"/>
      <c r="FI83" s="47"/>
      <c r="FR83" s="60"/>
      <c r="FS83" s="60"/>
      <c r="FT83" s="46"/>
      <c r="FU83" s="54"/>
      <c r="FW83" s="54"/>
      <c r="GD83" s="54"/>
      <c r="GE83" s="54"/>
      <c r="GV83" s="36"/>
      <c r="GW83" s="54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I83" s="35"/>
    </row>
    <row r="84" spans="1:243" s="15" customFormat="1" ht="26.25" x14ac:dyDescent="0.4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230"/>
      <c r="BU84" s="230"/>
      <c r="BV84" s="230"/>
      <c r="BW84" s="230"/>
      <c r="BX84" s="230"/>
      <c r="BY84" s="230"/>
      <c r="BZ84" s="36"/>
      <c r="CA84" s="36"/>
      <c r="CB84" s="36"/>
      <c r="CC84" s="36"/>
      <c r="CD84" s="36"/>
      <c r="CE84" s="36"/>
      <c r="CF84" s="36"/>
      <c r="CG84" s="36"/>
      <c r="CH84" s="230"/>
      <c r="CI84" s="230"/>
      <c r="CJ84" s="126"/>
      <c r="CK84" s="205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Z84" s="36"/>
      <c r="EA84" s="36"/>
      <c r="ES84" s="54"/>
      <c r="EX84" s="46"/>
      <c r="EY84" s="47"/>
      <c r="FD84" s="46"/>
      <c r="FE84" s="47"/>
      <c r="FF84" s="46"/>
      <c r="FG84" s="47"/>
      <c r="FH84" s="46"/>
      <c r="FI84" s="47"/>
      <c r="FR84" s="60"/>
      <c r="FS84" s="60"/>
      <c r="FT84" s="46"/>
      <c r="FU84" s="54"/>
      <c r="FW84" s="54"/>
      <c r="GD84" s="54"/>
      <c r="GE84" s="54"/>
      <c r="GV84" s="36"/>
      <c r="GW84" s="54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I84" s="35"/>
    </row>
    <row r="85" spans="1:243" s="15" customFormat="1" ht="26.25" x14ac:dyDescent="0.4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230"/>
      <c r="BU85" s="230"/>
      <c r="BV85" s="230"/>
      <c r="BW85" s="230"/>
      <c r="BX85" s="230"/>
      <c r="BY85" s="230"/>
      <c r="BZ85" s="36"/>
      <c r="CA85" s="36"/>
      <c r="CB85" s="36"/>
      <c r="CC85" s="36"/>
      <c r="CD85" s="36"/>
      <c r="CE85" s="36"/>
      <c r="CF85" s="36"/>
      <c r="CG85" s="36"/>
      <c r="CH85" s="230"/>
      <c r="CI85" s="230"/>
      <c r="CJ85" s="126"/>
      <c r="CK85" s="205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Z85" s="36"/>
      <c r="EA85" s="36"/>
      <c r="ES85" s="54"/>
      <c r="EX85" s="46"/>
      <c r="EY85" s="47"/>
      <c r="FD85" s="46"/>
      <c r="FE85" s="47"/>
      <c r="FF85" s="46"/>
      <c r="FG85" s="47"/>
      <c r="FH85" s="46"/>
      <c r="FI85" s="47"/>
      <c r="FR85" s="60"/>
      <c r="FS85" s="60"/>
      <c r="FT85" s="46"/>
      <c r="FU85" s="54"/>
      <c r="FW85" s="54"/>
      <c r="GD85" s="54"/>
      <c r="GE85" s="54"/>
      <c r="GV85" s="36"/>
      <c r="GW85" s="54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I85" s="35"/>
    </row>
    <row r="86" spans="1:243" s="15" customFormat="1" ht="26.25" x14ac:dyDescent="0.4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230"/>
      <c r="BU86" s="230"/>
      <c r="BV86" s="230"/>
      <c r="BW86" s="230"/>
      <c r="BX86" s="230"/>
      <c r="BY86" s="230"/>
      <c r="BZ86" s="36"/>
      <c r="CA86" s="36"/>
      <c r="CB86" s="36"/>
      <c r="CC86" s="36"/>
      <c r="CD86" s="36"/>
      <c r="CE86" s="36"/>
      <c r="CF86" s="36"/>
      <c r="CG86" s="36"/>
      <c r="CH86" s="230"/>
      <c r="CI86" s="230"/>
      <c r="CJ86" s="126"/>
      <c r="CK86" s="205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Z86" s="36"/>
      <c r="EA86" s="36"/>
      <c r="ES86" s="54"/>
      <c r="EX86" s="46"/>
      <c r="EY86" s="47"/>
      <c r="FD86" s="46"/>
      <c r="FE86" s="47"/>
      <c r="FF86" s="46"/>
      <c r="FG86" s="47"/>
      <c r="FH86" s="46"/>
      <c r="FI86" s="47"/>
      <c r="FR86" s="60"/>
      <c r="FS86" s="60"/>
      <c r="FT86" s="46"/>
      <c r="FU86" s="54"/>
      <c r="FW86" s="54"/>
      <c r="GD86" s="54"/>
      <c r="GE86" s="54"/>
      <c r="GV86" s="36"/>
      <c r="GW86" s="54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I86" s="35"/>
    </row>
    <row r="87" spans="1:243" s="15" customFormat="1" ht="26.25" x14ac:dyDescent="0.4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230"/>
      <c r="BU87" s="230"/>
      <c r="BV87" s="230"/>
      <c r="BW87" s="230"/>
      <c r="BX87" s="230"/>
      <c r="BY87" s="230"/>
      <c r="BZ87" s="36"/>
      <c r="CA87" s="36"/>
      <c r="CB87" s="36"/>
      <c r="CC87" s="36"/>
      <c r="CD87" s="36"/>
      <c r="CE87" s="36"/>
      <c r="CF87" s="36"/>
      <c r="CG87" s="36"/>
      <c r="CH87" s="230"/>
      <c r="CI87" s="230"/>
      <c r="CJ87" s="126"/>
      <c r="CK87" s="205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Z87" s="36"/>
      <c r="EA87" s="36"/>
      <c r="ES87" s="54"/>
      <c r="EX87" s="46"/>
      <c r="EY87" s="47"/>
      <c r="FD87" s="46"/>
      <c r="FE87" s="47"/>
      <c r="FF87" s="46"/>
      <c r="FG87" s="47"/>
      <c r="FH87" s="46"/>
      <c r="FI87" s="47"/>
      <c r="FR87" s="60"/>
      <c r="FS87" s="60"/>
      <c r="FT87" s="46"/>
      <c r="FU87" s="54"/>
      <c r="FW87" s="54"/>
      <c r="GD87" s="54"/>
      <c r="GE87" s="54"/>
      <c r="GV87" s="36"/>
      <c r="GW87" s="54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I87" s="35"/>
    </row>
    <row r="88" spans="1:243" s="15" customFormat="1" ht="26.25" x14ac:dyDescent="0.4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230"/>
      <c r="BU88" s="230"/>
      <c r="BV88" s="230"/>
      <c r="BW88" s="230"/>
      <c r="BX88" s="230"/>
      <c r="BY88" s="230"/>
      <c r="BZ88" s="36"/>
      <c r="CA88" s="36"/>
      <c r="CB88" s="36"/>
      <c r="CC88" s="36"/>
      <c r="CD88" s="36"/>
      <c r="CE88" s="36"/>
      <c r="CF88" s="36"/>
      <c r="CG88" s="36"/>
      <c r="CH88" s="230"/>
      <c r="CI88" s="230"/>
      <c r="CJ88" s="126"/>
      <c r="CK88" s="205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Z88" s="36"/>
      <c r="EA88" s="36"/>
      <c r="ES88" s="54"/>
      <c r="EX88" s="46"/>
      <c r="EY88" s="47"/>
      <c r="FD88" s="46"/>
      <c r="FE88" s="47"/>
      <c r="FF88" s="46"/>
      <c r="FG88" s="47"/>
      <c r="FH88" s="46"/>
      <c r="FI88" s="47"/>
      <c r="FR88" s="60"/>
      <c r="FS88" s="60"/>
      <c r="FT88" s="46"/>
      <c r="FU88" s="54"/>
      <c r="FW88" s="54"/>
      <c r="GD88" s="54"/>
      <c r="GE88" s="54"/>
      <c r="GV88" s="36"/>
      <c r="GW88" s="54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I88" s="35"/>
    </row>
    <row r="89" spans="1:243" s="15" customFormat="1" ht="26.25" x14ac:dyDescent="0.4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230"/>
      <c r="BU89" s="230"/>
      <c r="BV89" s="230"/>
      <c r="BW89" s="230"/>
      <c r="BX89" s="230"/>
      <c r="BY89" s="230"/>
      <c r="BZ89" s="36"/>
      <c r="CA89" s="36"/>
      <c r="CB89" s="36"/>
      <c r="CC89" s="36"/>
      <c r="CD89" s="36"/>
      <c r="CE89" s="36"/>
      <c r="CF89" s="36"/>
      <c r="CG89" s="36"/>
      <c r="CH89" s="230"/>
      <c r="CI89" s="230"/>
      <c r="CJ89" s="126"/>
      <c r="CK89" s="205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Z89" s="36"/>
      <c r="EA89" s="36"/>
      <c r="ES89" s="54"/>
      <c r="EX89" s="46"/>
      <c r="EY89" s="47"/>
      <c r="FD89" s="46"/>
      <c r="FE89" s="47"/>
      <c r="FF89" s="46"/>
      <c r="FG89" s="47"/>
      <c r="FH89" s="46"/>
      <c r="FI89" s="47"/>
      <c r="FR89" s="60"/>
      <c r="FS89" s="60"/>
      <c r="FT89" s="46"/>
      <c r="FU89" s="54"/>
      <c r="FW89" s="54"/>
      <c r="GD89" s="54"/>
      <c r="GE89" s="54"/>
      <c r="GV89" s="36"/>
      <c r="GW89" s="54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I89" s="35"/>
    </row>
    <row r="90" spans="1:243" s="15" customFormat="1" ht="26.25" x14ac:dyDescent="0.4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230"/>
      <c r="BU90" s="230"/>
      <c r="BV90" s="230"/>
      <c r="BW90" s="230"/>
      <c r="BX90" s="230"/>
      <c r="BY90" s="230"/>
      <c r="BZ90" s="36"/>
      <c r="CA90" s="36"/>
      <c r="CB90" s="36"/>
      <c r="CC90" s="36"/>
      <c r="CD90" s="36"/>
      <c r="CE90" s="36"/>
      <c r="CF90" s="36"/>
      <c r="CG90" s="36"/>
      <c r="CH90" s="230"/>
      <c r="CI90" s="230"/>
      <c r="CJ90" s="126"/>
      <c r="CK90" s="205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Z90" s="36"/>
      <c r="EA90" s="36"/>
      <c r="ES90" s="54"/>
      <c r="EX90" s="46"/>
      <c r="EY90" s="47"/>
      <c r="FD90" s="46"/>
      <c r="FE90" s="47"/>
      <c r="FF90" s="46"/>
      <c r="FG90" s="47"/>
      <c r="FH90" s="46"/>
      <c r="FI90" s="47"/>
      <c r="FR90" s="60"/>
      <c r="FS90" s="60"/>
      <c r="FT90" s="46"/>
      <c r="FU90" s="54"/>
      <c r="FW90" s="54"/>
      <c r="GD90" s="54"/>
      <c r="GE90" s="54"/>
      <c r="GV90" s="36"/>
      <c r="GW90" s="54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I90" s="35"/>
    </row>
    <row r="91" spans="1:243" s="15" customFormat="1" ht="26.25" x14ac:dyDescent="0.4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230"/>
      <c r="BU91" s="230"/>
      <c r="BV91" s="230"/>
      <c r="BW91" s="230"/>
      <c r="BX91" s="230"/>
      <c r="BY91" s="230"/>
      <c r="BZ91" s="36"/>
      <c r="CA91" s="36"/>
      <c r="CB91" s="36"/>
      <c r="CC91" s="36"/>
      <c r="CD91" s="36"/>
      <c r="CE91" s="36"/>
      <c r="CF91" s="36"/>
      <c r="CG91" s="36"/>
      <c r="CH91" s="230"/>
      <c r="CI91" s="230"/>
      <c r="CJ91" s="126"/>
      <c r="CK91" s="205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Z91" s="36"/>
      <c r="EA91" s="36"/>
      <c r="ES91" s="54"/>
      <c r="EX91" s="46"/>
      <c r="EY91" s="47"/>
      <c r="FD91" s="46"/>
      <c r="FE91" s="47"/>
      <c r="FF91" s="46"/>
      <c r="FG91" s="47"/>
      <c r="FH91" s="46"/>
      <c r="FI91" s="47"/>
      <c r="FR91" s="60"/>
      <c r="FS91" s="60"/>
      <c r="FT91" s="46"/>
      <c r="FU91" s="54"/>
      <c r="FW91" s="54"/>
      <c r="GD91" s="54"/>
      <c r="GE91" s="54"/>
      <c r="GV91" s="36"/>
      <c r="GW91" s="54"/>
      <c r="GX91" s="36"/>
      <c r="GY91" s="36"/>
      <c r="GZ91" s="36"/>
      <c r="HA91" s="36"/>
      <c r="HB91" s="36"/>
      <c r="HC91" s="36"/>
      <c r="HD91" s="36"/>
      <c r="HE91" s="36"/>
      <c r="HF91" s="36"/>
      <c r="HG91" s="36"/>
      <c r="HH91" s="36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I91" s="35"/>
    </row>
    <row r="92" spans="1:243" s="15" customFormat="1" ht="26.25" x14ac:dyDescent="0.4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230"/>
      <c r="BU92" s="230"/>
      <c r="BV92" s="230"/>
      <c r="BW92" s="230"/>
      <c r="BX92" s="230"/>
      <c r="BY92" s="230"/>
      <c r="BZ92" s="36"/>
      <c r="CA92" s="36"/>
      <c r="CB92" s="36"/>
      <c r="CC92" s="36"/>
      <c r="CD92" s="36"/>
      <c r="CE92" s="36"/>
      <c r="CF92" s="36"/>
      <c r="CG92" s="36"/>
      <c r="CH92" s="230"/>
      <c r="CI92" s="230"/>
      <c r="CJ92" s="126"/>
      <c r="CK92" s="205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Z92" s="36"/>
      <c r="EA92" s="36"/>
      <c r="ES92" s="54"/>
      <c r="EX92" s="46"/>
      <c r="EY92" s="47"/>
      <c r="FD92" s="46"/>
      <c r="FE92" s="47"/>
      <c r="FF92" s="46"/>
      <c r="FG92" s="47"/>
      <c r="FH92" s="46"/>
      <c r="FI92" s="47"/>
      <c r="FR92" s="60"/>
      <c r="FS92" s="60"/>
      <c r="FT92" s="46"/>
      <c r="FU92" s="54"/>
      <c r="FW92" s="54"/>
      <c r="GD92" s="54"/>
      <c r="GE92" s="54"/>
      <c r="GV92" s="36"/>
      <c r="GW92" s="54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I92" s="35"/>
    </row>
    <row r="93" spans="1:243" s="15" customFormat="1" ht="26.25" x14ac:dyDescent="0.4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230"/>
      <c r="BU93" s="230"/>
      <c r="BV93" s="230"/>
      <c r="BW93" s="230"/>
      <c r="BX93" s="230"/>
      <c r="BY93" s="230"/>
      <c r="BZ93" s="36"/>
      <c r="CA93" s="36"/>
      <c r="CB93" s="36"/>
      <c r="CC93" s="36"/>
      <c r="CD93" s="36"/>
      <c r="CE93" s="36"/>
      <c r="CF93" s="36"/>
      <c r="CG93" s="36"/>
      <c r="CH93" s="230"/>
      <c r="CI93" s="230"/>
      <c r="CJ93" s="126"/>
      <c r="CK93" s="205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Z93" s="36"/>
      <c r="EA93" s="36"/>
      <c r="ES93" s="54"/>
      <c r="EX93" s="46"/>
      <c r="EY93" s="47"/>
      <c r="FD93" s="46"/>
      <c r="FE93" s="47"/>
      <c r="FF93" s="46"/>
      <c r="FG93" s="47"/>
      <c r="FH93" s="46"/>
      <c r="FI93" s="47"/>
      <c r="FR93" s="60"/>
      <c r="FS93" s="60"/>
      <c r="FT93" s="46"/>
      <c r="FU93" s="54"/>
      <c r="FW93" s="54"/>
      <c r="GD93" s="54"/>
      <c r="GE93" s="54"/>
      <c r="GV93" s="36"/>
      <c r="GW93" s="54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I93" s="35"/>
    </row>
    <row r="94" spans="1:243" s="15" customFormat="1" ht="26.25" x14ac:dyDescent="0.4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230"/>
      <c r="BU94" s="230"/>
      <c r="BV94" s="230"/>
      <c r="BW94" s="230"/>
      <c r="BX94" s="230"/>
      <c r="BY94" s="230"/>
      <c r="BZ94" s="36"/>
      <c r="CA94" s="36"/>
      <c r="CB94" s="36"/>
      <c r="CC94" s="36"/>
      <c r="CD94" s="36"/>
      <c r="CE94" s="36"/>
      <c r="CF94" s="36"/>
      <c r="CG94" s="36"/>
      <c r="CH94" s="230"/>
      <c r="CI94" s="230"/>
      <c r="CJ94" s="126"/>
      <c r="CK94" s="205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Z94" s="36"/>
      <c r="EA94" s="36"/>
      <c r="ES94" s="54"/>
      <c r="EX94" s="46"/>
      <c r="EY94" s="47"/>
      <c r="FD94" s="46"/>
      <c r="FE94" s="47"/>
      <c r="FF94" s="46"/>
      <c r="FG94" s="47"/>
      <c r="FH94" s="46"/>
      <c r="FI94" s="47"/>
      <c r="FR94" s="60"/>
      <c r="FS94" s="60"/>
      <c r="FT94" s="46"/>
      <c r="FU94" s="54"/>
      <c r="FW94" s="54"/>
      <c r="GD94" s="54"/>
      <c r="GE94" s="54"/>
      <c r="GV94" s="36"/>
      <c r="GW94" s="54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I94" s="35"/>
    </row>
    <row r="95" spans="1:243" s="15" customFormat="1" ht="26.25" x14ac:dyDescent="0.4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R95" s="12"/>
      <c r="AS95" s="12"/>
      <c r="BM95" s="36"/>
      <c r="BN95" s="36"/>
      <c r="BO95" s="36"/>
      <c r="BP95" s="36"/>
      <c r="BQ95" s="36"/>
      <c r="BR95" s="36"/>
      <c r="BS95" s="36"/>
      <c r="BT95" s="235"/>
      <c r="BU95" s="235"/>
      <c r="BV95" s="230"/>
      <c r="BW95" s="230"/>
      <c r="BX95" s="235"/>
      <c r="BY95" s="235"/>
      <c r="CA95" s="36"/>
      <c r="CB95" s="36"/>
      <c r="CC95" s="36"/>
      <c r="CD95" s="36"/>
      <c r="CE95" s="36"/>
      <c r="CF95" s="46"/>
      <c r="CG95" s="47"/>
      <c r="CH95" s="230"/>
      <c r="CI95" s="230"/>
      <c r="CJ95" s="126"/>
      <c r="CK95" s="205"/>
      <c r="CL95" s="60"/>
      <c r="CM95" s="60"/>
      <c r="CN95" s="12"/>
      <c r="CO95" s="12"/>
      <c r="CV95" s="12"/>
      <c r="CW95" s="12"/>
      <c r="CX95" s="12"/>
      <c r="CY95" s="12"/>
      <c r="DB95" s="12"/>
      <c r="DC95" s="12"/>
      <c r="DZ95" s="36"/>
      <c r="EA95" s="36"/>
      <c r="ES95" s="54"/>
      <c r="EX95" s="46"/>
      <c r="EY95" s="47"/>
      <c r="FD95" s="46"/>
      <c r="FE95" s="47"/>
      <c r="FF95" s="46"/>
      <c r="FG95" s="47"/>
      <c r="FH95" s="46"/>
      <c r="FI95" s="47"/>
      <c r="FR95" s="60"/>
      <c r="FS95" s="60"/>
      <c r="FT95" s="46"/>
      <c r="FU95" s="54"/>
      <c r="FW95" s="54"/>
      <c r="GD95" s="54"/>
      <c r="GE95" s="54"/>
      <c r="GV95" s="36"/>
      <c r="GW95" s="54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I95" s="35"/>
    </row>
    <row r="96" spans="1:243" s="15" customFormat="1" ht="26.25" x14ac:dyDescent="0.4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R96" s="12"/>
      <c r="AS96" s="12"/>
      <c r="BM96" s="36"/>
      <c r="BN96" s="36"/>
      <c r="BO96" s="36"/>
      <c r="BP96" s="36"/>
      <c r="BQ96" s="36"/>
      <c r="BR96" s="36"/>
      <c r="BS96" s="36"/>
      <c r="BT96" s="235"/>
      <c r="BU96" s="235"/>
      <c r="BV96" s="230"/>
      <c r="BW96" s="230"/>
      <c r="BX96" s="235"/>
      <c r="BY96" s="235"/>
      <c r="CA96" s="36"/>
      <c r="CB96" s="36"/>
      <c r="CC96" s="36"/>
      <c r="CD96" s="36"/>
      <c r="CE96" s="36"/>
      <c r="CF96" s="46"/>
      <c r="CG96" s="47"/>
      <c r="CH96" s="230"/>
      <c r="CI96" s="230"/>
      <c r="CJ96" s="126"/>
      <c r="CK96" s="205"/>
      <c r="CL96" s="60"/>
      <c r="CM96" s="60"/>
      <c r="CN96" s="12"/>
      <c r="CO96" s="12"/>
      <c r="CV96" s="12"/>
      <c r="CW96" s="12"/>
      <c r="CX96" s="12"/>
      <c r="CY96" s="12"/>
      <c r="DB96" s="12"/>
      <c r="DC96" s="12"/>
      <c r="DZ96" s="36"/>
      <c r="EA96" s="36"/>
      <c r="ES96" s="54"/>
      <c r="EX96" s="46"/>
      <c r="EY96" s="47"/>
      <c r="FD96" s="46"/>
      <c r="FE96" s="47"/>
      <c r="FF96" s="46"/>
      <c r="FG96" s="47"/>
      <c r="FH96" s="46"/>
      <c r="FI96" s="47"/>
      <c r="FR96" s="60"/>
      <c r="FS96" s="60"/>
      <c r="FT96" s="46"/>
      <c r="FU96" s="54"/>
      <c r="FW96" s="54"/>
      <c r="GD96" s="54"/>
      <c r="GE96" s="54"/>
      <c r="GV96" s="36"/>
      <c r="GW96" s="54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I96" s="35"/>
    </row>
    <row r="97" spans="1:243" s="15" customFormat="1" ht="26.25" x14ac:dyDescent="0.4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R97" s="12"/>
      <c r="AS97" s="12"/>
      <c r="BM97" s="36"/>
      <c r="BN97" s="36"/>
      <c r="BO97" s="36"/>
      <c r="BP97" s="36"/>
      <c r="BQ97" s="36"/>
      <c r="BR97" s="36"/>
      <c r="BS97" s="36"/>
      <c r="BT97" s="235"/>
      <c r="BU97" s="235"/>
      <c r="BV97" s="230"/>
      <c r="BW97" s="230"/>
      <c r="BX97" s="235"/>
      <c r="BY97" s="235"/>
      <c r="CA97" s="36"/>
      <c r="CB97" s="36"/>
      <c r="CC97" s="36"/>
      <c r="CD97" s="36"/>
      <c r="CE97" s="36"/>
      <c r="CF97" s="46"/>
      <c r="CG97" s="47"/>
      <c r="CH97" s="230"/>
      <c r="CI97" s="230"/>
      <c r="CJ97" s="126"/>
      <c r="CK97" s="205"/>
      <c r="CL97" s="60"/>
      <c r="CM97" s="60"/>
      <c r="CN97" s="12"/>
      <c r="CO97" s="12"/>
      <c r="CV97" s="12"/>
      <c r="CW97" s="12"/>
      <c r="CX97" s="12"/>
      <c r="CY97" s="12"/>
      <c r="DB97" s="12"/>
      <c r="DC97" s="12"/>
      <c r="DZ97" s="36"/>
      <c r="EA97" s="36"/>
      <c r="ES97" s="54"/>
      <c r="EX97" s="46"/>
      <c r="EY97" s="47"/>
      <c r="FD97" s="46"/>
      <c r="FE97" s="47"/>
      <c r="FF97" s="46"/>
      <c r="FG97" s="47"/>
      <c r="FH97" s="46"/>
      <c r="FI97" s="47"/>
      <c r="FR97" s="60"/>
      <c r="FS97" s="60"/>
      <c r="FT97" s="46"/>
      <c r="FU97" s="54"/>
      <c r="FW97" s="54"/>
      <c r="GD97" s="54"/>
      <c r="GE97" s="54"/>
      <c r="GV97" s="36"/>
      <c r="GW97" s="54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I97" s="35"/>
    </row>
    <row r="98" spans="1:243" s="15" customFormat="1" ht="26.25" x14ac:dyDescent="0.4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R98" s="12"/>
      <c r="AS98" s="12"/>
      <c r="BM98" s="36"/>
      <c r="BN98" s="36"/>
      <c r="BO98" s="36"/>
      <c r="BP98" s="36"/>
      <c r="BQ98" s="36"/>
      <c r="BR98" s="36"/>
      <c r="BS98" s="36"/>
      <c r="BT98" s="235"/>
      <c r="BU98" s="235"/>
      <c r="BV98" s="230"/>
      <c r="BW98" s="230"/>
      <c r="BX98" s="235"/>
      <c r="BY98" s="235"/>
      <c r="CA98" s="36"/>
      <c r="CB98" s="36"/>
      <c r="CC98" s="36"/>
      <c r="CD98" s="36"/>
      <c r="CE98" s="36"/>
      <c r="CF98" s="46"/>
      <c r="CG98" s="47"/>
      <c r="CH98" s="230"/>
      <c r="CI98" s="230"/>
      <c r="CJ98" s="126"/>
      <c r="CK98" s="205"/>
      <c r="CL98" s="60"/>
      <c r="CM98" s="60"/>
      <c r="CN98" s="12"/>
      <c r="CO98" s="12"/>
      <c r="CV98" s="12"/>
      <c r="CW98" s="12"/>
      <c r="CX98" s="12"/>
      <c r="CY98" s="12"/>
      <c r="DB98" s="12"/>
      <c r="DC98" s="12"/>
      <c r="DZ98" s="36"/>
      <c r="EA98" s="36"/>
      <c r="ES98" s="54"/>
      <c r="EX98" s="46"/>
      <c r="EY98" s="47"/>
      <c r="FD98" s="46"/>
      <c r="FE98" s="47"/>
      <c r="FF98" s="46"/>
      <c r="FG98" s="47"/>
      <c r="FH98" s="46"/>
      <c r="FI98" s="47"/>
      <c r="FR98" s="60"/>
      <c r="FS98" s="60"/>
      <c r="FT98" s="46"/>
      <c r="FU98" s="54"/>
      <c r="FW98" s="54"/>
      <c r="GD98" s="54"/>
      <c r="GE98" s="54"/>
      <c r="GV98" s="36"/>
      <c r="GW98" s="54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I98" s="35"/>
    </row>
    <row r="99" spans="1:243" s="15" customFormat="1" ht="26.25" x14ac:dyDescent="0.4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R99" s="12"/>
      <c r="AS99" s="12"/>
      <c r="BM99" s="36"/>
      <c r="BN99" s="36"/>
      <c r="BO99" s="36"/>
      <c r="BP99" s="36"/>
      <c r="BQ99" s="36"/>
      <c r="BR99" s="36"/>
      <c r="BS99" s="36"/>
      <c r="BT99" s="235"/>
      <c r="BU99" s="235"/>
      <c r="BV99" s="230"/>
      <c r="BW99" s="230"/>
      <c r="BX99" s="235"/>
      <c r="BY99" s="235"/>
      <c r="CA99" s="36"/>
      <c r="CB99" s="36"/>
      <c r="CC99" s="36"/>
      <c r="CD99" s="36"/>
      <c r="CE99" s="36"/>
      <c r="CF99" s="46"/>
      <c r="CG99" s="47"/>
      <c r="CH99" s="230"/>
      <c r="CI99" s="230"/>
      <c r="CJ99" s="126"/>
      <c r="CK99" s="205"/>
      <c r="CL99" s="60"/>
      <c r="CM99" s="60"/>
      <c r="CN99" s="12"/>
      <c r="CO99" s="12"/>
      <c r="CV99" s="12"/>
      <c r="CW99" s="12"/>
      <c r="CX99" s="12"/>
      <c r="CY99" s="12"/>
      <c r="DB99" s="12"/>
      <c r="DC99" s="12"/>
      <c r="DZ99" s="36"/>
      <c r="EA99" s="36"/>
      <c r="ES99" s="54"/>
      <c r="EX99" s="46"/>
      <c r="EY99" s="47"/>
      <c r="FD99" s="46"/>
      <c r="FE99" s="47"/>
      <c r="FF99" s="46"/>
      <c r="FG99" s="47"/>
      <c r="FH99" s="46"/>
      <c r="FI99" s="47"/>
      <c r="FR99" s="60"/>
      <c r="FS99" s="60"/>
      <c r="FT99" s="46"/>
      <c r="FU99" s="54"/>
      <c r="FW99" s="54"/>
      <c r="GD99" s="54"/>
      <c r="GE99" s="54"/>
      <c r="GV99" s="36"/>
      <c r="GW99" s="54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I99" s="35"/>
    </row>
    <row r="100" spans="1:243" s="15" customFormat="1" ht="26.25" x14ac:dyDescent="0.4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R100" s="12"/>
      <c r="AS100" s="12"/>
      <c r="BM100" s="36"/>
      <c r="BN100" s="36"/>
      <c r="BO100" s="36"/>
      <c r="BP100" s="36"/>
      <c r="BQ100" s="36"/>
      <c r="BR100" s="36"/>
      <c r="BS100" s="36"/>
      <c r="BT100" s="235"/>
      <c r="BU100" s="235"/>
      <c r="BV100" s="230"/>
      <c r="BW100" s="230"/>
      <c r="BX100" s="235"/>
      <c r="BY100" s="235"/>
      <c r="CA100" s="36"/>
      <c r="CB100" s="36"/>
      <c r="CC100" s="36"/>
      <c r="CD100" s="36"/>
      <c r="CE100" s="36"/>
      <c r="CF100" s="46"/>
      <c r="CG100" s="47"/>
      <c r="CH100" s="230"/>
      <c r="CI100" s="230"/>
      <c r="CJ100" s="126"/>
      <c r="CK100" s="205"/>
      <c r="CL100" s="60"/>
      <c r="CM100" s="60"/>
      <c r="CN100" s="12"/>
      <c r="CO100" s="12"/>
      <c r="CV100" s="12"/>
      <c r="CW100" s="12"/>
      <c r="CX100" s="12"/>
      <c r="CY100" s="12"/>
      <c r="DB100" s="12"/>
      <c r="DC100" s="12"/>
      <c r="DZ100" s="36"/>
      <c r="EA100" s="36"/>
      <c r="ES100" s="54"/>
      <c r="EX100" s="46"/>
      <c r="EY100" s="47"/>
      <c r="FD100" s="46"/>
      <c r="FE100" s="47"/>
      <c r="FF100" s="46"/>
      <c r="FG100" s="47"/>
      <c r="FH100" s="46"/>
      <c r="FI100" s="47"/>
      <c r="FR100" s="60"/>
      <c r="FS100" s="60"/>
      <c r="FT100" s="46"/>
      <c r="FU100" s="54"/>
      <c r="FW100" s="54"/>
      <c r="GD100" s="54"/>
      <c r="GE100" s="54"/>
      <c r="GV100" s="36"/>
      <c r="GW100" s="54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I100" s="35"/>
    </row>
    <row r="101" spans="1:243" s="15" customFormat="1" ht="26.25" x14ac:dyDescent="0.4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R101" s="12"/>
      <c r="AS101" s="12"/>
      <c r="BM101" s="36"/>
      <c r="BN101" s="36"/>
      <c r="BO101" s="36"/>
      <c r="BP101" s="36"/>
      <c r="BQ101" s="36"/>
      <c r="BR101" s="36"/>
      <c r="BS101" s="36"/>
      <c r="BT101" s="235"/>
      <c r="BU101" s="235"/>
      <c r="BV101" s="230"/>
      <c r="BW101" s="230"/>
      <c r="BX101" s="235"/>
      <c r="BY101" s="235"/>
      <c r="CA101" s="36"/>
      <c r="CB101" s="36"/>
      <c r="CC101" s="36"/>
      <c r="CD101" s="36"/>
      <c r="CE101" s="36"/>
      <c r="CF101" s="46"/>
      <c r="CG101" s="47"/>
      <c r="CH101" s="230"/>
      <c r="CI101" s="230"/>
      <c r="CJ101" s="126"/>
      <c r="CK101" s="205"/>
      <c r="CL101" s="60"/>
      <c r="CM101" s="60"/>
      <c r="CN101" s="12"/>
      <c r="CO101" s="12"/>
      <c r="CV101" s="12"/>
      <c r="CW101" s="12"/>
      <c r="CX101" s="12"/>
      <c r="CY101" s="12"/>
      <c r="DB101" s="12"/>
      <c r="DC101" s="12"/>
      <c r="DZ101" s="36"/>
      <c r="EA101" s="36"/>
      <c r="ES101" s="54"/>
      <c r="EX101" s="46"/>
      <c r="EY101" s="47"/>
      <c r="FD101" s="46"/>
      <c r="FE101" s="47"/>
      <c r="FF101" s="46"/>
      <c r="FG101" s="47"/>
      <c r="FH101" s="46"/>
      <c r="FI101" s="47"/>
      <c r="FR101" s="60"/>
      <c r="FS101" s="60"/>
      <c r="FT101" s="46"/>
      <c r="FU101" s="54"/>
      <c r="FW101" s="54"/>
      <c r="GD101" s="54"/>
      <c r="GE101" s="54"/>
      <c r="GV101" s="36"/>
      <c r="GW101" s="54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I101" s="35"/>
    </row>
    <row r="102" spans="1:243" s="15" customFormat="1" ht="26.25" x14ac:dyDescent="0.4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R102" s="12"/>
      <c r="AS102" s="12"/>
      <c r="BM102" s="36"/>
      <c r="BN102" s="36"/>
      <c r="BO102" s="36"/>
      <c r="BP102" s="36"/>
      <c r="BQ102" s="36"/>
      <c r="BR102" s="36"/>
      <c r="BS102" s="36"/>
      <c r="BT102" s="235"/>
      <c r="BU102" s="235"/>
      <c r="BV102" s="230"/>
      <c r="BW102" s="230"/>
      <c r="BX102" s="235"/>
      <c r="BY102" s="235"/>
      <c r="CA102" s="36"/>
      <c r="CB102" s="36"/>
      <c r="CC102" s="36"/>
      <c r="CD102" s="36"/>
      <c r="CE102" s="36"/>
      <c r="CF102" s="46"/>
      <c r="CG102" s="47"/>
      <c r="CH102" s="230"/>
      <c r="CI102" s="230"/>
      <c r="CJ102" s="126"/>
      <c r="CK102" s="205"/>
      <c r="CL102" s="60"/>
      <c r="CM102" s="60"/>
      <c r="CN102" s="12"/>
      <c r="CO102" s="12"/>
      <c r="CV102" s="12"/>
      <c r="CW102" s="12"/>
      <c r="CX102" s="12"/>
      <c r="CY102" s="12"/>
      <c r="DB102" s="12"/>
      <c r="DC102" s="12"/>
      <c r="DZ102" s="36"/>
      <c r="EA102" s="36"/>
      <c r="ES102" s="54"/>
      <c r="EX102" s="46"/>
      <c r="EY102" s="47"/>
      <c r="FD102" s="46"/>
      <c r="FE102" s="47"/>
      <c r="FF102" s="46"/>
      <c r="FG102" s="47"/>
      <c r="FH102" s="46"/>
      <c r="FI102" s="47"/>
      <c r="FR102" s="60"/>
      <c r="FS102" s="60"/>
      <c r="FT102" s="46"/>
      <c r="FU102" s="54"/>
      <c r="FW102" s="54"/>
      <c r="GD102" s="54"/>
      <c r="GE102" s="54"/>
      <c r="GV102" s="36"/>
      <c r="GW102" s="54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I102" s="35"/>
    </row>
    <row r="103" spans="1:243" s="15" customFormat="1" ht="26.25" x14ac:dyDescent="0.4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R103" s="12"/>
      <c r="AS103" s="12"/>
      <c r="BM103" s="36"/>
      <c r="BN103" s="36"/>
      <c r="BO103" s="36"/>
      <c r="BP103" s="36"/>
      <c r="BQ103" s="36"/>
      <c r="BR103" s="36"/>
      <c r="BS103" s="36"/>
      <c r="BT103" s="235"/>
      <c r="BU103" s="235"/>
      <c r="BV103" s="230"/>
      <c r="BW103" s="230"/>
      <c r="BX103" s="235"/>
      <c r="BY103" s="235"/>
      <c r="CA103" s="36"/>
      <c r="CB103" s="36"/>
      <c r="CC103" s="36"/>
      <c r="CD103" s="36"/>
      <c r="CE103" s="36"/>
      <c r="CF103" s="46"/>
      <c r="CG103" s="47"/>
      <c r="CH103" s="230"/>
      <c r="CI103" s="230"/>
      <c r="CJ103" s="126"/>
      <c r="CK103" s="205"/>
      <c r="CL103" s="60"/>
      <c r="CM103" s="60"/>
      <c r="CN103" s="12"/>
      <c r="CO103" s="12"/>
      <c r="CV103" s="12"/>
      <c r="CW103" s="12"/>
      <c r="CX103" s="12"/>
      <c r="CY103" s="12"/>
      <c r="DB103" s="12"/>
      <c r="DC103" s="12"/>
      <c r="DZ103" s="36"/>
      <c r="EA103" s="36"/>
      <c r="ES103" s="54"/>
      <c r="EX103" s="46"/>
      <c r="EY103" s="47"/>
      <c r="FD103" s="46"/>
      <c r="FE103" s="47"/>
      <c r="FF103" s="46"/>
      <c r="FG103" s="47"/>
      <c r="FH103" s="46"/>
      <c r="FI103" s="47"/>
      <c r="FR103" s="60"/>
      <c r="FS103" s="60"/>
      <c r="FT103" s="46"/>
      <c r="FU103" s="54"/>
      <c r="FW103" s="54"/>
      <c r="GD103" s="54"/>
      <c r="GE103" s="54"/>
      <c r="GV103" s="36"/>
      <c r="GW103" s="54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I103" s="35"/>
    </row>
    <row r="104" spans="1:243" s="15" customFormat="1" ht="26.25" x14ac:dyDescent="0.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R104" s="12"/>
      <c r="AS104" s="12"/>
      <c r="BM104" s="36"/>
      <c r="BN104" s="36"/>
      <c r="BO104" s="36"/>
      <c r="BP104" s="36"/>
      <c r="BQ104" s="36"/>
      <c r="BR104" s="36"/>
      <c r="BS104" s="36"/>
      <c r="BT104" s="235"/>
      <c r="BU104" s="235"/>
      <c r="BV104" s="230"/>
      <c r="BW104" s="230"/>
      <c r="BX104" s="235"/>
      <c r="BY104" s="235"/>
      <c r="CA104" s="36"/>
      <c r="CB104" s="36"/>
      <c r="CC104" s="36"/>
      <c r="CD104" s="36"/>
      <c r="CE104" s="36"/>
      <c r="CF104" s="46"/>
      <c r="CG104" s="47"/>
      <c r="CH104" s="230"/>
      <c r="CI104" s="230"/>
      <c r="CJ104" s="126"/>
      <c r="CK104" s="205"/>
      <c r="CL104" s="60"/>
      <c r="CM104" s="60"/>
      <c r="CN104" s="12"/>
      <c r="CO104" s="12"/>
      <c r="CV104" s="12"/>
      <c r="CW104" s="12"/>
      <c r="CX104" s="12"/>
      <c r="CY104" s="12"/>
      <c r="DB104" s="12"/>
      <c r="DC104" s="12"/>
      <c r="DZ104" s="36"/>
      <c r="EA104" s="36"/>
      <c r="ES104" s="54"/>
      <c r="EX104" s="46"/>
      <c r="EY104" s="47"/>
      <c r="FD104" s="46"/>
      <c r="FE104" s="47"/>
      <c r="FF104" s="46"/>
      <c r="FG104" s="47"/>
      <c r="FH104" s="46"/>
      <c r="FI104" s="47"/>
      <c r="FR104" s="60"/>
      <c r="FS104" s="60"/>
      <c r="FT104" s="46"/>
      <c r="FU104" s="54"/>
      <c r="FW104" s="54"/>
      <c r="GD104" s="54"/>
      <c r="GE104" s="54"/>
      <c r="GV104" s="36"/>
      <c r="GW104" s="54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I104" s="35"/>
    </row>
    <row r="105" spans="1:243" s="15" customFormat="1" ht="26.25" x14ac:dyDescent="0.4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R105" s="12"/>
      <c r="AS105" s="12"/>
      <c r="BM105" s="36"/>
      <c r="BN105" s="36"/>
      <c r="BO105" s="36"/>
      <c r="BP105" s="36"/>
      <c r="BQ105" s="36"/>
      <c r="BR105" s="36"/>
      <c r="BS105" s="36"/>
      <c r="BT105" s="235"/>
      <c r="BU105" s="235"/>
      <c r="BV105" s="230"/>
      <c r="BW105" s="230"/>
      <c r="BX105" s="235"/>
      <c r="BY105" s="235"/>
      <c r="CA105" s="36"/>
      <c r="CB105" s="36"/>
      <c r="CC105" s="36"/>
      <c r="CD105" s="36"/>
      <c r="CE105" s="36"/>
      <c r="CF105" s="46"/>
      <c r="CG105" s="47"/>
      <c r="CH105" s="230"/>
      <c r="CI105" s="230"/>
      <c r="CJ105" s="126"/>
      <c r="CK105" s="205"/>
      <c r="CL105" s="60"/>
      <c r="CM105" s="60"/>
      <c r="CN105" s="12"/>
      <c r="CO105" s="12"/>
      <c r="CV105" s="12"/>
      <c r="CW105" s="12"/>
      <c r="CX105" s="12"/>
      <c r="CY105" s="12"/>
      <c r="DB105" s="12"/>
      <c r="DC105" s="12"/>
      <c r="DZ105" s="36"/>
      <c r="EA105" s="36"/>
      <c r="ES105" s="54"/>
      <c r="EX105" s="46"/>
      <c r="EY105" s="47"/>
      <c r="FD105" s="46"/>
      <c r="FE105" s="47"/>
      <c r="FF105" s="46"/>
      <c r="FG105" s="47"/>
      <c r="FH105" s="46"/>
      <c r="FI105" s="47"/>
      <c r="FR105" s="60"/>
      <c r="FS105" s="60"/>
      <c r="FT105" s="46"/>
      <c r="FU105" s="54"/>
      <c r="FW105" s="54"/>
      <c r="GD105" s="54"/>
      <c r="GE105" s="54"/>
      <c r="GV105" s="36"/>
      <c r="GW105" s="54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I105" s="35"/>
    </row>
    <row r="106" spans="1:243" s="15" customFormat="1" ht="26.25" x14ac:dyDescent="0.4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R106" s="12"/>
      <c r="AS106" s="12"/>
      <c r="BM106" s="36"/>
      <c r="BN106" s="36"/>
      <c r="BO106" s="36"/>
      <c r="BP106" s="36"/>
      <c r="BQ106" s="36"/>
      <c r="BR106" s="36"/>
      <c r="BS106" s="36"/>
      <c r="BT106" s="235"/>
      <c r="BU106" s="235"/>
      <c r="BV106" s="230"/>
      <c r="BW106" s="230"/>
      <c r="BX106" s="235"/>
      <c r="BY106" s="235"/>
      <c r="CA106" s="36"/>
      <c r="CB106" s="36"/>
      <c r="CC106" s="36"/>
      <c r="CD106" s="36"/>
      <c r="CE106" s="36"/>
      <c r="CF106" s="46"/>
      <c r="CG106" s="47"/>
      <c r="CH106" s="230"/>
      <c r="CI106" s="230"/>
      <c r="CJ106" s="126"/>
      <c r="CK106" s="205"/>
      <c r="CL106" s="60"/>
      <c r="CM106" s="60"/>
      <c r="CN106" s="12"/>
      <c r="CO106" s="12"/>
      <c r="CV106" s="12"/>
      <c r="CW106" s="12"/>
      <c r="CX106" s="12"/>
      <c r="CY106" s="12"/>
      <c r="DB106" s="12"/>
      <c r="DC106" s="12"/>
      <c r="DZ106" s="36"/>
      <c r="EA106" s="36"/>
      <c r="ES106" s="54"/>
      <c r="EX106" s="46"/>
      <c r="EY106" s="47"/>
      <c r="FD106" s="46"/>
      <c r="FE106" s="47"/>
      <c r="FF106" s="46"/>
      <c r="FG106" s="47"/>
      <c r="FH106" s="46"/>
      <c r="FI106" s="47"/>
      <c r="FR106" s="60"/>
      <c r="FS106" s="60"/>
      <c r="FT106" s="46"/>
      <c r="FU106" s="54"/>
      <c r="FW106" s="54"/>
      <c r="GD106" s="54"/>
      <c r="GE106" s="54"/>
      <c r="GV106" s="36"/>
      <c r="GW106" s="54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I106" s="35"/>
    </row>
    <row r="107" spans="1:243" s="15" customFormat="1" ht="26.25" x14ac:dyDescent="0.4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R107" s="12"/>
      <c r="AS107" s="12"/>
      <c r="BM107" s="36"/>
      <c r="BN107" s="36"/>
      <c r="BO107" s="36"/>
      <c r="BP107" s="36"/>
      <c r="BQ107" s="36"/>
      <c r="BR107" s="36"/>
      <c r="BS107" s="36"/>
      <c r="BT107" s="235"/>
      <c r="BU107" s="235"/>
      <c r="BV107" s="230"/>
      <c r="BW107" s="230"/>
      <c r="BX107" s="235"/>
      <c r="BY107" s="235"/>
      <c r="CA107" s="36"/>
      <c r="CB107" s="36"/>
      <c r="CC107" s="36"/>
      <c r="CD107" s="36"/>
      <c r="CE107" s="36"/>
      <c r="CF107" s="46"/>
      <c r="CG107" s="47"/>
      <c r="CH107" s="230"/>
      <c r="CI107" s="230"/>
      <c r="CJ107" s="126"/>
      <c r="CK107" s="205"/>
      <c r="CL107" s="60"/>
      <c r="CM107" s="60"/>
      <c r="CN107" s="12"/>
      <c r="CO107" s="12"/>
      <c r="CV107" s="12"/>
      <c r="CW107" s="12"/>
      <c r="CX107" s="12"/>
      <c r="CY107" s="12"/>
      <c r="DB107" s="12"/>
      <c r="DC107" s="12"/>
      <c r="DZ107" s="36"/>
      <c r="EA107" s="36"/>
      <c r="ES107" s="54"/>
      <c r="EX107" s="46"/>
      <c r="EY107" s="47"/>
      <c r="FD107" s="46"/>
      <c r="FE107" s="47"/>
      <c r="FF107" s="46"/>
      <c r="FG107" s="47"/>
      <c r="FH107" s="46"/>
      <c r="FI107" s="47"/>
      <c r="FR107" s="60"/>
      <c r="FS107" s="60"/>
      <c r="FT107" s="46"/>
      <c r="FU107" s="54"/>
      <c r="FW107" s="54"/>
      <c r="GD107" s="54"/>
      <c r="GE107" s="54"/>
      <c r="GV107" s="36"/>
      <c r="GW107" s="54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I107" s="35"/>
    </row>
    <row r="108" spans="1:243" s="15" customFormat="1" ht="26.25" x14ac:dyDescent="0.4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R108" s="12"/>
      <c r="AS108" s="12"/>
      <c r="BM108" s="36"/>
      <c r="BN108" s="36"/>
      <c r="BO108" s="36"/>
      <c r="BP108" s="36"/>
      <c r="BQ108" s="36"/>
      <c r="BR108" s="36"/>
      <c r="BS108" s="36"/>
      <c r="BT108" s="235"/>
      <c r="BU108" s="235"/>
      <c r="BV108" s="230"/>
      <c r="BW108" s="230"/>
      <c r="BX108" s="235"/>
      <c r="BY108" s="235"/>
      <c r="CA108" s="36"/>
      <c r="CB108" s="36"/>
      <c r="CC108" s="36"/>
      <c r="CD108" s="36"/>
      <c r="CE108" s="36"/>
      <c r="CF108" s="46"/>
      <c r="CG108" s="47"/>
      <c r="CH108" s="230"/>
      <c r="CI108" s="230"/>
      <c r="CJ108" s="126"/>
      <c r="CK108" s="205"/>
      <c r="CL108" s="60"/>
      <c r="CM108" s="60"/>
      <c r="CN108" s="12"/>
      <c r="CO108" s="12"/>
      <c r="CV108" s="12"/>
      <c r="CW108" s="12"/>
      <c r="CX108" s="12"/>
      <c r="CY108" s="12"/>
      <c r="DB108" s="12"/>
      <c r="DC108" s="12"/>
      <c r="DZ108" s="36"/>
      <c r="EA108" s="36"/>
      <c r="ES108" s="54"/>
      <c r="EX108" s="46"/>
      <c r="EY108" s="47"/>
      <c r="FD108" s="46"/>
      <c r="FE108" s="47"/>
      <c r="FF108" s="46"/>
      <c r="FG108" s="47"/>
      <c r="FH108" s="46"/>
      <c r="FI108" s="47"/>
      <c r="FR108" s="60"/>
      <c r="FS108" s="60"/>
      <c r="FT108" s="46"/>
      <c r="FU108" s="54"/>
      <c r="FW108" s="54"/>
      <c r="GD108" s="54"/>
      <c r="GE108" s="54"/>
      <c r="GV108" s="36"/>
      <c r="GW108" s="54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I108" s="35"/>
    </row>
    <row r="109" spans="1:243" s="15" customFormat="1" ht="26.25" x14ac:dyDescent="0.4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R109" s="12"/>
      <c r="AS109" s="12"/>
      <c r="BM109" s="36"/>
      <c r="BN109" s="36"/>
      <c r="BO109" s="36"/>
      <c r="BP109" s="36"/>
      <c r="BQ109" s="36"/>
      <c r="BR109" s="36"/>
      <c r="BS109" s="36"/>
      <c r="BT109" s="235"/>
      <c r="BU109" s="235"/>
      <c r="BV109" s="230"/>
      <c r="BW109" s="230"/>
      <c r="BX109" s="235"/>
      <c r="BY109" s="235"/>
      <c r="CA109" s="36"/>
      <c r="CB109" s="36"/>
      <c r="CC109" s="36"/>
      <c r="CD109" s="36"/>
      <c r="CE109" s="36"/>
      <c r="CF109" s="46"/>
      <c r="CG109" s="47"/>
      <c r="CH109" s="230"/>
      <c r="CI109" s="230"/>
      <c r="CJ109" s="126"/>
      <c r="CK109" s="205"/>
      <c r="CL109" s="60"/>
      <c r="CM109" s="60"/>
      <c r="CN109" s="12"/>
      <c r="CO109" s="12"/>
      <c r="CV109" s="12"/>
      <c r="CW109" s="12"/>
      <c r="CX109" s="12"/>
      <c r="CY109" s="12"/>
      <c r="DB109" s="12"/>
      <c r="DC109" s="12"/>
      <c r="DZ109" s="36"/>
      <c r="EA109" s="36"/>
      <c r="ES109" s="54"/>
      <c r="EX109" s="46"/>
      <c r="EY109" s="47"/>
      <c r="FD109" s="46"/>
      <c r="FE109" s="47"/>
      <c r="FF109" s="46"/>
      <c r="FG109" s="47"/>
      <c r="FH109" s="46"/>
      <c r="FI109" s="47"/>
      <c r="FR109" s="60"/>
      <c r="FS109" s="60"/>
      <c r="FT109" s="46"/>
      <c r="FU109" s="54"/>
      <c r="FW109" s="54"/>
      <c r="GD109" s="54"/>
      <c r="GE109" s="54"/>
      <c r="GV109" s="36"/>
      <c r="GW109" s="54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I109" s="35"/>
    </row>
    <row r="110" spans="1:243" s="15" customFormat="1" ht="26.25" x14ac:dyDescent="0.4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R110" s="12"/>
      <c r="AS110" s="12"/>
      <c r="BM110" s="36"/>
      <c r="BN110" s="36"/>
      <c r="BO110" s="36"/>
      <c r="BP110" s="36"/>
      <c r="BQ110" s="36"/>
      <c r="BR110" s="36"/>
      <c r="BS110" s="36"/>
      <c r="BT110" s="235"/>
      <c r="BU110" s="235"/>
      <c r="BV110" s="230"/>
      <c r="BW110" s="230"/>
      <c r="BX110" s="235"/>
      <c r="BY110" s="235"/>
      <c r="CA110" s="36"/>
      <c r="CB110" s="36"/>
      <c r="CC110" s="36"/>
      <c r="CD110" s="36"/>
      <c r="CE110" s="36"/>
      <c r="CF110" s="46"/>
      <c r="CG110" s="47"/>
      <c r="CH110" s="230"/>
      <c r="CI110" s="230"/>
      <c r="CJ110" s="126"/>
      <c r="CK110" s="205"/>
      <c r="CL110" s="60"/>
      <c r="CM110" s="60"/>
      <c r="CN110" s="12"/>
      <c r="CO110" s="12"/>
      <c r="CV110" s="12"/>
      <c r="CW110" s="12"/>
      <c r="CX110" s="12"/>
      <c r="CY110" s="12"/>
      <c r="DB110" s="12"/>
      <c r="DC110" s="12"/>
      <c r="DZ110" s="36"/>
      <c r="EA110" s="36"/>
      <c r="ES110" s="54"/>
      <c r="EX110" s="46"/>
      <c r="EY110" s="47"/>
      <c r="FD110" s="46"/>
      <c r="FE110" s="47"/>
      <c r="FF110" s="46"/>
      <c r="FG110" s="47"/>
      <c r="FH110" s="46"/>
      <c r="FI110" s="47"/>
      <c r="FR110" s="60"/>
      <c r="FS110" s="60"/>
      <c r="FT110" s="46"/>
      <c r="FU110" s="54"/>
      <c r="FW110" s="54"/>
      <c r="GD110" s="54"/>
      <c r="GE110" s="54"/>
      <c r="GV110" s="36"/>
      <c r="GW110" s="54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I110" s="35"/>
    </row>
    <row r="111" spans="1:243" s="15" customFormat="1" ht="26.25" x14ac:dyDescent="0.4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R111" s="12"/>
      <c r="AS111" s="12"/>
      <c r="BM111" s="36"/>
      <c r="BN111" s="36"/>
      <c r="BO111" s="36"/>
      <c r="BP111" s="36"/>
      <c r="BQ111" s="36"/>
      <c r="BR111" s="36"/>
      <c r="BS111" s="36"/>
      <c r="BT111" s="235"/>
      <c r="BU111" s="235"/>
      <c r="BV111" s="230"/>
      <c r="BW111" s="230"/>
      <c r="BX111" s="235"/>
      <c r="BY111" s="235"/>
      <c r="CA111" s="36"/>
      <c r="CB111" s="36"/>
      <c r="CC111" s="36"/>
      <c r="CD111" s="36"/>
      <c r="CE111" s="36"/>
      <c r="CF111" s="46"/>
      <c r="CG111" s="47"/>
      <c r="CH111" s="230"/>
      <c r="CI111" s="230"/>
      <c r="CJ111" s="126"/>
      <c r="CK111" s="205"/>
      <c r="CL111" s="60"/>
      <c r="CM111" s="60"/>
      <c r="CN111" s="12"/>
      <c r="CO111" s="12"/>
      <c r="CV111" s="12"/>
      <c r="CW111" s="12"/>
      <c r="CX111" s="12"/>
      <c r="CY111" s="12"/>
      <c r="DB111" s="12"/>
      <c r="DC111" s="12"/>
      <c r="DZ111" s="36"/>
      <c r="EA111" s="36"/>
      <c r="ES111" s="54"/>
      <c r="EX111" s="46"/>
      <c r="EY111" s="47"/>
      <c r="FD111" s="46"/>
      <c r="FE111" s="47"/>
      <c r="FF111" s="46"/>
      <c r="FG111" s="47"/>
      <c r="FH111" s="46"/>
      <c r="FI111" s="47"/>
      <c r="FR111" s="60"/>
      <c r="FS111" s="60"/>
      <c r="FT111" s="46"/>
      <c r="FU111" s="54"/>
      <c r="FW111" s="54"/>
      <c r="GD111" s="54"/>
      <c r="GE111" s="54"/>
      <c r="GV111" s="36"/>
      <c r="GW111" s="54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I111" s="35"/>
    </row>
    <row r="112" spans="1:243" s="15" customFormat="1" ht="26.25" x14ac:dyDescent="0.4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R112" s="12"/>
      <c r="AS112" s="12"/>
      <c r="BM112" s="36"/>
      <c r="BN112" s="36"/>
      <c r="BO112" s="36"/>
      <c r="BP112" s="36"/>
      <c r="BQ112" s="36"/>
      <c r="BR112" s="36"/>
      <c r="BS112" s="36"/>
      <c r="BT112" s="235"/>
      <c r="BU112" s="235"/>
      <c r="BV112" s="230"/>
      <c r="BW112" s="230"/>
      <c r="BX112" s="235"/>
      <c r="BY112" s="235"/>
      <c r="CA112" s="36"/>
      <c r="CB112" s="36"/>
      <c r="CC112" s="36"/>
      <c r="CD112" s="36"/>
      <c r="CE112" s="36"/>
      <c r="CF112" s="46"/>
      <c r="CG112" s="47"/>
      <c r="CH112" s="230"/>
      <c r="CI112" s="230"/>
      <c r="CJ112" s="126"/>
      <c r="CK112" s="205"/>
      <c r="CL112" s="60"/>
      <c r="CM112" s="60"/>
      <c r="CN112" s="12"/>
      <c r="CO112" s="12"/>
      <c r="CV112" s="12"/>
      <c r="CW112" s="12"/>
      <c r="CX112" s="12"/>
      <c r="CY112" s="12"/>
      <c r="DB112" s="12"/>
      <c r="DC112" s="12"/>
      <c r="DZ112" s="36"/>
      <c r="EA112" s="36"/>
      <c r="ES112" s="54"/>
      <c r="EX112" s="46"/>
      <c r="EY112" s="47"/>
      <c r="FD112" s="46"/>
      <c r="FE112" s="47"/>
      <c r="FF112" s="46"/>
      <c r="FG112" s="47"/>
      <c r="FH112" s="46"/>
      <c r="FI112" s="47"/>
      <c r="FR112" s="60"/>
      <c r="FS112" s="60"/>
      <c r="FT112" s="46"/>
      <c r="FU112" s="54"/>
      <c r="FW112" s="54"/>
      <c r="GD112" s="54"/>
      <c r="GE112" s="54"/>
      <c r="GV112" s="36"/>
      <c r="GW112" s="54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I112" s="35"/>
    </row>
    <row r="113" spans="1:243" s="15" customFormat="1" ht="26.25" x14ac:dyDescent="0.4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R113" s="12"/>
      <c r="AS113" s="12"/>
      <c r="BM113" s="36"/>
      <c r="BN113" s="36"/>
      <c r="BO113" s="36"/>
      <c r="BP113" s="36"/>
      <c r="BQ113" s="36"/>
      <c r="BR113" s="36"/>
      <c r="BS113" s="36"/>
      <c r="BT113" s="235"/>
      <c r="BU113" s="235"/>
      <c r="BV113" s="230"/>
      <c r="BW113" s="230"/>
      <c r="BX113" s="235"/>
      <c r="BY113" s="235"/>
      <c r="CA113" s="36"/>
      <c r="CB113" s="36"/>
      <c r="CC113" s="36"/>
      <c r="CD113" s="36"/>
      <c r="CE113" s="36"/>
      <c r="CF113" s="46"/>
      <c r="CG113" s="47"/>
      <c r="CH113" s="230"/>
      <c r="CI113" s="230"/>
      <c r="CJ113" s="126"/>
      <c r="CK113" s="205"/>
      <c r="CL113" s="60"/>
      <c r="CM113" s="60"/>
      <c r="CN113" s="12"/>
      <c r="CO113" s="12"/>
      <c r="CV113" s="12"/>
      <c r="CW113" s="12"/>
      <c r="CX113" s="12"/>
      <c r="CY113" s="12"/>
      <c r="DB113" s="12"/>
      <c r="DC113" s="12"/>
      <c r="DZ113" s="36"/>
      <c r="EA113" s="36"/>
      <c r="ES113" s="54"/>
      <c r="EX113" s="46"/>
      <c r="EY113" s="47"/>
      <c r="FD113" s="46"/>
      <c r="FE113" s="47"/>
      <c r="FF113" s="46"/>
      <c r="FG113" s="47"/>
      <c r="FH113" s="46"/>
      <c r="FI113" s="47"/>
      <c r="FR113" s="60"/>
      <c r="FS113" s="60"/>
      <c r="FT113" s="46"/>
      <c r="FU113" s="54"/>
      <c r="FW113" s="54"/>
      <c r="GD113" s="54"/>
      <c r="GE113" s="54"/>
      <c r="GV113" s="36"/>
      <c r="GW113" s="54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I113" s="35"/>
    </row>
    <row r="114" spans="1:243" s="15" customFormat="1" ht="26.25" x14ac:dyDescent="0.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R114" s="12"/>
      <c r="AS114" s="12"/>
      <c r="BM114" s="36"/>
      <c r="BN114" s="36"/>
      <c r="BO114" s="36"/>
      <c r="BP114" s="36"/>
      <c r="BQ114" s="36"/>
      <c r="BR114" s="36"/>
      <c r="BS114" s="36"/>
      <c r="BT114" s="235"/>
      <c r="BU114" s="235"/>
      <c r="BV114" s="230"/>
      <c r="BW114" s="230"/>
      <c r="BX114" s="235"/>
      <c r="BY114" s="235"/>
      <c r="CA114" s="36"/>
      <c r="CB114" s="36"/>
      <c r="CC114" s="36"/>
      <c r="CD114" s="36"/>
      <c r="CE114" s="36"/>
      <c r="CF114" s="46"/>
      <c r="CG114" s="47"/>
      <c r="CH114" s="230"/>
      <c r="CI114" s="230"/>
      <c r="CJ114" s="126"/>
      <c r="CK114" s="205"/>
      <c r="CL114" s="60"/>
      <c r="CM114" s="60"/>
      <c r="CN114" s="12"/>
      <c r="CO114" s="12"/>
      <c r="CV114" s="12"/>
      <c r="CW114" s="12"/>
      <c r="CX114" s="12"/>
      <c r="CY114" s="12"/>
      <c r="DB114" s="12"/>
      <c r="DC114" s="12"/>
      <c r="DZ114" s="36"/>
      <c r="EA114" s="36"/>
      <c r="ES114" s="54"/>
      <c r="EX114" s="46"/>
      <c r="EY114" s="47"/>
      <c r="FD114" s="46"/>
      <c r="FE114" s="47"/>
      <c r="FF114" s="46"/>
      <c r="FG114" s="47"/>
      <c r="FH114" s="46"/>
      <c r="FI114" s="47"/>
      <c r="FR114" s="60"/>
      <c r="FS114" s="60"/>
      <c r="FT114" s="46"/>
      <c r="FU114" s="54"/>
      <c r="FW114" s="54"/>
      <c r="GD114" s="54"/>
      <c r="GE114" s="54"/>
      <c r="GV114" s="36"/>
      <c r="GW114" s="54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I114" s="35"/>
    </row>
    <row r="115" spans="1:243" s="15" customFormat="1" ht="26.25" x14ac:dyDescent="0.4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R115" s="12"/>
      <c r="AS115" s="12"/>
      <c r="BM115" s="36"/>
      <c r="BN115" s="36"/>
      <c r="BO115" s="36"/>
      <c r="BP115" s="36"/>
      <c r="BQ115" s="36"/>
      <c r="BR115" s="36"/>
      <c r="BS115" s="36"/>
      <c r="BT115" s="235"/>
      <c r="BU115" s="235"/>
      <c r="BV115" s="230"/>
      <c r="BW115" s="230"/>
      <c r="BX115" s="235"/>
      <c r="BY115" s="235"/>
      <c r="CA115" s="36"/>
      <c r="CB115" s="36"/>
      <c r="CC115" s="36"/>
      <c r="CD115" s="36"/>
      <c r="CE115" s="36"/>
      <c r="CF115" s="46"/>
      <c r="CG115" s="47"/>
      <c r="CH115" s="230"/>
      <c r="CI115" s="230"/>
      <c r="CJ115" s="126"/>
      <c r="CK115" s="205"/>
      <c r="CL115" s="60"/>
      <c r="CM115" s="60"/>
      <c r="CN115" s="12"/>
      <c r="CO115" s="12"/>
      <c r="CV115" s="12"/>
      <c r="CW115" s="12"/>
      <c r="CX115" s="12"/>
      <c r="CY115" s="12"/>
      <c r="DB115" s="12"/>
      <c r="DC115" s="12"/>
      <c r="DZ115" s="36"/>
      <c r="EA115" s="36"/>
      <c r="ES115" s="54"/>
      <c r="EX115" s="46"/>
      <c r="EY115" s="47"/>
      <c r="FD115" s="46"/>
      <c r="FE115" s="47"/>
      <c r="FF115" s="46"/>
      <c r="FG115" s="47"/>
      <c r="FH115" s="46"/>
      <c r="FI115" s="47"/>
      <c r="FR115" s="60"/>
      <c r="FS115" s="60"/>
      <c r="FT115" s="46"/>
      <c r="FU115" s="54"/>
      <c r="FW115" s="54"/>
      <c r="GD115" s="54"/>
      <c r="GE115" s="54"/>
      <c r="GV115" s="36"/>
      <c r="GW115" s="54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I115" s="35"/>
    </row>
    <row r="116" spans="1:243" s="15" customFormat="1" ht="26.25" x14ac:dyDescent="0.4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R116" s="12"/>
      <c r="AS116" s="12"/>
      <c r="BM116" s="36"/>
      <c r="BN116" s="36"/>
      <c r="BO116" s="36"/>
      <c r="BP116" s="36"/>
      <c r="BQ116" s="36"/>
      <c r="BR116" s="36"/>
      <c r="BS116" s="36"/>
      <c r="BT116" s="235"/>
      <c r="BU116" s="235"/>
      <c r="BV116" s="230"/>
      <c r="BW116" s="230"/>
      <c r="BX116" s="235"/>
      <c r="BY116" s="235"/>
      <c r="CA116" s="36"/>
      <c r="CB116" s="36"/>
      <c r="CC116" s="36"/>
      <c r="CD116" s="36"/>
      <c r="CE116" s="36"/>
      <c r="CF116" s="46"/>
      <c r="CG116" s="47"/>
      <c r="CH116" s="230"/>
      <c r="CI116" s="230"/>
      <c r="CJ116" s="126"/>
      <c r="CK116" s="205"/>
      <c r="CL116" s="60"/>
      <c r="CM116" s="60"/>
      <c r="CN116" s="12"/>
      <c r="CO116" s="12"/>
      <c r="CV116" s="12"/>
      <c r="CW116" s="12"/>
      <c r="CX116" s="12"/>
      <c r="CY116" s="12"/>
      <c r="DB116" s="12"/>
      <c r="DC116" s="12"/>
      <c r="DZ116" s="36"/>
      <c r="EA116" s="36"/>
      <c r="ES116" s="54"/>
      <c r="EX116" s="46"/>
      <c r="EY116" s="47"/>
      <c r="FD116" s="46"/>
      <c r="FE116" s="47"/>
      <c r="FF116" s="46"/>
      <c r="FG116" s="47"/>
      <c r="FH116" s="46"/>
      <c r="FI116" s="47"/>
      <c r="FR116" s="60"/>
      <c r="FS116" s="60"/>
      <c r="FT116" s="46"/>
      <c r="FU116" s="54"/>
      <c r="FW116" s="54"/>
      <c r="GD116" s="54"/>
      <c r="GE116" s="54"/>
      <c r="GV116" s="36"/>
      <c r="GW116" s="54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I116" s="35"/>
    </row>
    <row r="117" spans="1:243" s="15" customFormat="1" ht="26.25" x14ac:dyDescent="0.4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R117" s="12"/>
      <c r="AS117" s="12"/>
      <c r="BM117" s="36"/>
      <c r="BN117" s="36"/>
      <c r="BO117" s="36"/>
      <c r="BP117" s="36"/>
      <c r="BQ117" s="36"/>
      <c r="BR117" s="36"/>
      <c r="BS117" s="36"/>
      <c r="BT117" s="235"/>
      <c r="BU117" s="235"/>
      <c r="BV117" s="230"/>
      <c r="BW117" s="230"/>
      <c r="BX117" s="235"/>
      <c r="BY117" s="235"/>
      <c r="CA117" s="36"/>
      <c r="CB117" s="36"/>
      <c r="CC117" s="36"/>
      <c r="CD117" s="36"/>
      <c r="CE117" s="36"/>
      <c r="CF117" s="46"/>
      <c r="CG117" s="47"/>
      <c r="CH117" s="230"/>
      <c r="CI117" s="230"/>
      <c r="CJ117" s="126"/>
      <c r="CK117" s="205"/>
      <c r="CL117" s="60"/>
      <c r="CM117" s="60"/>
      <c r="CN117" s="12"/>
      <c r="CO117" s="12"/>
      <c r="CV117" s="12"/>
      <c r="CW117" s="12"/>
      <c r="CX117" s="12"/>
      <c r="CY117" s="12"/>
      <c r="DB117" s="12"/>
      <c r="DC117" s="12"/>
      <c r="DZ117" s="36"/>
      <c r="EA117" s="36"/>
      <c r="ES117" s="54"/>
      <c r="EX117" s="46"/>
      <c r="EY117" s="47"/>
      <c r="FD117" s="46"/>
      <c r="FE117" s="47"/>
      <c r="FF117" s="46"/>
      <c r="FG117" s="47"/>
      <c r="FH117" s="46"/>
      <c r="FI117" s="47"/>
      <c r="FR117" s="60"/>
      <c r="FS117" s="60"/>
      <c r="FT117" s="46"/>
      <c r="FU117" s="54"/>
      <c r="FW117" s="54"/>
      <c r="GD117" s="54"/>
      <c r="GE117" s="54"/>
      <c r="GV117" s="36"/>
      <c r="GW117" s="54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I117" s="35"/>
    </row>
    <row r="118" spans="1:243" s="15" customFormat="1" ht="26.25" x14ac:dyDescent="0.4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R118" s="12"/>
      <c r="AS118" s="12"/>
      <c r="BM118" s="36"/>
      <c r="BN118" s="36"/>
      <c r="BO118" s="36"/>
      <c r="BP118" s="36"/>
      <c r="BQ118" s="36"/>
      <c r="BR118" s="36"/>
      <c r="BS118" s="36"/>
      <c r="BT118" s="235"/>
      <c r="BU118" s="235"/>
      <c r="BV118" s="230"/>
      <c r="BW118" s="230"/>
      <c r="BX118" s="235"/>
      <c r="BY118" s="235"/>
      <c r="CA118" s="36"/>
      <c r="CB118" s="36"/>
      <c r="CC118" s="36"/>
      <c r="CD118" s="36"/>
      <c r="CE118" s="36"/>
      <c r="CF118" s="46"/>
      <c r="CG118" s="47"/>
      <c r="CH118" s="230"/>
      <c r="CI118" s="230"/>
      <c r="CJ118" s="126"/>
      <c r="CK118" s="205"/>
      <c r="CL118" s="60"/>
      <c r="CM118" s="60"/>
      <c r="CN118" s="12"/>
      <c r="CO118" s="12"/>
      <c r="CV118" s="12"/>
      <c r="CW118" s="12"/>
      <c r="CX118" s="12"/>
      <c r="CY118" s="12"/>
      <c r="DB118" s="12"/>
      <c r="DC118" s="12"/>
      <c r="DZ118" s="36"/>
      <c r="EA118" s="36"/>
      <c r="ES118" s="54"/>
      <c r="EX118" s="46"/>
      <c r="EY118" s="47"/>
      <c r="FD118" s="46"/>
      <c r="FE118" s="47"/>
      <c r="FF118" s="46"/>
      <c r="FG118" s="47"/>
      <c r="FH118" s="46"/>
      <c r="FI118" s="47"/>
      <c r="FR118" s="60"/>
      <c r="FS118" s="60"/>
      <c r="FT118" s="46"/>
      <c r="FU118" s="54"/>
      <c r="FW118" s="54"/>
      <c r="GD118" s="54"/>
      <c r="GE118" s="54"/>
      <c r="GV118" s="36"/>
      <c r="GW118" s="54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I118" s="35"/>
    </row>
    <row r="119" spans="1:243" s="15" customFormat="1" ht="26.25" x14ac:dyDescent="0.4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R119" s="12"/>
      <c r="AS119" s="12"/>
      <c r="BM119" s="36"/>
      <c r="BN119" s="36"/>
      <c r="BO119" s="36"/>
      <c r="BP119" s="36"/>
      <c r="BQ119" s="36"/>
      <c r="BR119" s="36"/>
      <c r="BS119" s="36"/>
      <c r="BT119" s="235"/>
      <c r="BU119" s="235"/>
      <c r="BV119" s="230"/>
      <c r="BW119" s="230"/>
      <c r="BX119" s="235"/>
      <c r="BY119" s="235"/>
      <c r="CA119" s="36"/>
      <c r="CB119" s="36"/>
      <c r="CC119" s="36"/>
      <c r="CD119" s="36"/>
      <c r="CE119" s="36"/>
      <c r="CF119" s="46"/>
      <c r="CG119" s="47"/>
      <c r="CH119" s="230"/>
      <c r="CI119" s="230"/>
      <c r="CJ119" s="126"/>
      <c r="CK119" s="205"/>
      <c r="CL119" s="60"/>
      <c r="CM119" s="60"/>
      <c r="CN119" s="12"/>
      <c r="CO119" s="12"/>
      <c r="CV119" s="12"/>
      <c r="CW119" s="12"/>
      <c r="CX119" s="12"/>
      <c r="CY119" s="12"/>
      <c r="DB119" s="12"/>
      <c r="DC119" s="12"/>
      <c r="DZ119" s="36"/>
      <c r="EA119" s="36"/>
      <c r="ES119" s="54"/>
      <c r="EX119" s="46"/>
      <c r="EY119" s="47"/>
      <c r="FD119" s="46"/>
      <c r="FE119" s="47"/>
      <c r="FF119" s="46"/>
      <c r="FG119" s="47"/>
      <c r="FH119" s="46"/>
      <c r="FI119" s="47"/>
      <c r="FR119" s="60"/>
      <c r="FS119" s="60"/>
      <c r="FT119" s="46"/>
      <c r="FU119" s="54"/>
      <c r="FW119" s="54"/>
      <c r="GD119" s="54"/>
      <c r="GE119" s="54"/>
      <c r="GV119" s="36"/>
      <c r="GW119" s="54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I119" s="35"/>
    </row>
    <row r="120" spans="1:243" s="15" customFormat="1" ht="26.25" x14ac:dyDescent="0.4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R120" s="12"/>
      <c r="AS120" s="12"/>
      <c r="BM120" s="36"/>
      <c r="BN120" s="36"/>
      <c r="BO120" s="36"/>
      <c r="BP120" s="36"/>
      <c r="BQ120" s="36"/>
      <c r="BR120" s="36"/>
      <c r="BS120" s="36"/>
      <c r="BT120" s="235"/>
      <c r="BU120" s="235"/>
      <c r="BV120" s="230"/>
      <c r="BW120" s="230"/>
      <c r="BX120" s="235"/>
      <c r="BY120" s="235"/>
      <c r="CA120" s="36"/>
      <c r="CB120" s="36"/>
      <c r="CC120" s="36"/>
      <c r="CD120" s="36"/>
      <c r="CE120" s="36"/>
      <c r="CF120" s="46"/>
      <c r="CG120" s="47"/>
      <c r="CH120" s="230"/>
      <c r="CI120" s="230"/>
      <c r="CJ120" s="126"/>
      <c r="CK120" s="205"/>
      <c r="CL120" s="60"/>
      <c r="CM120" s="60"/>
      <c r="CN120" s="12"/>
      <c r="CO120" s="12"/>
      <c r="CV120" s="12"/>
      <c r="CW120" s="12"/>
      <c r="CX120" s="12"/>
      <c r="CY120" s="12"/>
      <c r="DB120" s="12"/>
      <c r="DC120" s="12"/>
      <c r="DZ120" s="36"/>
      <c r="EA120" s="36"/>
      <c r="ES120" s="54"/>
      <c r="EX120" s="46"/>
      <c r="EY120" s="47"/>
      <c r="FD120" s="46"/>
      <c r="FE120" s="47"/>
      <c r="FF120" s="46"/>
      <c r="FG120" s="47"/>
      <c r="FH120" s="46"/>
      <c r="FI120" s="47"/>
      <c r="FR120" s="60"/>
      <c r="FS120" s="60"/>
      <c r="FT120" s="46"/>
      <c r="FU120" s="54"/>
      <c r="FW120" s="54"/>
      <c r="GD120" s="54"/>
      <c r="GE120" s="54"/>
      <c r="GV120" s="36"/>
      <c r="GW120" s="54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I120" s="35"/>
    </row>
    <row r="121" spans="1:243" s="15" customFormat="1" ht="26.25" x14ac:dyDescent="0.4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R121" s="12"/>
      <c r="AS121" s="12"/>
      <c r="BM121" s="36"/>
      <c r="BN121" s="36"/>
      <c r="BO121" s="36"/>
      <c r="BP121" s="36"/>
      <c r="BQ121" s="36"/>
      <c r="BR121" s="36"/>
      <c r="BS121" s="36"/>
      <c r="BT121" s="235"/>
      <c r="BU121" s="235"/>
      <c r="BV121" s="230"/>
      <c r="BW121" s="230"/>
      <c r="BX121" s="235"/>
      <c r="BY121" s="235"/>
      <c r="CA121" s="36"/>
      <c r="CB121" s="36"/>
      <c r="CC121" s="36"/>
      <c r="CD121" s="36"/>
      <c r="CE121" s="36"/>
      <c r="CF121" s="46"/>
      <c r="CG121" s="47"/>
      <c r="CH121" s="230"/>
      <c r="CI121" s="230"/>
      <c r="CJ121" s="126"/>
      <c r="CK121" s="205"/>
      <c r="CL121" s="60"/>
      <c r="CM121" s="60"/>
      <c r="CN121" s="12"/>
      <c r="CO121" s="12"/>
      <c r="CV121" s="12"/>
      <c r="CW121" s="12"/>
      <c r="CX121" s="12"/>
      <c r="CY121" s="12"/>
      <c r="DB121" s="12"/>
      <c r="DC121" s="12"/>
      <c r="DZ121" s="36"/>
      <c r="EA121" s="36"/>
      <c r="ES121" s="54"/>
      <c r="EX121" s="46"/>
      <c r="EY121" s="47"/>
      <c r="FD121" s="46"/>
      <c r="FE121" s="47"/>
      <c r="FF121" s="46"/>
      <c r="FG121" s="47"/>
      <c r="FH121" s="46"/>
      <c r="FI121" s="47"/>
      <c r="FR121" s="60"/>
      <c r="FS121" s="60"/>
      <c r="FT121" s="46"/>
      <c r="FU121" s="54"/>
      <c r="FW121" s="54"/>
      <c r="GD121" s="54"/>
      <c r="GE121" s="54"/>
      <c r="GV121" s="36"/>
      <c r="GW121" s="54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I121" s="35"/>
    </row>
    <row r="122" spans="1:243" s="15" customFormat="1" ht="26.25" x14ac:dyDescent="0.4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R122" s="12"/>
      <c r="AS122" s="12"/>
      <c r="BM122" s="36"/>
      <c r="BN122" s="36"/>
      <c r="BO122" s="36"/>
      <c r="BP122" s="36"/>
      <c r="BQ122" s="36"/>
      <c r="BR122" s="36"/>
      <c r="BS122" s="36"/>
      <c r="BT122" s="235"/>
      <c r="BU122" s="235"/>
      <c r="BV122" s="230"/>
      <c r="BW122" s="230"/>
      <c r="BX122" s="235"/>
      <c r="BY122" s="235"/>
      <c r="CA122" s="36"/>
      <c r="CB122" s="36"/>
      <c r="CC122" s="36"/>
      <c r="CD122" s="36"/>
      <c r="CE122" s="36"/>
      <c r="CF122" s="46"/>
      <c r="CG122" s="47"/>
      <c r="CH122" s="230"/>
      <c r="CI122" s="230"/>
      <c r="CJ122" s="126"/>
      <c r="CK122" s="205"/>
      <c r="CL122" s="60"/>
      <c r="CM122" s="60"/>
      <c r="CN122" s="12"/>
      <c r="CO122" s="12"/>
      <c r="CV122" s="12"/>
      <c r="CW122" s="12"/>
      <c r="CX122" s="12"/>
      <c r="CY122" s="12"/>
      <c r="DB122" s="12"/>
      <c r="DC122" s="12"/>
      <c r="DZ122" s="36"/>
      <c r="EA122" s="36"/>
      <c r="ES122" s="54"/>
      <c r="EX122" s="46"/>
      <c r="EY122" s="47"/>
      <c r="FD122" s="46"/>
      <c r="FE122" s="47"/>
      <c r="FF122" s="46"/>
      <c r="FG122" s="47"/>
      <c r="FH122" s="46"/>
      <c r="FI122" s="47"/>
      <c r="FR122" s="60"/>
      <c r="FS122" s="60"/>
      <c r="FT122" s="46"/>
      <c r="FU122" s="54"/>
      <c r="FW122" s="54"/>
      <c r="GD122" s="54"/>
      <c r="GE122" s="54"/>
      <c r="GV122" s="36"/>
      <c r="GW122" s="54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I122" s="35"/>
    </row>
    <row r="123" spans="1:243" s="15" customFormat="1" ht="26.25" x14ac:dyDescent="0.4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R123" s="12"/>
      <c r="AS123" s="12"/>
      <c r="BM123" s="36"/>
      <c r="BN123" s="36"/>
      <c r="BO123" s="36"/>
      <c r="BP123" s="36"/>
      <c r="BQ123" s="36"/>
      <c r="BR123" s="36"/>
      <c r="BS123" s="36"/>
      <c r="BT123" s="235"/>
      <c r="BU123" s="235"/>
      <c r="BV123" s="230"/>
      <c r="BW123" s="230"/>
      <c r="BX123" s="235"/>
      <c r="BY123" s="235"/>
      <c r="CA123" s="36"/>
      <c r="CB123" s="36"/>
      <c r="CC123" s="36"/>
      <c r="CD123" s="36"/>
      <c r="CE123" s="36"/>
      <c r="CF123" s="46"/>
      <c r="CG123" s="47"/>
      <c r="CH123" s="230"/>
      <c r="CI123" s="230"/>
      <c r="CJ123" s="126"/>
      <c r="CK123" s="205"/>
      <c r="CL123" s="60"/>
      <c r="CM123" s="60"/>
      <c r="CN123" s="12"/>
      <c r="CO123" s="12"/>
      <c r="CV123" s="12"/>
      <c r="CW123" s="12"/>
      <c r="CX123" s="12"/>
      <c r="CY123" s="12"/>
      <c r="DB123" s="12"/>
      <c r="DC123" s="12"/>
      <c r="DZ123" s="36"/>
      <c r="EA123" s="36"/>
      <c r="ES123" s="54"/>
      <c r="EX123" s="46"/>
      <c r="EY123" s="47"/>
      <c r="FD123" s="46"/>
      <c r="FE123" s="47"/>
      <c r="FF123" s="46"/>
      <c r="FG123" s="47"/>
      <c r="FH123" s="46"/>
      <c r="FI123" s="47"/>
      <c r="FR123" s="60"/>
      <c r="FS123" s="60"/>
      <c r="FT123" s="46"/>
      <c r="FU123" s="54"/>
      <c r="FW123" s="54"/>
      <c r="GD123" s="54"/>
      <c r="GE123" s="54"/>
      <c r="GV123" s="36"/>
      <c r="GW123" s="54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I123" s="35"/>
    </row>
    <row r="124" spans="1:243" s="15" customFormat="1" ht="26.25" x14ac:dyDescent="0.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R124" s="12"/>
      <c r="AS124" s="12"/>
      <c r="BM124" s="36"/>
      <c r="BN124" s="36"/>
      <c r="BO124" s="36"/>
      <c r="BP124" s="36"/>
      <c r="BQ124" s="36"/>
      <c r="BR124" s="36"/>
      <c r="BS124" s="36"/>
      <c r="BT124" s="235"/>
      <c r="BU124" s="235"/>
      <c r="BV124" s="230"/>
      <c r="BW124" s="230"/>
      <c r="BX124" s="235"/>
      <c r="BY124" s="235"/>
      <c r="CA124" s="36"/>
      <c r="CB124" s="36"/>
      <c r="CC124" s="36"/>
      <c r="CD124" s="36"/>
      <c r="CE124" s="36"/>
      <c r="CF124" s="46"/>
      <c r="CG124" s="47"/>
      <c r="CH124" s="230"/>
      <c r="CI124" s="230"/>
      <c r="CJ124" s="126"/>
      <c r="CK124" s="205"/>
      <c r="CL124" s="60"/>
      <c r="CM124" s="60"/>
      <c r="CN124" s="12"/>
      <c r="CO124" s="12"/>
      <c r="CV124" s="12"/>
      <c r="CW124" s="12"/>
      <c r="CX124" s="12"/>
      <c r="CY124" s="12"/>
      <c r="DB124" s="12"/>
      <c r="DC124" s="12"/>
      <c r="DZ124" s="36"/>
      <c r="EA124" s="36"/>
      <c r="ES124" s="54"/>
      <c r="EX124" s="46"/>
      <c r="EY124" s="47"/>
      <c r="FD124" s="46"/>
      <c r="FE124" s="47"/>
      <c r="FF124" s="46"/>
      <c r="FG124" s="47"/>
      <c r="FH124" s="46"/>
      <c r="FI124" s="47"/>
      <c r="FR124" s="60"/>
      <c r="FS124" s="60"/>
      <c r="FT124" s="46"/>
      <c r="FU124" s="54"/>
      <c r="FW124" s="54"/>
      <c r="GD124" s="54"/>
      <c r="GE124" s="54"/>
      <c r="GV124" s="36"/>
      <c r="GW124" s="54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I124" s="35"/>
    </row>
    <row r="125" spans="1:243" s="15" customFormat="1" ht="26.25" x14ac:dyDescent="0.4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R125" s="12"/>
      <c r="AS125" s="12"/>
      <c r="BM125" s="36"/>
      <c r="BN125" s="36"/>
      <c r="BO125" s="36"/>
      <c r="BP125" s="36"/>
      <c r="BQ125" s="36"/>
      <c r="BR125" s="36"/>
      <c r="BS125" s="36"/>
      <c r="BT125" s="235"/>
      <c r="BU125" s="235"/>
      <c r="BV125" s="230"/>
      <c r="BW125" s="230"/>
      <c r="BX125" s="235"/>
      <c r="BY125" s="235"/>
      <c r="CA125" s="36"/>
      <c r="CB125" s="36"/>
      <c r="CC125" s="36"/>
      <c r="CD125" s="36"/>
      <c r="CE125" s="36"/>
      <c r="CF125" s="46"/>
      <c r="CG125" s="47"/>
      <c r="CH125" s="230"/>
      <c r="CI125" s="230"/>
      <c r="CJ125" s="126"/>
      <c r="CK125" s="205"/>
      <c r="CL125" s="60"/>
      <c r="CM125" s="60"/>
      <c r="CN125" s="12"/>
      <c r="CO125" s="12"/>
      <c r="CV125" s="12"/>
      <c r="CW125" s="12"/>
      <c r="CX125" s="12"/>
      <c r="CY125" s="12"/>
      <c r="DB125" s="12"/>
      <c r="DC125" s="12"/>
      <c r="DZ125" s="36"/>
      <c r="EA125" s="36"/>
      <c r="ES125" s="54"/>
      <c r="EX125" s="46"/>
      <c r="EY125" s="47"/>
      <c r="FD125" s="46"/>
      <c r="FE125" s="47"/>
      <c r="FF125" s="46"/>
      <c r="FG125" s="47"/>
      <c r="FH125" s="46"/>
      <c r="FI125" s="47"/>
      <c r="FR125" s="60"/>
      <c r="FS125" s="60"/>
      <c r="FT125" s="46"/>
      <c r="FU125" s="54"/>
      <c r="FW125" s="54"/>
      <c r="GD125" s="54"/>
      <c r="GE125" s="54"/>
      <c r="GV125" s="36"/>
      <c r="GW125" s="54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I125" s="35"/>
    </row>
    <row r="126" spans="1:243" s="15" customFormat="1" ht="26.25" x14ac:dyDescent="0.4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R126" s="12"/>
      <c r="AS126" s="12"/>
      <c r="BM126" s="36"/>
      <c r="BN126" s="36"/>
      <c r="BO126" s="36"/>
      <c r="BP126" s="36"/>
      <c r="BQ126" s="36"/>
      <c r="BR126" s="36"/>
      <c r="BS126" s="36"/>
      <c r="BT126" s="235"/>
      <c r="BU126" s="235"/>
      <c r="BV126" s="230"/>
      <c r="BW126" s="230"/>
      <c r="BX126" s="235"/>
      <c r="BY126" s="235"/>
      <c r="CA126" s="36"/>
      <c r="CB126" s="36"/>
      <c r="CC126" s="36"/>
      <c r="CD126" s="36"/>
      <c r="CE126" s="36"/>
      <c r="CF126" s="46"/>
      <c r="CG126" s="47"/>
      <c r="CH126" s="230"/>
      <c r="CI126" s="230"/>
      <c r="CJ126" s="126"/>
      <c r="CK126" s="205"/>
      <c r="CL126" s="60"/>
      <c r="CM126" s="60"/>
      <c r="CN126" s="12"/>
      <c r="CO126" s="12"/>
      <c r="CV126" s="12"/>
      <c r="CW126" s="12"/>
      <c r="CX126" s="12"/>
      <c r="CY126" s="12"/>
      <c r="DB126" s="12"/>
      <c r="DC126" s="12"/>
      <c r="DZ126" s="36"/>
      <c r="EA126" s="36"/>
      <c r="ES126" s="54"/>
      <c r="EX126" s="46"/>
      <c r="EY126" s="47"/>
      <c r="FD126" s="46"/>
      <c r="FE126" s="47"/>
      <c r="FF126" s="46"/>
      <c r="FG126" s="47"/>
      <c r="FH126" s="46"/>
      <c r="FI126" s="47"/>
      <c r="FR126" s="60"/>
      <c r="FS126" s="60"/>
      <c r="FT126" s="46"/>
      <c r="FU126" s="54"/>
      <c r="FW126" s="54"/>
      <c r="GD126" s="54"/>
      <c r="GE126" s="54"/>
      <c r="GV126" s="36"/>
      <c r="GW126" s="54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I126" s="35"/>
    </row>
    <row r="127" spans="1:243" s="15" customFormat="1" ht="26.25" x14ac:dyDescent="0.4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R127" s="12"/>
      <c r="AS127" s="12"/>
      <c r="BM127" s="36"/>
      <c r="BN127" s="36"/>
      <c r="BO127" s="36"/>
      <c r="BP127" s="36"/>
      <c r="BQ127" s="36"/>
      <c r="BR127" s="36"/>
      <c r="BS127" s="36"/>
      <c r="BT127" s="235"/>
      <c r="BU127" s="235"/>
      <c r="BV127" s="230"/>
      <c r="BW127" s="230"/>
      <c r="BX127" s="235"/>
      <c r="BY127" s="235"/>
      <c r="CA127" s="36"/>
      <c r="CB127" s="36"/>
      <c r="CC127" s="36"/>
      <c r="CD127" s="36"/>
      <c r="CE127" s="36"/>
      <c r="CF127" s="46"/>
      <c r="CG127" s="47"/>
      <c r="CH127" s="230"/>
      <c r="CI127" s="230"/>
      <c r="CJ127" s="126"/>
      <c r="CK127" s="205"/>
      <c r="CL127" s="60"/>
      <c r="CM127" s="60"/>
      <c r="CN127" s="12"/>
      <c r="CO127" s="12"/>
      <c r="CV127" s="12"/>
      <c r="CW127" s="12"/>
      <c r="CX127" s="12"/>
      <c r="CY127" s="12"/>
      <c r="DB127" s="12"/>
      <c r="DC127" s="12"/>
      <c r="DZ127" s="36"/>
      <c r="EA127" s="36"/>
      <c r="ES127" s="54"/>
      <c r="EX127" s="46"/>
      <c r="EY127" s="47"/>
      <c r="FD127" s="46"/>
      <c r="FE127" s="47"/>
      <c r="FF127" s="46"/>
      <c r="FG127" s="47"/>
      <c r="FH127" s="46"/>
      <c r="FI127" s="47"/>
      <c r="FR127" s="60"/>
      <c r="FS127" s="60"/>
      <c r="FT127" s="46"/>
      <c r="FU127" s="54"/>
      <c r="FW127" s="54"/>
      <c r="GD127" s="54"/>
      <c r="GE127" s="54"/>
      <c r="GV127" s="36"/>
      <c r="GW127" s="54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I127" s="35"/>
    </row>
    <row r="128" spans="1:243" s="15" customFormat="1" ht="26.25" x14ac:dyDescent="0.4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R128" s="12"/>
      <c r="AS128" s="12"/>
      <c r="BM128" s="36"/>
      <c r="BN128" s="36"/>
      <c r="BO128" s="36"/>
      <c r="BP128" s="36"/>
      <c r="BQ128" s="36"/>
      <c r="BR128" s="36"/>
      <c r="BS128" s="36"/>
      <c r="BT128" s="235"/>
      <c r="BU128" s="235"/>
      <c r="BV128" s="230"/>
      <c r="BW128" s="230"/>
      <c r="BX128" s="235"/>
      <c r="BY128" s="235"/>
      <c r="CA128" s="36"/>
      <c r="CB128" s="36"/>
      <c r="CC128" s="36"/>
      <c r="CD128" s="36"/>
      <c r="CE128" s="36"/>
      <c r="CF128" s="46"/>
      <c r="CG128" s="47"/>
      <c r="CH128" s="230"/>
      <c r="CI128" s="230"/>
      <c r="CJ128" s="126"/>
      <c r="CK128" s="205"/>
      <c r="CL128" s="60"/>
      <c r="CM128" s="60"/>
      <c r="CN128" s="12"/>
      <c r="CO128" s="12"/>
      <c r="CV128" s="12"/>
      <c r="CW128" s="12"/>
      <c r="CX128" s="12"/>
      <c r="CY128" s="12"/>
      <c r="DB128" s="12"/>
      <c r="DC128" s="12"/>
      <c r="DZ128" s="36"/>
      <c r="EA128" s="36"/>
      <c r="ES128" s="54"/>
      <c r="EX128" s="46"/>
      <c r="EY128" s="47"/>
      <c r="FD128" s="46"/>
      <c r="FE128" s="47"/>
      <c r="FF128" s="46"/>
      <c r="FG128" s="47"/>
      <c r="FH128" s="46"/>
      <c r="FI128" s="47"/>
      <c r="FR128" s="60"/>
      <c r="FS128" s="60"/>
      <c r="FT128" s="46"/>
      <c r="FU128" s="54"/>
      <c r="FW128" s="54"/>
      <c r="GD128" s="54"/>
      <c r="GE128" s="54"/>
      <c r="GV128" s="36"/>
      <c r="GW128" s="54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I128" s="35"/>
    </row>
    <row r="129" spans="1:243" s="15" customFormat="1" ht="26.25" x14ac:dyDescent="0.4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R129" s="12"/>
      <c r="AS129" s="12"/>
      <c r="BM129" s="36"/>
      <c r="BN129" s="36"/>
      <c r="BO129" s="36"/>
      <c r="BP129" s="36"/>
      <c r="BQ129" s="36"/>
      <c r="BR129" s="36"/>
      <c r="BS129" s="36"/>
      <c r="BT129" s="235"/>
      <c r="BU129" s="235"/>
      <c r="BV129" s="230"/>
      <c r="BW129" s="230"/>
      <c r="BX129" s="235"/>
      <c r="BY129" s="235"/>
      <c r="CA129" s="36"/>
      <c r="CB129" s="36"/>
      <c r="CC129" s="36"/>
      <c r="CD129" s="36"/>
      <c r="CE129" s="36"/>
      <c r="CF129" s="46"/>
      <c r="CG129" s="47"/>
      <c r="CH129" s="230"/>
      <c r="CI129" s="230"/>
      <c r="CJ129" s="126"/>
      <c r="CK129" s="205"/>
      <c r="CL129" s="60"/>
      <c r="CM129" s="60"/>
      <c r="CN129" s="12"/>
      <c r="CO129" s="12"/>
      <c r="CV129" s="12"/>
      <c r="CW129" s="12"/>
      <c r="CX129" s="12"/>
      <c r="CY129" s="12"/>
      <c r="DB129" s="12"/>
      <c r="DC129" s="12"/>
      <c r="DZ129" s="36"/>
      <c r="EA129" s="36"/>
      <c r="ES129" s="54"/>
      <c r="EX129" s="46"/>
      <c r="EY129" s="47"/>
      <c r="FD129" s="46"/>
      <c r="FE129" s="47"/>
      <c r="FF129" s="46"/>
      <c r="FG129" s="47"/>
      <c r="FH129" s="46"/>
      <c r="FI129" s="47"/>
      <c r="FR129" s="60"/>
      <c r="FS129" s="60"/>
      <c r="FT129" s="46"/>
      <c r="FU129" s="54"/>
      <c r="FW129" s="54"/>
      <c r="GD129" s="54"/>
      <c r="GE129" s="54"/>
      <c r="GV129" s="36"/>
      <c r="GW129" s="54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I129" s="35"/>
    </row>
    <row r="130" spans="1:243" s="15" customFormat="1" ht="26.25" x14ac:dyDescent="0.4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R130" s="12"/>
      <c r="AS130" s="12"/>
      <c r="BM130" s="36"/>
      <c r="BN130" s="36"/>
      <c r="BO130" s="36"/>
      <c r="BP130" s="36"/>
      <c r="BQ130" s="36"/>
      <c r="BR130" s="36"/>
      <c r="BS130" s="36"/>
      <c r="BT130" s="235"/>
      <c r="BU130" s="235"/>
      <c r="BV130" s="230"/>
      <c r="BW130" s="230"/>
      <c r="BX130" s="235"/>
      <c r="BY130" s="235"/>
      <c r="CA130" s="36"/>
      <c r="CB130" s="36"/>
      <c r="CC130" s="36"/>
      <c r="CD130" s="36"/>
      <c r="CE130" s="36"/>
      <c r="CF130" s="46"/>
      <c r="CG130" s="47"/>
      <c r="CH130" s="230"/>
      <c r="CI130" s="230"/>
      <c r="CJ130" s="126"/>
      <c r="CK130" s="205"/>
      <c r="CL130" s="60"/>
      <c r="CM130" s="60"/>
      <c r="CN130" s="12"/>
      <c r="CO130" s="12"/>
      <c r="CV130" s="12"/>
      <c r="CW130" s="12"/>
      <c r="CX130" s="12"/>
      <c r="CY130" s="12"/>
      <c r="DB130" s="12"/>
      <c r="DC130" s="12"/>
      <c r="DZ130" s="36"/>
      <c r="EA130" s="36"/>
      <c r="ES130" s="54"/>
      <c r="EX130" s="46"/>
      <c r="EY130" s="47"/>
      <c r="FD130" s="46"/>
      <c r="FE130" s="47"/>
      <c r="FF130" s="46"/>
      <c r="FG130" s="47"/>
      <c r="FH130" s="46"/>
      <c r="FI130" s="47"/>
      <c r="FR130" s="60"/>
      <c r="FS130" s="60"/>
      <c r="FT130" s="46"/>
      <c r="FU130" s="54"/>
      <c r="FW130" s="54"/>
      <c r="GD130" s="54"/>
      <c r="GE130" s="54"/>
      <c r="GV130" s="36"/>
      <c r="GW130" s="54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I130" s="35"/>
    </row>
    <row r="131" spans="1:243" s="15" customFormat="1" ht="26.25" x14ac:dyDescent="0.4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R131" s="12"/>
      <c r="AS131" s="12"/>
      <c r="BM131" s="36"/>
      <c r="BN131" s="36"/>
      <c r="BO131" s="36"/>
      <c r="BP131" s="36"/>
      <c r="BQ131" s="36"/>
      <c r="BR131" s="36"/>
      <c r="BS131" s="36"/>
      <c r="BT131" s="235"/>
      <c r="BU131" s="235"/>
      <c r="BV131" s="230"/>
      <c r="BW131" s="230"/>
      <c r="BX131" s="235"/>
      <c r="BY131" s="235"/>
      <c r="CA131" s="36"/>
      <c r="CB131" s="36"/>
      <c r="CC131" s="36"/>
      <c r="CD131" s="36"/>
      <c r="CE131" s="36"/>
      <c r="CF131" s="46"/>
      <c r="CG131" s="47"/>
      <c r="CH131" s="230"/>
      <c r="CI131" s="230"/>
      <c r="CJ131" s="126"/>
      <c r="CK131" s="205"/>
      <c r="CL131" s="60"/>
      <c r="CM131" s="60"/>
      <c r="CN131" s="12"/>
      <c r="CO131" s="12"/>
      <c r="CV131" s="12"/>
      <c r="CW131" s="12"/>
      <c r="CX131" s="12"/>
      <c r="CY131" s="12"/>
      <c r="DB131" s="12"/>
      <c r="DC131" s="12"/>
      <c r="DZ131" s="36"/>
      <c r="EA131" s="36"/>
      <c r="ES131" s="54"/>
      <c r="EX131" s="46"/>
      <c r="EY131" s="47"/>
      <c r="FD131" s="46"/>
      <c r="FE131" s="47"/>
      <c r="FF131" s="46"/>
      <c r="FG131" s="47"/>
      <c r="FH131" s="46"/>
      <c r="FI131" s="47"/>
      <c r="FR131" s="60"/>
      <c r="FS131" s="60"/>
      <c r="FT131" s="46"/>
      <c r="FU131" s="54"/>
      <c r="FW131" s="54"/>
      <c r="GD131" s="54"/>
      <c r="GE131" s="54"/>
      <c r="GV131" s="36"/>
      <c r="GW131" s="54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I131" s="35"/>
    </row>
    <row r="132" spans="1:243" s="15" customFormat="1" ht="26.25" x14ac:dyDescent="0.4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R132" s="12"/>
      <c r="AS132" s="12"/>
      <c r="BM132" s="36"/>
      <c r="BN132" s="36"/>
      <c r="BO132" s="36"/>
      <c r="BP132" s="36"/>
      <c r="BQ132" s="36"/>
      <c r="BR132" s="36"/>
      <c r="BS132" s="36"/>
      <c r="BT132" s="235"/>
      <c r="BU132" s="235"/>
      <c r="BV132" s="230"/>
      <c r="BW132" s="230"/>
      <c r="BX132" s="235"/>
      <c r="BY132" s="235"/>
      <c r="CA132" s="36"/>
      <c r="CB132" s="36"/>
      <c r="CC132" s="36"/>
      <c r="CD132" s="36"/>
      <c r="CE132" s="36"/>
      <c r="CF132" s="46"/>
      <c r="CG132" s="47"/>
      <c r="CH132" s="230"/>
      <c r="CI132" s="230"/>
      <c r="CJ132" s="126"/>
      <c r="CK132" s="205"/>
      <c r="CL132" s="60"/>
      <c r="CM132" s="60"/>
      <c r="CN132" s="12"/>
      <c r="CO132" s="12"/>
      <c r="CV132" s="12"/>
      <c r="CW132" s="12"/>
      <c r="CX132" s="12"/>
      <c r="CY132" s="12"/>
      <c r="DB132" s="12"/>
      <c r="DC132" s="12"/>
      <c r="DZ132" s="36"/>
      <c r="EA132" s="36"/>
      <c r="ES132" s="54"/>
      <c r="EX132" s="46"/>
      <c r="EY132" s="47"/>
      <c r="FD132" s="46"/>
      <c r="FE132" s="47"/>
      <c r="FF132" s="46"/>
      <c r="FG132" s="47"/>
      <c r="FH132" s="46"/>
      <c r="FI132" s="47"/>
      <c r="FR132" s="60"/>
      <c r="FS132" s="60"/>
      <c r="FT132" s="46"/>
      <c r="FU132" s="54"/>
      <c r="FW132" s="54"/>
      <c r="GD132" s="54"/>
      <c r="GE132" s="54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54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I132" s="35"/>
    </row>
    <row r="133" spans="1:243" s="15" customFormat="1" ht="26.25" x14ac:dyDescent="0.4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R133" s="12"/>
      <c r="AS133" s="12"/>
      <c r="BM133" s="36"/>
      <c r="BN133" s="36"/>
      <c r="BO133" s="36"/>
      <c r="BP133" s="36"/>
      <c r="BQ133" s="36"/>
      <c r="BR133" s="36"/>
      <c r="BS133" s="36"/>
      <c r="BT133" s="235"/>
      <c r="BU133" s="235"/>
      <c r="BV133" s="230"/>
      <c r="BW133" s="230"/>
      <c r="BX133" s="235"/>
      <c r="BY133" s="235"/>
      <c r="CA133" s="36"/>
      <c r="CB133" s="36"/>
      <c r="CC133" s="36"/>
      <c r="CD133" s="36"/>
      <c r="CE133" s="36"/>
      <c r="CF133" s="46"/>
      <c r="CG133" s="47"/>
      <c r="CH133" s="230"/>
      <c r="CI133" s="230"/>
      <c r="CJ133" s="126"/>
      <c r="CK133" s="205"/>
      <c r="CL133" s="60"/>
      <c r="CM133" s="60"/>
      <c r="CN133" s="12"/>
      <c r="CO133" s="12"/>
      <c r="CV133" s="12"/>
      <c r="CW133" s="12"/>
      <c r="CX133" s="12"/>
      <c r="CY133" s="12"/>
      <c r="DB133" s="12"/>
      <c r="DC133" s="12"/>
      <c r="DZ133" s="36"/>
      <c r="EA133" s="36"/>
      <c r="ES133" s="54"/>
      <c r="EX133" s="46"/>
      <c r="EY133" s="47"/>
      <c r="FD133" s="46"/>
      <c r="FE133" s="47"/>
      <c r="FF133" s="46"/>
      <c r="FG133" s="47"/>
      <c r="FH133" s="46"/>
      <c r="FI133" s="47"/>
      <c r="FR133" s="60"/>
      <c r="FS133" s="60"/>
      <c r="FT133" s="46"/>
      <c r="FU133" s="54"/>
      <c r="FW133" s="54"/>
      <c r="GD133" s="54"/>
      <c r="GE133" s="54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54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I133" s="35"/>
    </row>
    <row r="134" spans="1:243" s="15" customFormat="1" ht="26.25" x14ac:dyDescent="0.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R134" s="12"/>
      <c r="AS134" s="12"/>
      <c r="BM134" s="36"/>
      <c r="BN134" s="36"/>
      <c r="BO134" s="36"/>
      <c r="BP134" s="36"/>
      <c r="BQ134" s="36"/>
      <c r="BR134" s="36"/>
      <c r="BS134" s="36"/>
      <c r="BT134" s="235"/>
      <c r="BU134" s="235"/>
      <c r="BV134" s="230"/>
      <c r="BW134" s="230"/>
      <c r="BX134" s="235"/>
      <c r="BY134" s="235"/>
      <c r="CA134" s="36"/>
      <c r="CB134" s="36"/>
      <c r="CC134" s="36"/>
      <c r="CD134" s="36"/>
      <c r="CE134" s="36"/>
      <c r="CF134" s="46"/>
      <c r="CG134" s="47"/>
      <c r="CH134" s="230"/>
      <c r="CI134" s="230"/>
      <c r="CJ134" s="126"/>
      <c r="CK134" s="205"/>
      <c r="CL134" s="60"/>
      <c r="CM134" s="60"/>
      <c r="CN134" s="12"/>
      <c r="CO134" s="12"/>
      <c r="CV134" s="12"/>
      <c r="CW134" s="12"/>
      <c r="CX134" s="12"/>
      <c r="CY134" s="12"/>
      <c r="DB134" s="12"/>
      <c r="DC134" s="12"/>
      <c r="DZ134" s="36"/>
      <c r="EA134" s="36"/>
      <c r="ES134" s="54"/>
      <c r="EX134" s="46"/>
      <c r="EY134" s="47"/>
      <c r="FD134" s="46"/>
      <c r="FE134" s="47"/>
      <c r="FF134" s="46"/>
      <c r="FG134" s="47"/>
      <c r="FH134" s="46"/>
      <c r="FI134" s="47"/>
      <c r="FR134" s="60"/>
      <c r="FS134" s="60"/>
      <c r="FT134" s="46"/>
      <c r="FU134" s="54"/>
      <c r="FW134" s="54"/>
      <c r="GD134" s="54"/>
      <c r="GE134" s="54"/>
      <c r="GV134" s="36"/>
      <c r="GW134" s="54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I134" s="35"/>
    </row>
    <row r="135" spans="1:243" s="15" customFormat="1" ht="26.25" x14ac:dyDescent="0.4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R135" s="12"/>
      <c r="AS135" s="12"/>
      <c r="BM135" s="36"/>
      <c r="BN135" s="36"/>
      <c r="BO135" s="36"/>
      <c r="BP135" s="36"/>
      <c r="BQ135" s="36"/>
      <c r="BR135" s="36"/>
      <c r="BS135" s="36"/>
      <c r="BT135" s="235"/>
      <c r="BU135" s="235"/>
      <c r="BV135" s="230"/>
      <c r="BW135" s="230"/>
      <c r="BX135" s="235"/>
      <c r="BY135" s="235"/>
      <c r="CA135" s="36"/>
      <c r="CB135" s="36"/>
      <c r="CC135" s="36"/>
      <c r="CD135" s="36"/>
      <c r="CE135" s="36"/>
      <c r="CF135" s="46"/>
      <c r="CG135" s="47"/>
      <c r="CH135" s="230"/>
      <c r="CI135" s="230"/>
      <c r="CJ135" s="126"/>
      <c r="CK135" s="205"/>
      <c r="CL135" s="60"/>
      <c r="CM135" s="60"/>
      <c r="CN135" s="12"/>
      <c r="CO135" s="12"/>
      <c r="CV135" s="12"/>
      <c r="CW135" s="12"/>
      <c r="CX135" s="12"/>
      <c r="CY135" s="12"/>
      <c r="DB135" s="12"/>
      <c r="DC135" s="12"/>
      <c r="DZ135" s="36"/>
      <c r="EA135" s="36"/>
      <c r="ES135" s="54"/>
      <c r="EX135" s="46"/>
      <c r="EY135" s="47"/>
      <c r="FD135" s="46"/>
      <c r="FE135" s="47"/>
      <c r="FF135" s="46"/>
      <c r="FG135" s="47"/>
      <c r="FH135" s="46"/>
      <c r="FI135" s="47"/>
      <c r="FR135" s="60"/>
      <c r="FS135" s="60"/>
      <c r="FT135" s="46"/>
      <c r="FU135" s="54"/>
      <c r="FW135" s="54"/>
      <c r="GD135" s="54"/>
      <c r="GE135" s="54"/>
      <c r="GV135" s="36"/>
      <c r="GW135" s="54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I135" s="35"/>
    </row>
    <row r="136" spans="1:243" s="15" customFormat="1" ht="26.25" x14ac:dyDescent="0.4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R136" s="12"/>
      <c r="AS136" s="12"/>
      <c r="BM136" s="36"/>
      <c r="BN136" s="36"/>
      <c r="BO136" s="36"/>
      <c r="BP136" s="36"/>
      <c r="BQ136" s="36"/>
      <c r="BR136" s="36"/>
      <c r="BS136" s="36"/>
      <c r="BT136" s="235"/>
      <c r="BU136" s="235"/>
      <c r="BV136" s="230"/>
      <c r="BW136" s="230"/>
      <c r="BX136" s="235"/>
      <c r="BY136" s="235"/>
      <c r="CA136" s="36"/>
      <c r="CB136" s="36"/>
      <c r="CC136" s="36"/>
      <c r="CD136" s="36"/>
      <c r="CE136" s="36"/>
      <c r="CF136" s="46"/>
      <c r="CG136" s="47"/>
      <c r="CH136" s="230"/>
      <c r="CI136" s="230"/>
      <c r="CJ136" s="126"/>
      <c r="CK136" s="205"/>
      <c r="CL136" s="60"/>
      <c r="CM136" s="60"/>
      <c r="CN136" s="12"/>
      <c r="CO136" s="12"/>
      <c r="CV136" s="12"/>
      <c r="CW136" s="12"/>
      <c r="CX136" s="12"/>
      <c r="CY136" s="12"/>
      <c r="DB136" s="12"/>
      <c r="DC136" s="12"/>
      <c r="DZ136" s="36"/>
      <c r="EA136" s="36"/>
      <c r="ES136" s="54"/>
      <c r="EX136" s="46"/>
      <c r="EY136" s="47"/>
      <c r="FD136" s="46"/>
      <c r="FE136" s="47"/>
      <c r="FF136" s="46"/>
      <c r="FG136" s="47"/>
      <c r="FH136" s="46"/>
      <c r="FI136" s="47"/>
      <c r="FR136" s="60"/>
      <c r="FS136" s="60"/>
      <c r="FT136" s="46"/>
      <c r="FU136" s="54"/>
      <c r="FW136" s="54"/>
      <c r="GD136" s="54"/>
      <c r="GE136" s="54"/>
      <c r="GV136" s="36"/>
      <c r="GW136" s="54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I136" s="35"/>
    </row>
    <row r="137" spans="1:243" s="15" customFormat="1" ht="26.25" x14ac:dyDescent="0.4">
      <c r="A137" s="36"/>
      <c r="G137" s="12"/>
      <c r="H137" s="12"/>
      <c r="AH137" s="12"/>
      <c r="AI137" s="12"/>
      <c r="AR137" s="12"/>
      <c r="AS137" s="12"/>
      <c r="BM137" s="36"/>
      <c r="BN137" s="36"/>
      <c r="BO137" s="36"/>
      <c r="BP137" s="36"/>
      <c r="BQ137" s="36"/>
      <c r="BR137" s="36"/>
      <c r="BS137" s="36"/>
      <c r="BT137" s="235"/>
      <c r="BU137" s="235"/>
      <c r="BV137" s="230"/>
      <c r="BW137" s="230"/>
      <c r="BX137" s="235"/>
      <c r="BY137" s="235"/>
      <c r="CA137" s="36"/>
      <c r="CB137" s="36"/>
      <c r="CC137" s="36"/>
      <c r="CD137" s="36"/>
      <c r="CE137" s="36"/>
      <c r="CF137" s="46"/>
      <c r="CG137" s="47"/>
      <c r="CH137" s="230"/>
      <c r="CI137" s="230"/>
      <c r="CJ137" s="126"/>
      <c r="CK137" s="205"/>
      <c r="CL137" s="60"/>
      <c r="CM137" s="60"/>
      <c r="CN137" s="12"/>
      <c r="CO137" s="12"/>
      <c r="CV137" s="12"/>
      <c r="CW137" s="12"/>
      <c r="CX137" s="12"/>
      <c r="CY137" s="12"/>
      <c r="DB137" s="12"/>
      <c r="DC137" s="12"/>
      <c r="DZ137" s="36"/>
      <c r="EA137" s="36"/>
      <c r="ES137" s="54"/>
      <c r="EX137" s="46"/>
      <c r="EY137" s="47"/>
      <c r="FD137" s="46"/>
      <c r="FE137" s="47"/>
      <c r="FF137" s="46"/>
      <c r="FG137" s="47"/>
      <c r="FH137" s="46"/>
      <c r="FI137" s="47"/>
      <c r="FR137" s="60"/>
      <c r="FS137" s="60"/>
      <c r="FT137" s="46"/>
      <c r="FU137" s="54"/>
      <c r="FW137" s="54"/>
      <c r="GD137" s="54"/>
      <c r="GE137" s="54"/>
      <c r="GV137" s="36"/>
      <c r="GW137" s="54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I137" s="35"/>
    </row>
    <row r="138" spans="1:243" s="15" customFormat="1" ht="26.25" x14ac:dyDescent="0.4">
      <c r="A138" s="36"/>
      <c r="G138" s="12"/>
      <c r="H138" s="12"/>
      <c r="AH138" s="12"/>
      <c r="AI138" s="12"/>
      <c r="AR138" s="12"/>
      <c r="AS138" s="12"/>
      <c r="BM138" s="36"/>
      <c r="BN138" s="36"/>
      <c r="BO138" s="36"/>
      <c r="BP138" s="36"/>
      <c r="BQ138" s="36"/>
      <c r="BR138" s="36"/>
      <c r="BS138" s="36"/>
      <c r="BT138" s="235"/>
      <c r="BU138" s="235"/>
      <c r="BV138" s="230"/>
      <c r="BW138" s="230"/>
      <c r="BX138" s="235"/>
      <c r="BY138" s="235"/>
      <c r="CA138" s="36"/>
      <c r="CB138" s="36"/>
      <c r="CC138" s="36"/>
      <c r="CD138" s="36"/>
      <c r="CE138" s="36"/>
      <c r="CF138" s="46"/>
      <c r="CG138" s="47"/>
      <c r="CH138" s="230"/>
      <c r="CI138" s="230"/>
      <c r="CJ138" s="126"/>
      <c r="CK138" s="205"/>
      <c r="CL138" s="60"/>
      <c r="CM138" s="60"/>
      <c r="CN138" s="12"/>
      <c r="CO138" s="12"/>
      <c r="CV138" s="12"/>
      <c r="CW138" s="12"/>
      <c r="CX138" s="12"/>
      <c r="CY138" s="12"/>
      <c r="DB138" s="12"/>
      <c r="DC138" s="12"/>
      <c r="DZ138" s="36"/>
      <c r="EA138" s="36"/>
      <c r="ES138" s="54"/>
      <c r="EX138" s="46"/>
      <c r="EY138" s="47"/>
      <c r="FD138" s="46"/>
      <c r="FE138" s="47"/>
      <c r="FF138" s="46"/>
      <c r="FG138" s="47"/>
      <c r="FH138" s="46"/>
      <c r="FI138" s="47"/>
      <c r="FR138" s="60"/>
      <c r="FS138" s="60"/>
      <c r="FT138" s="46"/>
      <c r="FU138" s="54"/>
      <c r="FW138" s="54"/>
      <c r="GD138" s="54"/>
      <c r="GE138" s="54"/>
      <c r="GV138" s="36"/>
      <c r="GW138" s="54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I138" s="35"/>
    </row>
    <row r="139" spans="1:243" s="15" customFormat="1" ht="26.25" x14ac:dyDescent="0.4">
      <c r="A139" s="36"/>
      <c r="G139" s="12"/>
      <c r="H139" s="12"/>
      <c r="AH139" s="12"/>
      <c r="AI139" s="12"/>
      <c r="AR139" s="12"/>
      <c r="AS139" s="12"/>
      <c r="BM139" s="36"/>
      <c r="BN139" s="36"/>
      <c r="BO139" s="36"/>
      <c r="BP139" s="36"/>
      <c r="BQ139" s="36"/>
      <c r="BR139" s="36"/>
      <c r="BS139" s="36"/>
      <c r="BT139" s="235"/>
      <c r="BU139" s="235"/>
      <c r="BV139" s="230"/>
      <c r="BW139" s="230"/>
      <c r="BX139" s="235"/>
      <c r="BY139" s="235"/>
      <c r="CA139" s="36"/>
      <c r="CB139" s="36"/>
      <c r="CC139" s="36"/>
      <c r="CD139" s="36"/>
      <c r="CE139" s="36"/>
      <c r="CF139" s="46"/>
      <c r="CG139" s="47"/>
      <c r="CH139" s="230"/>
      <c r="CI139" s="230"/>
      <c r="CJ139" s="126"/>
      <c r="CK139" s="205"/>
      <c r="CL139" s="60"/>
      <c r="CM139" s="60"/>
      <c r="CN139" s="12"/>
      <c r="CO139" s="12"/>
      <c r="CV139" s="12"/>
      <c r="CW139" s="12"/>
      <c r="CX139" s="12"/>
      <c r="CY139" s="12"/>
      <c r="DB139" s="12"/>
      <c r="DC139" s="12"/>
      <c r="DZ139" s="36"/>
      <c r="EA139" s="36"/>
      <c r="ES139" s="54"/>
      <c r="EX139" s="46"/>
      <c r="EY139" s="47"/>
      <c r="FD139" s="46"/>
      <c r="FE139" s="47"/>
      <c r="FF139" s="46"/>
      <c r="FG139" s="47"/>
      <c r="FH139" s="46"/>
      <c r="FI139" s="47"/>
      <c r="FR139" s="60"/>
      <c r="FS139" s="60"/>
      <c r="FT139" s="46"/>
      <c r="FU139" s="54"/>
      <c r="FW139" s="54"/>
      <c r="GD139" s="54"/>
      <c r="GE139" s="54"/>
      <c r="GV139" s="36"/>
      <c r="GW139" s="54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I139" s="35"/>
    </row>
    <row r="140" spans="1:243" s="15" customFormat="1" ht="26.25" x14ac:dyDescent="0.4">
      <c r="A140" s="36"/>
      <c r="G140" s="12"/>
      <c r="H140" s="12"/>
      <c r="AH140" s="12"/>
      <c r="AI140" s="12"/>
      <c r="AR140" s="12"/>
      <c r="AS140" s="12"/>
      <c r="BM140" s="36"/>
      <c r="BN140" s="36"/>
      <c r="BO140" s="36"/>
      <c r="BP140" s="36"/>
      <c r="BQ140" s="36"/>
      <c r="BR140" s="36"/>
      <c r="BS140" s="36"/>
      <c r="BT140" s="235"/>
      <c r="BU140" s="235"/>
      <c r="BV140" s="230"/>
      <c r="BW140" s="230"/>
      <c r="BX140" s="235"/>
      <c r="BY140" s="235"/>
      <c r="CA140" s="36"/>
      <c r="CB140" s="36"/>
      <c r="CC140" s="36"/>
      <c r="CD140" s="36"/>
      <c r="CE140" s="36"/>
      <c r="CF140" s="46"/>
      <c r="CG140" s="47"/>
      <c r="CH140" s="230"/>
      <c r="CI140" s="230"/>
      <c r="CJ140" s="126"/>
      <c r="CK140" s="205"/>
      <c r="CL140" s="60"/>
      <c r="CM140" s="60"/>
      <c r="CN140" s="12"/>
      <c r="CO140" s="12"/>
      <c r="CV140" s="12"/>
      <c r="CW140" s="12"/>
      <c r="CX140" s="12"/>
      <c r="CY140" s="12"/>
      <c r="DB140" s="12"/>
      <c r="DC140" s="12"/>
      <c r="DZ140" s="36"/>
      <c r="EA140" s="36"/>
      <c r="ES140" s="54"/>
      <c r="EX140" s="46"/>
      <c r="EY140" s="47"/>
      <c r="FD140" s="46"/>
      <c r="FE140" s="47"/>
      <c r="FF140" s="46"/>
      <c r="FG140" s="47"/>
      <c r="FH140" s="46"/>
      <c r="FI140" s="47"/>
      <c r="FR140" s="60"/>
      <c r="FS140" s="60"/>
      <c r="FT140" s="46"/>
      <c r="FU140" s="54"/>
      <c r="FW140" s="54"/>
      <c r="GD140" s="54"/>
      <c r="GE140" s="54"/>
      <c r="GV140" s="36"/>
      <c r="GW140" s="54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I140" s="35"/>
    </row>
    <row r="141" spans="1:243" s="15" customFormat="1" ht="26.25" x14ac:dyDescent="0.4">
      <c r="G141" s="12"/>
      <c r="H141" s="12"/>
      <c r="AH141" s="12"/>
      <c r="AI141" s="12"/>
      <c r="AR141" s="12"/>
      <c r="AS141" s="12"/>
      <c r="BM141" s="36"/>
      <c r="BN141" s="36"/>
      <c r="BO141" s="36"/>
      <c r="BP141" s="36"/>
      <c r="BQ141" s="36"/>
      <c r="BR141" s="36"/>
      <c r="BS141" s="36"/>
      <c r="BT141" s="235"/>
      <c r="BU141" s="235"/>
      <c r="BV141" s="230"/>
      <c r="BW141" s="230"/>
      <c r="BX141" s="235"/>
      <c r="BY141" s="235"/>
      <c r="CA141" s="36"/>
      <c r="CB141" s="36"/>
      <c r="CC141" s="36"/>
      <c r="CD141" s="36"/>
      <c r="CE141" s="36"/>
      <c r="CF141" s="46"/>
      <c r="CG141" s="47"/>
      <c r="CH141" s="230"/>
      <c r="CI141" s="230"/>
      <c r="CJ141" s="126"/>
      <c r="CK141" s="205"/>
      <c r="CL141" s="60"/>
      <c r="CM141" s="60"/>
      <c r="CN141" s="12"/>
      <c r="CO141" s="12"/>
      <c r="CV141" s="12"/>
      <c r="CW141" s="12"/>
      <c r="CX141" s="12"/>
      <c r="CY141" s="12"/>
      <c r="DB141" s="12"/>
      <c r="DC141" s="12"/>
      <c r="DZ141" s="36"/>
      <c r="EA141" s="36"/>
      <c r="ES141" s="54"/>
      <c r="EX141" s="46"/>
      <c r="EY141" s="47"/>
      <c r="FD141" s="46"/>
      <c r="FE141" s="47"/>
      <c r="FF141" s="46"/>
      <c r="FG141" s="47"/>
      <c r="FH141" s="46"/>
      <c r="FI141" s="47"/>
      <c r="FR141" s="60"/>
      <c r="FS141" s="60"/>
      <c r="FT141" s="46"/>
      <c r="FU141" s="54"/>
      <c r="FW141" s="54"/>
      <c r="GD141" s="54"/>
      <c r="GE141" s="54"/>
      <c r="GV141" s="36"/>
      <c r="GW141" s="54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I141" s="35"/>
    </row>
    <row r="142" spans="1:243" s="15" customFormat="1" ht="26.25" x14ac:dyDescent="0.4">
      <c r="G142" s="12"/>
      <c r="H142" s="12"/>
      <c r="AH142" s="12"/>
      <c r="AI142" s="12"/>
      <c r="AR142" s="12"/>
      <c r="AS142" s="12"/>
      <c r="BM142" s="36"/>
      <c r="BN142" s="36"/>
      <c r="BO142" s="36"/>
      <c r="BP142" s="36"/>
      <c r="BQ142" s="36"/>
      <c r="BR142" s="36"/>
      <c r="BS142" s="36"/>
      <c r="BT142" s="235"/>
      <c r="BU142" s="235"/>
      <c r="BV142" s="230"/>
      <c r="BW142" s="230"/>
      <c r="BX142" s="235"/>
      <c r="BY142" s="235"/>
      <c r="CA142" s="36"/>
      <c r="CB142" s="36"/>
      <c r="CC142" s="36"/>
      <c r="CD142" s="36"/>
      <c r="CE142" s="36"/>
      <c r="CF142" s="46"/>
      <c r="CG142" s="47"/>
      <c r="CH142" s="230"/>
      <c r="CI142" s="230"/>
      <c r="CJ142" s="126"/>
      <c r="CK142" s="205"/>
      <c r="CL142" s="60"/>
      <c r="CM142" s="60"/>
      <c r="CN142" s="12"/>
      <c r="CO142" s="12"/>
      <c r="CV142" s="12"/>
      <c r="CW142" s="12"/>
      <c r="CX142" s="12"/>
      <c r="CY142" s="12"/>
      <c r="DB142" s="12"/>
      <c r="DC142" s="12"/>
      <c r="DZ142" s="36"/>
      <c r="EA142" s="36"/>
      <c r="ES142" s="54"/>
      <c r="EX142" s="46"/>
      <c r="EY142" s="47"/>
      <c r="FD142" s="46"/>
      <c r="FE142" s="47"/>
      <c r="FF142" s="46"/>
      <c r="FG142" s="47"/>
      <c r="FH142" s="46"/>
      <c r="FI142" s="47"/>
      <c r="FR142" s="60"/>
      <c r="FS142" s="60"/>
      <c r="FT142" s="46"/>
      <c r="FU142" s="54"/>
      <c r="FW142" s="54"/>
      <c r="GD142" s="54"/>
      <c r="GE142" s="54"/>
      <c r="GV142" s="36"/>
      <c r="GW142" s="54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I142" s="35"/>
    </row>
    <row r="143" spans="1:243" s="15" customFormat="1" ht="26.25" x14ac:dyDescent="0.4">
      <c r="G143" s="12"/>
      <c r="H143" s="12"/>
      <c r="AH143" s="12"/>
      <c r="AI143" s="12"/>
      <c r="AR143" s="12"/>
      <c r="AS143" s="12"/>
      <c r="BM143" s="36"/>
      <c r="BN143" s="36"/>
      <c r="BO143" s="36"/>
      <c r="BP143" s="36"/>
      <c r="BQ143" s="36"/>
      <c r="BR143" s="36"/>
      <c r="BS143" s="36"/>
      <c r="BT143" s="235"/>
      <c r="BU143" s="235"/>
      <c r="BV143" s="230"/>
      <c r="BW143" s="230"/>
      <c r="BX143" s="235"/>
      <c r="BY143" s="235"/>
      <c r="CA143" s="36"/>
      <c r="CB143" s="36"/>
      <c r="CC143" s="36"/>
      <c r="CD143" s="36"/>
      <c r="CE143" s="36"/>
      <c r="CF143" s="46"/>
      <c r="CG143" s="47"/>
      <c r="CH143" s="230"/>
      <c r="CI143" s="230"/>
      <c r="CJ143" s="126"/>
      <c r="CK143" s="205"/>
      <c r="CL143" s="60"/>
      <c r="CM143" s="60"/>
      <c r="CN143" s="12"/>
      <c r="CO143" s="12"/>
      <c r="CV143" s="12"/>
      <c r="CW143" s="12"/>
      <c r="CX143" s="12"/>
      <c r="CY143" s="12"/>
      <c r="DB143" s="12"/>
      <c r="DC143" s="12"/>
      <c r="DZ143" s="36"/>
      <c r="EA143" s="36"/>
      <c r="ES143" s="54"/>
      <c r="EX143" s="46"/>
      <c r="EY143" s="47"/>
      <c r="FD143" s="46"/>
      <c r="FE143" s="47"/>
      <c r="FF143" s="46"/>
      <c r="FG143" s="47"/>
      <c r="FH143" s="46"/>
      <c r="FI143" s="47"/>
      <c r="FR143" s="60"/>
      <c r="FS143" s="60"/>
      <c r="FT143" s="46"/>
      <c r="FU143" s="54"/>
      <c r="FW143" s="54"/>
      <c r="GD143" s="54"/>
      <c r="GE143" s="54"/>
      <c r="GV143" s="36"/>
      <c r="GW143" s="54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I143" s="35"/>
    </row>
    <row r="144" spans="1:243" s="15" customFormat="1" ht="26.25" x14ac:dyDescent="0.4">
      <c r="G144" s="12"/>
      <c r="H144" s="12"/>
      <c r="AH144" s="12"/>
      <c r="AI144" s="12"/>
      <c r="AR144" s="12"/>
      <c r="AS144" s="12"/>
      <c r="BM144" s="36"/>
      <c r="BN144" s="36"/>
      <c r="BO144" s="36"/>
      <c r="BP144" s="36"/>
      <c r="BQ144" s="36"/>
      <c r="BR144" s="36"/>
      <c r="BS144" s="36"/>
      <c r="BT144" s="235"/>
      <c r="BU144" s="235"/>
      <c r="BV144" s="230"/>
      <c r="BW144" s="230"/>
      <c r="BX144" s="235"/>
      <c r="BY144" s="235"/>
      <c r="CA144" s="36"/>
      <c r="CB144" s="36"/>
      <c r="CC144" s="36"/>
      <c r="CD144" s="36"/>
      <c r="CE144" s="36"/>
      <c r="CF144" s="46"/>
      <c r="CG144" s="47"/>
      <c r="CH144" s="230"/>
      <c r="CI144" s="230"/>
      <c r="CJ144" s="126"/>
      <c r="CK144" s="205"/>
      <c r="CL144" s="60"/>
      <c r="CM144" s="60"/>
      <c r="CN144" s="12"/>
      <c r="CO144" s="12"/>
      <c r="CV144" s="12"/>
      <c r="CW144" s="12"/>
      <c r="CX144" s="12"/>
      <c r="CY144" s="12"/>
      <c r="DB144" s="12"/>
      <c r="DC144" s="12"/>
      <c r="DZ144" s="36"/>
      <c r="EA144" s="36"/>
      <c r="ES144" s="54"/>
      <c r="EX144" s="46"/>
      <c r="EY144" s="47"/>
      <c r="FD144" s="46"/>
      <c r="FE144" s="47"/>
      <c r="FF144" s="46"/>
      <c r="FG144" s="47"/>
      <c r="FH144" s="46"/>
      <c r="FI144" s="47"/>
      <c r="FR144" s="60"/>
      <c r="FS144" s="60"/>
      <c r="FT144" s="46"/>
      <c r="FU144" s="54"/>
      <c r="FW144" s="54"/>
      <c r="GD144" s="54"/>
      <c r="GE144" s="54"/>
      <c r="GV144" s="36"/>
      <c r="GW144" s="54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I144" s="35"/>
    </row>
    <row r="145" spans="7:243" s="15" customFormat="1" ht="26.25" x14ac:dyDescent="0.4">
      <c r="G145" s="12"/>
      <c r="H145" s="12"/>
      <c r="AH145" s="12"/>
      <c r="AI145" s="12"/>
      <c r="AR145" s="12"/>
      <c r="AS145" s="12"/>
      <c r="BM145" s="36"/>
      <c r="BN145" s="36"/>
      <c r="BO145" s="36"/>
      <c r="BP145" s="36"/>
      <c r="BQ145" s="36"/>
      <c r="BR145" s="36"/>
      <c r="BS145" s="36"/>
      <c r="BT145" s="235"/>
      <c r="BU145" s="235"/>
      <c r="BV145" s="230"/>
      <c r="BW145" s="230"/>
      <c r="BX145" s="235"/>
      <c r="BY145" s="235"/>
      <c r="CA145" s="36"/>
      <c r="CB145" s="36"/>
      <c r="CC145" s="36"/>
      <c r="CD145" s="36"/>
      <c r="CE145" s="36"/>
      <c r="CF145" s="46"/>
      <c r="CG145" s="47"/>
      <c r="CH145" s="230"/>
      <c r="CI145" s="230"/>
      <c r="CJ145" s="126"/>
      <c r="CK145" s="205"/>
      <c r="CL145" s="60"/>
      <c r="CM145" s="60"/>
      <c r="CN145" s="12"/>
      <c r="CO145" s="12"/>
      <c r="CV145" s="12"/>
      <c r="CW145" s="12"/>
      <c r="CX145" s="12"/>
      <c r="CY145" s="12"/>
      <c r="DB145" s="12"/>
      <c r="DC145" s="12"/>
      <c r="DZ145" s="36"/>
      <c r="EA145" s="36"/>
      <c r="ES145" s="54"/>
      <c r="EX145" s="46"/>
      <c r="EY145" s="47"/>
      <c r="FD145" s="46"/>
      <c r="FE145" s="47"/>
      <c r="FF145" s="46"/>
      <c r="FG145" s="47"/>
      <c r="FH145" s="46"/>
      <c r="FI145" s="47"/>
      <c r="FR145" s="60"/>
      <c r="FS145" s="60"/>
      <c r="FT145" s="46"/>
      <c r="FU145" s="54"/>
      <c r="FW145" s="54"/>
      <c r="GD145" s="54"/>
      <c r="GE145" s="54"/>
      <c r="GV145" s="36"/>
      <c r="GW145" s="54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I145" s="35"/>
    </row>
    <row r="146" spans="7:243" s="15" customFormat="1" ht="26.25" x14ac:dyDescent="0.4">
      <c r="G146" s="12"/>
      <c r="H146" s="12"/>
      <c r="AH146" s="12"/>
      <c r="AI146" s="12"/>
      <c r="AR146" s="12"/>
      <c r="AS146" s="12"/>
      <c r="BM146" s="36"/>
      <c r="BN146" s="36"/>
      <c r="BO146" s="36"/>
      <c r="BP146" s="36"/>
      <c r="BQ146" s="36"/>
      <c r="BR146" s="36"/>
      <c r="BS146" s="36"/>
      <c r="BT146" s="235"/>
      <c r="BU146" s="235"/>
      <c r="BV146" s="230"/>
      <c r="BW146" s="230"/>
      <c r="BX146" s="235"/>
      <c r="BY146" s="235"/>
      <c r="CA146" s="36"/>
      <c r="CB146" s="36"/>
      <c r="CC146" s="36"/>
      <c r="CD146" s="36"/>
      <c r="CE146" s="36"/>
      <c r="CF146" s="46"/>
      <c r="CG146" s="47"/>
      <c r="CH146" s="230"/>
      <c r="CI146" s="230"/>
      <c r="CJ146" s="126"/>
      <c r="CK146" s="205"/>
      <c r="CL146" s="60"/>
      <c r="CM146" s="60"/>
      <c r="CN146" s="12"/>
      <c r="CO146" s="12"/>
      <c r="CV146" s="12"/>
      <c r="CW146" s="12"/>
      <c r="CX146" s="12"/>
      <c r="CY146" s="12"/>
      <c r="DB146" s="12"/>
      <c r="DC146" s="12"/>
      <c r="DZ146" s="36"/>
      <c r="EA146" s="36"/>
      <c r="ES146" s="54"/>
      <c r="EX146" s="46"/>
      <c r="EY146" s="47"/>
      <c r="FD146" s="46"/>
      <c r="FE146" s="47"/>
      <c r="FF146" s="46"/>
      <c r="FG146" s="47"/>
      <c r="FH146" s="46"/>
      <c r="FI146" s="47"/>
      <c r="FR146" s="60"/>
      <c r="FS146" s="60"/>
      <c r="FT146" s="46"/>
      <c r="FU146" s="54"/>
      <c r="FW146" s="54"/>
      <c r="GD146" s="54"/>
      <c r="GE146" s="54"/>
      <c r="GV146" s="36"/>
      <c r="GW146" s="54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I146" s="35"/>
    </row>
    <row r="147" spans="7:243" s="15" customFormat="1" ht="26.25" x14ac:dyDescent="0.4">
      <c r="G147" s="12"/>
      <c r="H147" s="12"/>
      <c r="AH147" s="12"/>
      <c r="AI147" s="12"/>
      <c r="AR147" s="12"/>
      <c r="AS147" s="12"/>
      <c r="BM147" s="36"/>
      <c r="BN147" s="36"/>
      <c r="BO147" s="36"/>
      <c r="BP147" s="36"/>
      <c r="BQ147" s="36"/>
      <c r="BR147" s="36"/>
      <c r="BS147" s="36"/>
      <c r="BT147" s="235"/>
      <c r="BU147" s="235"/>
      <c r="BV147" s="230"/>
      <c r="BW147" s="230"/>
      <c r="BX147" s="235"/>
      <c r="BY147" s="235"/>
      <c r="CA147" s="36"/>
      <c r="CB147" s="36"/>
      <c r="CC147" s="36"/>
      <c r="CD147" s="36"/>
      <c r="CE147" s="36"/>
      <c r="CF147" s="46"/>
      <c r="CG147" s="47"/>
      <c r="CH147" s="230"/>
      <c r="CI147" s="230"/>
      <c r="CJ147" s="126"/>
      <c r="CK147" s="205"/>
      <c r="CL147" s="60"/>
      <c r="CM147" s="60"/>
      <c r="CN147" s="12"/>
      <c r="CO147" s="12"/>
      <c r="CV147" s="12"/>
      <c r="CW147" s="12"/>
      <c r="CX147" s="12"/>
      <c r="CY147" s="12"/>
      <c r="DB147" s="12"/>
      <c r="DC147" s="12"/>
      <c r="DZ147" s="36"/>
      <c r="EA147" s="36"/>
      <c r="ES147" s="54"/>
      <c r="EX147" s="46"/>
      <c r="EY147" s="47"/>
      <c r="FD147" s="46"/>
      <c r="FE147" s="47"/>
      <c r="FF147" s="46"/>
      <c r="FG147" s="47"/>
      <c r="FH147" s="46"/>
      <c r="FI147" s="47"/>
      <c r="FR147" s="60"/>
      <c r="FS147" s="60"/>
      <c r="FT147" s="46"/>
      <c r="FU147" s="54"/>
      <c r="FW147" s="54"/>
      <c r="GD147" s="54"/>
      <c r="GE147" s="54"/>
      <c r="GV147" s="36"/>
      <c r="GW147" s="54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I147" s="35"/>
    </row>
    <row r="148" spans="7:243" s="15" customFormat="1" ht="26.25" x14ac:dyDescent="0.4">
      <c r="G148" s="12"/>
      <c r="H148" s="12"/>
      <c r="AH148" s="12"/>
      <c r="AI148" s="12"/>
      <c r="AR148" s="12"/>
      <c r="AS148" s="12"/>
      <c r="BM148" s="36"/>
      <c r="BN148" s="36"/>
      <c r="BO148" s="36"/>
      <c r="BP148" s="36"/>
      <c r="BQ148" s="36"/>
      <c r="BR148" s="36"/>
      <c r="BS148" s="36"/>
      <c r="BT148" s="235"/>
      <c r="BU148" s="235"/>
      <c r="BV148" s="230"/>
      <c r="BW148" s="230"/>
      <c r="BX148" s="235"/>
      <c r="BY148" s="235"/>
      <c r="CA148" s="36"/>
      <c r="CB148" s="36"/>
      <c r="CC148" s="36"/>
      <c r="CD148" s="36"/>
      <c r="CE148" s="36"/>
      <c r="CF148" s="46"/>
      <c r="CG148" s="47"/>
      <c r="CH148" s="230"/>
      <c r="CI148" s="230"/>
      <c r="CJ148" s="126"/>
      <c r="CK148" s="205"/>
      <c r="CL148" s="60"/>
      <c r="CM148" s="60"/>
      <c r="CN148" s="12"/>
      <c r="CO148" s="12"/>
      <c r="CV148" s="12"/>
      <c r="CW148" s="12"/>
      <c r="CX148" s="12"/>
      <c r="CY148" s="12"/>
      <c r="DB148" s="12"/>
      <c r="DC148" s="12"/>
      <c r="DZ148" s="36"/>
      <c r="EA148" s="36"/>
      <c r="ES148" s="54"/>
      <c r="EX148" s="46"/>
      <c r="EY148" s="47"/>
      <c r="FD148" s="46"/>
      <c r="FE148" s="47"/>
      <c r="FF148" s="46"/>
      <c r="FG148" s="47"/>
      <c r="FH148" s="46"/>
      <c r="FI148" s="47"/>
      <c r="FR148" s="60"/>
      <c r="FS148" s="60"/>
      <c r="FT148" s="46"/>
      <c r="FU148" s="54"/>
      <c r="FW148" s="54"/>
      <c r="GD148" s="54"/>
      <c r="GE148" s="54"/>
      <c r="GV148" s="36"/>
      <c r="GW148" s="54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I148" s="35"/>
    </row>
    <row r="149" spans="7:243" s="15" customFormat="1" ht="26.25" x14ac:dyDescent="0.4">
      <c r="G149" s="12"/>
      <c r="H149" s="12"/>
      <c r="AH149" s="12"/>
      <c r="AI149" s="12"/>
      <c r="AR149" s="12"/>
      <c r="AS149" s="12"/>
      <c r="BM149" s="36"/>
      <c r="BN149" s="36"/>
      <c r="BO149" s="36"/>
      <c r="BP149" s="36"/>
      <c r="BQ149" s="36"/>
      <c r="BR149" s="36"/>
      <c r="BS149" s="36"/>
      <c r="BT149" s="235"/>
      <c r="BU149" s="235"/>
      <c r="BV149" s="230"/>
      <c r="BW149" s="230"/>
      <c r="BX149" s="235"/>
      <c r="BY149" s="235"/>
      <c r="CA149" s="36"/>
      <c r="CB149" s="36"/>
      <c r="CC149" s="36"/>
      <c r="CD149" s="36"/>
      <c r="CE149" s="36"/>
      <c r="CF149" s="46"/>
      <c r="CG149" s="47"/>
      <c r="CH149" s="230"/>
      <c r="CI149" s="230"/>
      <c r="CJ149" s="126"/>
      <c r="CK149" s="205"/>
      <c r="CL149" s="60"/>
      <c r="CM149" s="60"/>
      <c r="CN149" s="12"/>
      <c r="CO149" s="12"/>
      <c r="CV149" s="12"/>
      <c r="CW149" s="12"/>
      <c r="CX149" s="12"/>
      <c r="CY149" s="12"/>
      <c r="DB149" s="12"/>
      <c r="DC149" s="12"/>
      <c r="DZ149" s="36"/>
      <c r="EA149" s="36"/>
      <c r="ES149" s="54"/>
      <c r="EX149" s="46"/>
      <c r="EY149" s="47"/>
      <c r="FD149" s="46"/>
      <c r="FE149" s="47"/>
      <c r="FF149" s="46"/>
      <c r="FG149" s="47"/>
      <c r="FH149" s="46"/>
      <c r="FI149" s="47"/>
      <c r="FR149" s="60"/>
      <c r="FS149" s="60"/>
      <c r="FT149" s="46"/>
      <c r="FU149" s="54"/>
      <c r="FW149" s="54"/>
      <c r="GD149" s="54"/>
      <c r="GE149" s="54"/>
      <c r="GV149" s="36"/>
      <c r="GW149" s="54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I149" s="35"/>
    </row>
    <row r="150" spans="7:243" s="15" customFormat="1" ht="26.25" x14ac:dyDescent="0.4">
      <c r="G150" s="12"/>
      <c r="H150" s="12"/>
      <c r="AH150" s="12"/>
      <c r="AI150" s="12"/>
      <c r="AR150" s="12"/>
      <c r="AS150" s="12"/>
      <c r="BM150" s="36"/>
      <c r="BN150" s="36"/>
      <c r="BO150" s="36"/>
      <c r="BP150" s="36"/>
      <c r="BQ150" s="36"/>
      <c r="BR150" s="36"/>
      <c r="BS150" s="36"/>
      <c r="BT150" s="235"/>
      <c r="BU150" s="235"/>
      <c r="BV150" s="230"/>
      <c r="BW150" s="230"/>
      <c r="BX150" s="235"/>
      <c r="BY150" s="235"/>
      <c r="CA150" s="36"/>
      <c r="CB150" s="36"/>
      <c r="CC150" s="36"/>
      <c r="CD150" s="36"/>
      <c r="CE150" s="36"/>
      <c r="CF150" s="46"/>
      <c r="CG150" s="47"/>
      <c r="CH150" s="230"/>
      <c r="CI150" s="230"/>
      <c r="CJ150" s="126"/>
      <c r="CK150" s="205"/>
      <c r="CL150" s="60"/>
      <c r="CM150" s="60"/>
      <c r="CN150" s="12"/>
      <c r="CO150" s="12"/>
      <c r="CV150" s="12"/>
      <c r="CW150" s="12"/>
      <c r="CX150" s="12"/>
      <c r="CY150" s="12"/>
      <c r="DB150" s="12"/>
      <c r="DC150" s="12"/>
      <c r="DZ150" s="36"/>
      <c r="EA150" s="36"/>
      <c r="ES150" s="54"/>
      <c r="EX150" s="46"/>
      <c r="EY150" s="47"/>
      <c r="FD150" s="46"/>
      <c r="FE150" s="47"/>
      <c r="FF150" s="46"/>
      <c r="FG150" s="47"/>
      <c r="FH150" s="46"/>
      <c r="FI150" s="47"/>
      <c r="FR150" s="60"/>
      <c r="FS150" s="60"/>
      <c r="FT150" s="46"/>
      <c r="FU150" s="54"/>
      <c r="FW150" s="54"/>
      <c r="GD150" s="54"/>
      <c r="GE150" s="54"/>
      <c r="GV150" s="36"/>
      <c r="GW150" s="54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I150" s="35"/>
    </row>
    <row r="151" spans="7:243" s="15" customFormat="1" ht="26.25" x14ac:dyDescent="0.4">
      <c r="G151" s="12"/>
      <c r="H151" s="12"/>
      <c r="AH151" s="12"/>
      <c r="AI151" s="12"/>
      <c r="AR151" s="12"/>
      <c r="AS151" s="12"/>
      <c r="BM151" s="36"/>
      <c r="BN151" s="36"/>
      <c r="BO151" s="36"/>
      <c r="BP151" s="36"/>
      <c r="BQ151" s="36"/>
      <c r="BR151" s="36"/>
      <c r="BS151" s="36"/>
      <c r="BT151" s="235"/>
      <c r="BU151" s="235"/>
      <c r="BV151" s="230"/>
      <c r="BW151" s="230"/>
      <c r="BX151" s="235"/>
      <c r="BY151" s="235"/>
      <c r="CA151" s="36"/>
      <c r="CB151" s="36"/>
      <c r="CC151" s="36"/>
      <c r="CD151" s="36"/>
      <c r="CE151" s="36"/>
      <c r="CF151" s="46"/>
      <c r="CG151" s="47"/>
      <c r="CH151" s="230"/>
      <c r="CI151" s="230"/>
      <c r="CJ151" s="126"/>
      <c r="CK151" s="205"/>
      <c r="CL151" s="60"/>
      <c r="CM151" s="60"/>
      <c r="CN151" s="12"/>
      <c r="CO151" s="12"/>
      <c r="CV151" s="12"/>
      <c r="CW151" s="12"/>
      <c r="CX151" s="12"/>
      <c r="CY151" s="12"/>
      <c r="DB151" s="12"/>
      <c r="DC151" s="12"/>
      <c r="DZ151" s="36"/>
      <c r="EA151" s="36"/>
      <c r="ES151" s="54"/>
      <c r="EX151" s="46"/>
      <c r="EY151" s="47"/>
      <c r="FD151" s="46"/>
      <c r="FE151" s="47"/>
      <c r="FF151" s="46"/>
      <c r="FG151" s="47"/>
      <c r="FH151" s="46"/>
      <c r="FI151" s="47"/>
      <c r="FR151" s="60"/>
      <c r="FS151" s="60"/>
      <c r="FT151" s="46"/>
      <c r="FU151" s="54"/>
      <c r="FW151" s="54"/>
      <c r="GD151" s="54"/>
      <c r="GE151" s="54"/>
      <c r="GV151" s="36"/>
      <c r="GW151" s="54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I151" s="35"/>
    </row>
    <row r="152" spans="7:243" s="15" customFormat="1" ht="26.25" x14ac:dyDescent="0.4">
      <c r="G152" s="12"/>
      <c r="H152" s="12"/>
      <c r="AH152" s="12"/>
      <c r="AI152" s="12"/>
      <c r="AR152" s="12"/>
      <c r="AS152" s="12"/>
      <c r="BM152" s="36"/>
      <c r="BN152" s="36"/>
      <c r="BO152" s="36"/>
      <c r="BP152" s="36"/>
      <c r="BQ152" s="36"/>
      <c r="BR152" s="36"/>
      <c r="BS152" s="36"/>
      <c r="BT152" s="235"/>
      <c r="BU152" s="235"/>
      <c r="BV152" s="230"/>
      <c r="BW152" s="230"/>
      <c r="BX152" s="235"/>
      <c r="BY152" s="235"/>
      <c r="CA152" s="36"/>
      <c r="CB152" s="36"/>
      <c r="CC152" s="36"/>
      <c r="CD152" s="36"/>
      <c r="CE152" s="36"/>
      <c r="CF152" s="46"/>
      <c r="CG152" s="47"/>
      <c r="CH152" s="230"/>
      <c r="CI152" s="230"/>
      <c r="CJ152" s="126"/>
      <c r="CK152" s="205"/>
      <c r="CL152" s="60"/>
      <c r="CM152" s="60"/>
      <c r="CN152" s="12"/>
      <c r="CO152" s="12"/>
      <c r="CV152" s="12"/>
      <c r="CW152" s="12"/>
      <c r="CX152" s="12"/>
      <c r="CY152" s="12"/>
      <c r="DB152" s="12"/>
      <c r="DC152" s="12"/>
      <c r="DZ152" s="36"/>
      <c r="EA152" s="36"/>
      <c r="ES152" s="54"/>
      <c r="EX152" s="46"/>
      <c r="EY152" s="47"/>
      <c r="FD152" s="46"/>
      <c r="FE152" s="47"/>
      <c r="FF152" s="46"/>
      <c r="FG152" s="47"/>
      <c r="FH152" s="46"/>
      <c r="FI152" s="47"/>
      <c r="FR152" s="60"/>
      <c r="FS152" s="60"/>
      <c r="FT152" s="46"/>
      <c r="FU152" s="54"/>
      <c r="FW152" s="54"/>
      <c r="GD152" s="54"/>
      <c r="GE152" s="54"/>
      <c r="GV152" s="36"/>
      <c r="GW152" s="54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I152" s="35"/>
    </row>
    <row r="153" spans="7:243" s="15" customFormat="1" ht="26.25" x14ac:dyDescent="0.4">
      <c r="G153" s="12"/>
      <c r="H153" s="12"/>
      <c r="AH153" s="12"/>
      <c r="AI153" s="12"/>
      <c r="AR153" s="12"/>
      <c r="AS153" s="12"/>
      <c r="BM153" s="36"/>
      <c r="BN153" s="36"/>
      <c r="BO153" s="36"/>
      <c r="BP153" s="36"/>
      <c r="BQ153" s="36"/>
      <c r="BR153" s="36"/>
      <c r="BS153" s="36"/>
      <c r="BT153" s="235"/>
      <c r="BU153" s="235"/>
      <c r="BV153" s="230"/>
      <c r="BW153" s="230"/>
      <c r="BX153" s="235"/>
      <c r="BY153" s="235"/>
      <c r="CA153" s="36"/>
      <c r="CB153" s="36"/>
      <c r="CC153" s="36"/>
      <c r="CD153" s="36"/>
      <c r="CE153" s="36"/>
      <c r="CF153" s="46"/>
      <c r="CG153" s="47"/>
      <c r="CH153" s="230"/>
      <c r="CI153" s="230"/>
      <c r="CJ153" s="126"/>
      <c r="CK153" s="205"/>
      <c r="CL153" s="60"/>
      <c r="CM153" s="60"/>
      <c r="CN153" s="12"/>
      <c r="CO153" s="12"/>
      <c r="CV153" s="12"/>
      <c r="CW153" s="12"/>
      <c r="CX153" s="12"/>
      <c r="CY153" s="12"/>
      <c r="DB153" s="12"/>
      <c r="DC153" s="12"/>
      <c r="DZ153" s="36"/>
      <c r="EA153" s="36"/>
      <c r="ES153" s="54"/>
      <c r="EX153" s="46"/>
      <c r="EY153" s="47"/>
      <c r="FD153" s="46"/>
      <c r="FE153" s="47"/>
      <c r="FF153" s="46"/>
      <c r="FG153" s="47"/>
      <c r="FH153" s="46"/>
      <c r="FI153" s="47"/>
      <c r="FR153" s="60"/>
      <c r="FS153" s="60"/>
      <c r="FT153" s="46"/>
      <c r="FU153" s="54"/>
      <c r="FW153" s="54"/>
      <c r="GD153" s="54"/>
      <c r="GE153" s="54"/>
      <c r="GV153" s="36"/>
      <c r="GW153" s="54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I153" s="35"/>
    </row>
    <row r="154" spans="7:243" s="15" customFormat="1" ht="26.25" x14ac:dyDescent="0.4">
      <c r="G154" s="12"/>
      <c r="H154" s="12"/>
      <c r="AH154" s="12"/>
      <c r="AI154" s="12"/>
      <c r="AR154" s="12"/>
      <c r="AS154" s="12"/>
      <c r="BM154" s="36"/>
      <c r="BN154" s="36"/>
      <c r="BO154" s="36"/>
      <c r="BP154" s="36"/>
      <c r="BQ154" s="36"/>
      <c r="BR154" s="36"/>
      <c r="BS154" s="36"/>
      <c r="BT154" s="235"/>
      <c r="BU154" s="235"/>
      <c r="BV154" s="230"/>
      <c r="BW154" s="230"/>
      <c r="BX154" s="235"/>
      <c r="BY154" s="235"/>
      <c r="CA154" s="36"/>
      <c r="CB154" s="36"/>
      <c r="CC154" s="36"/>
      <c r="CD154" s="36"/>
      <c r="CE154" s="36"/>
      <c r="CF154" s="46"/>
      <c r="CG154" s="47"/>
      <c r="CH154" s="230"/>
      <c r="CI154" s="230"/>
      <c r="CJ154" s="126"/>
      <c r="CK154" s="205"/>
      <c r="CL154" s="60"/>
      <c r="CM154" s="60"/>
      <c r="CN154" s="12"/>
      <c r="CO154" s="12"/>
      <c r="CV154" s="12"/>
      <c r="CW154" s="12"/>
      <c r="CX154" s="12"/>
      <c r="CY154" s="12"/>
      <c r="DB154" s="12"/>
      <c r="DC154" s="12"/>
      <c r="DZ154" s="36"/>
      <c r="EA154" s="36"/>
      <c r="ES154" s="54"/>
      <c r="EX154" s="46"/>
      <c r="EY154" s="47"/>
      <c r="FD154" s="46"/>
      <c r="FE154" s="47"/>
      <c r="FF154" s="46"/>
      <c r="FG154" s="47"/>
      <c r="FH154" s="46"/>
      <c r="FI154" s="47"/>
      <c r="FR154" s="60"/>
      <c r="FS154" s="60"/>
      <c r="FT154" s="46"/>
      <c r="FU154" s="54"/>
      <c r="FW154" s="54"/>
      <c r="GD154" s="54"/>
      <c r="GE154" s="54"/>
      <c r="GV154" s="36"/>
      <c r="GW154" s="54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I154" s="35"/>
    </row>
    <row r="155" spans="7:243" s="15" customFormat="1" ht="26.25" x14ac:dyDescent="0.4">
      <c r="G155" s="12"/>
      <c r="H155" s="12"/>
      <c r="AH155" s="12"/>
      <c r="AI155" s="12"/>
      <c r="AR155" s="12"/>
      <c r="AS155" s="12"/>
      <c r="BM155" s="36"/>
      <c r="BN155" s="36"/>
      <c r="BO155" s="36"/>
      <c r="BP155" s="36"/>
      <c r="BQ155" s="36"/>
      <c r="BR155" s="36"/>
      <c r="BS155" s="36"/>
      <c r="BT155" s="235"/>
      <c r="BU155" s="235"/>
      <c r="BV155" s="230"/>
      <c r="BW155" s="230"/>
      <c r="BX155" s="235"/>
      <c r="BY155" s="235"/>
      <c r="CA155" s="36"/>
      <c r="CB155" s="36"/>
      <c r="CC155" s="36"/>
      <c r="CD155" s="36"/>
      <c r="CE155" s="36"/>
      <c r="CF155" s="46"/>
      <c r="CG155" s="47"/>
      <c r="CH155" s="230"/>
      <c r="CI155" s="230"/>
      <c r="CJ155" s="126"/>
      <c r="CK155" s="205"/>
      <c r="CL155" s="60"/>
      <c r="CM155" s="60"/>
      <c r="CN155" s="12"/>
      <c r="CO155" s="12"/>
      <c r="CV155" s="12"/>
      <c r="CW155" s="12"/>
      <c r="CX155" s="12"/>
      <c r="CY155" s="12"/>
      <c r="DB155" s="12"/>
      <c r="DC155" s="12"/>
      <c r="DZ155" s="36"/>
      <c r="EA155" s="36"/>
      <c r="ES155" s="54"/>
      <c r="EX155" s="46"/>
      <c r="EY155" s="47"/>
      <c r="FD155" s="46"/>
      <c r="FE155" s="47"/>
      <c r="FF155" s="46"/>
      <c r="FG155" s="47"/>
      <c r="FH155" s="46"/>
      <c r="FI155" s="47"/>
      <c r="FR155" s="60"/>
      <c r="FS155" s="60"/>
      <c r="FT155" s="46"/>
      <c r="FU155" s="54"/>
      <c r="FW155" s="54"/>
      <c r="GD155" s="54"/>
      <c r="GE155" s="54"/>
      <c r="GV155" s="36"/>
      <c r="GW155" s="54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I155" s="35"/>
    </row>
    <row r="156" spans="7:243" s="15" customFormat="1" ht="26.25" x14ac:dyDescent="0.4">
      <c r="G156" s="12"/>
      <c r="H156" s="12"/>
      <c r="AH156" s="12"/>
      <c r="AI156" s="12"/>
      <c r="AR156" s="12"/>
      <c r="AS156" s="12"/>
      <c r="BM156" s="36"/>
      <c r="BN156" s="36"/>
      <c r="BO156" s="36"/>
      <c r="BP156" s="36"/>
      <c r="BQ156" s="36"/>
      <c r="BR156" s="36"/>
      <c r="BS156" s="36"/>
      <c r="BT156" s="235"/>
      <c r="BU156" s="235"/>
      <c r="BV156" s="230"/>
      <c r="BW156" s="230"/>
      <c r="BX156" s="235"/>
      <c r="BY156" s="235"/>
      <c r="CA156" s="36"/>
      <c r="CB156" s="36"/>
      <c r="CC156" s="36"/>
      <c r="CD156" s="36"/>
      <c r="CE156" s="36"/>
      <c r="CF156" s="46"/>
      <c r="CG156" s="47"/>
      <c r="CH156" s="230"/>
      <c r="CI156" s="230"/>
      <c r="CJ156" s="126"/>
      <c r="CK156" s="205"/>
      <c r="CL156" s="60"/>
      <c r="CM156" s="60"/>
      <c r="CN156" s="12"/>
      <c r="CO156" s="12"/>
      <c r="CV156" s="12"/>
      <c r="CW156" s="12"/>
      <c r="CX156" s="12"/>
      <c r="CY156" s="12"/>
      <c r="DB156" s="12"/>
      <c r="DC156" s="12"/>
      <c r="DZ156" s="36"/>
      <c r="EA156" s="36"/>
      <c r="ES156" s="54"/>
      <c r="EX156" s="46"/>
      <c r="EY156" s="47"/>
      <c r="FD156" s="46"/>
      <c r="FE156" s="47"/>
      <c r="FF156" s="46"/>
      <c r="FG156" s="47"/>
      <c r="FH156" s="46"/>
      <c r="FI156" s="47"/>
      <c r="FR156" s="60"/>
      <c r="FS156" s="60"/>
      <c r="FT156" s="46"/>
      <c r="FU156" s="54"/>
      <c r="FW156" s="54"/>
      <c r="GD156" s="54"/>
      <c r="GE156" s="54"/>
      <c r="GV156" s="36"/>
      <c r="GW156" s="54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I156" s="35"/>
    </row>
    <row r="157" spans="7:243" s="15" customFormat="1" ht="26.25" x14ac:dyDescent="0.4">
      <c r="G157" s="12"/>
      <c r="H157" s="12"/>
      <c r="AH157" s="12"/>
      <c r="AI157" s="12"/>
      <c r="AR157" s="12"/>
      <c r="AS157" s="12"/>
      <c r="BM157" s="36"/>
      <c r="BN157" s="36"/>
      <c r="BO157" s="36"/>
      <c r="BP157" s="36"/>
      <c r="BQ157" s="36"/>
      <c r="BR157" s="36"/>
      <c r="BS157" s="36"/>
      <c r="BT157" s="235"/>
      <c r="BU157" s="235"/>
      <c r="BV157" s="230"/>
      <c r="BW157" s="230"/>
      <c r="BX157" s="235"/>
      <c r="BY157" s="235"/>
      <c r="CA157" s="36"/>
      <c r="CB157" s="36"/>
      <c r="CC157" s="36"/>
      <c r="CD157" s="36"/>
      <c r="CE157" s="36"/>
      <c r="CF157" s="46"/>
      <c r="CG157" s="47"/>
      <c r="CH157" s="230"/>
      <c r="CI157" s="230"/>
      <c r="CJ157" s="126"/>
      <c r="CK157" s="205"/>
      <c r="CL157" s="60"/>
      <c r="CM157" s="60"/>
      <c r="CN157" s="12"/>
      <c r="CO157" s="12"/>
      <c r="CV157" s="12"/>
      <c r="CW157" s="12"/>
      <c r="CX157" s="12"/>
      <c r="CY157" s="12"/>
      <c r="DB157" s="12"/>
      <c r="DC157" s="12"/>
      <c r="DZ157" s="36"/>
      <c r="EA157" s="36"/>
      <c r="ES157" s="54"/>
      <c r="EX157" s="46"/>
      <c r="EY157" s="47"/>
      <c r="FD157" s="46"/>
      <c r="FE157" s="47"/>
      <c r="FF157" s="46"/>
      <c r="FG157" s="47"/>
      <c r="FH157" s="46"/>
      <c r="FI157" s="47"/>
      <c r="FR157" s="60"/>
      <c r="FS157" s="60"/>
      <c r="FT157" s="46"/>
      <c r="FU157" s="54"/>
      <c r="FW157" s="54"/>
      <c r="GD157" s="54"/>
      <c r="GE157" s="54"/>
      <c r="GV157" s="36"/>
      <c r="GW157" s="54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I157" s="35"/>
    </row>
    <row r="158" spans="7:243" s="15" customFormat="1" ht="26.25" x14ac:dyDescent="0.4">
      <c r="G158" s="12"/>
      <c r="H158" s="12"/>
      <c r="AH158" s="12"/>
      <c r="AI158" s="12"/>
      <c r="AR158" s="12"/>
      <c r="AS158" s="12"/>
      <c r="BM158" s="36"/>
      <c r="BN158" s="36"/>
      <c r="BO158" s="36"/>
      <c r="BP158" s="36"/>
      <c r="BQ158" s="36"/>
      <c r="BR158" s="36"/>
      <c r="BS158" s="36"/>
      <c r="BT158" s="235"/>
      <c r="BU158" s="235"/>
      <c r="BV158" s="230"/>
      <c r="BW158" s="230"/>
      <c r="BX158" s="235"/>
      <c r="BY158" s="235"/>
      <c r="CA158" s="36"/>
      <c r="CB158" s="36"/>
      <c r="CC158" s="36"/>
      <c r="CD158" s="36"/>
      <c r="CE158" s="36"/>
      <c r="CF158" s="46"/>
      <c r="CG158" s="47"/>
      <c r="CH158" s="230"/>
      <c r="CI158" s="230"/>
      <c r="CJ158" s="126"/>
      <c r="CK158" s="205"/>
      <c r="CL158" s="60"/>
      <c r="CM158" s="60"/>
      <c r="CN158" s="12"/>
      <c r="CO158" s="12"/>
      <c r="CV158" s="12"/>
      <c r="CW158" s="12"/>
      <c r="CX158" s="12"/>
      <c r="CY158" s="12"/>
      <c r="DB158" s="12"/>
      <c r="DC158" s="12"/>
      <c r="DZ158" s="36"/>
      <c r="EA158" s="36"/>
      <c r="ES158" s="54"/>
      <c r="EX158" s="46"/>
      <c r="EY158" s="47"/>
      <c r="FD158" s="46"/>
      <c r="FE158" s="47"/>
      <c r="FF158" s="46"/>
      <c r="FG158" s="47"/>
      <c r="FH158" s="46"/>
      <c r="FI158" s="47"/>
      <c r="FR158" s="60"/>
      <c r="FS158" s="60"/>
      <c r="FT158" s="46"/>
      <c r="FU158" s="54"/>
      <c r="FW158" s="54"/>
      <c r="GD158" s="54"/>
      <c r="GE158" s="54"/>
      <c r="GV158" s="36"/>
      <c r="GW158" s="54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I158" s="35"/>
    </row>
    <row r="159" spans="7:243" s="15" customFormat="1" ht="26.25" x14ac:dyDescent="0.4">
      <c r="G159" s="12"/>
      <c r="H159" s="12"/>
      <c r="AH159" s="12"/>
      <c r="AI159" s="12"/>
      <c r="AR159" s="12"/>
      <c r="AS159" s="12"/>
      <c r="BM159" s="36"/>
      <c r="BN159" s="36"/>
      <c r="BO159" s="36"/>
      <c r="BP159" s="36"/>
      <c r="BQ159" s="36"/>
      <c r="BR159" s="36"/>
      <c r="BS159" s="36"/>
      <c r="BT159" s="235"/>
      <c r="BU159" s="235"/>
      <c r="BV159" s="230"/>
      <c r="BW159" s="230"/>
      <c r="BX159" s="235"/>
      <c r="BY159" s="235"/>
      <c r="CA159" s="36"/>
      <c r="CB159" s="36"/>
      <c r="CC159" s="36"/>
      <c r="CD159" s="36"/>
      <c r="CE159" s="36"/>
      <c r="CF159" s="46"/>
      <c r="CG159" s="47"/>
      <c r="CH159" s="230"/>
      <c r="CI159" s="230"/>
      <c r="CJ159" s="126"/>
      <c r="CK159" s="205"/>
      <c r="CL159" s="60"/>
      <c r="CM159" s="60"/>
      <c r="CN159" s="12"/>
      <c r="CO159" s="12"/>
      <c r="CV159" s="12"/>
      <c r="CW159" s="12"/>
      <c r="CX159" s="12"/>
      <c r="CY159" s="12"/>
      <c r="DB159" s="12"/>
      <c r="DC159" s="12"/>
      <c r="DZ159" s="36"/>
      <c r="EA159" s="36"/>
      <c r="ES159" s="54"/>
      <c r="EX159" s="46"/>
      <c r="EY159" s="47"/>
      <c r="FD159" s="46"/>
      <c r="FE159" s="47"/>
      <c r="FF159" s="46"/>
      <c r="FG159" s="47"/>
      <c r="FH159" s="46"/>
      <c r="FI159" s="47"/>
      <c r="FR159" s="60"/>
      <c r="FS159" s="60"/>
      <c r="FT159" s="46"/>
      <c r="FU159" s="54"/>
      <c r="FW159" s="54"/>
      <c r="GD159" s="54"/>
      <c r="GE159" s="54"/>
      <c r="GV159" s="36"/>
      <c r="GW159" s="54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I159" s="35"/>
    </row>
    <row r="160" spans="7:243" s="15" customFormat="1" ht="26.25" x14ac:dyDescent="0.4">
      <c r="G160" s="12"/>
      <c r="H160" s="12"/>
      <c r="AH160" s="12"/>
      <c r="AI160" s="12"/>
      <c r="AR160" s="12"/>
      <c r="AS160" s="12"/>
      <c r="BM160" s="36"/>
      <c r="BN160" s="36"/>
      <c r="BO160" s="36"/>
      <c r="BP160" s="36"/>
      <c r="BQ160" s="36"/>
      <c r="BR160" s="36"/>
      <c r="BS160" s="36"/>
      <c r="BT160" s="235"/>
      <c r="BU160" s="235"/>
      <c r="BV160" s="230"/>
      <c r="BW160" s="230"/>
      <c r="BX160" s="235"/>
      <c r="BY160" s="235"/>
      <c r="CA160" s="36"/>
      <c r="CB160" s="36"/>
      <c r="CC160" s="36"/>
      <c r="CD160" s="36"/>
      <c r="CE160" s="36"/>
      <c r="CF160" s="46"/>
      <c r="CG160" s="47"/>
      <c r="CH160" s="230"/>
      <c r="CI160" s="230"/>
      <c r="CJ160" s="126"/>
      <c r="CK160" s="205"/>
      <c r="CL160" s="60"/>
      <c r="CM160" s="60"/>
      <c r="CN160" s="12"/>
      <c r="CO160" s="12"/>
      <c r="CV160" s="12"/>
      <c r="CW160" s="12"/>
      <c r="CX160" s="12"/>
      <c r="CY160" s="12"/>
      <c r="DB160" s="12"/>
      <c r="DC160" s="12"/>
      <c r="DZ160" s="36"/>
      <c r="EA160" s="36"/>
      <c r="ES160" s="54"/>
      <c r="EX160" s="46"/>
      <c r="EY160" s="47"/>
      <c r="FD160" s="46"/>
      <c r="FE160" s="47"/>
      <c r="FF160" s="46"/>
      <c r="FG160" s="47"/>
      <c r="FH160" s="46"/>
      <c r="FI160" s="47"/>
      <c r="FR160" s="60"/>
      <c r="FS160" s="60"/>
      <c r="FT160" s="46"/>
      <c r="FU160" s="54"/>
      <c r="FW160" s="54"/>
      <c r="GD160" s="54"/>
      <c r="GE160" s="54"/>
      <c r="GV160" s="36"/>
      <c r="GW160" s="54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I160" s="35"/>
    </row>
    <row r="161" spans="7:243" s="15" customFormat="1" ht="26.25" x14ac:dyDescent="0.4">
      <c r="G161" s="12"/>
      <c r="H161" s="12"/>
      <c r="AH161" s="12"/>
      <c r="AI161" s="12"/>
      <c r="AR161" s="12"/>
      <c r="AS161" s="12"/>
      <c r="BM161" s="36"/>
      <c r="BN161" s="36"/>
      <c r="BO161" s="36"/>
      <c r="BP161" s="36"/>
      <c r="BQ161" s="36"/>
      <c r="BR161" s="36"/>
      <c r="BS161" s="36"/>
      <c r="BT161" s="235"/>
      <c r="BU161" s="235"/>
      <c r="BV161" s="230"/>
      <c r="BW161" s="230"/>
      <c r="BX161" s="235"/>
      <c r="BY161" s="235"/>
      <c r="CA161" s="36"/>
      <c r="CB161" s="36"/>
      <c r="CC161" s="36"/>
      <c r="CD161" s="36"/>
      <c r="CE161" s="36"/>
      <c r="CF161" s="46"/>
      <c r="CG161" s="47"/>
      <c r="CH161" s="230"/>
      <c r="CI161" s="230"/>
      <c r="CJ161" s="126"/>
      <c r="CK161" s="205"/>
      <c r="CL161" s="60"/>
      <c r="CM161" s="60"/>
      <c r="CN161" s="12"/>
      <c r="CO161" s="12"/>
      <c r="CV161" s="12"/>
      <c r="CW161" s="12"/>
      <c r="CX161" s="12"/>
      <c r="CY161" s="12"/>
      <c r="DB161" s="12"/>
      <c r="DC161" s="12"/>
      <c r="DZ161" s="36"/>
      <c r="EA161" s="36"/>
      <c r="ES161" s="54"/>
      <c r="EX161" s="46"/>
      <c r="EY161" s="47"/>
      <c r="FD161" s="46"/>
      <c r="FE161" s="47"/>
      <c r="FF161" s="46"/>
      <c r="FG161" s="47"/>
      <c r="FH161" s="46"/>
      <c r="FI161" s="47"/>
      <c r="FR161" s="60"/>
      <c r="FS161" s="60"/>
      <c r="FT161" s="46"/>
      <c r="FU161" s="54"/>
      <c r="FW161" s="54"/>
      <c r="GD161" s="54"/>
      <c r="GE161" s="54"/>
      <c r="GV161" s="36"/>
      <c r="GW161" s="54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I161" s="35"/>
    </row>
    <row r="162" spans="7:243" s="15" customFormat="1" ht="26.25" x14ac:dyDescent="0.4">
      <c r="G162" s="12"/>
      <c r="H162" s="12"/>
      <c r="AH162" s="12"/>
      <c r="AI162" s="12"/>
      <c r="AR162" s="12"/>
      <c r="AS162" s="12"/>
      <c r="BM162" s="36"/>
      <c r="BN162" s="36"/>
      <c r="BO162" s="36"/>
      <c r="BP162" s="36"/>
      <c r="BQ162" s="36"/>
      <c r="BR162" s="36"/>
      <c r="BS162" s="36"/>
      <c r="BT162" s="235"/>
      <c r="BU162" s="235"/>
      <c r="BV162" s="230"/>
      <c r="BW162" s="230"/>
      <c r="BX162" s="235"/>
      <c r="BY162" s="235"/>
      <c r="CA162" s="36"/>
      <c r="CB162" s="36"/>
      <c r="CC162" s="36"/>
      <c r="CD162" s="36"/>
      <c r="CE162" s="36"/>
      <c r="CF162" s="46"/>
      <c r="CG162" s="47"/>
      <c r="CH162" s="230"/>
      <c r="CI162" s="230"/>
      <c r="CJ162" s="126"/>
      <c r="CK162" s="205"/>
      <c r="CL162" s="60"/>
      <c r="CM162" s="60"/>
      <c r="CN162" s="12"/>
      <c r="CO162" s="12"/>
      <c r="CV162" s="12"/>
      <c r="CW162" s="12"/>
      <c r="CX162" s="12"/>
      <c r="CY162" s="12"/>
      <c r="DB162" s="12"/>
      <c r="DC162" s="12"/>
      <c r="DZ162" s="36"/>
      <c r="EA162" s="36"/>
      <c r="ES162" s="54"/>
      <c r="EX162" s="46"/>
      <c r="EY162" s="47"/>
      <c r="FD162" s="46"/>
      <c r="FE162" s="47"/>
      <c r="FF162" s="46"/>
      <c r="FG162" s="47"/>
      <c r="FH162" s="46"/>
      <c r="FI162" s="47"/>
      <c r="FR162" s="60"/>
      <c r="FS162" s="60"/>
      <c r="FT162" s="46"/>
      <c r="FU162" s="54"/>
      <c r="FW162" s="54"/>
      <c r="GD162" s="54"/>
      <c r="GE162" s="54"/>
      <c r="GV162" s="36"/>
      <c r="GW162" s="54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I162" s="35"/>
    </row>
    <row r="163" spans="7:243" s="15" customFormat="1" ht="26.25" x14ac:dyDescent="0.4">
      <c r="G163" s="12"/>
      <c r="H163" s="12"/>
      <c r="AH163" s="12"/>
      <c r="AI163" s="12"/>
      <c r="AR163" s="12"/>
      <c r="AS163" s="12"/>
      <c r="BM163" s="36"/>
      <c r="BN163" s="36"/>
      <c r="BO163" s="36"/>
      <c r="BP163" s="36"/>
      <c r="BQ163" s="36"/>
      <c r="BR163" s="36"/>
      <c r="BS163" s="36"/>
      <c r="BT163" s="235"/>
      <c r="BU163" s="235"/>
      <c r="BV163" s="230"/>
      <c r="BW163" s="230"/>
      <c r="BX163" s="235"/>
      <c r="BY163" s="235"/>
      <c r="CA163" s="36"/>
      <c r="CB163" s="36"/>
      <c r="CC163" s="36"/>
      <c r="CD163" s="36"/>
      <c r="CE163" s="36"/>
      <c r="CF163" s="46"/>
      <c r="CG163" s="47"/>
      <c r="CH163" s="230"/>
      <c r="CI163" s="230"/>
      <c r="CJ163" s="126"/>
      <c r="CK163" s="205"/>
      <c r="CL163" s="60"/>
      <c r="CM163" s="60"/>
      <c r="CN163" s="12"/>
      <c r="CO163" s="12"/>
      <c r="CV163" s="12"/>
      <c r="CW163" s="12"/>
      <c r="CX163" s="12"/>
      <c r="CY163" s="12"/>
      <c r="DB163" s="12"/>
      <c r="DC163" s="12"/>
      <c r="DZ163" s="36"/>
      <c r="EA163" s="36"/>
      <c r="ES163" s="54"/>
      <c r="EX163" s="46"/>
      <c r="EY163" s="47"/>
      <c r="FD163" s="46"/>
      <c r="FE163" s="47"/>
      <c r="FF163" s="46"/>
      <c r="FG163" s="47"/>
      <c r="FH163" s="46"/>
      <c r="FI163" s="47"/>
      <c r="FR163" s="60"/>
      <c r="FS163" s="60"/>
      <c r="FT163" s="46"/>
      <c r="FU163" s="54"/>
      <c r="FW163" s="54"/>
      <c r="GD163" s="54"/>
      <c r="GE163" s="54"/>
      <c r="GV163" s="36"/>
      <c r="GW163" s="54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I163" s="35"/>
    </row>
    <row r="164" spans="7:243" s="15" customFormat="1" ht="26.25" x14ac:dyDescent="0.4">
      <c r="G164" s="12"/>
      <c r="H164" s="12"/>
      <c r="AH164" s="12"/>
      <c r="AI164" s="12"/>
      <c r="AR164" s="12"/>
      <c r="AS164" s="12"/>
      <c r="BM164" s="36"/>
      <c r="BN164" s="36"/>
      <c r="BO164" s="36"/>
      <c r="BP164" s="36"/>
      <c r="BQ164" s="36"/>
      <c r="BR164" s="36"/>
      <c r="BS164" s="36"/>
      <c r="BT164" s="235"/>
      <c r="BU164" s="235"/>
      <c r="BV164" s="230"/>
      <c r="BW164" s="230"/>
      <c r="BX164" s="235"/>
      <c r="BY164" s="235"/>
      <c r="CA164" s="36"/>
      <c r="CB164" s="36"/>
      <c r="CC164" s="36"/>
      <c r="CD164" s="36"/>
      <c r="CE164" s="36"/>
      <c r="CF164" s="46"/>
      <c r="CG164" s="47"/>
      <c r="CH164" s="230"/>
      <c r="CI164" s="230"/>
      <c r="CJ164" s="126"/>
      <c r="CK164" s="205"/>
      <c r="CL164" s="60"/>
      <c r="CM164" s="60"/>
      <c r="CN164" s="12"/>
      <c r="CO164" s="12"/>
      <c r="CV164" s="12"/>
      <c r="CW164" s="12"/>
      <c r="CX164" s="12"/>
      <c r="CY164" s="12"/>
      <c r="DB164" s="12"/>
      <c r="DC164" s="12"/>
      <c r="DZ164" s="36"/>
      <c r="EA164" s="36"/>
      <c r="ES164" s="54"/>
      <c r="EX164" s="46"/>
      <c r="EY164" s="47"/>
      <c r="FD164" s="46"/>
      <c r="FE164" s="47"/>
      <c r="FF164" s="46"/>
      <c r="FG164" s="47"/>
      <c r="FH164" s="46"/>
      <c r="FI164" s="47"/>
      <c r="FR164" s="60"/>
      <c r="FS164" s="60"/>
      <c r="FT164" s="46"/>
      <c r="FU164" s="54"/>
      <c r="FW164" s="54"/>
      <c r="GD164" s="54"/>
      <c r="GE164" s="54"/>
      <c r="GV164" s="36"/>
      <c r="GW164" s="54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I164" s="35"/>
    </row>
    <row r="165" spans="7:243" s="15" customFormat="1" ht="26.25" x14ac:dyDescent="0.4">
      <c r="G165" s="12"/>
      <c r="H165" s="12"/>
      <c r="AH165" s="12"/>
      <c r="AI165" s="12"/>
      <c r="AR165" s="12"/>
      <c r="AS165" s="12"/>
      <c r="BM165" s="36"/>
      <c r="BN165" s="36"/>
      <c r="BO165" s="36"/>
      <c r="BP165" s="36"/>
      <c r="BQ165" s="36"/>
      <c r="BR165" s="36"/>
      <c r="BS165" s="36"/>
      <c r="BT165" s="235"/>
      <c r="BU165" s="235"/>
      <c r="BV165" s="230"/>
      <c r="BW165" s="230"/>
      <c r="BX165" s="235"/>
      <c r="BY165" s="235"/>
      <c r="CA165" s="36"/>
      <c r="CB165" s="36"/>
      <c r="CC165" s="36"/>
      <c r="CD165" s="36"/>
      <c r="CE165" s="36"/>
      <c r="CF165" s="46"/>
      <c r="CG165" s="47"/>
      <c r="CH165" s="230"/>
      <c r="CI165" s="230"/>
      <c r="CJ165" s="126"/>
      <c r="CK165" s="205"/>
      <c r="CL165" s="60"/>
      <c r="CM165" s="60"/>
      <c r="CN165" s="12"/>
      <c r="CO165" s="12"/>
      <c r="CV165" s="12"/>
      <c r="CW165" s="12"/>
      <c r="CX165" s="12"/>
      <c r="CY165" s="12"/>
      <c r="DB165" s="12"/>
      <c r="DC165" s="12"/>
      <c r="DZ165" s="36"/>
      <c r="EA165" s="36"/>
      <c r="ES165" s="54"/>
      <c r="EX165" s="46"/>
      <c r="EY165" s="47"/>
      <c r="FD165" s="46"/>
      <c r="FE165" s="47"/>
      <c r="FF165" s="46"/>
      <c r="FG165" s="47"/>
      <c r="FH165" s="46"/>
      <c r="FI165" s="47"/>
      <c r="FR165" s="60"/>
      <c r="FS165" s="60"/>
      <c r="FT165" s="46"/>
      <c r="FU165" s="54"/>
      <c r="FW165" s="54"/>
      <c r="GD165" s="54"/>
      <c r="GE165" s="54"/>
      <c r="GV165" s="36"/>
      <c r="GW165" s="54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I165" s="35"/>
    </row>
    <row r="166" spans="7:243" s="15" customFormat="1" ht="26.25" x14ac:dyDescent="0.4">
      <c r="G166" s="12"/>
      <c r="H166" s="12"/>
      <c r="AH166" s="12"/>
      <c r="AI166" s="12"/>
      <c r="AR166" s="12"/>
      <c r="AS166" s="12"/>
      <c r="BM166" s="36"/>
      <c r="BN166" s="36"/>
      <c r="BO166" s="36"/>
      <c r="BP166" s="36"/>
      <c r="BQ166" s="36"/>
      <c r="BR166" s="36"/>
      <c r="BS166" s="36"/>
      <c r="BT166" s="235"/>
      <c r="BU166" s="235"/>
      <c r="BV166" s="230"/>
      <c r="BW166" s="230"/>
      <c r="BX166" s="235"/>
      <c r="BY166" s="235"/>
      <c r="CA166" s="36"/>
      <c r="CB166" s="36"/>
      <c r="CC166" s="36"/>
      <c r="CD166" s="36"/>
      <c r="CE166" s="36"/>
      <c r="CF166" s="46"/>
      <c r="CG166" s="47"/>
      <c r="CH166" s="230"/>
      <c r="CI166" s="230"/>
      <c r="CJ166" s="126"/>
      <c r="CK166" s="205"/>
      <c r="CL166" s="60"/>
      <c r="CM166" s="60"/>
      <c r="CN166" s="12"/>
      <c r="CO166" s="12"/>
      <c r="CV166" s="12"/>
      <c r="CW166" s="12"/>
      <c r="CX166" s="12"/>
      <c r="CY166" s="12"/>
      <c r="DB166" s="12"/>
      <c r="DC166" s="12"/>
      <c r="DZ166" s="36"/>
      <c r="EA166" s="36"/>
      <c r="ES166" s="54"/>
      <c r="EX166" s="46"/>
      <c r="EY166" s="47"/>
      <c r="FD166" s="46"/>
      <c r="FE166" s="47"/>
      <c r="FF166" s="46"/>
      <c r="FG166" s="47"/>
      <c r="FH166" s="46"/>
      <c r="FI166" s="47"/>
      <c r="FR166" s="60"/>
      <c r="FS166" s="60"/>
      <c r="FT166" s="46"/>
      <c r="FU166" s="54"/>
      <c r="FW166" s="54"/>
      <c r="GD166" s="54"/>
      <c r="GE166" s="54"/>
      <c r="GV166" s="36"/>
      <c r="GW166" s="54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I166" s="35"/>
    </row>
    <row r="167" spans="7:243" s="15" customFormat="1" ht="26.25" x14ac:dyDescent="0.4">
      <c r="G167" s="12"/>
      <c r="H167" s="12"/>
      <c r="AH167" s="12"/>
      <c r="AI167" s="12"/>
      <c r="AR167" s="12"/>
      <c r="AS167" s="12"/>
      <c r="BM167" s="36"/>
      <c r="BN167" s="36"/>
      <c r="BO167" s="36"/>
      <c r="BP167" s="36"/>
      <c r="BQ167" s="36"/>
      <c r="BR167" s="36"/>
      <c r="BS167" s="36"/>
      <c r="BT167" s="235"/>
      <c r="BU167" s="235"/>
      <c r="BV167" s="230"/>
      <c r="BW167" s="230"/>
      <c r="BX167" s="235"/>
      <c r="BY167" s="235"/>
      <c r="CA167" s="36"/>
      <c r="CB167" s="36"/>
      <c r="CC167" s="36"/>
      <c r="CD167" s="36"/>
      <c r="CE167" s="36"/>
      <c r="CF167" s="46"/>
      <c r="CG167" s="47"/>
      <c r="CH167" s="230"/>
      <c r="CI167" s="230"/>
      <c r="CJ167" s="126"/>
      <c r="CK167" s="205"/>
      <c r="CL167" s="60"/>
      <c r="CM167" s="60"/>
      <c r="CN167" s="12"/>
      <c r="CO167" s="12"/>
      <c r="CV167" s="12"/>
      <c r="CW167" s="12"/>
      <c r="CX167" s="12"/>
      <c r="CY167" s="12"/>
      <c r="DB167" s="12"/>
      <c r="DC167" s="12"/>
      <c r="DZ167" s="36"/>
      <c r="EA167" s="36"/>
      <c r="ES167" s="54"/>
      <c r="EX167" s="46"/>
      <c r="EY167" s="47"/>
      <c r="FD167" s="46"/>
      <c r="FE167" s="47"/>
      <c r="FF167" s="46"/>
      <c r="FG167" s="47"/>
      <c r="FH167" s="46"/>
      <c r="FI167" s="47"/>
      <c r="FR167" s="60"/>
      <c r="FS167" s="60"/>
      <c r="FT167" s="46"/>
      <c r="FU167" s="54"/>
      <c r="FW167" s="54"/>
      <c r="GD167" s="54"/>
      <c r="GE167" s="54"/>
      <c r="GV167" s="36"/>
      <c r="GW167" s="54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I167" s="35"/>
    </row>
    <row r="168" spans="7:243" s="15" customFormat="1" ht="26.25" x14ac:dyDescent="0.4">
      <c r="G168" s="12"/>
      <c r="H168" s="12"/>
      <c r="AH168" s="12"/>
      <c r="AI168" s="12"/>
      <c r="AR168" s="12"/>
      <c r="AS168" s="12"/>
      <c r="BM168" s="36"/>
      <c r="BN168" s="36"/>
      <c r="BO168" s="36"/>
      <c r="BP168" s="36"/>
      <c r="BQ168" s="36"/>
      <c r="BR168" s="36"/>
      <c r="BS168" s="36"/>
      <c r="BT168" s="235"/>
      <c r="BU168" s="235"/>
      <c r="BV168" s="230"/>
      <c r="BW168" s="230"/>
      <c r="BX168" s="235"/>
      <c r="BY168" s="235"/>
      <c r="CA168" s="36"/>
      <c r="CB168" s="36"/>
      <c r="CC168" s="36"/>
      <c r="CD168" s="36"/>
      <c r="CE168" s="36"/>
      <c r="CF168" s="46"/>
      <c r="CG168" s="47"/>
      <c r="CH168" s="230"/>
      <c r="CI168" s="230"/>
      <c r="CJ168" s="126"/>
      <c r="CK168" s="205"/>
      <c r="CL168" s="60"/>
      <c r="CM168" s="60"/>
      <c r="CN168" s="12"/>
      <c r="CO168" s="12"/>
      <c r="CV168" s="12"/>
      <c r="CW168" s="12"/>
      <c r="CX168" s="12"/>
      <c r="CY168" s="12"/>
      <c r="DB168" s="12"/>
      <c r="DC168" s="12"/>
      <c r="DZ168" s="36"/>
      <c r="EA168" s="36"/>
      <c r="ES168" s="54"/>
      <c r="EX168" s="46"/>
      <c r="EY168" s="47"/>
      <c r="FD168" s="46"/>
      <c r="FE168" s="47"/>
      <c r="FF168" s="46"/>
      <c r="FG168" s="47"/>
      <c r="FH168" s="46"/>
      <c r="FI168" s="47"/>
      <c r="FR168" s="60"/>
      <c r="FS168" s="60"/>
      <c r="FT168" s="46"/>
      <c r="FU168" s="54"/>
      <c r="FW168" s="54"/>
      <c r="GD168" s="54"/>
      <c r="GE168" s="54"/>
      <c r="GV168" s="36"/>
      <c r="GW168" s="54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I168" s="35"/>
    </row>
    <row r="169" spans="7:243" s="15" customFormat="1" ht="26.25" x14ac:dyDescent="0.4">
      <c r="G169" s="12"/>
      <c r="H169" s="12"/>
      <c r="AH169" s="12"/>
      <c r="AI169" s="12"/>
      <c r="AR169" s="12"/>
      <c r="AS169" s="12"/>
      <c r="BM169" s="36"/>
      <c r="BN169" s="36"/>
      <c r="BO169" s="36"/>
      <c r="BP169" s="36"/>
      <c r="BQ169" s="36"/>
      <c r="BR169" s="36"/>
      <c r="BS169" s="36"/>
      <c r="BT169" s="235"/>
      <c r="BU169" s="235"/>
      <c r="BV169" s="230"/>
      <c r="BW169" s="230"/>
      <c r="BX169" s="235"/>
      <c r="BY169" s="235"/>
      <c r="CA169" s="36"/>
      <c r="CB169" s="36"/>
      <c r="CC169" s="36"/>
      <c r="CD169" s="36"/>
      <c r="CE169" s="36"/>
      <c r="CF169" s="46"/>
      <c r="CG169" s="47"/>
      <c r="CH169" s="230"/>
      <c r="CI169" s="230"/>
      <c r="CJ169" s="126"/>
      <c r="CK169" s="205"/>
      <c r="CL169" s="60"/>
      <c r="CM169" s="60"/>
      <c r="CN169" s="12"/>
      <c r="CO169" s="12"/>
      <c r="CV169" s="12"/>
      <c r="CW169" s="12"/>
      <c r="CX169" s="12"/>
      <c r="CY169" s="12"/>
      <c r="DB169" s="12"/>
      <c r="DC169" s="12"/>
      <c r="DZ169" s="36"/>
      <c r="EA169" s="36"/>
      <c r="ES169" s="54"/>
      <c r="EX169" s="46"/>
      <c r="EY169" s="47"/>
      <c r="FD169" s="46"/>
      <c r="FE169" s="47"/>
      <c r="FF169" s="46"/>
      <c r="FG169" s="47"/>
      <c r="FH169" s="46"/>
      <c r="FI169" s="47"/>
      <c r="FR169" s="60"/>
      <c r="FS169" s="60"/>
      <c r="FT169" s="46"/>
      <c r="FU169" s="54"/>
      <c r="FW169" s="54"/>
      <c r="GD169" s="54"/>
      <c r="GE169" s="54"/>
      <c r="GV169" s="36"/>
      <c r="GW169" s="54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I169" s="35"/>
    </row>
    <row r="170" spans="7:243" s="15" customFormat="1" ht="26.25" x14ac:dyDescent="0.4">
      <c r="G170" s="12"/>
      <c r="H170" s="12"/>
      <c r="AH170" s="12"/>
      <c r="AI170" s="12"/>
      <c r="AR170" s="12"/>
      <c r="AS170" s="12"/>
      <c r="BM170" s="36"/>
      <c r="BN170" s="36"/>
      <c r="BO170" s="36"/>
      <c r="BP170" s="36"/>
      <c r="BQ170" s="36"/>
      <c r="BR170" s="36"/>
      <c r="BS170" s="36"/>
      <c r="BT170" s="235"/>
      <c r="BU170" s="235"/>
      <c r="BV170" s="230"/>
      <c r="BW170" s="230"/>
      <c r="BX170" s="235"/>
      <c r="BY170" s="235"/>
      <c r="CA170" s="36"/>
      <c r="CB170" s="36"/>
      <c r="CC170" s="36"/>
      <c r="CD170" s="36"/>
      <c r="CE170" s="36"/>
      <c r="CF170" s="46"/>
      <c r="CG170" s="47"/>
      <c r="CH170" s="230"/>
      <c r="CI170" s="230"/>
      <c r="CJ170" s="126"/>
      <c r="CK170" s="205"/>
      <c r="CL170" s="60"/>
      <c r="CM170" s="60"/>
      <c r="CN170" s="12"/>
      <c r="CO170" s="12"/>
      <c r="CV170" s="12"/>
      <c r="CW170" s="12"/>
      <c r="CX170" s="12"/>
      <c r="CY170" s="12"/>
      <c r="DB170" s="12"/>
      <c r="DC170" s="12"/>
      <c r="DZ170" s="36"/>
      <c r="EA170" s="36"/>
      <c r="ES170" s="54"/>
      <c r="EX170" s="46"/>
      <c r="EY170" s="47"/>
      <c r="FD170" s="46"/>
      <c r="FE170" s="47"/>
      <c r="FF170" s="46"/>
      <c r="FG170" s="47"/>
      <c r="FH170" s="46"/>
      <c r="FI170" s="47"/>
      <c r="FR170" s="60"/>
      <c r="FS170" s="60"/>
      <c r="FT170" s="46"/>
      <c r="FU170" s="54"/>
      <c r="FW170" s="54"/>
      <c r="GD170" s="54"/>
      <c r="GE170" s="54"/>
      <c r="GV170" s="36"/>
      <c r="GW170" s="54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I170" s="35"/>
    </row>
    <row r="171" spans="7:243" s="15" customFormat="1" ht="26.25" x14ac:dyDescent="0.4">
      <c r="G171" s="12"/>
      <c r="H171" s="12"/>
      <c r="AH171" s="12"/>
      <c r="AI171" s="12"/>
      <c r="AR171" s="12"/>
      <c r="AS171" s="12"/>
      <c r="BM171" s="36"/>
      <c r="BN171" s="36"/>
      <c r="BO171" s="36"/>
      <c r="BP171" s="36"/>
      <c r="BQ171" s="36"/>
      <c r="BR171" s="36"/>
      <c r="BS171" s="36"/>
      <c r="BT171" s="235"/>
      <c r="BU171" s="235"/>
      <c r="BV171" s="230"/>
      <c r="BW171" s="230"/>
      <c r="BX171" s="235"/>
      <c r="BY171" s="235"/>
      <c r="CA171" s="36"/>
      <c r="CB171" s="36"/>
      <c r="CC171" s="36"/>
      <c r="CD171" s="36"/>
      <c r="CE171" s="36"/>
      <c r="CF171" s="46"/>
      <c r="CG171" s="47"/>
      <c r="CH171" s="230"/>
      <c r="CI171" s="230"/>
      <c r="CJ171" s="126"/>
      <c r="CK171" s="205"/>
      <c r="CL171" s="60"/>
      <c r="CM171" s="60"/>
      <c r="CN171" s="12"/>
      <c r="CO171" s="12"/>
      <c r="CV171" s="12"/>
      <c r="CW171" s="12"/>
      <c r="CX171" s="12"/>
      <c r="CY171" s="12"/>
      <c r="DB171" s="12"/>
      <c r="DC171" s="12"/>
      <c r="DZ171" s="36"/>
      <c r="EA171" s="36"/>
      <c r="ES171" s="54"/>
      <c r="EX171" s="46"/>
      <c r="EY171" s="47"/>
      <c r="FD171" s="46"/>
      <c r="FE171" s="47"/>
      <c r="FF171" s="46"/>
      <c r="FG171" s="47"/>
      <c r="FH171" s="46"/>
      <c r="FI171" s="47"/>
      <c r="FR171" s="60"/>
      <c r="FS171" s="60"/>
      <c r="FT171" s="46"/>
      <c r="FU171" s="54"/>
      <c r="FW171" s="54"/>
      <c r="GD171" s="54"/>
      <c r="GE171" s="54"/>
      <c r="GV171" s="36"/>
      <c r="GW171" s="54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I171" s="35"/>
    </row>
    <row r="172" spans="7:243" s="15" customFormat="1" ht="26.25" x14ac:dyDescent="0.4">
      <c r="G172" s="12"/>
      <c r="H172" s="12"/>
      <c r="AH172" s="12"/>
      <c r="AI172" s="12"/>
      <c r="AR172" s="12"/>
      <c r="AS172" s="12"/>
      <c r="BM172" s="36"/>
      <c r="BN172" s="36"/>
      <c r="BO172" s="36"/>
      <c r="BP172" s="36"/>
      <c r="BQ172" s="36"/>
      <c r="BR172" s="36"/>
      <c r="BS172" s="36"/>
      <c r="BT172" s="235"/>
      <c r="BU172" s="235"/>
      <c r="BV172" s="230"/>
      <c r="BW172" s="230"/>
      <c r="BX172" s="235"/>
      <c r="BY172" s="235"/>
      <c r="CA172" s="36"/>
      <c r="CB172" s="36"/>
      <c r="CC172" s="36"/>
      <c r="CD172" s="36"/>
      <c r="CE172" s="36"/>
      <c r="CF172" s="46"/>
      <c r="CG172" s="47"/>
      <c r="CH172" s="230"/>
      <c r="CI172" s="230"/>
      <c r="CJ172" s="126"/>
      <c r="CK172" s="205"/>
      <c r="CL172" s="60"/>
      <c r="CM172" s="60"/>
      <c r="CN172" s="12"/>
      <c r="CO172" s="12"/>
      <c r="CV172" s="12"/>
      <c r="CW172" s="12"/>
      <c r="CX172" s="12"/>
      <c r="CY172" s="12"/>
      <c r="DB172" s="12"/>
      <c r="DC172" s="12"/>
      <c r="DZ172" s="36"/>
      <c r="EA172" s="36"/>
      <c r="ES172" s="54"/>
      <c r="EX172" s="46"/>
      <c r="EY172" s="47"/>
      <c r="FD172" s="46"/>
      <c r="FE172" s="47"/>
      <c r="FF172" s="46"/>
      <c r="FG172" s="47"/>
      <c r="FH172" s="46"/>
      <c r="FI172" s="47"/>
      <c r="FR172" s="60"/>
      <c r="FS172" s="60"/>
      <c r="FT172" s="46"/>
      <c r="FU172" s="54"/>
      <c r="FW172" s="54"/>
      <c r="GD172" s="54"/>
      <c r="GE172" s="54"/>
      <c r="GV172" s="36"/>
      <c r="GW172" s="54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I172" s="35"/>
    </row>
    <row r="173" spans="7:243" s="15" customFormat="1" ht="26.25" x14ac:dyDescent="0.4">
      <c r="G173" s="12"/>
      <c r="H173" s="12"/>
      <c r="AH173" s="12"/>
      <c r="AI173" s="12"/>
      <c r="AR173" s="12"/>
      <c r="AS173" s="12"/>
      <c r="BM173" s="36"/>
      <c r="BN173" s="36"/>
      <c r="BO173" s="36"/>
      <c r="BP173" s="36"/>
      <c r="BQ173" s="36"/>
      <c r="BR173" s="36"/>
      <c r="BS173" s="36"/>
      <c r="BT173" s="235"/>
      <c r="BU173" s="235"/>
      <c r="BV173" s="230"/>
      <c r="BW173" s="230"/>
      <c r="BX173" s="235"/>
      <c r="BY173" s="235"/>
      <c r="CA173" s="36"/>
      <c r="CB173" s="36"/>
      <c r="CC173" s="36"/>
      <c r="CD173" s="36"/>
      <c r="CE173" s="36"/>
      <c r="CF173" s="46"/>
      <c r="CG173" s="47"/>
      <c r="CH173" s="230"/>
      <c r="CI173" s="230"/>
      <c r="CJ173" s="126"/>
      <c r="CK173" s="205"/>
      <c r="CL173" s="60"/>
      <c r="CM173" s="60"/>
      <c r="CN173" s="12"/>
      <c r="CO173" s="12"/>
      <c r="CV173" s="12"/>
      <c r="CW173" s="12"/>
      <c r="CX173" s="12"/>
      <c r="CY173" s="12"/>
      <c r="DB173" s="12"/>
      <c r="DC173" s="12"/>
      <c r="DZ173" s="36"/>
      <c r="EA173" s="36"/>
      <c r="ES173" s="54"/>
      <c r="EX173" s="46"/>
      <c r="EY173" s="47"/>
      <c r="FD173" s="46"/>
      <c r="FE173" s="47"/>
      <c r="FF173" s="46"/>
      <c r="FG173" s="47"/>
      <c r="FH173" s="46"/>
      <c r="FI173" s="47"/>
      <c r="FR173" s="60"/>
      <c r="FS173" s="60"/>
      <c r="FT173" s="46"/>
      <c r="FU173" s="54"/>
      <c r="FW173" s="54"/>
      <c r="GD173" s="54"/>
      <c r="GE173" s="54"/>
      <c r="GV173" s="36"/>
      <c r="GW173" s="54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I173" s="35"/>
    </row>
    <row r="174" spans="7:243" s="15" customFormat="1" ht="26.25" x14ac:dyDescent="0.4">
      <c r="G174" s="12"/>
      <c r="H174" s="12"/>
      <c r="AH174" s="12"/>
      <c r="AI174" s="12"/>
      <c r="AR174" s="12"/>
      <c r="AS174" s="12"/>
      <c r="BM174" s="36"/>
      <c r="BN174" s="36"/>
      <c r="BO174" s="36"/>
      <c r="BP174" s="36"/>
      <c r="BQ174" s="36"/>
      <c r="BR174" s="36"/>
      <c r="BS174" s="36"/>
      <c r="BT174" s="235"/>
      <c r="BU174" s="235"/>
      <c r="BV174" s="230"/>
      <c r="BW174" s="230"/>
      <c r="BX174" s="235"/>
      <c r="BY174" s="235"/>
      <c r="CA174" s="36"/>
      <c r="CB174" s="36"/>
      <c r="CC174" s="36"/>
      <c r="CD174" s="36"/>
      <c r="CE174" s="36"/>
      <c r="CF174" s="46"/>
      <c r="CG174" s="47"/>
      <c r="CH174" s="230"/>
      <c r="CI174" s="230"/>
      <c r="CJ174" s="126"/>
      <c r="CK174" s="205"/>
      <c r="CL174" s="60"/>
      <c r="CM174" s="60"/>
      <c r="CN174" s="12"/>
      <c r="CO174" s="12"/>
      <c r="CV174" s="12"/>
      <c r="CW174" s="12"/>
      <c r="CX174" s="12"/>
      <c r="CY174" s="12"/>
      <c r="DB174" s="12"/>
      <c r="DC174" s="12"/>
      <c r="DZ174" s="36"/>
      <c r="EA174" s="36"/>
      <c r="ES174" s="54"/>
      <c r="EX174" s="46"/>
      <c r="EY174" s="47"/>
      <c r="FD174" s="46"/>
      <c r="FE174" s="47"/>
      <c r="FF174" s="46"/>
      <c r="FG174" s="47"/>
      <c r="FH174" s="46"/>
      <c r="FI174" s="47"/>
      <c r="FR174" s="60"/>
      <c r="FS174" s="60"/>
      <c r="FT174" s="46"/>
      <c r="FU174" s="54"/>
      <c r="FW174" s="54"/>
      <c r="GD174" s="54"/>
      <c r="GE174" s="54"/>
      <c r="GV174" s="36"/>
      <c r="GW174" s="54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I174" s="35"/>
    </row>
    <row r="175" spans="7:243" s="15" customFormat="1" ht="26.25" x14ac:dyDescent="0.4">
      <c r="G175" s="12"/>
      <c r="H175" s="12"/>
      <c r="AH175" s="12"/>
      <c r="AI175" s="12"/>
      <c r="AR175" s="12"/>
      <c r="AS175" s="12"/>
      <c r="BM175" s="36"/>
      <c r="BN175" s="36"/>
      <c r="BO175" s="36"/>
      <c r="BP175" s="36"/>
      <c r="BQ175" s="36"/>
      <c r="BR175" s="36"/>
      <c r="BS175" s="36"/>
      <c r="BT175" s="235"/>
      <c r="BU175" s="235"/>
      <c r="BV175" s="230"/>
      <c r="BW175" s="230"/>
      <c r="BX175" s="235"/>
      <c r="BY175" s="235"/>
      <c r="CA175" s="36"/>
      <c r="CB175" s="36"/>
      <c r="CC175" s="36"/>
      <c r="CD175" s="36"/>
      <c r="CE175" s="36"/>
      <c r="CF175" s="46"/>
      <c r="CG175" s="47"/>
      <c r="CH175" s="230"/>
      <c r="CI175" s="230"/>
      <c r="CJ175" s="126"/>
      <c r="CK175" s="205"/>
      <c r="CL175" s="60"/>
      <c r="CM175" s="60"/>
      <c r="CN175" s="12"/>
      <c r="CO175" s="12"/>
      <c r="CV175" s="12"/>
      <c r="CW175" s="12"/>
      <c r="CX175" s="12"/>
      <c r="CY175" s="12"/>
      <c r="DB175" s="12"/>
      <c r="DC175" s="12"/>
      <c r="DZ175" s="36"/>
      <c r="EA175" s="36"/>
      <c r="ES175" s="54"/>
      <c r="EX175" s="46"/>
      <c r="EY175" s="47"/>
      <c r="FD175" s="46"/>
      <c r="FE175" s="47"/>
      <c r="FF175" s="46"/>
      <c r="FG175" s="47"/>
      <c r="FH175" s="46"/>
      <c r="FI175" s="47"/>
      <c r="FR175" s="60"/>
      <c r="FS175" s="60"/>
      <c r="FT175" s="46"/>
      <c r="FU175" s="54"/>
      <c r="FW175" s="54"/>
      <c r="GD175" s="54"/>
      <c r="GE175" s="54"/>
      <c r="GV175" s="36"/>
      <c r="GW175" s="54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I175" s="35"/>
    </row>
    <row r="176" spans="7:243" s="15" customFormat="1" ht="26.25" x14ac:dyDescent="0.4">
      <c r="G176" s="12"/>
      <c r="H176" s="12"/>
      <c r="AH176" s="12"/>
      <c r="AI176" s="12"/>
      <c r="AR176" s="12"/>
      <c r="AS176" s="12"/>
      <c r="BM176" s="36"/>
      <c r="BN176" s="36"/>
      <c r="BO176" s="36"/>
      <c r="BP176" s="36"/>
      <c r="BQ176" s="36"/>
      <c r="BR176" s="36"/>
      <c r="BS176" s="36"/>
      <c r="BT176" s="235"/>
      <c r="BU176" s="235"/>
      <c r="BV176" s="230"/>
      <c r="BW176" s="230"/>
      <c r="BX176" s="235"/>
      <c r="BY176" s="235"/>
      <c r="CA176" s="36"/>
      <c r="CB176" s="36"/>
      <c r="CC176" s="36"/>
      <c r="CD176" s="36"/>
      <c r="CE176" s="36"/>
      <c r="CF176" s="46"/>
      <c r="CG176" s="47"/>
      <c r="CH176" s="230"/>
      <c r="CI176" s="230"/>
      <c r="CJ176" s="126"/>
      <c r="CK176" s="205"/>
      <c r="CL176" s="60"/>
      <c r="CM176" s="60"/>
      <c r="CN176" s="12"/>
      <c r="CO176" s="12"/>
      <c r="CV176" s="12"/>
      <c r="CW176" s="12"/>
      <c r="CX176" s="12"/>
      <c r="CY176" s="12"/>
      <c r="DB176" s="12"/>
      <c r="DC176" s="12"/>
      <c r="DZ176" s="36"/>
      <c r="EA176" s="36"/>
      <c r="ES176" s="54"/>
      <c r="EX176" s="46"/>
      <c r="EY176" s="47"/>
      <c r="FD176" s="46"/>
      <c r="FE176" s="47"/>
      <c r="FF176" s="46"/>
      <c r="FG176" s="47"/>
      <c r="FH176" s="46"/>
      <c r="FI176" s="47"/>
      <c r="FR176" s="60"/>
      <c r="FS176" s="60"/>
      <c r="FT176" s="46"/>
      <c r="FU176" s="54"/>
      <c r="FW176" s="54"/>
      <c r="GD176" s="54"/>
      <c r="GE176" s="54"/>
      <c r="GV176" s="36"/>
      <c r="GW176" s="54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I176" s="35"/>
    </row>
    <row r="177" spans="7:243" s="15" customFormat="1" ht="26.25" x14ac:dyDescent="0.4">
      <c r="G177" s="12"/>
      <c r="H177" s="12"/>
      <c r="AH177" s="12"/>
      <c r="AI177" s="12"/>
      <c r="AR177" s="12"/>
      <c r="AS177" s="12"/>
      <c r="BM177" s="36"/>
      <c r="BN177" s="36"/>
      <c r="BO177" s="36"/>
      <c r="BP177" s="36"/>
      <c r="BQ177" s="36"/>
      <c r="BR177" s="36"/>
      <c r="BS177" s="36"/>
      <c r="BT177" s="235"/>
      <c r="BU177" s="235"/>
      <c r="BV177" s="230"/>
      <c r="BW177" s="230"/>
      <c r="BX177" s="235"/>
      <c r="BY177" s="235"/>
      <c r="CA177" s="36"/>
      <c r="CB177" s="36"/>
      <c r="CC177" s="36"/>
      <c r="CD177" s="36"/>
      <c r="CE177" s="36"/>
      <c r="CF177" s="46"/>
      <c r="CG177" s="47"/>
      <c r="CH177" s="230"/>
      <c r="CI177" s="230"/>
      <c r="CJ177" s="126"/>
      <c r="CK177" s="205"/>
      <c r="CL177" s="60"/>
      <c r="CM177" s="60"/>
      <c r="CN177" s="12"/>
      <c r="CO177" s="12"/>
      <c r="CV177" s="12"/>
      <c r="CW177" s="12"/>
      <c r="CX177" s="12"/>
      <c r="CY177" s="12"/>
      <c r="DB177" s="12"/>
      <c r="DC177" s="12"/>
      <c r="DZ177" s="36"/>
      <c r="EA177" s="36"/>
      <c r="ES177" s="54"/>
      <c r="EX177" s="46"/>
      <c r="EY177" s="47"/>
      <c r="FD177" s="46"/>
      <c r="FE177" s="47"/>
      <c r="FF177" s="46"/>
      <c r="FG177" s="47"/>
      <c r="FH177" s="46"/>
      <c r="FI177" s="47"/>
      <c r="FR177" s="60"/>
      <c r="FS177" s="60"/>
      <c r="FT177" s="46"/>
      <c r="FU177" s="54"/>
      <c r="FW177" s="54"/>
      <c r="GD177" s="54"/>
      <c r="GE177" s="54"/>
      <c r="GV177" s="36"/>
      <c r="GW177" s="54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I177" s="35"/>
    </row>
    <row r="178" spans="7:243" s="15" customFormat="1" ht="26.25" x14ac:dyDescent="0.4">
      <c r="G178" s="12"/>
      <c r="H178" s="12"/>
      <c r="AH178" s="12"/>
      <c r="AI178" s="12"/>
      <c r="AR178" s="12"/>
      <c r="AS178" s="12"/>
      <c r="BM178" s="36"/>
      <c r="BN178" s="36"/>
      <c r="BO178" s="36"/>
      <c r="BP178" s="36"/>
      <c r="BQ178" s="36"/>
      <c r="BR178" s="36"/>
      <c r="BS178" s="36"/>
      <c r="BT178" s="235"/>
      <c r="BU178" s="235"/>
      <c r="BV178" s="230"/>
      <c r="BW178" s="230"/>
      <c r="BX178" s="235"/>
      <c r="BY178" s="235"/>
      <c r="CA178" s="36"/>
      <c r="CB178" s="36"/>
      <c r="CC178" s="36"/>
      <c r="CD178" s="36"/>
      <c r="CE178" s="36"/>
      <c r="CF178" s="46"/>
      <c r="CG178" s="47"/>
      <c r="CH178" s="230"/>
      <c r="CI178" s="230"/>
      <c r="CJ178" s="126"/>
      <c r="CK178" s="205"/>
      <c r="CL178" s="60"/>
      <c r="CM178" s="60"/>
      <c r="CN178" s="12"/>
      <c r="CO178" s="12"/>
      <c r="CV178" s="12"/>
      <c r="CW178" s="12"/>
      <c r="CX178" s="12"/>
      <c r="CY178" s="12"/>
      <c r="DB178" s="12"/>
      <c r="DC178" s="12"/>
      <c r="DZ178" s="36"/>
      <c r="EA178" s="36"/>
      <c r="ES178" s="54"/>
      <c r="EX178" s="46"/>
      <c r="EY178" s="47"/>
      <c r="FD178" s="46"/>
      <c r="FE178" s="47"/>
      <c r="FF178" s="46"/>
      <c r="FG178" s="47"/>
      <c r="FH178" s="46"/>
      <c r="FI178" s="47"/>
      <c r="FR178" s="60"/>
      <c r="FS178" s="60"/>
      <c r="FT178" s="46"/>
      <c r="FU178" s="54"/>
      <c r="FW178" s="54"/>
      <c r="GD178" s="54"/>
      <c r="GE178" s="54"/>
      <c r="GV178" s="36"/>
      <c r="GW178" s="54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I178" s="35"/>
    </row>
    <row r="179" spans="7:243" s="15" customFormat="1" ht="26.25" x14ac:dyDescent="0.4">
      <c r="G179" s="12"/>
      <c r="H179" s="12"/>
      <c r="AH179" s="12"/>
      <c r="AI179" s="12"/>
      <c r="AR179" s="12"/>
      <c r="AS179" s="12"/>
      <c r="BM179" s="36"/>
      <c r="BN179" s="36"/>
      <c r="BO179" s="36"/>
      <c r="BP179" s="36"/>
      <c r="BQ179" s="36"/>
      <c r="BR179" s="36"/>
      <c r="BS179" s="36"/>
      <c r="BT179" s="235"/>
      <c r="BU179" s="235"/>
      <c r="BV179" s="230"/>
      <c r="BW179" s="230"/>
      <c r="BX179" s="235"/>
      <c r="BY179" s="235"/>
      <c r="CA179" s="36"/>
      <c r="CB179" s="36"/>
      <c r="CC179" s="36"/>
      <c r="CD179" s="36"/>
      <c r="CE179" s="36"/>
      <c r="CF179" s="46"/>
      <c r="CG179" s="47"/>
      <c r="CH179" s="230"/>
      <c r="CI179" s="230"/>
      <c r="CJ179" s="126"/>
      <c r="CK179" s="205"/>
      <c r="CL179" s="60"/>
      <c r="CM179" s="60"/>
      <c r="CN179" s="12"/>
      <c r="CO179" s="12"/>
      <c r="CV179" s="12"/>
      <c r="CW179" s="12"/>
      <c r="CX179" s="12"/>
      <c r="CY179" s="12"/>
      <c r="DB179" s="12"/>
      <c r="DC179" s="12"/>
      <c r="DZ179" s="36"/>
      <c r="EA179" s="36"/>
      <c r="ES179" s="54"/>
      <c r="EX179" s="46"/>
      <c r="EY179" s="47"/>
      <c r="FD179" s="46"/>
      <c r="FE179" s="47"/>
      <c r="FF179" s="46"/>
      <c r="FG179" s="47"/>
      <c r="FH179" s="46"/>
      <c r="FI179" s="47"/>
      <c r="FR179" s="60"/>
      <c r="FS179" s="60"/>
      <c r="FT179" s="46"/>
      <c r="FU179" s="54"/>
      <c r="FW179" s="54"/>
      <c r="GD179" s="54"/>
      <c r="GE179" s="54"/>
      <c r="GV179" s="36"/>
      <c r="GW179" s="54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I179" s="35"/>
    </row>
    <row r="180" spans="7:243" s="15" customFormat="1" thickBot="1" x14ac:dyDescent="0.45">
      <c r="G180" s="12"/>
      <c r="H180" s="12"/>
      <c r="AH180" s="12"/>
      <c r="AI180" s="12"/>
      <c r="AR180" s="12"/>
      <c r="AS180" s="12"/>
      <c r="BP180" s="41"/>
      <c r="BQ180" s="41"/>
      <c r="BT180" s="236"/>
      <c r="BU180" s="237"/>
      <c r="BV180" s="231"/>
      <c r="BW180" s="232"/>
      <c r="BX180" s="258"/>
      <c r="BY180" s="237"/>
      <c r="CA180" s="36"/>
      <c r="CB180" s="36"/>
      <c r="CC180" s="36"/>
      <c r="CD180" s="36"/>
      <c r="CE180" s="36"/>
      <c r="CF180" s="46"/>
      <c r="CG180" s="47"/>
      <c r="CH180" s="230"/>
      <c r="CI180" s="230"/>
      <c r="CJ180" s="126"/>
      <c r="CK180" s="205"/>
      <c r="CL180" s="60"/>
      <c r="CM180" s="60"/>
      <c r="CN180" s="12"/>
      <c r="CO180" s="12"/>
      <c r="CV180" s="12"/>
      <c r="CW180" s="12"/>
      <c r="CX180" s="12"/>
      <c r="CY180" s="12"/>
      <c r="DB180" s="12"/>
      <c r="DC180" s="12"/>
      <c r="DZ180" s="36"/>
      <c r="EA180" s="36"/>
      <c r="ES180" s="54"/>
      <c r="EX180" s="46"/>
      <c r="EY180" s="47"/>
      <c r="FD180" s="46"/>
      <c r="FE180" s="47"/>
      <c r="FF180" s="46"/>
      <c r="FG180" s="47"/>
      <c r="FH180" s="46"/>
      <c r="FI180" s="47"/>
      <c r="FR180" s="60"/>
      <c r="FS180" s="60"/>
      <c r="FT180" s="46"/>
      <c r="FU180" s="54"/>
      <c r="FW180" s="54"/>
      <c r="GD180" s="54"/>
      <c r="GE180" s="54"/>
      <c r="GV180" s="36"/>
      <c r="GW180" s="54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I180" s="35"/>
    </row>
    <row r="181" spans="7:243" s="15" customFormat="1" thickBot="1" x14ac:dyDescent="0.45">
      <c r="G181" s="12"/>
      <c r="H181" s="12"/>
      <c r="AH181" s="12"/>
      <c r="AI181" s="12"/>
      <c r="AR181" s="12"/>
      <c r="AS181" s="12"/>
      <c r="BP181" s="41"/>
      <c r="BQ181" s="41"/>
      <c r="BT181" s="233"/>
      <c r="BU181" s="234"/>
      <c r="BV181" s="228"/>
      <c r="BW181" s="229"/>
      <c r="BX181" s="251"/>
      <c r="BY181" s="234"/>
      <c r="CA181" s="36"/>
      <c r="CB181" s="36"/>
      <c r="CC181" s="36"/>
      <c r="CD181" s="36"/>
      <c r="CE181" s="36"/>
      <c r="CF181" s="46"/>
      <c r="CG181" s="47"/>
      <c r="CH181" s="230"/>
      <c r="CI181" s="230"/>
      <c r="CJ181" s="126"/>
      <c r="CK181" s="205"/>
      <c r="CL181" s="60"/>
      <c r="CM181" s="60"/>
      <c r="CN181" s="12"/>
      <c r="CO181" s="12"/>
      <c r="CV181" s="12"/>
      <c r="CW181" s="12"/>
      <c r="CX181" s="12"/>
      <c r="CY181" s="12"/>
      <c r="DB181" s="12"/>
      <c r="DC181" s="12"/>
      <c r="DZ181" s="36"/>
      <c r="EA181" s="36"/>
      <c r="ES181" s="54"/>
      <c r="EX181" s="46"/>
      <c r="EY181" s="47"/>
      <c r="FD181" s="46"/>
      <c r="FE181" s="47"/>
      <c r="FF181" s="46"/>
      <c r="FG181" s="47"/>
      <c r="FH181" s="46"/>
      <c r="FI181" s="47"/>
      <c r="FR181" s="60"/>
      <c r="FS181" s="60"/>
      <c r="FT181" s="46"/>
      <c r="FU181" s="54"/>
      <c r="FW181" s="54"/>
      <c r="GD181" s="54"/>
      <c r="GE181" s="54"/>
      <c r="GV181" s="36"/>
      <c r="GW181" s="54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I181" s="35"/>
    </row>
    <row r="182" spans="7:243" s="15" customFormat="1" thickBot="1" x14ac:dyDescent="0.45">
      <c r="G182" s="12"/>
      <c r="H182" s="12"/>
      <c r="AH182" s="12"/>
      <c r="AI182" s="12"/>
      <c r="AR182" s="12"/>
      <c r="AS182" s="12"/>
      <c r="BP182" s="41"/>
      <c r="BQ182" s="41"/>
      <c r="BT182" s="233"/>
      <c r="BU182" s="234"/>
      <c r="BV182" s="228"/>
      <c r="BW182" s="229"/>
      <c r="BX182" s="251"/>
      <c r="BY182" s="234"/>
      <c r="CA182" s="36"/>
      <c r="CB182" s="36"/>
      <c r="CC182" s="36"/>
      <c r="CD182" s="36"/>
      <c r="CE182" s="36"/>
      <c r="CF182" s="46"/>
      <c r="CG182" s="47"/>
      <c r="CH182" s="230"/>
      <c r="CI182" s="230"/>
      <c r="CJ182" s="126"/>
      <c r="CK182" s="205"/>
      <c r="CL182" s="60"/>
      <c r="CM182" s="60"/>
      <c r="CN182" s="12"/>
      <c r="CO182" s="12"/>
      <c r="CV182" s="12"/>
      <c r="CW182" s="12"/>
      <c r="CX182" s="12"/>
      <c r="CY182" s="12"/>
      <c r="DB182" s="12"/>
      <c r="DC182" s="12"/>
      <c r="DZ182" s="36"/>
      <c r="EA182" s="36"/>
      <c r="ES182" s="54"/>
      <c r="EX182" s="46"/>
      <c r="EY182" s="47"/>
      <c r="FD182" s="46"/>
      <c r="FE182" s="47"/>
      <c r="FF182" s="46"/>
      <c r="FG182" s="47"/>
      <c r="FH182" s="46"/>
      <c r="FI182" s="47"/>
      <c r="FR182" s="60"/>
      <c r="FS182" s="60"/>
      <c r="FT182" s="46"/>
      <c r="FU182" s="54"/>
      <c r="FW182" s="54"/>
      <c r="GD182" s="54"/>
      <c r="GE182" s="54"/>
      <c r="GV182" s="36"/>
      <c r="GW182" s="54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I182" s="35"/>
    </row>
    <row r="183" spans="7:243" s="15" customFormat="1" thickBot="1" x14ac:dyDescent="0.45">
      <c r="G183" s="12"/>
      <c r="H183" s="12"/>
      <c r="AH183" s="12"/>
      <c r="AI183" s="12"/>
      <c r="AR183" s="12"/>
      <c r="AS183" s="12"/>
      <c r="BP183" s="41"/>
      <c r="BQ183" s="41"/>
      <c r="BT183" s="233"/>
      <c r="BU183" s="234"/>
      <c r="BV183" s="228"/>
      <c r="BW183" s="229"/>
      <c r="BX183" s="251"/>
      <c r="BY183" s="234"/>
      <c r="CA183" s="36"/>
      <c r="CB183" s="36"/>
      <c r="CC183" s="36"/>
      <c r="CD183" s="36"/>
      <c r="CE183" s="36"/>
      <c r="CF183" s="46"/>
      <c r="CG183" s="47"/>
      <c r="CH183" s="230"/>
      <c r="CI183" s="230"/>
      <c r="CJ183" s="126"/>
      <c r="CK183" s="205"/>
      <c r="CL183" s="60"/>
      <c r="CM183" s="60"/>
      <c r="CN183" s="12"/>
      <c r="CO183" s="12"/>
      <c r="CV183" s="12"/>
      <c r="CW183" s="12"/>
      <c r="CX183" s="12"/>
      <c r="CY183" s="12"/>
      <c r="DB183" s="12"/>
      <c r="DC183" s="12"/>
      <c r="DZ183" s="36"/>
      <c r="EA183" s="36"/>
      <c r="ES183" s="54"/>
      <c r="EX183" s="46"/>
      <c r="EY183" s="47"/>
      <c r="FD183" s="46"/>
      <c r="FE183" s="47"/>
      <c r="FF183" s="46"/>
      <c r="FG183" s="47"/>
      <c r="FH183" s="46"/>
      <c r="FI183" s="47"/>
      <c r="FR183" s="60"/>
      <c r="FS183" s="60"/>
      <c r="FT183" s="46"/>
      <c r="FU183" s="54"/>
      <c r="FW183" s="54"/>
      <c r="GD183" s="54"/>
      <c r="GE183" s="54"/>
      <c r="GV183" s="36"/>
      <c r="GW183" s="54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I183" s="35"/>
    </row>
    <row r="184" spans="7:243" s="15" customFormat="1" thickBot="1" x14ac:dyDescent="0.45">
      <c r="G184" s="12"/>
      <c r="H184" s="12"/>
      <c r="AH184" s="12"/>
      <c r="AI184" s="12"/>
      <c r="AR184" s="12"/>
      <c r="AS184" s="12"/>
      <c r="BP184" s="41"/>
      <c r="BQ184" s="41"/>
      <c r="BT184" s="233"/>
      <c r="BU184" s="234"/>
      <c r="BV184" s="228"/>
      <c r="BW184" s="229"/>
      <c r="BX184" s="251"/>
      <c r="BY184" s="234"/>
      <c r="CA184" s="36"/>
      <c r="CB184" s="36"/>
      <c r="CC184" s="36"/>
      <c r="CD184" s="36"/>
      <c r="CE184" s="36"/>
      <c r="CF184" s="46"/>
      <c r="CG184" s="47"/>
      <c r="CH184" s="230"/>
      <c r="CI184" s="230"/>
      <c r="CJ184" s="126"/>
      <c r="CK184" s="205"/>
      <c r="CL184" s="60"/>
      <c r="CM184" s="60"/>
      <c r="CN184" s="12"/>
      <c r="CO184" s="12"/>
      <c r="CV184" s="12"/>
      <c r="CW184" s="12"/>
      <c r="CX184" s="12"/>
      <c r="CY184" s="12"/>
      <c r="DB184" s="12"/>
      <c r="DC184" s="12"/>
      <c r="DZ184" s="36"/>
      <c r="EA184" s="36"/>
      <c r="ES184" s="54"/>
      <c r="EX184" s="46"/>
      <c r="EY184" s="47"/>
      <c r="FD184" s="46"/>
      <c r="FE184" s="47"/>
      <c r="FF184" s="46"/>
      <c r="FG184" s="47"/>
      <c r="FH184" s="46"/>
      <c r="FI184" s="47"/>
      <c r="FR184" s="60"/>
      <c r="FS184" s="60"/>
      <c r="FT184" s="46"/>
      <c r="FU184" s="54"/>
      <c r="FW184" s="54"/>
      <c r="GD184" s="54"/>
      <c r="GE184" s="54"/>
      <c r="GV184" s="36"/>
      <c r="GW184" s="54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I184" s="35"/>
    </row>
    <row r="185" spans="7:243" s="15" customFormat="1" thickBot="1" x14ac:dyDescent="0.45">
      <c r="G185" s="12"/>
      <c r="H185" s="12"/>
      <c r="AH185" s="12"/>
      <c r="AI185" s="12"/>
      <c r="AR185" s="12"/>
      <c r="AS185" s="12"/>
      <c r="BP185" s="41"/>
      <c r="BQ185" s="41"/>
      <c r="BT185" s="233"/>
      <c r="BU185" s="234"/>
      <c r="BV185" s="228"/>
      <c r="BW185" s="229"/>
      <c r="BX185" s="251"/>
      <c r="BY185" s="234"/>
      <c r="CA185" s="36"/>
      <c r="CB185" s="36"/>
      <c r="CC185" s="36"/>
      <c r="CD185" s="36"/>
      <c r="CE185" s="36"/>
      <c r="CF185" s="46"/>
      <c r="CG185" s="47"/>
      <c r="CH185" s="230"/>
      <c r="CI185" s="230"/>
      <c r="CJ185" s="126"/>
      <c r="CK185" s="205"/>
      <c r="CL185" s="60"/>
      <c r="CM185" s="60"/>
      <c r="CN185" s="12"/>
      <c r="CO185" s="12"/>
      <c r="CV185" s="12"/>
      <c r="CW185" s="12"/>
      <c r="CX185" s="12"/>
      <c r="CY185" s="12"/>
      <c r="DB185" s="12"/>
      <c r="DC185" s="12"/>
      <c r="DZ185" s="36"/>
      <c r="EA185" s="36"/>
      <c r="ES185" s="54"/>
      <c r="EX185" s="46"/>
      <c r="EY185" s="47"/>
      <c r="FD185" s="46"/>
      <c r="FE185" s="47"/>
      <c r="FF185" s="46"/>
      <c r="FG185" s="47"/>
      <c r="FH185" s="46"/>
      <c r="FI185" s="47"/>
      <c r="FR185" s="60"/>
      <c r="FS185" s="60"/>
      <c r="FT185" s="46"/>
      <c r="FU185" s="54"/>
      <c r="FW185" s="54"/>
      <c r="GD185" s="54"/>
      <c r="GE185" s="54"/>
      <c r="GV185" s="36"/>
      <c r="GW185" s="54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I185" s="35"/>
    </row>
    <row r="186" spans="7:243" s="15" customFormat="1" thickBot="1" x14ac:dyDescent="0.45">
      <c r="G186" s="12"/>
      <c r="H186" s="12"/>
      <c r="AH186" s="12"/>
      <c r="AI186" s="12"/>
      <c r="AR186" s="12"/>
      <c r="AS186" s="12"/>
      <c r="BP186" s="41"/>
      <c r="BQ186" s="41"/>
      <c r="BT186" s="233"/>
      <c r="BU186" s="234"/>
      <c r="BV186" s="228"/>
      <c r="BW186" s="229"/>
      <c r="BX186" s="251"/>
      <c r="BY186" s="234"/>
      <c r="CA186" s="36"/>
      <c r="CB186" s="36"/>
      <c r="CC186" s="36"/>
      <c r="CD186" s="36"/>
      <c r="CE186" s="36"/>
      <c r="CF186" s="46"/>
      <c r="CG186" s="47"/>
      <c r="CH186" s="230"/>
      <c r="CI186" s="230"/>
      <c r="CJ186" s="126"/>
      <c r="CK186" s="205"/>
      <c r="CL186" s="60"/>
      <c r="CM186" s="60"/>
      <c r="CN186" s="12"/>
      <c r="CO186" s="12"/>
      <c r="CV186" s="12"/>
      <c r="CW186" s="12"/>
      <c r="CX186" s="12"/>
      <c r="CY186" s="12"/>
      <c r="DB186" s="12"/>
      <c r="DC186" s="12"/>
      <c r="DZ186" s="36"/>
      <c r="EA186" s="36"/>
      <c r="ES186" s="54"/>
      <c r="EX186" s="46"/>
      <c r="EY186" s="47"/>
      <c r="FD186" s="46"/>
      <c r="FE186" s="47"/>
      <c r="FF186" s="46"/>
      <c r="FG186" s="47"/>
      <c r="FH186" s="46"/>
      <c r="FI186" s="47"/>
      <c r="FR186" s="60"/>
      <c r="FS186" s="60"/>
      <c r="FT186" s="46"/>
      <c r="FU186" s="54"/>
      <c r="FW186" s="54"/>
      <c r="GD186" s="54"/>
      <c r="GE186" s="54"/>
      <c r="GV186" s="36"/>
      <c r="GW186" s="54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I186" s="35"/>
    </row>
    <row r="187" spans="7:243" s="15" customFormat="1" thickBot="1" x14ac:dyDescent="0.45">
      <c r="G187" s="12"/>
      <c r="H187" s="12"/>
      <c r="AH187" s="12"/>
      <c r="AI187" s="12"/>
      <c r="AR187" s="12"/>
      <c r="AS187" s="12"/>
      <c r="BP187" s="41"/>
      <c r="BQ187" s="41"/>
      <c r="BT187" s="233"/>
      <c r="BU187" s="234"/>
      <c r="BV187" s="228"/>
      <c r="BW187" s="229"/>
      <c r="BX187" s="251"/>
      <c r="BY187" s="234"/>
      <c r="CA187" s="36"/>
      <c r="CB187" s="36"/>
      <c r="CC187" s="36"/>
      <c r="CD187" s="36"/>
      <c r="CE187" s="36"/>
      <c r="CF187" s="46"/>
      <c r="CG187" s="47"/>
      <c r="CH187" s="230"/>
      <c r="CI187" s="230"/>
      <c r="CJ187" s="126"/>
      <c r="CK187" s="205"/>
      <c r="CL187" s="60"/>
      <c r="CM187" s="60"/>
      <c r="CN187" s="12"/>
      <c r="CO187" s="12"/>
      <c r="CV187" s="12"/>
      <c r="CW187" s="12"/>
      <c r="CX187" s="12"/>
      <c r="CY187" s="12"/>
      <c r="DB187" s="12"/>
      <c r="DC187" s="12"/>
      <c r="DZ187" s="36"/>
      <c r="EA187" s="36"/>
      <c r="ES187" s="54"/>
      <c r="EX187" s="46"/>
      <c r="EY187" s="47"/>
      <c r="FD187" s="46"/>
      <c r="FE187" s="47"/>
      <c r="FF187" s="46"/>
      <c r="FG187" s="47"/>
      <c r="FH187" s="46"/>
      <c r="FI187" s="47"/>
      <c r="FR187" s="60"/>
      <c r="FS187" s="60"/>
      <c r="FT187" s="46"/>
      <c r="FU187" s="54"/>
      <c r="FW187" s="54"/>
      <c r="GD187" s="54"/>
      <c r="GE187" s="54"/>
      <c r="GV187" s="36"/>
      <c r="GW187" s="54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I187" s="35"/>
    </row>
    <row r="188" spans="7:243" s="15" customFormat="1" thickBot="1" x14ac:dyDescent="0.45">
      <c r="G188" s="12"/>
      <c r="H188" s="12"/>
      <c r="AH188" s="12"/>
      <c r="AI188" s="12"/>
      <c r="AR188" s="12"/>
      <c r="AS188" s="12"/>
      <c r="BP188" s="41"/>
      <c r="BQ188" s="41"/>
      <c r="BT188" s="233"/>
      <c r="BU188" s="234"/>
      <c r="BV188" s="228"/>
      <c r="BW188" s="229"/>
      <c r="BX188" s="251"/>
      <c r="BY188" s="234"/>
      <c r="CA188" s="36"/>
      <c r="CB188" s="36"/>
      <c r="CC188" s="36"/>
      <c r="CD188" s="36"/>
      <c r="CE188" s="36"/>
      <c r="CF188" s="46"/>
      <c r="CG188" s="47"/>
      <c r="CH188" s="230"/>
      <c r="CI188" s="230"/>
      <c r="CJ188" s="126"/>
      <c r="CK188" s="205"/>
      <c r="CL188" s="60"/>
      <c r="CM188" s="60"/>
      <c r="CN188" s="12"/>
      <c r="CO188" s="12"/>
      <c r="CV188" s="12"/>
      <c r="CW188" s="12"/>
      <c r="CX188" s="12"/>
      <c r="CY188" s="12"/>
      <c r="DB188" s="12"/>
      <c r="DC188" s="12"/>
      <c r="DZ188" s="36"/>
      <c r="EA188" s="36"/>
      <c r="ES188" s="54"/>
      <c r="EX188" s="46"/>
      <c r="EY188" s="47"/>
      <c r="FD188" s="46"/>
      <c r="FE188" s="47"/>
      <c r="FF188" s="46"/>
      <c r="FG188" s="47"/>
      <c r="FH188" s="46"/>
      <c r="FI188" s="47"/>
      <c r="FR188" s="60"/>
      <c r="FS188" s="60"/>
      <c r="FT188" s="46"/>
      <c r="FU188" s="54"/>
      <c r="FW188" s="54"/>
      <c r="GD188" s="54"/>
      <c r="GE188" s="54"/>
      <c r="GV188" s="36"/>
      <c r="GW188" s="54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I188" s="35"/>
    </row>
    <row r="189" spans="7:243" s="15" customFormat="1" thickBot="1" x14ac:dyDescent="0.45">
      <c r="G189" s="12"/>
      <c r="H189" s="12"/>
      <c r="AH189" s="12"/>
      <c r="AI189" s="12"/>
      <c r="AR189" s="12"/>
      <c r="AS189" s="12"/>
      <c r="BP189" s="41"/>
      <c r="BQ189" s="41"/>
      <c r="BT189" s="233"/>
      <c r="BU189" s="234"/>
      <c r="BV189" s="228"/>
      <c r="BW189" s="229"/>
      <c r="BX189" s="251"/>
      <c r="BY189" s="234"/>
      <c r="CA189" s="36"/>
      <c r="CB189" s="36"/>
      <c r="CC189" s="36"/>
      <c r="CD189" s="36"/>
      <c r="CE189" s="36"/>
      <c r="CF189" s="46"/>
      <c r="CG189" s="47"/>
      <c r="CH189" s="230"/>
      <c r="CI189" s="230"/>
      <c r="CJ189" s="126"/>
      <c r="CK189" s="205"/>
      <c r="CL189" s="60"/>
      <c r="CM189" s="60"/>
      <c r="CN189" s="12"/>
      <c r="CO189" s="12"/>
      <c r="CV189" s="12"/>
      <c r="CW189" s="12"/>
      <c r="CX189" s="12"/>
      <c r="CY189" s="12"/>
      <c r="DB189" s="12"/>
      <c r="DC189" s="12"/>
      <c r="DZ189" s="36"/>
      <c r="EA189" s="36"/>
      <c r="ES189" s="54"/>
      <c r="EX189" s="46"/>
      <c r="EY189" s="47"/>
      <c r="FD189" s="46"/>
      <c r="FE189" s="47"/>
      <c r="FF189" s="46"/>
      <c r="FG189" s="47"/>
      <c r="FH189" s="46"/>
      <c r="FI189" s="47"/>
      <c r="FR189" s="60"/>
      <c r="FS189" s="60"/>
      <c r="FT189" s="46"/>
      <c r="FU189" s="54"/>
      <c r="FW189" s="54"/>
      <c r="GD189" s="54"/>
      <c r="GE189" s="54"/>
      <c r="GV189" s="36"/>
      <c r="GW189" s="54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I189" s="35"/>
    </row>
    <row r="190" spans="7:243" s="15" customFormat="1" thickBot="1" x14ac:dyDescent="0.45">
      <c r="G190" s="12"/>
      <c r="H190" s="12"/>
      <c r="AH190" s="12"/>
      <c r="AI190" s="12"/>
      <c r="AR190" s="12"/>
      <c r="AS190" s="12"/>
      <c r="BP190" s="41"/>
      <c r="BQ190" s="41"/>
      <c r="BT190" s="233"/>
      <c r="BU190" s="234"/>
      <c r="BV190" s="228"/>
      <c r="BW190" s="229"/>
      <c r="BX190" s="251"/>
      <c r="BY190" s="234"/>
      <c r="CA190" s="36"/>
      <c r="CB190" s="36"/>
      <c r="CC190" s="36"/>
      <c r="CD190" s="36"/>
      <c r="CE190" s="36"/>
      <c r="CF190" s="46"/>
      <c r="CG190" s="47"/>
      <c r="CH190" s="230"/>
      <c r="CI190" s="230"/>
      <c r="CJ190" s="126"/>
      <c r="CK190" s="205"/>
      <c r="CL190" s="60"/>
      <c r="CM190" s="60"/>
      <c r="CN190" s="12"/>
      <c r="CO190" s="12"/>
      <c r="CV190" s="12"/>
      <c r="CW190" s="12"/>
      <c r="CX190" s="12"/>
      <c r="CY190" s="12"/>
      <c r="DB190" s="12"/>
      <c r="DC190" s="12"/>
      <c r="DZ190" s="36"/>
      <c r="EA190" s="36"/>
      <c r="ES190" s="54"/>
      <c r="EX190" s="46"/>
      <c r="EY190" s="47"/>
      <c r="FD190" s="46"/>
      <c r="FE190" s="47"/>
      <c r="FF190" s="46"/>
      <c r="FG190" s="47"/>
      <c r="FH190" s="46"/>
      <c r="FI190" s="47"/>
      <c r="FR190" s="60"/>
      <c r="FS190" s="60"/>
      <c r="FT190" s="46"/>
      <c r="FU190" s="54"/>
      <c r="FW190" s="54"/>
      <c r="GD190" s="54"/>
      <c r="GE190" s="54"/>
      <c r="GV190" s="36"/>
      <c r="GW190" s="54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I190" s="35"/>
    </row>
    <row r="191" spans="7:243" s="15" customFormat="1" thickBot="1" x14ac:dyDescent="0.45">
      <c r="G191" s="12"/>
      <c r="H191" s="12"/>
      <c r="AH191" s="12"/>
      <c r="AI191" s="12"/>
      <c r="AR191" s="12"/>
      <c r="AS191" s="12"/>
      <c r="BP191" s="41"/>
      <c r="BQ191" s="41"/>
      <c r="BT191" s="233"/>
      <c r="BU191" s="234"/>
      <c r="BV191" s="228"/>
      <c r="BW191" s="229"/>
      <c r="BX191" s="251"/>
      <c r="BY191" s="234"/>
      <c r="CA191" s="36"/>
      <c r="CB191" s="36"/>
      <c r="CC191" s="36"/>
      <c r="CD191" s="36"/>
      <c r="CE191" s="36"/>
      <c r="CF191" s="46"/>
      <c r="CG191" s="47"/>
      <c r="CH191" s="230"/>
      <c r="CI191" s="230"/>
      <c r="CJ191" s="126"/>
      <c r="CK191" s="205"/>
      <c r="CL191" s="60"/>
      <c r="CM191" s="60"/>
      <c r="CN191" s="12"/>
      <c r="CO191" s="12"/>
      <c r="CV191" s="12"/>
      <c r="CW191" s="12"/>
      <c r="CX191" s="12"/>
      <c r="CY191" s="12"/>
      <c r="DB191" s="12"/>
      <c r="DC191" s="12"/>
      <c r="DZ191" s="36"/>
      <c r="EA191" s="36"/>
      <c r="ES191" s="54"/>
      <c r="EX191" s="46"/>
      <c r="EY191" s="47"/>
      <c r="FD191" s="46"/>
      <c r="FE191" s="47"/>
      <c r="FF191" s="46"/>
      <c r="FG191" s="47"/>
      <c r="FH191" s="46"/>
      <c r="FI191" s="47"/>
      <c r="FR191" s="60"/>
      <c r="FS191" s="60"/>
      <c r="FT191" s="46"/>
      <c r="FU191" s="54"/>
      <c r="FW191" s="54"/>
      <c r="GD191" s="54"/>
      <c r="GE191" s="54"/>
      <c r="GV191" s="36"/>
      <c r="GW191" s="54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I191" s="35"/>
    </row>
    <row r="192" spans="7:243" s="15" customFormat="1" thickBot="1" x14ac:dyDescent="0.45">
      <c r="G192" s="12"/>
      <c r="H192" s="12"/>
      <c r="AH192" s="12"/>
      <c r="AI192" s="12"/>
      <c r="AR192" s="12"/>
      <c r="AS192" s="12"/>
      <c r="BP192" s="41"/>
      <c r="BQ192" s="41"/>
      <c r="BT192" s="233"/>
      <c r="BU192" s="234"/>
      <c r="BV192" s="228"/>
      <c r="BW192" s="229"/>
      <c r="BX192" s="251"/>
      <c r="BY192" s="234"/>
      <c r="CA192" s="36"/>
      <c r="CB192" s="36"/>
      <c r="CC192" s="36"/>
      <c r="CD192" s="36"/>
      <c r="CE192" s="36"/>
      <c r="CF192" s="46"/>
      <c r="CG192" s="47"/>
      <c r="CH192" s="230"/>
      <c r="CI192" s="230"/>
      <c r="CJ192" s="126"/>
      <c r="CK192" s="205"/>
      <c r="CL192" s="60"/>
      <c r="CM192" s="60"/>
      <c r="CN192" s="12"/>
      <c r="CO192" s="12"/>
      <c r="CV192" s="12"/>
      <c r="CW192" s="12"/>
      <c r="CX192" s="12"/>
      <c r="CY192" s="12"/>
      <c r="DB192" s="12"/>
      <c r="DC192" s="12"/>
      <c r="DZ192" s="36"/>
      <c r="EA192" s="36"/>
      <c r="ES192" s="54"/>
      <c r="EX192" s="46"/>
      <c r="EY192" s="47"/>
      <c r="FD192" s="46"/>
      <c r="FE192" s="47"/>
      <c r="FF192" s="46"/>
      <c r="FG192" s="47"/>
      <c r="FH192" s="46"/>
      <c r="FI192" s="47"/>
      <c r="FR192" s="60"/>
      <c r="FS192" s="60"/>
      <c r="FT192" s="46"/>
      <c r="FU192" s="54"/>
      <c r="FW192" s="54"/>
      <c r="GD192" s="54"/>
      <c r="GE192" s="54"/>
      <c r="GV192" s="36"/>
      <c r="GW192" s="54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I192" s="35"/>
    </row>
    <row r="193" spans="7:243" s="15" customFormat="1" thickBot="1" x14ac:dyDescent="0.45">
      <c r="G193" s="12"/>
      <c r="H193" s="12"/>
      <c r="AH193" s="12"/>
      <c r="AI193" s="12"/>
      <c r="AR193" s="12"/>
      <c r="AS193" s="12"/>
      <c r="BP193" s="41"/>
      <c r="BQ193" s="41"/>
      <c r="BT193" s="233"/>
      <c r="BU193" s="234"/>
      <c r="BV193" s="228"/>
      <c r="BW193" s="229"/>
      <c r="BX193" s="251"/>
      <c r="BY193" s="234"/>
      <c r="CA193" s="36"/>
      <c r="CB193" s="36"/>
      <c r="CC193" s="36"/>
      <c r="CD193" s="36"/>
      <c r="CE193" s="36"/>
      <c r="CF193" s="46"/>
      <c r="CG193" s="47"/>
      <c r="CH193" s="230"/>
      <c r="CI193" s="230"/>
      <c r="CJ193" s="126"/>
      <c r="CK193" s="205"/>
      <c r="CL193" s="60"/>
      <c r="CM193" s="60"/>
      <c r="CN193" s="12"/>
      <c r="CO193" s="12"/>
      <c r="CV193" s="12"/>
      <c r="CW193" s="12"/>
      <c r="CX193" s="12"/>
      <c r="CY193" s="12"/>
      <c r="DB193" s="12"/>
      <c r="DC193" s="12"/>
      <c r="DZ193" s="36"/>
      <c r="EA193" s="36"/>
      <c r="ES193" s="54"/>
      <c r="EX193" s="46"/>
      <c r="EY193" s="47"/>
      <c r="FD193" s="46"/>
      <c r="FE193" s="47"/>
      <c r="FF193" s="46"/>
      <c r="FG193" s="47"/>
      <c r="FH193" s="46"/>
      <c r="FI193" s="47"/>
      <c r="FR193" s="60"/>
      <c r="FS193" s="60"/>
      <c r="FT193" s="46"/>
      <c r="FU193" s="54"/>
      <c r="FW193" s="54"/>
      <c r="GD193" s="54"/>
      <c r="GE193" s="54"/>
      <c r="GV193" s="36"/>
      <c r="GW193" s="54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I193" s="35"/>
    </row>
    <row r="194" spans="7:243" s="15" customFormat="1" thickBot="1" x14ac:dyDescent="0.45">
      <c r="G194" s="12"/>
      <c r="H194" s="12"/>
      <c r="AH194" s="12"/>
      <c r="AI194" s="12"/>
      <c r="AR194" s="12"/>
      <c r="AS194" s="12"/>
      <c r="BP194" s="41"/>
      <c r="BQ194" s="41"/>
      <c r="BT194" s="233"/>
      <c r="BU194" s="234"/>
      <c r="BV194" s="228"/>
      <c r="BW194" s="229"/>
      <c r="BX194" s="251"/>
      <c r="BY194" s="234"/>
      <c r="CA194" s="36"/>
      <c r="CB194" s="36"/>
      <c r="CC194" s="36"/>
      <c r="CD194" s="36"/>
      <c r="CE194" s="36"/>
      <c r="CF194" s="46"/>
      <c r="CG194" s="47"/>
      <c r="CH194" s="230"/>
      <c r="CI194" s="230"/>
      <c r="CJ194" s="126"/>
      <c r="CK194" s="205"/>
      <c r="CL194" s="60"/>
      <c r="CM194" s="60"/>
      <c r="CN194" s="12"/>
      <c r="CO194" s="12"/>
      <c r="CV194" s="12"/>
      <c r="CW194" s="12"/>
      <c r="CX194" s="12"/>
      <c r="CY194" s="12"/>
      <c r="DB194" s="12"/>
      <c r="DC194" s="12"/>
      <c r="DZ194" s="36"/>
      <c r="EA194" s="36"/>
      <c r="ES194" s="54"/>
      <c r="EX194" s="46"/>
      <c r="EY194" s="47"/>
      <c r="FD194" s="46"/>
      <c r="FE194" s="47"/>
      <c r="FF194" s="46"/>
      <c r="FG194" s="47"/>
      <c r="FH194" s="46"/>
      <c r="FI194" s="47"/>
      <c r="FR194" s="60"/>
      <c r="FS194" s="60"/>
      <c r="FT194" s="46"/>
      <c r="FU194" s="54"/>
      <c r="FW194" s="54"/>
      <c r="GD194" s="54"/>
      <c r="GE194" s="54"/>
      <c r="GV194" s="36"/>
      <c r="GW194" s="54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I194" s="35"/>
    </row>
    <row r="195" spans="7:243" s="15" customFormat="1" thickBot="1" x14ac:dyDescent="0.45">
      <c r="G195" s="12"/>
      <c r="H195" s="12"/>
      <c r="AH195" s="12"/>
      <c r="AI195" s="12"/>
      <c r="AR195" s="12"/>
      <c r="AS195" s="12"/>
      <c r="BP195" s="41"/>
      <c r="BQ195" s="41"/>
      <c r="BT195" s="233"/>
      <c r="BU195" s="234"/>
      <c r="BV195" s="228"/>
      <c r="BW195" s="229"/>
      <c r="BX195" s="251"/>
      <c r="BY195" s="234"/>
      <c r="CA195" s="36"/>
      <c r="CB195" s="36"/>
      <c r="CC195" s="36"/>
      <c r="CD195" s="36"/>
      <c r="CE195" s="36"/>
      <c r="CF195" s="46"/>
      <c r="CG195" s="47"/>
      <c r="CH195" s="230"/>
      <c r="CI195" s="230"/>
      <c r="CJ195" s="126"/>
      <c r="CK195" s="205"/>
      <c r="CL195" s="60"/>
      <c r="CM195" s="60"/>
      <c r="CN195" s="12"/>
      <c r="CO195" s="12"/>
      <c r="CV195" s="12"/>
      <c r="CW195" s="12"/>
      <c r="CX195" s="12"/>
      <c r="CY195" s="12"/>
      <c r="DB195" s="12"/>
      <c r="DC195" s="12"/>
      <c r="DZ195" s="36"/>
      <c r="EA195" s="36"/>
      <c r="ES195" s="54"/>
      <c r="EX195" s="46"/>
      <c r="EY195" s="47"/>
      <c r="FD195" s="46"/>
      <c r="FE195" s="47"/>
      <c r="FF195" s="46"/>
      <c r="FG195" s="47"/>
      <c r="FH195" s="46"/>
      <c r="FI195" s="47"/>
      <c r="FR195" s="60"/>
      <c r="FS195" s="60"/>
      <c r="FT195" s="46"/>
      <c r="FU195" s="54"/>
      <c r="FW195" s="54"/>
      <c r="GD195" s="54"/>
      <c r="GE195" s="54"/>
      <c r="GV195" s="36"/>
      <c r="GW195" s="54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I195" s="35"/>
    </row>
    <row r="196" spans="7:243" s="15" customFormat="1" thickBot="1" x14ac:dyDescent="0.45">
      <c r="G196" s="12"/>
      <c r="H196" s="12"/>
      <c r="AH196" s="12"/>
      <c r="AI196" s="12"/>
      <c r="AR196" s="12"/>
      <c r="AS196" s="12"/>
      <c r="BP196" s="41"/>
      <c r="BQ196" s="41"/>
      <c r="BT196" s="233"/>
      <c r="BU196" s="234"/>
      <c r="BV196" s="228"/>
      <c r="BW196" s="229"/>
      <c r="BX196" s="251"/>
      <c r="BY196" s="234"/>
      <c r="CA196" s="36"/>
      <c r="CB196" s="36"/>
      <c r="CC196" s="36"/>
      <c r="CD196" s="36"/>
      <c r="CE196" s="36"/>
      <c r="CF196" s="46"/>
      <c r="CG196" s="47"/>
      <c r="CH196" s="230"/>
      <c r="CI196" s="230"/>
      <c r="CJ196" s="126"/>
      <c r="CK196" s="205"/>
      <c r="CL196" s="60"/>
      <c r="CM196" s="60"/>
      <c r="CN196" s="12"/>
      <c r="CO196" s="12"/>
      <c r="CV196" s="12"/>
      <c r="CW196" s="12"/>
      <c r="CX196" s="12"/>
      <c r="CY196" s="12"/>
      <c r="DB196" s="12"/>
      <c r="DC196" s="12"/>
      <c r="DZ196" s="36"/>
      <c r="EA196" s="36"/>
      <c r="ES196" s="54"/>
      <c r="EX196" s="46"/>
      <c r="EY196" s="47"/>
      <c r="FD196" s="46"/>
      <c r="FE196" s="47"/>
      <c r="FF196" s="46"/>
      <c r="FG196" s="47"/>
      <c r="FH196" s="46"/>
      <c r="FI196" s="47"/>
      <c r="FR196" s="60"/>
      <c r="FS196" s="60"/>
      <c r="FT196" s="46"/>
      <c r="FU196" s="54"/>
      <c r="FW196" s="54"/>
      <c r="GD196" s="54"/>
      <c r="GE196" s="54"/>
      <c r="GV196" s="36"/>
      <c r="GW196" s="54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I196" s="35"/>
    </row>
    <row r="197" spans="7:243" s="15" customFormat="1" thickBot="1" x14ac:dyDescent="0.45">
      <c r="G197" s="12"/>
      <c r="H197" s="12"/>
      <c r="AH197" s="12"/>
      <c r="AI197" s="12"/>
      <c r="AR197" s="12"/>
      <c r="AS197" s="12"/>
      <c r="BP197" s="41"/>
      <c r="BQ197" s="41"/>
      <c r="BT197" s="233"/>
      <c r="BU197" s="234"/>
      <c r="BV197" s="228"/>
      <c r="BW197" s="229"/>
      <c r="BX197" s="251"/>
      <c r="BY197" s="234"/>
      <c r="CA197" s="36"/>
      <c r="CB197" s="36"/>
      <c r="CC197" s="36"/>
      <c r="CD197" s="36"/>
      <c r="CE197" s="36"/>
      <c r="CF197" s="46"/>
      <c r="CG197" s="47"/>
      <c r="CH197" s="230"/>
      <c r="CI197" s="230"/>
      <c r="CJ197" s="126"/>
      <c r="CK197" s="205"/>
      <c r="CL197" s="60"/>
      <c r="CM197" s="60"/>
      <c r="CN197" s="12"/>
      <c r="CO197" s="12"/>
      <c r="CV197" s="12"/>
      <c r="CW197" s="12"/>
      <c r="CX197" s="12"/>
      <c r="CY197" s="12"/>
      <c r="DB197" s="12"/>
      <c r="DC197" s="12"/>
      <c r="DZ197" s="36"/>
      <c r="EA197" s="36"/>
      <c r="ES197" s="54"/>
      <c r="EX197" s="46"/>
      <c r="EY197" s="47"/>
      <c r="FD197" s="46"/>
      <c r="FE197" s="47"/>
      <c r="FF197" s="46"/>
      <c r="FG197" s="47"/>
      <c r="FH197" s="46"/>
      <c r="FI197" s="47"/>
      <c r="FR197" s="60"/>
      <c r="FS197" s="60"/>
      <c r="FT197" s="46"/>
      <c r="FU197" s="54"/>
      <c r="FW197" s="54"/>
      <c r="GD197" s="54"/>
      <c r="GE197" s="54"/>
      <c r="GV197" s="36"/>
      <c r="GW197" s="54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I197" s="35"/>
    </row>
    <row r="198" spans="7:243" s="15" customFormat="1" thickBot="1" x14ac:dyDescent="0.45">
      <c r="G198" s="12"/>
      <c r="H198" s="12"/>
      <c r="AH198" s="12"/>
      <c r="AI198" s="12"/>
      <c r="AR198" s="12"/>
      <c r="AS198" s="12"/>
      <c r="BP198" s="41"/>
      <c r="BQ198" s="41"/>
      <c r="BT198" s="233"/>
      <c r="BU198" s="234"/>
      <c r="BV198" s="228"/>
      <c r="BW198" s="229"/>
      <c r="BX198" s="251"/>
      <c r="BY198" s="234"/>
      <c r="CA198" s="36"/>
      <c r="CB198" s="36"/>
      <c r="CC198" s="36"/>
      <c r="CD198" s="36"/>
      <c r="CE198" s="36"/>
      <c r="CF198" s="46"/>
      <c r="CG198" s="47"/>
      <c r="CH198" s="230"/>
      <c r="CI198" s="230"/>
      <c r="CJ198" s="126"/>
      <c r="CK198" s="205"/>
      <c r="CL198" s="60"/>
      <c r="CM198" s="60"/>
      <c r="CN198" s="12"/>
      <c r="CO198" s="12"/>
      <c r="CV198" s="12"/>
      <c r="CW198" s="12"/>
      <c r="CX198" s="12"/>
      <c r="CY198" s="12"/>
      <c r="DB198" s="12"/>
      <c r="DC198" s="12"/>
      <c r="DZ198" s="36"/>
      <c r="EA198" s="36"/>
      <c r="ES198" s="54"/>
      <c r="EX198" s="46"/>
      <c r="EY198" s="47"/>
      <c r="FD198" s="46"/>
      <c r="FE198" s="47"/>
      <c r="FF198" s="46"/>
      <c r="FG198" s="47"/>
      <c r="FH198" s="46"/>
      <c r="FI198" s="47"/>
      <c r="FR198" s="60"/>
      <c r="FS198" s="60"/>
      <c r="FT198" s="46"/>
      <c r="FU198" s="54"/>
      <c r="FW198" s="54"/>
      <c r="GD198" s="54"/>
      <c r="GE198" s="54"/>
      <c r="GV198" s="36"/>
      <c r="GW198" s="54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I198" s="35"/>
    </row>
    <row r="199" spans="7:243" s="15" customFormat="1" thickBot="1" x14ac:dyDescent="0.45">
      <c r="G199" s="12"/>
      <c r="H199" s="12"/>
      <c r="AH199" s="12"/>
      <c r="AI199" s="12"/>
      <c r="AR199" s="12"/>
      <c r="AS199" s="12"/>
      <c r="BP199" s="41"/>
      <c r="BQ199" s="41"/>
      <c r="BT199" s="233"/>
      <c r="BU199" s="234"/>
      <c r="BV199" s="228"/>
      <c r="BW199" s="229"/>
      <c r="BX199" s="251"/>
      <c r="BY199" s="234"/>
      <c r="CA199" s="36"/>
      <c r="CB199" s="36"/>
      <c r="CC199" s="36"/>
      <c r="CD199" s="36"/>
      <c r="CE199" s="36"/>
      <c r="CF199" s="46"/>
      <c r="CG199" s="47"/>
      <c r="CH199" s="230"/>
      <c r="CI199" s="230"/>
      <c r="CJ199" s="126"/>
      <c r="CK199" s="205"/>
      <c r="CL199" s="60"/>
      <c r="CM199" s="60"/>
      <c r="CN199" s="12"/>
      <c r="CO199" s="12"/>
      <c r="CV199" s="12"/>
      <c r="CW199" s="12"/>
      <c r="CX199" s="12"/>
      <c r="CY199" s="12"/>
      <c r="DB199" s="12"/>
      <c r="DC199" s="12"/>
      <c r="DZ199" s="36"/>
      <c r="EA199" s="36"/>
      <c r="ES199" s="54"/>
      <c r="EX199" s="46"/>
      <c r="EY199" s="47"/>
      <c r="FD199" s="46"/>
      <c r="FE199" s="47"/>
      <c r="FF199" s="46"/>
      <c r="FG199" s="47"/>
      <c r="FH199" s="46"/>
      <c r="FI199" s="47"/>
      <c r="FR199" s="60"/>
      <c r="FS199" s="60"/>
      <c r="FT199" s="46"/>
      <c r="FU199" s="54"/>
      <c r="FW199" s="54"/>
      <c r="GD199" s="54"/>
      <c r="GE199" s="54"/>
      <c r="GV199" s="36"/>
      <c r="GW199" s="54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I199" s="35"/>
    </row>
    <row r="200" spans="7:243" s="15" customFormat="1" thickBot="1" x14ac:dyDescent="0.45">
      <c r="G200" s="12"/>
      <c r="H200" s="12"/>
      <c r="AH200" s="12"/>
      <c r="AI200" s="12"/>
      <c r="AR200" s="12"/>
      <c r="AS200" s="12"/>
      <c r="BP200" s="41"/>
      <c r="BQ200" s="41"/>
      <c r="BT200" s="233"/>
      <c r="BU200" s="234"/>
      <c r="BV200" s="228"/>
      <c r="BW200" s="229"/>
      <c r="BX200" s="251"/>
      <c r="BY200" s="234"/>
      <c r="CA200" s="36"/>
      <c r="CB200" s="36"/>
      <c r="CC200" s="36"/>
      <c r="CD200" s="36"/>
      <c r="CE200" s="36"/>
      <c r="CF200" s="46"/>
      <c r="CG200" s="47"/>
      <c r="CH200" s="230"/>
      <c r="CI200" s="230"/>
      <c r="CJ200" s="126"/>
      <c r="CK200" s="205"/>
      <c r="CL200" s="60"/>
      <c r="CM200" s="60"/>
      <c r="CN200" s="12"/>
      <c r="CO200" s="12"/>
      <c r="CV200" s="12"/>
      <c r="CW200" s="12"/>
      <c r="CX200" s="12"/>
      <c r="CY200" s="12"/>
      <c r="DB200" s="12"/>
      <c r="DC200" s="12"/>
      <c r="DZ200" s="36"/>
      <c r="EA200" s="36"/>
      <c r="ES200" s="54"/>
      <c r="EX200" s="46"/>
      <c r="EY200" s="47"/>
      <c r="FD200" s="46"/>
      <c r="FE200" s="47"/>
      <c r="FF200" s="46"/>
      <c r="FG200" s="47"/>
      <c r="FH200" s="46"/>
      <c r="FI200" s="47"/>
      <c r="FR200" s="60"/>
      <c r="FS200" s="60"/>
      <c r="FT200" s="46"/>
      <c r="FU200" s="54"/>
      <c r="FW200" s="54"/>
      <c r="GD200" s="54"/>
      <c r="GE200" s="54"/>
      <c r="GV200" s="36"/>
      <c r="GW200" s="54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I200" s="35"/>
    </row>
    <row r="201" spans="7:243" s="15" customFormat="1" thickBot="1" x14ac:dyDescent="0.45">
      <c r="G201" s="12"/>
      <c r="H201" s="12"/>
      <c r="AH201" s="12"/>
      <c r="AI201" s="12"/>
      <c r="AR201" s="12"/>
      <c r="AS201" s="12"/>
      <c r="BP201" s="41"/>
      <c r="BQ201" s="41"/>
      <c r="BT201" s="233"/>
      <c r="BU201" s="234"/>
      <c r="BV201" s="228"/>
      <c r="BW201" s="229"/>
      <c r="BX201" s="251"/>
      <c r="BY201" s="234"/>
      <c r="CA201" s="36"/>
      <c r="CB201" s="36"/>
      <c r="CC201" s="36"/>
      <c r="CD201" s="36"/>
      <c r="CE201" s="36"/>
      <c r="CF201" s="46"/>
      <c r="CG201" s="47"/>
      <c r="CH201" s="230"/>
      <c r="CI201" s="230"/>
      <c r="CJ201" s="126"/>
      <c r="CK201" s="205"/>
      <c r="CL201" s="60"/>
      <c r="CM201" s="60"/>
      <c r="CN201" s="12"/>
      <c r="CO201" s="12"/>
      <c r="CV201" s="12"/>
      <c r="CW201" s="12"/>
      <c r="CX201" s="12"/>
      <c r="CY201" s="12"/>
      <c r="DB201" s="12"/>
      <c r="DC201" s="12"/>
      <c r="DZ201" s="36"/>
      <c r="EA201" s="36"/>
      <c r="ES201" s="54"/>
      <c r="EX201" s="46"/>
      <c r="EY201" s="47"/>
      <c r="FD201" s="46"/>
      <c r="FE201" s="47"/>
      <c r="FF201" s="46"/>
      <c r="FG201" s="47"/>
      <c r="FH201" s="46"/>
      <c r="FI201" s="47"/>
      <c r="FR201" s="60"/>
      <c r="FS201" s="60"/>
      <c r="FT201" s="46"/>
      <c r="FU201" s="54"/>
      <c r="FW201" s="54"/>
      <c r="GD201" s="54"/>
      <c r="GE201" s="54"/>
      <c r="GV201" s="36"/>
      <c r="GW201" s="54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I201" s="35"/>
    </row>
    <row r="202" spans="7:243" s="15" customFormat="1" thickBot="1" x14ac:dyDescent="0.45">
      <c r="G202" s="12"/>
      <c r="H202" s="12"/>
      <c r="AH202" s="12"/>
      <c r="AI202" s="12"/>
      <c r="AR202" s="12"/>
      <c r="AS202" s="12"/>
      <c r="BP202" s="41"/>
      <c r="BQ202" s="41"/>
      <c r="BT202" s="233"/>
      <c r="BU202" s="234"/>
      <c r="BV202" s="228"/>
      <c r="BW202" s="229"/>
      <c r="BX202" s="251"/>
      <c r="BY202" s="234"/>
      <c r="CA202" s="36"/>
      <c r="CB202" s="36"/>
      <c r="CC202" s="36"/>
      <c r="CD202" s="36"/>
      <c r="CE202" s="36"/>
      <c r="CF202" s="46"/>
      <c r="CG202" s="47"/>
      <c r="CH202" s="230"/>
      <c r="CI202" s="230"/>
      <c r="CJ202" s="126"/>
      <c r="CK202" s="205"/>
      <c r="CL202" s="60"/>
      <c r="CM202" s="60"/>
      <c r="CN202" s="12"/>
      <c r="CO202" s="12"/>
      <c r="CV202" s="12"/>
      <c r="CW202" s="12"/>
      <c r="CX202" s="12"/>
      <c r="CY202" s="12"/>
      <c r="DB202" s="12"/>
      <c r="DC202" s="12"/>
      <c r="DZ202" s="36"/>
      <c r="EA202" s="36"/>
      <c r="ES202" s="54"/>
      <c r="EX202" s="46"/>
      <c r="EY202" s="47"/>
      <c r="FD202" s="46"/>
      <c r="FE202" s="47"/>
      <c r="FF202" s="46"/>
      <c r="FG202" s="47"/>
      <c r="FH202" s="46"/>
      <c r="FI202" s="47"/>
      <c r="FR202" s="60"/>
      <c r="FS202" s="60"/>
      <c r="FT202" s="46"/>
      <c r="FU202" s="54"/>
      <c r="FW202" s="54"/>
      <c r="GD202" s="54"/>
      <c r="GE202" s="54"/>
      <c r="GV202" s="36"/>
      <c r="GW202" s="54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I202" s="35"/>
    </row>
    <row r="203" spans="7:243" s="15" customFormat="1" thickBot="1" x14ac:dyDescent="0.45">
      <c r="G203" s="12"/>
      <c r="H203" s="12"/>
      <c r="AH203" s="12"/>
      <c r="AI203" s="12"/>
      <c r="AR203" s="12"/>
      <c r="AS203" s="12"/>
      <c r="BP203" s="41"/>
      <c r="BQ203" s="41"/>
      <c r="BT203" s="233"/>
      <c r="BU203" s="234"/>
      <c r="BV203" s="228"/>
      <c r="BW203" s="229"/>
      <c r="BX203" s="251"/>
      <c r="BY203" s="234"/>
      <c r="CA203" s="36"/>
      <c r="CB203" s="36"/>
      <c r="CC203" s="36"/>
      <c r="CD203" s="36"/>
      <c r="CE203" s="36"/>
      <c r="CF203" s="46"/>
      <c r="CG203" s="47"/>
      <c r="CH203" s="230"/>
      <c r="CI203" s="230"/>
      <c r="CJ203" s="126"/>
      <c r="CK203" s="205"/>
      <c r="CL203" s="60"/>
      <c r="CM203" s="60"/>
      <c r="CN203" s="12"/>
      <c r="CO203" s="12"/>
      <c r="CV203" s="12"/>
      <c r="CW203" s="12"/>
      <c r="CX203" s="12"/>
      <c r="CY203" s="12"/>
      <c r="DB203" s="12"/>
      <c r="DC203" s="12"/>
      <c r="DZ203" s="36"/>
      <c r="EA203" s="36"/>
      <c r="ES203" s="54"/>
      <c r="EX203" s="46"/>
      <c r="EY203" s="47"/>
      <c r="FD203" s="46"/>
      <c r="FE203" s="47"/>
      <c r="FF203" s="46"/>
      <c r="FG203" s="47"/>
      <c r="FH203" s="46"/>
      <c r="FI203" s="47"/>
      <c r="FR203" s="60"/>
      <c r="FS203" s="60"/>
      <c r="FT203" s="46"/>
      <c r="FU203" s="54"/>
      <c r="FW203" s="54"/>
      <c r="GD203" s="54"/>
      <c r="GE203" s="54"/>
      <c r="GV203" s="36"/>
      <c r="GW203" s="54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I203" s="35"/>
    </row>
    <row r="204" spans="7:243" s="15" customFormat="1" thickBot="1" x14ac:dyDescent="0.45">
      <c r="G204" s="12"/>
      <c r="H204" s="12"/>
      <c r="AH204" s="12"/>
      <c r="AI204" s="12"/>
      <c r="AR204" s="12"/>
      <c r="AS204" s="12"/>
      <c r="BP204" s="41"/>
      <c r="BQ204" s="41"/>
      <c r="BT204" s="233"/>
      <c r="BU204" s="234"/>
      <c r="BV204" s="228"/>
      <c r="BW204" s="229"/>
      <c r="BX204" s="251"/>
      <c r="BY204" s="234"/>
      <c r="CA204" s="36"/>
      <c r="CB204" s="36"/>
      <c r="CC204" s="36"/>
      <c r="CD204" s="36"/>
      <c r="CE204" s="36"/>
      <c r="CF204" s="46"/>
      <c r="CG204" s="47"/>
      <c r="CH204" s="230"/>
      <c r="CI204" s="230"/>
      <c r="CJ204" s="126"/>
      <c r="CK204" s="205"/>
      <c r="CL204" s="60"/>
      <c r="CM204" s="60"/>
      <c r="CN204" s="12"/>
      <c r="CO204" s="12"/>
      <c r="CV204" s="12"/>
      <c r="CW204" s="12"/>
      <c r="CX204" s="12"/>
      <c r="CY204" s="12"/>
      <c r="DB204" s="12"/>
      <c r="DC204" s="12"/>
      <c r="DZ204" s="36"/>
      <c r="EA204" s="36"/>
      <c r="ES204" s="54"/>
      <c r="EX204" s="46"/>
      <c r="EY204" s="47"/>
      <c r="FD204" s="46"/>
      <c r="FE204" s="47"/>
      <c r="FF204" s="46"/>
      <c r="FG204" s="47"/>
      <c r="FH204" s="46"/>
      <c r="FI204" s="47"/>
      <c r="FR204" s="60"/>
      <c r="FS204" s="60"/>
      <c r="FT204" s="46"/>
      <c r="FU204" s="54"/>
      <c r="FW204" s="54"/>
      <c r="GD204" s="54"/>
      <c r="GE204" s="54"/>
      <c r="GV204" s="36"/>
      <c r="GW204" s="54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I204" s="35"/>
    </row>
    <row r="205" spans="7:243" s="15" customFormat="1" thickBot="1" x14ac:dyDescent="0.45">
      <c r="G205" s="12"/>
      <c r="H205" s="12"/>
      <c r="AH205" s="12"/>
      <c r="AI205" s="12"/>
      <c r="AR205" s="12"/>
      <c r="AS205" s="12"/>
      <c r="BP205" s="41"/>
      <c r="BQ205" s="41"/>
      <c r="BT205" s="233"/>
      <c r="BU205" s="234"/>
      <c r="BV205" s="228"/>
      <c r="BW205" s="229"/>
      <c r="BX205" s="251"/>
      <c r="BY205" s="234"/>
      <c r="CA205" s="36"/>
      <c r="CB205" s="36"/>
      <c r="CC205" s="36"/>
      <c r="CD205" s="36"/>
      <c r="CE205" s="36"/>
      <c r="CF205" s="46"/>
      <c r="CG205" s="47"/>
      <c r="CH205" s="230"/>
      <c r="CI205" s="230"/>
      <c r="CJ205" s="126"/>
      <c r="CK205" s="205"/>
      <c r="CL205" s="60"/>
      <c r="CM205" s="60"/>
      <c r="CN205" s="12"/>
      <c r="CO205" s="12"/>
      <c r="CV205" s="12"/>
      <c r="CW205" s="12"/>
      <c r="CX205" s="12"/>
      <c r="CY205" s="12"/>
      <c r="DB205" s="12"/>
      <c r="DC205" s="12"/>
      <c r="DZ205" s="36"/>
      <c r="EA205" s="36"/>
      <c r="ES205" s="54"/>
      <c r="EX205" s="46"/>
      <c r="EY205" s="47"/>
      <c r="FD205" s="46"/>
      <c r="FE205" s="47"/>
      <c r="FF205" s="46"/>
      <c r="FG205" s="47"/>
      <c r="FH205" s="46"/>
      <c r="FI205" s="47"/>
      <c r="FR205" s="60"/>
      <c r="FS205" s="60"/>
      <c r="FT205" s="46"/>
      <c r="FU205" s="54"/>
      <c r="FW205" s="54"/>
      <c r="GD205" s="54"/>
      <c r="GE205" s="54"/>
      <c r="GV205" s="36"/>
      <c r="GW205" s="54"/>
      <c r="GX205" s="36"/>
      <c r="GY205" s="36"/>
      <c r="GZ205" s="36"/>
      <c r="HA205" s="36"/>
      <c r="HB205" s="36"/>
      <c r="HC205" s="36"/>
      <c r="HD205" s="36"/>
      <c r="HE205" s="36"/>
      <c r="HF205" s="36"/>
      <c r="HG205" s="36"/>
      <c r="HH205" s="36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I205" s="35"/>
    </row>
    <row r="206" spans="7:243" s="15" customFormat="1" thickBot="1" x14ac:dyDescent="0.45">
      <c r="G206" s="12"/>
      <c r="H206" s="12"/>
      <c r="AH206" s="12"/>
      <c r="AI206" s="12"/>
      <c r="AR206" s="12"/>
      <c r="AS206" s="12"/>
      <c r="BP206" s="41"/>
      <c r="BQ206" s="41"/>
      <c r="BT206" s="233"/>
      <c r="BU206" s="234"/>
      <c r="BV206" s="228"/>
      <c r="BW206" s="229"/>
      <c r="BX206" s="251"/>
      <c r="BY206" s="234"/>
      <c r="CA206" s="36"/>
      <c r="CB206" s="36"/>
      <c r="CC206" s="36"/>
      <c r="CD206" s="36"/>
      <c r="CE206" s="36"/>
      <c r="CF206" s="46"/>
      <c r="CG206" s="47"/>
      <c r="CH206" s="230"/>
      <c r="CI206" s="230"/>
      <c r="CJ206" s="126"/>
      <c r="CK206" s="205"/>
      <c r="CL206" s="60"/>
      <c r="CM206" s="60"/>
      <c r="CN206" s="12"/>
      <c r="CO206" s="12"/>
      <c r="CV206" s="12"/>
      <c r="CW206" s="12"/>
      <c r="CX206" s="12"/>
      <c r="CY206" s="12"/>
      <c r="DB206" s="12"/>
      <c r="DC206" s="12"/>
      <c r="DZ206" s="36"/>
      <c r="EA206" s="36"/>
      <c r="ES206" s="54"/>
      <c r="EX206" s="46"/>
      <c r="EY206" s="47"/>
      <c r="FD206" s="46"/>
      <c r="FE206" s="47"/>
      <c r="FF206" s="46"/>
      <c r="FG206" s="47"/>
      <c r="FH206" s="46"/>
      <c r="FI206" s="47"/>
      <c r="FR206" s="60"/>
      <c r="FS206" s="60"/>
      <c r="FT206" s="46"/>
      <c r="FU206" s="54"/>
      <c r="FW206" s="54"/>
      <c r="GD206" s="54"/>
      <c r="GE206" s="54"/>
      <c r="GV206" s="36"/>
      <c r="GW206" s="54"/>
      <c r="GX206" s="36"/>
      <c r="GY206" s="36"/>
      <c r="GZ206" s="36"/>
      <c r="HA206" s="36"/>
      <c r="HB206" s="36"/>
      <c r="HC206" s="36"/>
      <c r="HD206" s="36"/>
      <c r="HE206" s="36"/>
      <c r="HF206" s="36"/>
      <c r="HG206" s="36"/>
      <c r="HH206" s="36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I206" s="35"/>
    </row>
    <row r="207" spans="7:243" s="15" customFormat="1" thickBot="1" x14ac:dyDescent="0.45">
      <c r="G207" s="12"/>
      <c r="H207" s="12"/>
      <c r="AH207" s="12"/>
      <c r="AI207" s="12"/>
      <c r="AR207" s="12"/>
      <c r="AS207" s="12"/>
      <c r="BP207" s="41"/>
      <c r="BQ207" s="41"/>
      <c r="BT207" s="233"/>
      <c r="BU207" s="234"/>
      <c r="BV207" s="228"/>
      <c r="BW207" s="229"/>
      <c r="BX207" s="251"/>
      <c r="BY207" s="234"/>
      <c r="CA207" s="36"/>
      <c r="CB207" s="36"/>
      <c r="CC207" s="36"/>
      <c r="CD207" s="36"/>
      <c r="CE207" s="36"/>
      <c r="CF207" s="46"/>
      <c r="CG207" s="47"/>
      <c r="CH207" s="230"/>
      <c r="CI207" s="230"/>
      <c r="CJ207" s="126"/>
      <c r="CK207" s="205"/>
      <c r="CL207" s="60"/>
      <c r="CM207" s="60"/>
      <c r="CN207" s="12"/>
      <c r="CO207" s="12"/>
      <c r="CV207" s="12"/>
      <c r="CW207" s="12"/>
      <c r="CX207" s="12"/>
      <c r="CY207" s="12"/>
      <c r="DB207" s="12"/>
      <c r="DC207" s="12"/>
      <c r="DZ207" s="36"/>
      <c r="EA207" s="36"/>
      <c r="ES207" s="54"/>
      <c r="EX207" s="46"/>
      <c r="EY207" s="47"/>
      <c r="FD207" s="46"/>
      <c r="FE207" s="47"/>
      <c r="FF207" s="46"/>
      <c r="FG207" s="47"/>
      <c r="FH207" s="46"/>
      <c r="FI207" s="47"/>
      <c r="FR207" s="60"/>
      <c r="FS207" s="60"/>
      <c r="FT207" s="46"/>
      <c r="FU207" s="54"/>
      <c r="FW207" s="54"/>
      <c r="GD207" s="54"/>
      <c r="GE207" s="54"/>
      <c r="GV207" s="36"/>
      <c r="GW207" s="54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I207" s="35"/>
    </row>
    <row r="208" spans="7:243" s="15" customFormat="1" thickBot="1" x14ac:dyDescent="0.45">
      <c r="G208" s="12"/>
      <c r="H208" s="12"/>
      <c r="AH208" s="12"/>
      <c r="AI208" s="12"/>
      <c r="AR208" s="12"/>
      <c r="AS208" s="12"/>
      <c r="BP208" s="41"/>
      <c r="BQ208" s="41"/>
      <c r="BT208" s="233"/>
      <c r="BU208" s="234"/>
      <c r="BV208" s="228"/>
      <c r="BW208" s="229"/>
      <c r="BX208" s="251"/>
      <c r="BY208" s="234"/>
      <c r="CA208" s="36"/>
      <c r="CB208" s="36"/>
      <c r="CC208" s="36"/>
      <c r="CD208" s="36"/>
      <c r="CE208" s="36"/>
      <c r="CF208" s="46"/>
      <c r="CG208" s="47"/>
      <c r="CH208" s="230"/>
      <c r="CI208" s="230"/>
      <c r="CJ208" s="126"/>
      <c r="CK208" s="205"/>
      <c r="CL208" s="60"/>
      <c r="CM208" s="60"/>
      <c r="CN208" s="12"/>
      <c r="CO208" s="12"/>
      <c r="CV208" s="12"/>
      <c r="CW208" s="12"/>
      <c r="CX208" s="12"/>
      <c r="CY208" s="12"/>
      <c r="DB208" s="12"/>
      <c r="DC208" s="12"/>
      <c r="DZ208" s="36"/>
      <c r="EA208" s="36"/>
      <c r="ES208" s="54"/>
      <c r="EX208" s="46"/>
      <c r="EY208" s="47"/>
      <c r="FD208" s="46"/>
      <c r="FE208" s="47"/>
      <c r="FF208" s="46"/>
      <c r="FG208" s="47"/>
      <c r="FH208" s="46"/>
      <c r="FI208" s="47"/>
      <c r="FR208" s="60"/>
      <c r="FS208" s="60"/>
      <c r="FT208" s="46"/>
      <c r="FU208" s="54"/>
      <c r="FW208" s="54"/>
      <c r="GD208" s="54"/>
      <c r="GE208" s="54"/>
      <c r="GV208" s="36"/>
      <c r="GW208" s="54"/>
      <c r="GX208" s="36"/>
      <c r="GY208" s="36"/>
      <c r="GZ208" s="36"/>
      <c r="HA208" s="36"/>
      <c r="HB208" s="36"/>
      <c r="HC208" s="36"/>
      <c r="HD208" s="36"/>
      <c r="HE208" s="36"/>
      <c r="HF208" s="36"/>
      <c r="HG208" s="36"/>
      <c r="HH208" s="36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I208" s="35"/>
    </row>
    <row r="209" spans="7:243" s="15" customFormat="1" thickBot="1" x14ac:dyDescent="0.45">
      <c r="G209" s="12"/>
      <c r="H209" s="12"/>
      <c r="AH209" s="12"/>
      <c r="AI209" s="12"/>
      <c r="AR209" s="12"/>
      <c r="AS209" s="12"/>
      <c r="BP209" s="41"/>
      <c r="BQ209" s="41"/>
      <c r="BT209" s="233"/>
      <c r="BU209" s="234"/>
      <c r="BV209" s="228"/>
      <c r="BW209" s="229"/>
      <c r="BX209" s="251"/>
      <c r="BY209" s="234"/>
      <c r="CA209" s="36"/>
      <c r="CB209" s="36"/>
      <c r="CC209" s="36"/>
      <c r="CD209" s="36"/>
      <c r="CE209" s="36"/>
      <c r="CF209" s="46"/>
      <c r="CG209" s="47"/>
      <c r="CH209" s="230"/>
      <c r="CI209" s="230"/>
      <c r="CJ209" s="126"/>
      <c r="CK209" s="205"/>
      <c r="CL209" s="60"/>
      <c r="CM209" s="60"/>
      <c r="CN209" s="12"/>
      <c r="CO209" s="12"/>
      <c r="CV209" s="12"/>
      <c r="CW209" s="12"/>
      <c r="CX209" s="12"/>
      <c r="CY209" s="12"/>
      <c r="DB209" s="12"/>
      <c r="DC209" s="12"/>
      <c r="DZ209" s="36"/>
      <c r="EA209" s="36"/>
      <c r="ES209" s="54"/>
      <c r="EX209" s="46"/>
      <c r="EY209" s="47"/>
      <c r="FD209" s="46"/>
      <c r="FE209" s="47"/>
      <c r="FF209" s="46"/>
      <c r="FG209" s="47"/>
      <c r="FH209" s="46"/>
      <c r="FI209" s="47"/>
      <c r="FR209" s="60"/>
      <c r="FS209" s="60"/>
      <c r="FT209" s="46"/>
      <c r="FU209" s="54"/>
      <c r="FW209" s="54"/>
      <c r="GD209" s="54"/>
      <c r="GE209" s="54"/>
      <c r="GV209" s="36"/>
      <c r="GW209" s="54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I209" s="35"/>
    </row>
    <row r="210" spans="7:243" s="15" customFormat="1" thickBot="1" x14ac:dyDescent="0.45">
      <c r="G210" s="12"/>
      <c r="H210" s="12"/>
      <c r="AH210" s="12"/>
      <c r="AI210" s="12"/>
      <c r="AR210" s="12"/>
      <c r="AS210" s="12"/>
      <c r="BP210" s="41"/>
      <c r="BQ210" s="41"/>
      <c r="BT210" s="233"/>
      <c r="BU210" s="234"/>
      <c r="BV210" s="228"/>
      <c r="BW210" s="229"/>
      <c r="BX210" s="251"/>
      <c r="BY210" s="234"/>
      <c r="CA210" s="36"/>
      <c r="CB210" s="36"/>
      <c r="CC210" s="36"/>
      <c r="CD210" s="36"/>
      <c r="CE210" s="36"/>
      <c r="CF210" s="46"/>
      <c r="CG210" s="47"/>
      <c r="CH210" s="230"/>
      <c r="CI210" s="230"/>
      <c r="CJ210" s="126"/>
      <c r="CK210" s="205"/>
      <c r="CL210" s="60"/>
      <c r="CM210" s="60"/>
      <c r="CN210" s="12"/>
      <c r="CO210" s="12"/>
      <c r="CV210" s="12"/>
      <c r="CW210" s="12"/>
      <c r="CX210" s="12"/>
      <c r="CY210" s="12"/>
      <c r="DB210" s="12"/>
      <c r="DC210" s="12"/>
      <c r="DZ210" s="36"/>
      <c r="EA210" s="36"/>
      <c r="ES210" s="54"/>
      <c r="EX210" s="46"/>
      <c r="EY210" s="47"/>
      <c r="FD210" s="46"/>
      <c r="FE210" s="47"/>
      <c r="FF210" s="46"/>
      <c r="FG210" s="47"/>
      <c r="FH210" s="46"/>
      <c r="FI210" s="47"/>
      <c r="FR210" s="60"/>
      <c r="FS210" s="60"/>
      <c r="FT210" s="46"/>
      <c r="FU210" s="54"/>
      <c r="FW210" s="54"/>
      <c r="GD210" s="54"/>
      <c r="GE210" s="54"/>
      <c r="GV210" s="36"/>
      <c r="GW210" s="54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I210" s="35"/>
    </row>
    <row r="211" spans="7:243" s="15" customFormat="1" thickBot="1" x14ac:dyDescent="0.45">
      <c r="G211" s="12"/>
      <c r="H211" s="12"/>
      <c r="AH211" s="12"/>
      <c r="AI211" s="12"/>
      <c r="AR211" s="12"/>
      <c r="AS211" s="12"/>
      <c r="BP211" s="41"/>
      <c r="BQ211" s="41"/>
      <c r="BT211" s="233"/>
      <c r="BU211" s="234"/>
      <c r="BV211" s="228"/>
      <c r="BW211" s="229"/>
      <c r="BX211" s="251"/>
      <c r="BY211" s="234"/>
      <c r="CA211" s="36"/>
      <c r="CB211" s="36"/>
      <c r="CC211" s="36"/>
      <c r="CD211" s="36"/>
      <c r="CE211" s="36"/>
      <c r="CF211" s="46"/>
      <c r="CG211" s="47"/>
      <c r="CH211" s="230"/>
      <c r="CI211" s="230"/>
      <c r="CJ211" s="126"/>
      <c r="CK211" s="205"/>
      <c r="CL211" s="60"/>
      <c r="CM211" s="60"/>
      <c r="CN211" s="12"/>
      <c r="CO211" s="12"/>
      <c r="CV211" s="12"/>
      <c r="CW211" s="12"/>
      <c r="CX211" s="12"/>
      <c r="CY211" s="12"/>
      <c r="DB211" s="12"/>
      <c r="DC211" s="12"/>
      <c r="DZ211" s="36"/>
      <c r="EA211" s="36"/>
      <c r="ES211" s="54"/>
      <c r="EX211" s="46"/>
      <c r="EY211" s="47"/>
      <c r="FD211" s="46"/>
      <c r="FE211" s="47"/>
      <c r="FF211" s="46"/>
      <c r="FG211" s="47"/>
      <c r="FH211" s="46"/>
      <c r="FI211" s="47"/>
      <c r="FR211" s="60"/>
      <c r="FS211" s="60"/>
      <c r="FT211" s="46"/>
      <c r="FU211" s="54"/>
      <c r="FW211" s="54"/>
      <c r="GD211" s="54"/>
      <c r="GE211" s="54"/>
      <c r="GV211" s="36"/>
      <c r="GW211" s="54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I211" s="35"/>
    </row>
    <row r="212" spans="7:243" s="15" customFormat="1" thickBot="1" x14ac:dyDescent="0.45">
      <c r="G212" s="12"/>
      <c r="H212" s="12"/>
      <c r="AH212" s="12"/>
      <c r="AI212" s="12"/>
      <c r="AR212" s="12"/>
      <c r="AS212" s="12"/>
      <c r="BP212" s="41"/>
      <c r="BQ212" s="41"/>
      <c r="BT212" s="233"/>
      <c r="BU212" s="234"/>
      <c r="BV212" s="228"/>
      <c r="BW212" s="229"/>
      <c r="BX212" s="251"/>
      <c r="BY212" s="234"/>
      <c r="CA212" s="36"/>
      <c r="CB212" s="36"/>
      <c r="CC212" s="36"/>
      <c r="CD212" s="36"/>
      <c r="CE212" s="36"/>
      <c r="CF212" s="46"/>
      <c r="CG212" s="47"/>
      <c r="CH212" s="230"/>
      <c r="CI212" s="230"/>
      <c r="CJ212" s="126"/>
      <c r="CK212" s="205"/>
      <c r="CL212" s="60"/>
      <c r="CM212" s="60"/>
      <c r="CN212" s="12"/>
      <c r="CO212" s="12"/>
      <c r="CV212" s="12"/>
      <c r="CW212" s="12"/>
      <c r="CX212" s="12"/>
      <c r="CY212" s="12"/>
      <c r="DB212" s="12"/>
      <c r="DC212" s="12"/>
      <c r="DZ212" s="36"/>
      <c r="EA212" s="36"/>
      <c r="ES212" s="54"/>
      <c r="EX212" s="46"/>
      <c r="EY212" s="47"/>
      <c r="FD212" s="46"/>
      <c r="FE212" s="47"/>
      <c r="FF212" s="46"/>
      <c r="FG212" s="47"/>
      <c r="FH212" s="46"/>
      <c r="FI212" s="47"/>
      <c r="FR212" s="60"/>
      <c r="FS212" s="60"/>
      <c r="FT212" s="46"/>
      <c r="FU212" s="54"/>
      <c r="FW212" s="54"/>
      <c r="GD212" s="54"/>
      <c r="GE212" s="54"/>
      <c r="GV212" s="36"/>
      <c r="GW212" s="54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I212" s="35"/>
    </row>
    <row r="213" spans="7:243" s="15" customFormat="1" thickBot="1" x14ac:dyDescent="0.45">
      <c r="G213" s="12"/>
      <c r="H213" s="12"/>
      <c r="AH213" s="12"/>
      <c r="AI213" s="12"/>
      <c r="AR213" s="12"/>
      <c r="AS213" s="12"/>
      <c r="BP213" s="41"/>
      <c r="BQ213" s="41"/>
      <c r="BT213" s="233"/>
      <c r="BU213" s="234"/>
      <c r="BV213" s="228"/>
      <c r="BW213" s="229"/>
      <c r="BX213" s="251"/>
      <c r="BY213" s="234"/>
      <c r="CA213" s="36"/>
      <c r="CB213" s="36"/>
      <c r="CC213" s="36"/>
      <c r="CD213" s="36"/>
      <c r="CE213" s="36"/>
      <c r="CF213" s="46"/>
      <c r="CG213" s="47"/>
      <c r="CH213" s="230"/>
      <c r="CI213" s="230"/>
      <c r="CJ213" s="126"/>
      <c r="CK213" s="205"/>
      <c r="CL213" s="60"/>
      <c r="CM213" s="60"/>
      <c r="CN213" s="12"/>
      <c r="CO213" s="12"/>
      <c r="CV213" s="12"/>
      <c r="CW213" s="12"/>
      <c r="CX213" s="12"/>
      <c r="CY213" s="12"/>
      <c r="DB213" s="12"/>
      <c r="DC213" s="12"/>
      <c r="DZ213" s="36"/>
      <c r="EA213" s="36"/>
      <c r="ES213" s="54"/>
      <c r="EX213" s="46"/>
      <c r="EY213" s="47"/>
      <c r="FD213" s="46"/>
      <c r="FE213" s="47"/>
      <c r="FF213" s="46"/>
      <c r="FG213" s="47"/>
      <c r="FH213" s="46"/>
      <c r="FI213" s="47"/>
      <c r="FR213" s="60"/>
      <c r="FS213" s="60"/>
      <c r="FT213" s="46"/>
      <c r="FU213" s="54"/>
      <c r="FW213" s="54"/>
      <c r="GD213" s="54"/>
      <c r="GE213" s="54"/>
      <c r="GV213" s="36"/>
      <c r="GW213" s="54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I213" s="35"/>
    </row>
    <row r="214" spans="7:243" s="15" customFormat="1" thickBot="1" x14ac:dyDescent="0.45">
      <c r="G214" s="12"/>
      <c r="H214" s="12"/>
      <c r="AH214" s="12"/>
      <c r="AI214" s="12"/>
      <c r="AR214" s="12"/>
      <c r="AS214" s="12"/>
      <c r="BP214" s="41"/>
      <c r="BQ214" s="41"/>
      <c r="BT214" s="233"/>
      <c r="BU214" s="234"/>
      <c r="BV214" s="228"/>
      <c r="BW214" s="229"/>
      <c r="BX214" s="251"/>
      <c r="BY214" s="234"/>
      <c r="CA214" s="36"/>
      <c r="CB214" s="36"/>
      <c r="CC214" s="36"/>
      <c r="CD214" s="36"/>
      <c r="CE214" s="36"/>
      <c r="CF214" s="46"/>
      <c r="CG214" s="47"/>
      <c r="CH214" s="230"/>
      <c r="CI214" s="230"/>
      <c r="CJ214" s="126"/>
      <c r="CK214" s="205"/>
      <c r="CL214" s="60"/>
      <c r="CM214" s="60"/>
      <c r="CN214" s="12"/>
      <c r="CO214" s="12"/>
      <c r="CV214" s="12"/>
      <c r="CW214" s="12"/>
      <c r="CX214" s="12"/>
      <c r="CY214" s="12"/>
      <c r="DB214" s="12"/>
      <c r="DC214" s="12"/>
      <c r="DZ214" s="36"/>
      <c r="EA214" s="36"/>
      <c r="ES214" s="54"/>
      <c r="EX214" s="46"/>
      <c r="EY214" s="47"/>
      <c r="FD214" s="46"/>
      <c r="FE214" s="47"/>
      <c r="FF214" s="46"/>
      <c r="FG214" s="47"/>
      <c r="FH214" s="46"/>
      <c r="FI214" s="47"/>
      <c r="FR214" s="60"/>
      <c r="FS214" s="60"/>
      <c r="FT214" s="46"/>
      <c r="FU214" s="54"/>
      <c r="FW214" s="54"/>
      <c r="GD214" s="54"/>
      <c r="GE214" s="54"/>
      <c r="GV214" s="36"/>
      <c r="GW214" s="54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I214" s="35"/>
    </row>
    <row r="215" spans="7:243" s="15" customFormat="1" thickBot="1" x14ac:dyDescent="0.45">
      <c r="G215" s="12"/>
      <c r="H215" s="12"/>
      <c r="AH215" s="12"/>
      <c r="AI215" s="12"/>
      <c r="AR215" s="12"/>
      <c r="AS215" s="12"/>
      <c r="BP215" s="41"/>
      <c r="BQ215" s="41"/>
      <c r="BT215" s="233"/>
      <c r="BU215" s="234"/>
      <c r="BV215" s="228"/>
      <c r="BW215" s="229"/>
      <c r="BX215" s="251"/>
      <c r="BY215" s="234"/>
      <c r="CA215" s="36"/>
      <c r="CB215" s="36"/>
      <c r="CC215" s="36"/>
      <c r="CD215" s="36"/>
      <c r="CE215" s="36"/>
      <c r="CF215" s="46"/>
      <c r="CG215" s="47"/>
      <c r="CH215" s="230"/>
      <c r="CI215" s="230"/>
      <c r="CJ215" s="126"/>
      <c r="CK215" s="205"/>
      <c r="CL215" s="60"/>
      <c r="CM215" s="60"/>
      <c r="CN215" s="12"/>
      <c r="CO215" s="12"/>
      <c r="CV215" s="12"/>
      <c r="CW215" s="12"/>
      <c r="CX215" s="12"/>
      <c r="CY215" s="12"/>
      <c r="DB215" s="12"/>
      <c r="DC215" s="12"/>
      <c r="DZ215" s="36"/>
      <c r="EA215" s="36"/>
      <c r="ES215" s="54"/>
      <c r="EX215" s="46"/>
      <c r="EY215" s="47"/>
      <c r="FD215" s="46"/>
      <c r="FE215" s="47"/>
      <c r="FF215" s="46"/>
      <c r="FG215" s="47"/>
      <c r="FH215" s="46"/>
      <c r="FI215" s="47"/>
      <c r="FR215" s="60"/>
      <c r="FS215" s="60"/>
      <c r="FT215" s="46"/>
      <c r="FU215" s="54"/>
      <c r="FW215" s="54"/>
      <c r="GD215" s="54"/>
      <c r="GE215" s="54"/>
      <c r="GV215" s="36"/>
      <c r="GW215" s="54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I215" s="35"/>
    </row>
    <row r="216" spans="7:243" s="15" customFormat="1" thickBot="1" x14ac:dyDescent="0.45">
      <c r="G216" s="12"/>
      <c r="H216" s="12"/>
      <c r="AH216" s="12"/>
      <c r="AI216" s="12"/>
      <c r="AR216" s="12"/>
      <c r="AS216" s="12"/>
      <c r="BP216" s="41"/>
      <c r="BQ216" s="41"/>
      <c r="BT216" s="233"/>
      <c r="BU216" s="234"/>
      <c r="BV216" s="228"/>
      <c r="BW216" s="229"/>
      <c r="BX216" s="251"/>
      <c r="BY216" s="234"/>
      <c r="CA216" s="36"/>
      <c r="CB216" s="36"/>
      <c r="CC216" s="36"/>
      <c r="CD216" s="36"/>
      <c r="CE216" s="36"/>
      <c r="CF216" s="46"/>
      <c r="CG216" s="47"/>
      <c r="CH216" s="230"/>
      <c r="CI216" s="230"/>
      <c r="CJ216" s="126"/>
      <c r="CK216" s="205"/>
      <c r="CL216" s="60"/>
      <c r="CM216" s="60"/>
      <c r="CN216" s="12"/>
      <c r="CO216" s="12"/>
      <c r="CV216" s="12"/>
      <c r="CW216" s="12"/>
      <c r="CX216" s="12"/>
      <c r="CY216" s="12"/>
      <c r="DB216" s="12"/>
      <c r="DC216" s="12"/>
      <c r="DZ216" s="36"/>
      <c r="EA216" s="36"/>
      <c r="ES216" s="54"/>
      <c r="EX216" s="46"/>
      <c r="EY216" s="47"/>
      <c r="FD216" s="46"/>
      <c r="FE216" s="47"/>
      <c r="FF216" s="46"/>
      <c r="FG216" s="47"/>
      <c r="FH216" s="46"/>
      <c r="FI216" s="47"/>
      <c r="FR216" s="60"/>
      <c r="FS216" s="60"/>
      <c r="FT216" s="46"/>
      <c r="FU216" s="54"/>
      <c r="FW216" s="54"/>
      <c r="GD216" s="54"/>
      <c r="GE216" s="54"/>
      <c r="GV216" s="36"/>
      <c r="GW216" s="54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I216" s="35"/>
    </row>
    <row r="217" spans="7:243" s="15" customFormat="1" thickBot="1" x14ac:dyDescent="0.45">
      <c r="G217" s="12"/>
      <c r="H217" s="12"/>
      <c r="AH217" s="12"/>
      <c r="AI217" s="12"/>
      <c r="AR217" s="12"/>
      <c r="AS217" s="12"/>
      <c r="BP217" s="41"/>
      <c r="BQ217" s="41"/>
      <c r="BT217" s="233"/>
      <c r="BU217" s="234"/>
      <c r="BV217" s="228"/>
      <c r="BW217" s="229"/>
      <c r="BX217" s="251"/>
      <c r="BY217" s="234"/>
      <c r="CA217" s="36"/>
      <c r="CB217" s="36"/>
      <c r="CC217" s="36"/>
      <c r="CD217" s="36"/>
      <c r="CE217" s="36"/>
      <c r="CF217" s="46"/>
      <c r="CG217" s="47"/>
      <c r="CH217" s="230"/>
      <c r="CI217" s="230"/>
      <c r="CJ217" s="126"/>
      <c r="CK217" s="205"/>
      <c r="CL217" s="60"/>
      <c r="CM217" s="60"/>
      <c r="CN217" s="12"/>
      <c r="CO217" s="12"/>
      <c r="CV217" s="12"/>
      <c r="CW217" s="12"/>
      <c r="CX217" s="12"/>
      <c r="CY217" s="12"/>
      <c r="DB217" s="12"/>
      <c r="DC217" s="12"/>
      <c r="DZ217" s="36"/>
      <c r="EA217" s="36"/>
      <c r="ES217" s="54"/>
      <c r="EX217" s="46"/>
      <c r="EY217" s="47"/>
      <c r="FD217" s="46"/>
      <c r="FE217" s="47"/>
      <c r="FF217" s="46"/>
      <c r="FG217" s="47"/>
      <c r="FH217" s="46"/>
      <c r="FI217" s="47"/>
      <c r="FR217" s="60"/>
      <c r="FS217" s="60"/>
      <c r="FT217" s="46"/>
      <c r="FU217" s="54"/>
      <c r="FW217" s="54"/>
      <c r="GD217" s="54"/>
      <c r="GE217" s="54"/>
      <c r="GV217" s="36"/>
      <c r="GW217" s="54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I217" s="35"/>
    </row>
    <row r="218" spans="7:243" s="15" customFormat="1" thickBot="1" x14ac:dyDescent="0.45">
      <c r="G218" s="12"/>
      <c r="H218" s="12"/>
      <c r="AH218" s="12"/>
      <c r="AI218" s="12"/>
      <c r="AR218" s="12"/>
      <c r="AS218" s="12"/>
      <c r="BP218" s="41"/>
      <c r="BQ218" s="41"/>
      <c r="BT218" s="233"/>
      <c r="BU218" s="234"/>
      <c r="BV218" s="228"/>
      <c r="BW218" s="229"/>
      <c r="BX218" s="251"/>
      <c r="BY218" s="234"/>
      <c r="CA218" s="36"/>
      <c r="CB218" s="36"/>
      <c r="CC218" s="36"/>
      <c r="CD218" s="36"/>
      <c r="CE218" s="36"/>
      <c r="CF218" s="46"/>
      <c r="CG218" s="47"/>
      <c r="CH218" s="230"/>
      <c r="CI218" s="230"/>
      <c r="CJ218" s="126"/>
      <c r="CK218" s="205"/>
      <c r="CL218" s="60"/>
      <c r="CM218" s="60"/>
      <c r="CN218" s="12"/>
      <c r="CO218" s="12"/>
      <c r="CV218" s="12"/>
      <c r="CW218" s="12"/>
      <c r="CX218" s="12"/>
      <c r="CY218" s="12"/>
      <c r="DB218" s="12"/>
      <c r="DC218" s="12"/>
      <c r="DZ218" s="36"/>
      <c r="EA218" s="36"/>
      <c r="ES218" s="54"/>
      <c r="EX218" s="46"/>
      <c r="EY218" s="47"/>
      <c r="FD218" s="46"/>
      <c r="FE218" s="47"/>
      <c r="FF218" s="46"/>
      <c r="FG218" s="47"/>
      <c r="FH218" s="46"/>
      <c r="FI218" s="47"/>
      <c r="FR218" s="60"/>
      <c r="FS218" s="60"/>
      <c r="FT218" s="46"/>
      <c r="FU218" s="54"/>
      <c r="FW218" s="54"/>
      <c r="GD218" s="54"/>
      <c r="GE218" s="54"/>
      <c r="GV218" s="36"/>
      <c r="GW218" s="54"/>
      <c r="GX218" s="36"/>
      <c r="GY218" s="36"/>
      <c r="GZ218" s="36"/>
      <c r="HA218" s="36"/>
      <c r="HB218" s="36"/>
      <c r="HC218" s="36"/>
      <c r="HD218" s="36"/>
      <c r="HE218" s="36"/>
      <c r="HF218" s="36"/>
      <c r="HG218" s="36"/>
      <c r="HH218" s="36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I218" s="35"/>
    </row>
    <row r="219" spans="7:243" s="15" customFormat="1" thickBot="1" x14ac:dyDescent="0.45">
      <c r="G219" s="12"/>
      <c r="H219" s="12"/>
      <c r="AH219" s="12"/>
      <c r="AI219" s="12"/>
      <c r="AR219" s="12"/>
      <c r="AS219" s="12"/>
      <c r="BP219" s="41"/>
      <c r="BQ219" s="41"/>
      <c r="BT219" s="233"/>
      <c r="BU219" s="234"/>
      <c r="BV219" s="228"/>
      <c r="BW219" s="229"/>
      <c r="BX219" s="251"/>
      <c r="BY219" s="234"/>
      <c r="CA219" s="36"/>
      <c r="CB219" s="36"/>
      <c r="CC219" s="36"/>
      <c r="CD219" s="36"/>
      <c r="CE219" s="36"/>
      <c r="CF219" s="46"/>
      <c r="CG219" s="47"/>
      <c r="CH219" s="230"/>
      <c r="CI219" s="230"/>
      <c r="CJ219" s="126"/>
      <c r="CK219" s="205"/>
      <c r="CL219" s="60"/>
      <c r="CM219" s="60"/>
      <c r="CN219" s="12"/>
      <c r="CO219" s="12"/>
      <c r="CV219" s="12"/>
      <c r="CW219" s="12"/>
      <c r="CX219" s="12"/>
      <c r="CY219" s="12"/>
      <c r="DB219" s="12"/>
      <c r="DC219" s="12"/>
      <c r="DZ219" s="36"/>
      <c r="EA219" s="36"/>
      <c r="ES219" s="54"/>
      <c r="EX219" s="46"/>
      <c r="EY219" s="47"/>
      <c r="FD219" s="46"/>
      <c r="FE219" s="47"/>
      <c r="FF219" s="46"/>
      <c r="FG219" s="47"/>
      <c r="FH219" s="46"/>
      <c r="FI219" s="47"/>
      <c r="FR219" s="60"/>
      <c r="FS219" s="60"/>
      <c r="FT219" s="46"/>
      <c r="FU219" s="54"/>
      <c r="FW219" s="54"/>
      <c r="GD219" s="54"/>
      <c r="GE219" s="54"/>
      <c r="GV219" s="36"/>
      <c r="GW219" s="54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I219" s="35"/>
    </row>
    <row r="220" spans="7:243" s="15" customFormat="1" thickBot="1" x14ac:dyDescent="0.45">
      <c r="G220" s="12"/>
      <c r="H220" s="12"/>
      <c r="AH220" s="12"/>
      <c r="AI220" s="12"/>
      <c r="AR220" s="12"/>
      <c r="AS220" s="12"/>
      <c r="BP220" s="41"/>
      <c r="BQ220" s="41"/>
      <c r="BT220" s="233"/>
      <c r="BU220" s="234"/>
      <c r="BV220" s="228"/>
      <c r="BW220" s="229"/>
      <c r="BX220" s="251"/>
      <c r="BY220" s="234"/>
      <c r="CA220" s="36"/>
      <c r="CB220" s="36"/>
      <c r="CC220" s="36"/>
      <c r="CD220" s="36"/>
      <c r="CE220" s="36"/>
      <c r="CF220" s="46"/>
      <c r="CG220" s="47"/>
      <c r="CH220" s="230"/>
      <c r="CI220" s="230"/>
      <c r="CJ220" s="126"/>
      <c r="CK220" s="205"/>
      <c r="CL220" s="60"/>
      <c r="CM220" s="60"/>
      <c r="CN220" s="12"/>
      <c r="CO220" s="12"/>
      <c r="CV220" s="12"/>
      <c r="CW220" s="12"/>
      <c r="CX220" s="12"/>
      <c r="CY220" s="12"/>
      <c r="DB220" s="12"/>
      <c r="DC220" s="12"/>
      <c r="DZ220" s="36"/>
      <c r="EA220" s="36"/>
      <c r="ES220" s="54"/>
      <c r="EX220" s="46"/>
      <c r="EY220" s="47"/>
      <c r="FD220" s="46"/>
      <c r="FE220" s="47"/>
      <c r="FF220" s="46"/>
      <c r="FG220" s="47"/>
      <c r="FH220" s="46"/>
      <c r="FI220" s="47"/>
      <c r="FR220" s="60"/>
      <c r="FS220" s="60"/>
      <c r="FT220" s="46"/>
      <c r="FU220" s="54"/>
      <c r="FW220" s="54"/>
      <c r="GD220" s="54"/>
      <c r="GE220" s="54"/>
      <c r="GV220" s="36"/>
      <c r="GW220" s="54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I220" s="35"/>
    </row>
    <row r="221" spans="7:243" s="15" customFormat="1" thickBot="1" x14ac:dyDescent="0.45">
      <c r="G221" s="12"/>
      <c r="H221" s="12"/>
      <c r="AH221" s="12"/>
      <c r="AI221" s="12"/>
      <c r="AR221" s="12"/>
      <c r="AS221" s="12"/>
      <c r="BP221" s="41"/>
      <c r="BQ221" s="41"/>
      <c r="BT221" s="233"/>
      <c r="BU221" s="234"/>
      <c r="BV221" s="228"/>
      <c r="BW221" s="229"/>
      <c r="BX221" s="251"/>
      <c r="BY221" s="234"/>
      <c r="CA221" s="36"/>
      <c r="CB221" s="36"/>
      <c r="CC221" s="36"/>
      <c r="CD221" s="36"/>
      <c r="CE221" s="36"/>
      <c r="CF221" s="46"/>
      <c r="CG221" s="47"/>
      <c r="CH221" s="230"/>
      <c r="CI221" s="230"/>
      <c r="CJ221" s="126"/>
      <c r="CK221" s="205"/>
      <c r="CL221" s="60"/>
      <c r="CM221" s="60"/>
      <c r="CN221" s="12"/>
      <c r="CO221" s="12"/>
      <c r="CV221" s="12"/>
      <c r="CW221" s="12"/>
      <c r="CX221" s="12"/>
      <c r="CY221" s="12"/>
      <c r="DB221" s="12"/>
      <c r="DC221" s="12"/>
      <c r="DZ221" s="36"/>
      <c r="EA221" s="36"/>
      <c r="ES221" s="54"/>
      <c r="EX221" s="46"/>
      <c r="EY221" s="47"/>
      <c r="FD221" s="46"/>
      <c r="FE221" s="47"/>
      <c r="FF221" s="46"/>
      <c r="FG221" s="47"/>
      <c r="FH221" s="46"/>
      <c r="FI221" s="47"/>
      <c r="FR221" s="60"/>
      <c r="FS221" s="60"/>
      <c r="FT221" s="46"/>
      <c r="FU221" s="54"/>
      <c r="FW221" s="54"/>
      <c r="GD221" s="54"/>
      <c r="GE221" s="54"/>
      <c r="GV221" s="36"/>
      <c r="GW221" s="54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I221" s="35"/>
    </row>
    <row r="222" spans="7:243" s="15" customFormat="1" thickBot="1" x14ac:dyDescent="0.45">
      <c r="G222" s="12"/>
      <c r="H222" s="12"/>
      <c r="AH222" s="12"/>
      <c r="AI222" s="12"/>
      <c r="AR222" s="12"/>
      <c r="AS222" s="12"/>
      <c r="BP222" s="41"/>
      <c r="BQ222" s="41"/>
      <c r="BT222" s="233"/>
      <c r="BU222" s="234"/>
      <c r="BV222" s="228"/>
      <c r="BW222" s="229"/>
      <c r="BX222" s="251"/>
      <c r="BY222" s="234"/>
      <c r="CA222" s="36"/>
      <c r="CB222" s="36"/>
      <c r="CC222" s="36"/>
      <c r="CD222" s="36"/>
      <c r="CE222" s="36"/>
      <c r="CF222" s="46"/>
      <c r="CG222" s="47"/>
      <c r="CH222" s="230"/>
      <c r="CI222" s="230"/>
      <c r="CJ222" s="126"/>
      <c r="CK222" s="205"/>
      <c r="CL222" s="60"/>
      <c r="CM222" s="60"/>
      <c r="CN222" s="12"/>
      <c r="CO222" s="12"/>
      <c r="CV222" s="12"/>
      <c r="CW222" s="12"/>
      <c r="CX222" s="12"/>
      <c r="CY222" s="12"/>
      <c r="DB222" s="12"/>
      <c r="DC222" s="12"/>
      <c r="DZ222" s="36"/>
      <c r="EA222" s="36"/>
      <c r="ES222" s="54"/>
      <c r="EX222" s="46"/>
      <c r="EY222" s="47"/>
      <c r="FD222" s="46"/>
      <c r="FE222" s="47"/>
      <c r="FF222" s="46"/>
      <c r="FG222" s="47"/>
      <c r="FH222" s="46"/>
      <c r="FI222" s="47"/>
      <c r="FR222" s="60"/>
      <c r="FS222" s="60"/>
      <c r="FT222" s="46"/>
      <c r="FU222" s="54"/>
      <c r="FW222" s="54"/>
      <c r="GD222" s="54"/>
      <c r="GE222" s="54"/>
      <c r="GV222" s="36"/>
      <c r="GW222" s="54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I222" s="35"/>
    </row>
    <row r="223" spans="7:243" s="15" customFormat="1" thickBot="1" x14ac:dyDescent="0.45">
      <c r="G223" s="12"/>
      <c r="H223" s="12"/>
      <c r="AH223" s="12"/>
      <c r="AI223" s="12"/>
      <c r="AR223" s="12"/>
      <c r="AS223" s="12"/>
      <c r="BP223" s="41"/>
      <c r="BQ223" s="41"/>
      <c r="BT223" s="233"/>
      <c r="BU223" s="234"/>
      <c r="BV223" s="228"/>
      <c r="BW223" s="229"/>
      <c r="BX223" s="251"/>
      <c r="BY223" s="234"/>
      <c r="CA223" s="36"/>
      <c r="CB223" s="36"/>
      <c r="CC223" s="36"/>
      <c r="CD223" s="36"/>
      <c r="CE223" s="36"/>
      <c r="CF223" s="46"/>
      <c r="CG223" s="47"/>
      <c r="CH223" s="230"/>
      <c r="CI223" s="230"/>
      <c r="CJ223" s="126"/>
      <c r="CK223" s="205"/>
      <c r="CL223" s="60"/>
      <c r="CM223" s="60"/>
      <c r="CN223" s="12"/>
      <c r="CO223" s="12"/>
      <c r="CV223" s="12"/>
      <c r="CW223" s="12"/>
      <c r="CX223" s="12"/>
      <c r="CY223" s="12"/>
      <c r="DB223" s="12"/>
      <c r="DC223" s="12"/>
      <c r="DZ223" s="36"/>
      <c r="EA223" s="36"/>
      <c r="ES223" s="54"/>
      <c r="EX223" s="46"/>
      <c r="EY223" s="47"/>
      <c r="FD223" s="46"/>
      <c r="FE223" s="47"/>
      <c r="FF223" s="46"/>
      <c r="FG223" s="47"/>
      <c r="FH223" s="46"/>
      <c r="FI223" s="47"/>
      <c r="FR223" s="60"/>
      <c r="FS223" s="60"/>
      <c r="FT223" s="46"/>
      <c r="FU223" s="54"/>
      <c r="FW223" s="54"/>
      <c r="GD223" s="54"/>
      <c r="GE223" s="54"/>
      <c r="GV223" s="36"/>
      <c r="GW223" s="54"/>
      <c r="GX223" s="36"/>
      <c r="GY223" s="36"/>
      <c r="GZ223" s="36"/>
      <c r="HA223" s="36"/>
      <c r="HB223" s="36"/>
      <c r="HC223" s="36"/>
      <c r="HD223" s="36"/>
      <c r="HE223" s="36"/>
      <c r="HF223" s="36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I223" s="35"/>
    </row>
    <row r="224" spans="7:243" s="15" customFormat="1" thickBot="1" x14ac:dyDescent="0.45">
      <c r="G224" s="12"/>
      <c r="H224" s="12"/>
      <c r="AH224" s="12"/>
      <c r="AI224" s="12"/>
      <c r="AR224" s="12"/>
      <c r="AS224" s="12"/>
      <c r="BP224" s="41"/>
      <c r="BQ224" s="41"/>
      <c r="BT224" s="233"/>
      <c r="BU224" s="234"/>
      <c r="BV224" s="228"/>
      <c r="BW224" s="229"/>
      <c r="BX224" s="251"/>
      <c r="BY224" s="234"/>
      <c r="CA224" s="36"/>
      <c r="CB224" s="36"/>
      <c r="CC224" s="36"/>
      <c r="CD224" s="36"/>
      <c r="CE224" s="36"/>
      <c r="CF224" s="46"/>
      <c r="CG224" s="47"/>
      <c r="CH224" s="230"/>
      <c r="CI224" s="230"/>
      <c r="CJ224" s="126"/>
      <c r="CK224" s="205"/>
      <c r="CL224" s="60"/>
      <c r="CM224" s="12"/>
      <c r="CN224" s="12"/>
      <c r="CO224" s="12"/>
      <c r="CV224" s="12"/>
      <c r="CW224" s="12"/>
      <c r="CX224" s="12"/>
      <c r="CY224" s="12"/>
      <c r="DB224" s="12"/>
      <c r="DC224" s="12"/>
      <c r="DZ224" s="36"/>
      <c r="ES224" s="54"/>
      <c r="EX224" s="46"/>
      <c r="EY224" s="47"/>
      <c r="FD224" s="46"/>
      <c r="FE224" s="47"/>
      <c r="FF224" s="46"/>
      <c r="FG224" s="47"/>
      <c r="FH224" s="46"/>
      <c r="FI224" s="47"/>
      <c r="FR224" s="60"/>
      <c r="FS224" s="12"/>
      <c r="FT224" s="46"/>
      <c r="FU224" s="54"/>
      <c r="FW224" s="54"/>
      <c r="GD224" s="54"/>
      <c r="GE224" s="54"/>
      <c r="GV224" s="36"/>
      <c r="GW224" s="54"/>
      <c r="GX224" s="36"/>
      <c r="GY224" s="36"/>
      <c r="GZ224" s="36"/>
      <c r="HA224" s="36"/>
      <c r="HB224" s="36"/>
      <c r="HC224" s="36"/>
      <c r="HD224" s="36"/>
      <c r="HE224" s="36"/>
      <c r="HF224" s="36"/>
      <c r="HG224" s="36"/>
      <c r="HH224" s="36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G224" s="36"/>
      <c r="II224" s="35"/>
    </row>
    <row r="225" spans="7:243" s="15" customFormat="1" thickBot="1" x14ac:dyDescent="0.45">
      <c r="G225" s="12"/>
      <c r="H225" s="12"/>
      <c r="AH225" s="12"/>
      <c r="AI225" s="12"/>
      <c r="AR225" s="12"/>
      <c r="AS225" s="12"/>
      <c r="BP225" s="41"/>
      <c r="BQ225" s="41"/>
      <c r="BT225" s="233"/>
      <c r="BU225" s="234"/>
      <c r="BV225" s="228"/>
      <c r="BW225" s="229"/>
      <c r="BX225" s="251"/>
      <c r="BY225" s="234"/>
      <c r="CA225" s="36"/>
      <c r="CB225" s="36"/>
      <c r="CC225" s="36"/>
      <c r="CD225" s="36"/>
      <c r="CE225" s="36"/>
      <c r="CF225" s="46"/>
      <c r="CG225" s="47"/>
      <c r="CH225" s="230"/>
      <c r="CI225" s="230"/>
      <c r="CJ225" s="126"/>
      <c r="CK225" s="205"/>
      <c r="CL225" s="60"/>
      <c r="CM225" s="12"/>
      <c r="CN225" s="12"/>
      <c r="CO225" s="12"/>
      <c r="CV225" s="12"/>
      <c r="CW225" s="12"/>
      <c r="CX225" s="12"/>
      <c r="CY225" s="12"/>
      <c r="DB225" s="12"/>
      <c r="DC225" s="12"/>
      <c r="DZ225" s="36"/>
      <c r="ES225" s="54"/>
      <c r="EX225" s="46"/>
      <c r="EY225" s="47"/>
      <c r="FD225" s="46"/>
      <c r="FE225" s="47"/>
      <c r="FF225" s="46"/>
      <c r="FG225" s="47"/>
      <c r="FH225" s="46"/>
      <c r="FI225" s="47"/>
      <c r="FR225" s="60"/>
      <c r="FS225" s="12"/>
      <c r="FT225" s="46"/>
      <c r="FU225" s="54"/>
      <c r="FW225" s="54"/>
      <c r="GD225" s="54"/>
      <c r="GE225" s="54"/>
      <c r="GV225" s="36"/>
      <c r="GW225" s="54"/>
      <c r="GX225" s="36"/>
      <c r="GY225" s="36"/>
      <c r="GZ225" s="36"/>
      <c r="HA225" s="36"/>
      <c r="HB225" s="36"/>
      <c r="HC225" s="36"/>
      <c r="HD225" s="36"/>
      <c r="HE225" s="36"/>
      <c r="HF225" s="36"/>
      <c r="HG225" s="36"/>
      <c r="HH225" s="36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I225" s="35"/>
    </row>
    <row r="226" spans="7:243" s="15" customFormat="1" thickBot="1" x14ac:dyDescent="0.45">
      <c r="G226" s="12"/>
      <c r="H226" s="12"/>
      <c r="AH226" s="12"/>
      <c r="AI226" s="12"/>
      <c r="AR226" s="12"/>
      <c r="AS226" s="12"/>
      <c r="BP226" s="41"/>
      <c r="BQ226" s="41"/>
      <c r="BT226" s="233"/>
      <c r="BU226" s="234"/>
      <c r="BV226" s="228"/>
      <c r="BW226" s="229"/>
      <c r="BX226" s="251"/>
      <c r="BY226" s="234"/>
      <c r="CA226" s="36"/>
      <c r="CB226" s="36"/>
      <c r="CC226" s="36"/>
      <c r="CD226" s="36"/>
      <c r="CE226" s="36"/>
      <c r="CF226" s="46"/>
      <c r="CG226" s="47"/>
      <c r="CH226" s="230"/>
      <c r="CI226" s="230"/>
      <c r="CJ226" s="126"/>
      <c r="CK226" s="205"/>
      <c r="CL226" s="60"/>
      <c r="CM226" s="12"/>
      <c r="CN226" s="12"/>
      <c r="CO226" s="12"/>
      <c r="CV226" s="12"/>
      <c r="CW226" s="12"/>
      <c r="CX226" s="12"/>
      <c r="CY226" s="12"/>
      <c r="DB226" s="12"/>
      <c r="DC226" s="12"/>
      <c r="DZ226" s="36"/>
      <c r="ES226" s="54"/>
      <c r="EX226" s="46"/>
      <c r="EY226" s="47"/>
      <c r="FD226" s="46"/>
      <c r="FE226" s="47"/>
      <c r="FF226" s="46"/>
      <c r="FG226" s="47"/>
      <c r="FH226" s="46"/>
      <c r="FI226" s="47"/>
      <c r="FR226" s="60"/>
      <c r="FS226" s="12"/>
      <c r="FT226" s="46"/>
      <c r="FU226" s="54"/>
      <c r="FW226" s="54"/>
      <c r="GD226" s="54"/>
      <c r="GE226" s="54"/>
      <c r="GV226" s="36"/>
      <c r="GW226" s="54"/>
      <c r="GX226" s="36"/>
      <c r="GY226" s="36"/>
      <c r="GZ226" s="36"/>
      <c r="HA226" s="36"/>
      <c r="HB226" s="36"/>
      <c r="HC226" s="36"/>
      <c r="HD226" s="36"/>
      <c r="HE226" s="36"/>
      <c r="HF226" s="36"/>
      <c r="HG226" s="36"/>
      <c r="HH226" s="36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G226" s="36"/>
      <c r="II226" s="35"/>
    </row>
    <row r="227" spans="7:243" s="15" customFormat="1" thickBot="1" x14ac:dyDescent="0.45">
      <c r="G227" s="12"/>
      <c r="H227" s="12"/>
      <c r="AH227" s="12"/>
      <c r="AI227" s="12"/>
      <c r="AR227" s="12"/>
      <c r="AS227" s="12"/>
      <c r="BP227" s="41"/>
      <c r="BQ227" s="41"/>
      <c r="BT227" s="233"/>
      <c r="BU227" s="234"/>
      <c r="BV227" s="228"/>
      <c r="BW227" s="229"/>
      <c r="BX227" s="251"/>
      <c r="BY227" s="234"/>
      <c r="CA227" s="36"/>
      <c r="CB227" s="36"/>
      <c r="CC227" s="36"/>
      <c r="CD227" s="36"/>
      <c r="CE227" s="36"/>
      <c r="CF227" s="46"/>
      <c r="CG227" s="47"/>
      <c r="CH227" s="230"/>
      <c r="CI227" s="230"/>
      <c r="CJ227" s="126"/>
      <c r="CK227" s="205"/>
      <c r="CL227" s="60"/>
      <c r="CM227" s="12"/>
      <c r="CN227" s="12"/>
      <c r="CO227" s="12"/>
      <c r="CV227" s="12"/>
      <c r="CW227" s="12"/>
      <c r="CX227" s="12"/>
      <c r="CY227" s="12"/>
      <c r="DB227" s="12"/>
      <c r="DC227" s="12"/>
      <c r="DZ227" s="36"/>
      <c r="ES227" s="54"/>
      <c r="EX227" s="46"/>
      <c r="EY227" s="47"/>
      <c r="FD227" s="46"/>
      <c r="FE227" s="47"/>
      <c r="FF227" s="46"/>
      <c r="FG227" s="47"/>
      <c r="FH227" s="46"/>
      <c r="FI227" s="47"/>
      <c r="FR227" s="60"/>
      <c r="FS227" s="12"/>
      <c r="FT227" s="46"/>
      <c r="FU227" s="54"/>
      <c r="FW227" s="54"/>
      <c r="GD227" s="54"/>
      <c r="GE227" s="54"/>
      <c r="GV227" s="36"/>
      <c r="GW227" s="54"/>
      <c r="GX227" s="36"/>
      <c r="GY227" s="36"/>
      <c r="GZ227" s="36"/>
      <c r="HA227" s="36"/>
      <c r="HB227" s="36"/>
      <c r="HC227" s="36"/>
      <c r="HD227" s="36"/>
      <c r="HE227" s="36"/>
      <c r="HF227" s="36"/>
      <c r="HG227" s="36"/>
      <c r="HH227" s="36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G227" s="36"/>
      <c r="II227" s="35"/>
    </row>
    <row r="228" spans="7:243" s="15" customFormat="1" thickBot="1" x14ac:dyDescent="0.45">
      <c r="G228" s="12"/>
      <c r="H228" s="12"/>
      <c r="AH228" s="12"/>
      <c r="AI228" s="12"/>
      <c r="AR228" s="12"/>
      <c r="AS228" s="12"/>
      <c r="BP228" s="41"/>
      <c r="BQ228" s="41"/>
      <c r="BT228" s="233"/>
      <c r="BU228" s="234"/>
      <c r="BV228" s="228"/>
      <c r="BW228" s="229"/>
      <c r="BX228" s="251"/>
      <c r="BY228" s="234"/>
      <c r="CA228" s="36"/>
      <c r="CB228" s="36"/>
      <c r="CC228" s="36"/>
      <c r="CD228" s="36"/>
      <c r="CE228" s="36"/>
      <c r="CF228" s="46"/>
      <c r="CG228" s="47"/>
      <c r="CH228" s="230"/>
      <c r="CI228" s="230"/>
      <c r="CJ228" s="126"/>
      <c r="CK228" s="205"/>
      <c r="CL228" s="60"/>
      <c r="CM228" s="12"/>
      <c r="CN228" s="12"/>
      <c r="CO228" s="12"/>
      <c r="CV228" s="12"/>
      <c r="CW228" s="12"/>
      <c r="CX228" s="12"/>
      <c r="CY228" s="12"/>
      <c r="DB228" s="12"/>
      <c r="DC228" s="12"/>
      <c r="DZ228" s="36"/>
      <c r="ES228" s="54"/>
      <c r="EX228" s="46"/>
      <c r="EY228" s="47"/>
      <c r="FD228" s="46"/>
      <c r="FE228" s="47"/>
      <c r="FF228" s="46"/>
      <c r="FG228" s="47"/>
      <c r="FH228" s="46"/>
      <c r="FI228" s="47"/>
      <c r="FR228" s="60"/>
      <c r="FS228" s="12"/>
      <c r="FT228" s="46"/>
      <c r="FU228" s="54"/>
      <c r="FW228" s="54"/>
      <c r="GD228" s="54"/>
      <c r="GE228" s="54"/>
      <c r="GV228" s="36"/>
      <c r="GW228" s="54"/>
      <c r="GX228" s="36"/>
      <c r="GY228" s="36"/>
      <c r="GZ228" s="36"/>
      <c r="HA228" s="36"/>
      <c r="HB228" s="36"/>
      <c r="HC228" s="36"/>
      <c r="HD228" s="36"/>
      <c r="HE228" s="36"/>
      <c r="HF228" s="36"/>
      <c r="HG228" s="36"/>
      <c r="HH228" s="36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G228" s="36"/>
      <c r="II228" s="35"/>
    </row>
    <row r="229" spans="7:243" s="15" customFormat="1" thickBot="1" x14ac:dyDescent="0.45">
      <c r="G229" s="12"/>
      <c r="H229" s="12"/>
      <c r="AH229" s="12"/>
      <c r="AI229" s="12"/>
      <c r="AR229" s="12"/>
      <c r="AS229" s="12"/>
      <c r="BP229" s="41"/>
      <c r="BQ229" s="41"/>
      <c r="BT229" s="233"/>
      <c r="BU229" s="234"/>
      <c r="BV229" s="228"/>
      <c r="BW229" s="229"/>
      <c r="BX229" s="251"/>
      <c r="BY229" s="234"/>
      <c r="CA229" s="36"/>
      <c r="CB229" s="36"/>
      <c r="CC229" s="36"/>
      <c r="CD229" s="36"/>
      <c r="CE229" s="36"/>
      <c r="CF229" s="46"/>
      <c r="CG229" s="47"/>
      <c r="CH229" s="230"/>
      <c r="CI229" s="230"/>
      <c r="CJ229" s="126"/>
      <c r="CK229" s="205"/>
      <c r="CL229" s="60"/>
      <c r="CM229" s="12"/>
      <c r="CN229" s="12"/>
      <c r="CO229" s="12"/>
      <c r="CV229" s="12"/>
      <c r="CW229" s="12"/>
      <c r="CX229" s="12"/>
      <c r="CY229" s="12"/>
      <c r="DB229" s="12"/>
      <c r="DC229" s="12"/>
      <c r="DZ229" s="36"/>
      <c r="ES229" s="54"/>
      <c r="EX229" s="46"/>
      <c r="EY229" s="47"/>
      <c r="FD229" s="46"/>
      <c r="FE229" s="47"/>
      <c r="FF229" s="46"/>
      <c r="FG229" s="47"/>
      <c r="FH229" s="46"/>
      <c r="FI229" s="47"/>
      <c r="FR229" s="60"/>
      <c r="FS229" s="12"/>
      <c r="FT229" s="46"/>
      <c r="FU229" s="54"/>
      <c r="FW229" s="54"/>
      <c r="GD229" s="54"/>
      <c r="GE229" s="54"/>
      <c r="GV229" s="36"/>
      <c r="GW229" s="54"/>
      <c r="GX229" s="36"/>
      <c r="GY229" s="36"/>
      <c r="GZ229" s="36"/>
      <c r="HA229" s="36"/>
      <c r="HB229" s="36"/>
      <c r="HC229" s="36"/>
      <c r="HD229" s="36"/>
      <c r="HE229" s="36"/>
      <c r="HF229" s="36"/>
      <c r="HG229" s="36"/>
      <c r="HH229" s="36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G229" s="36"/>
      <c r="II229" s="35"/>
    </row>
    <row r="230" spans="7:243" s="15" customFormat="1" thickBot="1" x14ac:dyDescent="0.45">
      <c r="G230" s="12"/>
      <c r="H230" s="12"/>
      <c r="AH230" s="12"/>
      <c r="AI230" s="12"/>
      <c r="AR230" s="12"/>
      <c r="AS230" s="12"/>
      <c r="BP230" s="41"/>
      <c r="BQ230" s="41"/>
      <c r="BT230" s="233"/>
      <c r="BU230" s="234"/>
      <c r="BV230" s="228"/>
      <c r="BW230" s="229"/>
      <c r="BX230" s="251"/>
      <c r="BY230" s="234"/>
      <c r="CA230" s="36"/>
      <c r="CB230" s="36"/>
      <c r="CC230" s="36"/>
      <c r="CD230" s="36"/>
      <c r="CE230" s="36"/>
      <c r="CF230" s="46"/>
      <c r="CG230" s="47"/>
      <c r="CH230" s="230"/>
      <c r="CI230" s="230"/>
      <c r="CJ230" s="126"/>
      <c r="CK230" s="205"/>
      <c r="CL230" s="60"/>
      <c r="CM230" s="12"/>
      <c r="CN230" s="12"/>
      <c r="CO230" s="12"/>
      <c r="CV230" s="12"/>
      <c r="CW230" s="12"/>
      <c r="CX230" s="12"/>
      <c r="CY230" s="12"/>
      <c r="DB230" s="12"/>
      <c r="DC230" s="12"/>
      <c r="DZ230" s="36"/>
      <c r="ES230" s="54"/>
      <c r="EX230" s="46"/>
      <c r="EY230" s="47"/>
      <c r="FD230" s="46"/>
      <c r="FE230" s="47"/>
      <c r="FF230" s="46"/>
      <c r="FG230" s="47"/>
      <c r="FH230" s="46"/>
      <c r="FI230" s="47"/>
      <c r="FR230" s="60"/>
      <c r="FS230" s="12"/>
      <c r="FT230" s="46"/>
      <c r="FU230" s="54"/>
      <c r="FW230" s="54"/>
      <c r="GD230" s="54"/>
      <c r="GE230" s="54"/>
      <c r="GV230" s="36"/>
      <c r="GW230" s="54"/>
      <c r="GX230" s="36"/>
      <c r="GY230" s="36"/>
      <c r="GZ230" s="36"/>
      <c r="HA230" s="36"/>
      <c r="HB230" s="36"/>
      <c r="HC230" s="36"/>
      <c r="HD230" s="36"/>
      <c r="HE230" s="36"/>
      <c r="HF230" s="36"/>
      <c r="HG230" s="36"/>
      <c r="HH230" s="36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G230" s="36"/>
      <c r="II230" s="35"/>
    </row>
    <row r="231" spans="7:243" s="15" customFormat="1" thickBot="1" x14ac:dyDescent="0.45">
      <c r="G231" s="12"/>
      <c r="H231" s="12"/>
      <c r="AH231" s="12"/>
      <c r="AI231" s="12"/>
      <c r="AR231" s="12"/>
      <c r="AS231" s="12"/>
      <c r="BP231" s="41"/>
      <c r="BQ231" s="41"/>
      <c r="BT231" s="233"/>
      <c r="BU231" s="234"/>
      <c r="BV231" s="228"/>
      <c r="BW231" s="229"/>
      <c r="BX231" s="251"/>
      <c r="BY231" s="234"/>
      <c r="CA231" s="36"/>
      <c r="CB231" s="36"/>
      <c r="CC231" s="36"/>
      <c r="CD231" s="36"/>
      <c r="CE231" s="36"/>
      <c r="CF231" s="46"/>
      <c r="CG231" s="47"/>
      <c r="CH231" s="230"/>
      <c r="CI231" s="230"/>
      <c r="CJ231" s="126"/>
      <c r="CK231" s="205"/>
      <c r="CL231" s="60"/>
      <c r="CM231" s="12"/>
      <c r="CN231" s="12"/>
      <c r="CO231" s="12"/>
      <c r="CV231" s="12"/>
      <c r="CW231" s="12"/>
      <c r="CX231" s="12"/>
      <c r="CY231" s="12"/>
      <c r="DB231" s="12"/>
      <c r="DC231" s="12"/>
      <c r="DZ231" s="36"/>
      <c r="ES231" s="54"/>
      <c r="EX231" s="46"/>
      <c r="EY231" s="47"/>
      <c r="FD231" s="46"/>
      <c r="FE231" s="47"/>
      <c r="FF231" s="46"/>
      <c r="FG231" s="47"/>
      <c r="FH231" s="46"/>
      <c r="FI231" s="47"/>
      <c r="FR231" s="60"/>
      <c r="FS231" s="12"/>
      <c r="FT231" s="46"/>
      <c r="FU231" s="54"/>
      <c r="FW231" s="54"/>
      <c r="GD231" s="54"/>
      <c r="GE231" s="54"/>
      <c r="GV231" s="36"/>
      <c r="GW231" s="54"/>
      <c r="GX231" s="36"/>
      <c r="GY231" s="36"/>
      <c r="GZ231" s="36"/>
      <c r="HA231" s="36"/>
      <c r="HB231" s="36"/>
      <c r="HC231" s="36"/>
      <c r="HD231" s="36"/>
      <c r="HE231" s="36"/>
      <c r="HF231" s="36"/>
      <c r="HG231" s="36"/>
      <c r="HH231" s="36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I231" s="35"/>
    </row>
    <row r="232" spans="7:243" s="15" customFormat="1" thickBot="1" x14ac:dyDescent="0.45">
      <c r="G232" s="12"/>
      <c r="H232" s="12"/>
      <c r="AH232" s="12"/>
      <c r="AI232" s="12"/>
      <c r="AR232" s="12"/>
      <c r="AS232" s="12"/>
      <c r="BP232" s="41"/>
      <c r="BQ232" s="41"/>
      <c r="BT232" s="233"/>
      <c r="BU232" s="234"/>
      <c r="BV232" s="228"/>
      <c r="BW232" s="229"/>
      <c r="BX232" s="251"/>
      <c r="BY232" s="234"/>
      <c r="CA232" s="36"/>
      <c r="CB232" s="36"/>
      <c r="CC232" s="36"/>
      <c r="CD232" s="36"/>
      <c r="CE232" s="36"/>
      <c r="CF232" s="46"/>
      <c r="CG232" s="47"/>
      <c r="CH232" s="230"/>
      <c r="CI232" s="230"/>
      <c r="CJ232" s="126"/>
      <c r="CK232" s="205"/>
      <c r="CL232" s="60"/>
      <c r="CM232" s="12"/>
      <c r="CN232" s="12"/>
      <c r="CO232" s="12"/>
      <c r="CV232" s="12"/>
      <c r="CW232" s="12"/>
      <c r="CX232" s="12"/>
      <c r="CY232" s="12"/>
      <c r="DB232" s="12"/>
      <c r="DC232" s="12"/>
      <c r="DZ232" s="36"/>
      <c r="ES232" s="54"/>
      <c r="EX232" s="46"/>
      <c r="EY232" s="47"/>
      <c r="FD232" s="46"/>
      <c r="FE232" s="47"/>
      <c r="FF232" s="46"/>
      <c r="FG232" s="47"/>
      <c r="FH232" s="46"/>
      <c r="FI232" s="47"/>
      <c r="FR232" s="60"/>
      <c r="FS232" s="12"/>
      <c r="FT232" s="46"/>
      <c r="FU232" s="54"/>
      <c r="FW232" s="54"/>
      <c r="GD232" s="54"/>
      <c r="GE232" s="54"/>
      <c r="GV232" s="36"/>
      <c r="GW232" s="54"/>
      <c r="GX232" s="36"/>
      <c r="GY232" s="36"/>
      <c r="GZ232" s="36"/>
      <c r="HA232" s="36"/>
      <c r="HB232" s="36"/>
      <c r="HC232" s="36"/>
      <c r="HD232" s="36"/>
      <c r="HE232" s="36"/>
      <c r="HF232" s="36"/>
      <c r="HG232" s="36"/>
      <c r="HH232" s="36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36"/>
      <c r="II232" s="35"/>
    </row>
    <row r="233" spans="7:243" s="15" customFormat="1" thickBot="1" x14ac:dyDescent="0.45">
      <c r="G233" s="12"/>
      <c r="H233" s="12"/>
      <c r="AH233" s="12"/>
      <c r="AI233" s="12"/>
      <c r="AR233" s="12"/>
      <c r="AS233" s="12"/>
      <c r="BP233" s="41"/>
      <c r="BQ233" s="41"/>
      <c r="BT233" s="233"/>
      <c r="BU233" s="234"/>
      <c r="BV233" s="228"/>
      <c r="BW233" s="229"/>
      <c r="BX233" s="251"/>
      <c r="BY233" s="234"/>
      <c r="CA233" s="36"/>
      <c r="CB233" s="36"/>
      <c r="CC233" s="36"/>
      <c r="CD233" s="36"/>
      <c r="CE233" s="36"/>
      <c r="CF233" s="46"/>
      <c r="CG233" s="47"/>
      <c r="CH233" s="230"/>
      <c r="CI233" s="230"/>
      <c r="CJ233" s="126"/>
      <c r="CK233" s="205"/>
      <c r="CL233" s="60"/>
      <c r="CM233" s="12"/>
      <c r="CN233" s="12"/>
      <c r="CO233" s="12"/>
      <c r="CV233" s="12"/>
      <c r="CW233" s="12"/>
      <c r="CX233" s="12"/>
      <c r="CY233" s="12"/>
      <c r="DB233" s="12"/>
      <c r="DC233" s="12"/>
      <c r="DZ233" s="36"/>
      <c r="ES233" s="54"/>
      <c r="EX233" s="46"/>
      <c r="EY233" s="47"/>
      <c r="FD233" s="46"/>
      <c r="FE233" s="47"/>
      <c r="FF233" s="46"/>
      <c r="FG233" s="47"/>
      <c r="FH233" s="46"/>
      <c r="FI233" s="47"/>
      <c r="FR233" s="60"/>
      <c r="FS233" s="12"/>
      <c r="FT233" s="46"/>
      <c r="FU233" s="54"/>
      <c r="FW233" s="54"/>
      <c r="GD233" s="54"/>
      <c r="GE233" s="54"/>
      <c r="GV233" s="36"/>
      <c r="GW233" s="54"/>
      <c r="GX233" s="36"/>
      <c r="GY233" s="36"/>
      <c r="GZ233" s="36"/>
      <c r="HA233" s="36"/>
      <c r="HB233" s="36"/>
      <c r="HC233" s="36"/>
      <c r="HD233" s="36"/>
      <c r="HE233" s="36"/>
      <c r="HF233" s="36"/>
      <c r="HG233" s="36"/>
      <c r="HH233" s="36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G233" s="36"/>
      <c r="II233" s="35"/>
    </row>
    <row r="234" spans="7:243" s="15" customFormat="1" thickBot="1" x14ac:dyDescent="0.45">
      <c r="G234" s="12"/>
      <c r="H234" s="12"/>
      <c r="AH234" s="12"/>
      <c r="AI234" s="12"/>
      <c r="AR234" s="12"/>
      <c r="AS234" s="12"/>
      <c r="BP234" s="41"/>
      <c r="BQ234" s="41"/>
      <c r="BT234" s="233"/>
      <c r="BU234" s="234"/>
      <c r="BV234" s="228"/>
      <c r="BW234" s="229"/>
      <c r="BX234" s="251"/>
      <c r="BY234" s="234"/>
      <c r="CA234" s="36"/>
      <c r="CB234" s="36"/>
      <c r="CC234" s="36"/>
      <c r="CD234" s="36"/>
      <c r="CE234" s="36"/>
      <c r="CF234" s="46"/>
      <c r="CG234" s="47"/>
      <c r="CH234" s="230"/>
      <c r="CI234" s="230"/>
      <c r="CJ234" s="126"/>
      <c r="CK234" s="205"/>
      <c r="CL234" s="60"/>
      <c r="CM234" s="12"/>
      <c r="CN234" s="12"/>
      <c r="CO234" s="12"/>
      <c r="CV234" s="12"/>
      <c r="CW234" s="12"/>
      <c r="CX234" s="12"/>
      <c r="CY234" s="12"/>
      <c r="DB234" s="12"/>
      <c r="DC234" s="12"/>
      <c r="DZ234" s="36"/>
      <c r="ES234" s="54"/>
      <c r="EX234" s="46"/>
      <c r="EY234" s="47"/>
      <c r="FD234" s="46"/>
      <c r="FE234" s="47"/>
      <c r="FF234" s="46"/>
      <c r="FG234" s="47"/>
      <c r="FH234" s="46"/>
      <c r="FI234" s="47"/>
      <c r="FR234" s="60"/>
      <c r="FS234" s="12"/>
      <c r="FT234" s="46"/>
      <c r="FU234" s="54"/>
      <c r="FW234" s="54"/>
      <c r="GD234" s="54"/>
      <c r="GE234" s="54"/>
      <c r="GV234" s="36"/>
      <c r="GW234" s="54"/>
      <c r="GX234" s="36"/>
      <c r="GY234" s="36"/>
      <c r="GZ234" s="36"/>
      <c r="HA234" s="36"/>
      <c r="HB234" s="36"/>
      <c r="HC234" s="36"/>
      <c r="HD234" s="36"/>
      <c r="HE234" s="36"/>
      <c r="HF234" s="36"/>
      <c r="HG234" s="36"/>
      <c r="HH234" s="36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G234" s="36"/>
      <c r="II234" s="35"/>
    </row>
    <row r="235" spans="7:243" s="15" customFormat="1" thickBot="1" x14ac:dyDescent="0.45">
      <c r="G235" s="12"/>
      <c r="H235" s="12"/>
      <c r="AH235" s="12"/>
      <c r="AI235" s="12"/>
      <c r="AR235" s="12"/>
      <c r="AS235" s="12"/>
      <c r="BP235" s="41"/>
      <c r="BQ235" s="41"/>
      <c r="BT235" s="233"/>
      <c r="BU235" s="234"/>
      <c r="BV235" s="228"/>
      <c r="BW235" s="229"/>
      <c r="BX235" s="251"/>
      <c r="BY235" s="234"/>
      <c r="CA235" s="36"/>
      <c r="CB235" s="36"/>
      <c r="CC235" s="36"/>
      <c r="CD235" s="36"/>
      <c r="CE235" s="36"/>
      <c r="CF235" s="46"/>
      <c r="CG235" s="47"/>
      <c r="CH235" s="230"/>
      <c r="CI235" s="230"/>
      <c r="CJ235" s="126"/>
      <c r="CK235" s="205"/>
      <c r="CL235" s="60"/>
      <c r="CM235" s="12"/>
      <c r="CN235" s="12"/>
      <c r="CO235" s="12"/>
      <c r="CV235" s="12"/>
      <c r="CW235" s="12"/>
      <c r="CX235" s="12"/>
      <c r="CY235" s="12"/>
      <c r="DB235" s="12"/>
      <c r="DC235" s="12"/>
      <c r="DZ235" s="36"/>
      <c r="ES235" s="54"/>
      <c r="EX235" s="46"/>
      <c r="EY235" s="47"/>
      <c r="FD235" s="46"/>
      <c r="FE235" s="47"/>
      <c r="FF235" s="46"/>
      <c r="FG235" s="47"/>
      <c r="FH235" s="46"/>
      <c r="FI235" s="47"/>
      <c r="FR235" s="60"/>
      <c r="FS235" s="12"/>
      <c r="FT235" s="46"/>
      <c r="FU235" s="54"/>
      <c r="FW235" s="54"/>
      <c r="GD235" s="54"/>
      <c r="GE235" s="54"/>
      <c r="GV235" s="36"/>
      <c r="GW235" s="54"/>
      <c r="GX235" s="36"/>
      <c r="GY235" s="36"/>
      <c r="GZ235" s="36"/>
      <c r="HA235" s="36"/>
      <c r="HB235" s="36"/>
      <c r="HC235" s="36"/>
      <c r="HD235" s="36"/>
      <c r="HE235" s="36"/>
      <c r="HF235" s="36"/>
      <c r="HG235" s="36"/>
      <c r="HH235" s="36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G235" s="36"/>
      <c r="II235" s="35"/>
    </row>
    <row r="236" spans="7:243" s="15" customFormat="1" thickBot="1" x14ac:dyDescent="0.45">
      <c r="G236" s="12"/>
      <c r="H236" s="12"/>
      <c r="AH236" s="12"/>
      <c r="AI236" s="12"/>
      <c r="AR236" s="12"/>
      <c r="AS236" s="12"/>
      <c r="BP236" s="41"/>
      <c r="BQ236" s="41"/>
      <c r="BT236" s="233"/>
      <c r="BU236" s="234"/>
      <c r="BV236" s="228"/>
      <c r="BW236" s="229"/>
      <c r="BX236" s="251"/>
      <c r="BY236" s="234"/>
      <c r="CA236" s="36"/>
      <c r="CB236" s="36"/>
      <c r="CC236" s="36"/>
      <c r="CD236" s="36"/>
      <c r="CE236" s="36"/>
      <c r="CF236" s="46"/>
      <c r="CG236" s="47"/>
      <c r="CH236" s="230"/>
      <c r="CI236" s="230"/>
      <c r="CJ236" s="126"/>
      <c r="CK236" s="205"/>
      <c r="CL236" s="60"/>
      <c r="CM236" s="12"/>
      <c r="CN236" s="12"/>
      <c r="CO236" s="12"/>
      <c r="CV236" s="12"/>
      <c r="CW236" s="12"/>
      <c r="CX236" s="12"/>
      <c r="CY236" s="12"/>
      <c r="DB236" s="12"/>
      <c r="DC236" s="12"/>
      <c r="DZ236" s="36"/>
      <c r="ES236" s="54"/>
      <c r="EX236" s="46"/>
      <c r="EY236" s="47"/>
      <c r="FD236" s="46"/>
      <c r="FE236" s="47"/>
      <c r="FF236" s="46"/>
      <c r="FG236" s="47"/>
      <c r="FH236" s="46"/>
      <c r="FI236" s="47"/>
      <c r="FR236" s="60"/>
      <c r="FS236" s="12"/>
      <c r="FT236" s="46"/>
      <c r="FU236" s="54"/>
      <c r="FW236" s="54"/>
      <c r="GD236" s="54"/>
      <c r="GE236" s="54"/>
      <c r="GV236" s="36"/>
      <c r="GW236" s="54"/>
      <c r="GX236" s="36"/>
      <c r="GY236" s="36"/>
      <c r="GZ236" s="36"/>
      <c r="HA236" s="36"/>
      <c r="HB236" s="36"/>
      <c r="HC236" s="36"/>
      <c r="HD236" s="36"/>
      <c r="HE236" s="36"/>
      <c r="HF236" s="36"/>
      <c r="HG236" s="36"/>
      <c r="HH236" s="36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G236" s="36"/>
      <c r="II236" s="35"/>
    </row>
    <row r="237" spans="7:243" s="15" customFormat="1" thickBot="1" x14ac:dyDescent="0.45">
      <c r="G237" s="12"/>
      <c r="H237" s="12"/>
      <c r="AH237" s="12"/>
      <c r="AI237" s="12"/>
      <c r="AR237" s="12"/>
      <c r="AS237" s="12"/>
      <c r="BP237" s="41"/>
      <c r="BQ237" s="41"/>
      <c r="BT237" s="233"/>
      <c r="BU237" s="234"/>
      <c r="BV237" s="228"/>
      <c r="BW237" s="229"/>
      <c r="BX237" s="251"/>
      <c r="BY237" s="234"/>
      <c r="CA237" s="36"/>
      <c r="CB237" s="36"/>
      <c r="CC237" s="36"/>
      <c r="CD237" s="36"/>
      <c r="CE237" s="36"/>
      <c r="CF237" s="46"/>
      <c r="CG237" s="47"/>
      <c r="CH237" s="230"/>
      <c r="CI237" s="230"/>
      <c r="CJ237" s="126"/>
      <c r="CK237" s="205"/>
      <c r="CL237" s="60"/>
      <c r="CM237" s="12"/>
      <c r="CN237" s="12"/>
      <c r="CO237" s="12"/>
      <c r="CV237" s="12"/>
      <c r="CW237" s="12"/>
      <c r="CX237" s="12"/>
      <c r="CY237" s="12"/>
      <c r="DB237" s="12"/>
      <c r="DC237" s="12"/>
      <c r="DZ237" s="36"/>
      <c r="ES237" s="54"/>
      <c r="EX237" s="46"/>
      <c r="EY237" s="47"/>
      <c r="FD237" s="46"/>
      <c r="FE237" s="47"/>
      <c r="FF237" s="46"/>
      <c r="FG237" s="47"/>
      <c r="FH237" s="46"/>
      <c r="FI237" s="47"/>
      <c r="FR237" s="60"/>
      <c r="FS237" s="12"/>
      <c r="FT237" s="46"/>
      <c r="FU237" s="54"/>
      <c r="FW237" s="54"/>
      <c r="GD237" s="54"/>
      <c r="GE237" s="54"/>
      <c r="GV237" s="36"/>
      <c r="GW237" s="54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I237" s="35"/>
    </row>
    <row r="238" spans="7:243" s="15" customFormat="1" thickBot="1" x14ac:dyDescent="0.45">
      <c r="G238" s="12"/>
      <c r="H238" s="12"/>
      <c r="AH238" s="12"/>
      <c r="AI238" s="12"/>
      <c r="AR238" s="12"/>
      <c r="AS238" s="12"/>
      <c r="BP238" s="41"/>
      <c r="BQ238" s="41"/>
      <c r="BT238" s="233"/>
      <c r="BU238" s="234"/>
      <c r="BV238" s="228"/>
      <c r="BW238" s="229"/>
      <c r="BX238" s="251"/>
      <c r="BY238" s="234"/>
      <c r="CA238" s="36"/>
      <c r="CB238" s="36"/>
      <c r="CC238" s="36"/>
      <c r="CD238" s="36"/>
      <c r="CE238" s="36"/>
      <c r="CF238" s="46"/>
      <c r="CG238" s="47"/>
      <c r="CH238" s="230"/>
      <c r="CI238" s="230"/>
      <c r="CJ238" s="126"/>
      <c r="CK238" s="205"/>
      <c r="CL238" s="60"/>
      <c r="CM238" s="12"/>
      <c r="CN238" s="12"/>
      <c r="CO238" s="12"/>
      <c r="CV238" s="12"/>
      <c r="CW238" s="12"/>
      <c r="CX238" s="12"/>
      <c r="CY238" s="12"/>
      <c r="DB238" s="12"/>
      <c r="DC238" s="12"/>
      <c r="DZ238" s="36"/>
      <c r="ES238" s="54"/>
      <c r="EX238" s="46"/>
      <c r="EY238" s="47"/>
      <c r="FD238" s="46"/>
      <c r="FE238" s="47"/>
      <c r="FF238" s="46"/>
      <c r="FG238" s="47"/>
      <c r="FH238" s="46"/>
      <c r="FI238" s="47"/>
      <c r="FR238" s="60"/>
      <c r="FS238" s="12"/>
      <c r="FT238" s="46"/>
      <c r="FU238" s="54"/>
      <c r="FW238" s="54"/>
      <c r="GD238" s="54"/>
      <c r="GE238" s="54"/>
      <c r="GV238" s="36"/>
      <c r="GW238" s="54"/>
      <c r="GX238" s="36"/>
      <c r="GY238" s="36"/>
      <c r="GZ238" s="36"/>
      <c r="HA238" s="36"/>
      <c r="HB238" s="36"/>
      <c r="HC238" s="36"/>
      <c r="HD238" s="36"/>
      <c r="HE238" s="36"/>
      <c r="HF238" s="36"/>
      <c r="HG238" s="36"/>
      <c r="HH238" s="36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G238" s="36"/>
      <c r="II238" s="35"/>
    </row>
    <row r="239" spans="7:243" s="15" customFormat="1" thickBot="1" x14ac:dyDescent="0.45">
      <c r="G239" s="12"/>
      <c r="H239" s="12"/>
      <c r="AH239" s="12"/>
      <c r="AI239" s="12"/>
      <c r="AR239" s="12"/>
      <c r="AS239" s="12"/>
      <c r="BP239" s="41"/>
      <c r="BQ239" s="41"/>
      <c r="BT239" s="233"/>
      <c r="BU239" s="234"/>
      <c r="BV239" s="228"/>
      <c r="BW239" s="229"/>
      <c r="BX239" s="251"/>
      <c r="BY239" s="234"/>
      <c r="CA239" s="36"/>
      <c r="CB239" s="36"/>
      <c r="CC239" s="36"/>
      <c r="CD239" s="36"/>
      <c r="CE239" s="36"/>
      <c r="CF239" s="46"/>
      <c r="CG239" s="47"/>
      <c r="CH239" s="230"/>
      <c r="CI239" s="230"/>
      <c r="CJ239" s="126"/>
      <c r="CK239" s="205"/>
      <c r="CL239" s="60"/>
      <c r="CM239" s="12"/>
      <c r="CN239" s="12"/>
      <c r="CO239" s="12"/>
      <c r="CV239" s="12"/>
      <c r="CW239" s="12"/>
      <c r="CX239" s="12"/>
      <c r="CY239" s="12"/>
      <c r="DB239" s="12"/>
      <c r="DC239" s="12"/>
      <c r="DZ239" s="36"/>
      <c r="ES239" s="54"/>
      <c r="EX239" s="46"/>
      <c r="EY239" s="47"/>
      <c r="FD239" s="46"/>
      <c r="FE239" s="47"/>
      <c r="FF239" s="46"/>
      <c r="FG239" s="47"/>
      <c r="FH239" s="46"/>
      <c r="FI239" s="47"/>
      <c r="FR239" s="60"/>
      <c r="FS239" s="12"/>
      <c r="FT239" s="46"/>
      <c r="FU239" s="54"/>
      <c r="FW239" s="54"/>
      <c r="GD239" s="54"/>
      <c r="GE239" s="54"/>
      <c r="GV239" s="36"/>
      <c r="GW239" s="54"/>
      <c r="GX239" s="36"/>
      <c r="GY239" s="36"/>
      <c r="GZ239" s="36"/>
      <c r="HA239" s="36"/>
      <c r="HB239" s="36"/>
      <c r="HC239" s="36"/>
      <c r="HD239" s="36"/>
      <c r="HE239" s="36"/>
      <c r="HF239" s="36"/>
      <c r="HG239" s="36"/>
      <c r="HH239" s="36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G239" s="36"/>
      <c r="II239" s="35"/>
    </row>
    <row r="240" spans="7:243" s="15" customFormat="1" thickBot="1" x14ac:dyDescent="0.45">
      <c r="G240" s="12"/>
      <c r="H240" s="12"/>
      <c r="AH240" s="12"/>
      <c r="AI240" s="12"/>
      <c r="AR240" s="12"/>
      <c r="AS240" s="12"/>
      <c r="BP240" s="41"/>
      <c r="BQ240" s="41"/>
      <c r="BT240" s="233"/>
      <c r="BU240" s="234"/>
      <c r="BV240" s="228"/>
      <c r="BW240" s="229"/>
      <c r="BX240" s="251"/>
      <c r="BY240" s="234"/>
      <c r="CA240" s="36"/>
      <c r="CB240" s="36"/>
      <c r="CC240" s="36"/>
      <c r="CD240" s="36"/>
      <c r="CE240" s="36"/>
      <c r="CF240" s="46"/>
      <c r="CG240" s="47"/>
      <c r="CH240" s="230"/>
      <c r="CI240" s="230"/>
      <c r="CJ240" s="126"/>
      <c r="CK240" s="205"/>
      <c r="CL240" s="60"/>
      <c r="CM240" s="12"/>
      <c r="CN240" s="12"/>
      <c r="CO240" s="12"/>
      <c r="CV240" s="12"/>
      <c r="CW240" s="12"/>
      <c r="CX240" s="12"/>
      <c r="CY240" s="12"/>
      <c r="DB240" s="12"/>
      <c r="DC240" s="12"/>
      <c r="DZ240" s="36"/>
      <c r="ES240" s="54"/>
      <c r="EX240" s="46"/>
      <c r="EY240" s="47"/>
      <c r="FD240" s="46"/>
      <c r="FE240" s="47"/>
      <c r="FF240" s="46"/>
      <c r="FG240" s="47"/>
      <c r="FH240" s="46"/>
      <c r="FI240" s="47"/>
      <c r="FR240" s="60"/>
      <c r="FS240" s="12"/>
      <c r="FT240" s="46"/>
      <c r="FU240" s="54"/>
      <c r="FW240" s="54"/>
      <c r="GD240" s="54"/>
      <c r="GE240" s="54"/>
      <c r="GV240" s="36"/>
      <c r="GW240" s="54"/>
      <c r="GX240" s="36"/>
      <c r="GY240" s="36"/>
      <c r="GZ240" s="36"/>
      <c r="HA240" s="36"/>
      <c r="HB240" s="36"/>
      <c r="HC240" s="36"/>
      <c r="HD240" s="36"/>
      <c r="HE240" s="36"/>
      <c r="HF240" s="36"/>
      <c r="HG240" s="36"/>
      <c r="HH240" s="36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G240" s="36"/>
      <c r="II240" s="35"/>
    </row>
    <row r="241" spans="7:243" s="15" customFormat="1" thickBot="1" x14ac:dyDescent="0.45">
      <c r="G241" s="12"/>
      <c r="H241" s="12"/>
      <c r="AH241" s="12"/>
      <c r="AI241" s="12"/>
      <c r="AR241" s="12"/>
      <c r="AS241" s="12"/>
      <c r="BP241" s="41"/>
      <c r="BQ241" s="41"/>
      <c r="BT241" s="233"/>
      <c r="BU241" s="234"/>
      <c r="BV241" s="228"/>
      <c r="BW241" s="229"/>
      <c r="BX241" s="251"/>
      <c r="BY241" s="234"/>
      <c r="CA241" s="36"/>
      <c r="CB241" s="36"/>
      <c r="CC241" s="36"/>
      <c r="CD241" s="36"/>
      <c r="CE241" s="36"/>
      <c r="CF241" s="46"/>
      <c r="CG241" s="47"/>
      <c r="CH241" s="230"/>
      <c r="CI241" s="230"/>
      <c r="CJ241" s="126"/>
      <c r="CK241" s="205"/>
      <c r="CL241" s="60"/>
      <c r="CM241" s="12"/>
      <c r="CN241" s="12"/>
      <c r="CO241" s="12"/>
      <c r="CV241" s="12"/>
      <c r="CW241" s="12"/>
      <c r="CX241" s="12"/>
      <c r="CY241" s="12"/>
      <c r="DB241" s="12"/>
      <c r="DC241" s="12"/>
      <c r="DZ241" s="36"/>
      <c r="ES241" s="54"/>
      <c r="EX241" s="46"/>
      <c r="EY241" s="47"/>
      <c r="FD241" s="46"/>
      <c r="FE241" s="47"/>
      <c r="FF241" s="46"/>
      <c r="FG241" s="47"/>
      <c r="FH241" s="46"/>
      <c r="FI241" s="47"/>
      <c r="FR241" s="60"/>
      <c r="FS241" s="12"/>
      <c r="FT241" s="46"/>
      <c r="FU241" s="54"/>
      <c r="FW241" s="54"/>
      <c r="GD241" s="54"/>
      <c r="GE241" s="54"/>
      <c r="GV241" s="36"/>
      <c r="GW241" s="54"/>
      <c r="GX241" s="36"/>
      <c r="GY241" s="36"/>
      <c r="GZ241" s="36"/>
      <c r="HA241" s="36"/>
      <c r="HB241" s="36"/>
      <c r="HC241" s="36"/>
      <c r="HD241" s="36"/>
      <c r="HE241" s="36"/>
      <c r="HF241" s="36"/>
      <c r="HG241" s="36"/>
      <c r="HH241" s="36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G241" s="36"/>
      <c r="II241" s="35"/>
    </row>
    <row r="242" spans="7:243" s="15" customFormat="1" thickBot="1" x14ac:dyDescent="0.45">
      <c r="G242" s="12"/>
      <c r="H242" s="12"/>
      <c r="AH242" s="12"/>
      <c r="AI242" s="12"/>
      <c r="AR242" s="12"/>
      <c r="AS242" s="12"/>
      <c r="BP242" s="41"/>
      <c r="BQ242" s="41"/>
      <c r="BT242" s="233"/>
      <c r="BU242" s="234"/>
      <c r="BV242" s="228"/>
      <c r="BW242" s="229"/>
      <c r="BX242" s="251"/>
      <c r="BY242" s="234"/>
      <c r="CA242" s="36"/>
      <c r="CB242" s="36"/>
      <c r="CC242" s="36"/>
      <c r="CD242" s="36"/>
      <c r="CE242" s="36"/>
      <c r="CF242" s="46"/>
      <c r="CG242" s="47"/>
      <c r="CH242" s="230"/>
      <c r="CI242" s="230"/>
      <c r="CJ242" s="126"/>
      <c r="CK242" s="205"/>
      <c r="CL242" s="60"/>
      <c r="CM242" s="12"/>
      <c r="CN242" s="12"/>
      <c r="CO242" s="12"/>
      <c r="CV242" s="12"/>
      <c r="CW242" s="12"/>
      <c r="CX242" s="12"/>
      <c r="CY242" s="12"/>
      <c r="DB242" s="12"/>
      <c r="DC242" s="12"/>
      <c r="DZ242" s="36"/>
      <c r="ES242" s="54"/>
      <c r="EX242" s="46"/>
      <c r="EY242" s="47"/>
      <c r="FD242" s="46"/>
      <c r="FE242" s="47"/>
      <c r="FF242" s="46"/>
      <c r="FG242" s="47"/>
      <c r="FH242" s="46"/>
      <c r="FI242" s="47"/>
      <c r="FR242" s="60"/>
      <c r="FS242" s="12"/>
      <c r="FT242" s="46"/>
      <c r="FU242" s="54"/>
      <c r="FW242" s="54"/>
      <c r="GD242" s="54"/>
      <c r="GE242" s="54"/>
      <c r="GV242" s="36"/>
      <c r="GW242" s="54"/>
      <c r="GX242" s="36"/>
      <c r="GY242" s="36"/>
      <c r="GZ242" s="36"/>
      <c r="HA242" s="36"/>
      <c r="HB242" s="36"/>
      <c r="HC242" s="36"/>
      <c r="HD242" s="36"/>
      <c r="HE242" s="36"/>
      <c r="HF242" s="36"/>
      <c r="HG242" s="36"/>
      <c r="HH242" s="36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G242" s="36"/>
      <c r="II242" s="35"/>
    </row>
    <row r="243" spans="7:243" s="15" customFormat="1" thickBot="1" x14ac:dyDescent="0.45">
      <c r="G243" s="12"/>
      <c r="H243" s="12"/>
      <c r="AH243" s="12"/>
      <c r="AI243" s="12"/>
      <c r="AR243" s="12"/>
      <c r="AS243" s="12"/>
      <c r="BP243" s="41"/>
      <c r="BQ243" s="41"/>
      <c r="BT243" s="233"/>
      <c r="BU243" s="234"/>
      <c r="BV243" s="228"/>
      <c r="BW243" s="229"/>
      <c r="BX243" s="251"/>
      <c r="BY243" s="234"/>
      <c r="CA243" s="36"/>
      <c r="CB243" s="36"/>
      <c r="CC243" s="36"/>
      <c r="CD243" s="36"/>
      <c r="CE243" s="36"/>
      <c r="CF243" s="46"/>
      <c r="CG243" s="47"/>
      <c r="CH243" s="230"/>
      <c r="CI243" s="230"/>
      <c r="CJ243" s="126"/>
      <c r="CK243" s="205"/>
      <c r="CL243" s="60"/>
      <c r="CM243" s="12"/>
      <c r="CN243" s="12"/>
      <c r="CO243" s="12"/>
      <c r="CV243" s="12"/>
      <c r="CW243" s="12"/>
      <c r="CX243" s="12"/>
      <c r="CY243" s="12"/>
      <c r="DB243" s="12"/>
      <c r="DC243" s="12"/>
      <c r="DZ243" s="36"/>
      <c r="ES243" s="54"/>
      <c r="EX243" s="46"/>
      <c r="EY243" s="47"/>
      <c r="FD243" s="46"/>
      <c r="FE243" s="47"/>
      <c r="FF243" s="46"/>
      <c r="FG243" s="47"/>
      <c r="FH243" s="46"/>
      <c r="FI243" s="47"/>
      <c r="FR243" s="60"/>
      <c r="FS243" s="12"/>
      <c r="FT243" s="46"/>
      <c r="FU243" s="54"/>
      <c r="FW243" s="54"/>
      <c r="GD243" s="54"/>
      <c r="GE243" s="54"/>
      <c r="GV243" s="36"/>
      <c r="GW243" s="54"/>
      <c r="GX243" s="36"/>
      <c r="GY243" s="36"/>
      <c r="GZ243" s="36"/>
      <c r="HA243" s="36"/>
      <c r="HB243" s="36"/>
      <c r="HC243" s="36"/>
      <c r="HD243" s="36"/>
      <c r="HE243" s="36"/>
      <c r="HF243" s="36"/>
      <c r="HG243" s="36"/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I243" s="35"/>
    </row>
    <row r="244" spans="7:243" s="15" customFormat="1" thickBot="1" x14ac:dyDescent="0.45">
      <c r="G244" s="12"/>
      <c r="H244" s="12"/>
      <c r="AH244" s="12"/>
      <c r="AI244" s="12"/>
      <c r="AR244" s="12"/>
      <c r="AS244" s="12"/>
      <c r="BP244" s="41"/>
      <c r="BQ244" s="41"/>
      <c r="BT244" s="233"/>
      <c r="BU244" s="234"/>
      <c r="BV244" s="228"/>
      <c r="BW244" s="229"/>
      <c r="BX244" s="251"/>
      <c r="BY244" s="234"/>
      <c r="CA244" s="36"/>
      <c r="CB244" s="36"/>
      <c r="CC244" s="36"/>
      <c r="CD244" s="36"/>
      <c r="CE244" s="36"/>
      <c r="CF244" s="46"/>
      <c r="CG244" s="47"/>
      <c r="CH244" s="230"/>
      <c r="CI244" s="230"/>
      <c r="CJ244" s="126"/>
      <c r="CK244" s="205"/>
      <c r="CL244" s="60"/>
      <c r="CM244" s="12"/>
      <c r="CN244" s="12"/>
      <c r="CO244" s="12"/>
      <c r="CV244" s="12"/>
      <c r="CW244" s="12"/>
      <c r="CX244" s="12"/>
      <c r="CY244" s="12"/>
      <c r="DB244" s="12"/>
      <c r="DC244" s="12"/>
      <c r="DZ244" s="36"/>
      <c r="ES244" s="54"/>
      <c r="EX244" s="46"/>
      <c r="EY244" s="47"/>
      <c r="FD244" s="46"/>
      <c r="FE244" s="47"/>
      <c r="FF244" s="46"/>
      <c r="FG244" s="47"/>
      <c r="FH244" s="46"/>
      <c r="FI244" s="47"/>
      <c r="FR244" s="60"/>
      <c r="FS244" s="12"/>
      <c r="FT244" s="46"/>
      <c r="FU244" s="54"/>
      <c r="FW244" s="54"/>
      <c r="GD244" s="54"/>
      <c r="GE244" s="54"/>
      <c r="GV244" s="36"/>
      <c r="GW244" s="54"/>
      <c r="GX244" s="36"/>
      <c r="GY244" s="36"/>
      <c r="GZ244" s="36"/>
      <c r="HA244" s="36"/>
      <c r="HB244" s="36"/>
      <c r="HC244" s="36"/>
      <c r="HD244" s="36"/>
      <c r="HE244" s="36"/>
      <c r="HF244" s="36"/>
      <c r="HG244" s="36"/>
      <c r="HH244" s="36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I244" s="35"/>
    </row>
    <row r="245" spans="7:243" s="15" customFormat="1" thickBot="1" x14ac:dyDescent="0.45">
      <c r="G245" s="12"/>
      <c r="H245" s="12"/>
      <c r="AH245" s="12"/>
      <c r="AI245" s="12"/>
      <c r="AR245" s="12"/>
      <c r="AS245" s="12"/>
      <c r="BP245" s="41"/>
      <c r="BQ245" s="41"/>
      <c r="BT245" s="233"/>
      <c r="BU245" s="234"/>
      <c r="BV245" s="228"/>
      <c r="BW245" s="229"/>
      <c r="BX245" s="251"/>
      <c r="BY245" s="234"/>
      <c r="CA245" s="36"/>
      <c r="CB245" s="36"/>
      <c r="CC245" s="36"/>
      <c r="CD245" s="36"/>
      <c r="CE245" s="36"/>
      <c r="CF245" s="46"/>
      <c r="CG245" s="47"/>
      <c r="CH245" s="230"/>
      <c r="CI245" s="230"/>
      <c r="CJ245" s="126"/>
      <c r="CK245" s="205"/>
      <c r="CL245" s="60"/>
      <c r="CM245" s="12"/>
      <c r="CN245" s="12"/>
      <c r="CO245" s="12"/>
      <c r="CV245" s="12"/>
      <c r="CW245" s="12"/>
      <c r="CX245" s="12"/>
      <c r="CY245" s="12"/>
      <c r="DB245" s="12"/>
      <c r="DC245" s="12"/>
      <c r="DZ245" s="36"/>
      <c r="ES245" s="54"/>
      <c r="EX245" s="46"/>
      <c r="EY245" s="47"/>
      <c r="FD245" s="46"/>
      <c r="FE245" s="47"/>
      <c r="FF245" s="46"/>
      <c r="FG245" s="47"/>
      <c r="FH245" s="46"/>
      <c r="FI245" s="47"/>
      <c r="FR245" s="60"/>
      <c r="FS245" s="12"/>
      <c r="FT245" s="46"/>
      <c r="FU245" s="54"/>
      <c r="FW245" s="54"/>
      <c r="GD245" s="54"/>
      <c r="GE245" s="54"/>
      <c r="GV245" s="36"/>
      <c r="GW245" s="54"/>
      <c r="GX245" s="36"/>
      <c r="GY245" s="36"/>
      <c r="GZ245" s="36"/>
      <c r="HA245" s="36"/>
      <c r="HB245" s="36"/>
      <c r="HC245" s="36"/>
      <c r="HD245" s="36"/>
      <c r="HE245" s="36"/>
      <c r="HF245" s="36"/>
      <c r="HG245" s="36"/>
      <c r="HH245" s="36"/>
      <c r="HI245" s="36"/>
      <c r="HJ245" s="36"/>
      <c r="HK245" s="36"/>
      <c r="HL245" s="36"/>
      <c r="HM245" s="36"/>
      <c r="HN245" s="36"/>
      <c r="HO245" s="36"/>
      <c r="HP245" s="36"/>
      <c r="HQ245" s="36"/>
      <c r="HR245" s="36"/>
      <c r="HS245" s="36"/>
      <c r="HT245" s="36"/>
      <c r="HU245" s="36"/>
      <c r="HV245" s="36"/>
      <c r="HW245" s="36"/>
      <c r="HX245" s="36"/>
      <c r="HY245" s="36"/>
      <c r="HZ245" s="36"/>
      <c r="IA245" s="36"/>
      <c r="IB245" s="36"/>
      <c r="IC245" s="36"/>
      <c r="ID245" s="36"/>
      <c r="IE245" s="36"/>
      <c r="IF245" s="36"/>
      <c r="IG245" s="36"/>
      <c r="II245" s="35"/>
    </row>
    <row r="246" spans="7:243" s="15" customFormat="1" thickBot="1" x14ac:dyDescent="0.45">
      <c r="G246" s="12"/>
      <c r="H246" s="12"/>
      <c r="AH246" s="12"/>
      <c r="AI246" s="12"/>
      <c r="AR246" s="12"/>
      <c r="AS246" s="12"/>
      <c r="BP246" s="41"/>
      <c r="BQ246" s="41"/>
      <c r="BT246" s="233"/>
      <c r="BU246" s="234"/>
      <c r="BV246" s="228"/>
      <c r="BW246" s="229"/>
      <c r="BX246" s="251"/>
      <c r="BY246" s="234"/>
      <c r="CA246" s="36"/>
      <c r="CB246" s="36"/>
      <c r="CC246" s="36"/>
      <c r="CD246" s="36"/>
      <c r="CE246" s="36"/>
      <c r="CF246" s="46"/>
      <c r="CG246" s="47"/>
      <c r="CH246" s="230"/>
      <c r="CI246" s="230"/>
      <c r="CJ246" s="126"/>
      <c r="CK246" s="205"/>
      <c r="CL246" s="60"/>
      <c r="CM246" s="12"/>
      <c r="CN246" s="12"/>
      <c r="CO246" s="12"/>
      <c r="CV246" s="12"/>
      <c r="CW246" s="12"/>
      <c r="CX246" s="12"/>
      <c r="CY246" s="12"/>
      <c r="DB246" s="12"/>
      <c r="DC246" s="12"/>
      <c r="DZ246" s="36"/>
      <c r="ES246" s="54"/>
      <c r="EX246" s="46"/>
      <c r="EY246" s="47"/>
      <c r="FD246" s="46"/>
      <c r="FE246" s="47"/>
      <c r="FF246" s="46"/>
      <c r="FG246" s="47"/>
      <c r="FH246" s="46"/>
      <c r="FI246" s="47"/>
      <c r="FR246" s="60"/>
      <c r="FS246" s="12"/>
      <c r="FT246" s="46"/>
      <c r="FU246" s="54"/>
      <c r="FW246" s="54"/>
      <c r="GD246" s="54"/>
      <c r="GE246" s="54"/>
      <c r="GV246" s="36"/>
      <c r="GW246" s="54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I246" s="35"/>
    </row>
    <row r="247" spans="7:243" s="15" customFormat="1" thickBot="1" x14ac:dyDescent="0.45">
      <c r="G247" s="12"/>
      <c r="H247" s="12"/>
      <c r="AH247" s="12"/>
      <c r="AI247" s="12"/>
      <c r="AR247" s="12"/>
      <c r="AS247" s="12"/>
      <c r="BP247" s="41"/>
      <c r="BQ247" s="41"/>
      <c r="BT247" s="233"/>
      <c r="BU247" s="234"/>
      <c r="BV247" s="228"/>
      <c r="BW247" s="229"/>
      <c r="BX247" s="251"/>
      <c r="BY247" s="234"/>
      <c r="CA247" s="36"/>
      <c r="CB247" s="36"/>
      <c r="CC247" s="36"/>
      <c r="CD247" s="36"/>
      <c r="CE247" s="36"/>
      <c r="CF247" s="46"/>
      <c r="CG247" s="47"/>
      <c r="CH247" s="230"/>
      <c r="CI247" s="230"/>
      <c r="CJ247" s="126"/>
      <c r="CK247" s="205"/>
      <c r="CL247" s="60"/>
      <c r="CM247" s="12"/>
      <c r="CN247" s="12"/>
      <c r="CO247" s="12"/>
      <c r="CV247" s="12"/>
      <c r="CW247" s="12"/>
      <c r="CX247" s="12"/>
      <c r="CY247" s="12"/>
      <c r="DB247" s="12"/>
      <c r="DC247" s="12"/>
      <c r="DZ247" s="36"/>
      <c r="ES247" s="54"/>
      <c r="EX247" s="46"/>
      <c r="EY247" s="47"/>
      <c r="FD247" s="46"/>
      <c r="FE247" s="47"/>
      <c r="FF247" s="46"/>
      <c r="FG247" s="47"/>
      <c r="FH247" s="46"/>
      <c r="FI247" s="47"/>
      <c r="FR247" s="60"/>
      <c r="FS247" s="12"/>
      <c r="FT247" s="46"/>
      <c r="FU247" s="54"/>
      <c r="FW247" s="54"/>
      <c r="GD247" s="54"/>
      <c r="GE247" s="54"/>
      <c r="GV247" s="36"/>
      <c r="GW247" s="54"/>
      <c r="GX247" s="36"/>
      <c r="GY247" s="36"/>
      <c r="GZ247" s="36"/>
      <c r="HA247" s="36"/>
      <c r="HB247" s="36"/>
      <c r="HC247" s="36"/>
      <c r="HD247" s="36"/>
      <c r="HE247" s="36"/>
      <c r="HF247" s="36"/>
      <c r="HG247" s="36"/>
      <c r="HH247" s="36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I247" s="35"/>
    </row>
    <row r="248" spans="7:243" s="15" customFormat="1" thickBot="1" x14ac:dyDescent="0.45">
      <c r="G248" s="12"/>
      <c r="H248" s="12"/>
      <c r="AH248" s="12"/>
      <c r="AI248" s="12"/>
      <c r="AR248" s="12"/>
      <c r="AS248" s="12"/>
      <c r="BP248" s="41"/>
      <c r="BQ248" s="41"/>
      <c r="BT248" s="233"/>
      <c r="BU248" s="234"/>
      <c r="BV248" s="228"/>
      <c r="BW248" s="229"/>
      <c r="BX248" s="251"/>
      <c r="BY248" s="234"/>
      <c r="CA248" s="36"/>
      <c r="CB248" s="36"/>
      <c r="CC248" s="36"/>
      <c r="CD248" s="36"/>
      <c r="CE248" s="36"/>
      <c r="CF248" s="46"/>
      <c r="CG248" s="47"/>
      <c r="CH248" s="230"/>
      <c r="CI248" s="230"/>
      <c r="CJ248" s="126"/>
      <c r="CK248" s="205"/>
      <c r="CL248" s="60"/>
      <c r="CM248" s="12"/>
      <c r="CN248" s="12"/>
      <c r="CO248" s="12"/>
      <c r="CV248" s="12"/>
      <c r="CW248" s="12"/>
      <c r="CX248" s="12"/>
      <c r="CY248" s="12"/>
      <c r="DB248" s="12"/>
      <c r="DC248" s="12"/>
      <c r="DZ248" s="36"/>
      <c r="ES248" s="54"/>
      <c r="EX248" s="46"/>
      <c r="EY248" s="47"/>
      <c r="FD248" s="46"/>
      <c r="FE248" s="47"/>
      <c r="FF248" s="46"/>
      <c r="FG248" s="47"/>
      <c r="FH248" s="46"/>
      <c r="FI248" s="47"/>
      <c r="FR248" s="60"/>
      <c r="FS248" s="12"/>
      <c r="FT248" s="46"/>
      <c r="FU248" s="54"/>
      <c r="FW248" s="54"/>
      <c r="GD248" s="54"/>
      <c r="GE248" s="54"/>
      <c r="GV248" s="36"/>
      <c r="GW248" s="54"/>
      <c r="GX248" s="36"/>
      <c r="GY248" s="36"/>
      <c r="GZ248" s="36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I248" s="35"/>
    </row>
    <row r="249" spans="7:243" s="15" customFormat="1" thickBot="1" x14ac:dyDescent="0.45">
      <c r="G249" s="12"/>
      <c r="H249" s="12"/>
      <c r="AH249" s="12"/>
      <c r="AI249" s="12"/>
      <c r="AR249" s="12"/>
      <c r="AS249" s="12"/>
      <c r="BP249" s="41"/>
      <c r="BQ249" s="41"/>
      <c r="BT249" s="233"/>
      <c r="BU249" s="234"/>
      <c r="BV249" s="228"/>
      <c r="BW249" s="229"/>
      <c r="BX249" s="251"/>
      <c r="BY249" s="234"/>
      <c r="CA249" s="36"/>
      <c r="CB249" s="36"/>
      <c r="CC249" s="36"/>
      <c r="CD249" s="36"/>
      <c r="CE249" s="36"/>
      <c r="CF249" s="46"/>
      <c r="CG249" s="47"/>
      <c r="CH249" s="230"/>
      <c r="CI249" s="230"/>
      <c r="CJ249" s="126"/>
      <c r="CK249" s="205"/>
      <c r="CL249" s="60"/>
      <c r="CM249" s="12"/>
      <c r="CN249" s="12"/>
      <c r="CO249" s="12"/>
      <c r="CV249" s="12"/>
      <c r="CW249" s="12"/>
      <c r="CX249" s="12"/>
      <c r="CY249" s="12"/>
      <c r="DB249" s="12"/>
      <c r="DC249" s="12"/>
      <c r="DZ249" s="36"/>
      <c r="ES249" s="54"/>
      <c r="EX249" s="46"/>
      <c r="EY249" s="47"/>
      <c r="FD249" s="46"/>
      <c r="FE249" s="47"/>
      <c r="FF249" s="46"/>
      <c r="FG249" s="47"/>
      <c r="FH249" s="46"/>
      <c r="FI249" s="47"/>
      <c r="FR249" s="60"/>
      <c r="FS249" s="12"/>
      <c r="FT249" s="46"/>
      <c r="FU249" s="54"/>
      <c r="FW249" s="54"/>
      <c r="GD249" s="54"/>
      <c r="GE249" s="54"/>
      <c r="GV249" s="36"/>
      <c r="GW249" s="54"/>
      <c r="GX249" s="36"/>
      <c r="GY249" s="36"/>
      <c r="GZ249" s="36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I249" s="35"/>
    </row>
    <row r="250" spans="7:243" s="15" customFormat="1" thickBot="1" x14ac:dyDescent="0.45">
      <c r="G250" s="12"/>
      <c r="H250" s="12"/>
      <c r="AH250" s="12"/>
      <c r="AI250" s="12"/>
      <c r="AR250" s="12"/>
      <c r="AS250" s="12"/>
      <c r="BP250" s="41"/>
      <c r="BQ250" s="41"/>
      <c r="BT250" s="233"/>
      <c r="BU250" s="234"/>
      <c r="BV250" s="228"/>
      <c r="BW250" s="229"/>
      <c r="BX250" s="251"/>
      <c r="BY250" s="234"/>
      <c r="CA250" s="36"/>
      <c r="CB250" s="36"/>
      <c r="CC250" s="36"/>
      <c r="CD250" s="36"/>
      <c r="CE250" s="36"/>
      <c r="CF250" s="46"/>
      <c r="CG250" s="47"/>
      <c r="CH250" s="230"/>
      <c r="CI250" s="230"/>
      <c r="CJ250" s="126"/>
      <c r="CK250" s="205"/>
      <c r="CL250" s="60"/>
      <c r="CM250" s="12"/>
      <c r="CN250" s="12"/>
      <c r="CO250" s="12"/>
      <c r="CV250" s="12"/>
      <c r="CW250" s="12"/>
      <c r="CX250" s="12"/>
      <c r="CY250" s="12"/>
      <c r="DB250" s="12"/>
      <c r="DC250" s="12"/>
      <c r="DZ250" s="36"/>
      <c r="ES250" s="54"/>
      <c r="EX250" s="46"/>
      <c r="EY250" s="47"/>
      <c r="FD250" s="46"/>
      <c r="FE250" s="47"/>
      <c r="FF250" s="46"/>
      <c r="FG250" s="47"/>
      <c r="FH250" s="46"/>
      <c r="FI250" s="47"/>
      <c r="FR250" s="60"/>
      <c r="FS250" s="12"/>
      <c r="FT250" s="46"/>
      <c r="FU250" s="54"/>
      <c r="FW250" s="54"/>
      <c r="GD250" s="54"/>
      <c r="GE250" s="54"/>
      <c r="GV250" s="36"/>
      <c r="GW250" s="54"/>
      <c r="GX250" s="36"/>
      <c r="GY250" s="36"/>
      <c r="GZ250" s="36"/>
      <c r="HA250" s="36"/>
      <c r="HB250" s="36"/>
      <c r="HC250" s="36"/>
      <c r="HD250" s="36"/>
      <c r="HE250" s="36"/>
      <c r="HF250" s="36"/>
      <c r="HG250" s="36"/>
      <c r="HH250" s="36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I250" s="35"/>
    </row>
    <row r="251" spans="7:243" s="15" customFormat="1" thickBot="1" x14ac:dyDescent="0.45">
      <c r="G251" s="12"/>
      <c r="H251" s="12"/>
      <c r="AH251" s="12"/>
      <c r="AI251" s="12"/>
      <c r="AR251" s="12"/>
      <c r="AS251" s="12"/>
      <c r="BP251" s="41"/>
      <c r="BQ251" s="41"/>
      <c r="BT251" s="233"/>
      <c r="BU251" s="234"/>
      <c r="BV251" s="228"/>
      <c r="BW251" s="229"/>
      <c r="BX251" s="251"/>
      <c r="BY251" s="234"/>
      <c r="CA251" s="36"/>
      <c r="CB251" s="36"/>
      <c r="CC251" s="36"/>
      <c r="CD251" s="36"/>
      <c r="CE251" s="36"/>
      <c r="CF251" s="46"/>
      <c r="CG251" s="47"/>
      <c r="CH251" s="230"/>
      <c r="CI251" s="230"/>
      <c r="CJ251" s="126"/>
      <c r="CK251" s="205"/>
      <c r="CL251" s="60"/>
      <c r="CM251" s="12"/>
      <c r="CN251" s="12"/>
      <c r="CO251" s="12"/>
      <c r="CV251" s="12"/>
      <c r="CW251" s="12"/>
      <c r="CX251" s="12"/>
      <c r="CY251" s="12"/>
      <c r="DB251" s="12"/>
      <c r="DC251" s="12"/>
      <c r="DZ251" s="36"/>
      <c r="ES251" s="54"/>
      <c r="EX251" s="46"/>
      <c r="EY251" s="47"/>
      <c r="FD251" s="46"/>
      <c r="FE251" s="47"/>
      <c r="FF251" s="46"/>
      <c r="FG251" s="47"/>
      <c r="FH251" s="46"/>
      <c r="FI251" s="47"/>
      <c r="FR251" s="60"/>
      <c r="FS251" s="12"/>
      <c r="FT251" s="46"/>
      <c r="FU251" s="54"/>
      <c r="FW251" s="54"/>
      <c r="GD251" s="54"/>
      <c r="GE251" s="54"/>
      <c r="GV251" s="36"/>
      <c r="GW251" s="54"/>
      <c r="GX251" s="36"/>
      <c r="GY251" s="36"/>
      <c r="GZ251" s="36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I251" s="35"/>
    </row>
    <row r="252" spans="7:243" s="15" customFormat="1" thickBot="1" x14ac:dyDescent="0.45">
      <c r="G252" s="12"/>
      <c r="H252" s="12"/>
      <c r="AH252" s="12"/>
      <c r="AI252" s="12"/>
      <c r="AR252" s="12"/>
      <c r="AS252" s="12"/>
      <c r="BP252" s="41"/>
      <c r="BQ252" s="41"/>
      <c r="BT252" s="233"/>
      <c r="BU252" s="234"/>
      <c r="BV252" s="228"/>
      <c r="BW252" s="229"/>
      <c r="BX252" s="251"/>
      <c r="BY252" s="234"/>
      <c r="CA252" s="36"/>
      <c r="CB252" s="36"/>
      <c r="CC252" s="36"/>
      <c r="CD252" s="36"/>
      <c r="CE252" s="36"/>
      <c r="CF252" s="46"/>
      <c r="CG252" s="47"/>
      <c r="CH252" s="230"/>
      <c r="CI252" s="230"/>
      <c r="CJ252" s="126"/>
      <c r="CK252" s="205"/>
      <c r="CL252" s="60"/>
      <c r="CM252" s="12"/>
      <c r="CN252" s="12"/>
      <c r="CO252" s="12"/>
      <c r="CV252" s="12"/>
      <c r="CW252" s="12"/>
      <c r="CX252" s="12"/>
      <c r="CY252" s="12"/>
      <c r="DB252" s="12"/>
      <c r="DC252" s="12"/>
      <c r="DZ252" s="36"/>
      <c r="ES252" s="54"/>
      <c r="EX252" s="46"/>
      <c r="EY252" s="47"/>
      <c r="FD252" s="46"/>
      <c r="FE252" s="47"/>
      <c r="FF252" s="46"/>
      <c r="FG252" s="47"/>
      <c r="FH252" s="46"/>
      <c r="FI252" s="47"/>
      <c r="FR252" s="60"/>
      <c r="FS252" s="12"/>
      <c r="FT252" s="46"/>
      <c r="FU252" s="54"/>
      <c r="FW252" s="54"/>
      <c r="GD252" s="54"/>
      <c r="GE252" s="54"/>
      <c r="GV252" s="36"/>
      <c r="GW252" s="54"/>
      <c r="GX252" s="36"/>
      <c r="GY252" s="36"/>
      <c r="GZ252" s="36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I252" s="35"/>
    </row>
    <row r="253" spans="7:243" s="15" customFormat="1" thickBot="1" x14ac:dyDescent="0.45">
      <c r="G253" s="12"/>
      <c r="H253" s="12"/>
      <c r="AH253" s="12"/>
      <c r="AI253" s="12"/>
      <c r="AR253" s="12"/>
      <c r="AS253" s="12"/>
      <c r="BP253" s="41"/>
      <c r="BQ253" s="41"/>
      <c r="BT253" s="233"/>
      <c r="BU253" s="234"/>
      <c r="BV253" s="228"/>
      <c r="BW253" s="229"/>
      <c r="BX253" s="251"/>
      <c r="BY253" s="234"/>
      <c r="CA253" s="36"/>
      <c r="CB253" s="36"/>
      <c r="CC253" s="36"/>
      <c r="CD253" s="36"/>
      <c r="CE253" s="36"/>
      <c r="CF253" s="46"/>
      <c r="CG253" s="47"/>
      <c r="CH253" s="230"/>
      <c r="CI253" s="230"/>
      <c r="CJ253" s="126"/>
      <c r="CK253" s="205"/>
      <c r="CL253" s="60"/>
      <c r="CM253" s="12"/>
      <c r="CN253" s="12"/>
      <c r="CO253" s="12"/>
      <c r="CV253" s="12"/>
      <c r="CW253" s="12"/>
      <c r="CX253" s="12"/>
      <c r="CY253" s="12"/>
      <c r="DB253" s="12"/>
      <c r="DC253" s="12"/>
      <c r="DZ253" s="36"/>
      <c r="ES253" s="54"/>
      <c r="EX253" s="46"/>
      <c r="EY253" s="47"/>
      <c r="FD253" s="46"/>
      <c r="FE253" s="47"/>
      <c r="FF253" s="46"/>
      <c r="FG253" s="47"/>
      <c r="FH253" s="46"/>
      <c r="FI253" s="47"/>
      <c r="FR253" s="60"/>
      <c r="FS253" s="12"/>
      <c r="FT253" s="46"/>
      <c r="FU253" s="54"/>
      <c r="FW253" s="54"/>
      <c r="GD253" s="54"/>
      <c r="GE253" s="54"/>
      <c r="GV253" s="36"/>
      <c r="GW253" s="54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I253" s="35"/>
    </row>
    <row r="254" spans="7:243" s="15" customFormat="1" thickBot="1" x14ac:dyDescent="0.45">
      <c r="G254" s="12"/>
      <c r="H254" s="12"/>
      <c r="AH254" s="12"/>
      <c r="AI254" s="12"/>
      <c r="AR254" s="12"/>
      <c r="AS254" s="12"/>
      <c r="BP254" s="41"/>
      <c r="BQ254" s="41"/>
      <c r="BT254" s="233"/>
      <c r="BU254" s="234"/>
      <c r="BV254" s="228"/>
      <c r="BW254" s="229"/>
      <c r="BX254" s="251"/>
      <c r="BY254" s="234"/>
      <c r="CA254" s="36"/>
      <c r="CB254" s="36"/>
      <c r="CC254" s="36"/>
      <c r="CD254" s="36"/>
      <c r="CE254" s="36"/>
      <c r="CF254" s="46"/>
      <c r="CG254" s="47"/>
      <c r="CH254" s="230"/>
      <c r="CI254" s="230"/>
      <c r="CJ254" s="126"/>
      <c r="CK254" s="205"/>
      <c r="CL254" s="60"/>
      <c r="CM254" s="12"/>
      <c r="CN254" s="12"/>
      <c r="CO254" s="12"/>
      <c r="CV254" s="12"/>
      <c r="CW254" s="12"/>
      <c r="CX254" s="12"/>
      <c r="CY254" s="12"/>
      <c r="DB254" s="12"/>
      <c r="DC254" s="12"/>
      <c r="DZ254" s="36"/>
      <c r="ES254" s="54"/>
      <c r="EX254" s="46"/>
      <c r="EY254" s="47"/>
      <c r="FD254" s="46"/>
      <c r="FE254" s="47"/>
      <c r="FF254" s="46"/>
      <c r="FG254" s="47"/>
      <c r="FH254" s="46"/>
      <c r="FI254" s="47"/>
      <c r="FR254" s="60"/>
      <c r="FS254" s="12"/>
      <c r="FT254" s="46"/>
      <c r="FU254" s="54"/>
      <c r="FW254" s="54"/>
      <c r="GD254" s="54"/>
      <c r="GE254" s="54"/>
      <c r="GV254" s="36"/>
      <c r="GW254" s="54"/>
      <c r="GX254" s="36"/>
      <c r="GY254" s="36"/>
      <c r="GZ254" s="36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I254" s="35"/>
    </row>
    <row r="255" spans="7:243" s="15" customFormat="1" thickBot="1" x14ac:dyDescent="0.45">
      <c r="G255" s="12"/>
      <c r="H255" s="12"/>
      <c r="AH255" s="12"/>
      <c r="AI255" s="12"/>
      <c r="AR255" s="12"/>
      <c r="AS255" s="12"/>
      <c r="BP255" s="41"/>
      <c r="BQ255" s="41"/>
      <c r="BT255" s="233"/>
      <c r="BU255" s="234"/>
      <c r="BV255" s="228"/>
      <c r="BW255" s="229"/>
      <c r="BX255" s="251"/>
      <c r="BY255" s="234"/>
      <c r="CA255" s="36"/>
      <c r="CB255" s="36"/>
      <c r="CC255" s="36"/>
      <c r="CD255" s="36"/>
      <c r="CE255" s="36"/>
      <c r="CF255" s="46"/>
      <c r="CG255" s="47"/>
      <c r="CH255" s="230"/>
      <c r="CI255" s="230"/>
      <c r="CJ255" s="126"/>
      <c r="CK255" s="205"/>
      <c r="CL255" s="60"/>
      <c r="CM255" s="12"/>
      <c r="CN255" s="12"/>
      <c r="CO255" s="12"/>
      <c r="CV255" s="12"/>
      <c r="CW255" s="12"/>
      <c r="CX255" s="12"/>
      <c r="CY255" s="12"/>
      <c r="DB255" s="12"/>
      <c r="DC255" s="12"/>
      <c r="DZ255" s="36"/>
      <c r="ES255" s="54"/>
      <c r="EX255" s="46"/>
      <c r="EY255" s="47"/>
      <c r="FD255" s="46"/>
      <c r="FE255" s="47"/>
      <c r="FF255" s="46"/>
      <c r="FG255" s="47"/>
      <c r="FH255" s="46"/>
      <c r="FI255" s="47"/>
      <c r="FR255" s="60"/>
      <c r="FS255" s="12"/>
      <c r="FT255" s="46"/>
      <c r="FU255" s="54"/>
      <c r="FW255" s="54"/>
      <c r="GD255" s="54"/>
      <c r="GE255" s="54"/>
      <c r="GV255" s="36"/>
      <c r="GW255" s="54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I255" s="35"/>
    </row>
    <row r="256" spans="7:243" s="15" customFormat="1" thickBot="1" x14ac:dyDescent="0.45">
      <c r="G256" s="12"/>
      <c r="H256" s="12"/>
      <c r="AH256" s="12"/>
      <c r="AI256" s="12"/>
      <c r="AR256" s="12"/>
      <c r="AS256" s="12"/>
      <c r="BP256" s="41"/>
      <c r="BQ256" s="41"/>
      <c r="BT256" s="233"/>
      <c r="BU256" s="234"/>
      <c r="BV256" s="228"/>
      <c r="BW256" s="229"/>
      <c r="BX256" s="251"/>
      <c r="BY256" s="234"/>
      <c r="CA256" s="36"/>
      <c r="CB256" s="36"/>
      <c r="CC256" s="36"/>
      <c r="CD256" s="36"/>
      <c r="CE256" s="36"/>
      <c r="CF256" s="46"/>
      <c r="CG256" s="47"/>
      <c r="CH256" s="230"/>
      <c r="CI256" s="230"/>
      <c r="CJ256" s="126"/>
      <c r="CK256" s="205"/>
      <c r="CL256" s="60"/>
      <c r="CM256" s="12"/>
      <c r="CN256" s="12"/>
      <c r="CO256" s="12"/>
      <c r="CV256" s="12"/>
      <c r="CW256" s="12"/>
      <c r="CX256" s="12"/>
      <c r="CY256" s="12"/>
      <c r="DB256" s="12"/>
      <c r="DC256" s="12"/>
      <c r="DZ256" s="36"/>
      <c r="ES256" s="54"/>
      <c r="EX256" s="46"/>
      <c r="EY256" s="47"/>
      <c r="FD256" s="46"/>
      <c r="FE256" s="47"/>
      <c r="FF256" s="46"/>
      <c r="FG256" s="47"/>
      <c r="FH256" s="46"/>
      <c r="FI256" s="47"/>
      <c r="FR256" s="60"/>
      <c r="FS256" s="12"/>
      <c r="FT256" s="46"/>
      <c r="FU256" s="54"/>
      <c r="FW256" s="54"/>
      <c r="GD256" s="54"/>
      <c r="GE256" s="54"/>
      <c r="GV256" s="36"/>
      <c r="GW256" s="54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I256" s="35"/>
    </row>
    <row r="257" spans="7:243" s="15" customFormat="1" thickBot="1" x14ac:dyDescent="0.45">
      <c r="G257" s="12"/>
      <c r="H257" s="12"/>
      <c r="AH257" s="12"/>
      <c r="AI257" s="12"/>
      <c r="AR257" s="12"/>
      <c r="AS257" s="12"/>
      <c r="BP257" s="41"/>
      <c r="BQ257" s="41"/>
      <c r="BT257" s="233"/>
      <c r="BU257" s="234"/>
      <c r="BV257" s="228"/>
      <c r="BW257" s="229"/>
      <c r="BX257" s="251"/>
      <c r="BY257" s="234"/>
      <c r="CA257" s="36"/>
      <c r="CB257" s="36"/>
      <c r="CC257" s="36"/>
      <c r="CD257" s="36"/>
      <c r="CE257" s="36"/>
      <c r="CF257" s="46"/>
      <c r="CG257" s="47"/>
      <c r="CH257" s="230"/>
      <c r="CI257" s="230"/>
      <c r="CJ257" s="126"/>
      <c r="CK257" s="205"/>
      <c r="CL257" s="60"/>
      <c r="CM257" s="12"/>
      <c r="CN257" s="12"/>
      <c r="CO257" s="12"/>
      <c r="CV257" s="12"/>
      <c r="CW257" s="12"/>
      <c r="CX257" s="12"/>
      <c r="CY257" s="12"/>
      <c r="DB257" s="12"/>
      <c r="DC257" s="12"/>
      <c r="DZ257" s="36"/>
      <c r="ES257" s="54"/>
      <c r="EX257" s="46"/>
      <c r="EY257" s="47"/>
      <c r="FD257" s="46"/>
      <c r="FE257" s="47"/>
      <c r="FF257" s="46"/>
      <c r="FG257" s="47"/>
      <c r="FH257" s="46"/>
      <c r="FI257" s="47"/>
      <c r="FR257" s="60"/>
      <c r="FS257" s="12"/>
      <c r="FT257" s="46"/>
      <c r="FU257" s="54"/>
      <c r="FW257" s="54"/>
      <c r="GD257" s="54"/>
      <c r="GE257" s="54"/>
      <c r="GV257" s="36"/>
      <c r="GW257" s="54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I257" s="35"/>
    </row>
    <row r="258" spans="7:243" s="15" customFormat="1" thickBot="1" x14ac:dyDescent="0.45">
      <c r="G258" s="12"/>
      <c r="H258" s="12"/>
      <c r="AH258" s="12"/>
      <c r="AI258" s="12"/>
      <c r="AR258" s="12"/>
      <c r="AS258" s="12"/>
      <c r="BP258" s="41"/>
      <c r="BQ258" s="41"/>
      <c r="BT258" s="233"/>
      <c r="BU258" s="234"/>
      <c r="BV258" s="228"/>
      <c r="BW258" s="229"/>
      <c r="BX258" s="251"/>
      <c r="BY258" s="234"/>
      <c r="CA258" s="36"/>
      <c r="CB258" s="36"/>
      <c r="CC258" s="36"/>
      <c r="CD258" s="36"/>
      <c r="CE258" s="36"/>
      <c r="CF258" s="46"/>
      <c r="CG258" s="47"/>
      <c r="CH258" s="230"/>
      <c r="CI258" s="230"/>
      <c r="CJ258" s="126"/>
      <c r="CK258" s="205"/>
      <c r="CL258" s="60"/>
      <c r="CM258" s="12"/>
      <c r="CN258" s="12"/>
      <c r="CO258" s="12"/>
      <c r="CV258" s="12"/>
      <c r="CW258" s="12"/>
      <c r="CX258" s="12"/>
      <c r="CY258" s="12"/>
      <c r="DB258" s="12"/>
      <c r="DC258" s="12"/>
      <c r="DZ258" s="36"/>
      <c r="ES258" s="54"/>
      <c r="EX258" s="46"/>
      <c r="EY258" s="47"/>
      <c r="FD258" s="46"/>
      <c r="FE258" s="47"/>
      <c r="FF258" s="46"/>
      <c r="FG258" s="47"/>
      <c r="FH258" s="46"/>
      <c r="FI258" s="47"/>
      <c r="FR258" s="60"/>
      <c r="FS258" s="12"/>
      <c r="FT258" s="46"/>
      <c r="FU258" s="54"/>
      <c r="FW258" s="54"/>
      <c r="GD258" s="54"/>
      <c r="GE258" s="54"/>
      <c r="GV258" s="36"/>
      <c r="GW258" s="54"/>
      <c r="GX258" s="36"/>
      <c r="GY258" s="36"/>
      <c r="GZ258" s="36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I258" s="35"/>
    </row>
    <row r="259" spans="7:243" s="15" customFormat="1" thickBot="1" x14ac:dyDescent="0.45">
      <c r="G259" s="12"/>
      <c r="H259" s="12"/>
      <c r="AH259" s="12"/>
      <c r="AI259" s="12"/>
      <c r="AR259" s="12"/>
      <c r="AS259" s="12"/>
      <c r="BP259" s="41"/>
      <c r="BQ259" s="41"/>
      <c r="BT259" s="233"/>
      <c r="BU259" s="234"/>
      <c r="BV259" s="228"/>
      <c r="BW259" s="229"/>
      <c r="BX259" s="251"/>
      <c r="BY259" s="234"/>
      <c r="CA259" s="36"/>
      <c r="CB259" s="36"/>
      <c r="CC259" s="36"/>
      <c r="CD259" s="36"/>
      <c r="CE259" s="36"/>
      <c r="CF259" s="46"/>
      <c r="CG259" s="47"/>
      <c r="CH259" s="230"/>
      <c r="CI259" s="230"/>
      <c r="CJ259" s="126"/>
      <c r="CK259" s="205"/>
      <c r="CL259" s="60"/>
      <c r="CM259" s="12"/>
      <c r="CN259" s="12"/>
      <c r="CO259" s="12"/>
      <c r="CV259" s="12"/>
      <c r="CW259" s="12"/>
      <c r="CX259" s="12"/>
      <c r="CY259" s="12"/>
      <c r="DB259" s="12"/>
      <c r="DC259" s="12"/>
      <c r="DZ259" s="36"/>
      <c r="ES259" s="54"/>
      <c r="EX259" s="46"/>
      <c r="EY259" s="47"/>
      <c r="FD259" s="46"/>
      <c r="FE259" s="47"/>
      <c r="FF259" s="46"/>
      <c r="FG259" s="47"/>
      <c r="FH259" s="46"/>
      <c r="FI259" s="47"/>
      <c r="FR259" s="60"/>
      <c r="FS259" s="12"/>
      <c r="FT259" s="46"/>
      <c r="FU259" s="54"/>
      <c r="FW259" s="54"/>
      <c r="GD259" s="54"/>
      <c r="GE259" s="54"/>
      <c r="GV259" s="36"/>
      <c r="GW259" s="54"/>
      <c r="GX259" s="36"/>
      <c r="GY259" s="36"/>
      <c r="GZ259" s="36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I259" s="35"/>
    </row>
    <row r="260" spans="7:243" s="15" customFormat="1" thickBot="1" x14ac:dyDescent="0.45">
      <c r="G260" s="12"/>
      <c r="H260" s="12"/>
      <c r="AH260" s="12"/>
      <c r="AI260" s="12"/>
      <c r="AR260" s="12"/>
      <c r="AS260" s="12"/>
      <c r="BP260" s="41"/>
      <c r="BQ260" s="41"/>
      <c r="BT260" s="233"/>
      <c r="BU260" s="234"/>
      <c r="BV260" s="228"/>
      <c r="BW260" s="229"/>
      <c r="BX260" s="251"/>
      <c r="BY260" s="234"/>
      <c r="CA260" s="36"/>
      <c r="CB260" s="36"/>
      <c r="CC260" s="36"/>
      <c r="CD260" s="36"/>
      <c r="CE260" s="36"/>
      <c r="CF260" s="46"/>
      <c r="CG260" s="47"/>
      <c r="CH260" s="230"/>
      <c r="CI260" s="230"/>
      <c r="CJ260" s="126"/>
      <c r="CK260" s="205"/>
      <c r="CL260" s="60"/>
      <c r="CM260" s="12"/>
      <c r="CN260" s="12"/>
      <c r="CO260" s="12"/>
      <c r="CV260" s="12"/>
      <c r="CW260" s="12"/>
      <c r="CX260" s="12"/>
      <c r="CY260" s="12"/>
      <c r="DB260" s="12"/>
      <c r="DC260" s="12"/>
      <c r="DZ260" s="36"/>
      <c r="ES260" s="54"/>
      <c r="EX260" s="46"/>
      <c r="EY260" s="47"/>
      <c r="FD260" s="46"/>
      <c r="FE260" s="47"/>
      <c r="FF260" s="46"/>
      <c r="FG260" s="47"/>
      <c r="FH260" s="46"/>
      <c r="FI260" s="47"/>
      <c r="FR260" s="60"/>
      <c r="FS260" s="12"/>
      <c r="FT260" s="46"/>
      <c r="FU260" s="54"/>
      <c r="FW260" s="54"/>
      <c r="GD260" s="54"/>
      <c r="GE260" s="54"/>
      <c r="GV260" s="36"/>
      <c r="GW260" s="54"/>
      <c r="GX260" s="36"/>
      <c r="GY260" s="36"/>
      <c r="GZ260" s="36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I260" s="35"/>
    </row>
    <row r="261" spans="7:243" s="15" customFormat="1" thickBot="1" x14ac:dyDescent="0.45">
      <c r="G261" s="12"/>
      <c r="H261" s="12"/>
      <c r="AH261" s="12"/>
      <c r="AI261" s="12"/>
      <c r="AR261" s="12"/>
      <c r="AS261" s="12"/>
      <c r="BP261" s="41"/>
      <c r="BQ261" s="41"/>
      <c r="BT261" s="233"/>
      <c r="BU261" s="234"/>
      <c r="BV261" s="228"/>
      <c r="BW261" s="229"/>
      <c r="BX261" s="251"/>
      <c r="BY261" s="234"/>
      <c r="CA261" s="36"/>
      <c r="CB261" s="36"/>
      <c r="CC261" s="36"/>
      <c r="CD261" s="36"/>
      <c r="CE261" s="36"/>
      <c r="CF261" s="46"/>
      <c r="CG261" s="47"/>
      <c r="CH261" s="230"/>
      <c r="CI261" s="230"/>
      <c r="CJ261" s="126"/>
      <c r="CK261" s="205"/>
      <c r="CL261" s="60"/>
      <c r="CM261" s="12"/>
      <c r="CN261" s="12"/>
      <c r="CO261" s="12"/>
      <c r="CV261" s="12"/>
      <c r="CW261" s="12"/>
      <c r="CX261" s="12"/>
      <c r="CY261" s="12"/>
      <c r="DB261" s="12"/>
      <c r="DC261" s="12"/>
      <c r="DZ261" s="36"/>
      <c r="ES261" s="54"/>
      <c r="EX261" s="46"/>
      <c r="EY261" s="47"/>
      <c r="FD261" s="46"/>
      <c r="FE261" s="47"/>
      <c r="FF261" s="46"/>
      <c r="FG261" s="47"/>
      <c r="FH261" s="46"/>
      <c r="FI261" s="47"/>
      <c r="FR261" s="60"/>
      <c r="FS261" s="12"/>
      <c r="FT261" s="46"/>
      <c r="FU261" s="54"/>
      <c r="FW261" s="54"/>
      <c r="GD261" s="54"/>
      <c r="GE261" s="54"/>
      <c r="GV261" s="36"/>
      <c r="GW261" s="54"/>
      <c r="GX261" s="36"/>
      <c r="GY261" s="36"/>
      <c r="GZ261" s="36"/>
      <c r="HA261" s="36"/>
      <c r="HB261" s="36"/>
      <c r="HC261" s="36"/>
      <c r="HD261" s="36"/>
      <c r="HE261" s="36"/>
      <c r="HF261" s="36"/>
      <c r="HG261" s="36"/>
      <c r="HH261" s="36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G261" s="36"/>
      <c r="II261" s="35"/>
    </row>
    <row r="262" spans="7:243" s="15" customFormat="1" thickBot="1" x14ac:dyDescent="0.45">
      <c r="G262" s="12"/>
      <c r="H262" s="12"/>
      <c r="AH262" s="12"/>
      <c r="AI262" s="12"/>
      <c r="AR262" s="12"/>
      <c r="AS262" s="12"/>
      <c r="BP262" s="41"/>
      <c r="BQ262" s="41"/>
      <c r="BT262" s="233"/>
      <c r="BU262" s="234"/>
      <c r="BV262" s="228"/>
      <c r="BW262" s="229"/>
      <c r="BX262" s="251"/>
      <c r="BY262" s="234"/>
      <c r="CA262" s="36"/>
      <c r="CB262" s="36"/>
      <c r="CC262" s="36"/>
      <c r="CD262" s="36"/>
      <c r="CE262" s="36"/>
      <c r="CF262" s="46"/>
      <c r="CG262" s="47"/>
      <c r="CH262" s="230"/>
      <c r="CI262" s="230"/>
      <c r="CJ262" s="126"/>
      <c r="CK262" s="205"/>
      <c r="CL262" s="60"/>
      <c r="CM262" s="12"/>
      <c r="CN262" s="12"/>
      <c r="CO262" s="12"/>
      <c r="CV262" s="12"/>
      <c r="CW262" s="12"/>
      <c r="CX262" s="12"/>
      <c r="CY262" s="12"/>
      <c r="DB262" s="12"/>
      <c r="DC262" s="12"/>
      <c r="DZ262" s="36"/>
      <c r="ES262" s="54"/>
      <c r="EX262" s="46"/>
      <c r="EY262" s="47"/>
      <c r="FD262" s="46"/>
      <c r="FE262" s="47"/>
      <c r="FF262" s="46"/>
      <c r="FG262" s="47"/>
      <c r="FH262" s="46"/>
      <c r="FI262" s="47"/>
      <c r="FR262" s="60"/>
      <c r="FS262" s="12"/>
      <c r="FT262" s="46"/>
      <c r="FU262" s="54"/>
      <c r="FW262" s="54"/>
      <c r="GD262" s="54"/>
      <c r="GE262" s="54"/>
      <c r="GV262" s="36"/>
      <c r="GW262" s="54"/>
      <c r="GX262" s="36"/>
      <c r="GY262" s="36"/>
      <c r="GZ262" s="36"/>
      <c r="HA262" s="36"/>
      <c r="HB262" s="36"/>
      <c r="HC262" s="36"/>
      <c r="HD262" s="36"/>
      <c r="HE262" s="36"/>
      <c r="HF262" s="36"/>
      <c r="HG262" s="36"/>
      <c r="HH262" s="36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G262" s="36"/>
      <c r="II262" s="35"/>
    </row>
    <row r="263" spans="7:243" s="15" customFormat="1" thickBot="1" x14ac:dyDescent="0.45">
      <c r="G263" s="12"/>
      <c r="H263" s="12"/>
      <c r="AH263" s="12"/>
      <c r="AI263" s="12"/>
      <c r="AR263" s="12"/>
      <c r="AS263" s="12"/>
      <c r="BP263" s="41"/>
      <c r="BQ263" s="41"/>
      <c r="BT263" s="233"/>
      <c r="BU263" s="234"/>
      <c r="BV263" s="228"/>
      <c r="BW263" s="229"/>
      <c r="BX263" s="251"/>
      <c r="BY263" s="234"/>
      <c r="CA263" s="36"/>
      <c r="CB263" s="36"/>
      <c r="CC263" s="36"/>
      <c r="CD263" s="36"/>
      <c r="CE263" s="36"/>
      <c r="CF263" s="46"/>
      <c r="CG263" s="47"/>
      <c r="CH263" s="230"/>
      <c r="CI263" s="230"/>
      <c r="CJ263" s="126"/>
      <c r="CK263" s="205"/>
      <c r="CL263" s="60"/>
      <c r="CM263" s="12"/>
      <c r="CN263" s="12"/>
      <c r="CO263" s="12"/>
      <c r="CV263" s="12"/>
      <c r="CW263" s="12"/>
      <c r="CX263" s="12"/>
      <c r="CY263" s="12"/>
      <c r="DB263" s="12"/>
      <c r="DC263" s="12"/>
      <c r="DZ263" s="36"/>
      <c r="ES263" s="54"/>
      <c r="EX263" s="46"/>
      <c r="EY263" s="47"/>
      <c r="FD263" s="46"/>
      <c r="FE263" s="47"/>
      <c r="FF263" s="46"/>
      <c r="FG263" s="47"/>
      <c r="FH263" s="46"/>
      <c r="FI263" s="47"/>
      <c r="FR263" s="60"/>
      <c r="FS263" s="12"/>
      <c r="FT263" s="46"/>
      <c r="FU263" s="54"/>
      <c r="FW263" s="54"/>
      <c r="GD263" s="54"/>
      <c r="GE263" s="54"/>
      <c r="GV263" s="36"/>
      <c r="GW263" s="54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I263" s="35"/>
    </row>
    <row r="264" spans="7:243" s="15" customFormat="1" thickBot="1" x14ac:dyDescent="0.45">
      <c r="G264" s="12"/>
      <c r="H264" s="12"/>
      <c r="AH264" s="12"/>
      <c r="AI264" s="12"/>
      <c r="AR264" s="12"/>
      <c r="AS264" s="12"/>
      <c r="BP264" s="41"/>
      <c r="BQ264" s="41"/>
      <c r="BT264" s="233"/>
      <c r="BU264" s="234"/>
      <c r="BV264" s="228"/>
      <c r="BW264" s="229"/>
      <c r="BX264" s="251"/>
      <c r="BY264" s="234"/>
      <c r="CA264" s="36"/>
      <c r="CB264" s="36"/>
      <c r="CC264" s="36"/>
      <c r="CD264" s="36"/>
      <c r="CE264" s="36"/>
      <c r="CF264" s="46"/>
      <c r="CG264" s="47"/>
      <c r="CH264" s="230"/>
      <c r="CI264" s="230"/>
      <c r="CJ264" s="126"/>
      <c r="CK264" s="205"/>
      <c r="CL264" s="60"/>
      <c r="CM264" s="12"/>
      <c r="CN264" s="12"/>
      <c r="CO264" s="12"/>
      <c r="CV264" s="12"/>
      <c r="CW264" s="12"/>
      <c r="CX264" s="12"/>
      <c r="CY264" s="12"/>
      <c r="DB264" s="12"/>
      <c r="DC264" s="12"/>
      <c r="DZ264" s="36"/>
      <c r="ES264" s="54"/>
      <c r="EX264" s="46"/>
      <c r="EY264" s="47"/>
      <c r="FD264" s="46"/>
      <c r="FE264" s="47"/>
      <c r="FF264" s="46"/>
      <c r="FG264" s="47"/>
      <c r="FH264" s="46"/>
      <c r="FI264" s="47"/>
      <c r="FR264" s="60"/>
      <c r="FS264" s="12"/>
      <c r="FT264" s="46"/>
      <c r="FU264" s="54"/>
      <c r="FW264" s="54"/>
      <c r="GD264" s="54"/>
      <c r="GE264" s="54"/>
      <c r="GV264" s="36"/>
      <c r="GW264" s="54"/>
      <c r="GX264" s="36"/>
      <c r="GY264" s="36"/>
      <c r="GZ264" s="36"/>
      <c r="HA264" s="36"/>
      <c r="HB264" s="36"/>
      <c r="HC264" s="36"/>
      <c r="HD264" s="36"/>
      <c r="HE264" s="36"/>
      <c r="HF264" s="36"/>
      <c r="HG264" s="36"/>
      <c r="HH264" s="36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G264" s="36"/>
      <c r="II264" s="35"/>
    </row>
    <row r="265" spans="7:243" s="15" customFormat="1" thickBot="1" x14ac:dyDescent="0.45">
      <c r="G265" s="12"/>
      <c r="H265" s="12"/>
      <c r="AH265" s="12"/>
      <c r="AI265" s="12"/>
      <c r="AR265" s="12"/>
      <c r="AS265" s="12"/>
      <c r="BP265" s="41"/>
      <c r="BQ265" s="41"/>
      <c r="BT265" s="233"/>
      <c r="BU265" s="234"/>
      <c r="BV265" s="228"/>
      <c r="BW265" s="229"/>
      <c r="BX265" s="251"/>
      <c r="BY265" s="234"/>
      <c r="CA265" s="36"/>
      <c r="CB265" s="36"/>
      <c r="CC265" s="36"/>
      <c r="CD265" s="36"/>
      <c r="CE265" s="36"/>
      <c r="CF265" s="46"/>
      <c r="CG265" s="47"/>
      <c r="CH265" s="230"/>
      <c r="CI265" s="230"/>
      <c r="CJ265" s="126"/>
      <c r="CK265" s="205"/>
      <c r="CL265" s="60"/>
      <c r="CM265" s="12"/>
      <c r="CN265" s="12"/>
      <c r="CO265" s="12"/>
      <c r="CV265" s="12"/>
      <c r="CW265" s="12"/>
      <c r="CX265" s="12"/>
      <c r="CY265" s="12"/>
      <c r="DB265" s="12"/>
      <c r="DC265" s="12"/>
      <c r="DZ265" s="36"/>
      <c r="ES265" s="54"/>
      <c r="EX265" s="46"/>
      <c r="EY265" s="47"/>
      <c r="FD265" s="46"/>
      <c r="FE265" s="47"/>
      <c r="FF265" s="46"/>
      <c r="FG265" s="47"/>
      <c r="FH265" s="46"/>
      <c r="FI265" s="47"/>
      <c r="FR265" s="60"/>
      <c r="FS265" s="12"/>
      <c r="FT265" s="46"/>
      <c r="FU265" s="54"/>
      <c r="FW265" s="54"/>
      <c r="GD265" s="54"/>
      <c r="GE265" s="54"/>
      <c r="GV265" s="36"/>
      <c r="GW265" s="54"/>
      <c r="GX265" s="36"/>
      <c r="GY265" s="36"/>
      <c r="GZ265" s="36"/>
      <c r="HA265" s="36"/>
      <c r="HB265" s="36"/>
      <c r="HC265" s="36"/>
      <c r="HD265" s="36"/>
      <c r="HE265" s="36"/>
      <c r="HF265" s="36"/>
      <c r="HG265" s="36"/>
      <c r="HH265" s="36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G265" s="36"/>
      <c r="II265" s="35"/>
    </row>
    <row r="266" spans="7:243" s="15" customFormat="1" thickBot="1" x14ac:dyDescent="0.45">
      <c r="G266" s="12"/>
      <c r="H266" s="12"/>
      <c r="AH266" s="12"/>
      <c r="AI266" s="12"/>
      <c r="AR266" s="12"/>
      <c r="AS266" s="12"/>
      <c r="BP266" s="41"/>
      <c r="BQ266" s="41"/>
      <c r="BT266" s="233"/>
      <c r="BU266" s="234"/>
      <c r="BV266" s="228"/>
      <c r="BW266" s="229"/>
      <c r="BX266" s="251"/>
      <c r="BY266" s="234"/>
      <c r="CA266" s="36"/>
      <c r="CB266" s="36"/>
      <c r="CC266" s="36"/>
      <c r="CD266" s="36"/>
      <c r="CE266" s="36"/>
      <c r="CF266" s="46"/>
      <c r="CG266" s="47"/>
      <c r="CH266" s="230"/>
      <c r="CI266" s="230"/>
      <c r="CJ266" s="126"/>
      <c r="CK266" s="205"/>
      <c r="CL266" s="60"/>
      <c r="CM266" s="12"/>
      <c r="CN266" s="12"/>
      <c r="CO266" s="12"/>
      <c r="CV266" s="12"/>
      <c r="CW266" s="12"/>
      <c r="CX266" s="12"/>
      <c r="CY266" s="12"/>
      <c r="DB266" s="12"/>
      <c r="DC266" s="12"/>
      <c r="DZ266" s="36"/>
      <c r="ES266" s="54"/>
      <c r="EX266" s="46"/>
      <c r="EY266" s="47"/>
      <c r="FD266" s="46"/>
      <c r="FE266" s="47"/>
      <c r="FF266" s="46"/>
      <c r="FG266" s="47"/>
      <c r="FH266" s="46"/>
      <c r="FI266" s="47"/>
      <c r="FR266" s="60"/>
      <c r="FS266" s="12"/>
      <c r="FT266" s="46"/>
      <c r="FU266" s="54"/>
      <c r="FW266" s="54"/>
      <c r="GD266" s="54"/>
      <c r="GE266" s="54"/>
      <c r="GV266" s="36"/>
      <c r="GW266" s="54"/>
      <c r="GX266" s="36"/>
      <c r="GY266" s="36"/>
      <c r="GZ266" s="36"/>
      <c r="HA266" s="36"/>
      <c r="HB266" s="36"/>
      <c r="HC266" s="36"/>
      <c r="HD266" s="36"/>
      <c r="HE266" s="36"/>
      <c r="HF266" s="36"/>
      <c r="HG266" s="36"/>
      <c r="HH266" s="36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G266" s="36"/>
      <c r="II266" s="35"/>
    </row>
    <row r="267" spans="7:243" s="15" customFormat="1" thickBot="1" x14ac:dyDescent="0.45">
      <c r="G267" s="12"/>
      <c r="H267" s="12"/>
      <c r="AH267" s="12"/>
      <c r="AI267" s="12"/>
      <c r="AR267" s="12"/>
      <c r="AS267" s="12"/>
      <c r="BP267" s="41"/>
      <c r="BQ267" s="41"/>
      <c r="BT267" s="233"/>
      <c r="BU267" s="234"/>
      <c r="BV267" s="228"/>
      <c r="BW267" s="229"/>
      <c r="BX267" s="251"/>
      <c r="BY267" s="234"/>
      <c r="CA267" s="36"/>
      <c r="CB267" s="36"/>
      <c r="CC267" s="36"/>
      <c r="CD267" s="36"/>
      <c r="CE267" s="36"/>
      <c r="CF267" s="46"/>
      <c r="CG267" s="47"/>
      <c r="CH267" s="230"/>
      <c r="CI267" s="230"/>
      <c r="CJ267" s="126"/>
      <c r="CK267" s="205"/>
      <c r="CL267" s="60"/>
      <c r="CM267" s="12"/>
      <c r="CN267" s="12"/>
      <c r="CO267" s="12"/>
      <c r="CV267" s="12"/>
      <c r="CW267" s="12"/>
      <c r="CX267" s="12"/>
      <c r="CY267" s="12"/>
      <c r="DB267" s="12"/>
      <c r="DC267" s="12"/>
      <c r="DZ267" s="36"/>
      <c r="ES267" s="54"/>
      <c r="EX267" s="46"/>
      <c r="EY267" s="47"/>
      <c r="FD267" s="46"/>
      <c r="FE267" s="47"/>
      <c r="FF267" s="46"/>
      <c r="FG267" s="47"/>
      <c r="FH267" s="46"/>
      <c r="FI267" s="47"/>
      <c r="FR267" s="60"/>
      <c r="FS267" s="12"/>
      <c r="FT267" s="46"/>
      <c r="FU267" s="54"/>
      <c r="FW267" s="54"/>
      <c r="GD267" s="54"/>
      <c r="GE267" s="54"/>
      <c r="GV267" s="36"/>
      <c r="GW267" s="54"/>
      <c r="GX267" s="36"/>
      <c r="GY267" s="36"/>
      <c r="GZ267" s="36"/>
      <c r="HA267" s="36"/>
      <c r="HB267" s="36"/>
      <c r="HC267" s="36"/>
      <c r="HD267" s="36"/>
      <c r="HE267" s="36"/>
      <c r="HF267" s="36"/>
      <c r="HG267" s="36"/>
      <c r="HH267" s="36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G267" s="36"/>
      <c r="II267" s="35"/>
    </row>
    <row r="268" spans="7:243" s="15" customFormat="1" thickBot="1" x14ac:dyDescent="0.45">
      <c r="G268" s="12"/>
      <c r="H268" s="12"/>
      <c r="AH268" s="12"/>
      <c r="AI268" s="12"/>
      <c r="AR268" s="12"/>
      <c r="AS268" s="12"/>
      <c r="BP268" s="41"/>
      <c r="BQ268" s="41"/>
      <c r="BT268" s="233"/>
      <c r="BU268" s="234"/>
      <c r="BV268" s="228"/>
      <c r="BW268" s="229"/>
      <c r="BX268" s="251"/>
      <c r="BY268" s="234"/>
      <c r="CA268" s="36"/>
      <c r="CB268" s="36"/>
      <c r="CC268" s="36"/>
      <c r="CD268" s="36"/>
      <c r="CE268" s="36"/>
      <c r="CF268" s="46"/>
      <c r="CG268" s="47"/>
      <c r="CH268" s="230"/>
      <c r="CI268" s="230"/>
      <c r="CJ268" s="126"/>
      <c r="CK268" s="205"/>
      <c r="CL268" s="60"/>
      <c r="CM268" s="12"/>
      <c r="CN268" s="12"/>
      <c r="CO268" s="12"/>
      <c r="CV268" s="12"/>
      <c r="CW268" s="12"/>
      <c r="CX268" s="12"/>
      <c r="CY268" s="12"/>
      <c r="DB268" s="12"/>
      <c r="DC268" s="12"/>
      <c r="DZ268" s="36"/>
      <c r="ES268" s="54"/>
      <c r="EX268" s="46"/>
      <c r="EY268" s="47"/>
      <c r="FD268" s="46"/>
      <c r="FE268" s="47"/>
      <c r="FF268" s="46"/>
      <c r="FG268" s="47"/>
      <c r="FH268" s="46"/>
      <c r="FI268" s="47"/>
      <c r="FR268" s="60"/>
      <c r="FS268" s="12"/>
      <c r="FT268" s="46"/>
      <c r="FU268" s="54"/>
      <c r="FW268" s="54"/>
      <c r="GD268" s="54"/>
      <c r="GE268" s="54"/>
      <c r="GV268" s="36"/>
      <c r="GW268" s="54"/>
      <c r="GX268" s="36"/>
      <c r="GY268" s="36"/>
      <c r="GZ268" s="36"/>
      <c r="HA268" s="36"/>
      <c r="HB268" s="36"/>
      <c r="HC268" s="36"/>
      <c r="HD268" s="36"/>
      <c r="HE268" s="36"/>
      <c r="HF268" s="36"/>
      <c r="HG268" s="36"/>
      <c r="HH268" s="36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G268" s="36"/>
      <c r="II268" s="35"/>
    </row>
    <row r="269" spans="7:243" s="15" customFormat="1" thickBot="1" x14ac:dyDescent="0.45">
      <c r="G269" s="12"/>
      <c r="H269" s="12"/>
      <c r="AH269" s="12"/>
      <c r="AI269" s="12"/>
      <c r="AR269" s="12"/>
      <c r="AS269" s="12"/>
      <c r="BP269" s="41"/>
      <c r="BQ269" s="41"/>
      <c r="BT269" s="233"/>
      <c r="BU269" s="234"/>
      <c r="BV269" s="228"/>
      <c r="BW269" s="229"/>
      <c r="BX269" s="251"/>
      <c r="BY269" s="234"/>
      <c r="CA269" s="36"/>
      <c r="CB269" s="36"/>
      <c r="CC269" s="36"/>
      <c r="CD269" s="36"/>
      <c r="CE269" s="36"/>
      <c r="CF269" s="46"/>
      <c r="CG269" s="47"/>
      <c r="CH269" s="230"/>
      <c r="CI269" s="230"/>
      <c r="CJ269" s="126"/>
      <c r="CK269" s="205"/>
      <c r="CL269" s="60"/>
      <c r="CM269" s="12"/>
      <c r="CN269" s="12"/>
      <c r="CO269" s="12"/>
      <c r="CV269" s="12"/>
      <c r="CW269" s="12"/>
      <c r="CX269" s="12"/>
      <c r="CY269" s="12"/>
      <c r="DB269" s="12"/>
      <c r="DC269" s="12"/>
      <c r="DZ269" s="36"/>
      <c r="ES269" s="54"/>
      <c r="EX269" s="46"/>
      <c r="EY269" s="47"/>
      <c r="FD269" s="46"/>
      <c r="FE269" s="47"/>
      <c r="FF269" s="46"/>
      <c r="FG269" s="47"/>
      <c r="FH269" s="46"/>
      <c r="FI269" s="47"/>
      <c r="FR269" s="60"/>
      <c r="FS269" s="12"/>
      <c r="FT269" s="46"/>
      <c r="FU269" s="54"/>
      <c r="FW269" s="54"/>
      <c r="GD269" s="54"/>
      <c r="GE269" s="54"/>
      <c r="GV269" s="36"/>
      <c r="GW269" s="54"/>
      <c r="GX269" s="36"/>
      <c r="GY269" s="36"/>
      <c r="GZ269" s="36"/>
      <c r="HA269" s="36"/>
      <c r="HB269" s="36"/>
      <c r="HC269" s="36"/>
      <c r="HD269" s="36"/>
      <c r="HE269" s="36"/>
      <c r="HF269" s="36"/>
      <c r="HG269" s="36"/>
      <c r="HH269" s="36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G269" s="36"/>
      <c r="II269" s="35"/>
    </row>
    <row r="270" spans="7:243" s="15" customFormat="1" thickBot="1" x14ac:dyDescent="0.45">
      <c r="G270" s="12"/>
      <c r="H270" s="12"/>
      <c r="AH270" s="12"/>
      <c r="AI270" s="12"/>
      <c r="AR270" s="12"/>
      <c r="AS270" s="12"/>
      <c r="BP270" s="41"/>
      <c r="BQ270" s="41"/>
      <c r="BT270" s="233"/>
      <c r="BU270" s="234"/>
      <c r="BV270" s="228"/>
      <c r="BW270" s="229"/>
      <c r="BX270" s="251"/>
      <c r="BY270" s="234"/>
      <c r="CA270" s="36"/>
      <c r="CB270" s="36"/>
      <c r="CC270" s="36"/>
      <c r="CD270" s="36"/>
      <c r="CE270" s="36"/>
      <c r="CF270" s="46"/>
      <c r="CG270" s="47"/>
      <c r="CH270" s="230"/>
      <c r="CI270" s="230"/>
      <c r="CJ270" s="126"/>
      <c r="CK270" s="205"/>
      <c r="CL270" s="60"/>
      <c r="CM270" s="12"/>
      <c r="CN270" s="12"/>
      <c r="CO270" s="12"/>
      <c r="CV270" s="12"/>
      <c r="CW270" s="12"/>
      <c r="CX270" s="12"/>
      <c r="CY270" s="12"/>
      <c r="DB270" s="12"/>
      <c r="DC270" s="12"/>
      <c r="DZ270" s="36"/>
      <c r="ES270" s="54"/>
      <c r="EX270" s="46"/>
      <c r="EY270" s="47"/>
      <c r="FD270" s="46"/>
      <c r="FE270" s="47"/>
      <c r="FF270" s="46"/>
      <c r="FG270" s="47"/>
      <c r="FH270" s="46"/>
      <c r="FI270" s="47"/>
      <c r="FR270" s="60"/>
      <c r="FS270" s="12"/>
      <c r="FT270" s="46"/>
      <c r="FU270" s="54"/>
      <c r="FW270" s="54"/>
      <c r="GD270" s="54"/>
      <c r="GE270" s="54"/>
      <c r="GV270" s="36"/>
      <c r="GW270" s="54"/>
      <c r="GX270" s="36"/>
      <c r="GY270" s="36"/>
      <c r="GZ270" s="36"/>
      <c r="HA270" s="36"/>
      <c r="HB270" s="36"/>
      <c r="HC270" s="36"/>
      <c r="HD270" s="36"/>
      <c r="HE270" s="36"/>
      <c r="HF270" s="36"/>
      <c r="HG270" s="36"/>
      <c r="HH270" s="36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36"/>
      <c r="IH270" s="40"/>
      <c r="II270" s="35"/>
    </row>
    <row r="271" spans="7:243" s="15" customFormat="1" thickBot="1" x14ac:dyDescent="0.45">
      <c r="G271" s="12"/>
      <c r="H271" s="12"/>
      <c r="AH271" s="12"/>
      <c r="AI271" s="12"/>
      <c r="AR271" s="12"/>
      <c r="AS271" s="12"/>
      <c r="BP271" s="41"/>
      <c r="BQ271" s="41"/>
      <c r="BT271" s="233"/>
      <c r="BU271" s="234"/>
      <c r="BV271" s="228"/>
      <c r="BW271" s="229"/>
      <c r="BX271" s="251"/>
      <c r="BY271" s="234"/>
      <c r="CA271" s="36"/>
      <c r="CB271" s="36"/>
      <c r="CC271" s="36"/>
      <c r="CD271" s="36"/>
      <c r="CE271" s="36"/>
      <c r="CF271" s="46"/>
      <c r="CG271" s="47"/>
      <c r="CH271" s="230"/>
      <c r="CI271" s="230"/>
      <c r="CJ271" s="126"/>
      <c r="CK271" s="205"/>
      <c r="CL271" s="60"/>
      <c r="CM271" s="12"/>
      <c r="CN271" s="12"/>
      <c r="CO271" s="12"/>
      <c r="CV271" s="12"/>
      <c r="CW271" s="12"/>
      <c r="CX271" s="12"/>
      <c r="CY271" s="12"/>
      <c r="DB271" s="12"/>
      <c r="DC271" s="12"/>
      <c r="DZ271" s="36"/>
      <c r="ES271" s="54"/>
      <c r="EX271" s="46"/>
      <c r="EY271" s="47"/>
      <c r="FD271" s="46"/>
      <c r="FE271" s="47"/>
      <c r="FF271" s="46"/>
      <c r="FG271" s="47"/>
      <c r="FH271" s="46"/>
      <c r="FI271" s="47"/>
      <c r="FR271" s="60"/>
      <c r="FS271" s="12"/>
      <c r="FT271" s="46"/>
      <c r="FU271" s="54"/>
      <c r="FW271" s="54"/>
      <c r="GD271" s="54"/>
      <c r="GE271" s="54"/>
      <c r="GV271" s="36"/>
      <c r="GW271" s="54"/>
      <c r="GX271" s="36"/>
      <c r="GY271" s="36"/>
      <c r="GZ271" s="36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40"/>
      <c r="II271" s="35"/>
    </row>
    <row r="272" spans="7:243" s="15" customFormat="1" thickBot="1" x14ac:dyDescent="0.45">
      <c r="G272" s="12"/>
      <c r="H272" s="12"/>
      <c r="AH272" s="12"/>
      <c r="AI272" s="12"/>
      <c r="AR272" s="12"/>
      <c r="AS272" s="12"/>
      <c r="BP272" s="41"/>
      <c r="BQ272" s="41"/>
      <c r="BT272" s="233"/>
      <c r="BU272" s="234"/>
      <c r="BV272" s="228"/>
      <c r="BW272" s="229"/>
      <c r="BX272" s="251"/>
      <c r="BY272" s="234"/>
      <c r="CA272" s="36"/>
      <c r="CB272" s="36"/>
      <c r="CC272" s="36"/>
      <c r="CD272" s="36"/>
      <c r="CE272" s="36"/>
      <c r="CF272" s="46"/>
      <c r="CG272" s="47"/>
      <c r="CH272" s="230"/>
      <c r="CI272" s="230"/>
      <c r="CJ272" s="126"/>
      <c r="CK272" s="205"/>
      <c r="CL272" s="60"/>
      <c r="CM272" s="12"/>
      <c r="CN272" s="12"/>
      <c r="CO272" s="12"/>
      <c r="CV272" s="12"/>
      <c r="CW272" s="12"/>
      <c r="CX272" s="12"/>
      <c r="CY272" s="12"/>
      <c r="DB272" s="12"/>
      <c r="DC272" s="12"/>
      <c r="DZ272" s="36"/>
      <c r="ES272" s="54"/>
      <c r="EX272" s="46"/>
      <c r="EY272" s="47"/>
      <c r="FD272" s="46"/>
      <c r="FE272" s="47"/>
      <c r="FF272" s="46"/>
      <c r="FG272" s="47"/>
      <c r="FH272" s="46"/>
      <c r="FI272" s="47"/>
      <c r="FR272" s="60"/>
      <c r="FS272" s="12"/>
      <c r="FT272" s="46"/>
      <c r="FU272" s="54"/>
      <c r="FW272" s="54"/>
      <c r="GD272" s="54"/>
      <c r="GE272" s="54"/>
      <c r="GV272" s="36"/>
      <c r="GW272" s="54"/>
      <c r="GX272" s="36"/>
      <c r="GY272" s="36"/>
      <c r="GZ272" s="36"/>
      <c r="HA272" s="36"/>
      <c r="HB272" s="36"/>
      <c r="HC272" s="36"/>
      <c r="HD272" s="36"/>
      <c r="HE272" s="36"/>
      <c r="HF272" s="36"/>
      <c r="HG272" s="36"/>
      <c r="HH272" s="36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36"/>
      <c r="IH272" s="40"/>
      <c r="II272" s="35"/>
    </row>
    <row r="273" spans="7:243" s="15" customFormat="1" thickBot="1" x14ac:dyDescent="0.45">
      <c r="G273" s="12"/>
      <c r="H273" s="12"/>
      <c r="AH273" s="12"/>
      <c r="AI273" s="12"/>
      <c r="AR273" s="12"/>
      <c r="AS273" s="12"/>
      <c r="BP273" s="41"/>
      <c r="BQ273" s="41"/>
      <c r="BT273" s="233"/>
      <c r="BU273" s="234"/>
      <c r="BV273" s="228"/>
      <c r="BW273" s="229"/>
      <c r="BX273" s="251"/>
      <c r="BY273" s="234"/>
      <c r="CA273" s="36"/>
      <c r="CB273" s="36"/>
      <c r="CC273" s="36"/>
      <c r="CD273" s="36"/>
      <c r="CE273" s="36"/>
      <c r="CF273" s="46"/>
      <c r="CG273" s="47"/>
      <c r="CH273" s="230"/>
      <c r="CI273" s="230"/>
      <c r="CJ273" s="126"/>
      <c r="CK273" s="205"/>
      <c r="CL273" s="60"/>
      <c r="CM273" s="12"/>
      <c r="CN273" s="12"/>
      <c r="CO273" s="12"/>
      <c r="CV273" s="12"/>
      <c r="CW273" s="12"/>
      <c r="CX273" s="12"/>
      <c r="CY273" s="12"/>
      <c r="DB273" s="12"/>
      <c r="DC273" s="12"/>
      <c r="DZ273" s="36"/>
      <c r="ES273" s="54"/>
      <c r="EX273" s="46"/>
      <c r="EY273" s="47"/>
      <c r="FD273" s="46"/>
      <c r="FE273" s="47"/>
      <c r="FF273" s="46"/>
      <c r="FG273" s="47"/>
      <c r="FH273" s="46"/>
      <c r="FI273" s="47"/>
      <c r="FR273" s="60"/>
      <c r="FS273" s="12"/>
      <c r="FT273" s="46"/>
      <c r="FU273" s="54"/>
      <c r="FW273" s="54"/>
      <c r="GD273" s="54"/>
      <c r="GE273" s="54"/>
      <c r="GV273" s="36"/>
      <c r="GW273" s="54"/>
      <c r="GX273" s="36"/>
      <c r="GY273" s="36"/>
      <c r="GZ273" s="36"/>
      <c r="HA273" s="36"/>
      <c r="HB273" s="36"/>
      <c r="HC273" s="36"/>
      <c r="HD273" s="36"/>
      <c r="HE273" s="36"/>
      <c r="HF273" s="36"/>
      <c r="HG273" s="36"/>
      <c r="HH273" s="36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36"/>
      <c r="IH273" s="40"/>
      <c r="II273" s="35"/>
    </row>
    <row r="274" spans="7:243" s="15" customFormat="1" thickBot="1" x14ac:dyDescent="0.45">
      <c r="G274" s="12"/>
      <c r="H274" s="12"/>
      <c r="AH274" s="12"/>
      <c r="AI274" s="12"/>
      <c r="AR274" s="12"/>
      <c r="AS274" s="12"/>
      <c r="BP274" s="41"/>
      <c r="BQ274" s="41"/>
      <c r="BT274" s="233"/>
      <c r="BU274" s="234"/>
      <c r="BV274" s="228"/>
      <c r="BW274" s="229"/>
      <c r="BX274" s="251"/>
      <c r="BY274" s="234"/>
      <c r="CA274" s="36"/>
      <c r="CB274" s="36"/>
      <c r="CC274" s="36"/>
      <c r="CD274" s="36"/>
      <c r="CE274" s="36"/>
      <c r="CF274" s="46"/>
      <c r="CG274" s="47"/>
      <c r="CH274" s="230"/>
      <c r="CI274" s="230"/>
      <c r="CJ274" s="126"/>
      <c r="CK274" s="205"/>
      <c r="CL274" s="60"/>
      <c r="CM274" s="12"/>
      <c r="CN274" s="12"/>
      <c r="CO274" s="12"/>
      <c r="CV274" s="12"/>
      <c r="CW274" s="12"/>
      <c r="CX274" s="12"/>
      <c r="CY274" s="12"/>
      <c r="DB274" s="12"/>
      <c r="DC274" s="12"/>
      <c r="DZ274" s="36"/>
      <c r="ES274" s="54"/>
      <c r="EX274" s="46"/>
      <c r="EY274" s="47"/>
      <c r="FD274" s="46"/>
      <c r="FE274" s="47"/>
      <c r="FF274" s="46"/>
      <c r="FG274" s="47"/>
      <c r="FH274" s="46"/>
      <c r="FI274" s="47"/>
      <c r="FR274" s="60"/>
      <c r="FS274" s="12"/>
      <c r="FT274" s="46"/>
      <c r="FU274" s="54"/>
      <c r="FW274" s="54"/>
      <c r="GD274" s="54"/>
      <c r="GE274" s="54"/>
      <c r="GV274" s="36"/>
      <c r="GW274" s="54"/>
      <c r="GX274" s="36"/>
      <c r="GY274" s="36"/>
      <c r="GZ274" s="36"/>
      <c r="HA274" s="36"/>
      <c r="HB274" s="36"/>
      <c r="HC274" s="36"/>
      <c r="HD274" s="36"/>
      <c r="HE274" s="36"/>
      <c r="HF274" s="36"/>
      <c r="HG274" s="36"/>
      <c r="HH274" s="36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36"/>
      <c r="IH274" s="40"/>
      <c r="II274" s="35"/>
    </row>
    <row r="275" spans="7:243" s="15" customFormat="1" thickBot="1" x14ac:dyDescent="0.45">
      <c r="G275" s="12"/>
      <c r="H275" s="12"/>
      <c r="AH275" s="12"/>
      <c r="AI275" s="12"/>
      <c r="AR275" s="12"/>
      <c r="AS275" s="12"/>
      <c r="BP275" s="41"/>
      <c r="BQ275" s="41"/>
      <c r="BT275" s="233"/>
      <c r="BU275" s="234"/>
      <c r="BV275" s="228"/>
      <c r="BW275" s="229"/>
      <c r="BX275" s="251"/>
      <c r="BY275" s="234"/>
      <c r="CA275" s="36"/>
      <c r="CB275" s="36"/>
      <c r="CC275" s="36"/>
      <c r="CD275" s="36"/>
      <c r="CE275" s="36"/>
      <c r="CF275" s="46"/>
      <c r="CG275" s="47"/>
      <c r="CH275" s="230"/>
      <c r="CI275" s="230"/>
      <c r="CJ275" s="126"/>
      <c r="CK275" s="205"/>
      <c r="CL275" s="60"/>
      <c r="CM275" s="12"/>
      <c r="CN275" s="12"/>
      <c r="CO275" s="12"/>
      <c r="CV275" s="12"/>
      <c r="CW275" s="12"/>
      <c r="CX275" s="12"/>
      <c r="CY275" s="12"/>
      <c r="DB275" s="12"/>
      <c r="DC275" s="12"/>
      <c r="DZ275" s="36"/>
      <c r="ES275" s="54"/>
      <c r="EX275" s="46"/>
      <c r="EY275" s="47"/>
      <c r="FD275" s="46"/>
      <c r="FE275" s="47"/>
      <c r="FF275" s="46"/>
      <c r="FG275" s="47"/>
      <c r="FH275" s="46"/>
      <c r="FI275" s="47"/>
      <c r="FR275" s="60"/>
      <c r="FS275" s="12"/>
      <c r="FT275" s="46"/>
      <c r="FU275" s="54"/>
      <c r="FW275" s="54"/>
      <c r="GD275" s="54"/>
      <c r="GE275" s="54"/>
      <c r="GV275" s="36"/>
      <c r="GW275" s="54"/>
      <c r="GX275" s="36"/>
      <c r="GY275" s="36"/>
      <c r="GZ275" s="36"/>
      <c r="HA275" s="36"/>
      <c r="HB275" s="36"/>
      <c r="HC275" s="36"/>
      <c r="HD275" s="36"/>
      <c r="HE275" s="36"/>
      <c r="HF275" s="36"/>
      <c r="HG275" s="36"/>
      <c r="HH275" s="36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36"/>
      <c r="IH275" s="40"/>
      <c r="II275" s="35"/>
    </row>
    <row r="276" spans="7:243" s="15" customFormat="1" thickBot="1" x14ac:dyDescent="0.45">
      <c r="G276" s="12"/>
      <c r="H276" s="12"/>
      <c r="AH276" s="12"/>
      <c r="AI276" s="12"/>
      <c r="AR276" s="12"/>
      <c r="AS276" s="12"/>
      <c r="BP276" s="41"/>
      <c r="BQ276" s="41"/>
      <c r="BT276" s="233"/>
      <c r="BU276" s="234"/>
      <c r="BV276" s="228"/>
      <c r="BW276" s="229"/>
      <c r="BX276" s="251"/>
      <c r="BY276" s="234"/>
      <c r="CA276" s="36"/>
      <c r="CB276" s="36"/>
      <c r="CC276" s="36"/>
      <c r="CD276" s="36"/>
      <c r="CE276" s="36"/>
      <c r="CF276" s="46"/>
      <c r="CG276" s="47"/>
      <c r="CH276" s="230"/>
      <c r="CI276" s="230"/>
      <c r="CJ276" s="126"/>
      <c r="CK276" s="205"/>
      <c r="CL276" s="60"/>
      <c r="CM276" s="12"/>
      <c r="CN276" s="12"/>
      <c r="CO276" s="12"/>
      <c r="CV276" s="12"/>
      <c r="CW276" s="12"/>
      <c r="CX276" s="12"/>
      <c r="CY276" s="12"/>
      <c r="DB276" s="12"/>
      <c r="DC276" s="12"/>
      <c r="DZ276" s="36"/>
      <c r="ES276" s="54"/>
      <c r="EX276" s="46"/>
      <c r="EY276" s="47"/>
      <c r="FD276" s="46"/>
      <c r="FE276" s="47"/>
      <c r="FF276" s="46"/>
      <c r="FG276" s="47"/>
      <c r="FH276" s="46"/>
      <c r="FI276" s="47"/>
      <c r="FR276" s="60"/>
      <c r="FS276" s="12"/>
      <c r="FT276" s="46"/>
      <c r="FU276" s="54"/>
      <c r="FW276" s="54"/>
      <c r="GD276" s="54"/>
      <c r="GE276" s="54"/>
      <c r="GV276" s="36"/>
      <c r="GW276" s="54"/>
      <c r="GX276" s="36"/>
      <c r="GY276" s="36"/>
      <c r="GZ276" s="36"/>
      <c r="HA276" s="36"/>
      <c r="HB276" s="36"/>
      <c r="HC276" s="36"/>
      <c r="HD276" s="36"/>
      <c r="HE276" s="36"/>
      <c r="HF276" s="36"/>
      <c r="HG276" s="36"/>
      <c r="HH276" s="36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36"/>
      <c r="IH276" s="40"/>
      <c r="II276" s="35"/>
    </row>
    <row r="277" spans="7:243" s="15" customFormat="1" thickBot="1" x14ac:dyDescent="0.45">
      <c r="G277" s="12"/>
      <c r="H277" s="12"/>
      <c r="AH277" s="12"/>
      <c r="AI277" s="12"/>
      <c r="AR277" s="12"/>
      <c r="AS277" s="12"/>
      <c r="BP277" s="41"/>
      <c r="BQ277" s="41"/>
      <c r="BT277" s="233"/>
      <c r="BU277" s="234"/>
      <c r="BV277" s="228"/>
      <c r="BW277" s="229"/>
      <c r="BX277" s="251"/>
      <c r="BY277" s="234"/>
      <c r="CA277" s="36"/>
      <c r="CB277" s="36"/>
      <c r="CC277" s="36"/>
      <c r="CD277" s="36"/>
      <c r="CE277" s="36"/>
      <c r="CF277" s="46"/>
      <c r="CG277" s="47"/>
      <c r="CH277" s="230"/>
      <c r="CI277" s="230"/>
      <c r="CJ277" s="126"/>
      <c r="CK277" s="205"/>
      <c r="CL277" s="60"/>
      <c r="CM277" s="12"/>
      <c r="CN277" s="12"/>
      <c r="CO277" s="12"/>
      <c r="CV277" s="12"/>
      <c r="CW277" s="12"/>
      <c r="CX277" s="12"/>
      <c r="CY277" s="12"/>
      <c r="DB277" s="12"/>
      <c r="DC277" s="12"/>
      <c r="DZ277" s="36"/>
      <c r="ES277" s="54"/>
      <c r="EX277" s="46"/>
      <c r="EY277" s="47"/>
      <c r="FD277" s="46"/>
      <c r="FE277" s="47"/>
      <c r="FF277" s="46"/>
      <c r="FG277" s="47"/>
      <c r="FH277" s="46"/>
      <c r="FI277" s="47"/>
      <c r="FR277" s="60"/>
      <c r="FS277" s="12"/>
      <c r="FT277" s="46"/>
      <c r="FU277" s="54"/>
      <c r="FW277" s="54"/>
      <c r="GD277" s="54"/>
      <c r="GE277" s="54"/>
      <c r="GV277" s="36"/>
      <c r="GW277" s="54"/>
      <c r="GX277" s="36"/>
      <c r="GY277" s="36"/>
      <c r="GZ277" s="36"/>
      <c r="HA277" s="36"/>
      <c r="HB277" s="36"/>
      <c r="HC277" s="36"/>
      <c r="HD277" s="36"/>
      <c r="HE277" s="36"/>
      <c r="HF277" s="36"/>
      <c r="HG277" s="36"/>
      <c r="HH277" s="36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36"/>
      <c r="IH277" s="40"/>
      <c r="II277" s="35"/>
    </row>
    <row r="278" spans="7:243" s="15" customFormat="1" thickBot="1" x14ac:dyDescent="0.45">
      <c r="G278" s="12"/>
      <c r="H278" s="12"/>
      <c r="AH278" s="12"/>
      <c r="AI278" s="12"/>
      <c r="AR278" s="12"/>
      <c r="AS278" s="12"/>
      <c r="BP278" s="41"/>
      <c r="BQ278" s="41"/>
      <c r="BT278" s="233"/>
      <c r="BU278" s="234"/>
      <c r="BV278" s="228"/>
      <c r="BW278" s="229"/>
      <c r="BX278" s="251"/>
      <c r="BY278" s="234"/>
      <c r="CA278" s="36"/>
      <c r="CB278" s="36"/>
      <c r="CC278" s="36"/>
      <c r="CD278" s="36"/>
      <c r="CE278" s="36"/>
      <c r="CF278" s="46"/>
      <c r="CG278" s="47"/>
      <c r="CH278" s="230"/>
      <c r="CI278" s="230"/>
      <c r="CJ278" s="126"/>
      <c r="CK278" s="205"/>
      <c r="CL278" s="60"/>
      <c r="CM278" s="12"/>
      <c r="CN278" s="12"/>
      <c r="CO278" s="12"/>
      <c r="CV278" s="12"/>
      <c r="CW278" s="12"/>
      <c r="CX278" s="12"/>
      <c r="CY278" s="12"/>
      <c r="DB278" s="12"/>
      <c r="DC278" s="12"/>
      <c r="DZ278" s="36"/>
      <c r="ES278" s="54"/>
      <c r="EX278" s="46"/>
      <c r="EY278" s="47"/>
      <c r="FD278" s="46"/>
      <c r="FE278" s="47"/>
      <c r="FF278" s="46"/>
      <c r="FG278" s="47"/>
      <c r="FH278" s="46"/>
      <c r="FI278" s="47"/>
      <c r="FR278" s="60"/>
      <c r="FS278" s="12"/>
      <c r="FT278" s="46"/>
      <c r="FU278" s="54"/>
      <c r="FW278" s="54"/>
      <c r="GD278" s="54"/>
      <c r="GE278" s="54"/>
      <c r="GV278" s="36"/>
      <c r="GW278" s="54"/>
      <c r="GX278" s="36"/>
      <c r="GY278" s="36"/>
      <c r="GZ278" s="36"/>
      <c r="HA278" s="36"/>
      <c r="HB278" s="36"/>
      <c r="HC278" s="36"/>
      <c r="HD278" s="36"/>
      <c r="HE278" s="36"/>
      <c r="HF278" s="36"/>
      <c r="HG278" s="36"/>
      <c r="HH278" s="36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36"/>
      <c r="IH278" s="40"/>
      <c r="II278" s="35"/>
    </row>
    <row r="279" spans="7:243" s="15" customFormat="1" thickBot="1" x14ac:dyDescent="0.45">
      <c r="G279" s="12"/>
      <c r="H279" s="12"/>
      <c r="AH279" s="12"/>
      <c r="AI279" s="12"/>
      <c r="AR279" s="12"/>
      <c r="AS279" s="12"/>
      <c r="BP279" s="41"/>
      <c r="BQ279" s="41"/>
      <c r="BT279" s="233"/>
      <c r="BU279" s="234"/>
      <c r="BV279" s="228"/>
      <c r="BW279" s="229"/>
      <c r="BX279" s="251"/>
      <c r="BY279" s="234"/>
      <c r="CA279" s="36"/>
      <c r="CB279" s="36"/>
      <c r="CC279" s="36"/>
      <c r="CD279" s="36"/>
      <c r="CE279" s="36"/>
      <c r="CF279" s="46"/>
      <c r="CG279" s="47"/>
      <c r="CH279" s="230"/>
      <c r="CI279" s="230"/>
      <c r="CJ279" s="126"/>
      <c r="CK279" s="205"/>
      <c r="CL279" s="60"/>
      <c r="CM279" s="12"/>
      <c r="CN279" s="12"/>
      <c r="CO279" s="12"/>
      <c r="CV279" s="12"/>
      <c r="CW279" s="12"/>
      <c r="CX279" s="12"/>
      <c r="CY279" s="12"/>
      <c r="DB279" s="12"/>
      <c r="DC279" s="12"/>
      <c r="DZ279" s="36"/>
      <c r="ES279" s="54"/>
      <c r="EX279" s="46"/>
      <c r="EY279" s="47"/>
      <c r="FD279" s="46"/>
      <c r="FE279" s="47"/>
      <c r="FF279" s="46"/>
      <c r="FG279" s="47"/>
      <c r="FH279" s="46"/>
      <c r="FI279" s="47"/>
      <c r="FR279" s="60"/>
      <c r="FS279" s="12"/>
      <c r="FT279" s="46"/>
      <c r="FU279" s="54"/>
      <c r="FW279" s="54"/>
      <c r="GD279" s="54"/>
      <c r="GE279" s="54"/>
      <c r="GV279" s="36"/>
      <c r="GW279" s="54"/>
      <c r="GX279" s="36"/>
      <c r="GY279" s="36"/>
      <c r="GZ279" s="36"/>
      <c r="HA279" s="36"/>
      <c r="HB279" s="36"/>
      <c r="HC279" s="36"/>
      <c r="HD279" s="36"/>
      <c r="HE279" s="36"/>
      <c r="HF279" s="36"/>
      <c r="HG279" s="36"/>
      <c r="HH279" s="36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36"/>
      <c r="IH279" s="40"/>
      <c r="II279" s="35"/>
    </row>
    <row r="280" spans="7:243" s="15" customFormat="1" thickBot="1" x14ac:dyDescent="0.45">
      <c r="G280" s="12"/>
      <c r="H280" s="12"/>
      <c r="AH280" s="12"/>
      <c r="AI280" s="12"/>
      <c r="AR280" s="12"/>
      <c r="AS280" s="12"/>
      <c r="BP280" s="41"/>
      <c r="BQ280" s="41"/>
      <c r="BT280" s="233"/>
      <c r="BU280" s="234"/>
      <c r="BV280" s="228"/>
      <c r="BW280" s="229"/>
      <c r="BX280" s="251"/>
      <c r="BY280" s="234"/>
      <c r="CA280" s="36"/>
      <c r="CB280" s="36"/>
      <c r="CC280" s="36"/>
      <c r="CD280" s="36"/>
      <c r="CE280" s="36"/>
      <c r="CF280" s="46"/>
      <c r="CG280" s="47"/>
      <c r="CH280" s="230"/>
      <c r="CI280" s="230"/>
      <c r="CJ280" s="126"/>
      <c r="CK280" s="205"/>
      <c r="CL280" s="60"/>
      <c r="CM280" s="12"/>
      <c r="CN280" s="12"/>
      <c r="CO280" s="12"/>
      <c r="CV280" s="12"/>
      <c r="CW280" s="12"/>
      <c r="CX280" s="12"/>
      <c r="CY280" s="12"/>
      <c r="DB280" s="12"/>
      <c r="DC280" s="12"/>
      <c r="DZ280" s="36"/>
      <c r="ES280" s="54"/>
      <c r="EX280" s="46"/>
      <c r="EY280" s="47"/>
      <c r="FD280" s="46"/>
      <c r="FE280" s="47"/>
      <c r="FF280" s="46"/>
      <c r="FG280" s="47"/>
      <c r="FH280" s="46"/>
      <c r="FI280" s="47"/>
      <c r="FR280" s="60"/>
      <c r="FS280" s="12"/>
      <c r="FT280" s="46"/>
      <c r="FU280" s="54"/>
      <c r="FW280" s="54"/>
      <c r="GD280" s="54"/>
      <c r="GE280" s="54"/>
      <c r="GV280" s="36"/>
      <c r="GW280" s="54"/>
      <c r="GX280" s="36"/>
      <c r="GY280" s="36"/>
      <c r="GZ280" s="36"/>
      <c r="HA280" s="36"/>
      <c r="HB280" s="36"/>
      <c r="HC280" s="36"/>
      <c r="HD280" s="36"/>
      <c r="HE280" s="36"/>
      <c r="HF280" s="36"/>
      <c r="HG280" s="36"/>
      <c r="HH280" s="36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36"/>
      <c r="IH280" s="40"/>
      <c r="II280" s="35"/>
    </row>
    <row r="281" spans="7:243" s="15" customFormat="1" thickBot="1" x14ac:dyDescent="0.45">
      <c r="G281" s="12"/>
      <c r="H281" s="12"/>
      <c r="AH281" s="12"/>
      <c r="AI281" s="12"/>
      <c r="AR281" s="12"/>
      <c r="AS281" s="12"/>
      <c r="BP281" s="41"/>
      <c r="BQ281" s="41"/>
      <c r="BT281" s="233"/>
      <c r="BU281" s="234"/>
      <c r="BV281" s="228"/>
      <c r="BW281" s="229"/>
      <c r="BX281" s="251"/>
      <c r="BY281" s="234"/>
      <c r="CA281" s="36"/>
      <c r="CB281" s="36"/>
      <c r="CC281" s="36"/>
      <c r="CD281" s="36"/>
      <c r="CE281" s="36"/>
      <c r="CF281" s="46"/>
      <c r="CG281" s="47"/>
      <c r="CH281" s="230"/>
      <c r="CI281" s="230"/>
      <c r="CJ281" s="126"/>
      <c r="CK281" s="205"/>
      <c r="CL281" s="60"/>
      <c r="CM281" s="12"/>
      <c r="CN281" s="12"/>
      <c r="CO281" s="12"/>
      <c r="CV281" s="12"/>
      <c r="CW281" s="12"/>
      <c r="CX281" s="12"/>
      <c r="CY281" s="12"/>
      <c r="DB281" s="12"/>
      <c r="DC281" s="12"/>
      <c r="DZ281" s="36"/>
      <c r="ES281" s="54"/>
      <c r="EX281" s="46"/>
      <c r="EY281" s="47"/>
      <c r="FD281" s="46"/>
      <c r="FE281" s="47"/>
      <c r="FF281" s="46"/>
      <c r="FG281" s="47"/>
      <c r="FH281" s="46"/>
      <c r="FI281" s="47"/>
      <c r="FR281" s="60"/>
      <c r="FS281" s="12"/>
      <c r="FT281" s="46"/>
      <c r="FU281" s="54"/>
      <c r="FW281" s="54"/>
      <c r="GD281" s="54"/>
      <c r="GE281" s="54"/>
      <c r="GV281" s="36"/>
      <c r="GW281" s="54"/>
      <c r="GX281" s="36"/>
      <c r="GY281" s="36"/>
      <c r="GZ281" s="36"/>
      <c r="HA281" s="36"/>
      <c r="HB281" s="36"/>
      <c r="HC281" s="36"/>
      <c r="HD281" s="36"/>
      <c r="HE281" s="36"/>
      <c r="HF281" s="36"/>
      <c r="HG281" s="36"/>
      <c r="HH281" s="36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36"/>
      <c r="IH281" s="40"/>
      <c r="II281" s="35"/>
    </row>
    <row r="282" spans="7:243" s="15" customFormat="1" thickBot="1" x14ac:dyDescent="0.45">
      <c r="G282" s="12"/>
      <c r="H282" s="12"/>
      <c r="AH282" s="12"/>
      <c r="AI282" s="12"/>
      <c r="AR282" s="12"/>
      <c r="AS282" s="12"/>
      <c r="BP282" s="41"/>
      <c r="BQ282" s="41"/>
      <c r="BT282" s="233"/>
      <c r="BU282" s="234"/>
      <c r="BV282" s="228"/>
      <c r="BW282" s="229"/>
      <c r="BX282" s="251"/>
      <c r="BY282" s="234"/>
      <c r="CA282" s="36"/>
      <c r="CB282" s="36"/>
      <c r="CC282" s="36"/>
      <c r="CD282" s="36"/>
      <c r="CE282" s="36"/>
      <c r="CF282" s="46"/>
      <c r="CG282" s="47"/>
      <c r="CH282" s="230"/>
      <c r="CI282" s="230"/>
      <c r="CJ282" s="126"/>
      <c r="CK282" s="205"/>
      <c r="CL282" s="60"/>
      <c r="CM282" s="12"/>
      <c r="CN282" s="12"/>
      <c r="CO282" s="12"/>
      <c r="CV282" s="12"/>
      <c r="CW282" s="12"/>
      <c r="CX282" s="12"/>
      <c r="CY282" s="12"/>
      <c r="DB282" s="12"/>
      <c r="DC282" s="12"/>
      <c r="DZ282" s="36"/>
      <c r="ES282" s="54"/>
      <c r="EX282" s="46"/>
      <c r="EY282" s="47"/>
      <c r="FD282" s="46"/>
      <c r="FE282" s="47"/>
      <c r="FF282" s="46"/>
      <c r="FG282" s="47"/>
      <c r="FH282" s="46"/>
      <c r="FI282" s="47"/>
      <c r="FR282" s="60"/>
      <c r="FS282" s="12"/>
      <c r="FT282" s="46"/>
      <c r="FU282" s="54"/>
      <c r="FW282" s="54"/>
      <c r="GD282" s="54"/>
      <c r="GE282" s="54"/>
      <c r="GV282" s="36"/>
      <c r="GW282" s="54"/>
      <c r="GX282" s="36"/>
      <c r="GY282" s="36"/>
      <c r="GZ282" s="36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40"/>
      <c r="II282" s="35"/>
    </row>
    <row r="283" spans="7:243" s="15" customFormat="1" thickBot="1" x14ac:dyDescent="0.45">
      <c r="G283" s="12"/>
      <c r="H283" s="12"/>
      <c r="AH283" s="12"/>
      <c r="AI283" s="12"/>
      <c r="AR283" s="12"/>
      <c r="AS283" s="12"/>
      <c r="BP283" s="41"/>
      <c r="BQ283" s="41"/>
      <c r="BT283" s="233"/>
      <c r="BU283" s="234"/>
      <c r="BV283" s="228"/>
      <c r="BW283" s="229"/>
      <c r="BX283" s="251"/>
      <c r="BY283" s="234"/>
      <c r="CA283" s="36"/>
      <c r="CB283" s="36"/>
      <c r="CC283" s="36"/>
      <c r="CD283" s="36"/>
      <c r="CE283" s="36"/>
      <c r="CF283" s="46"/>
      <c r="CG283" s="47"/>
      <c r="CH283" s="230"/>
      <c r="CI283" s="230"/>
      <c r="CJ283" s="126"/>
      <c r="CK283" s="205"/>
      <c r="CL283" s="60"/>
      <c r="CM283" s="12"/>
      <c r="CN283" s="12"/>
      <c r="CO283" s="12"/>
      <c r="CV283" s="12"/>
      <c r="CW283" s="12"/>
      <c r="CX283" s="12"/>
      <c r="CY283" s="12"/>
      <c r="DB283" s="12"/>
      <c r="DC283" s="12"/>
      <c r="DZ283" s="36"/>
      <c r="ES283" s="54"/>
      <c r="EX283" s="46"/>
      <c r="EY283" s="47"/>
      <c r="FD283" s="46"/>
      <c r="FE283" s="47"/>
      <c r="FF283" s="46"/>
      <c r="FG283" s="47"/>
      <c r="FH283" s="46"/>
      <c r="FI283" s="47"/>
      <c r="FR283" s="60"/>
      <c r="FS283" s="12"/>
      <c r="FT283" s="46"/>
      <c r="FU283" s="54"/>
      <c r="FW283" s="54"/>
      <c r="GD283" s="54"/>
      <c r="GE283" s="54"/>
      <c r="GV283" s="36"/>
      <c r="GW283" s="54"/>
      <c r="GX283" s="36"/>
      <c r="GY283" s="36"/>
      <c r="GZ283" s="36"/>
      <c r="HA283" s="36"/>
      <c r="HB283" s="36"/>
      <c r="HC283" s="36"/>
      <c r="HD283" s="36"/>
      <c r="HE283" s="36"/>
      <c r="HF283" s="36"/>
      <c r="HG283" s="36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36"/>
      <c r="IH283" s="40"/>
      <c r="II283" s="35"/>
    </row>
    <row r="284" spans="7:243" s="15" customFormat="1" thickBot="1" x14ac:dyDescent="0.45">
      <c r="G284" s="12"/>
      <c r="H284" s="12"/>
      <c r="AH284" s="12"/>
      <c r="AI284" s="12"/>
      <c r="AR284" s="12"/>
      <c r="AS284" s="12"/>
      <c r="BP284" s="41"/>
      <c r="BQ284" s="41"/>
      <c r="BT284" s="233"/>
      <c r="BU284" s="234"/>
      <c r="BV284" s="228"/>
      <c r="BW284" s="229"/>
      <c r="BX284" s="251"/>
      <c r="BY284" s="234"/>
      <c r="CA284" s="36"/>
      <c r="CB284" s="36"/>
      <c r="CC284" s="36"/>
      <c r="CD284" s="36"/>
      <c r="CE284" s="36"/>
      <c r="CF284" s="46"/>
      <c r="CG284" s="47"/>
      <c r="CH284" s="230"/>
      <c r="CI284" s="230"/>
      <c r="CJ284" s="126"/>
      <c r="CK284" s="205"/>
      <c r="CL284" s="60"/>
      <c r="CM284" s="12"/>
      <c r="CN284" s="12"/>
      <c r="CO284" s="12"/>
      <c r="CV284" s="12"/>
      <c r="CW284" s="12"/>
      <c r="CX284" s="12"/>
      <c r="CY284" s="12"/>
      <c r="DB284" s="12"/>
      <c r="DC284" s="12"/>
      <c r="DZ284" s="36"/>
      <c r="ES284" s="54"/>
      <c r="EX284" s="46"/>
      <c r="EY284" s="47"/>
      <c r="FD284" s="46"/>
      <c r="FE284" s="47"/>
      <c r="FF284" s="46"/>
      <c r="FG284" s="47"/>
      <c r="FH284" s="46"/>
      <c r="FI284" s="47"/>
      <c r="FR284" s="60"/>
      <c r="FS284" s="12"/>
      <c r="FT284" s="46"/>
      <c r="FU284" s="54"/>
      <c r="FW284" s="54"/>
      <c r="GD284" s="54"/>
      <c r="GE284" s="54"/>
      <c r="GV284" s="36"/>
      <c r="GW284" s="54"/>
      <c r="GX284" s="36"/>
      <c r="GY284" s="36"/>
      <c r="GZ284" s="36"/>
      <c r="HA284" s="36"/>
      <c r="HB284" s="36"/>
      <c r="HC284" s="36"/>
      <c r="HD284" s="36"/>
      <c r="HE284" s="36"/>
      <c r="HF284" s="36"/>
      <c r="HG284" s="36"/>
      <c r="HH284" s="36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36"/>
      <c r="IH284" s="40"/>
      <c r="II284" s="35"/>
    </row>
    <row r="285" spans="7:243" s="15" customFormat="1" thickBot="1" x14ac:dyDescent="0.45">
      <c r="G285" s="12"/>
      <c r="H285" s="12"/>
      <c r="AH285" s="12"/>
      <c r="AI285" s="12"/>
      <c r="AR285" s="12"/>
      <c r="AS285" s="12"/>
      <c r="BP285" s="41"/>
      <c r="BQ285" s="41"/>
      <c r="BT285" s="233"/>
      <c r="BU285" s="234"/>
      <c r="BV285" s="228"/>
      <c r="BW285" s="229"/>
      <c r="BX285" s="251"/>
      <c r="BY285" s="234"/>
      <c r="CA285" s="36"/>
      <c r="CB285" s="36"/>
      <c r="CC285" s="36"/>
      <c r="CD285" s="36"/>
      <c r="CE285" s="36"/>
      <c r="CF285" s="46"/>
      <c r="CG285" s="47"/>
      <c r="CH285" s="230"/>
      <c r="CI285" s="230"/>
      <c r="CJ285" s="126"/>
      <c r="CK285" s="205"/>
      <c r="CL285" s="60"/>
      <c r="CM285" s="12"/>
      <c r="CN285" s="12"/>
      <c r="CO285" s="12"/>
      <c r="CV285" s="12"/>
      <c r="CW285" s="12"/>
      <c r="CX285" s="12"/>
      <c r="CY285" s="12"/>
      <c r="DB285" s="12"/>
      <c r="DC285" s="12"/>
      <c r="DZ285" s="36"/>
      <c r="ES285" s="54"/>
      <c r="EX285" s="46"/>
      <c r="EY285" s="47"/>
      <c r="FD285" s="46"/>
      <c r="FE285" s="47"/>
      <c r="FF285" s="46"/>
      <c r="FG285" s="47"/>
      <c r="FH285" s="46"/>
      <c r="FI285" s="47"/>
      <c r="FR285" s="60"/>
      <c r="FS285" s="12"/>
      <c r="FT285" s="46"/>
      <c r="FU285" s="54"/>
      <c r="FW285" s="54"/>
      <c r="GD285" s="54"/>
      <c r="GE285" s="54"/>
      <c r="GV285" s="36"/>
      <c r="GW285" s="54"/>
      <c r="GX285" s="36"/>
      <c r="GY285" s="36"/>
      <c r="GZ285" s="36"/>
      <c r="HA285" s="36"/>
      <c r="HB285" s="36"/>
      <c r="HC285" s="36"/>
      <c r="HD285" s="36"/>
      <c r="HE285" s="36"/>
      <c r="HF285" s="36"/>
      <c r="HG285" s="36"/>
      <c r="HH285" s="36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36"/>
      <c r="IH285" s="40"/>
      <c r="II285" s="35"/>
    </row>
    <row r="286" spans="7:243" s="15" customFormat="1" thickBot="1" x14ac:dyDescent="0.45">
      <c r="G286" s="12"/>
      <c r="H286" s="12"/>
      <c r="AH286" s="12"/>
      <c r="AI286" s="12"/>
      <c r="AR286" s="12"/>
      <c r="AS286" s="12"/>
      <c r="BP286" s="41"/>
      <c r="BQ286" s="41"/>
      <c r="BT286" s="233"/>
      <c r="BU286" s="234"/>
      <c r="BV286" s="228"/>
      <c r="BW286" s="229"/>
      <c r="BX286" s="251"/>
      <c r="BY286" s="234"/>
      <c r="CA286" s="36"/>
      <c r="CB286" s="36"/>
      <c r="CC286" s="36"/>
      <c r="CD286" s="36"/>
      <c r="CE286" s="36"/>
      <c r="CF286" s="46"/>
      <c r="CG286" s="47"/>
      <c r="CH286" s="230"/>
      <c r="CI286" s="230"/>
      <c r="CJ286" s="126"/>
      <c r="CK286" s="205"/>
      <c r="CL286" s="60"/>
      <c r="CM286" s="12"/>
      <c r="CN286" s="12"/>
      <c r="CO286" s="12"/>
      <c r="CV286" s="12"/>
      <c r="CW286" s="12"/>
      <c r="CX286" s="12"/>
      <c r="CY286" s="12"/>
      <c r="DB286" s="12"/>
      <c r="DC286" s="12"/>
      <c r="DZ286" s="36"/>
      <c r="ES286" s="54"/>
      <c r="EX286" s="46"/>
      <c r="EY286" s="47"/>
      <c r="FD286" s="46"/>
      <c r="FE286" s="47"/>
      <c r="FF286" s="46"/>
      <c r="FG286" s="47"/>
      <c r="FH286" s="46"/>
      <c r="FI286" s="47"/>
      <c r="FR286" s="60"/>
      <c r="FS286" s="12"/>
      <c r="FT286" s="46"/>
      <c r="FU286" s="54"/>
      <c r="FW286" s="54"/>
      <c r="GD286" s="54"/>
      <c r="GE286" s="54"/>
      <c r="GV286" s="36"/>
      <c r="GW286" s="54"/>
      <c r="GX286" s="36"/>
      <c r="GY286" s="36"/>
      <c r="GZ286" s="36"/>
      <c r="HA286" s="36"/>
      <c r="HB286" s="36"/>
      <c r="HC286" s="36"/>
      <c r="HD286" s="36"/>
      <c r="HE286" s="36"/>
      <c r="HF286" s="36"/>
      <c r="HG286" s="36"/>
      <c r="HH286" s="36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36"/>
      <c r="IH286" s="40"/>
      <c r="II286" s="35"/>
    </row>
    <row r="287" spans="7:243" s="15" customFormat="1" thickBot="1" x14ac:dyDescent="0.45">
      <c r="G287" s="12"/>
      <c r="H287" s="12"/>
      <c r="AH287" s="12"/>
      <c r="AI287" s="12"/>
      <c r="AR287" s="12"/>
      <c r="AS287" s="12"/>
      <c r="BP287" s="41"/>
      <c r="BQ287" s="41"/>
      <c r="BT287" s="233"/>
      <c r="BU287" s="234"/>
      <c r="BV287" s="228"/>
      <c r="BW287" s="229"/>
      <c r="BX287" s="251"/>
      <c r="BY287" s="234"/>
      <c r="CA287" s="36"/>
      <c r="CB287" s="36"/>
      <c r="CC287" s="36"/>
      <c r="CD287" s="36"/>
      <c r="CE287" s="36"/>
      <c r="CF287" s="46"/>
      <c r="CG287" s="47"/>
      <c r="CH287" s="230"/>
      <c r="CI287" s="230"/>
      <c r="CJ287" s="126"/>
      <c r="CK287" s="205"/>
      <c r="CL287" s="60"/>
      <c r="CM287" s="12"/>
      <c r="CN287" s="12"/>
      <c r="CO287" s="12"/>
      <c r="CV287" s="12"/>
      <c r="CW287" s="12"/>
      <c r="CX287" s="12"/>
      <c r="CY287" s="12"/>
      <c r="DB287" s="12"/>
      <c r="DC287" s="12"/>
      <c r="DZ287" s="36"/>
      <c r="ES287" s="54"/>
      <c r="EX287" s="46"/>
      <c r="EY287" s="47"/>
      <c r="FD287" s="46"/>
      <c r="FE287" s="47"/>
      <c r="FF287" s="46"/>
      <c r="FG287" s="47"/>
      <c r="FH287" s="46"/>
      <c r="FI287" s="47"/>
      <c r="FR287" s="60"/>
      <c r="FS287" s="12"/>
      <c r="FT287" s="46"/>
      <c r="FU287" s="54"/>
      <c r="FW287" s="54"/>
      <c r="GD287" s="54"/>
      <c r="GE287" s="54"/>
      <c r="GV287" s="36"/>
      <c r="GW287" s="54"/>
      <c r="GX287" s="36"/>
      <c r="GY287" s="36"/>
      <c r="GZ287" s="36"/>
      <c r="HA287" s="36"/>
      <c r="HB287" s="36"/>
      <c r="HC287" s="36"/>
      <c r="HD287" s="36"/>
      <c r="HE287" s="36"/>
      <c r="HF287" s="36"/>
      <c r="HG287" s="36"/>
      <c r="HH287" s="36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36"/>
      <c r="IH287" s="40"/>
      <c r="II287" s="35"/>
    </row>
    <row r="288" spans="7:243" s="15" customFormat="1" thickBot="1" x14ac:dyDescent="0.45">
      <c r="G288" s="12"/>
      <c r="H288" s="12"/>
      <c r="AH288" s="12"/>
      <c r="AI288" s="12"/>
      <c r="AR288" s="12"/>
      <c r="AS288" s="12"/>
      <c r="BP288" s="41"/>
      <c r="BQ288" s="41"/>
      <c r="BT288" s="233"/>
      <c r="BU288" s="234"/>
      <c r="BV288" s="228"/>
      <c r="BW288" s="229"/>
      <c r="BX288" s="251"/>
      <c r="BY288" s="234"/>
      <c r="CA288" s="36"/>
      <c r="CB288" s="36"/>
      <c r="CC288" s="36"/>
      <c r="CD288" s="36"/>
      <c r="CE288" s="36"/>
      <c r="CF288" s="46"/>
      <c r="CG288" s="47"/>
      <c r="CH288" s="230"/>
      <c r="CI288" s="230"/>
      <c r="CJ288" s="126"/>
      <c r="CK288" s="205"/>
      <c r="CL288" s="60"/>
      <c r="CM288" s="12"/>
      <c r="CN288" s="12"/>
      <c r="CO288" s="12"/>
      <c r="CV288" s="12"/>
      <c r="CW288" s="12"/>
      <c r="CX288" s="12"/>
      <c r="CY288" s="12"/>
      <c r="DB288" s="12"/>
      <c r="DC288" s="12"/>
      <c r="DZ288" s="36"/>
      <c r="ES288" s="54"/>
      <c r="EX288" s="46"/>
      <c r="EY288" s="47"/>
      <c r="FD288" s="46"/>
      <c r="FE288" s="47"/>
      <c r="FF288" s="46"/>
      <c r="FG288" s="47"/>
      <c r="FH288" s="46"/>
      <c r="FI288" s="47"/>
      <c r="FR288" s="60"/>
      <c r="FS288" s="12"/>
      <c r="FT288" s="46"/>
      <c r="FU288" s="54"/>
      <c r="FW288" s="54"/>
      <c r="GD288" s="54"/>
      <c r="GE288" s="54"/>
      <c r="GV288" s="36"/>
      <c r="GW288" s="54"/>
      <c r="GX288" s="36"/>
      <c r="GY288" s="36"/>
      <c r="GZ288" s="36"/>
      <c r="HA288" s="36"/>
      <c r="HB288" s="36"/>
      <c r="HC288" s="36"/>
      <c r="HD288" s="36"/>
      <c r="HE288" s="36"/>
      <c r="HF288" s="36"/>
      <c r="HG288" s="36"/>
      <c r="HH288" s="36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36"/>
      <c r="IH288" s="40"/>
      <c r="II288" s="35"/>
    </row>
    <row r="289" spans="7:243" s="15" customFormat="1" thickBot="1" x14ac:dyDescent="0.45">
      <c r="G289" s="12"/>
      <c r="H289" s="12"/>
      <c r="AH289" s="12"/>
      <c r="AI289" s="12"/>
      <c r="AR289" s="12"/>
      <c r="AS289" s="12"/>
      <c r="BP289" s="41"/>
      <c r="BQ289" s="41"/>
      <c r="BT289" s="233"/>
      <c r="BU289" s="234"/>
      <c r="BV289" s="228"/>
      <c r="BW289" s="229"/>
      <c r="BX289" s="251"/>
      <c r="BY289" s="234"/>
      <c r="CA289" s="36"/>
      <c r="CB289" s="36"/>
      <c r="CC289" s="36"/>
      <c r="CD289" s="36"/>
      <c r="CE289" s="36"/>
      <c r="CF289" s="46"/>
      <c r="CG289" s="47"/>
      <c r="CH289" s="230"/>
      <c r="CI289" s="230"/>
      <c r="CJ289" s="126"/>
      <c r="CK289" s="205"/>
      <c r="CL289" s="60"/>
      <c r="CM289" s="12"/>
      <c r="CN289" s="12"/>
      <c r="CO289" s="12"/>
      <c r="CV289" s="12"/>
      <c r="CW289" s="12"/>
      <c r="CX289" s="12"/>
      <c r="CY289" s="12"/>
      <c r="DB289" s="12"/>
      <c r="DC289" s="12"/>
      <c r="DZ289" s="36"/>
      <c r="ES289" s="54"/>
      <c r="EX289" s="46"/>
      <c r="EY289" s="47"/>
      <c r="FD289" s="46"/>
      <c r="FE289" s="47"/>
      <c r="FF289" s="46"/>
      <c r="FG289" s="47"/>
      <c r="FH289" s="46"/>
      <c r="FI289" s="47"/>
      <c r="FR289" s="60"/>
      <c r="FS289" s="12"/>
      <c r="FT289" s="46"/>
      <c r="FU289" s="54"/>
      <c r="FW289" s="54"/>
      <c r="GD289" s="54"/>
      <c r="GE289" s="54"/>
      <c r="GV289" s="36"/>
      <c r="GW289" s="54"/>
      <c r="GX289" s="36"/>
      <c r="GY289" s="36"/>
      <c r="GZ289" s="36"/>
      <c r="HA289" s="36"/>
      <c r="HB289" s="36"/>
      <c r="HC289" s="36"/>
      <c r="HD289" s="36"/>
      <c r="HE289" s="36"/>
      <c r="HF289" s="36"/>
      <c r="HG289" s="36"/>
      <c r="HH289" s="36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36"/>
      <c r="IH289" s="40"/>
      <c r="II289" s="35"/>
    </row>
    <row r="290" spans="7:243" s="15" customFormat="1" thickBot="1" x14ac:dyDescent="0.45">
      <c r="G290" s="12"/>
      <c r="H290" s="12"/>
      <c r="AH290" s="12"/>
      <c r="AI290" s="12"/>
      <c r="AR290" s="12"/>
      <c r="AS290" s="12"/>
      <c r="BP290" s="41"/>
      <c r="BQ290" s="41"/>
      <c r="BT290" s="233"/>
      <c r="BU290" s="234"/>
      <c r="BV290" s="228"/>
      <c r="BW290" s="229"/>
      <c r="BX290" s="251"/>
      <c r="BY290" s="234"/>
      <c r="CA290" s="36"/>
      <c r="CB290" s="36"/>
      <c r="CC290" s="36"/>
      <c r="CD290" s="36"/>
      <c r="CE290" s="36"/>
      <c r="CF290" s="46"/>
      <c r="CG290" s="47"/>
      <c r="CH290" s="230"/>
      <c r="CI290" s="230"/>
      <c r="CJ290" s="126"/>
      <c r="CK290" s="205"/>
      <c r="CL290" s="60"/>
      <c r="CM290" s="12"/>
      <c r="CN290" s="12"/>
      <c r="CO290" s="12"/>
      <c r="CV290" s="12"/>
      <c r="CW290" s="12"/>
      <c r="CX290" s="12"/>
      <c r="CY290" s="12"/>
      <c r="DB290" s="12"/>
      <c r="DC290" s="12"/>
      <c r="DZ290" s="36"/>
      <c r="ES290" s="54"/>
      <c r="EX290" s="46"/>
      <c r="EY290" s="47"/>
      <c r="FD290" s="46"/>
      <c r="FE290" s="47"/>
      <c r="FF290" s="46"/>
      <c r="FG290" s="47"/>
      <c r="FH290" s="46"/>
      <c r="FI290" s="47"/>
      <c r="FR290" s="60"/>
      <c r="FS290" s="12"/>
      <c r="FT290" s="46"/>
      <c r="FU290" s="54"/>
      <c r="FW290" s="54"/>
      <c r="GD290" s="54"/>
      <c r="GE290" s="54"/>
      <c r="GV290" s="36"/>
      <c r="GW290" s="54"/>
      <c r="GX290" s="36"/>
      <c r="GY290" s="36"/>
      <c r="GZ290" s="36"/>
      <c r="HA290" s="36"/>
      <c r="HB290" s="36"/>
      <c r="HC290" s="36"/>
      <c r="HD290" s="36"/>
      <c r="HE290" s="36"/>
      <c r="HF290" s="36"/>
      <c r="HG290" s="36"/>
      <c r="HH290" s="36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36"/>
      <c r="IH290" s="40"/>
      <c r="II290" s="35"/>
    </row>
    <row r="291" spans="7:243" s="15" customFormat="1" thickBot="1" x14ac:dyDescent="0.45">
      <c r="G291" s="12"/>
      <c r="H291" s="12"/>
      <c r="AH291" s="12"/>
      <c r="AI291" s="12"/>
      <c r="AR291" s="12"/>
      <c r="AS291" s="12"/>
      <c r="BP291" s="41"/>
      <c r="BQ291" s="41"/>
      <c r="BT291" s="233"/>
      <c r="BU291" s="234"/>
      <c r="BV291" s="228"/>
      <c r="BW291" s="229"/>
      <c r="BX291" s="251"/>
      <c r="BY291" s="234"/>
      <c r="CA291" s="36"/>
      <c r="CB291" s="36"/>
      <c r="CC291" s="36"/>
      <c r="CD291" s="36"/>
      <c r="CE291" s="36"/>
      <c r="CF291" s="46"/>
      <c r="CG291" s="47"/>
      <c r="CH291" s="230"/>
      <c r="CI291" s="230"/>
      <c r="CJ291" s="126"/>
      <c r="CK291" s="205"/>
      <c r="CL291" s="60"/>
      <c r="CM291" s="12"/>
      <c r="CN291" s="12"/>
      <c r="CO291" s="12"/>
      <c r="CV291" s="12"/>
      <c r="CW291" s="12"/>
      <c r="CX291" s="12"/>
      <c r="CY291" s="12"/>
      <c r="DB291" s="12"/>
      <c r="DC291" s="12"/>
      <c r="DZ291" s="36"/>
      <c r="ES291" s="54"/>
      <c r="EX291" s="46"/>
      <c r="EY291" s="47"/>
      <c r="FD291" s="46"/>
      <c r="FE291" s="47"/>
      <c r="FF291" s="46"/>
      <c r="FG291" s="47"/>
      <c r="FH291" s="46"/>
      <c r="FI291" s="47"/>
      <c r="FR291" s="60"/>
      <c r="FS291" s="12"/>
      <c r="FT291" s="46"/>
      <c r="FU291" s="54"/>
      <c r="FW291" s="54"/>
      <c r="GD291" s="54"/>
      <c r="GE291" s="54"/>
      <c r="GV291" s="36"/>
      <c r="GW291" s="54"/>
      <c r="GX291" s="36"/>
      <c r="GY291" s="36"/>
      <c r="GZ291" s="36"/>
      <c r="HA291" s="36"/>
      <c r="HB291" s="36"/>
      <c r="HC291" s="36"/>
      <c r="HD291" s="36"/>
      <c r="HE291" s="36"/>
      <c r="HF291" s="36"/>
      <c r="HG291" s="36"/>
      <c r="HH291" s="36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36"/>
      <c r="IH291" s="40"/>
      <c r="II291" s="35"/>
    </row>
    <row r="292" spans="7:243" s="15" customFormat="1" thickBot="1" x14ac:dyDescent="0.45">
      <c r="G292" s="12"/>
      <c r="H292" s="12"/>
      <c r="AH292" s="12"/>
      <c r="AI292" s="12"/>
      <c r="AR292" s="12"/>
      <c r="AS292" s="12"/>
      <c r="BP292" s="41"/>
      <c r="BQ292" s="41"/>
      <c r="BT292" s="233"/>
      <c r="BU292" s="234"/>
      <c r="BV292" s="228"/>
      <c r="BW292" s="229"/>
      <c r="BX292" s="251"/>
      <c r="BY292" s="234"/>
      <c r="CA292" s="36"/>
      <c r="CB292" s="36"/>
      <c r="CC292" s="36"/>
      <c r="CD292" s="36"/>
      <c r="CE292" s="36"/>
      <c r="CF292" s="46"/>
      <c r="CG292" s="47"/>
      <c r="CH292" s="230"/>
      <c r="CI292" s="230"/>
      <c r="CJ292" s="126"/>
      <c r="CK292" s="205"/>
      <c r="CL292" s="60"/>
      <c r="CM292" s="12"/>
      <c r="CN292" s="12"/>
      <c r="CO292" s="12"/>
      <c r="CV292" s="12"/>
      <c r="CW292" s="12"/>
      <c r="CX292" s="12"/>
      <c r="CY292" s="12"/>
      <c r="DB292" s="12"/>
      <c r="DC292" s="12"/>
      <c r="DZ292" s="36"/>
      <c r="ES292" s="54"/>
      <c r="EX292" s="46"/>
      <c r="EY292" s="47"/>
      <c r="FD292" s="46"/>
      <c r="FE292" s="47"/>
      <c r="FF292" s="46"/>
      <c r="FG292" s="47"/>
      <c r="FH292" s="46"/>
      <c r="FI292" s="47"/>
      <c r="FR292" s="60"/>
      <c r="FS292" s="12"/>
      <c r="FT292" s="46"/>
      <c r="FU292" s="54"/>
      <c r="FW292" s="54"/>
      <c r="GD292" s="54"/>
      <c r="GE292" s="54"/>
      <c r="GV292" s="36"/>
      <c r="GW292" s="54"/>
      <c r="GX292" s="36"/>
      <c r="GY292" s="36"/>
      <c r="GZ292" s="36"/>
      <c r="HA292" s="36"/>
      <c r="HB292" s="36"/>
      <c r="HC292" s="36"/>
      <c r="HD292" s="36"/>
      <c r="HE292" s="36"/>
      <c r="HF292" s="36"/>
      <c r="HG292" s="36"/>
      <c r="HH292" s="36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36"/>
      <c r="IH292" s="40"/>
      <c r="II292" s="35"/>
    </row>
    <row r="293" spans="7:243" s="15" customFormat="1" thickBot="1" x14ac:dyDescent="0.45">
      <c r="G293" s="12"/>
      <c r="H293" s="12"/>
      <c r="AH293" s="12"/>
      <c r="AI293" s="12"/>
      <c r="AR293" s="12"/>
      <c r="AS293" s="12"/>
      <c r="BP293" s="41"/>
      <c r="BQ293" s="41"/>
      <c r="BT293" s="233"/>
      <c r="BU293" s="234"/>
      <c r="BV293" s="228"/>
      <c r="BW293" s="229"/>
      <c r="BX293" s="251"/>
      <c r="BY293" s="234"/>
      <c r="CA293" s="36"/>
      <c r="CB293" s="36"/>
      <c r="CC293" s="36"/>
      <c r="CD293" s="36"/>
      <c r="CE293" s="36"/>
      <c r="CF293" s="46"/>
      <c r="CG293" s="47"/>
      <c r="CH293" s="230"/>
      <c r="CI293" s="230"/>
      <c r="CJ293" s="126"/>
      <c r="CK293" s="205"/>
      <c r="CL293" s="60"/>
      <c r="CM293" s="12"/>
      <c r="CN293" s="12"/>
      <c r="CO293" s="12"/>
      <c r="CV293" s="12"/>
      <c r="CW293" s="12"/>
      <c r="CX293" s="12"/>
      <c r="CY293" s="12"/>
      <c r="DB293" s="12"/>
      <c r="DC293" s="12"/>
      <c r="DZ293" s="36"/>
      <c r="ES293" s="54"/>
      <c r="EX293" s="46"/>
      <c r="EY293" s="47"/>
      <c r="FD293" s="46"/>
      <c r="FE293" s="47"/>
      <c r="FF293" s="46"/>
      <c r="FG293" s="47"/>
      <c r="FH293" s="46"/>
      <c r="FI293" s="47"/>
      <c r="FR293" s="60"/>
      <c r="FS293" s="12"/>
      <c r="FT293" s="46"/>
      <c r="FU293" s="54"/>
      <c r="FW293" s="54"/>
      <c r="GD293" s="54"/>
      <c r="GE293" s="54"/>
      <c r="GV293" s="36"/>
      <c r="GW293" s="54"/>
      <c r="GX293" s="36"/>
      <c r="GY293" s="36"/>
      <c r="GZ293" s="36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40"/>
      <c r="II293" s="35"/>
    </row>
    <row r="294" spans="7:243" s="15" customFormat="1" thickBot="1" x14ac:dyDescent="0.45">
      <c r="G294" s="12"/>
      <c r="H294" s="12"/>
      <c r="AH294" s="12"/>
      <c r="AI294" s="12"/>
      <c r="AR294" s="12"/>
      <c r="AS294" s="12"/>
      <c r="BP294" s="41"/>
      <c r="BQ294" s="41"/>
      <c r="BT294" s="233"/>
      <c r="BU294" s="234"/>
      <c r="BV294" s="228"/>
      <c r="BW294" s="229"/>
      <c r="BX294" s="251"/>
      <c r="BY294" s="234"/>
      <c r="CA294" s="36"/>
      <c r="CB294" s="36"/>
      <c r="CC294" s="36"/>
      <c r="CD294" s="36"/>
      <c r="CE294" s="36"/>
      <c r="CF294" s="46"/>
      <c r="CG294" s="47"/>
      <c r="CH294" s="230"/>
      <c r="CI294" s="230"/>
      <c r="CJ294" s="126"/>
      <c r="CK294" s="205"/>
      <c r="CL294" s="60"/>
      <c r="CM294" s="12"/>
      <c r="CN294" s="12"/>
      <c r="CO294" s="12"/>
      <c r="CV294" s="12"/>
      <c r="CW294" s="12"/>
      <c r="CX294" s="12"/>
      <c r="CY294" s="12"/>
      <c r="DB294" s="12"/>
      <c r="DC294" s="12"/>
      <c r="DZ294" s="36"/>
      <c r="ES294" s="54"/>
      <c r="EX294" s="46"/>
      <c r="EY294" s="47"/>
      <c r="FD294" s="46"/>
      <c r="FE294" s="47"/>
      <c r="FF294" s="46"/>
      <c r="FG294" s="47"/>
      <c r="FH294" s="46"/>
      <c r="FI294" s="47"/>
      <c r="FR294" s="60"/>
      <c r="FS294" s="12"/>
      <c r="FT294" s="46"/>
      <c r="FU294" s="54"/>
      <c r="FW294" s="54"/>
      <c r="GD294" s="54"/>
      <c r="GE294" s="54"/>
      <c r="GV294" s="36"/>
      <c r="GW294" s="54"/>
      <c r="GX294" s="36"/>
      <c r="GY294" s="36"/>
      <c r="GZ294" s="36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40"/>
      <c r="II294" s="35"/>
    </row>
    <row r="295" spans="7:243" s="15" customFormat="1" thickBot="1" x14ac:dyDescent="0.45">
      <c r="G295" s="12"/>
      <c r="H295" s="12"/>
      <c r="AH295" s="12"/>
      <c r="AI295" s="12"/>
      <c r="AR295" s="12"/>
      <c r="AS295" s="12"/>
      <c r="BP295" s="41"/>
      <c r="BQ295" s="41"/>
      <c r="BT295" s="233"/>
      <c r="BU295" s="234"/>
      <c r="BV295" s="228"/>
      <c r="BW295" s="229"/>
      <c r="BX295" s="251"/>
      <c r="BY295" s="234"/>
      <c r="CA295" s="36"/>
      <c r="CB295" s="36"/>
      <c r="CC295" s="36"/>
      <c r="CD295" s="36"/>
      <c r="CE295" s="36"/>
      <c r="CF295" s="46"/>
      <c r="CG295" s="47"/>
      <c r="CH295" s="230"/>
      <c r="CI295" s="230"/>
      <c r="CJ295" s="126"/>
      <c r="CK295" s="205"/>
      <c r="CL295" s="60"/>
      <c r="CM295" s="12"/>
      <c r="CN295" s="12"/>
      <c r="CO295" s="12"/>
      <c r="CV295" s="12"/>
      <c r="CW295" s="12"/>
      <c r="CX295" s="12"/>
      <c r="CY295" s="12"/>
      <c r="DB295" s="12"/>
      <c r="DC295" s="12"/>
      <c r="DZ295" s="36"/>
      <c r="ES295" s="54"/>
      <c r="EX295" s="46"/>
      <c r="EY295" s="47"/>
      <c r="FD295" s="46"/>
      <c r="FE295" s="47"/>
      <c r="FF295" s="46"/>
      <c r="FG295" s="47"/>
      <c r="FH295" s="46"/>
      <c r="FI295" s="47"/>
      <c r="FR295" s="60"/>
      <c r="FS295" s="12"/>
      <c r="FT295" s="46"/>
      <c r="FU295" s="54"/>
      <c r="FW295" s="54"/>
      <c r="GD295" s="54"/>
      <c r="GE295" s="54"/>
      <c r="GV295" s="36"/>
      <c r="GW295" s="54"/>
      <c r="GX295" s="36"/>
      <c r="GY295" s="36"/>
      <c r="GZ295" s="36"/>
      <c r="HA295" s="36"/>
      <c r="HB295" s="36"/>
      <c r="HC295" s="36"/>
      <c r="HD295" s="36"/>
      <c r="HE295" s="36"/>
      <c r="HF295" s="36"/>
      <c r="HG295" s="36"/>
      <c r="HH295" s="36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36"/>
      <c r="IH295" s="40"/>
      <c r="II295" s="35"/>
    </row>
    <row r="296" spans="7:243" s="15" customFormat="1" thickBot="1" x14ac:dyDescent="0.45">
      <c r="G296" s="12"/>
      <c r="H296" s="12"/>
      <c r="AH296" s="12"/>
      <c r="AI296" s="12"/>
      <c r="AR296" s="12"/>
      <c r="AS296" s="12"/>
      <c r="BP296" s="41"/>
      <c r="BQ296" s="41"/>
      <c r="BT296" s="233"/>
      <c r="BU296" s="234"/>
      <c r="BV296" s="228"/>
      <c r="BW296" s="229"/>
      <c r="BX296" s="251"/>
      <c r="BY296" s="234"/>
      <c r="CA296" s="36"/>
      <c r="CB296" s="36"/>
      <c r="CC296" s="36"/>
      <c r="CD296" s="36"/>
      <c r="CE296" s="36"/>
      <c r="CF296" s="46"/>
      <c r="CG296" s="47"/>
      <c r="CH296" s="230"/>
      <c r="CI296" s="230"/>
      <c r="CJ296" s="126"/>
      <c r="CK296" s="205"/>
      <c r="CL296" s="60"/>
      <c r="CM296" s="12"/>
      <c r="CN296" s="12"/>
      <c r="CO296" s="12"/>
      <c r="CV296" s="12"/>
      <c r="CW296" s="12"/>
      <c r="CX296" s="12"/>
      <c r="CY296" s="12"/>
      <c r="DB296" s="12"/>
      <c r="DC296" s="12"/>
      <c r="DZ296" s="36"/>
      <c r="ES296" s="54"/>
      <c r="EX296" s="46"/>
      <c r="EY296" s="47"/>
      <c r="FD296" s="46"/>
      <c r="FE296" s="47"/>
      <c r="FF296" s="46"/>
      <c r="FG296" s="47"/>
      <c r="FH296" s="46"/>
      <c r="FI296" s="47"/>
      <c r="FR296" s="60"/>
      <c r="FS296" s="12"/>
      <c r="FT296" s="46"/>
      <c r="FU296" s="54"/>
      <c r="FW296" s="54"/>
      <c r="GD296" s="54"/>
      <c r="GE296" s="54"/>
      <c r="GV296" s="36"/>
      <c r="GW296" s="54"/>
      <c r="GX296" s="36"/>
      <c r="GY296" s="36"/>
      <c r="GZ296" s="36"/>
      <c r="HA296" s="36"/>
      <c r="HB296" s="36"/>
      <c r="HC296" s="36"/>
      <c r="HD296" s="36"/>
      <c r="HE296" s="36"/>
      <c r="HF296" s="36"/>
      <c r="HG296" s="36"/>
      <c r="HH296" s="36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36"/>
      <c r="IH296" s="40"/>
      <c r="II296" s="35"/>
    </row>
    <row r="297" spans="7:243" s="15" customFormat="1" thickBot="1" x14ac:dyDescent="0.45">
      <c r="G297" s="12"/>
      <c r="H297" s="12"/>
      <c r="AH297" s="12"/>
      <c r="AI297" s="12"/>
      <c r="AR297" s="12"/>
      <c r="AS297" s="12"/>
      <c r="BP297" s="41"/>
      <c r="BQ297" s="41"/>
      <c r="BT297" s="233"/>
      <c r="BU297" s="234"/>
      <c r="BV297" s="228"/>
      <c r="BW297" s="229"/>
      <c r="BX297" s="251"/>
      <c r="BY297" s="234"/>
      <c r="CA297" s="36"/>
      <c r="CB297" s="36"/>
      <c r="CC297" s="36"/>
      <c r="CD297" s="36"/>
      <c r="CE297" s="36"/>
      <c r="CF297" s="46"/>
      <c r="CG297" s="47"/>
      <c r="CH297" s="230"/>
      <c r="CI297" s="230"/>
      <c r="CJ297" s="126"/>
      <c r="CK297" s="205"/>
      <c r="CL297" s="60"/>
      <c r="CM297" s="12"/>
      <c r="CN297" s="12"/>
      <c r="CO297" s="12"/>
      <c r="CV297" s="12"/>
      <c r="CW297" s="12"/>
      <c r="CX297" s="12"/>
      <c r="CY297" s="12"/>
      <c r="DB297" s="12"/>
      <c r="DC297" s="12"/>
      <c r="DZ297" s="36"/>
      <c r="ES297" s="54"/>
      <c r="EX297" s="46"/>
      <c r="EY297" s="47"/>
      <c r="FD297" s="46"/>
      <c r="FE297" s="47"/>
      <c r="FF297" s="46"/>
      <c r="FG297" s="47"/>
      <c r="FH297" s="46"/>
      <c r="FI297" s="47"/>
      <c r="FR297" s="60"/>
      <c r="FS297" s="12"/>
      <c r="FT297" s="46"/>
      <c r="FU297" s="54"/>
      <c r="FW297" s="54"/>
      <c r="GD297" s="54"/>
      <c r="GE297" s="54"/>
      <c r="GV297" s="36"/>
      <c r="GW297" s="54"/>
      <c r="GX297" s="36"/>
      <c r="GY297" s="36"/>
      <c r="GZ297" s="36"/>
      <c r="HA297" s="36"/>
      <c r="HB297" s="36"/>
      <c r="HC297" s="36"/>
      <c r="HD297" s="36"/>
      <c r="HE297" s="36"/>
      <c r="HF297" s="36"/>
      <c r="HG297" s="36"/>
      <c r="HH297" s="36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36"/>
      <c r="IH297" s="40"/>
      <c r="II297" s="35"/>
    </row>
    <row r="298" spans="7:243" s="15" customFormat="1" thickBot="1" x14ac:dyDescent="0.45">
      <c r="G298" s="12"/>
      <c r="H298" s="12"/>
      <c r="AH298" s="12"/>
      <c r="AI298" s="12"/>
      <c r="AR298" s="12"/>
      <c r="AS298" s="12"/>
      <c r="BP298" s="41"/>
      <c r="BQ298" s="41"/>
      <c r="BT298" s="233"/>
      <c r="BU298" s="234"/>
      <c r="BV298" s="228"/>
      <c r="BW298" s="229"/>
      <c r="BX298" s="251"/>
      <c r="BY298" s="234"/>
      <c r="CA298" s="36"/>
      <c r="CB298" s="36"/>
      <c r="CC298" s="36"/>
      <c r="CD298" s="36"/>
      <c r="CE298" s="36"/>
      <c r="CF298" s="46"/>
      <c r="CG298" s="47"/>
      <c r="CH298" s="230"/>
      <c r="CI298" s="230"/>
      <c r="CJ298" s="126"/>
      <c r="CK298" s="205"/>
      <c r="CL298" s="60"/>
      <c r="CM298" s="12"/>
      <c r="CN298" s="12"/>
      <c r="CO298" s="12"/>
      <c r="CV298" s="12"/>
      <c r="CW298" s="12"/>
      <c r="CX298" s="12"/>
      <c r="CY298" s="12"/>
      <c r="DB298" s="12"/>
      <c r="DC298" s="12"/>
      <c r="DZ298" s="36"/>
      <c r="ES298" s="54"/>
      <c r="EX298" s="46"/>
      <c r="EY298" s="47"/>
      <c r="FD298" s="46"/>
      <c r="FE298" s="47"/>
      <c r="FF298" s="46"/>
      <c r="FG298" s="47"/>
      <c r="FH298" s="46"/>
      <c r="FI298" s="47"/>
      <c r="FR298" s="60"/>
      <c r="FS298" s="12"/>
      <c r="FT298" s="46"/>
      <c r="FU298" s="54"/>
      <c r="FW298" s="54"/>
      <c r="GD298" s="54"/>
      <c r="GE298" s="54"/>
      <c r="GV298" s="36"/>
      <c r="GW298" s="54"/>
      <c r="GX298" s="36"/>
      <c r="GY298" s="36"/>
      <c r="GZ298" s="36"/>
      <c r="HA298" s="36"/>
      <c r="HB298" s="36"/>
      <c r="HC298" s="36"/>
      <c r="HD298" s="36"/>
      <c r="HE298" s="36"/>
      <c r="HF298" s="36"/>
      <c r="HG298" s="36"/>
      <c r="HH298" s="36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36"/>
      <c r="IH298" s="40"/>
      <c r="II298" s="35"/>
    </row>
    <row r="299" spans="7:243" s="15" customFormat="1" thickBot="1" x14ac:dyDescent="0.45">
      <c r="G299" s="12"/>
      <c r="H299" s="12"/>
      <c r="AH299" s="12"/>
      <c r="AI299" s="12"/>
      <c r="AR299" s="12"/>
      <c r="AS299" s="12"/>
      <c r="BP299" s="41"/>
      <c r="BQ299" s="41"/>
      <c r="BT299" s="233"/>
      <c r="BU299" s="234"/>
      <c r="BV299" s="228"/>
      <c r="BW299" s="229"/>
      <c r="BX299" s="251"/>
      <c r="BY299" s="234"/>
      <c r="CA299" s="36"/>
      <c r="CB299" s="36"/>
      <c r="CC299" s="36"/>
      <c r="CD299" s="36"/>
      <c r="CE299" s="36"/>
      <c r="CF299" s="46"/>
      <c r="CG299" s="47"/>
      <c r="CH299" s="230"/>
      <c r="CI299" s="230"/>
      <c r="CJ299" s="126"/>
      <c r="CK299" s="205"/>
      <c r="CL299" s="60"/>
      <c r="CM299" s="12"/>
      <c r="CN299" s="12"/>
      <c r="CO299" s="12"/>
      <c r="CV299" s="12"/>
      <c r="CW299" s="12"/>
      <c r="CX299" s="12"/>
      <c r="CY299" s="12"/>
      <c r="DB299" s="12"/>
      <c r="DC299" s="12"/>
      <c r="DZ299" s="36"/>
      <c r="ES299" s="54"/>
      <c r="EX299" s="46"/>
      <c r="EY299" s="47"/>
      <c r="FD299" s="46"/>
      <c r="FE299" s="47"/>
      <c r="FF299" s="46"/>
      <c r="FG299" s="47"/>
      <c r="FH299" s="46"/>
      <c r="FI299" s="47"/>
      <c r="FR299" s="60"/>
      <c r="FS299" s="12"/>
      <c r="FT299" s="46"/>
      <c r="FU299" s="54"/>
      <c r="FW299" s="54"/>
      <c r="GD299" s="54"/>
      <c r="GE299" s="54"/>
      <c r="GV299" s="36"/>
      <c r="GW299" s="54"/>
      <c r="GX299" s="36"/>
      <c r="GY299" s="36"/>
      <c r="GZ299" s="36"/>
      <c r="HA299" s="36"/>
      <c r="HB299" s="36"/>
      <c r="HC299" s="36"/>
      <c r="HD299" s="36"/>
      <c r="HE299" s="36"/>
      <c r="HF299" s="36"/>
      <c r="HG299" s="36"/>
      <c r="HH299" s="36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36"/>
      <c r="IH299" s="40"/>
      <c r="II299" s="35"/>
    </row>
    <row r="300" spans="7:243" s="15" customFormat="1" thickBot="1" x14ac:dyDescent="0.45">
      <c r="G300" s="12"/>
      <c r="H300" s="12"/>
      <c r="AH300" s="12"/>
      <c r="AI300" s="12"/>
      <c r="AR300" s="12"/>
      <c r="AS300" s="12"/>
      <c r="BP300" s="41"/>
      <c r="BQ300" s="41"/>
      <c r="BT300" s="233"/>
      <c r="BU300" s="234"/>
      <c r="BV300" s="228"/>
      <c r="BW300" s="229"/>
      <c r="BX300" s="251"/>
      <c r="BY300" s="234"/>
      <c r="CA300" s="36"/>
      <c r="CB300" s="36"/>
      <c r="CC300" s="36"/>
      <c r="CD300" s="36"/>
      <c r="CE300" s="36"/>
      <c r="CF300" s="46"/>
      <c r="CG300" s="47"/>
      <c r="CH300" s="230"/>
      <c r="CI300" s="230"/>
      <c r="CJ300" s="126"/>
      <c r="CK300" s="205"/>
      <c r="CL300" s="60"/>
      <c r="CM300" s="12"/>
      <c r="CN300" s="12"/>
      <c r="CO300" s="12"/>
      <c r="CV300" s="12"/>
      <c r="CW300" s="12"/>
      <c r="CX300" s="12"/>
      <c r="CY300" s="12"/>
      <c r="DB300" s="12"/>
      <c r="DC300" s="12"/>
      <c r="DZ300" s="36"/>
      <c r="ES300" s="54"/>
      <c r="EX300" s="46"/>
      <c r="EY300" s="47"/>
      <c r="FD300" s="46"/>
      <c r="FE300" s="47"/>
      <c r="FF300" s="46"/>
      <c r="FG300" s="47"/>
      <c r="FH300" s="46"/>
      <c r="FI300" s="47"/>
      <c r="FR300" s="60"/>
      <c r="FS300" s="12"/>
      <c r="FT300" s="46"/>
      <c r="FU300" s="54"/>
      <c r="FW300" s="54"/>
      <c r="GD300" s="54"/>
      <c r="GE300" s="54"/>
      <c r="GV300" s="36"/>
      <c r="GW300" s="54"/>
      <c r="GX300" s="36"/>
      <c r="GY300" s="36"/>
      <c r="GZ300" s="36"/>
      <c r="HA300" s="36"/>
      <c r="HB300" s="36"/>
      <c r="HC300" s="36"/>
      <c r="HD300" s="36"/>
      <c r="HE300" s="36"/>
      <c r="HF300" s="36"/>
      <c r="HG300" s="36"/>
      <c r="HH300" s="36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36"/>
      <c r="IH300" s="40"/>
      <c r="II300" s="35"/>
    </row>
    <row r="301" spans="7:243" s="15" customFormat="1" thickBot="1" x14ac:dyDescent="0.45">
      <c r="G301" s="12"/>
      <c r="H301" s="12"/>
      <c r="AH301" s="12"/>
      <c r="AI301" s="12"/>
      <c r="AR301" s="12"/>
      <c r="AS301" s="12"/>
      <c r="BP301" s="41"/>
      <c r="BQ301" s="41"/>
      <c r="BT301" s="233"/>
      <c r="BU301" s="234"/>
      <c r="BV301" s="228"/>
      <c r="BW301" s="229"/>
      <c r="BX301" s="251"/>
      <c r="BY301" s="234"/>
      <c r="CA301" s="36"/>
      <c r="CB301" s="36"/>
      <c r="CC301" s="36"/>
      <c r="CD301" s="36"/>
      <c r="CE301" s="36"/>
      <c r="CF301" s="46"/>
      <c r="CG301" s="47"/>
      <c r="CH301" s="230"/>
      <c r="CI301" s="230"/>
      <c r="CJ301" s="126"/>
      <c r="CK301" s="205"/>
      <c r="CL301" s="60"/>
      <c r="CM301" s="12"/>
      <c r="CN301" s="12"/>
      <c r="CO301" s="12"/>
      <c r="CV301" s="12"/>
      <c r="CW301" s="12"/>
      <c r="CX301" s="12"/>
      <c r="CY301" s="12"/>
      <c r="DB301" s="12"/>
      <c r="DC301" s="12"/>
      <c r="DZ301" s="36"/>
      <c r="ES301" s="54"/>
      <c r="EX301" s="46"/>
      <c r="EY301" s="47"/>
      <c r="FD301" s="46"/>
      <c r="FE301" s="47"/>
      <c r="FF301" s="46"/>
      <c r="FG301" s="47"/>
      <c r="FH301" s="46"/>
      <c r="FI301" s="47"/>
      <c r="FR301" s="60"/>
      <c r="FS301" s="12"/>
      <c r="FT301" s="46"/>
      <c r="FU301" s="54"/>
      <c r="FW301" s="54"/>
      <c r="GD301" s="54"/>
      <c r="GE301" s="54"/>
      <c r="GV301" s="36"/>
      <c r="GW301" s="54"/>
      <c r="GX301" s="36"/>
      <c r="GY301" s="36"/>
      <c r="GZ301" s="36"/>
      <c r="HA301" s="36"/>
      <c r="HB301" s="36"/>
      <c r="HC301" s="36"/>
      <c r="HD301" s="36"/>
      <c r="HE301" s="36"/>
      <c r="HF301" s="36"/>
      <c r="HG301" s="36"/>
      <c r="HH301" s="36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36"/>
      <c r="IH301" s="40"/>
      <c r="II301" s="35"/>
    </row>
    <row r="302" spans="7:243" s="15" customFormat="1" thickBot="1" x14ac:dyDescent="0.45">
      <c r="G302" s="12"/>
      <c r="H302" s="12"/>
      <c r="AH302" s="12"/>
      <c r="AI302" s="12"/>
      <c r="AR302" s="12"/>
      <c r="AS302" s="12"/>
      <c r="BP302" s="41"/>
      <c r="BQ302" s="41"/>
      <c r="BT302" s="233"/>
      <c r="BU302" s="234"/>
      <c r="BV302" s="228"/>
      <c r="BW302" s="229"/>
      <c r="BX302" s="251"/>
      <c r="BY302" s="234"/>
      <c r="CA302" s="36"/>
      <c r="CB302" s="36"/>
      <c r="CC302" s="36"/>
      <c r="CD302" s="36"/>
      <c r="CE302" s="36"/>
      <c r="CF302" s="46"/>
      <c r="CG302" s="47"/>
      <c r="CH302" s="230"/>
      <c r="CI302" s="230"/>
      <c r="CJ302" s="126"/>
      <c r="CK302" s="205"/>
      <c r="CL302" s="60"/>
      <c r="CM302" s="12"/>
      <c r="CN302" s="12"/>
      <c r="CO302" s="12"/>
      <c r="CV302" s="12"/>
      <c r="CW302" s="12"/>
      <c r="CX302" s="12"/>
      <c r="CY302" s="12"/>
      <c r="DB302" s="12"/>
      <c r="DC302" s="12"/>
      <c r="DZ302" s="36"/>
      <c r="ES302" s="54"/>
      <c r="EX302" s="46"/>
      <c r="EY302" s="47"/>
      <c r="FD302" s="46"/>
      <c r="FE302" s="47"/>
      <c r="FF302" s="46"/>
      <c r="FG302" s="47"/>
      <c r="FH302" s="46"/>
      <c r="FI302" s="47"/>
      <c r="FR302" s="60"/>
      <c r="FS302" s="12"/>
      <c r="FT302" s="46"/>
      <c r="FU302" s="54"/>
      <c r="FW302" s="54"/>
      <c r="GD302" s="54"/>
      <c r="GE302" s="54"/>
      <c r="GV302" s="36"/>
      <c r="GW302" s="54"/>
      <c r="GX302" s="36"/>
      <c r="GY302" s="36"/>
      <c r="GZ302" s="36"/>
      <c r="HA302" s="36"/>
      <c r="HB302" s="36"/>
      <c r="HC302" s="36"/>
      <c r="HD302" s="36"/>
      <c r="HE302" s="36"/>
      <c r="HF302" s="36"/>
      <c r="HG302" s="36"/>
      <c r="HH302" s="36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36"/>
      <c r="IH302" s="40"/>
      <c r="II302" s="35"/>
    </row>
    <row r="303" spans="7:243" s="15" customFormat="1" thickBot="1" x14ac:dyDescent="0.45">
      <c r="G303" s="12"/>
      <c r="H303" s="12"/>
      <c r="AH303" s="12"/>
      <c r="AI303" s="12"/>
      <c r="AR303" s="12"/>
      <c r="AS303" s="12"/>
      <c r="BP303" s="41"/>
      <c r="BQ303" s="41"/>
      <c r="BT303" s="233"/>
      <c r="BU303" s="234"/>
      <c r="BV303" s="228"/>
      <c r="BW303" s="229"/>
      <c r="BX303" s="251"/>
      <c r="BY303" s="234"/>
      <c r="CA303" s="36"/>
      <c r="CB303" s="36"/>
      <c r="CC303" s="36"/>
      <c r="CD303" s="36"/>
      <c r="CE303" s="36"/>
      <c r="CF303" s="46"/>
      <c r="CG303" s="47"/>
      <c r="CH303" s="230"/>
      <c r="CI303" s="230"/>
      <c r="CJ303" s="126"/>
      <c r="CK303" s="205"/>
      <c r="CL303" s="60"/>
      <c r="CM303" s="12"/>
      <c r="CN303" s="12"/>
      <c r="CO303" s="12"/>
      <c r="CV303" s="12"/>
      <c r="CW303" s="12"/>
      <c r="CX303" s="12"/>
      <c r="CY303" s="12"/>
      <c r="DB303" s="12"/>
      <c r="DC303" s="12"/>
      <c r="DZ303" s="36"/>
      <c r="ES303" s="54"/>
      <c r="EX303" s="46"/>
      <c r="EY303" s="47"/>
      <c r="FD303" s="46"/>
      <c r="FE303" s="47"/>
      <c r="FF303" s="46"/>
      <c r="FG303" s="47"/>
      <c r="FH303" s="46"/>
      <c r="FI303" s="47"/>
      <c r="FR303" s="60"/>
      <c r="FS303" s="12"/>
      <c r="FT303" s="46"/>
      <c r="FU303" s="54"/>
      <c r="FW303" s="54"/>
      <c r="GD303" s="54"/>
      <c r="GE303" s="54"/>
      <c r="GV303" s="36"/>
      <c r="GW303" s="54"/>
      <c r="GX303" s="36"/>
      <c r="GY303" s="36"/>
      <c r="GZ303" s="36"/>
      <c r="HA303" s="36"/>
      <c r="HB303" s="36"/>
      <c r="HC303" s="36"/>
      <c r="HD303" s="36"/>
      <c r="HE303" s="36"/>
      <c r="HF303" s="36"/>
      <c r="HG303" s="36"/>
      <c r="HH303" s="36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36"/>
      <c r="IH303" s="40"/>
      <c r="II303" s="35"/>
    </row>
    <row r="304" spans="7:243" s="15" customFormat="1" thickBot="1" x14ac:dyDescent="0.45">
      <c r="G304" s="12"/>
      <c r="H304" s="12"/>
      <c r="AH304" s="12"/>
      <c r="AI304" s="12"/>
      <c r="AR304" s="12"/>
      <c r="AS304" s="12"/>
      <c r="BP304" s="41"/>
      <c r="BQ304" s="41"/>
      <c r="BT304" s="233"/>
      <c r="BU304" s="234"/>
      <c r="BV304" s="228"/>
      <c r="BW304" s="229"/>
      <c r="BX304" s="251"/>
      <c r="BY304" s="234"/>
      <c r="CA304" s="36"/>
      <c r="CB304" s="36"/>
      <c r="CC304" s="36"/>
      <c r="CD304" s="36"/>
      <c r="CE304" s="36"/>
      <c r="CF304" s="46"/>
      <c r="CG304" s="47"/>
      <c r="CH304" s="230"/>
      <c r="CI304" s="230"/>
      <c r="CJ304" s="126"/>
      <c r="CK304" s="205"/>
      <c r="CL304" s="60"/>
      <c r="CM304" s="12"/>
      <c r="CN304" s="12"/>
      <c r="CO304" s="12"/>
      <c r="CV304" s="12"/>
      <c r="CW304" s="12"/>
      <c r="CX304" s="12"/>
      <c r="CY304" s="12"/>
      <c r="DB304" s="12"/>
      <c r="DC304" s="12"/>
      <c r="DZ304" s="36"/>
      <c r="ES304" s="54"/>
      <c r="EX304" s="46"/>
      <c r="EY304" s="47"/>
      <c r="FD304" s="46"/>
      <c r="FE304" s="47"/>
      <c r="FF304" s="46"/>
      <c r="FG304" s="47"/>
      <c r="FH304" s="46"/>
      <c r="FI304" s="47"/>
      <c r="FR304" s="60"/>
      <c r="FS304" s="12"/>
      <c r="FT304" s="46"/>
      <c r="FU304" s="54"/>
      <c r="FW304" s="54"/>
      <c r="GD304" s="54"/>
      <c r="GE304" s="54"/>
      <c r="GV304" s="36"/>
      <c r="GW304" s="54"/>
      <c r="GX304" s="36"/>
      <c r="GY304" s="36"/>
      <c r="GZ304" s="36"/>
      <c r="HA304" s="36"/>
      <c r="HB304" s="36"/>
      <c r="HC304" s="36"/>
      <c r="HD304" s="36"/>
      <c r="HE304" s="36"/>
      <c r="HF304" s="36"/>
      <c r="HG304" s="36"/>
      <c r="HH304" s="36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36"/>
      <c r="IH304" s="40"/>
      <c r="II304" s="35"/>
    </row>
    <row r="305" spans="7:243" s="15" customFormat="1" thickBot="1" x14ac:dyDescent="0.45">
      <c r="G305" s="12"/>
      <c r="H305" s="12"/>
      <c r="AH305" s="12"/>
      <c r="AI305" s="12"/>
      <c r="AR305" s="12"/>
      <c r="AS305" s="12"/>
      <c r="BP305" s="41"/>
      <c r="BQ305" s="41"/>
      <c r="BT305" s="233"/>
      <c r="BU305" s="234"/>
      <c r="BV305" s="228"/>
      <c r="BW305" s="229"/>
      <c r="BX305" s="251"/>
      <c r="BY305" s="234"/>
      <c r="CA305" s="36"/>
      <c r="CB305" s="36"/>
      <c r="CC305" s="36"/>
      <c r="CD305" s="36"/>
      <c r="CE305" s="36"/>
      <c r="CF305" s="46"/>
      <c r="CG305" s="47"/>
      <c r="CH305" s="230"/>
      <c r="CI305" s="230"/>
      <c r="CJ305" s="126"/>
      <c r="CK305" s="205"/>
      <c r="CL305" s="60"/>
      <c r="CM305" s="12"/>
      <c r="CN305" s="12"/>
      <c r="CO305" s="12"/>
      <c r="CV305" s="12"/>
      <c r="CW305" s="12"/>
      <c r="CX305" s="12"/>
      <c r="CY305" s="12"/>
      <c r="DB305" s="12"/>
      <c r="DC305" s="12"/>
      <c r="DZ305" s="36"/>
      <c r="ES305" s="54"/>
      <c r="EX305" s="46"/>
      <c r="EY305" s="47"/>
      <c r="FD305" s="46"/>
      <c r="FE305" s="47"/>
      <c r="FF305" s="46"/>
      <c r="FG305" s="47"/>
      <c r="FH305" s="46"/>
      <c r="FI305" s="47"/>
      <c r="FR305" s="60"/>
      <c r="FS305" s="12"/>
      <c r="FT305" s="46"/>
      <c r="FU305" s="54"/>
      <c r="FW305" s="54"/>
      <c r="GD305" s="54"/>
      <c r="GE305" s="54"/>
      <c r="GV305" s="36"/>
      <c r="GW305" s="54"/>
      <c r="GX305" s="36"/>
      <c r="GY305" s="36"/>
      <c r="GZ305" s="36"/>
      <c r="HA305" s="36"/>
      <c r="HB305" s="36"/>
      <c r="HC305" s="36"/>
      <c r="HD305" s="36"/>
      <c r="HE305" s="36"/>
      <c r="HF305" s="36"/>
      <c r="HG305" s="36"/>
      <c r="HH305" s="36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36"/>
      <c r="IH305" s="40"/>
      <c r="II305" s="35"/>
    </row>
    <row r="306" spans="7:243" s="15" customFormat="1" thickBot="1" x14ac:dyDescent="0.45">
      <c r="G306" s="12"/>
      <c r="H306" s="12"/>
      <c r="AH306" s="12"/>
      <c r="AI306" s="12"/>
      <c r="AR306" s="12"/>
      <c r="AS306" s="12"/>
      <c r="BP306" s="41"/>
      <c r="BQ306" s="41"/>
      <c r="BT306" s="233"/>
      <c r="BU306" s="234"/>
      <c r="BV306" s="228"/>
      <c r="BW306" s="229"/>
      <c r="BX306" s="251"/>
      <c r="BY306" s="234"/>
      <c r="CA306" s="36"/>
      <c r="CB306" s="36"/>
      <c r="CC306" s="36"/>
      <c r="CD306" s="36"/>
      <c r="CE306" s="36"/>
      <c r="CF306" s="46"/>
      <c r="CG306" s="47"/>
      <c r="CH306" s="230"/>
      <c r="CI306" s="230"/>
      <c r="CJ306" s="126"/>
      <c r="CK306" s="205"/>
      <c r="CL306" s="60"/>
      <c r="CM306" s="12"/>
      <c r="CN306" s="12"/>
      <c r="CO306" s="12"/>
      <c r="CV306" s="12"/>
      <c r="CW306" s="12"/>
      <c r="CX306" s="12"/>
      <c r="CY306" s="12"/>
      <c r="DB306" s="12"/>
      <c r="DC306" s="12"/>
      <c r="DZ306" s="36"/>
      <c r="ES306" s="54"/>
      <c r="EX306" s="46"/>
      <c r="EY306" s="47"/>
      <c r="FD306" s="46"/>
      <c r="FE306" s="47"/>
      <c r="FF306" s="46"/>
      <c r="FG306" s="47"/>
      <c r="FH306" s="46"/>
      <c r="FI306" s="47"/>
      <c r="FR306" s="60"/>
      <c r="FS306" s="12"/>
      <c r="FT306" s="46"/>
      <c r="FU306" s="54"/>
      <c r="FW306" s="54"/>
      <c r="GD306" s="54"/>
      <c r="GE306" s="54"/>
      <c r="GV306" s="36"/>
      <c r="GW306" s="54"/>
      <c r="GX306" s="36"/>
      <c r="GY306" s="36"/>
      <c r="GZ306" s="36"/>
      <c r="HA306" s="36"/>
      <c r="HB306" s="36"/>
      <c r="HC306" s="36"/>
      <c r="HD306" s="36"/>
      <c r="HE306" s="36"/>
      <c r="HF306" s="36"/>
      <c r="HG306" s="36"/>
      <c r="HH306" s="36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36"/>
      <c r="IH306" s="40"/>
      <c r="II306" s="35"/>
    </row>
    <row r="307" spans="7:243" s="15" customFormat="1" thickBot="1" x14ac:dyDescent="0.45">
      <c r="G307" s="12"/>
      <c r="H307" s="12"/>
      <c r="AH307" s="12"/>
      <c r="AI307" s="12"/>
      <c r="AR307" s="12"/>
      <c r="AS307" s="12"/>
      <c r="BP307" s="41"/>
      <c r="BQ307" s="41"/>
      <c r="BT307" s="233"/>
      <c r="BU307" s="234"/>
      <c r="BV307" s="228"/>
      <c r="BW307" s="229"/>
      <c r="BX307" s="251"/>
      <c r="BY307" s="234"/>
      <c r="CA307" s="36"/>
      <c r="CB307" s="36"/>
      <c r="CC307" s="36"/>
      <c r="CD307" s="36"/>
      <c r="CE307" s="36"/>
      <c r="CF307" s="46"/>
      <c r="CG307" s="47"/>
      <c r="CH307" s="230"/>
      <c r="CI307" s="230"/>
      <c r="CJ307" s="126"/>
      <c r="CK307" s="205"/>
      <c r="CL307" s="60"/>
      <c r="CM307" s="12"/>
      <c r="CN307" s="12"/>
      <c r="CO307" s="12"/>
      <c r="CV307" s="12"/>
      <c r="CW307" s="12"/>
      <c r="CX307" s="12"/>
      <c r="CY307" s="12"/>
      <c r="DB307" s="12"/>
      <c r="DC307" s="12"/>
      <c r="DZ307" s="36"/>
      <c r="ES307" s="54"/>
      <c r="EX307" s="46"/>
      <c r="EY307" s="47"/>
      <c r="FD307" s="46"/>
      <c r="FE307" s="47"/>
      <c r="FF307" s="46"/>
      <c r="FG307" s="47"/>
      <c r="FH307" s="46"/>
      <c r="FI307" s="47"/>
      <c r="FR307" s="60"/>
      <c r="FS307" s="12"/>
      <c r="FT307" s="46"/>
      <c r="FU307" s="54"/>
      <c r="FW307" s="54"/>
      <c r="GD307" s="54"/>
      <c r="GE307" s="54"/>
      <c r="GV307" s="36"/>
      <c r="GW307" s="54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40"/>
      <c r="II307" s="35"/>
    </row>
    <row r="308" spans="7:243" s="15" customFormat="1" thickBot="1" x14ac:dyDescent="0.45">
      <c r="G308" s="12"/>
      <c r="H308" s="12"/>
      <c r="AH308" s="12"/>
      <c r="AI308" s="12"/>
      <c r="AR308" s="12"/>
      <c r="AS308" s="12"/>
      <c r="BP308" s="41"/>
      <c r="BQ308" s="41"/>
      <c r="BT308" s="233"/>
      <c r="BU308" s="234"/>
      <c r="BV308" s="228"/>
      <c r="BW308" s="229"/>
      <c r="BX308" s="251"/>
      <c r="BY308" s="234"/>
      <c r="CA308" s="36"/>
      <c r="CB308" s="36"/>
      <c r="CC308" s="36"/>
      <c r="CD308" s="36"/>
      <c r="CE308" s="36"/>
      <c r="CF308" s="46"/>
      <c r="CG308" s="47"/>
      <c r="CH308" s="230"/>
      <c r="CI308" s="230"/>
      <c r="CJ308" s="126"/>
      <c r="CK308" s="205"/>
      <c r="CL308" s="60"/>
      <c r="CM308" s="12"/>
      <c r="CN308" s="12"/>
      <c r="CO308" s="12"/>
      <c r="CV308" s="12"/>
      <c r="CW308" s="12"/>
      <c r="CX308" s="12"/>
      <c r="CY308" s="12"/>
      <c r="DB308" s="12"/>
      <c r="DC308" s="12"/>
      <c r="DZ308" s="36"/>
      <c r="ES308" s="54"/>
      <c r="EX308" s="46"/>
      <c r="EY308" s="47"/>
      <c r="FD308" s="46"/>
      <c r="FE308" s="47"/>
      <c r="FF308" s="46"/>
      <c r="FG308" s="47"/>
      <c r="FH308" s="46"/>
      <c r="FI308" s="47"/>
      <c r="FR308" s="60"/>
      <c r="FS308" s="12"/>
      <c r="FT308" s="46"/>
      <c r="FU308" s="54"/>
      <c r="FW308" s="54"/>
      <c r="GD308" s="54"/>
      <c r="GE308" s="54"/>
      <c r="GV308" s="36"/>
      <c r="GW308" s="54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40"/>
      <c r="II308" s="35"/>
    </row>
    <row r="309" spans="7:243" s="15" customFormat="1" thickBot="1" x14ac:dyDescent="0.45">
      <c r="G309" s="12"/>
      <c r="H309" s="12"/>
      <c r="AH309" s="12"/>
      <c r="AI309" s="12"/>
      <c r="AR309" s="12"/>
      <c r="AS309" s="12"/>
      <c r="BP309" s="41"/>
      <c r="BQ309" s="41"/>
      <c r="BT309" s="233"/>
      <c r="BU309" s="234"/>
      <c r="BV309" s="228"/>
      <c r="BW309" s="229"/>
      <c r="BX309" s="251"/>
      <c r="BY309" s="234"/>
      <c r="CA309" s="36"/>
      <c r="CB309" s="36"/>
      <c r="CC309" s="36"/>
      <c r="CD309" s="36"/>
      <c r="CE309" s="36"/>
      <c r="CF309" s="46"/>
      <c r="CG309" s="47"/>
      <c r="CH309" s="230"/>
      <c r="CI309" s="230"/>
      <c r="CJ309" s="126"/>
      <c r="CK309" s="205"/>
      <c r="CL309" s="60"/>
      <c r="CM309" s="12"/>
      <c r="CN309" s="12"/>
      <c r="CO309" s="12"/>
      <c r="CV309" s="12"/>
      <c r="CW309" s="12"/>
      <c r="CX309" s="12"/>
      <c r="CY309" s="12"/>
      <c r="DB309" s="12"/>
      <c r="DC309" s="12"/>
      <c r="DZ309" s="36"/>
      <c r="ES309" s="54"/>
      <c r="EX309" s="46"/>
      <c r="EY309" s="47"/>
      <c r="FD309" s="46"/>
      <c r="FE309" s="47"/>
      <c r="FF309" s="46"/>
      <c r="FG309" s="47"/>
      <c r="FH309" s="46"/>
      <c r="FI309" s="47"/>
      <c r="FR309" s="60"/>
      <c r="FS309" s="12"/>
      <c r="FT309" s="46"/>
      <c r="FU309" s="54"/>
      <c r="FW309" s="54"/>
      <c r="GD309" s="54"/>
      <c r="GE309" s="54"/>
      <c r="GV309" s="36"/>
      <c r="GW309" s="54"/>
      <c r="GX309" s="36"/>
      <c r="GY309" s="36"/>
      <c r="GZ309" s="36"/>
      <c r="HA309" s="36"/>
      <c r="HB309" s="36"/>
      <c r="HC309" s="36"/>
      <c r="HD309" s="36"/>
      <c r="HE309" s="36"/>
      <c r="HF309" s="36"/>
      <c r="HG309" s="36"/>
      <c r="HH309" s="36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36"/>
      <c r="IH309" s="40"/>
      <c r="II309" s="35"/>
    </row>
    <row r="310" spans="7:243" s="15" customFormat="1" thickBot="1" x14ac:dyDescent="0.45">
      <c r="G310" s="12"/>
      <c r="H310" s="12"/>
      <c r="AH310" s="12"/>
      <c r="AI310" s="12"/>
      <c r="AR310" s="12"/>
      <c r="AS310" s="12"/>
      <c r="BP310" s="41"/>
      <c r="BQ310" s="41"/>
      <c r="BT310" s="233"/>
      <c r="BU310" s="234"/>
      <c r="BV310" s="228"/>
      <c r="BW310" s="229"/>
      <c r="BX310" s="251"/>
      <c r="BY310" s="234"/>
      <c r="CA310" s="36"/>
      <c r="CB310" s="36"/>
      <c r="CC310" s="36"/>
      <c r="CD310" s="36"/>
      <c r="CE310" s="36"/>
      <c r="CF310" s="46"/>
      <c r="CG310" s="47"/>
      <c r="CH310" s="230"/>
      <c r="CI310" s="230"/>
      <c r="CJ310" s="126"/>
      <c r="CK310" s="205"/>
      <c r="CL310" s="60"/>
      <c r="CM310" s="12"/>
      <c r="CN310" s="12"/>
      <c r="CO310" s="12"/>
      <c r="CV310" s="12"/>
      <c r="CW310" s="12"/>
      <c r="CX310" s="12"/>
      <c r="CY310" s="12"/>
      <c r="DB310" s="12"/>
      <c r="DC310" s="12"/>
      <c r="DZ310" s="36"/>
      <c r="ES310" s="54"/>
      <c r="EX310" s="46"/>
      <c r="EY310" s="47"/>
      <c r="FD310" s="46"/>
      <c r="FE310" s="47"/>
      <c r="FF310" s="46"/>
      <c r="FG310" s="47"/>
      <c r="FH310" s="46"/>
      <c r="FI310" s="47"/>
      <c r="FR310" s="60"/>
      <c r="FS310" s="12"/>
      <c r="FT310" s="46"/>
      <c r="FU310" s="54"/>
      <c r="FW310" s="54"/>
      <c r="GD310" s="54"/>
      <c r="GE310" s="54"/>
      <c r="GV310" s="36"/>
      <c r="GW310" s="54"/>
      <c r="GX310" s="36"/>
      <c r="GY310" s="36"/>
      <c r="GZ310" s="36"/>
      <c r="HA310" s="36"/>
      <c r="HB310" s="36"/>
      <c r="HC310" s="36"/>
      <c r="HD310" s="36"/>
      <c r="HE310" s="36"/>
      <c r="HF310" s="36"/>
      <c r="HG310" s="36"/>
      <c r="HH310" s="36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36"/>
      <c r="IH310" s="40"/>
      <c r="II310" s="35"/>
    </row>
    <row r="311" spans="7:243" s="15" customFormat="1" thickBot="1" x14ac:dyDescent="0.45">
      <c r="G311" s="12"/>
      <c r="H311" s="12"/>
      <c r="AH311" s="12"/>
      <c r="AI311" s="12"/>
      <c r="AR311" s="12"/>
      <c r="AS311" s="12"/>
      <c r="BP311" s="41"/>
      <c r="BQ311" s="41"/>
      <c r="BT311" s="233"/>
      <c r="BU311" s="234"/>
      <c r="BV311" s="228"/>
      <c r="BW311" s="229"/>
      <c r="BX311" s="251"/>
      <c r="BY311" s="234"/>
      <c r="CA311" s="36"/>
      <c r="CB311" s="36"/>
      <c r="CC311" s="36"/>
      <c r="CD311" s="36"/>
      <c r="CE311" s="36"/>
      <c r="CF311" s="46"/>
      <c r="CG311" s="47"/>
      <c r="CH311" s="230"/>
      <c r="CI311" s="230"/>
      <c r="CJ311" s="126"/>
      <c r="CK311" s="205"/>
      <c r="CL311" s="60"/>
      <c r="CM311" s="12"/>
      <c r="CN311" s="12"/>
      <c r="CO311" s="12"/>
      <c r="CV311" s="12"/>
      <c r="CW311" s="12"/>
      <c r="CX311" s="12"/>
      <c r="CY311" s="12"/>
      <c r="DB311" s="12"/>
      <c r="DC311" s="12"/>
      <c r="DZ311" s="36"/>
      <c r="ES311" s="54"/>
      <c r="EX311" s="46"/>
      <c r="EY311" s="47"/>
      <c r="FD311" s="46"/>
      <c r="FE311" s="47"/>
      <c r="FF311" s="46"/>
      <c r="FG311" s="47"/>
      <c r="FH311" s="46"/>
      <c r="FI311" s="47"/>
      <c r="FR311" s="60"/>
      <c r="FS311" s="12"/>
      <c r="FT311" s="46"/>
      <c r="FU311" s="54"/>
      <c r="FW311" s="54"/>
      <c r="GD311" s="54"/>
      <c r="GE311" s="54"/>
      <c r="GV311" s="36"/>
      <c r="GW311" s="54"/>
      <c r="GX311" s="36"/>
      <c r="GY311" s="36"/>
      <c r="GZ311" s="36"/>
      <c r="HA311" s="36"/>
      <c r="HB311" s="36"/>
      <c r="HC311" s="36"/>
      <c r="HD311" s="36"/>
      <c r="HE311" s="36"/>
      <c r="HF311" s="36"/>
      <c r="HG311" s="36"/>
      <c r="HH311" s="36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36"/>
      <c r="IH311" s="40"/>
      <c r="II311" s="35"/>
    </row>
    <row r="312" spans="7:243" s="15" customFormat="1" thickBot="1" x14ac:dyDescent="0.45">
      <c r="G312" s="12"/>
      <c r="H312" s="12"/>
      <c r="AH312" s="12"/>
      <c r="AI312" s="12"/>
      <c r="AR312" s="12"/>
      <c r="AS312" s="12"/>
      <c r="BP312" s="41"/>
      <c r="BQ312" s="41"/>
      <c r="BT312" s="233"/>
      <c r="BU312" s="234"/>
      <c r="BV312" s="228"/>
      <c r="BW312" s="229"/>
      <c r="BX312" s="251"/>
      <c r="BY312" s="234"/>
      <c r="CA312" s="36"/>
      <c r="CB312" s="36"/>
      <c r="CC312" s="36"/>
      <c r="CD312" s="36"/>
      <c r="CE312" s="36"/>
      <c r="CF312" s="46"/>
      <c r="CG312" s="47"/>
      <c r="CH312" s="230"/>
      <c r="CI312" s="230"/>
      <c r="CJ312" s="126"/>
      <c r="CK312" s="205"/>
      <c r="CL312" s="60"/>
      <c r="CM312" s="12"/>
      <c r="CN312" s="12"/>
      <c r="CO312" s="12"/>
      <c r="CV312" s="12"/>
      <c r="CW312" s="12"/>
      <c r="CX312" s="12"/>
      <c r="CY312" s="12"/>
      <c r="DB312" s="12"/>
      <c r="DC312" s="12"/>
      <c r="DZ312" s="36"/>
      <c r="ES312" s="54"/>
      <c r="EX312" s="46"/>
      <c r="EY312" s="47"/>
      <c r="FD312" s="46"/>
      <c r="FE312" s="47"/>
      <c r="FF312" s="46"/>
      <c r="FG312" s="47"/>
      <c r="FH312" s="46"/>
      <c r="FI312" s="47"/>
      <c r="FR312" s="60"/>
      <c r="FS312" s="12"/>
      <c r="FT312" s="46"/>
      <c r="FU312" s="54"/>
      <c r="FW312" s="54"/>
      <c r="GD312" s="54"/>
      <c r="GE312" s="54"/>
      <c r="GV312" s="36"/>
      <c r="GW312" s="54"/>
      <c r="GX312" s="36"/>
      <c r="GY312" s="36"/>
      <c r="GZ312" s="36"/>
      <c r="HA312" s="36"/>
      <c r="HB312" s="36"/>
      <c r="HC312" s="36"/>
      <c r="HD312" s="36"/>
      <c r="HE312" s="36"/>
      <c r="HF312" s="36"/>
      <c r="HG312" s="36"/>
      <c r="HH312" s="36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36"/>
      <c r="IH312" s="40"/>
      <c r="II312" s="35"/>
    </row>
    <row r="313" spans="7:243" s="15" customFormat="1" thickBot="1" x14ac:dyDescent="0.45">
      <c r="G313" s="12"/>
      <c r="H313" s="12"/>
      <c r="AH313" s="12"/>
      <c r="AI313" s="12"/>
      <c r="AR313" s="12"/>
      <c r="AS313" s="12"/>
      <c r="BP313" s="41"/>
      <c r="BQ313" s="41"/>
      <c r="BT313" s="233"/>
      <c r="BU313" s="234"/>
      <c r="BV313" s="228"/>
      <c r="BW313" s="229"/>
      <c r="BX313" s="251"/>
      <c r="BY313" s="234"/>
      <c r="CA313" s="36"/>
      <c r="CB313" s="36"/>
      <c r="CC313" s="36"/>
      <c r="CD313" s="36"/>
      <c r="CE313" s="36"/>
      <c r="CF313" s="46"/>
      <c r="CG313" s="47"/>
      <c r="CH313" s="230"/>
      <c r="CI313" s="230"/>
      <c r="CJ313" s="126"/>
      <c r="CK313" s="205"/>
      <c r="CL313" s="60"/>
      <c r="CM313" s="12"/>
      <c r="CN313" s="12"/>
      <c r="CO313" s="12"/>
      <c r="CV313" s="12"/>
      <c r="CW313" s="12"/>
      <c r="CX313" s="12"/>
      <c r="CY313" s="12"/>
      <c r="DB313" s="12"/>
      <c r="DC313" s="12"/>
      <c r="DZ313" s="36"/>
      <c r="ES313" s="54"/>
      <c r="EX313" s="46"/>
      <c r="EY313" s="47"/>
      <c r="FD313" s="46"/>
      <c r="FE313" s="47"/>
      <c r="FF313" s="46"/>
      <c r="FG313" s="47"/>
      <c r="FH313" s="46"/>
      <c r="FI313" s="47"/>
      <c r="FR313" s="60"/>
      <c r="FS313" s="12"/>
      <c r="FT313" s="46"/>
      <c r="FU313" s="54"/>
      <c r="FW313" s="54"/>
      <c r="GD313" s="54"/>
      <c r="GE313" s="54"/>
      <c r="GV313" s="36"/>
      <c r="GW313" s="54"/>
      <c r="GX313" s="36"/>
      <c r="GY313" s="36"/>
      <c r="GZ313" s="36"/>
      <c r="HA313" s="36"/>
      <c r="HB313" s="36"/>
      <c r="HC313" s="36"/>
      <c r="HD313" s="36"/>
      <c r="HE313" s="36"/>
      <c r="HF313" s="36"/>
      <c r="HG313" s="36"/>
      <c r="HH313" s="36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36"/>
      <c r="IH313" s="40"/>
      <c r="II313" s="35"/>
    </row>
    <row r="314" spans="7:243" s="15" customFormat="1" thickBot="1" x14ac:dyDescent="0.45">
      <c r="G314" s="12"/>
      <c r="H314" s="12"/>
      <c r="AH314" s="12"/>
      <c r="AI314" s="12"/>
      <c r="AR314" s="12"/>
      <c r="AS314" s="12"/>
      <c r="BP314" s="41"/>
      <c r="BQ314" s="41"/>
      <c r="BT314" s="233"/>
      <c r="BU314" s="234"/>
      <c r="BV314" s="228"/>
      <c r="BW314" s="229"/>
      <c r="BX314" s="251"/>
      <c r="BY314" s="234"/>
      <c r="CA314" s="36"/>
      <c r="CB314" s="36"/>
      <c r="CC314" s="36"/>
      <c r="CD314" s="36"/>
      <c r="CE314" s="36"/>
      <c r="CF314" s="46"/>
      <c r="CG314" s="47"/>
      <c r="CH314" s="230"/>
      <c r="CI314" s="230"/>
      <c r="CJ314" s="126"/>
      <c r="CK314" s="205"/>
      <c r="CL314" s="60"/>
      <c r="CM314" s="12"/>
      <c r="CN314" s="12"/>
      <c r="CO314" s="12"/>
      <c r="CV314" s="12"/>
      <c r="CW314" s="12"/>
      <c r="CX314" s="12"/>
      <c r="CY314" s="12"/>
      <c r="DB314" s="12"/>
      <c r="DC314" s="12"/>
      <c r="DZ314" s="36"/>
      <c r="ES314" s="54"/>
      <c r="EX314" s="46"/>
      <c r="EY314" s="47"/>
      <c r="FD314" s="46"/>
      <c r="FE314" s="47"/>
      <c r="FF314" s="46"/>
      <c r="FG314" s="47"/>
      <c r="FH314" s="46"/>
      <c r="FI314" s="47"/>
      <c r="FR314" s="60"/>
      <c r="FS314" s="12"/>
      <c r="FT314" s="46"/>
      <c r="FU314" s="54"/>
      <c r="FW314" s="54"/>
      <c r="GD314" s="54"/>
      <c r="GE314" s="54"/>
      <c r="GV314" s="36"/>
      <c r="GW314" s="54"/>
      <c r="GX314" s="36"/>
      <c r="GY314" s="36"/>
      <c r="GZ314" s="36"/>
      <c r="HA314" s="36"/>
      <c r="HB314" s="36"/>
      <c r="HC314" s="36"/>
      <c r="HD314" s="36"/>
      <c r="HE314" s="36"/>
      <c r="HF314" s="36"/>
      <c r="HG314" s="36"/>
      <c r="HH314" s="36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36"/>
      <c r="IH314" s="40"/>
      <c r="II314" s="35"/>
    </row>
    <row r="315" spans="7:243" s="15" customFormat="1" thickBot="1" x14ac:dyDescent="0.45">
      <c r="G315" s="12"/>
      <c r="H315" s="12"/>
      <c r="AH315" s="12"/>
      <c r="AI315" s="12"/>
      <c r="AR315" s="12"/>
      <c r="AS315" s="12"/>
      <c r="BP315" s="41"/>
      <c r="BQ315" s="41"/>
      <c r="BT315" s="233"/>
      <c r="BU315" s="234"/>
      <c r="BV315" s="228"/>
      <c r="BW315" s="229"/>
      <c r="BX315" s="251"/>
      <c r="BY315" s="234"/>
      <c r="CA315" s="36"/>
      <c r="CB315" s="36"/>
      <c r="CC315" s="36"/>
      <c r="CD315" s="36"/>
      <c r="CE315" s="36"/>
      <c r="CF315" s="46"/>
      <c r="CG315" s="47"/>
      <c r="CH315" s="230"/>
      <c r="CI315" s="230"/>
      <c r="CJ315" s="126"/>
      <c r="CK315" s="205"/>
      <c r="CL315" s="60"/>
      <c r="CM315" s="12"/>
      <c r="CN315" s="12"/>
      <c r="CO315" s="12"/>
      <c r="CV315" s="12"/>
      <c r="CW315" s="12"/>
      <c r="CX315" s="12"/>
      <c r="CY315" s="12"/>
      <c r="DB315" s="12"/>
      <c r="DC315" s="12"/>
      <c r="DZ315" s="36"/>
      <c r="ES315" s="54"/>
      <c r="EX315" s="46"/>
      <c r="EY315" s="47"/>
      <c r="FD315" s="46"/>
      <c r="FE315" s="47"/>
      <c r="FF315" s="46"/>
      <c r="FG315" s="47"/>
      <c r="FH315" s="46"/>
      <c r="FI315" s="47"/>
      <c r="FR315" s="60"/>
      <c r="FS315" s="12"/>
      <c r="FT315" s="46"/>
      <c r="FU315" s="54"/>
      <c r="FW315" s="54"/>
      <c r="GD315" s="54"/>
      <c r="GE315" s="54"/>
      <c r="GV315" s="36"/>
      <c r="GW315" s="54"/>
      <c r="GX315" s="36"/>
      <c r="GY315" s="36"/>
      <c r="GZ315" s="36"/>
      <c r="HA315" s="36"/>
      <c r="HB315" s="36"/>
      <c r="HC315" s="36"/>
      <c r="HD315" s="36"/>
      <c r="HE315" s="36"/>
      <c r="HF315" s="36"/>
      <c r="HG315" s="36"/>
      <c r="HH315" s="36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36"/>
      <c r="IH315" s="40"/>
      <c r="II315" s="35"/>
    </row>
    <row r="316" spans="7:243" s="15" customFormat="1" thickBot="1" x14ac:dyDescent="0.45">
      <c r="G316" s="12"/>
      <c r="H316" s="12"/>
      <c r="AH316" s="12"/>
      <c r="AI316" s="12"/>
      <c r="AR316" s="12"/>
      <c r="AS316" s="12"/>
      <c r="BP316" s="41"/>
      <c r="BQ316" s="41"/>
      <c r="BT316" s="233"/>
      <c r="BU316" s="234"/>
      <c r="BV316" s="228"/>
      <c r="BW316" s="229"/>
      <c r="BX316" s="251"/>
      <c r="BY316" s="234"/>
      <c r="CA316" s="36"/>
      <c r="CB316" s="36"/>
      <c r="CC316" s="36"/>
      <c r="CD316" s="36"/>
      <c r="CE316" s="36"/>
      <c r="CF316" s="46"/>
      <c r="CG316" s="47"/>
      <c r="CH316" s="230"/>
      <c r="CI316" s="230"/>
      <c r="CJ316" s="126"/>
      <c r="CK316" s="205"/>
      <c r="CL316" s="60"/>
      <c r="CM316" s="12"/>
      <c r="CN316" s="12"/>
      <c r="CO316" s="12"/>
      <c r="CV316" s="12"/>
      <c r="CW316" s="12"/>
      <c r="CX316" s="12"/>
      <c r="CY316" s="12"/>
      <c r="DB316" s="12"/>
      <c r="DC316" s="12"/>
      <c r="DZ316" s="36"/>
      <c r="ES316" s="54"/>
      <c r="EX316" s="46"/>
      <c r="EY316" s="47"/>
      <c r="FD316" s="46"/>
      <c r="FE316" s="47"/>
      <c r="FF316" s="46"/>
      <c r="FG316" s="47"/>
      <c r="FH316" s="46"/>
      <c r="FI316" s="47"/>
      <c r="FR316" s="60"/>
      <c r="FS316" s="12"/>
      <c r="FT316" s="46"/>
      <c r="FU316" s="54"/>
      <c r="FW316" s="54"/>
      <c r="GD316" s="54"/>
      <c r="GE316" s="54"/>
      <c r="GV316" s="36"/>
      <c r="GW316" s="54"/>
      <c r="GX316" s="36"/>
      <c r="GY316" s="36"/>
      <c r="GZ316" s="36"/>
      <c r="HA316" s="36"/>
      <c r="HB316" s="36"/>
      <c r="HC316" s="36"/>
      <c r="HD316" s="36"/>
      <c r="HE316" s="36"/>
      <c r="HF316" s="36"/>
      <c r="HG316" s="36"/>
      <c r="HH316" s="36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36"/>
      <c r="IH316" s="40"/>
      <c r="II316" s="35"/>
    </row>
    <row r="317" spans="7:243" s="15" customFormat="1" thickBot="1" x14ac:dyDescent="0.45">
      <c r="G317" s="12"/>
      <c r="H317" s="12"/>
      <c r="AH317" s="12"/>
      <c r="AI317" s="12"/>
      <c r="AR317" s="12"/>
      <c r="AS317" s="12"/>
      <c r="BP317" s="41"/>
      <c r="BQ317" s="41"/>
      <c r="BT317" s="233"/>
      <c r="BU317" s="234"/>
      <c r="BV317" s="228"/>
      <c r="BW317" s="229"/>
      <c r="BX317" s="251"/>
      <c r="BY317" s="234"/>
      <c r="CA317" s="36"/>
      <c r="CB317" s="36"/>
      <c r="CC317" s="36"/>
      <c r="CD317" s="36"/>
      <c r="CE317" s="36"/>
      <c r="CF317" s="46"/>
      <c r="CG317" s="47"/>
      <c r="CH317" s="230"/>
      <c r="CI317" s="230"/>
      <c r="CJ317" s="126"/>
      <c r="CK317" s="205"/>
      <c r="CL317" s="60"/>
      <c r="CM317" s="12"/>
      <c r="CN317" s="12"/>
      <c r="CO317" s="12"/>
      <c r="CV317" s="12"/>
      <c r="CW317" s="12"/>
      <c r="CX317" s="12"/>
      <c r="CY317" s="12"/>
      <c r="DB317" s="12"/>
      <c r="DC317" s="12"/>
      <c r="DZ317" s="36"/>
      <c r="ES317" s="54"/>
      <c r="EX317" s="46"/>
      <c r="EY317" s="47"/>
      <c r="FD317" s="46"/>
      <c r="FE317" s="47"/>
      <c r="FF317" s="46"/>
      <c r="FG317" s="47"/>
      <c r="FH317" s="46"/>
      <c r="FI317" s="47"/>
      <c r="FR317" s="60"/>
      <c r="FS317" s="12"/>
      <c r="FT317" s="46"/>
      <c r="FU317" s="54"/>
      <c r="FW317" s="54"/>
      <c r="GD317" s="54"/>
      <c r="GE317" s="54"/>
      <c r="GV317" s="36"/>
      <c r="GW317" s="54"/>
      <c r="GX317" s="36"/>
      <c r="GY317" s="36"/>
      <c r="GZ317" s="36"/>
      <c r="HA317" s="36"/>
      <c r="HB317" s="36"/>
      <c r="HC317" s="36"/>
      <c r="HD317" s="36"/>
      <c r="HE317" s="36"/>
      <c r="HF317" s="36"/>
      <c r="HG317" s="36"/>
      <c r="HH317" s="36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36"/>
      <c r="IH317" s="40"/>
      <c r="II317" s="35"/>
    </row>
    <row r="318" spans="7:243" s="15" customFormat="1" thickBot="1" x14ac:dyDescent="0.45">
      <c r="G318" s="12"/>
      <c r="H318" s="12"/>
      <c r="AH318" s="12"/>
      <c r="AI318" s="12"/>
      <c r="AR318" s="12"/>
      <c r="AS318" s="12"/>
      <c r="BP318" s="41"/>
      <c r="BQ318" s="41"/>
      <c r="BT318" s="233"/>
      <c r="BU318" s="234"/>
      <c r="BV318" s="228"/>
      <c r="BW318" s="229"/>
      <c r="BX318" s="251"/>
      <c r="BY318" s="234"/>
      <c r="CA318" s="36"/>
      <c r="CB318" s="36"/>
      <c r="CC318" s="36"/>
      <c r="CD318" s="36"/>
      <c r="CE318" s="36"/>
      <c r="CF318" s="46"/>
      <c r="CG318" s="47"/>
      <c r="CH318" s="230"/>
      <c r="CI318" s="230"/>
      <c r="CJ318" s="126"/>
      <c r="CK318" s="205"/>
      <c r="CL318" s="60"/>
      <c r="CM318" s="12"/>
      <c r="CN318" s="12"/>
      <c r="CO318" s="12"/>
      <c r="CV318" s="12"/>
      <c r="CW318" s="12"/>
      <c r="CX318" s="12"/>
      <c r="CY318" s="12"/>
      <c r="DB318" s="12"/>
      <c r="DC318" s="12"/>
      <c r="DZ318" s="36"/>
      <c r="ES318" s="54"/>
      <c r="EX318" s="46"/>
      <c r="EY318" s="47"/>
      <c r="FD318" s="46"/>
      <c r="FE318" s="47"/>
      <c r="FF318" s="46"/>
      <c r="FG318" s="47"/>
      <c r="FH318" s="46"/>
      <c r="FI318" s="47"/>
      <c r="FR318" s="60"/>
      <c r="FS318" s="12"/>
      <c r="FT318" s="46"/>
      <c r="FU318" s="54"/>
      <c r="FW318" s="54"/>
      <c r="GD318" s="54"/>
      <c r="GE318" s="54"/>
      <c r="GV318" s="36"/>
      <c r="GW318" s="54"/>
      <c r="GX318" s="36"/>
      <c r="GY318" s="36"/>
      <c r="GZ318" s="36"/>
      <c r="HA318" s="36"/>
      <c r="HB318" s="36"/>
      <c r="HC318" s="36"/>
      <c r="HD318" s="36"/>
      <c r="HE318" s="36"/>
      <c r="HF318" s="36"/>
      <c r="HG318" s="36"/>
      <c r="HH318" s="36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36"/>
      <c r="IH318" s="40"/>
      <c r="II318" s="35"/>
    </row>
    <row r="319" spans="7:243" s="15" customFormat="1" thickBot="1" x14ac:dyDescent="0.45">
      <c r="G319" s="12"/>
      <c r="H319" s="12"/>
      <c r="AH319" s="12"/>
      <c r="AI319" s="12"/>
      <c r="AR319" s="12"/>
      <c r="AS319" s="12"/>
      <c r="BP319" s="41"/>
      <c r="BQ319" s="41"/>
      <c r="BT319" s="233"/>
      <c r="BU319" s="234"/>
      <c r="BV319" s="228"/>
      <c r="BW319" s="229"/>
      <c r="BX319" s="251"/>
      <c r="BY319" s="234"/>
      <c r="CA319" s="36"/>
      <c r="CB319" s="36"/>
      <c r="CC319" s="36"/>
      <c r="CD319" s="36"/>
      <c r="CE319" s="36"/>
      <c r="CF319" s="46"/>
      <c r="CG319" s="47"/>
      <c r="CH319" s="230"/>
      <c r="CI319" s="230"/>
      <c r="CJ319" s="126"/>
      <c r="CK319" s="205"/>
      <c r="CL319" s="60"/>
      <c r="CM319" s="12"/>
      <c r="CN319" s="12"/>
      <c r="CO319" s="12"/>
      <c r="CV319" s="12"/>
      <c r="CW319" s="12"/>
      <c r="CX319" s="12"/>
      <c r="CY319" s="12"/>
      <c r="DB319" s="12"/>
      <c r="DC319" s="12"/>
      <c r="DZ319" s="36"/>
      <c r="ES319" s="54"/>
      <c r="EX319" s="46"/>
      <c r="EY319" s="47"/>
      <c r="FD319" s="46"/>
      <c r="FE319" s="47"/>
      <c r="FF319" s="46"/>
      <c r="FG319" s="47"/>
      <c r="FH319" s="46"/>
      <c r="FI319" s="47"/>
      <c r="FR319" s="60"/>
      <c r="FS319" s="12"/>
      <c r="FT319" s="46"/>
      <c r="FU319" s="54"/>
      <c r="FW319" s="54"/>
      <c r="GD319" s="54"/>
      <c r="GE319" s="54"/>
      <c r="GV319" s="36"/>
      <c r="GW319" s="54"/>
      <c r="GX319" s="36"/>
      <c r="GY319" s="36"/>
      <c r="GZ319" s="36"/>
      <c r="HA319" s="36"/>
      <c r="HB319" s="36"/>
      <c r="HC319" s="36"/>
      <c r="HD319" s="36"/>
      <c r="HE319" s="36"/>
      <c r="HF319" s="36"/>
      <c r="HG319" s="36"/>
      <c r="HH319" s="36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36"/>
      <c r="IH319" s="40"/>
      <c r="II319" s="35"/>
    </row>
    <row r="320" spans="7:243" s="15" customFormat="1" thickBot="1" x14ac:dyDescent="0.45">
      <c r="G320" s="12"/>
      <c r="H320" s="12"/>
      <c r="AH320" s="12"/>
      <c r="AI320" s="12"/>
      <c r="AR320" s="12"/>
      <c r="AS320" s="12"/>
      <c r="BP320" s="41"/>
      <c r="BQ320" s="41"/>
      <c r="BT320" s="233"/>
      <c r="BU320" s="234"/>
      <c r="BV320" s="228"/>
      <c r="BW320" s="229"/>
      <c r="BX320" s="251"/>
      <c r="BY320" s="234"/>
      <c r="CA320" s="36"/>
      <c r="CB320" s="36"/>
      <c r="CC320" s="36"/>
      <c r="CD320" s="36"/>
      <c r="CE320" s="36"/>
      <c r="CF320" s="46"/>
      <c r="CG320" s="47"/>
      <c r="CH320" s="230"/>
      <c r="CI320" s="230"/>
      <c r="CJ320" s="126"/>
      <c r="CK320" s="205"/>
      <c r="CL320" s="60"/>
      <c r="CM320" s="12"/>
      <c r="CN320" s="12"/>
      <c r="CO320" s="12"/>
      <c r="CV320" s="12"/>
      <c r="CW320" s="12"/>
      <c r="CX320" s="12"/>
      <c r="CY320" s="12"/>
      <c r="DB320" s="12"/>
      <c r="DC320" s="12"/>
      <c r="DZ320" s="36"/>
      <c r="ES320" s="54"/>
      <c r="EX320" s="46"/>
      <c r="EY320" s="47"/>
      <c r="FD320" s="46"/>
      <c r="FE320" s="47"/>
      <c r="FF320" s="46"/>
      <c r="FG320" s="47"/>
      <c r="FH320" s="46"/>
      <c r="FI320" s="47"/>
      <c r="FR320" s="60"/>
      <c r="FS320" s="12"/>
      <c r="FT320" s="46"/>
      <c r="FU320" s="54"/>
      <c r="FW320" s="54"/>
      <c r="GD320" s="54"/>
      <c r="GE320" s="54"/>
      <c r="GV320" s="36"/>
      <c r="GW320" s="54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40"/>
      <c r="II320" s="35"/>
    </row>
    <row r="321" spans="7:243" s="15" customFormat="1" thickBot="1" x14ac:dyDescent="0.45">
      <c r="G321" s="12"/>
      <c r="H321" s="12"/>
      <c r="AH321" s="12"/>
      <c r="AI321" s="12"/>
      <c r="AR321" s="12"/>
      <c r="AS321" s="12"/>
      <c r="BP321" s="41"/>
      <c r="BQ321" s="41"/>
      <c r="BT321" s="233"/>
      <c r="BU321" s="234"/>
      <c r="BV321" s="228"/>
      <c r="BW321" s="229"/>
      <c r="BX321" s="251"/>
      <c r="BY321" s="234"/>
      <c r="CA321" s="36"/>
      <c r="CB321" s="36"/>
      <c r="CC321" s="36"/>
      <c r="CD321" s="36"/>
      <c r="CE321" s="36"/>
      <c r="CF321" s="46"/>
      <c r="CG321" s="47"/>
      <c r="CH321" s="230"/>
      <c r="CI321" s="230"/>
      <c r="CJ321" s="126"/>
      <c r="CK321" s="205"/>
      <c r="CL321" s="60"/>
      <c r="CM321" s="12"/>
      <c r="CN321" s="12"/>
      <c r="CO321" s="12"/>
      <c r="CV321" s="12"/>
      <c r="CW321" s="12"/>
      <c r="CX321" s="12"/>
      <c r="CY321" s="12"/>
      <c r="DB321" s="12"/>
      <c r="DC321" s="12"/>
      <c r="DZ321" s="36"/>
      <c r="ES321" s="54"/>
      <c r="EX321" s="46"/>
      <c r="EY321" s="47"/>
      <c r="FD321" s="46"/>
      <c r="FE321" s="47"/>
      <c r="FF321" s="46"/>
      <c r="FG321" s="47"/>
      <c r="FH321" s="46"/>
      <c r="FI321" s="47"/>
      <c r="FR321" s="60"/>
      <c r="FS321" s="12"/>
      <c r="FT321" s="46"/>
      <c r="FU321" s="54"/>
      <c r="FW321" s="54"/>
      <c r="GD321" s="54"/>
      <c r="GE321" s="54"/>
      <c r="GV321" s="36"/>
      <c r="GW321" s="54"/>
      <c r="GX321" s="36"/>
      <c r="GY321" s="36"/>
      <c r="GZ321" s="36"/>
      <c r="HA321" s="36"/>
      <c r="HB321" s="36"/>
      <c r="HC321" s="36"/>
      <c r="HD321" s="36"/>
      <c r="HE321" s="36"/>
      <c r="HF321" s="36"/>
      <c r="HG321" s="36"/>
      <c r="HH321" s="36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36"/>
      <c r="IH321" s="40"/>
      <c r="II321" s="35"/>
    </row>
    <row r="322" spans="7:243" s="15" customFormat="1" thickBot="1" x14ac:dyDescent="0.45">
      <c r="G322" s="12"/>
      <c r="H322" s="12"/>
      <c r="AH322" s="12"/>
      <c r="AI322" s="12"/>
      <c r="AR322" s="12"/>
      <c r="AS322" s="12"/>
      <c r="BP322" s="41"/>
      <c r="BQ322" s="41"/>
      <c r="BT322" s="233"/>
      <c r="BU322" s="234"/>
      <c r="BV322" s="228"/>
      <c r="BW322" s="229"/>
      <c r="BX322" s="251"/>
      <c r="BY322" s="234"/>
      <c r="CA322" s="36"/>
      <c r="CB322" s="36"/>
      <c r="CC322" s="36"/>
      <c r="CD322" s="36"/>
      <c r="CE322" s="36"/>
      <c r="CF322" s="46"/>
      <c r="CG322" s="47"/>
      <c r="CH322" s="230"/>
      <c r="CI322" s="230"/>
      <c r="CJ322" s="126"/>
      <c r="CK322" s="205"/>
      <c r="CL322" s="60"/>
      <c r="CM322" s="12"/>
      <c r="CN322" s="12"/>
      <c r="CO322" s="12"/>
      <c r="CV322" s="12"/>
      <c r="CW322" s="12"/>
      <c r="CX322" s="12"/>
      <c r="CY322" s="12"/>
      <c r="DB322" s="12"/>
      <c r="DC322" s="12"/>
      <c r="DZ322" s="36"/>
      <c r="ES322" s="54"/>
      <c r="EX322" s="46"/>
      <c r="EY322" s="47"/>
      <c r="FD322" s="46"/>
      <c r="FE322" s="47"/>
      <c r="FF322" s="46"/>
      <c r="FG322" s="47"/>
      <c r="FH322" s="46"/>
      <c r="FI322" s="47"/>
      <c r="FR322" s="60"/>
      <c r="FS322" s="12"/>
      <c r="FT322" s="46"/>
      <c r="FU322" s="54"/>
      <c r="FW322" s="54"/>
      <c r="GD322" s="54"/>
      <c r="GE322" s="54"/>
      <c r="GV322" s="36"/>
      <c r="GW322" s="54"/>
      <c r="GX322" s="36"/>
      <c r="GY322" s="36"/>
      <c r="GZ322" s="36"/>
      <c r="HA322" s="36"/>
      <c r="HB322" s="36"/>
      <c r="HC322" s="36"/>
      <c r="HD322" s="36"/>
      <c r="HE322" s="36"/>
      <c r="HF322" s="36"/>
      <c r="HG322" s="36"/>
      <c r="HH322" s="36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36"/>
      <c r="IH322" s="40"/>
      <c r="II322" s="35"/>
    </row>
    <row r="323" spans="7:243" s="15" customFormat="1" thickBot="1" x14ac:dyDescent="0.45">
      <c r="G323" s="12"/>
      <c r="H323" s="12"/>
      <c r="AH323" s="12"/>
      <c r="AI323" s="12"/>
      <c r="AR323" s="12"/>
      <c r="AS323" s="12"/>
      <c r="BP323" s="41"/>
      <c r="BQ323" s="41"/>
      <c r="BT323" s="233"/>
      <c r="BU323" s="234"/>
      <c r="BV323" s="228"/>
      <c r="BW323" s="229"/>
      <c r="BX323" s="251"/>
      <c r="BY323" s="234"/>
      <c r="CA323" s="36"/>
      <c r="CB323" s="36"/>
      <c r="CC323" s="36"/>
      <c r="CD323" s="36"/>
      <c r="CE323" s="36"/>
      <c r="CF323" s="46"/>
      <c r="CG323" s="47"/>
      <c r="CH323" s="230"/>
      <c r="CI323" s="230"/>
      <c r="CJ323" s="126"/>
      <c r="CK323" s="205"/>
      <c r="CL323" s="60"/>
      <c r="CM323" s="12"/>
      <c r="CN323" s="12"/>
      <c r="CO323" s="12"/>
      <c r="CV323" s="12"/>
      <c r="CW323" s="12"/>
      <c r="CX323" s="12"/>
      <c r="CY323" s="12"/>
      <c r="DB323" s="12"/>
      <c r="DC323" s="12"/>
      <c r="DZ323" s="36"/>
      <c r="ES323" s="54"/>
      <c r="EX323" s="46"/>
      <c r="EY323" s="47"/>
      <c r="FD323" s="46"/>
      <c r="FE323" s="47"/>
      <c r="FF323" s="46"/>
      <c r="FG323" s="47"/>
      <c r="FH323" s="46"/>
      <c r="FI323" s="47"/>
      <c r="FR323" s="60"/>
      <c r="FS323" s="12"/>
      <c r="FT323" s="46"/>
      <c r="FU323" s="54"/>
      <c r="FW323" s="54"/>
      <c r="GD323" s="54"/>
      <c r="GE323" s="54"/>
      <c r="GV323" s="36"/>
      <c r="GW323" s="54"/>
      <c r="GX323" s="36"/>
      <c r="GY323" s="36"/>
      <c r="GZ323" s="36"/>
      <c r="HA323" s="36"/>
      <c r="HB323" s="36"/>
      <c r="HC323" s="36"/>
      <c r="HD323" s="36"/>
      <c r="HE323" s="36"/>
      <c r="HF323" s="36"/>
      <c r="HG323" s="36"/>
      <c r="HH323" s="36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36"/>
      <c r="IH323" s="40"/>
      <c r="II323" s="35"/>
    </row>
    <row r="324" spans="7:243" s="15" customFormat="1" thickBot="1" x14ac:dyDescent="0.45">
      <c r="G324" s="12"/>
      <c r="H324" s="12"/>
      <c r="AH324" s="12"/>
      <c r="AI324" s="12"/>
      <c r="AR324" s="12"/>
      <c r="AS324" s="12"/>
      <c r="BP324" s="41"/>
      <c r="BQ324" s="41"/>
      <c r="BT324" s="233"/>
      <c r="BU324" s="234"/>
      <c r="BV324" s="228"/>
      <c r="BW324" s="229"/>
      <c r="BX324" s="251"/>
      <c r="BY324" s="234"/>
      <c r="CA324" s="36"/>
      <c r="CB324" s="36"/>
      <c r="CC324" s="36"/>
      <c r="CD324" s="36"/>
      <c r="CE324" s="36"/>
      <c r="CF324" s="46"/>
      <c r="CG324" s="47"/>
      <c r="CH324" s="230"/>
      <c r="CI324" s="230"/>
      <c r="CJ324" s="126"/>
      <c r="CK324" s="205"/>
      <c r="CL324" s="60"/>
      <c r="CM324" s="12"/>
      <c r="CN324" s="12"/>
      <c r="CO324" s="12"/>
      <c r="CV324" s="12"/>
      <c r="CW324" s="12"/>
      <c r="CX324" s="12"/>
      <c r="CY324" s="12"/>
      <c r="DB324" s="12"/>
      <c r="DC324" s="12"/>
      <c r="DZ324" s="36"/>
      <c r="ES324" s="54"/>
      <c r="EX324" s="46"/>
      <c r="EY324" s="47"/>
      <c r="FD324" s="46"/>
      <c r="FE324" s="47"/>
      <c r="FF324" s="46"/>
      <c r="FG324" s="47"/>
      <c r="FH324" s="46"/>
      <c r="FI324" s="47"/>
      <c r="FR324" s="60"/>
      <c r="FS324" s="12"/>
      <c r="FT324" s="46"/>
      <c r="FU324" s="54"/>
      <c r="FW324" s="54"/>
      <c r="GD324" s="54"/>
      <c r="GE324" s="54"/>
      <c r="GV324" s="36"/>
      <c r="GW324" s="54"/>
      <c r="GX324" s="36"/>
      <c r="GY324" s="36"/>
      <c r="GZ324" s="36"/>
      <c r="HA324" s="36"/>
      <c r="HB324" s="36"/>
      <c r="HC324" s="36"/>
      <c r="HD324" s="36"/>
      <c r="HE324" s="36"/>
      <c r="HF324" s="36"/>
      <c r="HG324" s="36"/>
      <c r="HH324" s="36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36"/>
      <c r="IH324" s="40"/>
      <c r="II324" s="35"/>
    </row>
    <row r="325" spans="7:243" s="15" customFormat="1" thickBot="1" x14ac:dyDescent="0.45">
      <c r="G325" s="12"/>
      <c r="H325" s="12"/>
      <c r="AH325" s="12"/>
      <c r="AI325" s="12"/>
      <c r="AR325" s="12"/>
      <c r="AS325" s="12"/>
      <c r="BP325" s="41"/>
      <c r="BQ325" s="41"/>
      <c r="BT325" s="233"/>
      <c r="BU325" s="234"/>
      <c r="BV325" s="228"/>
      <c r="BW325" s="229"/>
      <c r="BX325" s="251"/>
      <c r="BY325" s="234"/>
      <c r="CA325" s="36"/>
      <c r="CB325" s="36"/>
      <c r="CC325" s="36"/>
      <c r="CD325" s="36"/>
      <c r="CE325" s="36"/>
      <c r="CF325" s="46"/>
      <c r="CG325" s="47"/>
      <c r="CH325" s="230"/>
      <c r="CI325" s="230"/>
      <c r="CJ325" s="126"/>
      <c r="CK325" s="205"/>
      <c r="CL325" s="60"/>
      <c r="CM325" s="12"/>
      <c r="CN325" s="12"/>
      <c r="CO325" s="12"/>
      <c r="CV325" s="12"/>
      <c r="CW325" s="12"/>
      <c r="CX325" s="12"/>
      <c r="CY325" s="12"/>
      <c r="DB325" s="12"/>
      <c r="DC325" s="12"/>
      <c r="DZ325" s="36"/>
      <c r="ES325" s="54"/>
      <c r="EX325" s="46"/>
      <c r="EY325" s="47"/>
      <c r="FD325" s="46"/>
      <c r="FE325" s="47"/>
      <c r="FF325" s="46"/>
      <c r="FG325" s="47"/>
      <c r="FH325" s="46"/>
      <c r="FI325" s="47"/>
      <c r="FR325" s="60"/>
      <c r="FS325" s="12"/>
      <c r="FT325" s="46"/>
      <c r="FU325" s="54"/>
      <c r="FW325" s="54"/>
      <c r="GD325" s="54"/>
      <c r="GE325" s="54"/>
      <c r="GV325" s="36"/>
      <c r="GW325" s="54"/>
      <c r="GX325" s="36"/>
      <c r="GY325" s="36"/>
      <c r="GZ325" s="36"/>
      <c r="HA325" s="36"/>
      <c r="HB325" s="36"/>
      <c r="HC325" s="36"/>
      <c r="HD325" s="36"/>
      <c r="HE325" s="36"/>
      <c r="HF325" s="36"/>
      <c r="HG325" s="36"/>
      <c r="HH325" s="36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36"/>
      <c r="IH325" s="40"/>
      <c r="II325" s="35"/>
    </row>
    <row r="326" spans="7:243" s="15" customFormat="1" thickBot="1" x14ac:dyDescent="0.45">
      <c r="G326" s="12"/>
      <c r="H326" s="12"/>
      <c r="AH326" s="12"/>
      <c r="AI326" s="12"/>
      <c r="AR326" s="12"/>
      <c r="AS326" s="12"/>
      <c r="BP326" s="41"/>
      <c r="BQ326" s="41"/>
      <c r="BT326" s="233"/>
      <c r="BU326" s="234"/>
      <c r="BV326" s="228"/>
      <c r="BW326" s="229"/>
      <c r="BX326" s="251"/>
      <c r="BY326" s="234"/>
      <c r="CA326" s="36"/>
      <c r="CB326" s="36"/>
      <c r="CC326" s="36"/>
      <c r="CD326" s="36"/>
      <c r="CE326" s="36"/>
      <c r="CF326" s="46"/>
      <c r="CG326" s="47"/>
      <c r="CH326" s="230"/>
      <c r="CI326" s="230"/>
      <c r="CJ326" s="126"/>
      <c r="CK326" s="205"/>
      <c r="CL326" s="60"/>
      <c r="CM326" s="12"/>
      <c r="CN326" s="12"/>
      <c r="CO326" s="12"/>
      <c r="CV326" s="12"/>
      <c r="CW326" s="12"/>
      <c r="CX326" s="12"/>
      <c r="CY326" s="12"/>
      <c r="DB326" s="12"/>
      <c r="DC326" s="12"/>
      <c r="DZ326" s="36"/>
      <c r="ES326" s="54"/>
      <c r="EX326" s="46"/>
      <c r="EY326" s="47"/>
      <c r="FD326" s="46"/>
      <c r="FE326" s="47"/>
      <c r="FF326" s="46"/>
      <c r="FG326" s="47"/>
      <c r="FH326" s="46"/>
      <c r="FI326" s="47"/>
      <c r="FR326" s="60"/>
      <c r="FS326" s="12"/>
      <c r="FT326" s="46"/>
      <c r="FU326" s="54"/>
      <c r="FW326" s="54"/>
      <c r="GD326" s="54"/>
      <c r="GE326" s="54"/>
      <c r="GV326" s="36"/>
      <c r="GW326" s="54"/>
      <c r="GX326" s="36"/>
      <c r="GY326" s="36"/>
      <c r="GZ326" s="36"/>
      <c r="HA326" s="36"/>
      <c r="HB326" s="36"/>
      <c r="HC326" s="36"/>
      <c r="HD326" s="36"/>
      <c r="HE326" s="36"/>
      <c r="HF326" s="36"/>
      <c r="HG326" s="36"/>
      <c r="HH326" s="36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36"/>
      <c r="IH326" s="40"/>
      <c r="II326" s="35"/>
    </row>
    <row r="327" spans="7:243" s="15" customFormat="1" thickBot="1" x14ac:dyDescent="0.45">
      <c r="G327" s="12"/>
      <c r="H327" s="12"/>
      <c r="AH327" s="12"/>
      <c r="AI327" s="12"/>
      <c r="AR327" s="12"/>
      <c r="AS327" s="12"/>
      <c r="BP327" s="41"/>
      <c r="BQ327" s="41"/>
      <c r="BT327" s="233"/>
      <c r="BU327" s="234"/>
      <c r="BV327" s="228"/>
      <c r="BW327" s="229"/>
      <c r="BX327" s="251"/>
      <c r="BY327" s="234"/>
      <c r="CA327" s="36"/>
      <c r="CB327" s="36"/>
      <c r="CC327" s="36"/>
      <c r="CD327" s="36"/>
      <c r="CE327" s="36"/>
      <c r="CF327" s="46"/>
      <c r="CG327" s="47"/>
      <c r="CH327" s="230"/>
      <c r="CI327" s="230"/>
      <c r="CJ327" s="126"/>
      <c r="CK327" s="205"/>
      <c r="CL327" s="60"/>
      <c r="CM327" s="12"/>
      <c r="CN327" s="12"/>
      <c r="CO327" s="12"/>
      <c r="CV327" s="12"/>
      <c r="CW327" s="12"/>
      <c r="CX327" s="12"/>
      <c r="CY327" s="12"/>
      <c r="DB327" s="12"/>
      <c r="DC327" s="12"/>
      <c r="DZ327" s="36"/>
      <c r="ES327" s="54"/>
      <c r="EX327" s="46"/>
      <c r="EY327" s="47"/>
      <c r="FD327" s="46"/>
      <c r="FE327" s="47"/>
      <c r="FF327" s="46"/>
      <c r="FG327" s="47"/>
      <c r="FH327" s="46"/>
      <c r="FI327" s="47"/>
      <c r="FR327" s="60"/>
      <c r="FS327" s="12"/>
      <c r="FT327" s="46"/>
      <c r="FU327" s="54"/>
      <c r="FW327" s="54"/>
      <c r="GD327" s="54"/>
      <c r="GE327" s="54"/>
      <c r="GV327" s="36"/>
      <c r="GW327" s="54"/>
      <c r="GX327" s="36"/>
      <c r="GY327" s="36"/>
      <c r="GZ327" s="36"/>
      <c r="HA327" s="36"/>
      <c r="HB327" s="36"/>
      <c r="HC327" s="36"/>
      <c r="HD327" s="36"/>
      <c r="HE327" s="36"/>
      <c r="HF327" s="36"/>
      <c r="HG327" s="36"/>
      <c r="HH327" s="36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36"/>
      <c r="IH327" s="40"/>
      <c r="II327" s="35"/>
    </row>
    <row r="328" spans="7:243" s="15" customFormat="1" thickBot="1" x14ac:dyDescent="0.45">
      <c r="G328" s="12"/>
      <c r="H328" s="12"/>
      <c r="AH328" s="12"/>
      <c r="AI328" s="12"/>
      <c r="AR328" s="12"/>
      <c r="AS328" s="12"/>
      <c r="BP328" s="41"/>
      <c r="BQ328" s="41"/>
      <c r="BT328" s="233"/>
      <c r="BU328" s="234"/>
      <c r="BV328" s="228"/>
      <c r="BW328" s="229"/>
      <c r="BX328" s="251"/>
      <c r="BY328" s="234"/>
      <c r="CA328" s="36"/>
      <c r="CB328" s="36"/>
      <c r="CC328" s="36"/>
      <c r="CD328" s="36"/>
      <c r="CE328" s="36"/>
      <c r="CF328" s="46"/>
      <c r="CG328" s="47"/>
      <c r="CH328" s="230"/>
      <c r="CI328" s="230"/>
      <c r="CJ328" s="126"/>
      <c r="CK328" s="205"/>
      <c r="CL328" s="60"/>
      <c r="CM328" s="12"/>
      <c r="CN328" s="12"/>
      <c r="CO328" s="12"/>
      <c r="CV328" s="12"/>
      <c r="CW328" s="12"/>
      <c r="CX328" s="12"/>
      <c r="CY328" s="12"/>
      <c r="DB328" s="12"/>
      <c r="DC328" s="12"/>
      <c r="DZ328" s="36"/>
      <c r="ES328" s="54"/>
      <c r="EX328" s="46"/>
      <c r="EY328" s="47"/>
      <c r="FD328" s="46"/>
      <c r="FE328" s="47"/>
      <c r="FF328" s="46"/>
      <c r="FG328" s="47"/>
      <c r="FH328" s="46"/>
      <c r="FI328" s="47"/>
      <c r="FR328" s="60"/>
      <c r="FS328" s="12"/>
      <c r="FT328" s="46"/>
      <c r="FU328" s="54"/>
      <c r="FW328" s="54"/>
      <c r="GD328" s="54"/>
      <c r="GE328" s="54"/>
      <c r="GV328" s="36"/>
      <c r="GW328" s="54"/>
      <c r="GX328" s="36"/>
      <c r="GY328" s="36"/>
      <c r="GZ328" s="36"/>
      <c r="HA328" s="36"/>
      <c r="HB328" s="36"/>
      <c r="HC328" s="36"/>
      <c r="HD328" s="36"/>
      <c r="HE328" s="36"/>
      <c r="HF328" s="36"/>
      <c r="HG328" s="36"/>
      <c r="HH328" s="36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36"/>
      <c r="IH328" s="40"/>
      <c r="II328" s="35"/>
    </row>
    <row r="329" spans="7:243" s="15" customFormat="1" thickBot="1" x14ac:dyDescent="0.45">
      <c r="G329" s="12"/>
      <c r="H329" s="12"/>
      <c r="AH329" s="12"/>
      <c r="AI329" s="12"/>
      <c r="AR329" s="12"/>
      <c r="AS329" s="12"/>
      <c r="BP329" s="41"/>
      <c r="BQ329" s="41"/>
      <c r="BT329" s="233"/>
      <c r="BU329" s="234"/>
      <c r="BV329" s="228"/>
      <c r="BW329" s="229"/>
      <c r="BX329" s="251"/>
      <c r="BY329" s="234"/>
      <c r="CA329" s="36"/>
      <c r="CB329" s="36"/>
      <c r="CC329" s="36"/>
      <c r="CD329" s="36"/>
      <c r="CE329" s="36"/>
      <c r="CF329" s="46"/>
      <c r="CG329" s="47"/>
      <c r="CH329" s="230"/>
      <c r="CI329" s="230"/>
      <c r="CJ329" s="126"/>
      <c r="CK329" s="205"/>
      <c r="CL329" s="60"/>
      <c r="CM329" s="12"/>
      <c r="CN329" s="12"/>
      <c r="CO329" s="12"/>
      <c r="CV329" s="12"/>
      <c r="CW329" s="12"/>
      <c r="CX329" s="12"/>
      <c r="CY329" s="12"/>
      <c r="DB329" s="12"/>
      <c r="DC329" s="12"/>
      <c r="DZ329" s="36"/>
      <c r="ES329" s="54"/>
      <c r="EX329" s="46"/>
      <c r="EY329" s="47"/>
      <c r="FD329" s="46"/>
      <c r="FE329" s="47"/>
      <c r="FF329" s="46"/>
      <c r="FG329" s="47"/>
      <c r="FH329" s="46"/>
      <c r="FI329" s="47"/>
      <c r="FR329" s="60"/>
      <c r="FS329" s="12"/>
      <c r="FT329" s="46"/>
      <c r="FU329" s="54"/>
      <c r="FW329" s="54"/>
      <c r="GD329" s="54"/>
      <c r="GE329" s="54"/>
      <c r="GV329" s="36"/>
      <c r="GW329" s="54"/>
      <c r="GX329" s="36"/>
      <c r="GY329" s="36"/>
      <c r="GZ329" s="36"/>
      <c r="HA329" s="36"/>
      <c r="HB329" s="36"/>
      <c r="HC329" s="36"/>
      <c r="HD329" s="36"/>
      <c r="HE329" s="36"/>
      <c r="HF329" s="36"/>
      <c r="HG329" s="36"/>
      <c r="HH329" s="36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36"/>
      <c r="IH329" s="40"/>
      <c r="II329" s="35"/>
    </row>
    <row r="330" spans="7:243" s="15" customFormat="1" thickBot="1" x14ac:dyDescent="0.45">
      <c r="G330" s="12"/>
      <c r="H330" s="12"/>
      <c r="AH330" s="12"/>
      <c r="AI330" s="12"/>
      <c r="AR330" s="12"/>
      <c r="AS330" s="12"/>
      <c r="BP330" s="41"/>
      <c r="BQ330" s="41"/>
      <c r="BT330" s="233"/>
      <c r="BU330" s="234"/>
      <c r="BV330" s="228"/>
      <c r="BW330" s="229"/>
      <c r="BX330" s="251"/>
      <c r="BY330" s="234"/>
      <c r="CA330" s="36"/>
      <c r="CB330" s="36"/>
      <c r="CC330" s="36"/>
      <c r="CD330" s="36"/>
      <c r="CE330" s="36"/>
      <c r="CF330" s="46"/>
      <c r="CG330" s="47"/>
      <c r="CH330" s="230"/>
      <c r="CI330" s="230"/>
      <c r="CJ330" s="126"/>
      <c r="CK330" s="205"/>
      <c r="CL330" s="60"/>
      <c r="CM330" s="12"/>
      <c r="CN330" s="12"/>
      <c r="CO330" s="12"/>
      <c r="CV330" s="12"/>
      <c r="CW330" s="12"/>
      <c r="CX330" s="12"/>
      <c r="CY330" s="12"/>
      <c r="DB330" s="12"/>
      <c r="DC330" s="12"/>
      <c r="DZ330" s="36"/>
      <c r="ES330" s="54"/>
      <c r="EX330" s="46"/>
      <c r="EY330" s="47"/>
      <c r="FD330" s="46"/>
      <c r="FE330" s="47"/>
      <c r="FF330" s="46"/>
      <c r="FG330" s="47"/>
      <c r="FH330" s="46"/>
      <c r="FI330" s="47"/>
      <c r="FR330" s="60"/>
      <c r="FS330" s="12"/>
      <c r="FT330" s="46"/>
      <c r="FU330" s="54"/>
      <c r="FW330" s="54"/>
      <c r="GD330" s="54"/>
      <c r="GE330" s="54"/>
      <c r="GV330" s="36"/>
      <c r="GW330" s="54"/>
      <c r="GX330" s="36"/>
      <c r="GY330" s="36"/>
      <c r="GZ330" s="36"/>
      <c r="HA330" s="36"/>
      <c r="HB330" s="36"/>
      <c r="HC330" s="36"/>
      <c r="HD330" s="36"/>
      <c r="HE330" s="36"/>
      <c r="HF330" s="36"/>
      <c r="HG330" s="36"/>
      <c r="HH330" s="36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36"/>
      <c r="IH330" s="40"/>
      <c r="II330" s="35"/>
    </row>
    <row r="331" spans="7:243" s="15" customFormat="1" thickBot="1" x14ac:dyDescent="0.45">
      <c r="G331" s="12"/>
      <c r="H331" s="12"/>
      <c r="AH331" s="12"/>
      <c r="AI331" s="12"/>
      <c r="AR331" s="12"/>
      <c r="AS331" s="12"/>
      <c r="BP331" s="41"/>
      <c r="BQ331" s="41"/>
      <c r="BT331" s="233"/>
      <c r="BU331" s="234"/>
      <c r="BV331" s="228"/>
      <c r="BW331" s="229"/>
      <c r="BX331" s="251"/>
      <c r="BY331" s="234"/>
      <c r="CA331" s="36"/>
      <c r="CB331" s="36"/>
      <c r="CC331" s="36"/>
      <c r="CD331" s="36"/>
      <c r="CE331" s="36"/>
      <c r="CF331" s="46"/>
      <c r="CG331" s="47"/>
      <c r="CH331" s="230"/>
      <c r="CI331" s="230"/>
      <c r="CJ331" s="126"/>
      <c r="CK331" s="205"/>
      <c r="CL331" s="60"/>
      <c r="CM331" s="12"/>
      <c r="CN331" s="12"/>
      <c r="CO331" s="12"/>
      <c r="CV331" s="12"/>
      <c r="CW331" s="12"/>
      <c r="CX331" s="12"/>
      <c r="CY331" s="12"/>
      <c r="DB331" s="12"/>
      <c r="DC331" s="12"/>
      <c r="DZ331" s="36"/>
      <c r="ES331" s="54"/>
      <c r="EX331" s="46"/>
      <c r="EY331" s="47"/>
      <c r="FD331" s="46"/>
      <c r="FE331" s="47"/>
      <c r="FF331" s="46"/>
      <c r="FG331" s="47"/>
      <c r="FH331" s="46"/>
      <c r="FI331" s="47"/>
      <c r="FR331" s="60"/>
      <c r="FS331" s="12"/>
      <c r="FT331" s="46"/>
      <c r="FU331" s="54"/>
      <c r="FW331" s="54"/>
      <c r="GD331" s="54"/>
      <c r="GE331" s="54"/>
      <c r="GV331" s="36"/>
      <c r="GW331" s="54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40"/>
      <c r="II331" s="35"/>
    </row>
    <row r="332" spans="7:243" s="15" customFormat="1" thickBot="1" x14ac:dyDescent="0.45">
      <c r="G332" s="12"/>
      <c r="H332" s="12"/>
      <c r="AH332" s="12"/>
      <c r="AI332" s="12"/>
      <c r="AR332" s="12"/>
      <c r="AS332" s="12"/>
      <c r="BP332" s="41"/>
      <c r="BQ332" s="41"/>
      <c r="BT332" s="233"/>
      <c r="BU332" s="234"/>
      <c r="BV332" s="228"/>
      <c r="BW332" s="229"/>
      <c r="BX332" s="251"/>
      <c r="BY332" s="234"/>
      <c r="CA332" s="36"/>
      <c r="CB332" s="36"/>
      <c r="CC332" s="36"/>
      <c r="CD332" s="36"/>
      <c r="CE332" s="36"/>
      <c r="CF332" s="46"/>
      <c r="CG332" s="47"/>
      <c r="CH332" s="230"/>
      <c r="CI332" s="230"/>
      <c r="CJ332" s="126"/>
      <c r="CK332" s="205"/>
      <c r="CL332" s="60"/>
      <c r="CM332" s="12"/>
      <c r="CN332" s="12"/>
      <c r="CO332" s="12"/>
      <c r="CV332" s="12"/>
      <c r="CW332" s="12"/>
      <c r="CX332" s="12"/>
      <c r="CY332" s="12"/>
      <c r="DB332" s="12"/>
      <c r="DC332" s="12"/>
      <c r="DZ332" s="36"/>
      <c r="ES332" s="54"/>
      <c r="EX332" s="46"/>
      <c r="EY332" s="47"/>
      <c r="FD332" s="46"/>
      <c r="FE332" s="47"/>
      <c r="FF332" s="46"/>
      <c r="FG332" s="47"/>
      <c r="FH332" s="46"/>
      <c r="FI332" s="47"/>
      <c r="FR332" s="60"/>
      <c r="FS332" s="12"/>
      <c r="FT332" s="46"/>
      <c r="FU332" s="54"/>
      <c r="FW332" s="54"/>
      <c r="GD332" s="54"/>
      <c r="GE332" s="54"/>
      <c r="GV332" s="36"/>
      <c r="GW332" s="54"/>
      <c r="GX332" s="36"/>
      <c r="GY332" s="36"/>
      <c r="GZ332" s="36"/>
      <c r="HA332" s="36"/>
      <c r="HB332" s="36"/>
      <c r="HC332" s="36"/>
      <c r="HD332" s="36"/>
      <c r="HE332" s="36"/>
      <c r="HF332" s="36"/>
      <c r="HG332" s="36"/>
      <c r="HH332" s="36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36"/>
      <c r="IH332" s="40"/>
      <c r="II332" s="35"/>
    </row>
    <row r="333" spans="7:243" s="15" customFormat="1" thickBot="1" x14ac:dyDescent="0.45">
      <c r="G333" s="12"/>
      <c r="H333" s="12"/>
      <c r="AH333" s="12"/>
      <c r="AI333" s="12"/>
      <c r="AR333" s="12"/>
      <c r="AS333" s="12"/>
      <c r="BP333" s="41"/>
      <c r="BQ333" s="41"/>
      <c r="BT333" s="233"/>
      <c r="BU333" s="234"/>
      <c r="BV333" s="228"/>
      <c r="BW333" s="229"/>
      <c r="BX333" s="251"/>
      <c r="BY333" s="234"/>
      <c r="CA333" s="36"/>
      <c r="CB333" s="36"/>
      <c r="CC333" s="36"/>
      <c r="CD333" s="36"/>
      <c r="CE333" s="36"/>
      <c r="CF333" s="46"/>
      <c r="CG333" s="47"/>
      <c r="CH333" s="230"/>
      <c r="CI333" s="230"/>
      <c r="CJ333" s="126"/>
      <c r="CK333" s="205"/>
      <c r="CL333" s="60"/>
      <c r="CM333" s="12"/>
      <c r="CN333" s="12"/>
      <c r="CO333" s="12"/>
      <c r="CV333" s="12"/>
      <c r="CW333" s="12"/>
      <c r="CX333" s="12"/>
      <c r="CY333" s="12"/>
      <c r="DB333" s="12"/>
      <c r="DC333" s="12"/>
      <c r="DZ333" s="36"/>
      <c r="ES333" s="54"/>
      <c r="EX333" s="46"/>
      <c r="EY333" s="47"/>
      <c r="FD333" s="46"/>
      <c r="FE333" s="47"/>
      <c r="FF333" s="46"/>
      <c r="FG333" s="47"/>
      <c r="FH333" s="46"/>
      <c r="FI333" s="47"/>
      <c r="FR333" s="60"/>
      <c r="FS333" s="12"/>
      <c r="FT333" s="46"/>
      <c r="FU333" s="54"/>
      <c r="FW333" s="54"/>
      <c r="GD333" s="54"/>
      <c r="GE333" s="54"/>
      <c r="GV333" s="36"/>
      <c r="GW333" s="54"/>
      <c r="GX333" s="36"/>
      <c r="GY333" s="36"/>
      <c r="GZ333" s="36"/>
      <c r="HA333" s="36"/>
      <c r="HB333" s="36"/>
      <c r="HC333" s="36"/>
      <c r="HD333" s="36"/>
      <c r="HE333" s="36"/>
      <c r="HF333" s="36"/>
      <c r="HG333" s="36"/>
      <c r="HH333" s="36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36"/>
      <c r="IH333" s="40"/>
      <c r="II333" s="35"/>
    </row>
    <row r="334" spans="7:243" s="15" customFormat="1" thickBot="1" x14ac:dyDescent="0.45">
      <c r="G334" s="12"/>
      <c r="H334" s="12"/>
      <c r="AH334" s="12"/>
      <c r="AI334" s="12"/>
      <c r="AR334" s="12"/>
      <c r="AS334" s="12"/>
      <c r="BP334" s="41"/>
      <c r="BQ334" s="41"/>
      <c r="BT334" s="233"/>
      <c r="BU334" s="234"/>
      <c r="BV334" s="228"/>
      <c r="BW334" s="229"/>
      <c r="BX334" s="251"/>
      <c r="BY334" s="234"/>
      <c r="CA334" s="36"/>
      <c r="CB334" s="36"/>
      <c r="CC334" s="36"/>
      <c r="CD334" s="36"/>
      <c r="CE334" s="36"/>
      <c r="CF334" s="46"/>
      <c r="CG334" s="47"/>
      <c r="CH334" s="230"/>
      <c r="CI334" s="230"/>
      <c r="CJ334" s="126"/>
      <c r="CK334" s="205"/>
      <c r="CL334" s="60"/>
      <c r="CM334" s="12"/>
      <c r="CN334" s="12"/>
      <c r="CO334" s="12"/>
      <c r="CV334" s="12"/>
      <c r="CW334" s="12"/>
      <c r="CX334" s="12"/>
      <c r="CY334" s="12"/>
      <c r="DB334" s="12"/>
      <c r="DC334" s="12"/>
      <c r="DZ334" s="36"/>
      <c r="ES334" s="54"/>
      <c r="EX334" s="46"/>
      <c r="EY334" s="47"/>
      <c r="FD334" s="46"/>
      <c r="FE334" s="47"/>
      <c r="FF334" s="46"/>
      <c r="FG334" s="47"/>
      <c r="FH334" s="46"/>
      <c r="FI334" s="47"/>
      <c r="FR334" s="60"/>
      <c r="FS334" s="12"/>
      <c r="FT334" s="46"/>
      <c r="FU334" s="54"/>
      <c r="FW334" s="54"/>
      <c r="GD334" s="54"/>
      <c r="GE334" s="54"/>
      <c r="GV334" s="36"/>
      <c r="GW334" s="54"/>
      <c r="GX334" s="36"/>
      <c r="GY334" s="36"/>
      <c r="GZ334" s="36"/>
      <c r="HA334" s="36"/>
      <c r="HB334" s="36"/>
      <c r="HC334" s="36"/>
      <c r="HD334" s="36"/>
      <c r="HE334" s="36"/>
      <c r="HF334" s="36"/>
      <c r="HG334" s="36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36"/>
      <c r="IH334" s="40"/>
      <c r="II334" s="35"/>
    </row>
    <row r="335" spans="7:243" s="15" customFormat="1" thickBot="1" x14ac:dyDescent="0.45">
      <c r="G335" s="12"/>
      <c r="H335" s="12"/>
      <c r="AH335" s="12"/>
      <c r="AI335" s="12"/>
      <c r="AR335" s="12"/>
      <c r="AS335" s="12"/>
      <c r="BP335" s="41"/>
      <c r="BQ335" s="41"/>
      <c r="BT335" s="233"/>
      <c r="BU335" s="234"/>
      <c r="BV335" s="228"/>
      <c r="BW335" s="229"/>
      <c r="BX335" s="251"/>
      <c r="BY335" s="234"/>
      <c r="CA335" s="36"/>
      <c r="CB335" s="36"/>
      <c r="CC335" s="36"/>
      <c r="CD335" s="36"/>
      <c r="CE335" s="36"/>
      <c r="CF335" s="46"/>
      <c r="CG335" s="47"/>
      <c r="CH335" s="230"/>
      <c r="CI335" s="230"/>
      <c r="CJ335" s="126"/>
      <c r="CK335" s="205"/>
      <c r="CL335" s="60"/>
      <c r="CM335" s="12"/>
      <c r="CN335" s="12"/>
      <c r="CO335" s="12"/>
      <c r="CV335" s="12"/>
      <c r="CW335" s="12"/>
      <c r="CX335" s="12"/>
      <c r="CY335" s="12"/>
      <c r="DB335" s="12"/>
      <c r="DC335" s="12"/>
      <c r="DZ335" s="36"/>
      <c r="ES335" s="54"/>
      <c r="EX335" s="46"/>
      <c r="EY335" s="47"/>
      <c r="FD335" s="46"/>
      <c r="FE335" s="47"/>
      <c r="FF335" s="46"/>
      <c r="FG335" s="47"/>
      <c r="FH335" s="46"/>
      <c r="FI335" s="47"/>
      <c r="FR335" s="60"/>
      <c r="FS335" s="12"/>
      <c r="FT335" s="46"/>
      <c r="FU335" s="54"/>
      <c r="FW335" s="54"/>
      <c r="GD335" s="54"/>
      <c r="GE335" s="54"/>
      <c r="GV335" s="36"/>
      <c r="GW335" s="54"/>
      <c r="GX335" s="36"/>
      <c r="GY335" s="36"/>
      <c r="GZ335" s="36"/>
      <c r="HA335" s="36"/>
      <c r="HB335" s="36"/>
      <c r="HC335" s="36"/>
      <c r="HD335" s="36"/>
      <c r="HE335" s="36"/>
      <c r="HF335" s="36"/>
      <c r="HG335" s="36"/>
      <c r="HH335" s="36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36"/>
      <c r="IH335" s="40"/>
      <c r="II335" s="35"/>
    </row>
    <row r="336" spans="7:243" s="15" customFormat="1" thickBot="1" x14ac:dyDescent="0.45">
      <c r="G336" s="12"/>
      <c r="H336" s="12"/>
      <c r="AH336" s="12"/>
      <c r="AI336" s="12"/>
      <c r="AR336" s="12"/>
      <c r="AS336" s="12"/>
      <c r="BP336" s="41"/>
      <c r="BQ336" s="41"/>
      <c r="BT336" s="233"/>
      <c r="BU336" s="234"/>
      <c r="BV336" s="228"/>
      <c r="BW336" s="229"/>
      <c r="BX336" s="251"/>
      <c r="BY336" s="234"/>
      <c r="CA336" s="36"/>
      <c r="CB336" s="36"/>
      <c r="CC336" s="36"/>
      <c r="CD336" s="36"/>
      <c r="CE336" s="36"/>
      <c r="CF336" s="46"/>
      <c r="CG336" s="47"/>
      <c r="CH336" s="230"/>
      <c r="CI336" s="230"/>
      <c r="CJ336" s="126"/>
      <c r="CK336" s="205"/>
      <c r="CL336" s="60"/>
      <c r="CM336" s="12"/>
      <c r="CN336" s="12"/>
      <c r="CO336" s="12"/>
      <c r="CV336" s="12"/>
      <c r="CW336" s="12"/>
      <c r="CX336" s="12"/>
      <c r="CY336" s="12"/>
      <c r="DB336" s="12"/>
      <c r="DC336" s="12"/>
      <c r="DZ336" s="36"/>
      <c r="ES336" s="54"/>
      <c r="EX336" s="46"/>
      <c r="EY336" s="47"/>
      <c r="FD336" s="46"/>
      <c r="FE336" s="47"/>
      <c r="FF336" s="46"/>
      <c r="FG336" s="47"/>
      <c r="FH336" s="46"/>
      <c r="FI336" s="47"/>
      <c r="FR336" s="60"/>
      <c r="FS336" s="12"/>
      <c r="FT336" s="46"/>
      <c r="FU336" s="54"/>
      <c r="FW336" s="54"/>
      <c r="GD336" s="54"/>
      <c r="GE336" s="54"/>
      <c r="GV336" s="36"/>
      <c r="GW336" s="54"/>
      <c r="GX336" s="36"/>
      <c r="GY336" s="36"/>
      <c r="GZ336" s="36"/>
      <c r="HA336" s="36"/>
      <c r="HB336" s="36"/>
      <c r="HC336" s="36"/>
      <c r="HD336" s="36"/>
      <c r="HE336" s="36"/>
      <c r="HF336" s="36"/>
      <c r="HG336" s="36"/>
      <c r="HH336" s="36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36"/>
      <c r="IH336" s="40"/>
      <c r="II336" s="35"/>
    </row>
    <row r="337" spans="7:243" s="15" customFormat="1" thickBot="1" x14ac:dyDescent="0.45">
      <c r="G337" s="12"/>
      <c r="H337" s="12"/>
      <c r="AH337" s="12"/>
      <c r="AI337" s="12"/>
      <c r="AR337" s="12"/>
      <c r="AS337" s="12"/>
      <c r="BP337" s="41"/>
      <c r="BQ337" s="41"/>
      <c r="BT337" s="233"/>
      <c r="BU337" s="234"/>
      <c r="BV337" s="228"/>
      <c r="BW337" s="229"/>
      <c r="BX337" s="251"/>
      <c r="BY337" s="234"/>
      <c r="CA337" s="36"/>
      <c r="CB337" s="36"/>
      <c r="CC337" s="36"/>
      <c r="CD337" s="36"/>
      <c r="CE337" s="36"/>
      <c r="CF337" s="46"/>
      <c r="CG337" s="47"/>
      <c r="CH337" s="230"/>
      <c r="CI337" s="230"/>
      <c r="CJ337" s="126"/>
      <c r="CK337" s="205"/>
      <c r="CL337" s="60"/>
      <c r="CM337" s="12"/>
      <c r="CN337" s="12"/>
      <c r="CO337" s="12"/>
      <c r="CV337" s="12"/>
      <c r="CW337" s="12"/>
      <c r="CX337" s="12"/>
      <c r="CY337" s="12"/>
      <c r="DB337" s="12"/>
      <c r="DC337" s="12"/>
      <c r="DZ337" s="36"/>
      <c r="ES337" s="54"/>
      <c r="EX337" s="46"/>
      <c r="EY337" s="47"/>
      <c r="FD337" s="46"/>
      <c r="FE337" s="47"/>
      <c r="FF337" s="46"/>
      <c r="FG337" s="47"/>
      <c r="FH337" s="46"/>
      <c r="FI337" s="47"/>
      <c r="FR337" s="60"/>
      <c r="FS337" s="12"/>
      <c r="FT337" s="46"/>
      <c r="FU337" s="54"/>
      <c r="FW337" s="54"/>
      <c r="GD337" s="54"/>
      <c r="GE337" s="54"/>
      <c r="GV337" s="36"/>
      <c r="GW337" s="54"/>
      <c r="GX337" s="36"/>
      <c r="GY337" s="36"/>
      <c r="GZ337" s="36"/>
      <c r="HA337" s="36"/>
      <c r="HB337" s="36"/>
      <c r="HC337" s="36"/>
      <c r="HD337" s="36"/>
      <c r="HE337" s="36"/>
      <c r="HF337" s="36"/>
      <c r="HG337" s="36"/>
      <c r="HH337" s="36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36"/>
      <c r="IH337" s="40"/>
      <c r="II337" s="35"/>
    </row>
    <row r="338" spans="7:243" s="15" customFormat="1" thickBot="1" x14ac:dyDescent="0.45">
      <c r="G338" s="12"/>
      <c r="H338" s="12"/>
      <c r="AH338" s="12"/>
      <c r="AI338" s="12"/>
      <c r="AR338" s="12"/>
      <c r="AS338" s="12"/>
      <c r="BP338" s="41"/>
      <c r="BQ338" s="41"/>
      <c r="BT338" s="233"/>
      <c r="BU338" s="234"/>
      <c r="BV338" s="228"/>
      <c r="BW338" s="229"/>
      <c r="BX338" s="251"/>
      <c r="BY338" s="234"/>
      <c r="CA338" s="36"/>
      <c r="CB338" s="36"/>
      <c r="CC338" s="36"/>
      <c r="CD338" s="36"/>
      <c r="CE338" s="36"/>
      <c r="CF338" s="46"/>
      <c r="CG338" s="47"/>
      <c r="CH338" s="230"/>
      <c r="CI338" s="230"/>
      <c r="CJ338" s="126"/>
      <c r="CK338" s="205"/>
      <c r="CL338" s="60"/>
      <c r="CM338" s="12"/>
      <c r="CN338" s="12"/>
      <c r="CO338" s="12"/>
      <c r="CV338" s="12"/>
      <c r="CW338" s="12"/>
      <c r="CX338" s="12"/>
      <c r="CY338" s="12"/>
      <c r="DB338" s="12"/>
      <c r="DC338" s="12"/>
      <c r="DZ338" s="36"/>
      <c r="ES338" s="54"/>
      <c r="EX338" s="46"/>
      <c r="EY338" s="47"/>
      <c r="FD338" s="46"/>
      <c r="FE338" s="47"/>
      <c r="FF338" s="46"/>
      <c r="FG338" s="47"/>
      <c r="FH338" s="46"/>
      <c r="FI338" s="47"/>
      <c r="FR338" s="60"/>
      <c r="FS338" s="12"/>
      <c r="FT338" s="46"/>
      <c r="FU338" s="54"/>
      <c r="FW338" s="54"/>
      <c r="GD338" s="54"/>
      <c r="GE338" s="54"/>
      <c r="GV338" s="36"/>
      <c r="GW338" s="54"/>
      <c r="GX338" s="36"/>
      <c r="GY338" s="36"/>
      <c r="GZ338" s="36"/>
      <c r="HA338" s="36"/>
      <c r="HB338" s="36"/>
      <c r="HC338" s="36"/>
      <c r="HD338" s="36"/>
      <c r="HE338" s="36"/>
      <c r="HF338" s="36"/>
      <c r="HG338" s="36"/>
      <c r="HH338" s="36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36"/>
      <c r="IH338" s="40"/>
      <c r="II338" s="35"/>
    </row>
    <row r="339" spans="7:243" s="15" customFormat="1" thickBot="1" x14ac:dyDescent="0.45">
      <c r="G339" s="12"/>
      <c r="H339" s="12"/>
      <c r="AH339" s="12"/>
      <c r="AI339" s="12"/>
      <c r="AR339" s="12"/>
      <c r="AS339" s="12"/>
      <c r="BP339" s="41"/>
      <c r="BQ339" s="41"/>
      <c r="BT339" s="233"/>
      <c r="BU339" s="234"/>
      <c r="BV339" s="228"/>
      <c r="BW339" s="229"/>
      <c r="BX339" s="251"/>
      <c r="BY339" s="234"/>
      <c r="CA339" s="36"/>
      <c r="CB339" s="36"/>
      <c r="CC339" s="36"/>
      <c r="CD339" s="36"/>
      <c r="CE339" s="36"/>
      <c r="CF339" s="46"/>
      <c r="CG339" s="47"/>
      <c r="CH339" s="230"/>
      <c r="CI339" s="230"/>
      <c r="CJ339" s="126"/>
      <c r="CK339" s="205"/>
      <c r="CL339" s="60"/>
      <c r="CM339" s="12"/>
      <c r="CN339" s="12"/>
      <c r="CO339" s="12"/>
      <c r="CV339" s="12"/>
      <c r="CW339" s="12"/>
      <c r="CX339" s="12"/>
      <c r="CY339" s="12"/>
      <c r="DB339" s="12"/>
      <c r="DC339" s="12"/>
      <c r="DZ339" s="36"/>
      <c r="ES339" s="54"/>
      <c r="EX339" s="46"/>
      <c r="EY339" s="47"/>
      <c r="FD339" s="46"/>
      <c r="FE339" s="47"/>
      <c r="FF339" s="46"/>
      <c r="FG339" s="47"/>
      <c r="FH339" s="46"/>
      <c r="FI339" s="47"/>
      <c r="FR339" s="60"/>
      <c r="FS339" s="12"/>
      <c r="FT339" s="46"/>
      <c r="FU339" s="54"/>
      <c r="FW339" s="54"/>
      <c r="GD339" s="54"/>
      <c r="GE339" s="54"/>
      <c r="GV339" s="36"/>
      <c r="GW339" s="54"/>
      <c r="GX339" s="36"/>
      <c r="GY339" s="36"/>
      <c r="GZ339" s="36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40"/>
      <c r="II339" s="35"/>
    </row>
    <row r="340" spans="7:243" s="15" customFormat="1" thickBot="1" x14ac:dyDescent="0.45">
      <c r="G340" s="12"/>
      <c r="H340" s="12"/>
      <c r="AH340" s="12"/>
      <c r="AI340" s="12"/>
      <c r="AR340" s="12"/>
      <c r="AS340" s="12"/>
      <c r="BP340" s="41"/>
      <c r="BQ340" s="41"/>
      <c r="BT340" s="233"/>
      <c r="BU340" s="234"/>
      <c r="BV340" s="228"/>
      <c r="BW340" s="229"/>
      <c r="BX340" s="251"/>
      <c r="BY340" s="234"/>
      <c r="CA340" s="36"/>
      <c r="CB340" s="36"/>
      <c r="CC340" s="36"/>
      <c r="CD340" s="36"/>
      <c r="CE340" s="36"/>
      <c r="CF340" s="46"/>
      <c r="CG340" s="47"/>
      <c r="CH340" s="230"/>
      <c r="CI340" s="230"/>
      <c r="CJ340" s="126"/>
      <c r="CK340" s="205"/>
      <c r="CL340" s="60"/>
      <c r="CM340" s="12"/>
      <c r="CN340" s="12"/>
      <c r="CO340" s="12"/>
      <c r="CV340" s="12"/>
      <c r="CW340" s="12"/>
      <c r="CX340" s="12"/>
      <c r="CY340" s="12"/>
      <c r="DB340" s="12"/>
      <c r="DC340" s="12"/>
      <c r="DZ340" s="36"/>
      <c r="ES340" s="54"/>
      <c r="EX340" s="46"/>
      <c r="EY340" s="47"/>
      <c r="FD340" s="46"/>
      <c r="FE340" s="47"/>
      <c r="FF340" s="46"/>
      <c r="FG340" s="47"/>
      <c r="FH340" s="46"/>
      <c r="FI340" s="47"/>
      <c r="FR340" s="60"/>
      <c r="FS340" s="12"/>
      <c r="FT340" s="46"/>
      <c r="FU340" s="54"/>
      <c r="FW340" s="54"/>
      <c r="GD340" s="54"/>
      <c r="GE340" s="54"/>
      <c r="GV340" s="36"/>
      <c r="GW340" s="54"/>
      <c r="GX340" s="36"/>
      <c r="GY340" s="36"/>
      <c r="GZ340" s="36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40"/>
      <c r="II340" s="35"/>
    </row>
    <row r="341" spans="7:243" s="15" customFormat="1" thickBot="1" x14ac:dyDescent="0.45">
      <c r="G341" s="12"/>
      <c r="H341" s="12"/>
      <c r="AH341" s="12"/>
      <c r="AI341" s="12"/>
      <c r="AR341" s="12"/>
      <c r="AS341" s="12"/>
      <c r="BP341" s="41"/>
      <c r="BQ341" s="41"/>
      <c r="BT341" s="233"/>
      <c r="BU341" s="234"/>
      <c r="BV341" s="228"/>
      <c r="BW341" s="229"/>
      <c r="BX341" s="251"/>
      <c r="BY341" s="234"/>
      <c r="CA341" s="36"/>
      <c r="CB341" s="36"/>
      <c r="CC341" s="36"/>
      <c r="CD341" s="36"/>
      <c r="CE341" s="36"/>
      <c r="CF341" s="46"/>
      <c r="CG341" s="47"/>
      <c r="CH341" s="230"/>
      <c r="CI341" s="230"/>
      <c r="CJ341" s="126"/>
      <c r="CK341" s="205"/>
      <c r="CL341" s="60"/>
      <c r="CM341" s="12"/>
      <c r="CN341" s="12"/>
      <c r="CO341" s="12"/>
      <c r="CV341" s="12"/>
      <c r="CW341" s="12"/>
      <c r="CX341" s="12"/>
      <c r="CY341" s="12"/>
      <c r="DB341" s="12"/>
      <c r="DC341" s="12"/>
      <c r="DZ341" s="36"/>
      <c r="ES341" s="54"/>
      <c r="EX341" s="46"/>
      <c r="EY341" s="47"/>
      <c r="FD341" s="46"/>
      <c r="FE341" s="47"/>
      <c r="FF341" s="46"/>
      <c r="FG341" s="47"/>
      <c r="FH341" s="46"/>
      <c r="FI341" s="47"/>
      <c r="FR341" s="60"/>
      <c r="FS341" s="12"/>
      <c r="FT341" s="46"/>
      <c r="FU341" s="54"/>
      <c r="FW341" s="54"/>
      <c r="GD341" s="54"/>
      <c r="GE341" s="54"/>
      <c r="GV341" s="36"/>
      <c r="GW341" s="54"/>
      <c r="GX341" s="36"/>
      <c r="GY341" s="36"/>
      <c r="GZ341" s="36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40"/>
      <c r="II341" s="35"/>
    </row>
    <row r="342" spans="7:243" s="15" customFormat="1" thickBot="1" x14ac:dyDescent="0.45">
      <c r="G342" s="12"/>
      <c r="H342" s="12"/>
      <c r="AH342" s="12"/>
      <c r="AI342" s="12"/>
      <c r="AR342" s="12"/>
      <c r="AS342" s="12"/>
      <c r="BP342" s="41"/>
      <c r="BQ342" s="41"/>
      <c r="BT342" s="233"/>
      <c r="BU342" s="234"/>
      <c r="BV342" s="228"/>
      <c r="BW342" s="229"/>
      <c r="BX342" s="251"/>
      <c r="BY342" s="234"/>
      <c r="CA342" s="36"/>
      <c r="CB342" s="36"/>
      <c r="CC342" s="36"/>
      <c r="CD342" s="36"/>
      <c r="CE342" s="36"/>
      <c r="CF342" s="46"/>
      <c r="CG342" s="47"/>
      <c r="CH342" s="230"/>
      <c r="CI342" s="230"/>
      <c r="CJ342" s="126"/>
      <c r="CK342" s="205"/>
      <c r="CL342" s="60"/>
      <c r="CM342" s="12"/>
      <c r="CN342" s="12"/>
      <c r="CO342" s="12"/>
      <c r="CV342" s="12"/>
      <c r="CW342" s="12"/>
      <c r="CX342" s="12"/>
      <c r="CY342" s="12"/>
      <c r="DB342" s="12"/>
      <c r="DC342" s="12"/>
      <c r="DZ342" s="36"/>
      <c r="ES342" s="54"/>
      <c r="EX342" s="46"/>
      <c r="EY342" s="47"/>
      <c r="FD342" s="46"/>
      <c r="FE342" s="47"/>
      <c r="FF342" s="46"/>
      <c r="FG342" s="47"/>
      <c r="FH342" s="46"/>
      <c r="FI342" s="47"/>
      <c r="FR342" s="60"/>
      <c r="FS342" s="12"/>
      <c r="FT342" s="46"/>
      <c r="FU342" s="54"/>
      <c r="FW342" s="54"/>
      <c r="GD342" s="54"/>
      <c r="GE342" s="54"/>
      <c r="GV342" s="36"/>
      <c r="GW342" s="54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H342" s="40"/>
      <c r="II342" s="35"/>
    </row>
    <row r="343" spans="7:243" s="15" customFormat="1" thickBot="1" x14ac:dyDescent="0.45">
      <c r="G343" s="12"/>
      <c r="H343" s="12"/>
      <c r="AH343" s="12"/>
      <c r="AI343" s="12"/>
      <c r="AR343" s="12"/>
      <c r="AS343" s="12"/>
      <c r="BP343" s="41"/>
      <c r="BQ343" s="41"/>
      <c r="BT343" s="233"/>
      <c r="BU343" s="234"/>
      <c r="BV343" s="228"/>
      <c r="BW343" s="229"/>
      <c r="BX343" s="251"/>
      <c r="BY343" s="234"/>
      <c r="CA343" s="36"/>
      <c r="CB343" s="36"/>
      <c r="CC343" s="36"/>
      <c r="CD343" s="36"/>
      <c r="CE343" s="36"/>
      <c r="CF343" s="46"/>
      <c r="CG343" s="47"/>
      <c r="CH343" s="230"/>
      <c r="CI343" s="230"/>
      <c r="CJ343" s="126"/>
      <c r="CK343" s="205"/>
      <c r="CL343" s="60"/>
      <c r="CM343" s="12"/>
      <c r="CN343" s="12"/>
      <c r="CO343" s="12"/>
      <c r="CV343" s="12"/>
      <c r="CW343" s="12"/>
      <c r="CX343" s="12"/>
      <c r="CY343" s="12"/>
      <c r="DB343" s="12"/>
      <c r="DC343" s="12"/>
      <c r="DZ343" s="36"/>
      <c r="ES343" s="54"/>
      <c r="EX343" s="46"/>
      <c r="EY343" s="47"/>
      <c r="FD343" s="46"/>
      <c r="FE343" s="47"/>
      <c r="FF343" s="46"/>
      <c r="FG343" s="47"/>
      <c r="FH343" s="46"/>
      <c r="FI343" s="47"/>
      <c r="FR343" s="60"/>
      <c r="FS343" s="12"/>
      <c r="FT343" s="46"/>
      <c r="FU343" s="54"/>
      <c r="FW343" s="54"/>
      <c r="GD343" s="54"/>
      <c r="GE343" s="54"/>
      <c r="GV343" s="36"/>
      <c r="GW343" s="54"/>
      <c r="GX343" s="36"/>
      <c r="GY343" s="36"/>
      <c r="GZ343" s="36"/>
      <c r="HA343" s="36"/>
      <c r="HB343" s="36"/>
      <c r="HC343" s="36"/>
      <c r="HD343" s="36"/>
      <c r="HE343" s="36"/>
      <c r="HF343" s="36"/>
      <c r="HG343" s="36"/>
      <c r="HH343" s="36"/>
      <c r="HI343" s="36"/>
      <c r="HJ343" s="36"/>
      <c r="HK343" s="36"/>
      <c r="HL343" s="36"/>
      <c r="HM343" s="36"/>
      <c r="HN343" s="36"/>
      <c r="HO343" s="36"/>
      <c r="HP343" s="36"/>
      <c r="HQ343" s="36"/>
      <c r="HR343" s="36"/>
      <c r="HS343" s="36"/>
      <c r="HT343" s="36"/>
      <c r="HU343" s="36"/>
      <c r="HV343" s="36"/>
      <c r="HW343" s="36"/>
      <c r="HX343" s="36"/>
      <c r="HY343" s="36"/>
      <c r="HZ343" s="36"/>
      <c r="IA343" s="36"/>
      <c r="IB343" s="36"/>
      <c r="IC343" s="36"/>
      <c r="ID343" s="36"/>
      <c r="IE343" s="36"/>
      <c r="IF343" s="36"/>
      <c r="IH343" s="40"/>
      <c r="II343" s="35"/>
    </row>
    <row r="344" spans="7:243" s="15" customFormat="1" thickBot="1" x14ac:dyDescent="0.45">
      <c r="G344" s="12"/>
      <c r="H344" s="12"/>
      <c r="AH344" s="12"/>
      <c r="AI344" s="12"/>
      <c r="AR344" s="12"/>
      <c r="AS344" s="12"/>
      <c r="BP344" s="41"/>
      <c r="BQ344" s="41"/>
      <c r="BT344" s="233"/>
      <c r="BU344" s="234"/>
      <c r="BV344" s="228"/>
      <c r="BW344" s="229"/>
      <c r="BX344" s="251"/>
      <c r="BY344" s="234"/>
      <c r="CA344" s="36"/>
      <c r="CB344" s="36"/>
      <c r="CC344" s="36"/>
      <c r="CD344" s="36"/>
      <c r="CE344" s="36"/>
      <c r="CF344" s="46"/>
      <c r="CG344" s="47"/>
      <c r="CH344" s="230"/>
      <c r="CI344" s="230"/>
      <c r="CJ344" s="126"/>
      <c r="CK344" s="205"/>
      <c r="CL344" s="60"/>
      <c r="CM344" s="12"/>
      <c r="CN344" s="12"/>
      <c r="CO344" s="12"/>
      <c r="CV344" s="12"/>
      <c r="CW344" s="12"/>
      <c r="CX344" s="12"/>
      <c r="CY344" s="12"/>
      <c r="DB344" s="12"/>
      <c r="DC344" s="12"/>
      <c r="DZ344" s="36"/>
      <c r="ES344" s="54"/>
      <c r="EX344" s="46"/>
      <c r="EY344" s="47"/>
      <c r="FD344" s="46"/>
      <c r="FE344" s="47"/>
      <c r="FF344" s="46"/>
      <c r="FG344" s="47"/>
      <c r="FH344" s="46"/>
      <c r="FI344" s="47"/>
      <c r="FR344" s="60"/>
      <c r="FS344" s="12"/>
      <c r="FT344" s="46"/>
      <c r="FU344" s="54"/>
      <c r="FW344" s="54"/>
      <c r="GD344" s="54"/>
      <c r="GE344" s="54"/>
      <c r="GV344" s="36"/>
      <c r="GW344" s="54"/>
      <c r="GX344" s="36"/>
      <c r="GY344" s="36"/>
      <c r="GZ344" s="36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  <c r="HR344" s="36"/>
      <c r="HS344" s="36"/>
      <c r="HT344" s="36"/>
      <c r="HU344" s="36"/>
      <c r="HV344" s="36"/>
      <c r="HW344" s="36"/>
      <c r="HX344" s="36"/>
      <c r="HY344" s="36"/>
      <c r="HZ344" s="36"/>
      <c r="IA344" s="36"/>
      <c r="IB344" s="36"/>
      <c r="IC344" s="36"/>
      <c r="ID344" s="36"/>
      <c r="IE344" s="36"/>
      <c r="IF344" s="36"/>
      <c r="IH344" s="40"/>
      <c r="II344" s="35"/>
    </row>
    <row r="345" spans="7:243" s="15" customFormat="1" thickBot="1" x14ac:dyDescent="0.45">
      <c r="G345" s="12"/>
      <c r="H345" s="12"/>
      <c r="AH345" s="12"/>
      <c r="AI345" s="12"/>
      <c r="AR345" s="12"/>
      <c r="AS345" s="12"/>
      <c r="BP345" s="41"/>
      <c r="BQ345" s="41"/>
      <c r="BT345" s="233"/>
      <c r="BU345" s="234"/>
      <c r="BV345" s="228"/>
      <c r="BW345" s="229"/>
      <c r="BX345" s="251"/>
      <c r="BY345" s="234"/>
      <c r="CA345" s="36"/>
      <c r="CB345" s="36"/>
      <c r="CC345" s="36"/>
      <c r="CD345" s="36"/>
      <c r="CE345" s="36"/>
      <c r="CF345" s="46"/>
      <c r="CG345" s="47"/>
      <c r="CH345" s="230"/>
      <c r="CI345" s="230"/>
      <c r="CJ345" s="126"/>
      <c r="CK345" s="205"/>
      <c r="CL345" s="60"/>
      <c r="CM345" s="12"/>
      <c r="CN345" s="12"/>
      <c r="CO345" s="12"/>
      <c r="CV345" s="12"/>
      <c r="CW345" s="12"/>
      <c r="CX345" s="12"/>
      <c r="CY345" s="12"/>
      <c r="DB345" s="12"/>
      <c r="DC345" s="12"/>
      <c r="DZ345" s="36"/>
      <c r="ES345" s="54"/>
      <c r="EX345" s="46"/>
      <c r="EY345" s="47"/>
      <c r="FD345" s="46"/>
      <c r="FE345" s="47"/>
      <c r="FF345" s="46"/>
      <c r="FG345" s="47"/>
      <c r="FH345" s="46"/>
      <c r="FI345" s="47"/>
      <c r="FR345" s="60"/>
      <c r="FS345" s="12"/>
      <c r="FT345" s="46"/>
      <c r="FU345" s="54"/>
      <c r="FW345" s="54"/>
      <c r="GD345" s="54"/>
      <c r="GE345" s="54"/>
      <c r="GV345" s="36"/>
      <c r="GW345" s="54"/>
      <c r="GX345" s="36"/>
      <c r="GY345" s="36"/>
      <c r="GZ345" s="36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  <c r="HR345" s="36"/>
      <c r="HS345" s="36"/>
      <c r="HT345" s="36"/>
      <c r="HU345" s="36"/>
      <c r="HV345" s="36"/>
      <c r="HW345" s="36"/>
      <c r="HX345" s="36"/>
      <c r="HY345" s="36"/>
      <c r="HZ345" s="36"/>
      <c r="IA345" s="36"/>
      <c r="IB345" s="36"/>
      <c r="IC345" s="36"/>
      <c r="ID345" s="36"/>
      <c r="IE345" s="36"/>
      <c r="IF345" s="36"/>
      <c r="IH345" s="40"/>
      <c r="II345" s="35"/>
    </row>
    <row r="346" spans="7:243" s="15" customFormat="1" thickBot="1" x14ac:dyDescent="0.45">
      <c r="G346" s="12"/>
      <c r="H346" s="12"/>
      <c r="AH346" s="12"/>
      <c r="AI346" s="12"/>
      <c r="AR346" s="12"/>
      <c r="AS346" s="12"/>
      <c r="BP346" s="41"/>
      <c r="BQ346" s="41"/>
      <c r="BT346" s="233"/>
      <c r="BU346" s="234"/>
      <c r="BV346" s="228"/>
      <c r="BW346" s="229"/>
      <c r="BX346" s="251"/>
      <c r="BY346" s="234"/>
      <c r="CA346" s="36"/>
      <c r="CB346" s="36"/>
      <c r="CC346" s="36"/>
      <c r="CD346" s="36"/>
      <c r="CE346" s="36"/>
      <c r="CF346" s="46"/>
      <c r="CG346" s="47"/>
      <c r="CH346" s="230"/>
      <c r="CI346" s="230"/>
      <c r="CJ346" s="126"/>
      <c r="CK346" s="205"/>
      <c r="CL346" s="60"/>
      <c r="CM346" s="12"/>
      <c r="CN346" s="12"/>
      <c r="CO346" s="12"/>
      <c r="CV346" s="12"/>
      <c r="CW346" s="12"/>
      <c r="CX346" s="12"/>
      <c r="CY346" s="12"/>
      <c r="DB346" s="12"/>
      <c r="DC346" s="12"/>
      <c r="DZ346" s="36"/>
      <c r="ES346" s="54"/>
      <c r="EX346" s="46"/>
      <c r="EY346" s="47"/>
      <c r="FD346" s="46"/>
      <c r="FE346" s="47"/>
      <c r="FF346" s="46"/>
      <c r="FG346" s="47"/>
      <c r="FH346" s="46"/>
      <c r="FI346" s="47"/>
      <c r="FR346" s="60"/>
      <c r="FS346" s="12"/>
      <c r="FT346" s="46"/>
      <c r="FU346" s="54"/>
      <c r="FW346" s="54"/>
      <c r="GD346" s="54"/>
      <c r="GE346" s="54"/>
      <c r="GV346" s="36"/>
      <c r="GW346" s="54"/>
      <c r="GX346" s="36"/>
      <c r="GY346" s="36"/>
      <c r="GZ346" s="36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  <c r="HR346" s="36"/>
      <c r="HS346" s="36"/>
      <c r="HT346" s="36"/>
      <c r="HU346" s="36"/>
      <c r="HV346" s="36"/>
      <c r="HW346" s="36"/>
      <c r="HX346" s="36"/>
      <c r="HY346" s="36"/>
      <c r="HZ346" s="36"/>
      <c r="IA346" s="36"/>
      <c r="IB346" s="36"/>
      <c r="IC346" s="36"/>
      <c r="ID346" s="36"/>
      <c r="IE346" s="36"/>
      <c r="IF346" s="36"/>
      <c r="IH346" s="40"/>
      <c r="II346" s="35"/>
    </row>
    <row r="347" spans="7:243" s="15" customFormat="1" thickBot="1" x14ac:dyDescent="0.45">
      <c r="G347" s="12"/>
      <c r="H347" s="12"/>
      <c r="AH347" s="12"/>
      <c r="AI347" s="12"/>
      <c r="AR347" s="12"/>
      <c r="AS347" s="12"/>
      <c r="BP347" s="41"/>
      <c r="BQ347" s="41"/>
      <c r="BT347" s="233"/>
      <c r="BU347" s="234"/>
      <c r="BV347" s="228"/>
      <c r="BW347" s="229"/>
      <c r="BX347" s="251"/>
      <c r="BY347" s="234"/>
      <c r="CA347" s="36"/>
      <c r="CB347" s="36"/>
      <c r="CC347" s="36"/>
      <c r="CD347" s="36"/>
      <c r="CE347" s="36"/>
      <c r="CF347" s="46"/>
      <c r="CG347" s="47"/>
      <c r="CH347" s="230"/>
      <c r="CI347" s="230"/>
      <c r="CJ347" s="126"/>
      <c r="CK347" s="205"/>
      <c r="CL347" s="60"/>
      <c r="CM347" s="12"/>
      <c r="CN347" s="12"/>
      <c r="CO347" s="12"/>
      <c r="CV347" s="12"/>
      <c r="CW347" s="12"/>
      <c r="CX347" s="12"/>
      <c r="CY347" s="12"/>
      <c r="DB347" s="12"/>
      <c r="DC347" s="12"/>
      <c r="DZ347" s="36"/>
      <c r="ES347" s="54"/>
      <c r="EX347" s="46"/>
      <c r="EY347" s="47"/>
      <c r="FD347" s="46"/>
      <c r="FE347" s="47"/>
      <c r="FF347" s="46"/>
      <c r="FG347" s="47"/>
      <c r="FH347" s="46"/>
      <c r="FI347" s="47"/>
      <c r="FR347" s="60"/>
      <c r="FS347" s="12"/>
      <c r="FT347" s="46"/>
      <c r="FU347" s="54"/>
      <c r="FW347" s="54"/>
      <c r="GD347" s="54"/>
      <c r="GE347" s="54"/>
      <c r="GV347" s="36"/>
      <c r="GW347" s="54"/>
      <c r="GX347" s="36"/>
      <c r="GY347" s="36"/>
      <c r="GZ347" s="36"/>
      <c r="HA347" s="36"/>
      <c r="HB347" s="36"/>
      <c r="HC347" s="36"/>
      <c r="HD347" s="36"/>
      <c r="HE347" s="36"/>
      <c r="HF347" s="36"/>
      <c r="HG347" s="36"/>
      <c r="HH347" s="36"/>
      <c r="HI347" s="36"/>
      <c r="HJ347" s="36"/>
      <c r="HK347" s="36"/>
      <c r="HL347" s="36"/>
      <c r="HM347" s="36"/>
      <c r="HN347" s="36"/>
      <c r="HO347" s="36"/>
      <c r="HP347" s="36"/>
      <c r="HQ347" s="36"/>
      <c r="HR347" s="36"/>
      <c r="HS347" s="36"/>
      <c r="HT347" s="36"/>
      <c r="HU347" s="36"/>
      <c r="HV347" s="36"/>
      <c r="HW347" s="36"/>
      <c r="HX347" s="36"/>
      <c r="HY347" s="36"/>
      <c r="HZ347" s="36"/>
      <c r="IA347" s="36"/>
      <c r="IB347" s="36"/>
      <c r="IC347" s="36"/>
      <c r="ID347" s="36"/>
      <c r="IE347" s="36"/>
      <c r="IF347" s="36"/>
      <c r="IH347" s="40"/>
      <c r="II347" s="35"/>
    </row>
    <row r="348" spans="7:243" s="15" customFormat="1" thickBot="1" x14ac:dyDescent="0.45">
      <c r="G348" s="12"/>
      <c r="H348" s="12"/>
      <c r="AH348" s="12"/>
      <c r="AI348" s="12"/>
      <c r="AR348" s="12"/>
      <c r="AS348" s="12"/>
      <c r="BP348" s="41"/>
      <c r="BQ348" s="41"/>
      <c r="BT348" s="233"/>
      <c r="BU348" s="234"/>
      <c r="BV348" s="228"/>
      <c r="BW348" s="229"/>
      <c r="BX348" s="251"/>
      <c r="BY348" s="234"/>
      <c r="CA348" s="36"/>
      <c r="CB348" s="36"/>
      <c r="CC348" s="36"/>
      <c r="CD348" s="36"/>
      <c r="CE348" s="36"/>
      <c r="CF348" s="46"/>
      <c r="CG348" s="47"/>
      <c r="CH348" s="230"/>
      <c r="CI348" s="230"/>
      <c r="CJ348" s="126"/>
      <c r="CK348" s="205"/>
      <c r="CL348" s="60"/>
      <c r="CM348" s="12"/>
      <c r="CN348" s="12"/>
      <c r="CO348" s="12"/>
      <c r="CV348" s="12"/>
      <c r="CW348" s="12"/>
      <c r="CX348" s="12"/>
      <c r="CY348" s="12"/>
      <c r="DB348" s="12"/>
      <c r="DC348" s="12"/>
      <c r="DZ348" s="36"/>
      <c r="ES348" s="54"/>
      <c r="EX348" s="46"/>
      <c r="EY348" s="47"/>
      <c r="FD348" s="46"/>
      <c r="FE348" s="47"/>
      <c r="FF348" s="46"/>
      <c r="FG348" s="47"/>
      <c r="FH348" s="46"/>
      <c r="FI348" s="47"/>
      <c r="FR348" s="60"/>
      <c r="FS348" s="12"/>
      <c r="FT348" s="46"/>
      <c r="FU348" s="54"/>
      <c r="FW348" s="54"/>
      <c r="GD348" s="54"/>
      <c r="GE348" s="54"/>
      <c r="GV348" s="36"/>
      <c r="GW348" s="54"/>
      <c r="GX348" s="36"/>
      <c r="GY348" s="36"/>
      <c r="GZ348" s="36"/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  <c r="HR348" s="36"/>
      <c r="HS348" s="36"/>
      <c r="HT348" s="36"/>
      <c r="HU348" s="36"/>
      <c r="HV348" s="36"/>
      <c r="HW348" s="36"/>
      <c r="HX348" s="36"/>
      <c r="HY348" s="36"/>
      <c r="HZ348" s="36"/>
      <c r="IA348" s="36"/>
      <c r="IB348" s="36"/>
      <c r="IC348" s="36"/>
      <c r="ID348" s="36"/>
      <c r="IE348" s="36"/>
      <c r="IF348" s="36"/>
      <c r="IH348" s="40"/>
      <c r="II348" s="35"/>
    </row>
    <row r="349" spans="7:243" s="15" customFormat="1" thickBot="1" x14ac:dyDescent="0.45">
      <c r="G349" s="12"/>
      <c r="H349" s="12"/>
      <c r="AH349" s="12"/>
      <c r="AI349" s="12"/>
      <c r="AR349" s="12"/>
      <c r="AS349" s="12"/>
      <c r="BP349" s="41"/>
      <c r="BQ349" s="41"/>
      <c r="BT349" s="233"/>
      <c r="BU349" s="234"/>
      <c r="BV349" s="228"/>
      <c r="BW349" s="229"/>
      <c r="BX349" s="251"/>
      <c r="BY349" s="234"/>
      <c r="CA349" s="36"/>
      <c r="CB349" s="36"/>
      <c r="CC349" s="36"/>
      <c r="CD349" s="36"/>
      <c r="CE349" s="36"/>
      <c r="CF349" s="46"/>
      <c r="CG349" s="47"/>
      <c r="CH349" s="230"/>
      <c r="CI349" s="230"/>
      <c r="CJ349" s="126"/>
      <c r="CK349" s="205"/>
      <c r="CL349" s="60"/>
      <c r="CM349" s="12"/>
      <c r="CN349" s="12"/>
      <c r="CO349" s="12"/>
      <c r="CV349" s="12"/>
      <c r="CW349" s="12"/>
      <c r="CX349" s="12"/>
      <c r="CY349" s="12"/>
      <c r="DB349" s="12"/>
      <c r="DC349" s="12"/>
      <c r="DZ349" s="36"/>
      <c r="ES349" s="54"/>
      <c r="EX349" s="46"/>
      <c r="EY349" s="47"/>
      <c r="FD349" s="46"/>
      <c r="FE349" s="47"/>
      <c r="FF349" s="46"/>
      <c r="FG349" s="47"/>
      <c r="FH349" s="46"/>
      <c r="FI349" s="47"/>
      <c r="FR349" s="60"/>
      <c r="FS349" s="12"/>
      <c r="FT349" s="46"/>
      <c r="FU349" s="54"/>
      <c r="FW349" s="54"/>
      <c r="GD349" s="54"/>
      <c r="GE349" s="54"/>
      <c r="GV349" s="36"/>
      <c r="GW349" s="54"/>
      <c r="GX349" s="36"/>
      <c r="GY349" s="36"/>
      <c r="GZ349" s="36"/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  <c r="HR349" s="36"/>
      <c r="HS349" s="36"/>
      <c r="HT349" s="36"/>
      <c r="HU349" s="36"/>
      <c r="HV349" s="36"/>
      <c r="HW349" s="36"/>
      <c r="HX349" s="36"/>
      <c r="HY349" s="36"/>
      <c r="HZ349" s="36"/>
      <c r="IA349" s="36"/>
      <c r="IB349" s="36"/>
      <c r="IC349" s="36"/>
      <c r="ID349" s="36"/>
      <c r="IE349" s="36"/>
      <c r="IF349" s="36"/>
      <c r="IH349" s="40"/>
      <c r="II349" s="35"/>
    </row>
    <row r="350" spans="7:243" s="15" customFormat="1" thickBot="1" x14ac:dyDescent="0.45">
      <c r="G350" s="12"/>
      <c r="H350" s="12"/>
      <c r="AH350" s="12"/>
      <c r="AI350" s="12"/>
      <c r="AR350" s="12"/>
      <c r="AS350" s="12"/>
      <c r="BP350" s="41"/>
      <c r="BQ350" s="41"/>
      <c r="BT350" s="233"/>
      <c r="BU350" s="234"/>
      <c r="BV350" s="228"/>
      <c r="BW350" s="229"/>
      <c r="BX350" s="251"/>
      <c r="BY350" s="234"/>
      <c r="CA350" s="36"/>
      <c r="CB350" s="36"/>
      <c r="CC350" s="36"/>
      <c r="CD350" s="36"/>
      <c r="CE350" s="36"/>
      <c r="CF350" s="46"/>
      <c r="CG350" s="47"/>
      <c r="CH350" s="230"/>
      <c r="CI350" s="230"/>
      <c r="CJ350" s="126"/>
      <c r="CK350" s="205"/>
      <c r="CL350" s="60"/>
      <c r="CM350" s="12"/>
      <c r="CN350" s="12"/>
      <c r="CO350" s="12"/>
      <c r="CV350" s="12"/>
      <c r="CW350" s="12"/>
      <c r="CX350" s="12"/>
      <c r="CY350" s="12"/>
      <c r="DB350" s="12"/>
      <c r="DC350" s="12"/>
      <c r="DZ350" s="36"/>
      <c r="ES350" s="54"/>
      <c r="EX350" s="46"/>
      <c r="EY350" s="47"/>
      <c r="FD350" s="46"/>
      <c r="FE350" s="47"/>
      <c r="FF350" s="46"/>
      <c r="FG350" s="47"/>
      <c r="FH350" s="46"/>
      <c r="FI350" s="47"/>
      <c r="FR350" s="60"/>
      <c r="FS350" s="12"/>
      <c r="FT350" s="46"/>
      <c r="FU350" s="54"/>
      <c r="FW350" s="54"/>
      <c r="GD350" s="54"/>
      <c r="GE350" s="54"/>
      <c r="GV350" s="36"/>
      <c r="GW350" s="54"/>
      <c r="GX350" s="36"/>
      <c r="GY350" s="36"/>
      <c r="GZ350" s="36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  <c r="HR350" s="36"/>
      <c r="HS350" s="36"/>
      <c r="HT350" s="36"/>
      <c r="HU350" s="36"/>
      <c r="HV350" s="36"/>
      <c r="HW350" s="36"/>
      <c r="HX350" s="36"/>
      <c r="HY350" s="36"/>
      <c r="HZ350" s="36"/>
      <c r="IA350" s="36"/>
      <c r="IB350" s="36"/>
      <c r="IC350" s="36"/>
      <c r="ID350" s="36"/>
      <c r="IE350" s="36"/>
      <c r="IF350" s="36"/>
      <c r="IH350" s="40"/>
      <c r="II350" s="35"/>
    </row>
    <row r="351" spans="7:243" s="15" customFormat="1" thickBot="1" x14ac:dyDescent="0.45">
      <c r="G351" s="12"/>
      <c r="H351" s="12"/>
      <c r="AH351" s="12"/>
      <c r="AI351" s="12"/>
      <c r="AR351" s="12"/>
      <c r="AS351" s="12"/>
      <c r="BP351" s="41"/>
      <c r="BQ351" s="41"/>
      <c r="BT351" s="233"/>
      <c r="BU351" s="234"/>
      <c r="BV351" s="228"/>
      <c r="BW351" s="229"/>
      <c r="BX351" s="251"/>
      <c r="BY351" s="234"/>
      <c r="CA351" s="36"/>
      <c r="CB351" s="36"/>
      <c r="CC351" s="36"/>
      <c r="CD351" s="36"/>
      <c r="CE351" s="36"/>
      <c r="CF351" s="46"/>
      <c r="CG351" s="47"/>
      <c r="CH351" s="230"/>
      <c r="CI351" s="230"/>
      <c r="CJ351" s="126"/>
      <c r="CK351" s="205"/>
      <c r="CL351" s="60"/>
      <c r="CM351" s="12"/>
      <c r="CN351" s="12"/>
      <c r="CO351" s="12"/>
      <c r="CV351" s="12"/>
      <c r="CW351" s="12"/>
      <c r="CX351" s="12"/>
      <c r="CY351" s="12"/>
      <c r="DB351" s="12"/>
      <c r="DC351" s="12"/>
      <c r="DZ351" s="36"/>
      <c r="ES351" s="54"/>
      <c r="EX351" s="46"/>
      <c r="EY351" s="47"/>
      <c r="FD351" s="46"/>
      <c r="FE351" s="47"/>
      <c r="FF351" s="46"/>
      <c r="FG351" s="47"/>
      <c r="FH351" s="46"/>
      <c r="FI351" s="47"/>
      <c r="FR351" s="60"/>
      <c r="FS351" s="12"/>
      <c r="FT351" s="46"/>
      <c r="FU351" s="54"/>
      <c r="FW351" s="54"/>
      <c r="GD351" s="54"/>
      <c r="GE351" s="54"/>
      <c r="GV351" s="36"/>
      <c r="GW351" s="54"/>
      <c r="GX351" s="36"/>
      <c r="GY351" s="36"/>
      <c r="GZ351" s="36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  <c r="HR351" s="36"/>
      <c r="HS351" s="36"/>
      <c r="HT351" s="36"/>
      <c r="HU351" s="36"/>
      <c r="HV351" s="36"/>
      <c r="HW351" s="36"/>
      <c r="HX351" s="36"/>
      <c r="HY351" s="36"/>
      <c r="HZ351" s="36"/>
      <c r="IA351" s="36"/>
      <c r="IB351" s="36"/>
      <c r="IC351" s="36"/>
      <c r="ID351" s="36"/>
      <c r="IE351" s="36"/>
      <c r="IF351" s="36"/>
      <c r="IH351" s="40"/>
      <c r="II351" s="35"/>
    </row>
    <row r="352" spans="7:243" s="15" customFormat="1" thickBot="1" x14ac:dyDescent="0.45">
      <c r="G352" s="12"/>
      <c r="H352" s="12"/>
      <c r="AH352" s="12"/>
      <c r="AI352" s="12"/>
      <c r="AR352" s="12"/>
      <c r="AS352" s="12"/>
      <c r="BP352" s="41"/>
      <c r="BQ352" s="41"/>
      <c r="BT352" s="233"/>
      <c r="BU352" s="234"/>
      <c r="BV352" s="228"/>
      <c r="BW352" s="229"/>
      <c r="BX352" s="251"/>
      <c r="BY352" s="234"/>
      <c r="CA352" s="36"/>
      <c r="CB352" s="36"/>
      <c r="CC352" s="36"/>
      <c r="CD352" s="36"/>
      <c r="CE352" s="36"/>
      <c r="CF352" s="46"/>
      <c r="CG352" s="47"/>
      <c r="CH352" s="230"/>
      <c r="CI352" s="230"/>
      <c r="CJ352" s="126"/>
      <c r="CK352" s="205"/>
      <c r="CL352" s="60"/>
      <c r="CM352" s="12"/>
      <c r="CN352" s="12"/>
      <c r="CO352" s="12"/>
      <c r="CV352" s="12"/>
      <c r="CW352" s="12"/>
      <c r="CX352" s="12"/>
      <c r="CY352" s="12"/>
      <c r="DB352" s="12"/>
      <c r="DC352" s="12"/>
      <c r="DZ352" s="36"/>
      <c r="ES352" s="54"/>
      <c r="EX352" s="46"/>
      <c r="EY352" s="47"/>
      <c r="FD352" s="46"/>
      <c r="FE352" s="47"/>
      <c r="FF352" s="46"/>
      <c r="FG352" s="47"/>
      <c r="FH352" s="46"/>
      <c r="FI352" s="47"/>
      <c r="FR352" s="60"/>
      <c r="FS352" s="12"/>
      <c r="FT352" s="46"/>
      <c r="FU352" s="54"/>
      <c r="FW352" s="54"/>
      <c r="GD352" s="54"/>
      <c r="GE352" s="54"/>
      <c r="GV352" s="36"/>
      <c r="GW352" s="54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H352" s="40"/>
      <c r="II352" s="35"/>
    </row>
    <row r="353" spans="7:243" s="15" customFormat="1" thickBot="1" x14ac:dyDescent="0.45">
      <c r="G353" s="12"/>
      <c r="H353" s="12"/>
      <c r="AH353" s="12"/>
      <c r="AI353" s="12"/>
      <c r="AR353" s="12"/>
      <c r="AS353" s="12"/>
      <c r="BP353" s="41"/>
      <c r="BQ353" s="41"/>
      <c r="BT353" s="233"/>
      <c r="BU353" s="234"/>
      <c r="BV353" s="228"/>
      <c r="BW353" s="229"/>
      <c r="BX353" s="251"/>
      <c r="BY353" s="234"/>
      <c r="CA353" s="36"/>
      <c r="CB353" s="36"/>
      <c r="CC353" s="36"/>
      <c r="CD353" s="36"/>
      <c r="CE353" s="36"/>
      <c r="CF353" s="46"/>
      <c r="CG353" s="47"/>
      <c r="CH353" s="230"/>
      <c r="CI353" s="230"/>
      <c r="CJ353" s="126"/>
      <c r="CK353" s="205"/>
      <c r="CL353" s="60"/>
      <c r="CM353" s="12"/>
      <c r="CN353" s="12"/>
      <c r="CO353" s="12"/>
      <c r="CV353" s="12"/>
      <c r="CW353" s="12"/>
      <c r="CX353" s="12"/>
      <c r="CY353" s="12"/>
      <c r="DB353" s="12"/>
      <c r="DC353" s="12"/>
      <c r="DZ353" s="36"/>
      <c r="ES353" s="54"/>
      <c r="EX353" s="46"/>
      <c r="EY353" s="47"/>
      <c r="FD353" s="46"/>
      <c r="FE353" s="47"/>
      <c r="FF353" s="46"/>
      <c r="FG353" s="47"/>
      <c r="FH353" s="46"/>
      <c r="FI353" s="47"/>
      <c r="FR353" s="60"/>
      <c r="FS353" s="12"/>
      <c r="FT353" s="46"/>
      <c r="FU353" s="54"/>
      <c r="FW353" s="54"/>
      <c r="GD353" s="54"/>
      <c r="GE353" s="54"/>
      <c r="GV353" s="36"/>
      <c r="GW353" s="54"/>
      <c r="GX353" s="36"/>
      <c r="GY353" s="36"/>
      <c r="GZ353" s="36"/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  <c r="HR353" s="36"/>
      <c r="HS353" s="36"/>
      <c r="HT353" s="36"/>
      <c r="HU353" s="36"/>
      <c r="HV353" s="36"/>
      <c r="HW353" s="36"/>
      <c r="HX353" s="36"/>
      <c r="HY353" s="36"/>
      <c r="HZ353" s="36"/>
      <c r="IA353" s="36"/>
      <c r="IB353" s="36"/>
      <c r="IC353" s="36"/>
      <c r="ID353" s="36"/>
      <c r="IE353" s="36"/>
      <c r="IF353" s="36"/>
      <c r="IH353" s="40"/>
      <c r="II353" s="35"/>
    </row>
    <row r="354" spans="7:243" s="15" customFormat="1" thickBot="1" x14ac:dyDescent="0.45">
      <c r="G354" s="12"/>
      <c r="H354" s="12"/>
      <c r="AH354" s="12"/>
      <c r="AI354" s="12"/>
      <c r="AR354" s="12"/>
      <c r="AS354" s="12"/>
      <c r="BP354" s="41"/>
      <c r="BQ354" s="41"/>
      <c r="BT354" s="233"/>
      <c r="BU354" s="234"/>
      <c r="BV354" s="228"/>
      <c r="BW354" s="229"/>
      <c r="BX354" s="251"/>
      <c r="BY354" s="234"/>
      <c r="CA354" s="36"/>
      <c r="CB354" s="36"/>
      <c r="CC354" s="36"/>
      <c r="CD354" s="36"/>
      <c r="CE354" s="36"/>
      <c r="CF354" s="46"/>
      <c r="CG354" s="47"/>
      <c r="CH354" s="230"/>
      <c r="CI354" s="230"/>
      <c r="CJ354" s="126"/>
      <c r="CK354" s="205"/>
      <c r="CL354" s="60"/>
      <c r="CM354" s="12"/>
      <c r="CN354" s="12"/>
      <c r="CO354" s="12"/>
      <c r="CV354" s="12"/>
      <c r="CW354" s="12"/>
      <c r="CX354" s="12"/>
      <c r="CY354" s="12"/>
      <c r="DB354" s="12"/>
      <c r="DC354" s="12"/>
      <c r="DZ354" s="36"/>
      <c r="ES354" s="54"/>
      <c r="EX354" s="46"/>
      <c r="EY354" s="47"/>
      <c r="FD354" s="46"/>
      <c r="FE354" s="47"/>
      <c r="FF354" s="46"/>
      <c r="FG354" s="47"/>
      <c r="FH354" s="46"/>
      <c r="FI354" s="47"/>
      <c r="FR354" s="60"/>
      <c r="FS354" s="12"/>
      <c r="FT354" s="46"/>
      <c r="FU354" s="54"/>
      <c r="FW354" s="54"/>
      <c r="GD354" s="54"/>
      <c r="GE354" s="54"/>
      <c r="GV354" s="36"/>
      <c r="GW354" s="54"/>
      <c r="GX354" s="36"/>
      <c r="GY354" s="36"/>
      <c r="GZ354" s="36"/>
      <c r="HA354" s="36"/>
      <c r="HB354" s="36"/>
      <c r="HC354" s="36"/>
      <c r="HD354" s="36"/>
      <c r="HE354" s="36"/>
      <c r="HF354" s="36"/>
      <c r="HG354" s="36"/>
      <c r="HH354" s="36"/>
      <c r="HI354" s="36"/>
      <c r="HJ354" s="36"/>
      <c r="HK354" s="36"/>
      <c r="HL354" s="36"/>
      <c r="HM354" s="36"/>
      <c r="HN354" s="36"/>
      <c r="HO354" s="36"/>
      <c r="HP354" s="36"/>
      <c r="HQ354" s="36"/>
      <c r="HR354" s="36"/>
      <c r="HS354" s="36"/>
      <c r="HT354" s="36"/>
      <c r="HU354" s="36"/>
      <c r="HV354" s="36"/>
      <c r="HW354" s="36"/>
      <c r="HX354" s="36"/>
      <c r="HY354" s="36"/>
      <c r="HZ354" s="36"/>
      <c r="IA354" s="36"/>
      <c r="IB354" s="36"/>
      <c r="IC354" s="36"/>
      <c r="ID354" s="36"/>
      <c r="IE354" s="36"/>
      <c r="IF354" s="36"/>
      <c r="IH354" s="40"/>
      <c r="II354" s="35"/>
    </row>
    <row r="355" spans="7:243" s="15" customFormat="1" thickBot="1" x14ac:dyDescent="0.45">
      <c r="G355" s="12"/>
      <c r="H355" s="12"/>
      <c r="AH355" s="12"/>
      <c r="AI355" s="12"/>
      <c r="AR355" s="12"/>
      <c r="AS355" s="12"/>
      <c r="BP355" s="41"/>
      <c r="BQ355" s="41"/>
      <c r="BT355" s="233"/>
      <c r="BU355" s="234"/>
      <c r="BV355" s="228"/>
      <c r="BW355" s="229"/>
      <c r="BX355" s="251"/>
      <c r="BY355" s="234"/>
      <c r="CA355" s="36"/>
      <c r="CB355" s="36"/>
      <c r="CC355" s="36"/>
      <c r="CD355" s="36"/>
      <c r="CE355" s="36"/>
      <c r="CF355" s="46"/>
      <c r="CG355" s="47"/>
      <c r="CH355" s="230"/>
      <c r="CI355" s="230"/>
      <c r="CJ355" s="126"/>
      <c r="CK355" s="205"/>
      <c r="CL355" s="60"/>
      <c r="CM355" s="12"/>
      <c r="CN355" s="12"/>
      <c r="CO355" s="12"/>
      <c r="CV355" s="12"/>
      <c r="CW355" s="12"/>
      <c r="CX355" s="12"/>
      <c r="CY355" s="12"/>
      <c r="DB355" s="12"/>
      <c r="DC355" s="12"/>
      <c r="DZ355" s="36"/>
      <c r="ES355" s="54"/>
      <c r="EX355" s="46"/>
      <c r="EY355" s="47"/>
      <c r="FD355" s="46"/>
      <c r="FE355" s="47"/>
      <c r="FF355" s="46"/>
      <c r="FG355" s="47"/>
      <c r="FH355" s="46"/>
      <c r="FI355" s="47"/>
      <c r="FR355" s="60"/>
      <c r="FS355" s="12"/>
      <c r="FT355" s="46"/>
      <c r="FU355" s="54"/>
      <c r="FW355" s="54"/>
      <c r="GD355" s="54"/>
      <c r="GE355" s="54"/>
      <c r="GV355" s="36"/>
      <c r="GW355" s="54"/>
      <c r="GX355" s="36"/>
      <c r="GY355" s="36"/>
      <c r="GZ355" s="36"/>
      <c r="HA355" s="36"/>
      <c r="HB355" s="36"/>
      <c r="HC355" s="36"/>
      <c r="HD355" s="36"/>
      <c r="HE355" s="36"/>
      <c r="HF355" s="36"/>
      <c r="HG355" s="36"/>
      <c r="HH355" s="36"/>
      <c r="HI355" s="36"/>
      <c r="HJ355" s="36"/>
      <c r="HK355" s="36"/>
      <c r="HL355" s="36"/>
      <c r="HM355" s="36"/>
      <c r="HN355" s="36"/>
      <c r="HO355" s="36"/>
      <c r="HP355" s="36"/>
      <c r="HQ355" s="36"/>
      <c r="HR355" s="36"/>
      <c r="HS355" s="36"/>
      <c r="HT355" s="36"/>
      <c r="HU355" s="36"/>
      <c r="HV355" s="36"/>
      <c r="HW355" s="36"/>
      <c r="HX355" s="36"/>
      <c r="HY355" s="36"/>
      <c r="HZ355" s="36"/>
      <c r="IA355" s="36"/>
      <c r="IB355" s="36"/>
      <c r="IC355" s="36"/>
      <c r="ID355" s="36"/>
      <c r="IE355" s="36"/>
      <c r="IF355" s="36"/>
      <c r="IH355" s="40"/>
      <c r="II355" s="35"/>
    </row>
    <row r="356" spans="7:243" s="15" customFormat="1" thickBot="1" x14ac:dyDescent="0.45">
      <c r="G356" s="12"/>
      <c r="H356" s="12"/>
      <c r="AH356" s="12"/>
      <c r="AI356" s="12"/>
      <c r="AR356" s="12"/>
      <c r="AS356" s="12"/>
      <c r="BP356" s="41"/>
      <c r="BQ356" s="41"/>
      <c r="BT356" s="233"/>
      <c r="BU356" s="234"/>
      <c r="BV356" s="228"/>
      <c r="BW356" s="229"/>
      <c r="BX356" s="251"/>
      <c r="BY356" s="234"/>
      <c r="CA356" s="36"/>
      <c r="CB356" s="36"/>
      <c r="CC356" s="36"/>
      <c r="CD356" s="36"/>
      <c r="CE356" s="36"/>
      <c r="CF356" s="46"/>
      <c r="CG356" s="47"/>
      <c r="CH356" s="230"/>
      <c r="CI356" s="230"/>
      <c r="CJ356" s="126"/>
      <c r="CK356" s="205"/>
      <c r="CL356" s="60"/>
      <c r="CM356" s="12"/>
      <c r="CN356" s="12"/>
      <c r="CO356" s="12"/>
      <c r="CV356" s="12"/>
      <c r="CW356" s="12"/>
      <c r="CX356" s="12"/>
      <c r="CY356" s="12"/>
      <c r="DB356" s="12"/>
      <c r="DC356" s="12"/>
      <c r="DZ356" s="36"/>
      <c r="ES356" s="54"/>
      <c r="EX356" s="46"/>
      <c r="EY356" s="47"/>
      <c r="FD356" s="46"/>
      <c r="FE356" s="47"/>
      <c r="FF356" s="46"/>
      <c r="FG356" s="47"/>
      <c r="FH356" s="46"/>
      <c r="FI356" s="47"/>
      <c r="FR356" s="60"/>
      <c r="FS356" s="12"/>
      <c r="FT356" s="46"/>
      <c r="FU356" s="54"/>
      <c r="FW356" s="54"/>
      <c r="GD356" s="54"/>
      <c r="GE356" s="54"/>
      <c r="GV356" s="36"/>
      <c r="GW356" s="54"/>
      <c r="GX356" s="36"/>
      <c r="GY356" s="36"/>
      <c r="GZ356" s="36"/>
      <c r="HA356" s="36"/>
      <c r="HB356" s="36"/>
      <c r="HC356" s="36"/>
      <c r="HD356" s="36"/>
      <c r="HE356" s="36"/>
      <c r="HF356" s="36"/>
      <c r="HG356" s="36"/>
      <c r="HH356" s="36"/>
      <c r="HI356" s="36"/>
      <c r="HJ356" s="36"/>
      <c r="HK356" s="36"/>
      <c r="HL356" s="36"/>
      <c r="HM356" s="36"/>
      <c r="HN356" s="36"/>
      <c r="HO356" s="36"/>
      <c r="HP356" s="36"/>
      <c r="HQ356" s="36"/>
      <c r="HR356" s="36"/>
      <c r="HS356" s="36"/>
      <c r="HT356" s="36"/>
      <c r="HU356" s="36"/>
      <c r="HV356" s="36"/>
      <c r="HW356" s="36"/>
      <c r="HX356" s="36"/>
      <c r="HY356" s="36"/>
      <c r="HZ356" s="36"/>
      <c r="IA356" s="36"/>
      <c r="IB356" s="36"/>
      <c r="IC356" s="36"/>
      <c r="ID356" s="36"/>
      <c r="IE356" s="36"/>
      <c r="IF356" s="36"/>
      <c r="IH356" s="40"/>
      <c r="II356" s="35"/>
    </row>
    <row r="357" spans="7:243" s="15" customFormat="1" thickBot="1" x14ac:dyDescent="0.45">
      <c r="G357" s="12"/>
      <c r="H357" s="12"/>
      <c r="AH357" s="12"/>
      <c r="AI357" s="12"/>
      <c r="AR357" s="12"/>
      <c r="AS357" s="12"/>
      <c r="BP357" s="41"/>
      <c r="BQ357" s="41"/>
      <c r="BT357" s="233"/>
      <c r="BU357" s="234"/>
      <c r="BV357" s="228"/>
      <c r="BW357" s="229"/>
      <c r="BX357" s="251"/>
      <c r="BY357" s="234"/>
      <c r="CA357" s="36"/>
      <c r="CB357" s="36"/>
      <c r="CC357" s="36"/>
      <c r="CD357" s="36"/>
      <c r="CE357" s="36"/>
      <c r="CF357" s="46"/>
      <c r="CG357" s="47"/>
      <c r="CH357" s="230"/>
      <c r="CI357" s="230"/>
      <c r="CJ357" s="126"/>
      <c r="CK357" s="205"/>
      <c r="CL357" s="60"/>
      <c r="CM357" s="12"/>
      <c r="CN357" s="12"/>
      <c r="CO357" s="12"/>
      <c r="CV357" s="12"/>
      <c r="CW357" s="12"/>
      <c r="CX357" s="12"/>
      <c r="CY357" s="12"/>
      <c r="DB357" s="12"/>
      <c r="DC357" s="12"/>
      <c r="DZ357" s="36"/>
      <c r="ES357" s="54"/>
      <c r="EX357" s="46"/>
      <c r="EY357" s="47"/>
      <c r="FD357" s="46"/>
      <c r="FE357" s="47"/>
      <c r="FF357" s="46"/>
      <c r="FG357" s="47"/>
      <c r="FH357" s="46"/>
      <c r="FI357" s="47"/>
      <c r="FR357" s="60"/>
      <c r="FS357" s="12"/>
      <c r="FT357" s="46"/>
      <c r="FU357" s="54"/>
      <c r="FW357" s="54"/>
      <c r="GD357" s="54"/>
      <c r="GE357" s="54"/>
      <c r="GV357" s="36"/>
      <c r="GW357" s="54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6"/>
      <c r="HY357" s="36"/>
      <c r="HZ357" s="36"/>
      <c r="IA357" s="36"/>
      <c r="IB357" s="36"/>
      <c r="IC357" s="36"/>
      <c r="ID357" s="36"/>
      <c r="IE357" s="36"/>
      <c r="IF357" s="36"/>
      <c r="IH357" s="40"/>
      <c r="II357" s="35"/>
    </row>
    <row r="358" spans="7:243" s="15" customFormat="1" thickBot="1" x14ac:dyDescent="0.45">
      <c r="G358" s="12"/>
      <c r="H358" s="12"/>
      <c r="AH358" s="12"/>
      <c r="AI358" s="12"/>
      <c r="AR358" s="12"/>
      <c r="AS358" s="12"/>
      <c r="BP358" s="41"/>
      <c r="BQ358" s="41"/>
      <c r="BT358" s="233"/>
      <c r="BU358" s="234"/>
      <c r="BV358" s="228"/>
      <c r="BW358" s="229"/>
      <c r="BX358" s="251"/>
      <c r="BY358" s="234"/>
      <c r="CA358" s="36"/>
      <c r="CB358" s="36"/>
      <c r="CC358" s="36"/>
      <c r="CD358" s="36"/>
      <c r="CE358" s="36"/>
      <c r="CF358" s="46"/>
      <c r="CG358" s="47"/>
      <c r="CH358" s="230"/>
      <c r="CI358" s="230"/>
      <c r="CJ358" s="126"/>
      <c r="CK358" s="205"/>
      <c r="CL358" s="60"/>
      <c r="CM358" s="12"/>
      <c r="CN358" s="12"/>
      <c r="CO358" s="12"/>
      <c r="CV358" s="12"/>
      <c r="CW358" s="12"/>
      <c r="CX358" s="12"/>
      <c r="CY358" s="12"/>
      <c r="DB358" s="12"/>
      <c r="DC358" s="12"/>
      <c r="DZ358" s="36"/>
      <c r="ES358" s="54"/>
      <c r="EX358" s="46"/>
      <c r="EY358" s="47"/>
      <c r="FD358" s="46"/>
      <c r="FE358" s="47"/>
      <c r="FF358" s="46"/>
      <c r="FG358" s="47"/>
      <c r="FH358" s="46"/>
      <c r="FI358" s="47"/>
      <c r="FR358" s="60"/>
      <c r="FS358" s="12"/>
      <c r="FT358" s="46"/>
      <c r="FU358" s="54"/>
      <c r="FW358" s="54"/>
      <c r="GD358" s="54"/>
      <c r="GE358" s="54"/>
      <c r="GV358" s="36"/>
      <c r="GW358" s="54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6"/>
      <c r="HL358" s="36"/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6"/>
      <c r="HY358" s="36"/>
      <c r="HZ358" s="36"/>
      <c r="IA358" s="36"/>
      <c r="IB358" s="36"/>
      <c r="IC358" s="36"/>
      <c r="ID358" s="36"/>
      <c r="IE358" s="36"/>
      <c r="IF358" s="36"/>
      <c r="IH358" s="40"/>
      <c r="II358" s="35"/>
    </row>
    <row r="359" spans="7:243" s="15" customFormat="1" thickBot="1" x14ac:dyDescent="0.45">
      <c r="G359" s="12"/>
      <c r="H359" s="12"/>
      <c r="AH359" s="12"/>
      <c r="AI359" s="12"/>
      <c r="AR359" s="12"/>
      <c r="AS359" s="12"/>
      <c r="BP359" s="41"/>
      <c r="BQ359" s="41"/>
      <c r="BT359" s="233"/>
      <c r="BU359" s="234"/>
      <c r="BV359" s="228"/>
      <c r="BW359" s="229"/>
      <c r="BX359" s="251"/>
      <c r="BY359" s="234"/>
      <c r="CA359" s="36"/>
      <c r="CB359" s="36"/>
      <c r="CC359" s="36"/>
      <c r="CD359" s="36"/>
      <c r="CE359" s="36"/>
      <c r="CF359" s="46"/>
      <c r="CG359" s="47"/>
      <c r="CH359" s="230"/>
      <c r="CI359" s="230"/>
      <c r="CJ359" s="126"/>
      <c r="CK359" s="205"/>
      <c r="CL359" s="60"/>
      <c r="CM359" s="12"/>
      <c r="CN359" s="12"/>
      <c r="CO359" s="12"/>
      <c r="CV359" s="12"/>
      <c r="CW359" s="12"/>
      <c r="CX359" s="12"/>
      <c r="CY359" s="12"/>
      <c r="DB359" s="12"/>
      <c r="DC359" s="12"/>
      <c r="DZ359" s="36"/>
      <c r="ES359" s="54"/>
      <c r="EX359" s="46"/>
      <c r="EY359" s="47"/>
      <c r="FD359" s="46"/>
      <c r="FE359" s="47"/>
      <c r="FF359" s="46"/>
      <c r="FG359" s="47"/>
      <c r="FH359" s="46"/>
      <c r="FI359" s="47"/>
      <c r="FR359" s="60"/>
      <c r="FS359" s="12"/>
      <c r="FT359" s="46"/>
      <c r="FU359" s="54"/>
      <c r="FW359" s="54"/>
      <c r="GD359" s="54"/>
      <c r="GE359" s="54"/>
      <c r="GV359" s="36"/>
      <c r="GW359" s="54"/>
      <c r="GX359" s="36"/>
      <c r="GY359" s="36"/>
      <c r="GZ359" s="36"/>
      <c r="HA359" s="36"/>
      <c r="HB359" s="36"/>
      <c r="HC359" s="36"/>
      <c r="HD359" s="36"/>
      <c r="HE359" s="36"/>
      <c r="HF359" s="36"/>
      <c r="HG359" s="36"/>
      <c r="HH359" s="36"/>
      <c r="HI359" s="36"/>
      <c r="HJ359" s="36"/>
      <c r="HK359" s="36"/>
      <c r="HL359" s="36"/>
      <c r="HM359" s="36"/>
      <c r="HN359" s="36"/>
      <c r="HO359" s="36"/>
      <c r="HP359" s="36"/>
      <c r="HQ359" s="36"/>
      <c r="HR359" s="36"/>
      <c r="HS359" s="36"/>
      <c r="HT359" s="36"/>
      <c r="HU359" s="36"/>
      <c r="HV359" s="36"/>
      <c r="HW359" s="36"/>
      <c r="HX359" s="36"/>
      <c r="HY359" s="36"/>
      <c r="HZ359" s="36"/>
      <c r="IA359" s="36"/>
      <c r="IB359" s="36"/>
      <c r="IC359" s="36"/>
      <c r="ID359" s="36"/>
      <c r="IE359" s="36"/>
      <c r="IF359" s="36"/>
      <c r="IH359" s="40"/>
      <c r="II359" s="35"/>
    </row>
    <row r="360" spans="7:243" s="15" customFormat="1" thickBot="1" x14ac:dyDescent="0.45">
      <c r="G360" s="12"/>
      <c r="H360" s="12"/>
      <c r="AH360" s="12"/>
      <c r="AI360" s="12"/>
      <c r="AR360" s="12"/>
      <c r="AS360" s="12"/>
      <c r="BP360" s="41"/>
      <c r="BQ360" s="41"/>
      <c r="BT360" s="233"/>
      <c r="BU360" s="234"/>
      <c r="BV360" s="228"/>
      <c r="BW360" s="229"/>
      <c r="BX360" s="251"/>
      <c r="BY360" s="234"/>
      <c r="CA360" s="36"/>
      <c r="CB360" s="36"/>
      <c r="CC360" s="36"/>
      <c r="CD360" s="36"/>
      <c r="CE360" s="36"/>
      <c r="CF360" s="46"/>
      <c r="CG360" s="47"/>
      <c r="CH360" s="230"/>
      <c r="CI360" s="230"/>
      <c r="CJ360" s="126"/>
      <c r="CK360" s="205"/>
      <c r="CL360" s="60"/>
      <c r="CM360" s="12"/>
      <c r="CN360" s="12"/>
      <c r="CO360" s="12"/>
      <c r="CV360" s="12"/>
      <c r="CW360" s="12"/>
      <c r="CX360" s="12"/>
      <c r="CY360" s="12"/>
      <c r="DB360" s="12"/>
      <c r="DC360" s="12"/>
      <c r="DZ360" s="36"/>
      <c r="ES360" s="54"/>
      <c r="EX360" s="46"/>
      <c r="EY360" s="47"/>
      <c r="FD360" s="46"/>
      <c r="FE360" s="47"/>
      <c r="FF360" s="46"/>
      <c r="FG360" s="47"/>
      <c r="FH360" s="46"/>
      <c r="FI360" s="47"/>
      <c r="FR360" s="60"/>
      <c r="FS360" s="12"/>
      <c r="FT360" s="46"/>
      <c r="FU360" s="54"/>
      <c r="FW360" s="54"/>
      <c r="GD360" s="54"/>
      <c r="GE360" s="54"/>
      <c r="GV360" s="36"/>
      <c r="GW360" s="54"/>
      <c r="GX360" s="36"/>
      <c r="GY360" s="36"/>
      <c r="GZ360" s="36"/>
      <c r="HA360" s="36"/>
      <c r="HB360" s="36"/>
      <c r="HC360" s="36"/>
      <c r="HD360" s="36"/>
      <c r="HE360" s="36"/>
      <c r="HF360" s="36"/>
      <c r="HG360" s="36"/>
      <c r="HH360" s="36"/>
      <c r="HI360" s="36"/>
      <c r="HJ360" s="36"/>
      <c r="HK360" s="36"/>
      <c r="HL360" s="36"/>
      <c r="HM360" s="36"/>
      <c r="HN360" s="36"/>
      <c r="HO360" s="36"/>
      <c r="HP360" s="36"/>
      <c r="HQ360" s="36"/>
      <c r="HR360" s="36"/>
      <c r="HS360" s="36"/>
      <c r="HT360" s="36"/>
      <c r="HU360" s="36"/>
      <c r="HV360" s="36"/>
      <c r="HW360" s="36"/>
      <c r="HX360" s="36"/>
      <c r="HY360" s="36"/>
      <c r="HZ360" s="36"/>
      <c r="IA360" s="36"/>
      <c r="IB360" s="36"/>
      <c r="IC360" s="36"/>
      <c r="ID360" s="36"/>
      <c r="IE360" s="36"/>
      <c r="IF360" s="36"/>
      <c r="IH360" s="40"/>
      <c r="II360" s="35"/>
    </row>
    <row r="361" spans="7:243" s="15" customFormat="1" thickBot="1" x14ac:dyDescent="0.45">
      <c r="G361" s="12"/>
      <c r="H361" s="12"/>
      <c r="AH361" s="12"/>
      <c r="AI361" s="12"/>
      <c r="AR361" s="12"/>
      <c r="AS361" s="12"/>
      <c r="BP361" s="41"/>
      <c r="BQ361" s="41"/>
      <c r="BT361" s="233"/>
      <c r="BU361" s="234"/>
      <c r="BV361" s="228"/>
      <c r="BW361" s="229"/>
      <c r="BX361" s="251"/>
      <c r="BY361" s="234"/>
      <c r="CA361" s="36"/>
      <c r="CB361" s="36"/>
      <c r="CC361" s="36"/>
      <c r="CD361" s="36"/>
      <c r="CE361" s="36"/>
      <c r="CF361" s="46"/>
      <c r="CG361" s="47"/>
      <c r="CH361" s="230"/>
      <c r="CI361" s="230"/>
      <c r="CJ361" s="126"/>
      <c r="CK361" s="205"/>
      <c r="CL361" s="60"/>
      <c r="CM361" s="12"/>
      <c r="CN361" s="12"/>
      <c r="CO361" s="12"/>
      <c r="CV361" s="12"/>
      <c r="CW361" s="12"/>
      <c r="CX361" s="12"/>
      <c r="CY361" s="12"/>
      <c r="DB361" s="12"/>
      <c r="DC361" s="12"/>
      <c r="DZ361" s="36"/>
      <c r="ES361" s="54"/>
      <c r="EX361" s="46"/>
      <c r="EY361" s="47"/>
      <c r="FD361" s="46"/>
      <c r="FE361" s="47"/>
      <c r="FF361" s="46"/>
      <c r="FG361" s="47"/>
      <c r="FH361" s="46"/>
      <c r="FI361" s="47"/>
      <c r="FR361" s="60"/>
      <c r="FS361" s="12"/>
      <c r="FT361" s="46"/>
      <c r="FU361" s="54"/>
      <c r="FW361" s="54"/>
      <c r="GD361" s="54"/>
      <c r="GE361" s="54"/>
      <c r="GV361" s="36"/>
      <c r="GW361" s="54"/>
      <c r="GX361" s="36"/>
      <c r="GY361" s="36"/>
      <c r="GZ361" s="36"/>
      <c r="HA361" s="36"/>
      <c r="HB361" s="36"/>
      <c r="HC361" s="36"/>
      <c r="HD361" s="36"/>
      <c r="HE361" s="36"/>
      <c r="HF361" s="36"/>
      <c r="HG361" s="36"/>
      <c r="HH361" s="36"/>
      <c r="HI361" s="36"/>
      <c r="HJ361" s="36"/>
      <c r="HK361" s="36"/>
      <c r="HL361" s="36"/>
      <c r="HM361" s="36"/>
      <c r="HN361" s="36"/>
      <c r="HO361" s="36"/>
      <c r="HP361" s="36"/>
      <c r="HQ361" s="36"/>
      <c r="HR361" s="36"/>
      <c r="HS361" s="36"/>
      <c r="HT361" s="36"/>
      <c r="HU361" s="36"/>
      <c r="HV361" s="36"/>
      <c r="HW361" s="36"/>
      <c r="HX361" s="36"/>
      <c r="HY361" s="36"/>
      <c r="HZ361" s="36"/>
      <c r="IA361" s="36"/>
      <c r="IB361" s="36"/>
      <c r="IC361" s="36"/>
      <c r="ID361" s="36"/>
      <c r="IE361" s="36"/>
      <c r="IF361" s="36"/>
      <c r="IH361" s="40"/>
      <c r="II361" s="35"/>
    </row>
    <row r="362" spans="7:243" s="15" customFormat="1" thickBot="1" x14ac:dyDescent="0.45">
      <c r="G362" s="12"/>
      <c r="H362" s="12"/>
      <c r="AH362" s="12"/>
      <c r="AI362" s="12"/>
      <c r="AR362" s="12"/>
      <c r="AS362" s="12"/>
      <c r="BP362" s="41"/>
      <c r="BQ362" s="41"/>
      <c r="BT362" s="233"/>
      <c r="BU362" s="234"/>
      <c r="BV362" s="228"/>
      <c r="BW362" s="229"/>
      <c r="BX362" s="251"/>
      <c r="BY362" s="234"/>
      <c r="CA362" s="36"/>
      <c r="CB362" s="36"/>
      <c r="CC362" s="36"/>
      <c r="CD362" s="36"/>
      <c r="CE362" s="36"/>
      <c r="CF362" s="46"/>
      <c r="CG362" s="47"/>
      <c r="CH362" s="230"/>
      <c r="CI362" s="230"/>
      <c r="CJ362" s="126"/>
      <c r="CK362" s="205"/>
      <c r="CL362" s="60"/>
      <c r="CM362" s="12"/>
      <c r="CN362" s="12"/>
      <c r="CO362" s="12"/>
      <c r="CV362" s="12"/>
      <c r="CW362" s="12"/>
      <c r="CX362" s="12"/>
      <c r="CY362" s="12"/>
      <c r="DB362" s="12"/>
      <c r="DC362" s="12"/>
      <c r="DZ362" s="36"/>
      <c r="ES362" s="54"/>
      <c r="EX362" s="46"/>
      <c r="EY362" s="47"/>
      <c r="FD362" s="46"/>
      <c r="FE362" s="47"/>
      <c r="FF362" s="46"/>
      <c r="FG362" s="47"/>
      <c r="FH362" s="46"/>
      <c r="FI362" s="47"/>
      <c r="FR362" s="60"/>
      <c r="FS362" s="12"/>
      <c r="FT362" s="46"/>
      <c r="FU362" s="54"/>
      <c r="FW362" s="54"/>
      <c r="GD362" s="54"/>
      <c r="GE362" s="54"/>
      <c r="GV362" s="36"/>
      <c r="GW362" s="54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F362" s="36"/>
      <c r="IH362" s="40"/>
      <c r="II362" s="35"/>
    </row>
    <row r="363" spans="7:243" s="15" customFormat="1" thickBot="1" x14ac:dyDescent="0.45">
      <c r="G363" s="12"/>
      <c r="H363" s="12"/>
      <c r="AH363" s="12"/>
      <c r="AI363" s="12"/>
      <c r="AR363" s="12"/>
      <c r="AS363" s="12"/>
      <c r="BP363" s="41"/>
      <c r="BQ363" s="41"/>
      <c r="BT363" s="233"/>
      <c r="BU363" s="234"/>
      <c r="BV363" s="228"/>
      <c r="BW363" s="229"/>
      <c r="BX363" s="251"/>
      <c r="BY363" s="234"/>
      <c r="CA363" s="36"/>
      <c r="CB363" s="36"/>
      <c r="CC363" s="36"/>
      <c r="CD363" s="36"/>
      <c r="CE363" s="36"/>
      <c r="CF363" s="46"/>
      <c r="CG363" s="47"/>
      <c r="CH363" s="230"/>
      <c r="CI363" s="230"/>
      <c r="CJ363" s="126"/>
      <c r="CK363" s="205"/>
      <c r="CL363" s="60"/>
      <c r="CM363" s="12"/>
      <c r="CN363" s="12"/>
      <c r="CO363" s="12"/>
      <c r="CV363" s="12"/>
      <c r="CW363" s="12"/>
      <c r="CX363" s="12"/>
      <c r="CY363" s="12"/>
      <c r="DB363" s="12"/>
      <c r="DC363" s="12"/>
      <c r="DZ363" s="36"/>
      <c r="ES363" s="54"/>
      <c r="EX363" s="46"/>
      <c r="EY363" s="47"/>
      <c r="FD363" s="46"/>
      <c r="FE363" s="47"/>
      <c r="FF363" s="46"/>
      <c r="FG363" s="47"/>
      <c r="FH363" s="46"/>
      <c r="FI363" s="47"/>
      <c r="FR363" s="60"/>
      <c r="FS363" s="12"/>
      <c r="FT363" s="46"/>
      <c r="FU363" s="54"/>
      <c r="FW363" s="54"/>
      <c r="GD363" s="54"/>
      <c r="GE363" s="54"/>
      <c r="GV363" s="36"/>
      <c r="GW363" s="54"/>
      <c r="GX363" s="36"/>
      <c r="GY363" s="36"/>
      <c r="GZ363" s="36"/>
      <c r="HA363" s="36"/>
      <c r="HB363" s="36"/>
      <c r="HC363" s="36"/>
      <c r="HD363" s="36"/>
      <c r="HE363" s="36"/>
      <c r="HF363" s="36"/>
      <c r="HG363" s="36"/>
      <c r="HH363" s="36"/>
      <c r="HI363" s="36"/>
      <c r="HJ363" s="36"/>
      <c r="HK363" s="36"/>
      <c r="HL363" s="36"/>
      <c r="HM363" s="36"/>
      <c r="HN363" s="36"/>
      <c r="HO363" s="36"/>
      <c r="HP363" s="36"/>
      <c r="HQ363" s="36"/>
      <c r="HR363" s="36"/>
      <c r="HS363" s="36"/>
      <c r="HT363" s="36"/>
      <c r="HU363" s="36"/>
      <c r="HV363" s="36"/>
      <c r="HW363" s="36"/>
      <c r="HX363" s="36"/>
      <c r="HY363" s="36"/>
      <c r="HZ363" s="36"/>
      <c r="IA363" s="36"/>
      <c r="IB363" s="36"/>
      <c r="IC363" s="36"/>
      <c r="ID363" s="36"/>
      <c r="IE363" s="36"/>
      <c r="IF363" s="36"/>
      <c r="IH363" s="40"/>
      <c r="II363" s="35"/>
    </row>
    <row r="364" spans="7:243" s="15" customFormat="1" thickBot="1" x14ac:dyDescent="0.45">
      <c r="G364" s="12"/>
      <c r="H364" s="12"/>
      <c r="AH364" s="12"/>
      <c r="AI364" s="12"/>
      <c r="AR364" s="12"/>
      <c r="AS364" s="12"/>
      <c r="BP364" s="41"/>
      <c r="BQ364" s="41"/>
      <c r="BT364" s="233"/>
      <c r="BU364" s="234"/>
      <c r="BV364" s="228"/>
      <c r="BW364" s="229"/>
      <c r="BX364" s="251"/>
      <c r="BY364" s="234"/>
      <c r="CA364" s="36"/>
      <c r="CB364" s="36"/>
      <c r="CC364" s="36"/>
      <c r="CD364" s="36"/>
      <c r="CE364" s="36"/>
      <c r="CF364" s="46"/>
      <c r="CG364" s="47"/>
      <c r="CH364" s="230"/>
      <c r="CI364" s="230"/>
      <c r="CJ364" s="126"/>
      <c r="CK364" s="205"/>
      <c r="CL364" s="60"/>
      <c r="CM364" s="12"/>
      <c r="CN364" s="12"/>
      <c r="CO364" s="12"/>
      <c r="CV364" s="12"/>
      <c r="CW364" s="12"/>
      <c r="CX364" s="12"/>
      <c r="CY364" s="12"/>
      <c r="DB364" s="12"/>
      <c r="DC364" s="12"/>
      <c r="DZ364" s="36"/>
      <c r="ES364" s="54"/>
      <c r="EX364" s="46"/>
      <c r="EY364" s="47"/>
      <c r="FD364" s="46"/>
      <c r="FE364" s="47"/>
      <c r="FF364" s="46"/>
      <c r="FG364" s="47"/>
      <c r="FH364" s="46"/>
      <c r="FI364" s="47"/>
      <c r="FR364" s="60"/>
      <c r="FS364" s="12"/>
      <c r="FT364" s="46"/>
      <c r="FU364" s="54"/>
      <c r="FW364" s="54"/>
      <c r="GD364" s="54"/>
      <c r="GE364" s="54"/>
      <c r="GV364" s="36"/>
      <c r="GW364" s="54"/>
      <c r="GX364" s="36"/>
      <c r="GY364" s="36"/>
      <c r="GZ364" s="36"/>
      <c r="HA364" s="36"/>
      <c r="HB364" s="36"/>
      <c r="HC364" s="36"/>
      <c r="HD364" s="36"/>
      <c r="HE364" s="36"/>
      <c r="HF364" s="36"/>
      <c r="HG364" s="36"/>
      <c r="HH364" s="36"/>
      <c r="HI364" s="36"/>
      <c r="HJ364" s="36"/>
      <c r="HK364" s="36"/>
      <c r="HL364" s="36"/>
      <c r="HM364" s="36"/>
      <c r="HN364" s="36"/>
      <c r="HO364" s="36"/>
      <c r="HP364" s="36"/>
      <c r="HQ364" s="36"/>
      <c r="HR364" s="36"/>
      <c r="HS364" s="36"/>
      <c r="HT364" s="36"/>
      <c r="HU364" s="36"/>
      <c r="HV364" s="36"/>
      <c r="HW364" s="36"/>
      <c r="HX364" s="36"/>
      <c r="HY364" s="36"/>
      <c r="HZ364" s="36"/>
      <c r="IA364" s="36"/>
      <c r="IB364" s="36"/>
      <c r="IC364" s="36"/>
      <c r="ID364" s="36"/>
      <c r="IE364" s="36"/>
      <c r="IF364" s="36"/>
      <c r="IH364" s="40"/>
      <c r="II364" s="35"/>
    </row>
    <row r="365" spans="7:243" s="15" customFormat="1" thickBot="1" x14ac:dyDescent="0.45">
      <c r="G365" s="12"/>
      <c r="H365" s="12"/>
      <c r="AH365" s="12"/>
      <c r="AI365" s="12"/>
      <c r="AR365" s="12"/>
      <c r="AS365" s="12"/>
      <c r="BP365" s="41"/>
      <c r="BQ365" s="41"/>
      <c r="BT365" s="233"/>
      <c r="BU365" s="234"/>
      <c r="BV365" s="228"/>
      <c r="BW365" s="229"/>
      <c r="BX365" s="251"/>
      <c r="BY365" s="234"/>
      <c r="CA365" s="36"/>
      <c r="CB365" s="36"/>
      <c r="CC365" s="36"/>
      <c r="CD365" s="36"/>
      <c r="CE365" s="36"/>
      <c r="CF365" s="46"/>
      <c r="CG365" s="47"/>
      <c r="CH365" s="230"/>
      <c r="CI365" s="230"/>
      <c r="CJ365" s="126"/>
      <c r="CK365" s="205"/>
      <c r="CL365" s="60"/>
      <c r="CM365" s="12"/>
      <c r="CN365" s="12"/>
      <c r="CO365" s="12"/>
      <c r="CV365" s="12"/>
      <c r="CW365" s="12"/>
      <c r="CX365" s="12"/>
      <c r="CY365" s="12"/>
      <c r="DB365" s="12"/>
      <c r="DC365" s="12"/>
      <c r="DZ365" s="36"/>
      <c r="ES365" s="54"/>
      <c r="EX365" s="46"/>
      <c r="EY365" s="47"/>
      <c r="FD365" s="46"/>
      <c r="FE365" s="47"/>
      <c r="FF365" s="46"/>
      <c r="FG365" s="47"/>
      <c r="FH365" s="46"/>
      <c r="FI365" s="47"/>
      <c r="FR365" s="60"/>
      <c r="FS365" s="12"/>
      <c r="FT365" s="46"/>
      <c r="FU365" s="54"/>
      <c r="FW365" s="54"/>
      <c r="GD365" s="54"/>
      <c r="GE365" s="54"/>
      <c r="GV365" s="36"/>
      <c r="GW365" s="54"/>
      <c r="GX365" s="36"/>
      <c r="GY365" s="36"/>
      <c r="GZ365" s="36"/>
      <c r="HA365" s="36"/>
      <c r="HB365" s="36"/>
      <c r="HC365" s="36"/>
      <c r="HD365" s="36"/>
      <c r="HE365" s="36"/>
      <c r="HF365" s="36"/>
      <c r="HG365" s="36"/>
      <c r="HH365" s="36"/>
      <c r="HI365" s="36"/>
      <c r="HJ365" s="36"/>
      <c r="HK365" s="36"/>
      <c r="HL365" s="36"/>
      <c r="HM365" s="36"/>
      <c r="HN365" s="36"/>
      <c r="HO365" s="36"/>
      <c r="HP365" s="36"/>
      <c r="HQ365" s="36"/>
      <c r="HR365" s="36"/>
      <c r="HS365" s="36"/>
      <c r="HT365" s="36"/>
      <c r="HU365" s="36"/>
      <c r="HV365" s="36"/>
      <c r="HW365" s="36"/>
      <c r="HX365" s="36"/>
      <c r="HY365" s="36"/>
      <c r="HZ365" s="36"/>
      <c r="IA365" s="36"/>
      <c r="IB365" s="36"/>
      <c r="IC365" s="36"/>
      <c r="ID365" s="36"/>
      <c r="IE365" s="36"/>
      <c r="IF365" s="36"/>
      <c r="IH365" s="40"/>
      <c r="II365" s="35"/>
    </row>
    <row r="366" spans="7:243" s="15" customFormat="1" thickBot="1" x14ac:dyDescent="0.45">
      <c r="G366" s="12"/>
      <c r="H366" s="12"/>
      <c r="AH366" s="12"/>
      <c r="AI366" s="12"/>
      <c r="AR366" s="12"/>
      <c r="AS366" s="12"/>
      <c r="BP366" s="41"/>
      <c r="BQ366" s="41"/>
      <c r="BT366" s="233"/>
      <c r="BU366" s="234"/>
      <c r="BV366" s="228"/>
      <c r="BW366" s="229"/>
      <c r="BX366" s="251"/>
      <c r="BY366" s="234"/>
      <c r="CA366" s="36"/>
      <c r="CB366" s="36"/>
      <c r="CC366" s="36"/>
      <c r="CD366" s="36"/>
      <c r="CE366" s="36"/>
      <c r="CF366" s="46"/>
      <c r="CG366" s="47"/>
      <c r="CH366" s="230"/>
      <c r="CI366" s="230"/>
      <c r="CJ366" s="126"/>
      <c r="CK366" s="205"/>
      <c r="CL366" s="60"/>
      <c r="CM366" s="12"/>
      <c r="CN366" s="12"/>
      <c r="CO366" s="12"/>
      <c r="CV366" s="12"/>
      <c r="CW366" s="12"/>
      <c r="CX366" s="12"/>
      <c r="CY366" s="12"/>
      <c r="DB366" s="12"/>
      <c r="DC366" s="12"/>
      <c r="DZ366" s="36"/>
      <c r="ES366" s="54"/>
      <c r="EX366" s="46"/>
      <c r="EY366" s="47"/>
      <c r="FD366" s="46"/>
      <c r="FE366" s="47"/>
      <c r="FF366" s="46"/>
      <c r="FG366" s="47"/>
      <c r="FH366" s="46"/>
      <c r="FI366" s="47"/>
      <c r="FR366" s="60"/>
      <c r="FS366" s="12"/>
      <c r="FT366" s="46"/>
      <c r="FU366" s="54"/>
      <c r="FW366" s="54"/>
      <c r="GD366" s="54"/>
      <c r="GE366" s="54"/>
      <c r="GV366" s="36"/>
      <c r="GW366" s="54"/>
      <c r="GX366" s="36"/>
      <c r="GY366" s="36"/>
      <c r="GZ366" s="36"/>
      <c r="HA366" s="36"/>
      <c r="HB366" s="36"/>
      <c r="HC366" s="36"/>
      <c r="HD366" s="36"/>
      <c r="HE366" s="36"/>
      <c r="HF366" s="36"/>
      <c r="HG366" s="36"/>
      <c r="HH366" s="36"/>
      <c r="HI366" s="36"/>
      <c r="HJ366" s="36"/>
      <c r="HK366" s="36"/>
      <c r="HL366" s="36"/>
      <c r="HM366" s="36"/>
      <c r="HN366" s="36"/>
      <c r="HO366" s="36"/>
      <c r="HP366" s="36"/>
      <c r="HQ366" s="36"/>
      <c r="HR366" s="36"/>
      <c r="HS366" s="36"/>
      <c r="HT366" s="36"/>
      <c r="HU366" s="36"/>
      <c r="HV366" s="36"/>
      <c r="HW366" s="36"/>
      <c r="HX366" s="36"/>
      <c r="HY366" s="36"/>
      <c r="HZ366" s="36"/>
      <c r="IA366" s="36"/>
      <c r="IB366" s="36"/>
      <c r="IC366" s="36"/>
      <c r="ID366" s="36"/>
      <c r="IE366" s="36"/>
      <c r="IF366" s="36"/>
      <c r="IH366" s="40"/>
      <c r="II366" s="35"/>
    </row>
    <row r="367" spans="7:243" s="15" customFormat="1" thickBot="1" x14ac:dyDescent="0.45">
      <c r="G367" s="12"/>
      <c r="H367" s="12"/>
      <c r="AH367" s="12"/>
      <c r="AI367" s="12"/>
      <c r="AR367" s="12"/>
      <c r="AS367" s="12"/>
      <c r="BP367" s="41"/>
      <c r="BQ367" s="41"/>
      <c r="BT367" s="233"/>
      <c r="BU367" s="234"/>
      <c r="BV367" s="228"/>
      <c r="BW367" s="229"/>
      <c r="BX367" s="251"/>
      <c r="BY367" s="234"/>
      <c r="CA367" s="36"/>
      <c r="CB367" s="36"/>
      <c r="CC367" s="36"/>
      <c r="CD367" s="36"/>
      <c r="CE367" s="36"/>
      <c r="CF367" s="46"/>
      <c r="CG367" s="47"/>
      <c r="CH367" s="230"/>
      <c r="CI367" s="230"/>
      <c r="CJ367" s="126"/>
      <c r="CK367" s="205"/>
      <c r="CL367" s="60"/>
      <c r="CM367" s="12"/>
      <c r="CN367" s="12"/>
      <c r="CO367" s="12"/>
      <c r="CV367" s="12"/>
      <c r="CW367" s="12"/>
      <c r="CX367" s="12"/>
      <c r="CY367" s="12"/>
      <c r="DB367" s="12"/>
      <c r="DC367" s="12"/>
      <c r="DZ367" s="36"/>
      <c r="ES367" s="54"/>
      <c r="EX367" s="46"/>
      <c r="EY367" s="47"/>
      <c r="FD367" s="46"/>
      <c r="FE367" s="47"/>
      <c r="FF367" s="46"/>
      <c r="FG367" s="47"/>
      <c r="FH367" s="46"/>
      <c r="FI367" s="47"/>
      <c r="FR367" s="60"/>
      <c r="FS367" s="12"/>
      <c r="FT367" s="46"/>
      <c r="FU367" s="54"/>
      <c r="FW367" s="54"/>
      <c r="GD367" s="54"/>
      <c r="GE367" s="54"/>
      <c r="GV367" s="36"/>
      <c r="GW367" s="54"/>
      <c r="GX367" s="36"/>
      <c r="GY367" s="36"/>
      <c r="GZ367" s="36"/>
      <c r="HA367" s="36"/>
      <c r="HB367" s="36"/>
      <c r="HC367" s="36"/>
      <c r="HD367" s="36"/>
      <c r="HE367" s="36"/>
      <c r="HF367" s="36"/>
      <c r="HG367" s="36"/>
      <c r="HH367" s="36"/>
      <c r="HI367" s="36"/>
      <c r="HJ367" s="36"/>
      <c r="HK367" s="36"/>
      <c r="HL367" s="36"/>
      <c r="HM367" s="36"/>
      <c r="HN367" s="36"/>
      <c r="HO367" s="36"/>
      <c r="HP367" s="36"/>
      <c r="HQ367" s="36"/>
      <c r="HR367" s="36"/>
      <c r="HS367" s="36"/>
      <c r="HT367" s="36"/>
      <c r="HU367" s="36"/>
      <c r="HV367" s="36"/>
      <c r="HW367" s="36"/>
      <c r="HX367" s="36"/>
      <c r="HY367" s="36"/>
      <c r="HZ367" s="36"/>
      <c r="IA367" s="36"/>
      <c r="IB367" s="36"/>
      <c r="IC367" s="36"/>
      <c r="ID367" s="36"/>
      <c r="IE367" s="36"/>
      <c r="IF367" s="36"/>
      <c r="IH367" s="40"/>
      <c r="II367" s="35"/>
    </row>
    <row r="368" spans="7:243" s="15" customFormat="1" thickBot="1" x14ac:dyDescent="0.45">
      <c r="G368" s="12"/>
      <c r="H368" s="12"/>
      <c r="AH368" s="12"/>
      <c r="AI368" s="12"/>
      <c r="AR368" s="12"/>
      <c r="AS368" s="12"/>
      <c r="BP368" s="41"/>
      <c r="BQ368" s="41"/>
      <c r="BT368" s="233"/>
      <c r="BU368" s="234"/>
      <c r="BV368" s="228"/>
      <c r="BW368" s="229"/>
      <c r="BX368" s="251"/>
      <c r="BY368" s="234"/>
      <c r="CA368" s="36"/>
      <c r="CB368" s="36"/>
      <c r="CC368" s="36"/>
      <c r="CD368" s="36"/>
      <c r="CE368" s="36"/>
      <c r="CF368" s="46"/>
      <c r="CG368" s="47"/>
      <c r="CH368" s="230"/>
      <c r="CI368" s="230"/>
      <c r="CJ368" s="126"/>
      <c r="CK368" s="205"/>
      <c r="CL368" s="60"/>
      <c r="CM368" s="12"/>
      <c r="CN368" s="12"/>
      <c r="CO368" s="12"/>
      <c r="CV368" s="12"/>
      <c r="CW368" s="12"/>
      <c r="CX368" s="12"/>
      <c r="CY368" s="12"/>
      <c r="DB368" s="12"/>
      <c r="DC368" s="12"/>
      <c r="DZ368" s="36"/>
      <c r="ES368" s="54"/>
      <c r="EX368" s="46"/>
      <c r="EY368" s="47"/>
      <c r="FD368" s="46"/>
      <c r="FE368" s="47"/>
      <c r="FF368" s="46"/>
      <c r="FG368" s="47"/>
      <c r="FH368" s="46"/>
      <c r="FI368" s="47"/>
      <c r="FR368" s="60"/>
      <c r="FS368" s="12"/>
      <c r="FT368" s="46"/>
      <c r="FU368" s="54"/>
      <c r="FW368" s="54"/>
      <c r="GD368" s="54"/>
      <c r="GE368" s="54"/>
      <c r="GV368" s="36"/>
      <c r="GW368" s="54"/>
      <c r="GX368" s="36"/>
      <c r="GY368" s="36"/>
      <c r="GZ368" s="36"/>
      <c r="HA368" s="36"/>
      <c r="HB368" s="36"/>
      <c r="HC368" s="36"/>
      <c r="HD368" s="36"/>
      <c r="HE368" s="36"/>
      <c r="HF368" s="36"/>
      <c r="HG368" s="36"/>
      <c r="HH368" s="36"/>
      <c r="HI368" s="36"/>
      <c r="HJ368" s="36"/>
      <c r="HK368" s="36"/>
      <c r="HL368" s="36"/>
      <c r="HM368" s="36"/>
      <c r="HN368" s="36"/>
      <c r="HO368" s="36"/>
      <c r="HP368" s="36"/>
      <c r="HQ368" s="36"/>
      <c r="HR368" s="36"/>
      <c r="HS368" s="36"/>
      <c r="HT368" s="36"/>
      <c r="HU368" s="36"/>
      <c r="HV368" s="36"/>
      <c r="HW368" s="36"/>
      <c r="HX368" s="36"/>
      <c r="HY368" s="36"/>
      <c r="HZ368" s="36"/>
      <c r="IA368" s="36"/>
      <c r="IB368" s="36"/>
      <c r="IC368" s="36"/>
      <c r="ID368" s="36"/>
      <c r="IE368" s="36"/>
      <c r="IF368" s="36"/>
      <c r="IH368" s="40"/>
      <c r="II368" s="35"/>
    </row>
    <row r="369" spans="7:243" s="15" customFormat="1" thickBot="1" x14ac:dyDescent="0.45">
      <c r="G369" s="12"/>
      <c r="H369" s="12"/>
      <c r="AH369" s="12"/>
      <c r="AI369" s="12"/>
      <c r="AR369" s="12"/>
      <c r="AS369" s="12"/>
      <c r="BP369" s="41"/>
      <c r="BQ369" s="41"/>
      <c r="BT369" s="233"/>
      <c r="BU369" s="234"/>
      <c r="BV369" s="228"/>
      <c r="BW369" s="229"/>
      <c r="BX369" s="251"/>
      <c r="BY369" s="234"/>
      <c r="CA369" s="36"/>
      <c r="CB369" s="36"/>
      <c r="CC369" s="36"/>
      <c r="CD369" s="36"/>
      <c r="CE369" s="36"/>
      <c r="CF369" s="46"/>
      <c r="CG369" s="47"/>
      <c r="CH369" s="230"/>
      <c r="CI369" s="230"/>
      <c r="CJ369" s="126"/>
      <c r="CK369" s="205"/>
      <c r="CL369" s="60"/>
      <c r="CM369" s="12"/>
      <c r="CN369" s="12"/>
      <c r="CO369" s="12"/>
      <c r="CV369" s="12"/>
      <c r="CW369" s="12"/>
      <c r="CX369" s="12"/>
      <c r="CY369" s="12"/>
      <c r="DB369" s="12"/>
      <c r="DC369" s="12"/>
      <c r="DZ369" s="36"/>
      <c r="ES369" s="54"/>
      <c r="EX369" s="46"/>
      <c r="EY369" s="47"/>
      <c r="FD369" s="46"/>
      <c r="FE369" s="47"/>
      <c r="FF369" s="46"/>
      <c r="FG369" s="47"/>
      <c r="FH369" s="46"/>
      <c r="FI369" s="47"/>
      <c r="FR369" s="60"/>
      <c r="FS369" s="12"/>
      <c r="FT369" s="46"/>
      <c r="FU369" s="54"/>
      <c r="FW369" s="54"/>
      <c r="GD369" s="54"/>
      <c r="GE369" s="54"/>
      <c r="GV369" s="36"/>
      <c r="GW369" s="54"/>
      <c r="GX369" s="36"/>
      <c r="GY369" s="36"/>
      <c r="GZ369" s="36"/>
      <c r="HA369" s="36"/>
      <c r="HB369" s="36"/>
      <c r="HC369" s="36"/>
      <c r="HD369" s="36"/>
      <c r="HE369" s="36"/>
      <c r="HF369" s="36"/>
      <c r="HG369" s="36"/>
      <c r="HH369" s="36"/>
      <c r="HI369" s="36"/>
      <c r="HJ369" s="36"/>
      <c r="HK369" s="36"/>
      <c r="HL369" s="36"/>
      <c r="HM369" s="36"/>
      <c r="HN369" s="36"/>
      <c r="HO369" s="36"/>
      <c r="HP369" s="36"/>
      <c r="HQ369" s="36"/>
      <c r="HR369" s="36"/>
      <c r="HS369" s="36"/>
      <c r="HT369" s="36"/>
      <c r="HU369" s="36"/>
      <c r="HV369" s="36"/>
      <c r="HW369" s="36"/>
      <c r="HX369" s="36"/>
      <c r="HY369" s="36"/>
      <c r="HZ369" s="36"/>
      <c r="IA369" s="36"/>
      <c r="IB369" s="36"/>
      <c r="IC369" s="36"/>
      <c r="ID369" s="36"/>
      <c r="IE369" s="36"/>
      <c r="IF369" s="36"/>
      <c r="IH369" s="40"/>
      <c r="II369" s="35"/>
    </row>
    <row r="370" spans="7:243" s="15" customFormat="1" thickBot="1" x14ac:dyDescent="0.45">
      <c r="G370" s="12"/>
      <c r="H370" s="12"/>
      <c r="AH370" s="12"/>
      <c r="AI370" s="12"/>
      <c r="AR370" s="12"/>
      <c r="AS370" s="12"/>
      <c r="BP370" s="41"/>
      <c r="BQ370" s="41"/>
      <c r="BT370" s="233"/>
      <c r="BU370" s="234"/>
      <c r="BV370" s="228"/>
      <c r="BW370" s="229"/>
      <c r="BX370" s="251"/>
      <c r="BY370" s="234"/>
      <c r="CA370" s="36"/>
      <c r="CB370" s="36"/>
      <c r="CC370" s="36"/>
      <c r="CD370" s="36"/>
      <c r="CE370" s="36"/>
      <c r="CF370" s="46"/>
      <c r="CG370" s="47"/>
      <c r="CH370" s="230"/>
      <c r="CI370" s="230"/>
      <c r="CJ370" s="126"/>
      <c r="CK370" s="205"/>
      <c r="CL370" s="60"/>
      <c r="CM370" s="12"/>
      <c r="CN370" s="12"/>
      <c r="CO370" s="12"/>
      <c r="CV370" s="12"/>
      <c r="CW370" s="12"/>
      <c r="CX370" s="12"/>
      <c r="CY370" s="12"/>
      <c r="DB370" s="12"/>
      <c r="DC370" s="12"/>
      <c r="DZ370" s="36"/>
      <c r="ES370" s="54"/>
      <c r="EX370" s="46"/>
      <c r="EY370" s="47"/>
      <c r="FD370" s="46"/>
      <c r="FE370" s="47"/>
      <c r="FF370" s="46"/>
      <c r="FG370" s="47"/>
      <c r="FH370" s="46"/>
      <c r="FI370" s="47"/>
      <c r="FR370" s="60"/>
      <c r="FS370" s="12"/>
      <c r="FT370" s="46"/>
      <c r="FU370" s="54"/>
      <c r="FW370" s="54"/>
      <c r="GD370" s="54"/>
      <c r="GE370" s="54"/>
      <c r="GV370" s="36"/>
      <c r="GW370" s="54"/>
      <c r="GX370" s="36"/>
      <c r="GY370" s="36"/>
      <c r="GZ370" s="36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  <c r="HR370" s="36"/>
      <c r="HS370" s="36"/>
      <c r="HT370" s="36"/>
      <c r="HU370" s="36"/>
      <c r="HV370" s="36"/>
      <c r="HW370" s="36"/>
      <c r="HX370" s="36"/>
      <c r="HY370" s="36"/>
      <c r="HZ370" s="36"/>
      <c r="IA370" s="36"/>
      <c r="IB370" s="36"/>
      <c r="IC370" s="36"/>
      <c r="ID370" s="36"/>
      <c r="IE370" s="36"/>
      <c r="IF370" s="36"/>
      <c r="IH370" s="40"/>
      <c r="II370" s="35"/>
    </row>
    <row r="371" spans="7:243" s="15" customFormat="1" thickBot="1" x14ac:dyDescent="0.45">
      <c r="G371" s="12"/>
      <c r="H371" s="12"/>
      <c r="AH371" s="12"/>
      <c r="AI371" s="12"/>
      <c r="AR371" s="12"/>
      <c r="AS371" s="12"/>
      <c r="BP371" s="41"/>
      <c r="BQ371" s="41"/>
      <c r="BT371" s="233"/>
      <c r="BU371" s="234"/>
      <c r="BV371" s="228"/>
      <c r="BW371" s="229"/>
      <c r="BX371" s="251"/>
      <c r="BY371" s="234"/>
      <c r="CA371" s="36"/>
      <c r="CB371" s="36"/>
      <c r="CC371" s="36"/>
      <c r="CD371" s="36"/>
      <c r="CE371" s="36"/>
      <c r="CF371" s="46"/>
      <c r="CG371" s="47"/>
      <c r="CH371" s="230"/>
      <c r="CI371" s="230"/>
      <c r="CJ371" s="126"/>
      <c r="CK371" s="205"/>
      <c r="CL371" s="60"/>
      <c r="CM371" s="12"/>
      <c r="CN371" s="12"/>
      <c r="CO371" s="12"/>
      <c r="CV371" s="12"/>
      <c r="CW371" s="12"/>
      <c r="CX371" s="12"/>
      <c r="CY371" s="12"/>
      <c r="DB371" s="12"/>
      <c r="DC371" s="12"/>
      <c r="DZ371" s="36"/>
      <c r="ES371" s="54"/>
      <c r="EX371" s="46"/>
      <c r="EY371" s="47"/>
      <c r="FD371" s="46"/>
      <c r="FE371" s="47"/>
      <c r="FF371" s="46"/>
      <c r="FG371" s="47"/>
      <c r="FH371" s="46"/>
      <c r="FI371" s="47"/>
      <c r="FR371" s="60"/>
      <c r="FS371" s="12"/>
      <c r="FT371" s="46"/>
      <c r="FU371" s="54"/>
      <c r="FW371" s="54"/>
      <c r="GD371" s="54"/>
      <c r="GE371" s="54"/>
      <c r="GV371" s="36"/>
      <c r="GW371" s="54"/>
      <c r="GX371" s="36"/>
      <c r="GY371" s="36"/>
      <c r="GZ371" s="36"/>
      <c r="HA371" s="36"/>
      <c r="HB371" s="36"/>
      <c r="HC371" s="36"/>
      <c r="HD371" s="36"/>
      <c r="HE371" s="36"/>
      <c r="HF371" s="36"/>
      <c r="HG371" s="36"/>
      <c r="HH371" s="36"/>
      <c r="HI371" s="36"/>
      <c r="HJ371" s="36"/>
      <c r="HK371" s="36"/>
      <c r="HL371" s="36"/>
      <c r="HM371" s="36"/>
      <c r="HN371" s="36"/>
      <c r="HO371" s="36"/>
      <c r="HP371" s="36"/>
      <c r="HQ371" s="36"/>
      <c r="HR371" s="36"/>
      <c r="HS371" s="36"/>
      <c r="HT371" s="36"/>
      <c r="HU371" s="36"/>
      <c r="HV371" s="36"/>
      <c r="HW371" s="36"/>
      <c r="HX371" s="36"/>
      <c r="HY371" s="36"/>
      <c r="HZ371" s="36"/>
      <c r="IA371" s="36"/>
      <c r="IB371" s="36"/>
      <c r="IC371" s="36"/>
      <c r="ID371" s="36"/>
      <c r="IE371" s="36"/>
      <c r="IF371" s="36"/>
      <c r="IH371" s="40"/>
      <c r="II371" s="35"/>
    </row>
    <row r="372" spans="7:243" s="15" customFormat="1" thickBot="1" x14ac:dyDescent="0.45">
      <c r="G372" s="12"/>
      <c r="H372" s="12"/>
      <c r="AH372" s="12"/>
      <c r="AI372" s="12"/>
      <c r="AR372" s="12"/>
      <c r="AS372" s="12"/>
      <c r="BP372" s="41"/>
      <c r="BQ372" s="41"/>
      <c r="BT372" s="233"/>
      <c r="BU372" s="234"/>
      <c r="BV372" s="228"/>
      <c r="BW372" s="229"/>
      <c r="BX372" s="251"/>
      <c r="BY372" s="234"/>
      <c r="CA372" s="36"/>
      <c r="CB372" s="36"/>
      <c r="CC372" s="36"/>
      <c r="CD372" s="36"/>
      <c r="CE372" s="36"/>
      <c r="CF372" s="46"/>
      <c r="CG372" s="47"/>
      <c r="CH372" s="230"/>
      <c r="CI372" s="230"/>
      <c r="CJ372" s="126"/>
      <c r="CK372" s="205"/>
      <c r="CL372" s="60"/>
      <c r="CM372" s="12"/>
      <c r="CN372" s="12"/>
      <c r="CO372" s="12"/>
      <c r="CV372" s="12"/>
      <c r="CW372" s="12"/>
      <c r="CX372" s="12"/>
      <c r="CY372" s="12"/>
      <c r="DB372" s="12"/>
      <c r="DC372" s="12"/>
      <c r="DZ372" s="36"/>
      <c r="ES372" s="54"/>
      <c r="EX372" s="46"/>
      <c r="EY372" s="47"/>
      <c r="FD372" s="46"/>
      <c r="FE372" s="47"/>
      <c r="FF372" s="46"/>
      <c r="FG372" s="47"/>
      <c r="FH372" s="46"/>
      <c r="FI372" s="47"/>
      <c r="FR372" s="60"/>
      <c r="FS372" s="12"/>
      <c r="FT372" s="46"/>
      <c r="FU372" s="54"/>
      <c r="FW372" s="54"/>
      <c r="GD372" s="54"/>
      <c r="GE372" s="54"/>
      <c r="GV372" s="36"/>
      <c r="GW372" s="54"/>
      <c r="GX372" s="36"/>
      <c r="GY372" s="36"/>
      <c r="GZ372" s="36"/>
      <c r="HA372" s="36"/>
      <c r="HB372" s="36"/>
      <c r="HC372" s="36"/>
      <c r="HD372" s="36"/>
      <c r="HE372" s="36"/>
      <c r="HF372" s="36"/>
      <c r="HG372" s="36"/>
      <c r="HH372" s="36"/>
      <c r="HI372" s="36"/>
      <c r="HJ372" s="36"/>
      <c r="HK372" s="36"/>
      <c r="HL372" s="36"/>
      <c r="HM372" s="36"/>
      <c r="HN372" s="36"/>
      <c r="HO372" s="36"/>
      <c r="HP372" s="36"/>
      <c r="HQ372" s="36"/>
      <c r="HR372" s="36"/>
      <c r="HS372" s="36"/>
      <c r="HT372" s="36"/>
      <c r="HU372" s="36"/>
      <c r="HV372" s="36"/>
      <c r="HW372" s="36"/>
      <c r="HX372" s="36"/>
      <c r="HY372" s="36"/>
      <c r="HZ372" s="36"/>
      <c r="IA372" s="36"/>
      <c r="IB372" s="36"/>
      <c r="IC372" s="36"/>
      <c r="ID372" s="36"/>
      <c r="IE372" s="36"/>
      <c r="IF372" s="36"/>
      <c r="IH372" s="40"/>
      <c r="II372" s="35"/>
    </row>
    <row r="373" spans="7:243" s="15" customFormat="1" thickBot="1" x14ac:dyDescent="0.45">
      <c r="G373" s="12"/>
      <c r="H373" s="12"/>
      <c r="AH373" s="12"/>
      <c r="AI373" s="12"/>
      <c r="AR373" s="12"/>
      <c r="AS373" s="12"/>
      <c r="BP373" s="41"/>
      <c r="BQ373" s="41"/>
      <c r="BT373" s="233"/>
      <c r="BU373" s="234"/>
      <c r="BV373" s="228"/>
      <c r="BW373" s="229"/>
      <c r="BX373" s="251"/>
      <c r="BY373" s="234"/>
      <c r="CA373" s="36"/>
      <c r="CB373" s="36"/>
      <c r="CC373" s="36"/>
      <c r="CD373" s="36"/>
      <c r="CE373" s="36"/>
      <c r="CF373" s="46"/>
      <c r="CG373" s="47"/>
      <c r="CH373" s="230"/>
      <c r="CI373" s="230"/>
      <c r="CJ373" s="126"/>
      <c r="CK373" s="205"/>
      <c r="CL373" s="60"/>
      <c r="CM373" s="12"/>
      <c r="CN373" s="12"/>
      <c r="CO373" s="12"/>
      <c r="CV373" s="12"/>
      <c r="CW373" s="12"/>
      <c r="CX373" s="12"/>
      <c r="CY373" s="12"/>
      <c r="DB373" s="12"/>
      <c r="DC373" s="12"/>
      <c r="DZ373" s="36"/>
      <c r="ES373" s="54"/>
      <c r="EX373" s="46"/>
      <c r="EY373" s="47"/>
      <c r="FD373" s="46"/>
      <c r="FE373" s="47"/>
      <c r="FF373" s="46"/>
      <c r="FG373" s="47"/>
      <c r="FH373" s="46"/>
      <c r="FI373" s="47"/>
      <c r="FR373" s="60"/>
      <c r="FS373" s="12"/>
      <c r="FT373" s="46"/>
      <c r="FU373" s="54"/>
      <c r="FW373" s="54"/>
      <c r="GD373" s="54"/>
      <c r="GE373" s="54"/>
      <c r="GV373" s="36"/>
      <c r="GW373" s="54"/>
      <c r="GX373" s="36"/>
      <c r="GY373" s="36"/>
      <c r="GZ373" s="36"/>
      <c r="HA373" s="36"/>
      <c r="HB373" s="36"/>
      <c r="HC373" s="36"/>
      <c r="HD373" s="36"/>
      <c r="HE373" s="36"/>
      <c r="HF373" s="36"/>
      <c r="HG373" s="36"/>
      <c r="HH373" s="36"/>
      <c r="HI373" s="36"/>
      <c r="HJ373" s="36"/>
      <c r="HK373" s="36"/>
      <c r="HL373" s="36"/>
      <c r="HM373" s="36"/>
      <c r="HN373" s="36"/>
      <c r="HO373" s="36"/>
      <c r="HP373" s="36"/>
      <c r="HQ373" s="36"/>
      <c r="HR373" s="36"/>
      <c r="HS373" s="36"/>
      <c r="HT373" s="36"/>
      <c r="HU373" s="36"/>
      <c r="HV373" s="36"/>
      <c r="HW373" s="36"/>
      <c r="HX373" s="36"/>
      <c r="HY373" s="36"/>
      <c r="HZ373" s="36"/>
      <c r="IA373" s="36"/>
      <c r="IB373" s="36"/>
      <c r="IC373" s="36"/>
      <c r="ID373" s="36"/>
      <c r="IE373" s="36"/>
      <c r="IF373" s="36"/>
      <c r="IH373" s="40"/>
      <c r="II373" s="35"/>
    </row>
    <row r="374" spans="7:243" s="15" customFormat="1" thickBot="1" x14ac:dyDescent="0.45">
      <c r="G374" s="12"/>
      <c r="H374" s="12"/>
      <c r="AH374" s="12"/>
      <c r="AI374" s="12"/>
      <c r="AR374" s="12"/>
      <c r="AS374" s="12"/>
      <c r="BP374" s="41"/>
      <c r="BQ374" s="41"/>
      <c r="BT374" s="233"/>
      <c r="BU374" s="234"/>
      <c r="BV374" s="228"/>
      <c r="BW374" s="229"/>
      <c r="BX374" s="251"/>
      <c r="BY374" s="234"/>
      <c r="CA374" s="36"/>
      <c r="CB374" s="36"/>
      <c r="CC374" s="36"/>
      <c r="CD374" s="36"/>
      <c r="CE374" s="36"/>
      <c r="CF374" s="46"/>
      <c r="CG374" s="47"/>
      <c r="CH374" s="230"/>
      <c r="CI374" s="230"/>
      <c r="CJ374" s="126"/>
      <c r="CK374" s="205"/>
      <c r="CL374" s="60"/>
      <c r="CM374" s="12"/>
      <c r="CN374" s="12"/>
      <c r="CO374" s="12"/>
      <c r="CV374" s="12"/>
      <c r="CW374" s="12"/>
      <c r="CX374" s="12"/>
      <c r="CY374" s="12"/>
      <c r="DB374" s="12"/>
      <c r="DC374" s="12"/>
      <c r="DZ374" s="36"/>
      <c r="ES374" s="54"/>
      <c r="EX374" s="46"/>
      <c r="EY374" s="47"/>
      <c r="FD374" s="46"/>
      <c r="FE374" s="47"/>
      <c r="FF374" s="46"/>
      <c r="FG374" s="47"/>
      <c r="FH374" s="46"/>
      <c r="FI374" s="47"/>
      <c r="FR374" s="60"/>
      <c r="FS374" s="12"/>
      <c r="FT374" s="46"/>
      <c r="FU374" s="54"/>
      <c r="FW374" s="54"/>
      <c r="GD374" s="54"/>
      <c r="GE374" s="54"/>
      <c r="GV374" s="36"/>
      <c r="GW374" s="54"/>
      <c r="GX374" s="36"/>
      <c r="GY374" s="36"/>
      <c r="GZ374" s="36"/>
      <c r="HA374" s="36"/>
      <c r="HB374" s="36"/>
      <c r="HC374" s="36"/>
      <c r="HD374" s="36"/>
      <c r="HE374" s="36"/>
      <c r="HF374" s="36"/>
      <c r="HG374" s="36"/>
      <c r="HH374" s="36"/>
      <c r="HI374" s="36"/>
      <c r="HJ374" s="36"/>
      <c r="HK374" s="36"/>
      <c r="HL374" s="36"/>
      <c r="HM374" s="36"/>
      <c r="HN374" s="36"/>
      <c r="HO374" s="36"/>
      <c r="HP374" s="36"/>
      <c r="HQ374" s="36"/>
      <c r="HR374" s="36"/>
      <c r="HS374" s="36"/>
      <c r="HT374" s="36"/>
      <c r="HU374" s="36"/>
      <c r="HV374" s="36"/>
      <c r="HW374" s="36"/>
      <c r="HX374" s="36"/>
      <c r="HY374" s="36"/>
      <c r="HZ374" s="36"/>
      <c r="IA374" s="36"/>
      <c r="IB374" s="36"/>
      <c r="IC374" s="36"/>
      <c r="ID374" s="36"/>
      <c r="IE374" s="36"/>
      <c r="IF374" s="36"/>
      <c r="IH374" s="40"/>
      <c r="II374" s="35"/>
    </row>
    <row r="375" spans="7:243" s="15" customFormat="1" thickBot="1" x14ac:dyDescent="0.45">
      <c r="G375" s="12"/>
      <c r="H375" s="12"/>
      <c r="AH375" s="12"/>
      <c r="AI375" s="12"/>
      <c r="AR375" s="12"/>
      <c r="AS375" s="12"/>
      <c r="BP375" s="41"/>
      <c r="BQ375" s="41"/>
      <c r="BT375" s="233"/>
      <c r="BU375" s="234"/>
      <c r="BV375" s="228"/>
      <c r="BW375" s="229"/>
      <c r="BX375" s="251"/>
      <c r="BY375" s="234"/>
      <c r="CA375" s="36"/>
      <c r="CB375" s="36"/>
      <c r="CC375" s="36"/>
      <c r="CD375" s="36"/>
      <c r="CE375" s="36"/>
      <c r="CF375" s="46"/>
      <c r="CG375" s="47"/>
      <c r="CH375" s="230"/>
      <c r="CI375" s="230"/>
      <c r="CJ375" s="126"/>
      <c r="CK375" s="205"/>
      <c r="CL375" s="60"/>
      <c r="CM375" s="12"/>
      <c r="CN375" s="12"/>
      <c r="CO375" s="12"/>
      <c r="CV375" s="12"/>
      <c r="CW375" s="12"/>
      <c r="CX375" s="12"/>
      <c r="CY375" s="12"/>
      <c r="DB375" s="12"/>
      <c r="DC375" s="12"/>
      <c r="DZ375" s="36"/>
      <c r="ES375" s="54"/>
      <c r="EX375" s="46"/>
      <c r="EY375" s="47"/>
      <c r="FD375" s="46"/>
      <c r="FE375" s="47"/>
      <c r="FF375" s="46"/>
      <c r="FG375" s="47"/>
      <c r="FH375" s="46"/>
      <c r="FI375" s="47"/>
      <c r="FR375" s="60"/>
      <c r="FS375" s="12"/>
      <c r="FT375" s="46"/>
      <c r="FU375" s="54"/>
      <c r="FW375" s="54"/>
      <c r="GD375" s="54"/>
      <c r="GE375" s="54"/>
      <c r="GV375" s="36"/>
      <c r="GW375" s="54"/>
      <c r="GX375" s="36"/>
      <c r="GY375" s="36"/>
      <c r="GZ375" s="36"/>
      <c r="HA375" s="36"/>
      <c r="HB375" s="36"/>
      <c r="HC375" s="36"/>
      <c r="HD375" s="36"/>
      <c r="HE375" s="36"/>
      <c r="HF375" s="36"/>
      <c r="HG375" s="36"/>
      <c r="HH375" s="36"/>
      <c r="HI375" s="36"/>
      <c r="HJ375" s="36"/>
      <c r="HK375" s="36"/>
      <c r="HL375" s="36"/>
      <c r="HM375" s="36"/>
      <c r="HN375" s="36"/>
      <c r="HO375" s="36"/>
      <c r="HP375" s="36"/>
      <c r="HQ375" s="36"/>
      <c r="HR375" s="36"/>
      <c r="HS375" s="36"/>
      <c r="HT375" s="36"/>
      <c r="HU375" s="36"/>
      <c r="HV375" s="36"/>
      <c r="HW375" s="36"/>
      <c r="HX375" s="36"/>
      <c r="HY375" s="36"/>
      <c r="HZ375" s="36"/>
      <c r="IA375" s="36"/>
      <c r="IB375" s="36"/>
      <c r="IC375" s="36"/>
      <c r="ID375" s="36"/>
      <c r="IE375" s="36"/>
      <c r="IF375" s="36"/>
      <c r="IH375" s="40"/>
      <c r="II375" s="35"/>
    </row>
    <row r="376" spans="7:243" s="15" customFormat="1" thickBot="1" x14ac:dyDescent="0.45">
      <c r="G376" s="12"/>
      <c r="H376" s="12"/>
      <c r="AH376" s="12"/>
      <c r="AI376" s="12"/>
      <c r="AR376" s="12"/>
      <c r="AS376" s="12"/>
      <c r="BP376" s="41"/>
      <c r="BQ376" s="41"/>
      <c r="BT376" s="233"/>
      <c r="BU376" s="234"/>
      <c r="BV376" s="228"/>
      <c r="BW376" s="229"/>
      <c r="BX376" s="251"/>
      <c r="BY376" s="234"/>
      <c r="CA376" s="36"/>
      <c r="CB376" s="36"/>
      <c r="CC376" s="36"/>
      <c r="CD376" s="36"/>
      <c r="CE376" s="36"/>
      <c r="CF376" s="46"/>
      <c r="CG376" s="47"/>
      <c r="CH376" s="230"/>
      <c r="CI376" s="230"/>
      <c r="CJ376" s="126"/>
      <c r="CK376" s="205"/>
      <c r="CL376" s="60"/>
      <c r="CM376" s="12"/>
      <c r="CN376" s="12"/>
      <c r="CO376" s="12"/>
      <c r="CV376" s="12"/>
      <c r="CW376" s="12"/>
      <c r="CX376" s="12"/>
      <c r="CY376" s="12"/>
      <c r="DB376" s="12"/>
      <c r="DC376" s="12"/>
      <c r="DZ376" s="36"/>
      <c r="ES376" s="54"/>
      <c r="EX376" s="46"/>
      <c r="EY376" s="47"/>
      <c r="FD376" s="46"/>
      <c r="FE376" s="47"/>
      <c r="FF376" s="46"/>
      <c r="FG376" s="47"/>
      <c r="FH376" s="46"/>
      <c r="FI376" s="47"/>
      <c r="FR376" s="60"/>
      <c r="FS376" s="12"/>
      <c r="FT376" s="46"/>
      <c r="FU376" s="54"/>
      <c r="FW376" s="54"/>
      <c r="GD376" s="54"/>
      <c r="GE376" s="54"/>
      <c r="GV376" s="36"/>
      <c r="GW376" s="54"/>
      <c r="GX376" s="36"/>
      <c r="GY376" s="36"/>
      <c r="GZ376" s="36"/>
      <c r="HA376" s="36"/>
      <c r="HB376" s="36"/>
      <c r="HC376" s="36"/>
      <c r="HD376" s="36"/>
      <c r="HE376" s="36"/>
      <c r="HF376" s="36"/>
      <c r="HG376" s="36"/>
      <c r="HH376" s="36"/>
      <c r="HI376" s="36"/>
      <c r="HJ376" s="36"/>
      <c r="HK376" s="36"/>
      <c r="HL376" s="36"/>
      <c r="HM376" s="36"/>
      <c r="HN376" s="36"/>
      <c r="HO376" s="36"/>
      <c r="HP376" s="36"/>
      <c r="HQ376" s="36"/>
      <c r="HR376" s="36"/>
      <c r="HS376" s="36"/>
      <c r="HT376" s="36"/>
      <c r="HU376" s="36"/>
      <c r="HV376" s="36"/>
      <c r="HW376" s="36"/>
      <c r="HX376" s="36"/>
      <c r="HY376" s="36"/>
      <c r="HZ376" s="36"/>
      <c r="IA376" s="36"/>
      <c r="IB376" s="36"/>
      <c r="IC376" s="36"/>
      <c r="ID376" s="36"/>
      <c r="IE376" s="36"/>
      <c r="IF376" s="36"/>
      <c r="IH376" s="40"/>
      <c r="II376" s="35"/>
    </row>
    <row r="377" spans="7:243" s="15" customFormat="1" thickBot="1" x14ac:dyDescent="0.45">
      <c r="G377" s="12"/>
      <c r="H377" s="12"/>
      <c r="AH377" s="12"/>
      <c r="AI377" s="12"/>
      <c r="AR377" s="12"/>
      <c r="AS377" s="12"/>
      <c r="BP377" s="41"/>
      <c r="BQ377" s="41"/>
      <c r="BT377" s="233"/>
      <c r="BU377" s="234"/>
      <c r="BV377" s="228"/>
      <c r="BW377" s="229"/>
      <c r="BX377" s="251"/>
      <c r="BY377" s="234"/>
      <c r="CA377" s="36"/>
      <c r="CB377" s="36"/>
      <c r="CC377" s="36"/>
      <c r="CD377" s="36"/>
      <c r="CE377" s="36"/>
      <c r="CF377" s="46"/>
      <c r="CG377" s="47"/>
      <c r="CH377" s="230"/>
      <c r="CI377" s="230"/>
      <c r="CJ377" s="126"/>
      <c r="CK377" s="205"/>
      <c r="CL377" s="60"/>
      <c r="CM377" s="12"/>
      <c r="CN377" s="12"/>
      <c r="CO377" s="12"/>
      <c r="CV377" s="12"/>
      <c r="CW377" s="12"/>
      <c r="CX377" s="12"/>
      <c r="CY377" s="12"/>
      <c r="DB377" s="12"/>
      <c r="DC377" s="12"/>
      <c r="DZ377" s="36"/>
      <c r="ES377" s="54"/>
      <c r="EX377" s="46"/>
      <c r="EY377" s="47"/>
      <c r="FD377" s="46"/>
      <c r="FE377" s="47"/>
      <c r="FF377" s="46"/>
      <c r="FG377" s="47"/>
      <c r="FH377" s="46"/>
      <c r="FI377" s="47"/>
      <c r="FR377" s="60"/>
      <c r="FS377" s="12"/>
      <c r="FT377" s="46"/>
      <c r="FU377" s="54"/>
      <c r="FW377" s="54"/>
      <c r="GD377" s="54"/>
      <c r="GE377" s="54"/>
      <c r="GV377" s="36"/>
      <c r="GW377" s="54"/>
      <c r="GX377" s="36"/>
      <c r="GY377" s="36"/>
      <c r="GZ377" s="36"/>
      <c r="HA377" s="36"/>
      <c r="HB377" s="36"/>
      <c r="HC377" s="36"/>
      <c r="HD377" s="36"/>
      <c r="HE377" s="36"/>
      <c r="HF377" s="36"/>
      <c r="HG377" s="36"/>
      <c r="HH377" s="36"/>
      <c r="HI377" s="36"/>
      <c r="HJ377" s="36"/>
      <c r="HK377" s="36"/>
      <c r="HL377" s="36"/>
      <c r="HM377" s="36"/>
      <c r="HN377" s="36"/>
      <c r="HO377" s="36"/>
      <c r="HP377" s="36"/>
      <c r="HQ377" s="36"/>
      <c r="HR377" s="36"/>
      <c r="HS377" s="36"/>
      <c r="HT377" s="36"/>
      <c r="HU377" s="36"/>
      <c r="HV377" s="36"/>
      <c r="HW377" s="36"/>
      <c r="HX377" s="36"/>
      <c r="HY377" s="36"/>
      <c r="HZ377" s="36"/>
      <c r="IA377" s="36"/>
      <c r="IB377" s="36"/>
      <c r="IC377" s="36"/>
      <c r="ID377" s="36"/>
      <c r="IE377" s="36"/>
      <c r="IF377" s="36"/>
      <c r="IH377" s="40"/>
      <c r="II377" s="35"/>
    </row>
    <row r="378" spans="7:243" s="15" customFormat="1" thickBot="1" x14ac:dyDescent="0.45">
      <c r="G378" s="12"/>
      <c r="H378" s="12"/>
      <c r="AH378" s="12"/>
      <c r="AI378" s="12"/>
      <c r="AR378" s="12"/>
      <c r="AS378" s="12"/>
      <c r="BP378" s="41"/>
      <c r="BQ378" s="41"/>
      <c r="BT378" s="233"/>
      <c r="BU378" s="234"/>
      <c r="BV378" s="228"/>
      <c r="BW378" s="229"/>
      <c r="BX378" s="251"/>
      <c r="BY378" s="234"/>
      <c r="CA378" s="36"/>
      <c r="CB378" s="36"/>
      <c r="CC378" s="36"/>
      <c r="CD378" s="36"/>
      <c r="CE378" s="36"/>
      <c r="CF378" s="46"/>
      <c r="CG378" s="47"/>
      <c r="CH378" s="230"/>
      <c r="CI378" s="230"/>
      <c r="CJ378" s="126"/>
      <c r="CK378" s="205"/>
      <c r="CL378" s="60"/>
      <c r="CM378" s="12"/>
      <c r="CN378" s="12"/>
      <c r="CO378" s="12"/>
      <c r="CV378" s="12"/>
      <c r="CW378" s="12"/>
      <c r="CX378" s="12"/>
      <c r="CY378" s="12"/>
      <c r="DB378" s="12"/>
      <c r="DC378" s="12"/>
      <c r="DZ378" s="36"/>
      <c r="ES378" s="54"/>
      <c r="EX378" s="46"/>
      <c r="EY378" s="47"/>
      <c r="FD378" s="46"/>
      <c r="FE378" s="47"/>
      <c r="FF378" s="46"/>
      <c r="FG378" s="47"/>
      <c r="FH378" s="46"/>
      <c r="FI378" s="47"/>
      <c r="FR378" s="60"/>
      <c r="FS378" s="12"/>
      <c r="FT378" s="46"/>
      <c r="FU378" s="54"/>
      <c r="FW378" s="54"/>
      <c r="GD378" s="54"/>
      <c r="GE378" s="54"/>
      <c r="GV378" s="36"/>
      <c r="GW378" s="54"/>
      <c r="GX378" s="36"/>
      <c r="GY378" s="36"/>
      <c r="GZ378" s="36"/>
      <c r="HA378" s="36"/>
      <c r="HB378" s="36"/>
      <c r="HC378" s="36"/>
      <c r="HD378" s="36"/>
      <c r="HE378" s="36"/>
      <c r="HF378" s="36"/>
      <c r="HG378" s="36"/>
      <c r="HH378" s="36"/>
      <c r="HI378" s="36"/>
      <c r="HJ378" s="36"/>
      <c r="HK378" s="36"/>
      <c r="HL378" s="36"/>
      <c r="HM378" s="36"/>
      <c r="HN378" s="36"/>
      <c r="HO378" s="36"/>
      <c r="HP378" s="36"/>
      <c r="HQ378" s="36"/>
      <c r="HR378" s="36"/>
      <c r="HS378" s="36"/>
      <c r="HT378" s="36"/>
      <c r="HU378" s="36"/>
      <c r="HV378" s="36"/>
      <c r="HW378" s="36"/>
      <c r="HX378" s="36"/>
      <c r="HY378" s="36"/>
      <c r="HZ378" s="36"/>
      <c r="IA378" s="36"/>
      <c r="IB378" s="36"/>
      <c r="IC378" s="36"/>
      <c r="ID378" s="36"/>
      <c r="IE378" s="36"/>
      <c r="IF378" s="36"/>
      <c r="IH378" s="40"/>
      <c r="II378" s="35"/>
    </row>
    <row r="379" spans="7:243" s="15" customFormat="1" thickBot="1" x14ac:dyDescent="0.45">
      <c r="G379" s="12"/>
      <c r="H379" s="12"/>
      <c r="AH379" s="12"/>
      <c r="AI379" s="12"/>
      <c r="AR379" s="12"/>
      <c r="AS379" s="12"/>
      <c r="BP379" s="41"/>
      <c r="BQ379" s="41"/>
      <c r="BT379" s="233"/>
      <c r="BU379" s="234"/>
      <c r="BV379" s="228"/>
      <c r="BW379" s="229"/>
      <c r="BX379" s="251"/>
      <c r="BY379" s="234"/>
      <c r="CA379" s="36"/>
      <c r="CB379" s="36"/>
      <c r="CC379" s="36"/>
      <c r="CD379" s="36"/>
      <c r="CE379" s="36"/>
      <c r="CF379" s="46"/>
      <c r="CG379" s="47"/>
      <c r="CH379" s="230"/>
      <c r="CI379" s="230"/>
      <c r="CJ379" s="126"/>
      <c r="CK379" s="205"/>
      <c r="CL379" s="60"/>
      <c r="CM379" s="12"/>
      <c r="CN379" s="12"/>
      <c r="CO379" s="12"/>
      <c r="CV379" s="12"/>
      <c r="CW379" s="12"/>
      <c r="CX379" s="12"/>
      <c r="CY379" s="12"/>
      <c r="DB379" s="12"/>
      <c r="DC379" s="12"/>
      <c r="DZ379" s="36"/>
      <c r="ES379" s="54"/>
      <c r="EX379" s="46"/>
      <c r="EY379" s="47"/>
      <c r="FD379" s="46"/>
      <c r="FE379" s="47"/>
      <c r="FF379" s="46"/>
      <c r="FG379" s="47"/>
      <c r="FH379" s="46"/>
      <c r="FI379" s="47"/>
      <c r="FR379" s="60"/>
      <c r="FS379" s="12"/>
      <c r="FT379" s="46"/>
      <c r="FU379" s="54"/>
      <c r="FW379" s="54"/>
      <c r="GD379" s="54"/>
      <c r="GE379" s="54"/>
      <c r="GV379" s="36"/>
      <c r="GW379" s="54"/>
      <c r="GX379" s="36"/>
      <c r="GY379" s="36"/>
      <c r="GZ379" s="36"/>
      <c r="HA379" s="36"/>
      <c r="HB379" s="36"/>
      <c r="HC379" s="36"/>
      <c r="HD379" s="36"/>
      <c r="HE379" s="36"/>
      <c r="HF379" s="36"/>
      <c r="HG379" s="36"/>
      <c r="HH379" s="36"/>
      <c r="HI379" s="36"/>
      <c r="HJ379" s="36"/>
      <c r="HK379" s="36"/>
      <c r="HL379" s="36"/>
      <c r="HM379" s="36"/>
      <c r="HN379" s="36"/>
      <c r="HO379" s="36"/>
      <c r="HP379" s="36"/>
      <c r="HQ379" s="36"/>
      <c r="HR379" s="36"/>
      <c r="HS379" s="36"/>
      <c r="HT379" s="36"/>
      <c r="HU379" s="36"/>
      <c r="HV379" s="36"/>
      <c r="HW379" s="36"/>
      <c r="HX379" s="36"/>
      <c r="HY379" s="36"/>
      <c r="HZ379" s="36"/>
      <c r="IA379" s="36"/>
      <c r="IB379" s="36"/>
      <c r="IC379" s="36"/>
      <c r="ID379" s="36"/>
      <c r="IE379" s="36"/>
      <c r="IF379" s="36"/>
      <c r="IH379" s="40"/>
      <c r="II379" s="35"/>
    </row>
    <row r="380" spans="7:243" s="15" customFormat="1" thickBot="1" x14ac:dyDescent="0.45">
      <c r="G380" s="12"/>
      <c r="H380" s="12"/>
      <c r="AH380" s="12"/>
      <c r="AI380" s="12"/>
      <c r="AR380" s="12"/>
      <c r="AS380" s="12"/>
      <c r="BP380" s="41"/>
      <c r="BQ380" s="41"/>
      <c r="BT380" s="233"/>
      <c r="BU380" s="234"/>
      <c r="BV380" s="228"/>
      <c r="BW380" s="229"/>
      <c r="BX380" s="251"/>
      <c r="BY380" s="234"/>
      <c r="CA380" s="36"/>
      <c r="CB380" s="36"/>
      <c r="CC380" s="36"/>
      <c r="CD380" s="36"/>
      <c r="CE380" s="36"/>
      <c r="CF380" s="46"/>
      <c r="CG380" s="47"/>
      <c r="CH380" s="230"/>
      <c r="CI380" s="230"/>
      <c r="CJ380" s="126"/>
      <c r="CK380" s="205"/>
      <c r="CL380" s="60"/>
      <c r="CM380" s="12"/>
      <c r="CN380" s="12"/>
      <c r="CO380" s="12"/>
      <c r="CV380" s="12"/>
      <c r="CW380" s="12"/>
      <c r="CX380" s="12"/>
      <c r="CY380" s="12"/>
      <c r="DB380" s="12"/>
      <c r="DC380" s="12"/>
      <c r="DZ380" s="36"/>
      <c r="ES380" s="54"/>
      <c r="EX380" s="46"/>
      <c r="EY380" s="47"/>
      <c r="FD380" s="46"/>
      <c r="FE380" s="47"/>
      <c r="FF380" s="46"/>
      <c r="FG380" s="47"/>
      <c r="FH380" s="46"/>
      <c r="FI380" s="47"/>
      <c r="FR380" s="60"/>
      <c r="FS380" s="12"/>
      <c r="FT380" s="46"/>
      <c r="FU380" s="54"/>
      <c r="FW380" s="54"/>
      <c r="GD380" s="54"/>
      <c r="GE380" s="54"/>
      <c r="GV380" s="36"/>
      <c r="GW380" s="54"/>
      <c r="GX380" s="36"/>
      <c r="GY380" s="36"/>
      <c r="GZ380" s="36"/>
      <c r="HA380" s="36"/>
      <c r="HB380" s="36"/>
      <c r="HC380" s="36"/>
      <c r="HD380" s="36"/>
      <c r="HE380" s="36"/>
      <c r="HF380" s="36"/>
      <c r="HG380" s="36"/>
      <c r="HH380" s="36"/>
      <c r="HI380" s="36"/>
      <c r="HJ380" s="36"/>
      <c r="HK380" s="36"/>
      <c r="HL380" s="36"/>
      <c r="HM380" s="36"/>
      <c r="HN380" s="36"/>
      <c r="HO380" s="36"/>
      <c r="HP380" s="36"/>
      <c r="HQ380" s="36"/>
      <c r="HR380" s="36"/>
      <c r="HS380" s="36"/>
      <c r="HT380" s="36"/>
      <c r="HU380" s="36"/>
      <c r="HV380" s="36"/>
      <c r="HW380" s="36"/>
      <c r="HX380" s="36"/>
      <c r="HY380" s="36"/>
      <c r="HZ380" s="36"/>
      <c r="IA380" s="36"/>
      <c r="IB380" s="36"/>
      <c r="IC380" s="36"/>
      <c r="ID380" s="36"/>
      <c r="IE380" s="36"/>
      <c r="IF380" s="36"/>
      <c r="IH380" s="40"/>
      <c r="II380" s="35"/>
    </row>
    <row r="381" spans="7:243" s="15" customFormat="1" thickBot="1" x14ac:dyDescent="0.45">
      <c r="G381" s="12"/>
      <c r="H381" s="12"/>
      <c r="AH381" s="12"/>
      <c r="AI381" s="12"/>
      <c r="AR381" s="12"/>
      <c r="AS381" s="12"/>
      <c r="BP381" s="41"/>
      <c r="BQ381" s="41"/>
      <c r="BT381" s="233"/>
      <c r="BU381" s="234"/>
      <c r="BV381" s="228"/>
      <c r="BW381" s="229"/>
      <c r="BX381" s="251"/>
      <c r="BY381" s="234"/>
      <c r="CA381" s="36"/>
      <c r="CB381" s="36"/>
      <c r="CC381" s="36"/>
      <c r="CD381" s="36"/>
      <c r="CE381" s="36"/>
      <c r="CF381" s="46"/>
      <c r="CG381" s="47"/>
      <c r="CH381" s="230"/>
      <c r="CI381" s="230"/>
      <c r="CJ381" s="126"/>
      <c r="CK381" s="205"/>
      <c r="CL381" s="60"/>
      <c r="CM381" s="12"/>
      <c r="CN381" s="12"/>
      <c r="CO381" s="12"/>
      <c r="CV381" s="12"/>
      <c r="CW381" s="12"/>
      <c r="CX381" s="12"/>
      <c r="CY381" s="12"/>
      <c r="DB381" s="12"/>
      <c r="DC381" s="12"/>
      <c r="DZ381" s="36"/>
      <c r="ES381" s="54"/>
      <c r="EX381" s="46"/>
      <c r="EY381" s="47"/>
      <c r="FD381" s="46"/>
      <c r="FE381" s="47"/>
      <c r="FF381" s="46"/>
      <c r="FG381" s="47"/>
      <c r="FH381" s="46"/>
      <c r="FI381" s="47"/>
      <c r="FR381" s="60"/>
      <c r="FS381" s="12"/>
      <c r="FT381" s="46"/>
      <c r="FU381" s="54"/>
      <c r="FW381" s="54"/>
      <c r="GD381" s="54"/>
      <c r="GE381" s="54"/>
      <c r="GV381" s="36"/>
      <c r="GW381" s="54"/>
      <c r="GX381" s="36"/>
      <c r="GY381" s="36"/>
      <c r="GZ381" s="36"/>
      <c r="HA381" s="36"/>
      <c r="HB381" s="36"/>
      <c r="HC381" s="36"/>
      <c r="HD381" s="36"/>
      <c r="HE381" s="36"/>
      <c r="HF381" s="36"/>
      <c r="HG381" s="36"/>
      <c r="HH381" s="36"/>
      <c r="HI381" s="36"/>
      <c r="HJ381" s="36"/>
      <c r="HK381" s="36"/>
      <c r="HL381" s="36"/>
      <c r="HM381" s="36"/>
      <c r="HN381" s="36"/>
      <c r="HO381" s="36"/>
      <c r="HP381" s="36"/>
      <c r="HQ381" s="36"/>
      <c r="HR381" s="36"/>
      <c r="HS381" s="36"/>
      <c r="HT381" s="36"/>
      <c r="HU381" s="36"/>
      <c r="HV381" s="36"/>
      <c r="HW381" s="36"/>
      <c r="HX381" s="36"/>
      <c r="HY381" s="36"/>
      <c r="HZ381" s="36"/>
      <c r="IA381" s="36"/>
      <c r="IB381" s="36"/>
      <c r="IC381" s="36"/>
      <c r="ID381" s="36"/>
      <c r="IE381" s="36"/>
      <c r="IF381" s="36"/>
      <c r="IH381" s="40"/>
      <c r="II381" s="35"/>
    </row>
    <row r="382" spans="7:243" s="15" customFormat="1" thickBot="1" x14ac:dyDescent="0.45">
      <c r="G382" s="12"/>
      <c r="H382" s="12"/>
      <c r="AH382" s="12"/>
      <c r="AI382" s="12"/>
      <c r="AR382" s="12"/>
      <c r="AS382" s="12"/>
      <c r="BP382" s="41"/>
      <c r="BQ382" s="41"/>
      <c r="BT382" s="233"/>
      <c r="BU382" s="234"/>
      <c r="BV382" s="228"/>
      <c r="BW382" s="229"/>
      <c r="BX382" s="251"/>
      <c r="BY382" s="234"/>
      <c r="CA382" s="36"/>
      <c r="CB382" s="36"/>
      <c r="CC382" s="36"/>
      <c r="CD382" s="36"/>
      <c r="CE382" s="36"/>
      <c r="CF382" s="46"/>
      <c r="CG382" s="47"/>
      <c r="CH382" s="230"/>
      <c r="CI382" s="230"/>
      <c r="CJ382" s="126"/>
      <c r="CK382" s="205"/>
      <c r="CL382" s="60"/>
      <c r="CM382" s="12"/>
      <c r="CN382" s="12"/>
      <c r="CO382" s="12"/>
      <c r="CV382" s="12"/>
      <c r="CW382" s="12"/>
      <c r="CX382" s="12"/>
      <c r="CY382" s="12"/>
      <c r="DB382" s="12"/>
      <c r="DC382" s="12"/>
      <c r="DZ382" s="36"/>
      <c r="ES382" s="54"/>
      <c r="EX382" s="46"/>
      <c r="EY382" s="47"/>
      <c r="FD382" s="46"/>
      <c r="FE382" s="47"/>
      <c r="FF382" s="46"/>
      <c r="FG382" s="47"/>
      <c r="FH382" s="46"/>
      <c r="FI382" s="47"/>
      <c r="FR382" s="60"/>
      <c r="FS382" s="12"/>
      <c r="FT382" s="46"/>
      <c r="FU382" s="54"/>
      <c r="FW382" s="54"/>
      <c r="GD382" s="54"/>
      <c r="GE382" s="54"/>
      <c r="GV382" s="36"/>
      <c r="GW382" s="54"/>
      <c r="GX382" s="36"/>
      <c r="GY382" s="36"/>
      <c r="GZ382" s="36"/>
      <c r="HA382" s="36"/>
      <c r="HB382" s="36"/>
      <c r="HC382" s="36"/>
      <c r="HD382" s="36"/>
      <c r="HE382" s="36"/>
      <c r="HF382" s="36"/>
      <c r="HG382" s="36"/>
      <c r="HH382" s="36"/>
      <c r="HI382" s="36"/>
      <c r="HJ382" s="36"/>
      <c r="HK382" s="36"/>
      <c r="HL382" s="36"/>
      <c r="HM382" s="36"/>
      <c r="HN382" s="36"/>
      <c r="HO382" s="36"/>
      <c r="HP382" s="36"/>
      <c r="HQ382" s="36"/>
      <c r="HR382" s="36"/>
      <c r="HS382" s="36"/>
      <c r="HT382" s="36"/>
      <c r="HU382" s="36"/>
      <c r="HV382" s="36"/>
      <c r="HW382" s="36"/>
      <c r="HX382" s="36"/>
      <c r="HY382" s="36"/>
      <c r="HZ382" s="36"/>
      <c r="IA382" s="36"/>
      <c r="IB382" s="36"/>
      <c r="IC382" s="36"/>
      <c r="ID382" s="36"/>
      <c r="IE382" s="36"/>
      <c r="IF382" s="36"/>
      <c r="IH382" s="40"/>
      <c r="II382" s="35"/>
    </row>
    <row r="383" spans="7:243" s="15" customFormat="1" thickBot="1" x14ac:dyDescent="0.45">
      <c r="G383" s="12"/>
      <c r="H383" s="12"/>
      <c r="AH383" s="12"/>
      <c r="AI383" s="12"/>
      <c r="AR383" s="12"/>
      <c r="AS383" s="12"/>
      <c r="BP383" s="41"/>
      <c r="BQ383" s="41"/>
      <c r="BT383" s="233"/>
      <c r="BU383" s="234"/>
      <c r="BV383" s="228"/>
      <c r="BW383" s="229"/>
      <c r="BX383" s="251"/>
      <c r="BY383" s="234"/>
      <c r="CA383" s="36"/>
      <c r="CB383" s="36"/>
      <c r="CC383" s="36"/>
      <c r="CD383" s="36"/>
      <c r="CE383" s="36"/>
      <c r="CF383" s="46"/>
      <c r="CG383" s="47"/>
      <c r="CH383" s="230"/>
      <c r="CI383" s="230"/>
      <c r="CJ383" s="126"/>
      <c r="CK383" s="205"/>
      <c r="CL383" s="60"/>
      <c r="CM383" s="12"/>
      <c r="CN383" s="12"/>
      <c r="CO383" s="12"/>
      <c r="CV383" s="12"/>
      <c r="CW383" s="12"/>
      <c r="CX383" s="12"/>
      <c r="CY383" s="12"/>
      <c r="DB383" s="12"/>
      <c r="DC383" s="12"/>
      <c r="DZ383" s="36"/>
      <c r="ES383" s="54"/>
      <c r="EX383" s="46"/>
      <c r="EY383" s="47"/>
      <c r="FD383" s="46"/>
      <c r="FE383" s="47"/>
      <c r="FF383" s="46"/>
      <c r="FG383" s="47"/>
      <c r="FH383" s="46"/>
      <c r="FI383" s="47"/>
      <c r="FR383" s="60"/>
      <c r="FS383" s="12"/>
      <c r="FT383" s="46"/>
      <c r="FU383" s="54"/>
      <c r="FW383" s="54"/>
      <c r="GD383" s="54"/>
      <c r="GE383" s="54"/>
      <c r="GV383" s="36"/>
      <c r="GW383" s="54"/>
      <c r="GX383" s="36"/>
      <c r="GY383" s="36"/>
      <c r="GZ383" s="36"/>
      <c r="HA383" s="36"/>
      <c r="HB383" s="36"/>
      <c r="HC383" s="36"/>
      <c r="HD383" s="36"/>
      <c r="HE383" s="36"/>
      <c r="HF383" s="36"/>
      <c r="HG383" s="36"/>
      <c r="HH383" s="36"/>
      <c r="HI383" s="36"/>
      <c r="HJ383" s="36"/>
      <c r="HK383" s="36"/>
      <c r="HL383" s="36"/>
      <c r="HM383" s="36"/>
      <c r="HN383" s="36"/>
      <c r="HO383" s="36"/>
      <c r="HP383" s="36"/>
      <c r="HQ383" s="36"/>
      <c r="HR383" s="36"/>
      <c r="HS383" s="36"/>
      <c r="HT383" s="36"/>
      <c r="HU383" s="36"/>
      <c r="HV383" s="36"/>
      <c r="HW383" s="36"/>
      <c r="HX383" s="36"/>
      <c r="HY383" s="36"/>
      <c r="HZ383" s="36"/>
      <c r="IA383" s="36"/>
      <c r="IB383" s="36"/>
      <c r="IC383" s="36"/>
      <c r="ID383" s="36"/>
      <c r="IE383" s="36"/>
      <c r="IF383" s="36"/>
      <c r="IH383" s="40"/>
      <c r="II383" s="35"/>
    </row>
    <row r="384" spans="7:243" s="15" customFormat="1" thickBot="1" x14ac:dyDescent="0.45">
      <c r="G384" s="12"/>
      <c r="H384" s="12"/>
      <c r="AH384" s="12"/>
      <c r="AI384" s="12"/>
      <c r="AR384" s="12"/>
      <c r="AS384" s="12"/>
      <c r="BP384" s="41"/>
      <c r="BQ384" s="41"/>
      <c r="BT384" s="233"/>
      <c r="BU384" s="234"/>
      <c r="BV384" s="228"/>
      <c r="BW384" s="229"/>
      <c r="BX384" s="251"/>
      <c r="BY384" s="234"/>
      <c r="CA384" s="36"/>
      <c r="CB384" s="36"/>
      <c r="CC384" s="36"/>
      <c r="CD384" s="36"/>
      <c r="CE384" s="36"/>
      <c r="CF384" s="46"/>
      <c r="CG384" s="47"/>
      <c r="CH384" s="230"/>
      <c r="CI384" s="230"/>
      <c r="CJ384" s="126"/>
      <c r="CK384" s="205"/>
      <c r="CL384" s="60"/>
      <c r="CM384" s="12"/>
      <c r="CN384" s="12"/>
      <c r="CO384" s="12"/>
      <c r="CV384" s="12"/>
      <c r="CW384" s="12"/>
      <c r="CX384" s="12"/>
      <c r="CY384" s="12"/>
      <c r="DB384" s="12"/>
      <c r="DC384" s="12"/>
      <c r="DZ384" s="36"/>
      <c r="ES384" s="54"/>
      <c r="EX384" s="46"/>
      <c r="EY384" s="47"/>
      <c r="FD384" s="46"/>
      <c r="FE384" s="47"/>
      <c r="FF384" s="46"/>
      <c r="FG384" s="47"/>
      <c r="FH384" s="46"/>
      <c r="FI384" s="47"/>
      <c r="FR384" s="60"/>
      <c r="FS384" s="12"/>
      <c r="FT384" s="46"/>
      <c r="FU384" s="54"/>
      <c r="FW384" s="54"/>
      <c r="GD384" s="54"/>
      <c r="GE384" s="54"/>
      <c r="GV384" s="36"/>
      <c r="GW384" s="54"/>
      <c r="GX384" s="36"/>
      <c r="GY384" s="36"/>
      <c r="GZ384" s="36"/>
      <c r="HA384" s="36"/>
      <c r="HB384" s="36"/>
      <c r="HC384" s="36"/>
      <c r="HD384" s="36"/>
      <c r="HE384" s="36"/>
      <c r="HF384" s="36"/>
      <c r="HG384" s="36"/>
      <c r="HH384" s="36"/>
      <c r="HI384" s="36"/>
      <c r="HJ384" s="36"/>
      <c r="HK384" s="36"/>
      <c r="HL384" s="36"/>
      <c r="HM384" s="36"/>
      <c r="HN384" s="36"/>
      <c r="HO384" s="36"/>
      <c r="HP384" s="36"/>
      <c r="HQ384" s="36"/>
      <c r="HR384" s="36"/>
      <c r="HS384" s="36"/>
      <c r="HT384" s="36"/>
      <c r="HU384" s="36"/>
      <c r="HV384" s="36"/>
      <c r="HW384" s="36"/>
      <c r="HX384" s="36"/>
      <c r="HY384" s="36"/>
      <c r="HZ384" s="36"/>
      <c r="IA384" s="36"/>
      <c r="IB384" s="36"/>
      <c r="IC384" s="36"/>
      <c r="ID384" s="36"/>
      <c r="IE384" s="36"/>
      <c r="IF384" s="36"/>
      <c r="IH384" s="40"/>
      <c r="II384" s="35"/>
    </row>
    <row r="385" spans="7:243" s="15" customFormat="1" thickBot="1" x14ac:dyDescent="0.45">
      <c r="G385" s="12"/>
      <c r="H385" s="12"/>
      <c r="AH385" s="12"/>
      <c r="AI385" s="12"/>
      <c r="AR385" s="12"/>
      <c r="AS385" s="12"/>
      <c r="BP385" s="41"/>
      <c r="BQ385" s="41"/>
      <c r="BT385" s="233"/>
      <c r="BU385" s="234"/>
      <c r="BV385" s="228"/>
      <c r="BW385" s="229"/>
      <c r="BX385" s="251"/>
      <c r="BY385" s="234"/>
      <c r="CA385" s="36"/>
      <c r="CB385" s="36"/>
      <c r="CC385" s="36"/>
      <c r="CD385" s="36"/>
      <c r="CE385" s="36"/>
      <c r="CF385" s="46"/>
      <c r="CG385" s="47"/>
      <c r="CH385" s="230"/>
      <c r="CI385" s="230"/>
      <c r="CJ385" s="126"/>
      <c r="CK385" s="205"/>
      <c r="CL385" s="60"/>
      <c r="CM385" s="12"/>
      <c r="CN385" s="12"/>
      <c r="CO385" s="12"/>
      <c r="CV385" s="12"/>
      <c r="CW385" s="12"/>
      <c r="CX385" s="12"/>
      <c r="CY385" s="12"/>
      <c r="DB385" s="12"/>
      <c r="DC385" s="12"/>
      <c r="DZ385" s="36"/>
      <c r="ES385" s="54"/>
      <c r="EX385" s="46"/>
      <c r="EY385" s="47"/>
      <c r="FD385" s="46"/>
      <c r="FE385" s="47"/>
      <c r="FF385" s="46"/>
      <c r="FG385" s="47"/>
      <c r="FH385" s="46"/>
      <c r="FI385" s="47"/>
      <c r="FR385" s="60"/>
      <c r="FS385" s="12"/>
      <c r="FT385" s="46"/>
      <c r="FU385" s="54"/>
      <c r="FW385" s="54"/>
      <c r="GD385" s="54"/>
      <c r="GE385" s="54"/>
      <c r="GV385" s="36"/>
      <c r="GW385" s="54"/>
      <c r="GX385" s="36"/>
      <c r="GY385" s="36"/>
      <c r="GZ385" s="36"/>
      <c r="HA385" s="36"/>
      <c r="HB385" s="36"/>
      <c r="HC385" s="36"/>
      <c r="HD385" s="36"/>
      <c r="HE385" s="36"/>
      <c r="HF385" s="36"/>
      <c r="HG385" s="36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  <c r="HR385" s="36"/>
      <c r="HS385" s="36"/>
      <c r="HT385" s="36"/>
      <c r="HU385" s="36"/>
      <c r="HV385" s="36"/>
      <c r="HW385" s="36"/>
      <c r="HX385" s="36"/>
      <c r="HY385" s="36"/>
      <c r="HZ385" s="36"/>
      <c r="IA385" s="36"/>
      <c r="IB385" s="36"/>
      <c r="IC385" s="36"/>
      <c r="ID385" s="36"/>
      <c r="IE385" s="36"/>
      <c r="IF385" s="36"/>
      <c r="IH385" s="40"/>
      <c r="II385" s="35"/>
    </row>
    <row r="386" spans="7:243" s="15" customFormat="1" thickBot="1" x14ac:dyDescent="0.45">
      <c r="G386" s="12"/>
      <c r="H386" s="12"/>
      <c r="AH386" s="12"/>
      <c r="AI386" s="12"/>
      <c r="AR386" s="12"/>
      <c r="AS386" s="12"/>
      <c r="BP386" s="41"/>
      <c r="BQ386" s="41"/>
      <c r="BT386" s="233"/>
      <c r="BU386" s="234"/>
      <c r="BV386" s="228"/>
      <c r="BW386" s="229"/>
      <c r="BX386" s="251"/>
      <c r="BY386" s="234"/>
      <c r="CA386" s="36"/>
      <c r="CB386" s="36"/>
      <c r="CC386" s="36"/>
      <c r="CD386" s="36"/>
      <c r="CE386" s="36"/>
      <c r="CF386" s="46"/>
      <c r="CG386" s="47"/>
      <c r="CH386" s="230"/>
      <c r="CI386" s="230"/>
      <c r="CJ386" s="126"/>
      <c r="CK386" s="205"/>
      <c r="CL386" s="60"/>
      <c r="CM386" s="12"/>
      <c r="CN386" s="12"/>
      <c r="CO386" s="12"/>
      <c r="CV386" s="12"/>
      <c r="CW386" s="12"/>
      <c r="CX386" s="12"/>
      <c r="CY386" s="12"/>
      <c r="DB386" s="12"/>
      <c r="DC386" s="12"/>
      <c r="DZ386" s="36"/>
      <c r="ES386" s="54"/>
      <c r="EX386" s="46"/>
      <c r="EY386" s="47"/>
      <c r="FD386" s="46"/>
      <c r="FE386" s="47"/>
      <c r="FF386" s="46"/>
      <c r="FG386" s="47"/>
      <c r="FH386" s="46"/>
      <c r="FI386" s="47"/>
      <c r="FR386" s="60"/>
      <c r="FS386" s="12"/>
      <c r="FT386" s="46"/>
      <c r="FU386" s="54"/>
      <c r="FW386" s="54"/>
      <c r="GD386" s="54"/>
      <c r="GE386" s="54"/>
      <c r="GV386" s="36"/>
      <c r="GW386" s="54"/>
      <c r="GX386" s="36"/>
      <c r="GY386" s="36"/>
      <c r="GZ386" s="36"/>
      <c r="HA386" s="36"/>
      <c r="HB386" s="36"/>
      <c r="HC386" s="36"/>
      <c r="HD386" s="36"/>
      <c r="HE386" s="36"/>
      <c r="HF386" s="36"/>
      <c r="HG386" s="36"/>
      <c r="HH386" s="36"/>
      <c r="HI386" s="36"/>
      <c r="HJ386" s="36"/>
      <c r="HK386" s="36"/>
      <c r="HL386" s="36"/>
      <c r="HM386" s="36"/>
      <c r="HN386" s="36"/>
      <c r="HO386" s="36"/>
      <c r="HP386" s="36"/>
      <c r="HQ386" s="36"/>
      <c r="HR386" s="36"/>
      <c r="HS386" s="36"/>
      <c r="HT386" s="36"/>
      <c r="HU386" s="36"/>
      <c r="HV386" s="36"/>
      <c r="HW386" s="36"/>
      <c r="HX386" s="36"/>
      <c r="HY386" s="36"/>
      <c r="HZ386" s="36"/>
      <c r="IA386" s="36"/>
      <c r="IB386" s="36"/>
      <c r="IC386" s="36"/>
      <c r="ID386" s="36"/>
      <c r="IE386" s="36"/>
      <c r="IF386" s="36"/>
      <c r="IH386" s="40"/>
      <c r="II386" s="35"/>
    </row>
    <row r="387" spans="7:243" s="15" customFormat="1" thickBot="1" x14ac:dyDescent="0.45">
      <c r="G387" s="12"/>
      <c r="H387" s="12"/>
      <c r="AH387" s="12"/>
      <c r="AI387" s="12"/>
      <c r="AR387" s="12"/>
      <c r="AS387" s="12"/>
      <c r="BP387" s="41"/>
      <c r="BQ387" s="41"/>
      <c r="BT387" s="233"/>
      <c r="BU387" s="234"/>
      <c r="BV387" s="228"/>
      <c r="BW387" s="229"/>
      <c r="BX387" s="251"/>
      <c r="BY387" s="234"/>
      <c r="CA387" s="36"/>
      <c r="CB387" s="36"/>
      <c r="CC387" s="36"/>
      <c r="CD387" s="36"/>
      <c r="CE387" s="36"/>
      <c r="CF387" s="46"/>
      <c r="CG387" s="47"/>
      <c r="CH387" s="230"/>
      <c r="CI387" s="230"/>
      <c r="CJ387" s="126"/>
      <c r="CK387" s="205"/>
      <c r="CL387" s="60"/>
      <c r="CM387" s="12"/>
      <c r="CN387" s="12"/>
      <c r="CO387" s="12"/>
      <c r="CV387" s="12"/>
      <c r="CW387" s="12"/>
      <c r="CX387" s="12"/>
      <c r="CY387" s="12"/>
      <c r="DB387" s="12"/>
      <c r="DC387" s="12"/>
      <c r="DZ387" s="36"/>
      <c r="ES387" s="54"/>
      <c r="EX387" s="46"/>
      <c r="EY387" s="47"/>
      <c r="FD387" s="46"/>
      <c r="FE387" s="47"/>
      <c r="FF387" s="46"/>
      <c r="FG387" s="47"/>
      <c r="FH387" s="46"/>
      <c r="FI387" s="47"/>
      <c r="FR387" s="60"/>
      <c r="FS387" s="12"/>
      <c r="FT387" s="46"/>
      <c r="FU387" s="54"/>
      <c r="FW387" s="54"/>
      <c r="GD387" s="54"/>
      <c r="GE387" s="54"/>
      <c r="GV387" s="36"/>
      <c r="GW387" s="54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F387" s="36"/>
      <c r="IH387" s="40"/>
      <c r="II387" s="35"/>
    </row>
    <row r="388" spans="7:243" s="15" customFormat="1" thickBot="1" x14ac:dyDescent="0.45">
      <c r="G388" s="12"/>
      <c r="H388" s="12"/>
      <c r="AH388" s="12"/>
      <c r="AI388" s="12"/>
      <c r="AR388" s="12"/>
      <c r="AS388" s="12"/>
      <c r="BP388" s="41"/>
      <c r="BQ388" s="41"/>
      <c r="BT388" s="233"/>
      <c r="BU388" s="234"/>
      <c r="BV388" s="228"/>
      <c r="BW388" s="229"/>
      <c r="BX388" s="251"/>
      <c r="BY388" s="234"/>
      <c r="CA388" s="36"/>
      <c r="CB388" s="36"/>
      <c r="CC388" s="36"/>
      <c r="CD388" s="36"/>
      <c r="CE388" s="36"/>
      <c r="CF388" s="46"/>
      <c r="CG388" s="47"/>
      <c r="CH388" s="230"/>
      <c r="CI388" s="230"/>
      <c r="CJ388" s="126"/>
      <c r="CK388" s="205"/>
      <c r="CL388" s="60"/>
      <c r="CM388" s="12"/>
      <c r="CN388" s="12"/>
      <c r="CO388" s="12"/>
      <c r="CV388" s="12"/>
      <c r="CW388" s="12"/>
      <c r="CX388" s="12"/>
      <c r="CY388" s="12"/>
      <c r="DB388" s="12"/>
      <c r="DC388" s="12"/>
      <c r="DZ388" s="36"/>
      <c r="ES388" s="54"/>
      <c r="EX388" s="46"/>
      <c r="EY388" s="47"/>
      <c r="FD388" s="46"/>
      <c r="FE388" s="47"/>
      <c r="FF388" s="46"/>
      <c r="FG388" s="47"/>
      <c r="FH388" s="46"/>
      <c r="FI388" s="47"/>
      <c r="FR388" s="60"/>
      <c r="FS388" s="12"/>
      <c r="FT388" s="46"/>
      <c r="FU388" s="54"/>
      <c r="FW388" s="54"/>
      <c r="GD388" s="54"/>
      <c r="GE388" s="54"/>
      <c r="GV388" s="36"/>
      <c r="GW388" s="54"/>
      <c r="GX388" s="36"/>
      <c r="GY388" s="36"/>
      <c r="GZ388" s="36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  <c r="HR388" s="36"/>
      <c r="HS388" s="36"/>
      <c r="HT388" s="36"/>
      <c r="HU388" s="36"/>
      <c r="HV388" s="36"/>
      <c r="HW388" s="36"/>
      <c r="HX388" s="36"/>
      <c r="HY388" s="36"/>
      <c r="HZ388" s="36"/>
      <c r="IA388" s="36"/>
      <c r="IB388" s="36"/>
      <c r="IC388" s="36"/>
      <c r="ID388" s="36"/>
      <c r="IE388" s="36"/>
      <c r="IF388" s="36"/>
      <c r="IH388" s="40"/>
      <c r="II388" s="35"/>
    </row>
    <row r="389" spans="7:243" s="15" customFormat="1" thickBot="1" x14ac:dyDescent="0.45">
      <c r="G389" s="12"/>
      <c r="H389" s="12"/>
      <c r="AH389" s="12"/>
      <c r="AI389" s="12"/>
      <c r="AR389" s="12"/>
      <c r="AS389" s="12"/>
      <c r="BP389" s="41"/>
      <c r="BQ389" s="41"/>
      <c r="BT389" s="233"/>
      <c r="BU389" s="234"/>
      <c r="BV389" s="228"/>
      <c r="BW389" s="229"/>
      <c r="BX389" s="251"/>
      <c r="BY389" s="234"/>
      <c r="CA389" s="36"/>
      <c r="CB389" s="36"/>
      <c r="CC389" s="36"/>
      <c r="CD389" s="36"/>
      <c r="CE389" s="36"/>
      <c r="CF389" s="46"/>
      <c r="CG389" s="47"/>
      <c r="CH389" s="230"/>
      <c r="CI389" s="230"/>
      <c r="CJ389" s="126"/>
      <c r="CK389" s="205"/>
      <c r="CL389" s="60"/>
      <c r="CM389" s="12"/>
      <c r="CN389" s="12"/>
      <c r="CO389" s="12"/>
      <c r="CV389" s="12"/>
      <c r="CW389" s="12"/>
      <c r="CX389" s="12"/>
      <c r="CY389" s="12"/>
      <c r="DB389" s="12"/>
      <c r="DC389" s="12"/>
      <c r="DZ389" s="36"/>
      <c r="ES389" s="54"/>
      <c r="EX389" s="46"/>
      <c r="EY389" s="47"/>
      <c r="FD389" s="46"/>
      <c r="FE389" s="47"/>
      <c r="FF389" s="46"/>
      <c r="FG389" s="47"/>
      <c r="FH389" s="46"/>
      <c r="FI389" s="47"/>
      <c r="FR389" s="60"/>
      <c r="FS389" s="12"/>
      <c r="FT389" s="46"/>
      <c r="FU389" s="54"/>
      <c r="FW389" s="54"/>
      <c r="GD389" s="54"/>
      <c r="GE389" s="54"/>
      <c r="GV389" s="36"/>
      <c r="GW389" s="54"/>
      <c r="GX389" s="36"/>
      <c r="GY389" s="36"/>
      <c r="GZ389" s="36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  <c r="HR389" s="36"/>
      <c r="HS389" s="36"/>
      <c r="HT389" s="36"/>
      <c r="HU389" s="36"/>
      <c r="HV389" s="36"/>
      <c r="HW389" s="36"/>
      <c r="HX389" s="36"/>
      <c r="HY389" s="36"/>
      <c r="HZ389" s="36"/>
      <c r="IA389" s="36"/>
      <c r="IB389" s="36"/>
      <c r="IC389" s="36"/>
      <c r="ID389" s="36"/>
      <c r="IE389" s="36"/>
      <c r="IF389" s="36"/>
      <c r="IH389" s="40"/>
      <c r="II389" s="35"/>
    </row>
    <row r="390" spans="7:243" s="15" customFormat="1" thickBot="1" x14ac:dyDescent="0.45">
      <c r="G390" s="12"/>
      <c r="H390" s="12"/>
      <c r="AH390" s="12"/>
      <c r="AI390" s="12"/>
      <c r="AR390" s="12"/>
      <c r="AS390" s="12"/>
      <c r="BP390" s="41"/>
      <c r="BQ390" s="41"/>
      <c r="BT390" s="233"/>
      <c r="BU390" s="234"/>
      <c r="BV390" s="228"/>
      <c r="BW390" s="229"/>
      <c r="BX390" s="251"/>
      <c r="BY390" s="234"/>
      <c r="CA390" s="36"/>
      <c r="CB390" s="36"/>
      <c r="CC390" s="36"/>
      <c r="CD390" s="36"/>
      <c r="CE390" s="36"/>
      <c r="CF390" s="46"/>
      <c r="CG390" s="47"/>
      <c r="CH390" s="230"/>
      <c r="CI390" s="230"/>
      <c r="CJ390" s="126"/>
      <c r="CK390" s="205"/>
      <c r="CL390" s="60"/>
      <c r="CM390" s="12"/>
      <c r="CN390" s="12"/>
      <c r="CO390" s="12"/>
      <c r="CV390" s="12"/>
      <c r="CW390" s="12"/>
      <c r="CX390" s="12"/>
      <c r="CY390" s="12"/>
      <c r="DB390" s="12"/>
      <c r="DC390" s="12"/>
      <c r="DZ390" s="36"/>
      <c r="ES390" s="54"/>
      <c r="EX390" s="46"/>
      <c r="EY390" s="47"/>
      <c r="FD390" s="46"/>
      <c r="FE390" s="47"/>
      <c r="FF390" s="46"/>
      <c r="FG390" s="47"/>
      <c r="FH390" s="46"/>
      <c r="FI390" s="47"/>
      <c r="FR390" s="60"/>
      <c r="FS390" s="12"/>
      <c r="FT390" s="46"/>
      <c r="FU390" s="54"/>
      <c r="FW390" s="54"/>
      <c r="GD390" s="54"/>
      <c r="GE390" s="54"/>
      <c r="GV390" s="36"/>
      <c r="GW390" s="54"/>
      <c r="GX390" s="36"/>
      <c r="GY390" s="36"/>
      <c r="GZ390" s="36"/>
      <c r="HA390" s="36"/>
      <c r="HB390" s="36"/>
      <c r="HC390" s="36"/>
      <c r="HD390" s="36"/>
      <c r="HE390" s="36"/>
      <c r="HF390" s="36"/>
      <c r="HG390" s="36"/>
      <c r="HH390" s="36"/>
      <c r="HI390" s="36"/>
      <c r="HJ390" s="36"/>
      <c r="HK390" s="36"/>
      <c r="HL390" s="36"/>
      <c r="HM390" s="36"/>
      <c r="HN390" s="36"/>
      <c r="HO390" s="36"/>
      <c r="HP390" s="36"/>
      <c r="HQ390" s="36"/>
      <c r="HR390" s="36"/>
      <c r="HS390" s="36"/>
      <c r="HT390" s="36"/>
      <c r="HU390" s="36"/>
      <c r="HV390" s="36"/>
      <c r="HW390" s="36"/>
      <c r="HX390" s="36"/>
      <c r="HY390" s="36"/>
      <c r="HZ390" s="36"/>
      <c r="IA390" s="36"/>
      <c r="IB390" s="36"/>
      <c r="IC390" s="36"/>
      <c r="ID390" s="36"/>
      <c r="IE390" s="36"/>
      <c r="IF390" s="36"/>
      <c r="IH390" s="40"/>
      <c r="II390" s="35"/>
    </row>
    <row r="391" spans="7:243" s="15" customFormat="1" thickBot="1" x14ac:dyDescent="0.45">
      <c r="G391" s="12"/>
      <c r="H391" s="12"/>
      <c r="AH391" s="12"/>
      <c r="AI391" s="12"/>
      <c r="AR391" s="12"/>
      <c r="AS391" s="12"/>
      <c r="BP391" s="41"/>
      <c r="BQ391" s="41"/>
      <c r="BT391" s="233"/>
      <c r="BU391" s="234"/>
      <c r="BV391" s="228"/>
      <c r="BW391" s="229"/>
      <c r="BX391" s="251"/>
      <c r="BY391" s="234"/>
      <c r="CA391" s="36"/>
      <c r="CB391" s="36"/>
      <c r="CC391" s="36"/>
      <c r="CD391" s="36"/>
      <c r="CE391" s="36"/>
      <c r="CF391" s="46"/>
      <c r="CG391" s="47"/>
      <c r="CH391" s="230"/>
      <c r="CI391" s="230"/>
      <c r="CJ391" s="126"/>
      <c r="CK391" s="205"/>
      <c r="CL391" s="60"/>
      <c r="CM391" s="12"/>
      <c r="CN391" s="12"/>
      <c r="CO391" s="12"/>
      <c r="CV391" s="12"/>
      <c r="CW391" s="12"/>
      <c r="CX391" s="12"/>
      <c r="CY391" s="12"/>
      <c r="DB391" s="12"/>
      <c r="DC391" s="12"/>
      <c r="DZ391" s="36"/>
      <c r="ES391" s="54"/>
      <c r="EX391" s="46"/>
      <c r="EY391" s="47"/>
      <c r="FD391" s="46"/>
      <c r="FE391" s="47"/>
      <c r="FF391" s="46"/>
      <c r="FG391" s="47"/>
      <c r="FH391" s="46"/>
      <c r="FI391" s="47"/>
      <c r="FR391" s="60"/>
      <c r="FS391" s="12"/>
      <c r="FT391" s="46"/>
      <c r="FU391" s="54"/>
      <c r="FW391" s="54"/>
      <c r="GD391" s="54"/>
      <c r="GE391" s="54"/>
      <c r="GV391" s="36"/>
      <c r="GW391" s="54"/>
      <c r="GX391" s="36"/>
      <c r="GY391" s="36"/>
      <c r="GZ391" s="36"/>
      <c r="HA391" s="36"/>
      <c r="HB391" s="36"/>
      <c r="HC391" s="36"/>
      <c r="HD391" s="36"/>
      <c r="HE391" s="36"/>
      <c r="HF391" s="36"/>
      <c r="HG391" s="36"/>
      <c r="HH391" s="36"/>
      <c r="HI391" s="36"/>
      <c r="HJ391" s="36"/>
      <c r="HK391" s="36"/>
      <c r="HL391" s="36"/>
      <c r="HM391" s="36"/>
      <c r="HN391" s="36"/>
      <c r="HO391" s="36"/>
      <c r="HP391" s="36"/>
      <c r="HQ391" s="36"/>
      <c r="HR391" s="36"/>
      <c r="HS391" s="36"/>
      <c r="HT391" s="36"/>
      <c r="HU391" s="36"/>
      <c r="HV391" s="36"/>
      <c r="HW391" s="36"/>
      <c r="HX391" s="36"/>
      <c r="HY391" s="36"/>
      <c r="HZ391" s="36"/>
      <c r="IA391" s="36"/>
      <c r="IB391" s="36"/>
      <c r="IC391" s="36"/>
      <c r="ID391" s="36"/>
      <c r="IE391" s="36"/>
      <c r="IF391" s="36"/>
      <c r="IH391" s="40"/>
      <c r="II391" s="35"/>
    </row>
    <row r="392" spans="7:243" s="15" customFormat="1" thickBot="1" x14ac:dyDescent="0.45">
      <c r="G392" s="12"/>
      <c r="H392" s="12"/>
      <c r="AH392" s="12"/>
      <c r="AI392" s="12"/>
      <c r="AR392" s="12"/>
      <c r="AS392" s="12"/>
      <c r="BP392" s="41"/>
      <c r="BQ392" s="41"/>
      <c r="BT392" s="233"/>
      <c r="BU392" s="234"/>
      <c r="BV392" s="228"/>
      <c r="BW392" s="229"/>
      <c r="BX392" s="251"/>
      <c r="BY392" s="234"/>
      <c r="CA392" s="36"/>
      <c r="CB392" s="36"/>
      <c r="CC392" s="36"/>
      <c r="CD392" s="36"/>
      <c r="CE392" s="36"/>
      <c r="CF392" s="46"/>
      <c r="CG392" s="47"/>
      <c r="CH392" s="230"/>
      <c r="CI392" s="230"/>
      <c r="CJ392" s="126"/>
      <c r="CK392" s="205"/>
      <c r="CL392" s="60"/>
      <c r="CM392" s="12"/>
      <c r="CN392" s="12"/>
      <c r="CO392" s="12"/>
      <c r="CV392" s="12"/>
      <c r="CW392" s="12"/>
      <c r="CX392" s="12"/>
      <c r="CY392" s="12"/>
      <c r="DB392" s="12"/>
      <c r="DC392" s="12"/>
      <c r="DZ392" s="36"/>
      <c r="ES392" s="54"/>
      <c r="EX392" s="46"/>
      <c r="EY392" s="47"/>
      <c r="FD392" s="46"/>
      <c r="FE392" s="47"/>
      <c r="FF392" s="46"/>
      <c r="FG392" s="47"/>
      <c r="FH392" s="46"/>
      <c r="FI392" s="47"/>
      <c r="FR392" s="60"/>
      <c r="FS392" s="12"/>
      <c r="FT392" s="46"/>
      <c r="FU392" s="54"/>
      <c r="FW392" s="54"/>
      <c r="GD392" s="54"/>
      <c r="GE392" s="54"/>
      <c r="GV392" s="36"/>
      <c r="GW392" s="54"/>
      <c r="GX392" s="36"/>
      <c r="GY392" s="36"/>
      <c r="GZ392" s="36"/>
      <c r="HA392" s="36"/>
      <c r="HB392" s="36"/>
      <c r="HC392" s="36"/>
      <c r="HD392" s="36"/>
      <c r="HE392" s="36"/>
      <c r="HF392" s="36"/>
      <c r="HG392" s="36"/>
      <c r="HH392" s="36"/>
      <c r="HI392" s="36"/>
      <c r="HJ392" s="36"/>
      <c r="HK392" s="36"/>
      <c r="HL392" s="36"/>
      <c r="HM392" s="36"/>
      <c r="HN392" s="36"/>
      <c r="HO392" s="36"/>
      <c r="HP392" s="36"/>
      <c r="HQ392" s="36"/>
      <c r="HR392" s="36"/>
      <c r="HS392" s="36"/>
      <c r="HT392" s="36"/>
      <c r="HU392" s="36"/>
      <c r="HV392" s="36"/>
      <c r="HW392" s="36"/>
      <c r="HX392" s="36"/>
      <c r="HY392" s="36"/>
      <c r="HZ392" s="36"/>
      <c r="IA392" s="36"/>
      <c r="IB392" s="36"/>
      <c r="IC392" s="36"/>
      <c r="ID392" s="36"/>
      <c r="IE392" s="36"/>
      <c r="IF392" s="36"/>
      <c r="IH392" s="40"/>
      <c r="II392" s="35"/>
    </row>
    <row r="393" spans="7:243" s="15" customFormat="1" thickBot="1" x14ac:dyDescent="0.45">
      <c r="G393" s="12"/>
      <c r="H393" s="12"/>
      <c r="AH393" s="12"/>
      <c r="AI393" s="12"/>
      <c r="AR393" s="12"/>
      <c r="AS393" s="12"/>
      <c r="BP393" s="41"/>
      <c r="BQ393" s="41"/>
      <c r="BT393" s="233"/>
      <c r="BU393" s="234"/>
      <c r="BV393" s="228"/>
      <c r="BW393" s="229"/>
      <c r="BX393" s="251"/>
      <c r="BY393" s="234"/>
      <c r="CA393" s="36"/>
      <c r="CB393" s="36"/>
      <c r="CC393" s="36"/>
      <c r="CD393" s="36"/>
      <c r="CE393" s="36"/>
      <c r="CF393" s="46"/>
      <c r="CG393" s="47"/>
      <c r="CH393" s="230"/>
      <c r="CI393" s="230"/>
      <c r="CJ393" s="126"/>
      <c r="CK393" s="205"/>
      <c r="CL393" s="60"/>
      <c r="CM393" s="12"/>
      <c r="CN393" s="12"/>
      <c r="CO393" s="12"/>
      <c r="CV393" s="12"/>
      <c r="CW393" s="12"/>
      <c r="CX393" s="12"/>
      <c r="CY393" s="12"/>
      <c r="DB393" s="12"/>
      <c r="DC393" s="12"/>
      <c r="DZ393" s="36"/>
      <c r="ES393" s="54"/>
      <c r="EX393" s="46"/>
      <c r="EY393" s="47"/>
      <c r="FD393" s="46"/>
      <c r="FE393" s="47"/>
      <c r="FF393" s="46"/>
      <c r="FG393" s="47"/>
      <c r="FH393" s="46"/>
      <c r="FI393" s="47"/>
      <c r="FR393" s="60"/>
      <c r="FS393" s="12"/>
      <c r="FT393" s="46"/>
      <c r="FU393" s="54"/>
      <c r="FW393" s="54"/>
      <c r="GD393" s="54"/>
      <c r="GE393" s="54"/>
      <c r="GV393" s="36"/>
      <c r="GW393" s="54"/>
      <c r="GX393" s="36"/>
      <c r="GY393" s="36"/>
      <c r="GZ393" s="36"/>
      <c r="HA393" s="36"/>
      <c r="HB393" s="36"/>
      <c r="HC393" s="36"/>
      <c r="HD393" s="36"/>
      <c r="HE393" s="36"/>
      <c r="HF393" s="36"/>
      <c r="HG393" s="36"/>
      <c r="HH393" s="36"/>
      <c r="HI393" s="36"/>
      <c r="HJ393" s="36"/>
      <c r="HK393" s="36"/>
      <c r="HL393" s="36"/>
      <c r="HM393" s="36"/>
      <c r="HN393" s="36"/>
      <c r="HO393" s="36"/>
      <c r="HP393" s="36"/>
      <c r="HQ393" s="36"/>
      <c r="HR393" s="36"/>
      <c r="HS393" s="36"/>
      <c r="HT393" s="36"/>
      <c r="HU393" s="36"/>
      <c r="HV393" s="36"/>
      <c r="HW393" s="36"/>
      <c r="HX393" s="36"/>
      <c r="HY393" s="36"/>
      <c r="HZ393" s="36"/>
      <c r="IA393" s="36"/>
      <c r="IB393" s="36"/>
      <c r="IC393" s="36"/>
      <c r="ID393" s="36"/>
      <c r="IE393" s="36"/>
      <c r="IF393" s="36"/>
      <c r="IH393" s="40"/>
      <c r="II393" s="35"/>
    </row>
    <row r="394" spans="7:243" s="15" customFormat="1" thickBot="1" x14ac:dyDescent="0.45">
      <c r="G394" s="12"/>
      <c r="H394" s="12"/>
      <c r="AH394" s="12"/>
      <c r="AI394" s="12"/>
      <c r="AR394" s="12"/>
      <c r="AS394" s="12"/>
      <c r="BP394" s="41"/>
      <c r="BQ394" s="41"/>
      <c r="BT394" s="233"/>
      <c r="BU394" s="234"/>
      <c r="BV394" s="228"/>
      <c r="BW394" s="229"/>
      <c r="BX394" s="251"/>
      <c r="BY394" s="234"/>
      <c r="CA394" s="36"/>
      <c r="CB394" s="36"/>
      <c r="CC394" s="36"/>
      <c r="CD394" s="36"/>
      <c r="CE394" s="36"/>
      <c r="CF394" s="46"/>
      <c r="CG394" s="47"/>
      <c r="CH394" s="230"/>
      <c r="CI394" s="230"/>
      <c r="CJ394" s="126"/>
      <c r="CK394" s="205"/>
      <c r="CL394" s="60"/>
      <c r="CM394" s="12"/>
      <c r="CN394" s="12"/>
      <c r="CO394" s="12"/>
      <c r="CV394" s="12"/>
      <c r="CW394" s="12"/>
      <c r="CX394" s="12"/>
      <c r="CY394" s="12"/>
      <c r="DB394" s="12"/>
      <c r="DC394" s="12"/>
      <c r="DZ394" s="36"/>
      <c r="ES394" s="54"/>
      <c r="EX394" s="46"/>
      <c r="EY394" s="47"/>
      <c r="FD394" s="46"/>
      <c r="FE394" s="47"/>
      <c r="FF394" s="46"/>
      <c r="FG394" s="47"/>
      <c r="FH394" s="46"/>
      <c r="FI394" s="47"/>
      <c r="FR394" s="60"/>
      <c r="FS394" s="12"/>
      <c r="FT394" s="46"/>
      <c r="FU394" s="54"/>
      <c r="FW394" s="54"/>
      <c r="GD394" s="54"/>
      <c r="GE394" s="54"/>
      <c r="GV394" s="36"/>
      <c r="GW394" s="54"/>
      <c r="GX394" s="36"/>
      <c r="GY394" s="36"/>
      <c r="GZ394" s="36"/>
      <c r="HA394" s="36"/>
      <c r="HB394" s="36"/>
      <c r="HC394" s="36"/>
      <c r="HD394" s="36"/>
      <c r="HE394" s="36"/>
      <c r="HF394" s="36"/>
      <c r="HG394" s="36"/>
      <c r="HH394" s="36"/>
      <c r="HI394" s="36"/>
      <c r="HJ394" s="36"/>
      <c r="HK394" s="36"/>
      <c r="HL394" s="36"/>
      <c r="HM394" s="36"/>
      <c r="HN394" s="36"/>
      <c r="HO394" s="36"/>
      <c r="HP394" s="36"/>
      <c r="HQ394" s="36"/>
      <c r="HR394" s="36"/>
      <c r="HS394" s="36"/>
      <c r="HT394" s="36"/>
      <c r="HU394" s="36"/>
      <c r="HV394" s="36"/>
      <c r="HW394" s="36"/>
      <c r="HX394" s="36"/>
      <c r="HY394" s="36"/>
      <c r="HZ394" s="36"/>
      <c r="IA394" s="36"/>
      <c r="IB394" s="36"/>
      <c r="IC394" s="36"/>
      <c r="ID394" s="36"/>
      <c r="IE394" s="36"/>
      <c r="IF394" s="36"/>
      <c r="IH394" s="40"/>
      <c r="II394" s="35"/>
    </row>
    <row r="395" spans="7:243" s="15" customFormat="1" thickBot="1" x14ac:dyDescent="0.45">
      <c r="G395" s="12"/>
      <c r="H395" s="12"/>
      <c r="AH395" s="12"/>
      <c r="AI395" s="12"/>
      <c r="AR395" s="12"/>
      <c r="AS395" s="12"/>
      <c r="BP395" s="41"/>
      <c r="BQ395" s="41"/>
      <c r="BT395" s="233"/>
      <c r="BU395" s="234"/>
      <c r="BV395" s="228"/>
      <c r="BW395" s="229"/>
      <c r="BX395" s="251"/>
      <c r="BY395" s="234"/>
      <c r="CA395" s="36"/>
      <c r="CB395" s="36"/>
      <c r="CC395" s="36"/>
      <c r="CD395" s="36"/>
      <c r="CE395" s="36"/>
      <c r="CF395" s="46"/>
      <c r="CG395" s="47"/>
      <c r="CH395" s="230"/>
      <c r="CI395" s="230"/>
      <c r="CJ395" s="126"/>
      <c r="CK395" s="205"/>
      <c r="CL395" s="60"/>
      <c r="CM395" s="12"/>
      <c r="CN395" s="12"/>
      <c r="CO395" s="12"/>
      <c r="CV395" s="12"/>
      <c r="CW395" s="12"/>
      <c r="CX395" s="12"/>
      <c r="CY395" s="12"/>
      <c r="DB395" s="12"/>
      <c r="DC395" s="12"/>
      <c r="DZ395" s="36"/>
      <c r="ES395" s="54"/>
      <c r="EX395" s="46"/>
      <c r="EY395" s="47"/>
      <c r="FD395" s="46"/>
      <c r="FE395" s="47"/>
      <c r="FF395" s="46"/>
      <c r="FG395" s="47"/>
      <c r="FH395" s="46"/>
      <c r="FI395" s="47"/>
      <c r="FR395" s="60"/>
      <c r="FS395" s="12"/>
      <c r="FT395" s="46"/>
      <c r="FU395" s="54"/>
      <c r="FW395" s="54"/>
      <c r="GD395" s="54"/>
      <c r="GE395" s="54"/>
      <c r="GV395" s="36"/>
      <c r="GW395" s="54"/>
      <c r="GX395" s="36"/>
      <c r="GY395" s="36"/>
      <c r="GZ395" s="36"/>
      <c r="HA395" s="36"/>
      <c r="HB395" s="36"/>
      <c r="HC395" s="36"/>
      <c r="HD395" s="36"/>
      <c r="HE395" s="36"/>
      <c r="HF395" s="36"/>
      <c r="HG395" s="36"/>
      <c r="HH395" s="36"/>
      <c r="HI395" s="36"/>
      <c r="HJ395" s="36"/>
      <c r="HK395" s="36"/>
      <c r="HL395" s="36"/>
      <c r="HM395" s="36"/>
      <c r="HN395" s="36"/>
      <c r="HO395" s="36"/>
      <c r="HP395" s="36"/>
      <c r="HQ395" s="36"/>
      <c r="HR395" s="36"/>
      <c r="HS395" s="36"/>
      <c r="HT395" s="36"/>
      <c r="HU395" s="36"/>
      <c r="HV395" s="36"/>
      <c r="HW395" s="36"/>
      <c r="HX395" s="36"/>
      <c r="HY395" s="36"/>
      <c r="HZ395" s="36"/>
      <c r="IA395" s="36"/>
      <c r="IB395" s="36"/>
      <c r="IC395" s="36"/>
      <c r="ID395" s="36"/>
      <c r="IE395" s="36"/>
      <c r="IF395" s="36"/>
      <c r="IH395" s="40"/>
      <c r="II395" s="35"/>
    </row>
    <row r="396" spans="7:243" s="15" customFormat="1" thickBot="1" x14ac:dyDescent="0.45">
      <c r="G396" s="12"/>
      <c r="H396" s="12"/>
      <c r="AH396" s="12"/>
      <c r="AI396" s="12"/>
      <c r="AR396" s="12"/>
      <c r="AS396" s="12"/>
      <c r="BP396" s="41"/>
      <c r="BQ396" s="41"/>
      <c r="BT396" s="233"/>
      <c r="BU396" s="234"/>
      <c r="BV396" s="228"/>
      <c r="BW396" s="229"/>
      <c r="BX396" s="251"/>
      <c r="BY396" s="234"/>
      <c r="CA396" s="36"/>
      <c r="CB396" s="36"/>
      <c r="CC396" s="36"/>
      <c r="CD396" s="36"/>
      <c r="CE396" s="36"/>
      <c r="CF396" s="46"/>
      <c r="CG396" s="47"/>
      <c r="CH396" s="230"/>
      <c r="CI396" s="230"/>
      <c r="CJ396" s="126"/>
      <c r="CK396" s="205"/>
      <c r="CL396" s="60"/>
      <c r="CM396" s="12"/>
      <c r="CN396" s="12"/>
      <c r="CO396" s="12"/>
      <c r="CV396" s="12"/>
      <c r="CW396" s="12"/>
      <c r="CX396" s="12"/>
      <c r="CY396" s="12"/>
      <c r="DB396" s="12"/>
      <c r="DC396" s="12"/>
      <c r="DZ396" s="36"/>
      <c r="ES396" s="54"/>
      <c r="EX396" s="46"/>
      <c r="EY396" s="47"/>
      <c r="FD396" s="46"/>
      <c r="FE396" s="47"/>
      <c r="FF396" s="46"/>
      <c r="FG396" s="47"/>
      <c r="FH396" s="46"/>
      <c r="FI396" s="47"/>
      <c r="FR396" s="60"/>
      <c r="FS396" s="12"/>
      <c r="FT396" s="46"/>
      <c r="FU396" s="54"/>
      <c r="FW396" s="54"/>
      <c r="GD396" s="54"/>
      <c r="GE396" s="54"/>
      <c r="GV396" s="36"/>
      <c r="GW396" s="54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F396" s="36"/>
      <c r="IH396" s="40"/>
      <c r="II396" s="35"/>
    </row>
    <row r="397" spans="7:243" s="15" customFormat="1" thickBot="1" x14ac:dyDescent="0.45">
      <c r="G397" s="12"/>
      <c r="H397" s="12"/>
      <c r="AH397" s="12"/>
      <c r="AI397" s="12"/>
      <c r="AR397" s="12"/>
      <c r="AS397" s="12"/>
      <c r="BP397" s="41"/>
      <c r="BQ397" s="41"/>
      <c r="BT397" s="233"/>
      <c r="BU397" s="234"/>
      <c r="BV397" s="228"/>
      <c r="BW397" s="229"/>
      <c r="BX397" s="251"/>
      <c r="BY397" s="234"/>
      <c r="CA397" s="36"/>
      <c r="CB397" s="36"/>
      <c r="CC397" s="36"/>
      <c r="CD397" s="36"/>
      <c r="CE397" s="36"/>
      <c r="CF397" s="46"/>
      <c r="CG397" s="47"/>
      <c r="CH397" s="230"/>
      <c r="CI397" s="230"/>
      <c r="CJ397" s="126"/>
      <c r="CK397" s="205"/>
      <c r="CL397" s="60"/>
      <c r="CM397" s="12"/>
      <c r="CN397" s="12"/>
      <c r="CO397" s="12"/>
      <c r="CV397" s="12"/>
      <c r="CW397" s="12"/>
      <c r="CX397" s="12"/>
      <c r="CY397" s="12"/>
      <c r="DB397" s="12"/>
      <c r="DC397" s="12"/>
      <c r="DZ397" s="36"/>
      <c r="ES397" s="54"/>
      <c r="EX397" s="46"/>
      <c r="EY397" s="47"/>
      <c r="FD397" s="46"/>
      <c r="FE397" s="47"/>
      <c r="FF397" s="46"/>
      <c r="FG397" s="47"/>
      <c r="FH397" s="46"/>
      <c r="FI397" s="47"/>
      <c r="FR397" s="60"/>
      <c r="FS397" s="12"/>
      <c r="FT397" s="46"/>
      <c r="FU397" s="54"/>
      <c r="FW397" s="54"/>
      <c r="GD397" s="54"/>
      <c r="GE397" s="54"/>
      <c r="GV397" s="36"/>
      <c r="GW397" s="54"/>
      <c r="GX397" s="36"/>
      <c r="GY397" s="36"/>
      <c r="GZ397" s="36"/>
      <c r="HA397" s="36"/>
      <c r="HB397" s="36"/>
      <c r="HC397" s="36"/>
      <c r="HD397" s="36"/>
      <c r="HE397" s="36"/>
      <c r="HF397" s="36"/>
      <c r="HG397" s="36"/>
      <c r="HH397" s="36"/>
      <c r="HI397" s="36"/>
      <c r="HJ397" s="36"/>
      <c r="HK397" s="36"/>
      <c r="HL397" s="36"/>
      <c r="HM397" s="36"/>
      <c r="HN397" s="36"/>
      <c r="HO397" s="36"/>
      <c r="HP397" s="36"/>
      <c r="HQ397" s="36"/>
      <c r="HR397" s="36"/>
      <c r="HS397" s="36"/>
      <c r="HT397" s="36"/>
      <c r="HU397" s="36"/>
      <c r="HV397" s="36"/>
      <c r="HW397" s="36"/>
      <c r="HX397" s="36"/>
      <c r="HY397" s="36"/>
      <c r="HZ397" s="36"/>
      <c r="IA397" s="36"/>
      <c r="IB397" s="36"/>
      <c r="IC397" s="36"/>
      <c r="ID397" s="36"/>
      <c r="IE397" s="36"/>
      <c r="IF397" s="36"/>
      <c r="IH397" s="40"/>
      <c r="II397" s="35"/>
    </row>
    <row r="398" spans="7:243" s="15" customFormat="1" thickBot="1" x14ac:dyDescent="0.45">
      <c r="G398" s="12"/>
      <c r="H398" s="12"/>
      <c r="AH398" s="12"/>
      <c r="AI398" s="12"/>
      <c r="AR398" s="12"/>
      <c r="AS398" s="12"/>
      <c r="BP398" s="41"/>
      <c r="BQ398" s="41"/>
      <c r="BT398" s="233"/>
      <c r="BU398" s="234"/>
      <c r="BV398" s="228"/>
      <c r="BW398" s="229"/>
      <c r="BX398" s="251"/>
      <c r="BY398" s="234"/>
      <c r="CA398" s="36"/>
      <c r="CB398" s="36"/>
      <c r="CC398" s="36"/>
      <c r="CD398" s="36"/>
      <c r="CE398" s="36"/>
      <c r="CF398" s="46"/>
      <c r="CG398" s="47"/>
      <c r="CH398" s="230"/>
      <c r="CI398" s="230"/>
      <c r="CJ398" s="126"/>
      <c r="CK398" s="205"/>
      <c r="CL398" s="60"/>
      <c r="CM398" s="12"/>
      <c r="CN398" s="12"/>
      <c r="CO398" s="12"/>
      <c r="CV398" s="12"/>
      <c r="CW398" s="12"/>
      <c r="CX398" s="12"/>
      <c r="CY398" s="12"/>
      <c r="DB398" s="12"/>
      <c r="DC398" s="12"/>
      <c r="DZ398" s="36"/>
      <c r="ES398" s="54"/>
      <c r="EX398" s="46"/>
      <c r="EY398" s="47"/>
      <c r="FD398" s="46"/>
      <c r="FE398" s="47"/>
      <c r="FF398" s="46"/>
      <c r="FG398" s="47"/>
      <c r="FH398" s="46"/>
      <c r="FI398" s="47"/>
      <c r="FR398" s="60"/>
      <c r="FS398" s="12"/>
      <c r="FT398" s="46"/>
      <c r="FU398" s="54"/>
      <c r="FW398" s="54"/>
      <c r="GD398" s="54"/>
      <c r="GE398" s="54"/>
      <c r="GV398" s="36"/>
      <c r="GW398" s="54"/>
      <c r="GX398" s="36"/>
      <c r="GY398" s="36"/>
      <c r="GZ398" s="36"/>
      <c r="HA398" s="36"/>
      <c r="HB398" s="36"/>
      <c r="HC398" s="36"/>
      <c r="HD398" s="36"/>
      <c r="HE398" s="36"/>
      <c r="HF398" s="36"/>
      <c r="HG398" s="36"/>
      <c r="HH398" s="36"/>
      <c r="HI398" s="36"/>
      <c r="HJ398" s="36"/>
      <c r="HK398" s="36"/>
      <c r="HL398" s="36"/>
      <c r="HM398" s="36"/>
      <c r="HN398" s="36"/>
      <c r="HO398" s="36"/>
      <c r="HP398" s="36"/>
      <c r="HQ398" s="36"/>
      <c r="HR398" s="36"/>
      <c r="HS398" s="36"/>
      <c r="HT398" s="36"/>
      <c r="HU398" s="36"/>
      <c r="HV398" s="36"/>
      <c r="HW398" s="36"/>
      <c r="HX398" s="36"/>
      <c r="HY398" s="36"/>
      <c r="HZ398" s="36"/>
      <c r="IA398" s="36"/>
      <c r="IB398" s="36"/>
      <c r="IC398" s="36"/>
      <c r="ID398" s="36"/>
      <c r="IE398" s="36"/>
      <c r="IF398" s="36"/>
      <c r="IH398" s="40"/>
      <c r="II398" s="35"/>
    </row>
    <row r="399" spans="7:243" s="15" customFormat="1" thickBot="1" x14ac:dyDescent="0.45">
      <c r="G399" s="12"/>
      <c r="H399" s="12"/>
      <c r="AH399" s="12"/>
      <c r="AI399" s="12"/>
      <c r="AR399" s="12"/>
      <c r="AS399" s="12"/>
      <c r="BP399" s="41"/>
      <c r="BQ399" s="41"/>
      <c r="BT399" s="233"/>
      <c r="BU399" s="234"/>
      <c r="BV399" s="228"/>
      <c r="BW399" s="229"/>
      <c r="BX399" s="251"/>
      <c r="BY399" s="234"/>
      <c r="CA399" s="36"/>
      <c r="CB399" s="36"/>
      <c r="CC399" s="36"/>
      <c r="CD399" s="36"/>
      <c r="CE399" s="36"/>
      <c r="CF399" s="46"/>
      <c r="CG399" s="47"/>
      <c r="CH399" s="230"/>
      <c r="CI399" s="230"/>
      <c r="CJ399" s="126"/>
      <c r="CK399" s="205"/>
      <c r="CL399" s="60"/>
      <c r="CM399" s="12"/>
      <c r="CN399" s="12"/>
      <c r="CO399" s="12"/>
      <c r="CV399" s="12"/>
      <c r="CW399" s="12"/>
      <c r="CX399" s="12"/>
      <c r="CY399" s="12"/>
      <c r="DB399" s="12"/>
      <c r="DC399" s="12"/>
      <c r="DZ399" s="36"/>
      <c r="ES399" s="54"/>
      <c r="EX399" s="46"/>
      <c r="EY399" s="47"/>
      <c r="FD399" s="46"/>
      <c r="FE399" s="47"/>
      <c r="FF399" s="46"/>
      <c r="FG399" s="47"/>
      <c r="FH399" s="46"/>
      <c r="FI399" s="47"/>
      <c r="FR399" s="60"/>
      <c r="FS399" s="12"/>
      <c r="FT399" s="46"/>
      <c r="FU399" s="54"/>
      <c r="FW399" s="54"/>
      <c r="GD399" s="54"/>
      <c r="GE399" s="54"/>
      <c r="GV399" s="36"/>
      <c r="GW399" s="54"/>
      <c r="GX399" s="36"/>
      <c r="GY399" s="36"/>
      <c r="GZ399" s="36"/>
      <c r="HA399" s="36"/>
      <c r="HB399" s="36"/>
      <c r="HC399" s="36"/>
      <c r="HD399" s="36"/>
      <c r="HE399" s="36"/>
      <c r="HF399" s="36"/>
      <c r="HG399" s="36"/>
      <c r="HH399" s="36"/>
      <c r="HI399" s="36"/>
      <c r="HJ399" s="36"/>
      <c r="HK399" s="36"/>
      <c r="HL399" s="36"/>
      <c r="HM399" s="36"/>
      <c r="HN399" s="36"/>
      <c r="HO399" s="36"/>
      <c r="HP399" s="36"/>
      <c r="HQ399" s="36"/>
      <c r="HR399" s="36"/>
      <c r="HS399" s="36"/>
      <c r="HT399" s="36"/>
      <c r="HU399" s="36"/>
      <c r="HV399" s="36"/>
      <c r="HW399" s="36"/>
      <c r="HX399" s="36"/>
      <c r="HY399" s="36"/>
      <c r="HZ399" s="36"/>
      <c r="IA399" s="36"/>
      <c r="IB399" s="36"/>
      <c r="IC399" s="36"/>
      <c r="ID399" s="36"/>
      <c r="IE399" s="36"/>
      <c r="IF399" s="36"/>
      <c r="IH399" s="40"/>
      <c r="II399" s="35"/>
    </row>
    <row r="400" spans="7:243" s="15" customFormat="1" thickBot="1" x14ac:dyDescent="0.45">
      <c r="G400" s="12"/>
      <c r="H400" s="12"/>
      <c r="AH400" s="12"/>
      <c r="AI400" s="12"/>
      <c r="AR400" s="12"/>
      <c r="AS400" s="12"/>
      <c r="BP400" s="41"/>
      <c r="BQ400" s="41"/>
      <c r="BT400" s="233"/>
      <c r="BU400" s="234"/>
      <c r="BV400" s="228"/>
      <c r="BW400" s="229"/>
      <c r="BX400" s="251"/>
      <c r="BY400" s="234"/>
      <c r="CA400" s="36"/>
      <c r="CB400" s="36"/>
      <c r="CC400" s="36"/>
      <c r="CD400" s="36"/>
      <c r="CE400" s="36"/>
      <c r="CF400" s="46"/>
      <c r="CG400" s="47"/>
      <c r="CH400" s="230"/>
      <c r="CI400" s="230"/>
      <c r="CJ400" s="126"/>
      <c r="CK400" s="205"/>
      <c r="CL400" s="60"/>
      <c r="CM400" s="12"/>
      <c r="CN400" s="12"/>
      <c r="CO400" s="12"/>
      <c r="CV400" s="12"/>
      <c r="CW400" s="12"/>
      <c r="CX400" s="12"/>
      <c r="CY400" s="12"/>
      <c r="DB400" s="12"/>
      <c r="DC400" s="12"/>
      <c r="DZ400" s="36"/>
      <c r="ES400" s="54"/>
      <c r="EX400" s="46"/>
      <c r="EY400" s="47"/>
      <c r="FD400" s="46"/>
      <c r="FE400" s="47"/>
      <c r="FF400" s="46"/>
      <c r="FG400" s="47"/>
      <c r="FH400" s="46"/>
      <c r="FI400" s="47"/>
      <c r="FR400" s="60"/>
      <c r="FS400" s="12"/>
      <c r="FT400" s="46"/>
      <c r="FU400" s="54"/>
      <c r="FW400" s="54"/>
      <c r="GD400" s="54"/>
      <c r="GE400" s="54"/>
      <c r="GV400" s="36"/>
      <c r="GW400" s="54"/>
      <c r="GX400" s="36"/>
      <c r="GY400" s="36"/>
      <c r="GZ400" s="36"/>
      <c r="HA400" s="36"/>
      <c r="HB400" s="36"/>
      <c r="HC400" s="36"/>
      <c r="HD400" s="36"/>
      <c r="HE400" s="36"/>
      <c r="HF400" s="36"/>
      <c r="HG400" s="36"/>
      <c r="HH400" s="36"/>
      <c r="HI400" s="36"/>
      <c r="HJ400" s="36"/>
      <c r="HK400" s="36"/>
      <c r="HL400" s="36"/>
      <c r="HM400" s="36"/>
      <c r="HN400" s="36"/>
      <c r="HO400" s="36"/>
      <c r="HP400" s="36"/>
      <c r="HQ400" s="36"/>
      <c r="HR400" s="36"/>
      <c r="HS400" s="36"/>
      <c r="HT400" s="36"/>
      <c r="HU400" s="36"/>
      <c r="HV400" s="36"/>
      <c r="HW400" s="36"/>
      <c r="HX400" s="36"/>
      <c r="HY400" s="36"/>
      <c r="HZ400" s="36"/>
      <c r="IA400" s="36"/>
      <c r="IB400" s="36"/>
      <c r="IC400" s="36"/>
      <c r="ID400" s="36"/>
      <c r="IE400" s="36"/>
      <c r="IF400" s="36"/>
      <c r="IH400" s="40"/>
      <c r="II400" s="35"/>
    </row>
    <row r="401" spans="7:243" s="15" customFormat="1" thickBot="1" x14ac:dyDescent="0.45">
      <c r="G401" s="12"/>
      <c r="H401" s="12"/>
      <c r="AH401" s="12"/>
      <c r="AI401" s="12"/>
      <c r="AR401" s="12"/>
      <c r="AS401" s="12"/>
      <c r="BP401" s="41"/>
      <c r="BQ401" s="41"/>
      <c r="BT401" s="233"/>
      <c r="BU401" s="234"/>
      <c r="BV401" s="228"/>
      <c r="BW401" s="229"/>
      <c r="BX401" s="251"/>
      <c r="BY401" s="234"/>
      <c r="CA401" s="36"/>
      <c r="CB401" s="36"/>
      <c r="CC401" s="36"/>
      <c r="CD401" s="36"/>
      <c r="CE401" s="36"/>
      <c r="CF401" s="46"/>
      <c r="CG401" s="47"/>
      <c r="CH401" s="230"/>
      <c r="CI401" s="230"/>
      <c r="CJ401" s="126"/>
      <c r="CK401" s="205"/>
      <c r="CL401" s="60"/>
      <c r="CM401" s="12"/>
      <c r="CN401" s="12"/>
      <c r="CO401" s="12"/>
      <c r="CV401" s="12"/>
      <c r="CW401" s="12"/>
      <c r="CX401" s="12"/>
      <c r="CY401" s="12"/>
      <c r="DB401" s="12"/>
      <c r="DC401" s="12"/>
      <c r="DZ401" s="36"/>
      <c r="ES401" s="54"/>
      <c r="EX401" s="46"/>
      <c r="EY401" s="47"/>
      <c r="FD401" s="46"/>
      <c r="FE401" s="47"/>
      <c r="FF401" s="46"/>
      <c r="FG401" s="47"/>
      <c r="FH401" s="46"/>
      <c r="FI401" s="47"/>
      <c r="FR401" s="60"/>
      <c r="FS401" s="12"/>
      <c r="FT401" s="46"/>
      <c r="FU401" s="54"/>
      <c r="FW401" s="54"/>
      <c r="GD401" s="54"/>
      <c r="GE401" s="54"/>
      <c r="GV401" s="36"/>
      <c r="GW401" s="54"/>
      <c r="GX401" s="36"/>
      <c r="GY401" s="36"/>
      <c r="GZ401" s="36"/>
      <c r="HA401" s="36"/>
      <c r="HB401" s="36"/>
      <c r="HC401" s="36"/>
      <c r="HD401" s="36"/>
      <c r="HE401" s="36"/>
      <c r="HF401" s="36"/>
      <c r="HG401" s="36"/>
      <c r="HH401" s="36"/>
      <c r="HI401" s="36"/>
      <c r="HJ401" s="36"/>
      <c r="HK401" s="36"/>
      <c r="HL401" s="36"/>
      <c r="HM401" s="36"/>
      <c r="HN401" s="36"/>
      <c r="HO401" s="36"/>
      <c r="HP401" s="36"/>
      <c r="HQ401" s="36"/>
      <c r="HR401" s="36"/>
      <c r="HS401" s="36"/>
      <c r="HT401" s="36"/>
      <c r="HU401" s="36"/>
      <c r="HV401" s="36"/>
      <c r="HW401" s="36"/>
      <c r="HX401" s="36"/>
      <c r="HY401" s="36"/>
      <c r="HZ401" s="36"/>
      <c r="IA401" s="36"/>
      <c r="IB401" s="36"/>
      <c r="IC401" s="36"/>
      <c r="ID401" s="36"/>
      <c r="IE401" s="36"/>
      <c r="IF401" s="36"/>
      <c r="IH401" s="40"/>
      <c r="II401" s="35"/>
    </row>
    <row r="402" spans="7:243" s="15" customFormat="1" thickBot="1" x14ac:dyDescent="0.45">
      <c r="G402" s="12"/>
      <c r="H402" s="12"/>
      <c r="AH402" s="12"/>
      <c r="AI402" s="12"/>
      <c r="AR402" s="12"/>
      <c r="AS402" s="12"/>
      <c r="BP402" s="41"/>
      <c r="BQ402" s="41"/>
      <c r="BT402" s="233"/>
      <c r="BU402" s="234"/>
      <c r="BV402" s="228"/>
      <c r="BW402" s="229"/>
      <c r="BX402" s="251"/>
      <c r="BY402" s="234"/>
      <c r="CA402" s="36"/>
      <c r="CB402" s="36"/>
      <c r="CC402" s="36"/>
      <c r="CD402" s="36"/>
      <c r="CE402" s="36"/>
      <c r="CF402" s="46"/>
      <c r="CG402" s="47"/>
      <c r="CH402" s="230"/>
      <c r="CI402" s="230"/>
      <c r="CJ402" s="126"/>
      <c r="CK402" s="205"/>
      <c r="CL402" s="60"/>
      <c r="CM402" s="12"/>
      <c r="CN402" s="12"/>
      <c r="CO402" s="12"/>
      <c r="CV402" s="12"/>
      <c r="CW402" s="12"/>
      <c r="CX402" s="12"/>
      <c r="CY402" s="12"/>
      <c r="DB402" s="12"/>
      <c r="DC402" s="12"/>
      <c r="DZ402" s="36"/>
      <c r="ES402" s="54"/>
      <c r="EX402" s="46"/>
      <c r="EY402" s="47"/>
      <c r="FD402" s="46"/>
      <c r="FE402" s="47"/>
      <c r="FF402" s="46"/>
      <c r="FG402" s="47"/>
      <c r="FH402" s="46"/>
      <c r="FI402" s="47"/>
      <c r="FR402" s="60"/>
      <c r="FS402" s="12"/>
      <c r="FT402" s="46"/>
      <c r="FU402" s="54"/>
      <c r="FW402" s="54"/>
      <c r="GD402" s="54"/>
      <c r="GE402" s="54"/>
      <c r="GV402" s="36"/>
      <c r="GW402" s="54"/>
      <c r="GX402" s="36"/>
      <c r="GY402" s="36"/>
      <c r="GZ402" s="36"/>
      <c r="HA402" s="36"/>
      <c r="HB402" s="36"/>
      <c r="HC402" s="36"/>
      <c r="HD402" s="36"/>
      <c r="HE402" s="36"/>
      <c r="HF402" s="36"/>
      <c r="HG402" s="36"/>
      <c r="HH402" s="36"/>
      <c r="HI402" s="36"/>
      <c r="HJ402" s="36"/>
      <c r="HK402" s="36"/>
      <c r="HL402" s="36"/>
      <c r="HM402" s="36"/>
      <c r="HN402" s="36"/>
      <c r="HO402" s="36"/>
      <c r="HP402" s="36"/>
      <c r="HQ402" s="36"/>
      <c r="HR402" s="36"/>
      <c r="HS402" s="36"/>
      <c r="HT402" s="36"/>
      <c r="HU402" s="36"/>
      <c r="HV402" s="36"/>
      <c r="HW402" s="36"/>
      <c r="HX402" s="36"/>
      <c r="HY402" s="36"/>
      <c r="HZ402" s="36"/>
      <c r="IA402" s="36"/>
      <c r="IB402" s="36"/>
      <c r="IC402" s="36"/>
      <c r="ID402" s="36"/>
      <c r="IE402" s="36"/>
      <c r="IF402" s="36"/>
      <c r="IH402" s="40"/>
      <c r="II402" s="35"/>
    </row>
    <row r="403" spans="7:243" s="15" customFormat="1" thickBot="1" x14ac:dyDescent="0.45">
      <c r="G403" s="12"/>
      <c r="H403" s="12"/>
      <c r="AH403" s="12"/>
      <c r="AI403" s="12"/>
      <c r="AR403" s="12"/>
      <c r="AS403" s="12"/>
      <c r="BP403" s="41"/>
      <c r="BQ403" s="41"/>
      <c r="BT403" s="233"/>
      <c r="BU403" s="234"/>
      <c r="BV403" s="228"/>
      <c r="BW403" s="229"/>
      <c r="BX403" s="251"/>
      <c r="BY403" s="234"/>
      <c r="CA403" s="36"/>
      <c r="CB403" s="36"/>
      <c r="CC403" s="36"/>
      <c r="CD403" s="36"/>
      <c r="CE403" s="36"/>
      <c r="CF403" s="46"/>
      <c r="CG403" s="47"/>
      <c r="CH403" s="230"/>
      <c r="CI403" s="230"/>
      <c r="CJ403" s="126"/>
      <c r="CK403" s="205"/>
      <c r="CL403" s="60"/>
      <c r="CM403" s="12"/>
      <c r="CN403" s="12"/>
      <c r="CO403" s="12"/>
      <c r="CV403" s="12"/>
      <c r="CW403" s="12"/>
      <c r="CX403" s="12"/>
      <c r="CY403" s="12"/>
      <c r="DB403" s="12"/>
      <c r="DC403" s="12"/>
      <c r="DZ403" s="36"/>
      <c r="ES403" s="54"/>
      <c r="EX403" s="46"/>
      <c r="EY403" s="47"/>
      <c r="FD403" s="46"/>
      <c r="FE403" s="47"/>
      <c r="FF403" s="46"/>
      <c r="FG403" s="47"/>
      <c r="FH403" s="46"/>
      <c r="FI403" s="47"/>
      <c r="FR403" s="60"/>
      <c r="FS403" s="12"/>
      <c r="FT403" s="46"/>
      <c r="FU403" s="54"/>
      <c r="FW403" s="54"/>
      <c r="GD403" s="54"/>
      <c r="GE403" s="54"/>
      <c r="GV403" s="36"/>
      <c r="GW403" s="54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F403" s="36"/>
      <c r="IH403" s="40"/>
      <c r="II403" s="35"/>
    </row>
    <row r="404" spans="7:243" s="15" customFormat="1" thickBot="1" x14ac:dyDescent="0.45">
      <c r="G404" s="12"/>
      <c r="H404" s="12"/>
      <c r="AH404" s="12"/>
      <c r="AI404" s="12"/>
      <c r="AR404" s="12"/>
      <c r="AS404" s="12"/>
      <c r="BP404" s="41"/>
      <c r="BQ404" s="41"/>
      <c r="BT404" s="233"/>
      <c r="BU404" s="234"/>
      <c r="BV404" s="228"/>
      <c r="BW404" s="229"/>
      <c r="BX404" s="251"/>
      <c r="BY404" s="234"/>
      <c r="CA404" s="36"/>
      <c r="CB404" s="36"/>
      <c r="CC404" s="36"/>
      <c r="CD404" s="36"/>
      <c r="CE404" s="36"/>
      <c r="CF404" s="46"/>
      <c r="CG404" s="47"/>
      <c r="CH404" s="230"/>
      <c r="CI404" s="230"/>
      <c r="CJ404" s="126"/>
      <c r="CK404" s="205"/>
      <c r="CL404" s="60"/>
      <c r="CM404" s="12"/>
      <c r="CN404" s="12"/>
      <c r="CO404" s="12"/>
      <c r="CV404" s="12"/>
      <c r="CW404" s="12"/>
      <c r="CX404" s="12"/>
      <c r="CY404" s="12"/>
      <c r="DB404" s="12"/>
      <c r="DC404" s="12"/>
      <c r="DZ404" s="36"/>
      <c r="ES404" s="54"/>
      <c r="EX404" s="46"/>
      <c r="EY404" s="47"/>
      <c r="FD404" s="46"/>
      <c r="FE404" s="47"/>
      <c r="FF404" s="46"/>
      <c r="FG404" s="47"/>
      <c r="FH404" s="46"/>
      <c r="FI404" s="47"/>
      <c r="FR404" s="60"/>
      <c r="FS404" s="12"/>
      <c r="FT404" s="46"/>
      <c r="FU404" s="54"/>
      <c r="FW404" s="54"/>
      <c r="GD404" s="54"/>
      <c r="GE404" s="54"/>
      <c r="GV404" s="36"/>
      <c r="GW404" s="54"/>
      <c r="GX404" s="36"/>
      <c r="GY404" s="36"/>
      <c r="GZ404" s="36"/>
      <c r="HA404" s="36"/>
      <c r="HB404" s="36"/>
      <c r="HC404" s="36"/>
      <c r="HD404" s="36"/>
      <c r="HE404" s="36"/>
      <c r="HF404" s="36"/>
      <c r="HG404" s="36"/>
      <c r="HH404" s="36"/>
      <c r="HI404" s="36"/>
      <c r="HJ404" s="36"/>
      <c r="HK404" s="36"/>
      <c r="HL404" s="36"/>
      <c r="HM404" s="36"/>
      <c r="HN404" s="36"/>
      <c r="HO404" s="36"/>
      <c r="HP404" s="36"/>
      <c r="HQ404" s="36"/>
      <c r="HR404" s="36"/>
      <c r="HS404" s="36"/>
      <c r="HT404" s="36"/>
      <c r="HU404" s="36"/>
      <c r="HV404" s="36"/>
      <c r="HW404" s="36"/>
      <c r="HX404" s="36"/>
      <c r="HY404" s="36"/>
      <c r="HZ404" s="36"/>
      <c r="IA404" s="36"/>
      <c r="IB404" s="36"/>
      <c r="IC404" s="36"/>
      <c r="ID404" s="36"/>
      <c r="IE404" s="36"/>
      <c r="IF404" s="36"/>
      <c r="IH404" s="40"/>
      <c r="II404" s="35"/>
    </row>
    <row r="405" spans="7:243" s="15" customFormat="1" thickBot="1" x14ac:dyDescent="0.45">
      <c r="G405" s="12"/>
      <c r="H405" s="12"/>
      <c r="AH405" s="12"/>
      <c r="AI405" s="12"/>
      <c r="AR405" s="12"/>
      <c r="AS405" s="12"/>
      <c r="BP405" s="41"/>
      <c r="BQ405" s="41"/>
      <c r="BT405" s="233"/>
      <c r="BU405" s="234"/>
      <c r="BV405" s="228"/>
      <c r="BW405" s="229"/>
      <c r="BX405" s="251"/>
      <c r="BY405" s="234"/>
      <c r="CA405" s="36"/>
      <c r="CB405" s="36"/>
      <c r="CC405" s="36"/>
      <c r="CD405" s="36"/>
      <c r="CE405" s="36"/>
      <c r="CF405" s="46"/>
      <c r="CG405" s="47"/>
      <c r="CH405" s="230"/>
      <c r="CI405" s="230"/>
      <c r="CJ405" s="126"/>
      <c r="CK405" s="205"/>
      <c r="CL405" s="60"/>
      <c r="CM405" s="12"/>
      <c r="CN405" s="12"/>
      <c r="CO405" s="12"/>
      <c r="CV405" s="12"/>
      <c r="CW405" s="12"/>
      <c r="CX405" s="12"/>
      <c r="CY405" s="12"/>
      <c r="DB405" s="12"/>
      <c r="DC405" s="12"/>
      <c r="DZ405" s="36"/>
      <c r="ES405" s="54"/>
      <c r="EX405" s="46"/>
      <c r="EY405" s="47"/>
      <c r="FD405" s="46"/>
      <c r="FE405" s="47"/>
      <c r="FF405" s="46"/>
      <c r="FG405" s="47"/>
      <c r="FH405" s="46"/>
      <c r="FI405" s="47"/>
      <c r="FR405" s="60"/>
      <c r="FS405" s="12"/>
      <c r="FT405" s="46"/>
      <c r="FU405" s="54"/>
      <c r="FW405" s="54"/>
      <c r="GD405" s="54"/>
      <c r="GE405" s="54"/>
      <c r="GV405" s="36"/>
      <c r="GW405" s="54"/>
      <c r="GX405" s="36"/>
      <c r="GY405" s="36"/>
      <c r="GZ405" s="36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  <c r="HR405" s="36"/>
      <c r="HS405" s="36"/>
      <c r="HT405" s="36"/>
      <c r="HU405" s="36"/>
      <c r="HV405" s="36"/>
      <c r="HW405" s="36"/>
      <c r="HX405" s="36"/>
      <c r="HY405" s="36"/>
      <c r="HZ405" s="36"/>
      <c r="IA405" s="36"/>
      <c r="IB405" s="36"/>
      <c r="IC405" s="36"/>
      <c r="ID405" s="36"/>
      <c r="IE405" s="36"/>
      <c r="IF405" s="36"/>
      <c r="IH405" s="40"/>
      <c r="II405" s="35"/>
    </row>
    <row r="406" spans="7:243" s="15" customFormat="1" thickBot="1" x14ac:dyDescent="0.45">
      <c r="G406" s="12"/>
      <c r="H406" s="12"/>
      <c r="AH406" s="12"/>
      <c r="AI406" s="12"/>
      <c r="AR406" s="12"/>
      <c r="AS406" s="12"/>
      <c r="BP406" s="41"/>
      <c r="BQ406" s="41"/>
      <c r="BT406" s="233"/>
      <c r="BU406" s="234"/>
      <c r="BV406" s="228"/>
      <c r="BW406" s="229"/>
      <c r="BX406" s="251"/>
      <c r="BY406" s="234"/>
      <c r="CA406" s="36"/>
      <c r="CB406" s="36"/>
      <c r="CC406" s="36"/>
      <c r="CD406" s="36"/>
      <c r="CE406" s="36"/>
      <c r="CF406" s="46"/>
      <c r="CG406" s="47"/>
      <c r="CH406" s="230"/>
      <c r="CI406" s="230"/>
      <c r="CJ406" s="126"/>
      <c r="CK406" s="205"/>
      <c r="CL406" s="60"/>
      <c r="CM406" s="12"/>
      <c r="CN406" s="12"/>
      <c r="CO406" s="12"/>
      <c r="CV406" s="12"/>
      <c r="CW406" s="12"/>
      <c r="CX406" s="12"/>
      <c r="CY406" s="12"/>
      <c r="DB406" s="12"/>
      <c r="DC406" s="12"/>
      <c r="DZ406" s="36"/>
      <c r="ES406" s="54"/>
      <c r="EX406" s="46"/>
      <c r="EY406" s="47"/>
      <c r="FD406" s="46"/>
      <c r="FE406" s="47"/>
      <c r="FF406" s="46"/>
      <c r="FG406" s="47"/>
      <c r="FH406" s="46"/>
      <c r="FI406" s="47"/>
      <c r="FR406" s="60"/>
      <c r="FS406" s="12"/>
      <c r="FT406" s="46"/>
      <c r="FU406" s="54"/>
      <c r="FW406" s="54"/>
      <c r="GD406" s="54"/>
      <c r="GE406" s="54"/>
      <c r="GV406" s="36"/>
      <c r="GW406" s="54"/>
      <c r="GX406" s="36"/>
      <c r="GY406" s="36"/>
      <c r="GZ406" s="36"/>
      <c r="HA406" s="36"/>
      <c r="HB406" s="36"/>
      <c r="HC406" s="36"/>
      <c r="HD406" s="36"/>
      <c r="HE406" s="36"/>
      <c r="HF406" s="36"/>
      <c r="HG406" s="36"/>
      <c r="HH406" s="36"/>
      <c r="HI406" s="36"/>
      <c r="HJ406" s="36"/>
      <c r="HK406" s="36"/>
      <c r="HL406" s="36"/>
      <c r="HM406" s="36"/>
      <c r="HN406" s="36"/>
      <c r="HO406" s="36"/>
      <c r="HP406" s="36"/>
      <c r="HQ406" s="36"/>
      <c r="HR406" s="36"/>
      <c r="HS406" s="36"/>
      <c r="HT406" s="36"/>
      <c r="HU406" s="36"/>
      <c r="HV406" s="36"/>
      <c r="HW406" s="36"/>
      <c r="HX406" s="36"/>
      <c r="HY406" s="36"/>
      <c r="HZ406" s="36"/>
      <c r="IA406" s="36"/>
      <c r="IB406" s="36"/>
      <c r="IC406" s="36"/>
      <c r="ID406" s="36"/>
      <c r="IE406" s="36"/>
      <c r="IF406" s="36"/>
      <c r="IH406" s="40"/>
      <c r="II406" s="35"/>
    </row>
    <row r="407" spans="7:243" s="15" customFormat="1" thickBot="1" x14ac:dyDescent="0.45">
      <c r="G407" s="12"/>
      <c r="H407" s="12"/>
      <c r="AH407" s="12"/>
      <c r="AI407" s="12"/>
      <c r="AR407" s="12"/>
      <c r="AS407" s="12"/>
      <c r="BP407" s="41"/>
      <c r="BQ407" s="41"/>
      <c r="BT407" s="233"/>
      <c r="BU407" s="234"/>
      <c r="BV407" s="228"/>
      <c r="BW407" s="229"/>
      <c r="BX407" s="251"/>
      <c r="BY407" s="234"/>
      <c r="CA407" s="36"/>
      <c r="CB407" s="36"/>
      <c r="CC407" s="36"/>
      <c r="CD407" s="36"/>
      <c r="CE407" s="36"/>
      <c r="CF407" s="46"/>
      <c r="CG407" s="47"/>
      <c r="CH407" s="230"/>
      <c r="CI407" s="230"/>
      <c r="CJ407" s="126"/>
      <c r="CK407" s="205"/>
      <c r="CL407" s="60"/>
      <c r="CM407" s="12"/>
      <c r="CN407" s="12"/>
      <c r="CO407" s="12"/>
      <c r="CV407" s="12"/>
      <c r="CW407" s="12"/>
      <c r="CX407" s="12"/>
      <c r="CY407" s="12"/>
      <c r="DB407" s="12"/>
      <c r="DC407" s="12"/>
      <c r="DZ407" s="36"/>
      <c r="ES407" s="54"/>
      <c r="EX407" s="46"/>
      <c r="EY407" s="47"/>
      <c r="FD407" s="46"/>
      <c r="FE407" s="47"/>
      <c r="FF407" s="46"/>
      <c r="FG407" s="47"/>
      <c r="FH407" s="46"/>
      <c r="FI407" s="47"/>
      <c r="FR407" s="60"/>
      <c r="FS407" s="12"/>
      <c r="FT407" s="46"/>
      <c r="FU407" s="54"/>
      <c r="FW407" s="54"/>
      <c r="GD407" s="54"/>
      <c r="GE407" s="54"/>
      <c r="GV407" s="36"/>
      <c r="GW407" s="54"/>
      <c r="GX407" s="36"/>
      <c r="GY407" s="36"/>
      <c r="GZ407" s="36"/>
      <c r="HA407" s="36"/>
      <c r="HB407" s="36"/>
      <c r="HC407" s="36"/>
      <c r="HD407" s="36"/>
      <c r="HE407" s="36"/>
      <c r="HF407" s="36"/>
      <c r="HG407" s="36"/>
      <c r="HH407" s="36"/>
      <c r="HI407" s="36"/>
      <c r="HJ407" s="36"/>
      <c r="HK407" s="36"/>
      <c r="HL407" s="36"/>
      <c r="HM407" s="36"/>
      <c r="HN407" s="36"/>
      <c r="HO407" s="36"/>
      <c r="HP407" s="36"/>
      <c r="HQ407" s="36"/>
      <c r="HR407" s="36"/>
      <c r="HS407" s="36"/>
      <c r="HT407" s="36"/>
      <c r="HU407" s="36"/>
      <c r="HV407" s="36"/>
      <c r="HW407" s="36"/>
      <c r="HX407" s="36"/>
      <c r="HY407" s="36"/>
      <c r="HZ407" s="36"/>
      <c r="IA407" s="36"/>
      <c r="IB407" s="36"/>
      <c r="IC407" s="36"/>
      <c r="ID407" s="36"/>
      <c r="IE407" s="36"/>
      <c r="IF407" s="36"/>
      <c r="IH407" s="40"/>
      <c r="II407" s="35"/>
    </row>
    <row r="408" spans="7:243" s="15" customFormat="1" thickBot="1" x14ac:dyDescent="0.45">
      <c r="G408" s="12"/>
      <c r="H408" s="12"/>
      <c r="AH408" s="12"/>
      <c r="AI408" s="12"/>
      <c r="AR408" s="12"/>
      <c r="AS408" s="12"/>
      <c r="BP408" s="41"/>
      <c r="BQ408" s="41"/>
      <c r="BT408" s="233"/>
      <c r="BU408" s="234"/>
      <c r="BV408" s="228"/>
      <c r="BW408" s="229"/>
      <c r="BX408" s="251"/>
      <c r="BY408" s="234"/>
      <c r="CA408" s="36"/>
      <c r="CB408" s="36"/>
      <c r="CC408" s="36"/>
      <c r="CD408" s="36"/>
      <c r="CE408" s="36"/>
      <c r="CF408" s="46"/>
      <c r="CG408" s="47"/>
      <c r="CH408" s="230"/>
      <c r="CI408" s="230"/>
      <c r="CJ408" s="126"/>
      <c r="CK408" s="205"/>
      <c r="CL408" s="60"/>
      <c r="CM408" s="12"/>
      <c r="CN408" s="12"/>
      <c r="CO408" s="12"/>
      <c r="CV408" s="12"/>
      <c r="CW408" s="12"/>
      <c r="CX408" s="12"/>
      <c r="CY408" s="12"/>
      <c r="DB408" s="12"/>
      <c r="DC408" s="12"/>
      <c r="DZ408" s="36"/>
      <c r="ES408" s="54"/>
      <c r="EX408" s="46"/>
      <c r="EY408" s="47"/>
      <c r="FD408" s="46"/>
      <c r="FE408" s="47"/>
      <c r="FF408" s="46"/>
      <c r="FG408" s="47"/>
      <c r="FH408" s="46"/>
      <c r="FI408" s="47"/>
      <c r="FR408" s="60"/>
      <c r="FS408" s="12"/>
      <c r="FT408" s="46"/>
      <c r="FU408" s="54"/>
      <c r="FW408" s="54"/>
      <c r="GD408" s="54"/>
      <c r="GE408" s="54"/>
      <c r="GV408" s="36"/>
      <c r="GW408" s="54"/>
      <c r="GX408" s="36"/>
      <c r="GY408" s="36"/>
      <c r="GZ408" s="36"/>
      <c r="HA408" s="36"/>
      <c r="HB408" s="36"/>
      <c r="HC408" s="36"/>
      <c r="HD408" s="36"/>
      <c r="HE408" s="36"/>
      <c r="HF408" s="36"/>
      <c r="HG408" s="36"/>
      <c r="HH408" s="36"/>
      <c r="HI408" s="36"/>
      <c r="HJ408" s="36"/>
      <c r="HK408" s="36"/>
      <c r="HL408" s="36"/>
      <c r="HM408" s="36"/>
      <c r="HN408" s="36"/>
      <c r="HO408" s="36"/>
      <c r="HP408" s="36"/>
      <c r="HQ408" s="36"/>
      <c r="HR408" s="36"/>
      <c r="HS408" s="36"/>
      <c r="HT408" s="36"/>
      <c r="HU408" s="36"/>
      <c r="HV408" s="36"/>
      <c r="HW408" s="36"/>
      <c r="HX408" s="36"/>
      <c r="HY408" s="36"/>
      <c r="HZ408" s="36"/>
      <c r="IA408" s="36"/>
      <c r="IB408" s="36"/>
      <c r="IC408" s="36"/>
      <c r="ID408" s="36"/>
      <c r="IE408" s="36"/>
      <c r="IF408" s="36"/>
      <c r="IH408" s="40"/>
      <c r="II408" s="35"/>
    </row>
    <row r="409" spans="7:243" s="15" customFormat="1" thickBot="1" x14ac:dyDescent="0.45">
      <c r="G409" s="12"/>
      <c r="H409" s="12"/>
      <c r="AH409" s="12"/>
      <c r="AI409" s="12"/>
      <c r="AR409" s="12"/>
      <c r="AS409" s="12"/>
      <c r="BP409" s="41"/>
      <c r="BQ409" s="41"/>
      <c r="BT409" s="233"/>
      <c r="BU409" s="234"/>
      <c r="BV409" s="228"/>
      <c r="BW409" s="229"/>
      <c r="BX409" s="251"/>
      <c r="BY409" s="234"/>
      <c r="CA409" s="36"/>
      <c r="CB409" s="36"/>
      <c r="CC409" s="36"/>
      <c r="CD409" s="36"/>
      <c r="CE409" s="36"/>
      <c r="CF409" s="46"/>
      <c r="CG409" s="47"/>
      <c r="CH409" s="230"/>
      <c r="CI409" s="230"/>
      <c r="CJ409" s="126"/>
      <c r="CK409" s="205"/>
      <c r="CL409" s="60"/>
      <c r="CM409" s="12"/>
      <c r="CN409" s="12"/>
      <c r="CO409" s="12"/>
      <c r="CV409" s="12"/>
      <c r="CW409" s="12"/>
      <c r="CX409" s="12"/>
      <c r="CY409" s="12"/>
      <c r="DB409" s="12"/>
      <c r="DC409" s="12"/>
      <c r="DZ409" s="36"/>
      <c r="ES409" s="54"/>
      <c r="EX409" s="46"/>
      <c r="EY409" s="47"/>
      <c r="FD409" s="46"/>
      <c r="FE409" s="47"/>
      <c r="FF409" s="46"/>
      <c r="FG409" s="47"/>
      <c r="FH409" s="46"/>
      <c r="FI409" s="47"/>
      <c r="FR409" s="60"/>
      <c r="FS409" s="12"/>
      <c r="FT409" s="46"/>
      <c r="FU409" s="54"/>
      <c r="FW409" s="54"/>
      <c r="GD409" s="54"/>
      <c r="GE409" s="54"/>
      <c r="GV409" s="36"/>
      <c r="GW409" s="54"/>
      <c r="GX409" s="36"/>
      <c r="GY409" s="36"/>
      <c r="GZ409" s="36"/>
      <c r="HA409" s="36"/>
      <c r="HB409" s="36"/>
      <c r="HC409" s="36"/>
      <c r="HD409" s="36"/>
      <c r="HE409" s="36"/>
      <c r="HF409" s="36"/>
      <c r="HG409" s="36"/>
      <c r="HH409" s="36"/>
      <c r="HI409" s="36"/>
      <c r="HJ409" s="36"/>
      <c r="HK409" s="36"/>
      <c r="HL409" s="36"/>
      <c r="HM409" s="36"/>
      <c r="HN409" s="36"/>
      <c r="HO409" s="36"/>
      <c r="HP409" s="36"/>
      <c r="HQ409" s="36"/>
      <c r="HR409" s="36"/>
      <c r="HS409" s="36"/>
      <c r="HT409" s="36"/>
      <c r="HU409" s="36"/>
      <c r="HV409" s="36"/>
      <c r="HW409" s="36"/>
      <c r="HX409" s="36"/>
      <c r="HY409" s="36"/>
      <c r="HZ409" s="36"/>
      <c r="IA409" s="36"/>
      <c r="IB409" s="36"/>
      <c r="IC409" s="36"/>
      <c r="ID409" s="36"/>
      <c r="IE409" s="36"/>
      <c r="IF409" s="36"/>
      <c r="IH409" s="40"/>
      <c r="II409" s="35"/>
    </row>
    <row r="410" spans="7:243" s="15" customFormat="1" thickBot="1" x14ac:dyDescent="0.45">
      <c r="G410" s="12"/>
      <c r="H410" s="12"/>
      <c r="AH410" s="12"/>
      <c r="AI410" s="12"/>
      <c r="AR410" s="12"/>
      <c r="AS410" s="12"/>
      <c r="BP410" s="41"/>
      <c r="BQ410" s="41"/>
      <c r="BT410" s="233"/>
      <c r="BU410" s="234"/>
      <c r="BV410" s="228"/>
      <c r="BW410" s="229"/>
      <c r="BX410" s="251"/>
      <c r="BY410" s="234"/>
      <c r="CA410" s="36"/>
      <c r="CB410" s="36"/>
      <c r="CC410" s="36"/>
      <c r="CD410" s="36"/>
      <c r="CE410" s="36"/>
      <c r="CF410" s="46"/>
      <c r="CG410" s="47"/>
      <c r="CH410" s="230"/>
      <c r="CI410" s="230"/>
      <c r="CJ410" s="126"/>
      <c r="CK410" s="205"/>
      <c r="CL410" s="60"/>
      <c r="CM410" s="12"/>
      <c r="CN410" s="12"/>
      <c r="CO410" s="12"/>
      <c r="CV410" s="12"/>
      <c r="CW410" s="12"/>
      <c r="CX410" s="12"/>
      <c r="CY410" s="12"/>
      <c r="DB410" s="12"/>
      <c r="DC410" s="12"/>
      <c r="DZ410" s="36"/>
      <c r="ES410" s="54"/>
      <c r="EX410" s="46"/>
      <c r="EY410" s="47"/>
      <c r="FD410" s="46"/>
      <c r="FE410" s="47"/>
      <c r="FF410" s="46"/>
      <c r="FG410" s="47"/>
      <c r="FH410" s="46"/>
      <c r="FI410" s="47"/>
      <c r="FR410" s="60"/>
      <c r="FS410" s="12"/>
      <c r="FT410" s="46"/>
      <c r="FU410" s="54"/>
      <c r="FW410" s="54"/>
      <c r="GD410" s="54"/>
      <c r="GE410" s="54"/>
      <c r="GV410" s="36"/>
      <c r="GW410" s="54"/>
      <c r="GX410" s="36"/>
      <c r="GY410" s="36"/>
      <c r="GZ410" s="36"/>
      <c r="HA410" s="36"/>
      <c r="HB410" s="36"/>
      <c r="HC410" s="36"/>
      <c r="HD410" s="36"/>
      <c r="HE410" s="36"/>
      <c r="HF410" s="36"/>
      <c r="HG410" s="36"/>
      <c r="HH410" s="36"/>
      <c r="HI410" s="36"/>
      <c r="HJ410" s="36"/>
      <c r="HK410" s="36"/>
      <c r="HL410" s="36"/>
      <c r="HM410" s="36"/>
      <c r="HN410" s="36"/>
      <c r="HO410" s="36"/>
      <c r="HP410" s="36"/>
      <c r="HQ410" s="36"/>
      <c r="HR410" s="36"/>
      <c r="HS410" s="36"/>
      <c r="HT410" s="36"/>
      <c r="HU410" s="36"/>
      <c r="HV410" s="36"/>
      <c r="HW410" s="36"/>
      <c r="HX410" s="36"/>
      <c r="HY410" s="36"/>
      <c r="HZ410" s="36"/>
      <c r="IA410" s="36"/>
      <c r="IB410" s="36"/>
      <c r="IC410" s="36"/>
      <c r="ID410" s="36"/>
      <c r="IE410" s="36"/>
      <c r="IF410" s="36"/>
      <c r="IH410" s="40"/>
      <c r="II410" s="35"/>
    </row>
    <row r="411" spans="7:243" s="15" customFormat="1" thickBot="1" x14ac:dyDescent="0.45">
      <c r="G411" s="12"/>
      <c r="H411" s="12"/>
      <c r="AH411" s="12"/>
      <c r="AI411" s="12"/>
      <c r="AR411" s="12"/>
      <c r="AS411" s="12"/>
      <c r="BP411" s="41"/>
      <c r="BQ411" s="41"/>
      <c r="BT411" s="233"/>
      <c r="BU411" s="234"/>
      <c r="BV411" s="228"/>
      <c r="BW411" s="229"/>
      <c r="BX411" s="251"/>
      <c r="BY411" s="234"/>
      <c r="CA411" s="36"/>
      <c r="CB411" s="36"/>
      <c r="CC411" s="36"/>
      <c r="CD411" s="36"/>
      <c r="CE411" s="36"/>
      <c r="CF411" s="46"/>
      <c r="CG411" s="47"/>
      <c r="CH411" s="230"/>
      <c r="CI411" s="230"/>
      <c r="CJ411" s="126"/>
      <c r="CK411" s="205"/>
      <c r="CL411" s="60"/>
      <c r="CM411" s="12"/>
      <c r="CN411" s="12"/>
      <c r="CO411" s="12"/>
      <c r="CV411" s="12"/>
      <c r="CW411" s="12"/>
      <c r="CX411" s="12"/>
      <c r="CY411" s="12"/>
      <c r="DB411" s="12"/>
      <c r="DC411" s="12"/>
      <c r="DZ411" s="36"/>
      <c r="ES411" s="54"/>
      <c r="EX411" s="46"/>
      <c r="EY411" s="47"/>
      <c r="FD411" s="46"/>
      <c r="FE411" s="47"/>
      <c r="FF411" s="46"/>
      <c r="FG411" s="47"/>
      <c r="FH411" s="46"/>
      <c r="FI411" s="47"/>
      <c r="FR411" s="60"/>
      <c r="FS411" s="12"/>
      <c r="FT411" s="46"/>
      <c r="FU411" s="54"/>
      <c r="FW411" s="54"/>
      <c r="GD411" s="54"/>
      <c r="GE411" s="54"/>
      <c r="GV411" s="36"/>
      <c r="GW411" s="54"/>
      <c r="GX411" s="36"/>
      <c r="GY411" s="36"/>
      <c r="GZ411" s="36"/>
      <c r="HA411" s="36"/>
      <c r="HB411" s="36"/>
      <c r="HC411" s="36"/>
      <c r="HD411" s="36"/>
      <c r="HE411" s="36"/>
      <c r="HF411" s="36"/>
      <c r="HG411" s="36"/>
      <c r="HH411" s="36"/>
      <c r="HI411" s="36"/>
      <c r="HJ411" s="36"/>
      <c r="HK411" s="36"/>
      <c r="HL411" s="36"/>
      <c r="HM411" s="36"/>
      <c r="HN411" s="36"/>
      <c r="HO411" s="36"/>
      <c r="HP411" s="36"/>
      <c r="HQ411" s="36"/>
      <c r="HR411" s="36"/>
      <c r="HS411" s="36"/>
      <c r="HT411" s="36"/>
      <c r="HU411" s="36"/>
      <c r="HV411" s="36"/>
      <c r="HW411" s="36"/>
      <c r="HX411" s="36"/>
      <c r="HY411" s="36"/>
      <c r="HZ411" s="36"/>
      <c r="IA411" s="36"/>
      <c r="IB411" s="36"/>
      <c r="IC411" s="36"/>
      <c r="ID411" s="36"/>
      <c r="IE411" s="36"/>
      <c r="IF411" s="36"/>
      <c r="IH411" s="40"/>
      <c r="II411" s="35"/>
    </row>
    <row r="412" spans="7:243" s="15" customFormat="1" thickBot="1" x14ac:dyDescent="0.45">
      <c r="G412" s="12"/>
      <c r="H412" s="12"/>
      <c r="AH412" s="12"/>
      <c r="AI412" s="12"/>
      <c r="AR412" s="12"/>
      <c r="AS412" s="12"/>
      <c r="BP412" s="41"/>
      <c r="BQ412" s="41"/>
      <c r="BT412" s="233"/>
      <c r="BU412" s="234"/>
      <c r="BV412" s="228"/>
      <c r="BW412" s="229"/>
      <c r="BX412" s="251"/>
      <c r="BY412" s="234"/>
      <c r="CA412" s="36"/>
      <c r="CB412" s="36"/>
      <c r="CC412" s="36"/>
      <c r="CD412" s="36"/>
      <c r="CE412" s="36"/>
      <c r="CF412" s="46"/>
      <c r="CG412" s="47"/>
      <c r="CH412" s="230"/>
      <c r="CI412" s="230"/>
      <c r="CJ412" s="126"/>
      <c r="CK412" s="205"/>
      <c r="CL412" s="60"/>
      <c r="CM412" s="12"/>
      <c r="CN412" s="12"/>
      <c r="CO412" s="12"/>
      <c r="CV412" s="12"/>
      <c r="CW412" s="12"/>
      <c r="CX412" s="12"/>
      <c r="CY412" s="12"/>
      <c r="DB412" s="12"/>
      <c r="DC412" s="12"/>
      <c r="DZ412" s="36"/>
      <c r="ES412" s="54"/>
      <c r="EX412" s="46"/>
      <c r="EY412" s="47"/>
      <c r="FD412" s="46"/>
      <c r="FE412" s="47"/>
      <c r="FF412" s="46"/>
      <c r="FG412" s="47"/>
      <c r="FH412" s="46"/>
      <c r="FI412" s="47"/>
      <c r="FR412" s="60"/>
      <c r="FS412" s="12"/>
      <c r="FT412" s="46"/>
      <c r="FU412" s="54"/>
      <c r="FW412" s="54"/>
      <c r="GD412" s="54"/>
      <c r="GE412" s="54"/>
      <c r="GV412" s="36"/>
      <c r="GW412" s="54"/>
      <c r="GX412" s="36"/>
      <c r="GY412" s="36"/>
      <c r="GZ412" s="36"/>
      <c r="HA412" s="36"/>
      <c r="HB412" s="36"/>
      <c r="HC412" s="36"/>
      <c r="HD412" s="36"/>
      <c r="HE412" s="36"/>
      <c r="HF412" s="36"/>
      <c r="HG412" s="36"/>
      <c r="HH412" s="36"/>
      <c r="HI412" s="36"/>
      <c r="HJ412" s="36"/>
      <c r="HK412" s="36"/>
      <c r="HL412" s="36"/>
      <c r="HM412" s="36"/>
      <c r="HN412" s="36"/>
      <c r="HO412" s="36"/>
      <c r="HP412" s="36"/>
      <c r="HQ412" s="36"/>
      <c r="HR412" s="36"/>
      <c r="HS412" s="36"/>
      <c r="HT412" s="36"/>
      <c r="HU412" s="36"/>
      <c r="HV412" s="36"/>
      <c r="HW412" s="36"/>
      <c r="HX412" s="36"/>
      <c r="HY412" s="36"/>
      <c r="HZ412" s="36"/>
      <c r="IA412" s="36"/>
      <c r="IB412" s="36"/>
      <c r="IC412" s="36"/>
      <c r="ID412" s="36"/>
      <c r="IE412" s="36"/>
      <c r="IF412" s="36"/>
      <c r="IH412" s="40"/>
      <c r="II412" s="35"/>
    </row>
    <row r="413" spans="7:243" s="15" customFormat="1" thickBot="1" x14ac:dyDescent="0.45">
      <c r="G413" s="12"/>
      <c r="H413" s="12"/>
      <c r="AH413" s="12"/>
      <c r="AI413" s="12"/>
      <c r="AR413" s="12"/>
      <c r="AS413" s="12"/>
      <c r="BP413" s="41"/>
      <c r="BQ413" s="41"/>
      <c r="BT413" s="233"/>
      <c r="BU413" s="234"/>
      <c r="BV413" s="228"/>
      <c r="BW413" s="229"/>
      <c r="BX413" s="251"/>
      <c r="BY413" s="234"/>
      <c r="CA413" s="36"/>
      <c r="CB413" s="36"/>
      <c r="CC413" s="36"/>
      <c r="CD413" s="36"/>
      <c r="CE413" s="36"/>
      <c r="CF413" s="46"/>
      <c r="CG413" s="47"/>
      <c r="CH413" s="230"/>
      <c r="CI413" s="230"/>
      <c r="CJ413" s="126"/>
      <c r="CK413" s="205"/>
      <c r="CL413" s="60"/>
      <c r="CM413" s="12"/>
      <c r="CN413" s="12"/>
      <c r="CO413" s="12"/>
      <c r="CV413" s="12"/>
      <c r="CW413" s="12"/>
      <c r="CX413" s="12"/>
      <c r="CY413" s="12"/>
      <c r="DB413" s="12"/>
      <c r="DC413" s="12"/>
      <c r="DZ413" s="36"/>
      <c r="ES413" s="54"/>
      <c r="EX413" s="46"/>
      <c r="EY413" s="47"/>
      <c r="FD413" s="46"/>
      <c r="FE413" s="47"/>
      <c r="FF413" s="46"/>
      <c r="FG413" s="47"/>
      <c r="FH413" s="46"/>
      <c r="FI413" s="47"/>
      <c r="FR413" s="60"/>
      <c r="FS413" s="12"/>
      <c r="FT413" s="46"/>
      <c r="FU413" s="54"/>
      <c r="FW413" s="54"/>
      <c r="GD413" s="54"/>
      <c r="GE413" s="54"/>
      <c r="GV413" s="36"/>
      <c r="GW413" s="54"/>
      <c r="GX413" s="36"/>
      <c r="GY413" s="36"/>
      <c r="GZ413" s="36"/>
      <c r="HA413" s="36"/>
      <c r="HB413" s="36"/>
      <c r="HC413" s="36"/>
      <c r="HD413" s="36"/>
      <c r="HE413" s="36"/>
      <c r="HF413" s="36"/>
      <c r="HG413" s="36"/>
      <c r="HH413" s="36"/>
      <c r="HI413" s="36"/>
      <c r="HJ413" s="36"/>
      <c r="HK413" s="36"/>
      <c r="HL413" s="36"/>
      <c r="HM413" s="36"/>
      <c r="HN413" s="36"/>
      <c r="HO413" s="36"/>
      <c r="HP413" s="36"/>
      <c r="HQ413" s="36"/>
      <c r="HR413" s="36"/>
      <c r="HS413" s="36"/>
      <c r="HT413" s="36"/>
      <c r="HU413" s="36"/>
      <c r="HV413" s="36"/>
      <c r="HW413" s="36"/>
      <c r="HX413" s="36"/>
      <c r="HY413" s="36"/>
      <c r="HZ413" s="36"/>
      <c r="IA413" s="36"/>
      <c r="IB413" s="36"/>
      <c r="IC413" s="36"/>
      <c r="ID413" s="36"/>
      <c r="IE413" s="36"/>
      <c r="IF413" s="36"/>
      <c r="IH413" s="40"/>
      <c r="II413" s="35"/>
    </row>
    <row r="414" spans="7:243" s="15" customFormat="1" thickBot="1" x14ac:dyDescent="0.45">
      <c r="G414" s="12"/>
      <c r="H414" s="12"/>
      <c r="AH414" s="12"/>
      <c r="AI414" s="12"/>
      <c r="AR414" s="12"/>
      <c r="AS414" s="12"/>
      <c r="BP414" s="41"/>
      <c r="BQ414" s="41"/>
      <c r="BT414" s="233"/>
      <c r="BU414" s="234"/>
      <c r="BV414" s="228"/>
      <c r="BW414" s="229"/>
      <c r="BX414" s="251"/>
      <c r="BY414" s="234"/>
      <c r="CA414" s="36"/>
      <c r="CB414" s="36"/>
      <c r="CC414" s="36"/>
      <c r="CD414" s="36"/>
      <c r="CE414" s="36"/>
      <c r="CF414" s="46"/>
      <c r="CG414" s="47"/>
      <c r="CH414" s="230"/>
      <c r="CI414" s="230"/>
      <c r="CJ414" s="126"/>
      <c r="CK414" s="205"/>
      <c r="CL414" s="60"/>
      <c r="CM414" s="12"/>
      <c r="CN414" s="12"/>
      <c r="CO414" s="12"/>
      <c r="CV414" s="12"/>
      <c r="CW414" s="12"/>
      <c r="CX414" s="12"/>
      <c r="CY414" s="12"/>
      <c r="DB414" s="12"/>
      <c r="DC414" s="12"/>
      <c r="DZ414" s="36"/>
      <c r="ES414" s="54"/>
      <c r="EX414" s="46"/>
      <c r="EY414" s="47"/>
      <c r="FD414" s="46"/>
      <c r="FE414" s="47"/>
      <c r="FF414" s="46"/>
      <c r="FG414" s="47"/>
      <c r="FH414" s="46"/>
      <c r="FI414" s="47"/>
      <c r="FR414" s="60"/>
      <c r="FS414" s="12"/>
      <c r="FT414" s="46"/>
      <c r="FU414" s="54"/>
      <c r="FW414" s="54"/>
      <c r="GD414" s="54"/>
      <c r="GE414" s="54"/>
      <c r="GV414" s="36"/>
      <c r="GW414" s="54"/>
      <c r="GX414" s="36"/>
      <c r="GY414" s="36"/>
      <c r="GZ414" s="36"/>
      <c r="HA414" s="36"/>
      <c r="HB414" s="36"/>
      <c r="HC414" s="36"/>
      <c r="HD414" s="36"/>
      <c r="HE414" s="36"/>
      <c r="HF414" s="36"/>
      <c r="HG414" s="36"/>
      <c r="HH414" s="36"/>
      <c r="HI414" s="36"/>
      <c r="HJ414" s="36"/>
      <c r="HK414" s="36"/>
      <c r="HL414" s="36"/>
      <c r="HM414" s="36"/>
      <c r="HN414" s="36"/>
      <c r="HO414" s="36"/>
      <c r="HP414" s="36"/>
      <c r="HQ414" s="36"/>
      <c r="HR414" s="36"/>
      <c r="HS414" s="36"/>
      <c r="HT414" s="36"/>
      <c r="HU414" s="36"/>
      <c r="HV414" s="36"/>
      <c r="HW414" s="36"/>
      <c r="HX414" s="36"/>
      <c r="HY414" s="36"/>
      <c r="HZ414" s="36"/>
      <c r="IA414" s="36"/>
      <c r="IB414" s="36"/>
      <c r="IC414" s="36"/>
      <c r="ID414" s="36"/>
      <c r="IE414" s="36"/>
      <c r="IF414" s="36"/>
      <c r="IH414" s="40"/>
      <c r="II414" s="35"/>
    </row>
    <row r="415" spans="7:243" s="15" customFormat="1" thickBot="1" x14ac:dyDescent="0.45">
      <c r="G415" s="12"/>
      <c r="H415" s="12"/>
      <c r="AH415" s="12"/>
      <c r="AI415" s="12"/>
      <c r="AR415" s="12"/>
      <c r="AS415" s="12"/>
      <c r="BP415" s="41"/>
      <c r="BQ415" s="41"/>
      <c r="BT415" s="233"/>
      <c r="BU415" s="234"/>
      <c r="BV415" s="228"/>
      <c r="BW415" s="229"/>
      <c r="BX415" s="251"/>
      <c r="BY415" s="234"/>
      <c r="CA415" s="36"/>
      <c r="CB415" s="36"/>
      <c r="CC415" s="36"/>
      <c r="CD415" s="36"/>
      <c r="CE415" s="36"/>
      <c r="CF415" s="46"/>
      <c r="CG415" s="47"/>
      <c r="CH415" s="230"/>
      <c r="CI415" s="230"/>
      <c r="CJ415" s="126"/>
      <c r="CK415" s="205"/>
      <c r="CL415" s="60"/>
      <c r="CM415" s="12"/>
      <c r="CN415" s="12"/>
      <c r="CO415" s="12"/>
      <c r="CV415" s="12"/>
      <c r="CW415" s="12"/>
      <c r="CX415" s="12"/>
      <c r="CY415" s="12"/>
      <c r="DB415" s="12"/>
      <c r="DC415" s="12"/>
      <c r="DZ415" s="36"/>
      <c r="ES415" s="54"/>
      <c r="EX415" s="46"/>
      <c r="EY415" s="47"/>
      <c r="FD415" s="46"/>
      <c r="FE415" s="47"/>
      <c r="FF415" s="46"/>
      <c r="FG415" s="47"/>
      <c r="FH415" s="46"/>
      <c r="FI415" s="47"/>
      <c r="FR415" s="60"/>
      <c r="FS415" s="12"/>
      <c r="FT415" s="46"/>
      <c r="FU415" s="54"/>
      <c r="FW415" s="54"/>
      <c r="GD415" s="54"/>
      <c r="GE415" s="54"/>
      <c r="GV415" s="36"/>
      <c r="GW415" s="54"/>
      <c r="GX415" s="36"/>
      <c r="GY415" s="36"/>
      <c r="GZ415" s="36"/>
      <c r="HA415" s="36"/>
      <c r="HB415" s="36"/>
      <c r="HC415" s="36"/>
      <c r="HD415" s="36"/>
      <c r="HE415" s="36"/>
      <c r="HF415" s="36"/>
      <c r="HG415" s="36"/>
      <c r="HH415" s="36"/>
      <c r="HI415" s="36"/>
      <c r="HJ415" s="36"/>
      <c r="HK415" s="36"/>
      <c r="HL415" s="36"/>
      <c r="HM415" s="36"/>
      <c r="HN415" s="36"/>
      <c r="HO415" s="36"/>
      <c r="HP415" s="36"/>
      <c r="HQ415" s="36"/>
      <c r="HR415" s="36"/>
      <c r="HS415" s="36"/>
      <c r="HT415" s="36"/>
      <c r="HU415" s="36"/>
      <c r="HV415" s="36"/>
      <c r="HW415" s="36"/>
      <c r="HX415" s="36"/>
      <c r="HY415" s="36"/>
      <c r="HZ415" s="36"/>
      <c r="IA415" s="36"/>
      <c r="IB415" s="36"/>
      <c r="IC415" s="36"/>
      <c r="ID415" s="36"/>
      <c r="IE415" s="36"/>
      <c r="IF415" s="36"/>
      <c r="IH415" s="40"/>
      <c r="II415" s="35"/>
    </row>
    <row r="416" spans="7:243" s="15" customFormat="1" thickBot="1" x14ac:dyDescent="0.45">
      <c r="G416" s="12"/>
      <c r="H416" s="12"/>
      <c r="AH416" s="12"/>
      <c r="AI416" s="12"/>
      <c r="AR416" s="12"/>
      <c r="AS416" s="12"/>
      <c r="BP416" s="41"/>
      <c r="BQ416" s="41"/>
      <c r="BT416" s="233"/>
      <c r="BU416" s="234"/>
      <c r="BV416" s="228"/>
      <c r="BW416" s="229"/>
      <c r="BX416" s="251"/>
      <c r="BY416" s="234"/>
      <c r="CA416" s="36"/>
      <c r="CB416" s="36"/>
      <c r="CC416" s="36"/>
      <c r="CD416" s="36"/>
      <c r="CE416" s="36"/>
      <c r="CF416" s="46"/>
      <c r="CG416" s="47"/>
      <c r="CH416" s="230"/>
      <c r="CI416" s="230"/>
      <c r="CJ416" s="126"/>
      <c r="CK416" s="205"/>
      <c r="CL416" s="60"/>
      <c r="CM416" s="12"/>
      <c r="CN416" s="12"/>
      <c r="CO416" s="12"/>
      <c r="CV416" s="12"/>
      <c r="CW416" s="12"/>
      <c r="CX416" s="12"/>
      <c r="CY416" s="12"/>
      <c r="DB416" s="12"/>
      <c r="DC416" s="12"/>
      <c r="DZ416" s="36"/>
      <c r="ES416" s="54"/>
      <c r="EX416" s="46"/>
      <c r="EY416" s="47"/>
      <c r="FD416" s="46"/>
      <c r="FE416" s="47"/>
      <c r="FF416" s="46"/>
      <c r="FG416" s="47"/>
      <c r="FH416" s="46"/>
      <c r="FI416" s="47"/>
      <c r="FR416" s="60"/>
      <c r="FS416" s="12"/>
      <c r="FT416" s="46"/>
      <c r="FU416" s="54"/>
      <c r="FW416" s="54"/>
      <c r="GD416" s="54"/>
      <c r="GE416" s="54"/>
      <c r="GV416" s="36"/>
      <c r="GW416" s="54"/>
      <c r="GX416" s="36"/>
      <c r="GY416" s="36"/>
      <c r="GZ416" s="36"/>
      <c r="HA416" s="36"/>
      <c r="HB416" s="36"/>
      <c r="HC416" s="36"/>
      <c r="HD416" s="36"/>
      <c r="HE416" s="36"/>
      <c r="HF416" s="36"/>
      <c r="HG416" s="36"/>
      <c r="HH416" s="36"/>
      <c r="HI416" s="36"/>
      <c r="HJ416" s="36"/>
      <c r="HK416" s="36"/>
      <c r="HL416" s="36"/>
      <c r="HM416" s="36"/>
      <c r="HN416" s="36"/>
      <c r="HO416" s="36"/>
      <c r="HP416" s="36"/>
      <c r="HQ416" s="36"/>
      <c r="HR416" s="36"/>
      <c r="HS416" s="36"/>
      <c r="HT416" s="36"/>
      <c r="HU416" s="36"/>
      <c r="HV416" s="36"/>
      <c r="HW416" s="36"/>
      <c r="HX416" s="36"/>
      <c r="HY416" s="36"/>
      <c r="HZ416" s="36"/>
      <c r="IA416" s="36"/>
      <c r="IB416" s="36"/>
      <c r="IC416" s="36"/>
      <c r="ID416" s="36"/>
      <c r="IE416" s="36"/>
      <c r="IF416" s="36"/>
      <c r="IH416" s="40"/>
      <c r="II416" s="35"/>
    </row>
    <row r="417" spans="7:243" s="15" customFormat="1" thickBot="1" x14ac:dyDescent="0.45">
      <c r="G417" s="12"/>
      <c r="H417" s="12"/>
      <c r="AH417" s="12"/>
      <c r="AI417" s="12"/>
      <c r="AR417" s="12"/>
      <c r="AS417" s="12"/>
      <c r="BP417" s="41"/>
      <c r="BQ417" s="41"/>
      <c r="BT417" s="233"/>
      <c r="BU417" s="234"/>
      <c r="BV417" s="228"/>
      <c r="BW417" s="229"/>
      <c r="BX417" s="251"/>
      <c r="BY417" s="234"/>
      <c r="CA417" s="36"/>
      <c r="CB417" s="36"/>
      <c r="CC417" s="36"/>
      <c r="CD417" s="36"/>
      <c r="CE417" s="36"/>
      <c r="CF417" s="46"/>
      <c r="CG417" s="47"/>
      <c r="CH417" s="230"/>
      <c r="CI417" s="230"/>
      <c r="CJ417" s="126"/>
      <c r="CK417" s="205"/>
      <c r="CL417" s="60"/>
      <c r="CM417" s="12"/>
      <c r="CN417" s="12"/>
      <c r="CO417" s="12"/>
      <c r="CV417" s="12"/>
      <c r="CW417" s="12"/>
      <c r="CX417" s="12"/>
      <c r="CY417" s="12"/>
      <c r="DB417" s="12"/>
      <c r="DC417" s="12"/>
      <c r="DZ417" s="36"/>
      <c r="ES417" s="54"/>
      <c r="EX417" s="46"/>
      <c r="EY417" s="47"/>
      <c r="FD417" s="46"/>
      <c r="FE417" s="47"/>
      <c r="FF417" s="46"/>
      <c r="FG417" s="47"/>
      <c r="FH417" s="46"/>
      <c r="FI417" s="47"/>
      <c r="FR417" s="60"/>
      <c r="FS417" s="12"/>
      <c r="FT417" s="46"/>
      <c r="FU417" s="54"/>
      <c r="FW417" s="54"/>
      <c r="GD417" s="54"/>
      <c r="GE417" s="54"/>
      <c r="GV417" s="36"/>
      <c r="GW417" s="54"/>
      <c r="GX417" s="36"/>
      <c r="GY417" s="36"/>
      <c r="GZ417" s="36"/>
      <c r="HA417" s="36"/>
      <c r="HB417" s="36"/>
      <c r="HC417" s="36"/>
      <c r="HD417" s="36"/>
      <c r="HE417" s="36"/>
      <c r="HF417" s="36"/>
      <c r="HG417" s="36"/>
      <c r="HH417" s="36"/>
      <c r="HI417" s="36"/>
      <c r="HJ417" s="36"/>
      <c r="HK417" s="36"/>
      <c r="HL417" s="36"/>
      <c r="HM417" s="36"/>
      <c r="HN417" s="36"/>
      <c r="HO417" s="36"/>
      <c r="HP417" s="36"/>
      <c r="HQ417" s="36"/>
      <c r="HR417" s="36"/>
      <c r="HS417" s="36"/>
      <c r="HT417" s="36"/>
      <c r="HU417" s="36"/>
      <c r="HV417" s="36"/>
      <c r="HW417" s="36"/>
      <c r="HX417" s="36"/>
      <c r="HY417" s="36"/>
      <c r="HZ417" s="36"/>
      <c r="IA417" s="36"/>
      <c r="IB417" s="36"/>
      <c r="IC417" s="36"/>
      <c r="ID417" s="36"/>
      <c r="IE417" s="36"/>
      <c r="IF417" s="36"/>
      <c r="IH417" s="40"/>
      <c r="II417" s="35"/>
    </row>
    <row r="418" spans="7:243" s="15" customFormat="1" thickBot="1" x14ac:dyDescent="0.45">
      <c r="G418" s="12"/>
      <c r="H418" s="12"/>
      <c r="AH418" s="12"/>
      <c r="AI418" s="12"/>
      <c r="AR418" s="12"/>
      <c r="AS418" s="12"/>
      <c r="BP418" s="41"/>
      <c r="BQ418" s="41"/>
      <c r="BT418" s="233"/>
      <c r="BU418" s="234"/>
      <c r="BV418" s="228"/>
      <c r="BW418" s="229"/>
      <c r="BX418" s="251"/>
      <c r="BY418" s="234"/>
      <c r="CA418" s="36"/>
      <c r="CB418" s="36"/>
      <c r="CC418" s="36"/>
      <c r="CD418" s="36"/>
      <c r="CE418" s="36"/>
      <c r="CF418" s="46"/>
      <c r="CG418" s="47"/>
      <c r="CH418" s="230"/>
      <c r="CI418" s="230"/>
      <c r="CJ418" s="126"/>
      <c r="CK418" s="205"/>
      <c r="CL418" s="60"/>
      <c r="CM418" s="12"/>
      <c r="CN418" s="12"/>
      <c r="CO418" s="12"/>
      <c r="CV418" s="12"/>
      <c r="CW418" s="12"/>
      <c r="CX418" s="12"/>
      <c r="CY418" s="12"/>
      <c r="DB418" s="12"/>
      <c r="DC418" s="12"/>
      <c r="DZ418" s="36"/>
      <c r="ES418" s="54"/>
      <c r="EX418" s="46"/>
      <c r="EY418" s="47"/>
      <c r="FD418" s="46"/>
      <c r="FE418" s="47"/>
      <c r="FF418" s="46"/>
      <c r="FG418" s="47"/>
      <c r="FH418" s="46"/>
      <c r="FI418" s="47"/>
      <c r="FR418" s="60"/>
      <c r="FS418" s="12"/>
      <c r="FT418" s="46"/>
      <c r="FU418" s="54"/>
      <c r="FW418" s="54"/>
      <c r="GD418" s="54"/>
      <c r="GE418" s="54"/>
      <c r="GV418" s="36"/>
      <c r="GW418" s="54"/>
      <c r="GX418" s="36"/>
      <c r="GY418" s="36"/>
      <c r="GZ418" s="36"/>
      <c r="HA418" s="36"/>
      <c r="HB418" s="36"/>
      <c r="HC418" s="36"/>
      <c r="HD418" s="36"/>
      <c r="HE418" s="36"/>
      <c r="HF418" s="36"/>
      <c r="HG418" s="36"/>
      <c r="HH418" s="36"/>
      <c r="HI418" s="36"/>
      <c r="HJ418" s="36"/>
      <c r="HK418" s="36"/>
      <c r="HL418" s="36"/>
      <c r="HM418" s="36"/>
      <c r="HN418" s="36"/>
      <c r="HO418" s="36"/>
      <c r="HP418" s="36"/>
      <c r="HQ418" s="36"/>
      <c r="HR418" s="36"/>
      <c r="HS418" s="36"/>
      <c r="HT418" s="36"/>
      <c r="HU418" s="36"/>
      <c r="HV418" s="36"/>
      <c r="HW418" s="36"/>
      <c r="HX418" s="36"/>
      <c r="HY418" s="36"/>
      <c r="HZ418" s="36"/>
      <c r="IA418" s="36"/>
      <c r="IB418" s="36"/>
      <c r="IC418" s="36"/>
      <c r="ID418" s="36"/>
      <c r="IE418" s="36"/>
      <c r="IF418" s="36"/>
      <c r="IH418" s="40"/>
      <c r="II418" s="35"/>
    </row>
    <row r="419" spans="7:243" s="15" customFormat="1" thickBot="1" x14ac:dyDescent="0.45">
      <c r="G419" s="12"/>
      <c r="H419" s="12"/>
      <c r="AH419" s="12"/>
      <c r="AI419" s="12"/>
      <c r="AR419" s="12"/>
      <c r="AS419" s="12"/>
      <c r="BP419" s="41"/>
      <c r="BQ419" s="41"/>
      <c r="BT419" s="233"/>
      <c r="BU419" s="234"/>
      <c r="BV419" s="228"/>
      <c r="BW419" s="229"/>
      <c r="BX419" s="251"/>
      <c r="BY419" s="234"/>
      <c r="CA419" s="36"/>
      <c r="CB419" s="36"/>
      <c r="CC419" s="36"/>
      <c r="CD419" s="36"/>
      <c r="CE419" s="36"/>
      <c r="CF419" s="46"/>
      <c r="CG419" s="47"/>
      <c r="CH419" s="230"/>
      <c r="CI419" s="230"/>
      <c r="CJ419" s="126"/>
      <c r="CK419" s="205"/>
      <c r="CL419" s="60"/>
      <c r="CM419" s="12"/>
      <c r="CN419" s="12"/>
      <c r="CO419" s="12"/>
      <c r="CV419" s="12"/>
      <c r="CW419" s="12"/>
      <c r="CX419" s="12"/>
      <c r="CY419" s="12"/>
      <c r="DB419" s="12"/>
      <c r="DC419" s="12"/>
      <c r="DZ419" s="36"/>
      <c r="ES419" s="54"/>
      <c r="EX419" s="46"/>
      <c r="EY419" s="47"/>
      <c r="FD419" s="46"/>
      <c r="FE419" s="47"/>
      <c r="FF419" s="46"/>
      <c r="FG419" s="47"/>
      <c r="FH419" s="46"/>
      <c r="FI419" s="47"/>
      <c r="FR419" s="60"/>
      <c r="FS419" s="12"/>
      <c r="FT419" s="46"/>
      <c r="FU419" s="54"/>
      <c r="FW419" s="54"/>
      <c r="GD419" s="54"/>
      <c r="GE419" s="54"/>
      <c r="GV419" s="36"/>
      <c r="GW419" s="54"/>
      <c r="GX419" s="36"/>
      <c r="GY419" s="36"/>
      <c r="GZ419" s="36"/>
      <c r="HA419" s="36"/>
      <c r="HB419" s="36"/>
      <c r="HC419" s="36"/>
      <c r="HD419" s="36"/>
      <c r="HE419" s="36"/>
      <c r="HF419" s="36"/>
      <c r="HG419" s="36"/>
      <c r="HH419" s="36"/>
      <c r="HI419" s="36"/>
      <c r="HJ419" s="36"/>
      <c r="HK419" s="36"/>
      <c r="HL419" s="36"/>
      <c r="HM419" s="36"/>
      <c r="HN419" s="36"/>
      <c r="HO419" s="36"/>
      <c r="HP419" s="36"/>
      <c r="HQ419" s="36"/>
      <c r="HR419" s="36"/>
      <c r="HS419" s="36"/>
      <c r="HT419" s="36"/>
      <c r="HU419" s="36"/>
      <c r="HV419" s="36"/>
      <c r="HW419" s="36"/>
      <c r="HX419" s="36"/>
      <c r="HY419" s="36"/>
      <c r="HZ419" s="36"/>
      <c r="IA419" s="36"/>
      <c r="IB419" s="36"/>
      <c r="IC419" s="36"/>
      <c r="ID419" s="36"/>
      <c r="IE419" s="36"/>
      <c r="IF419" s="36"/>
      <c r="IH419" s="40"/>
      <c r="II419" s="35"/>
    </row>
    <row r="420" spans="7:243" s="15" customFormat="1" thickBot="1" x14ac:dyDescent="0.45">
      <c r="G420" s="12"/>
      <c r="H420" s="12"/>
      <c r="AH420" s="12"/>
      <c r="AI420" s="12"/>
      <c r="AR420" s="12"/>
      <c r="AS420" s="12"/>
      <c r="BP420" s="41"/>
      <c r="BQ420" s="41"/>
      <c r="BT420" s="233"/>
      <c r="BU420" s="234"/>
      <c r="BV420" s="228"/>
      <c r="BW420" s="229"/>
      <c r="BX420" s="251"/>
      <c r="BY420" s="234"/>
      <c r="CA420" s="36"/>
      <c r="CB420" s="36"/>
      <c r="CC420" s="36"/>
      <c r="CD420" s="36"/>
      <c r="CE420" s="36"/>
      <c r="CF420" s="46"/>
      <c r="CG420" s="47"/>
      <c r="CH420" s="230"/>
      <c r="CI420" s="230"/>
      <c r="CJ420" s="126"/>
      <c r="CK420" s="205"/>
      <c r="CL420" s="60"/>
      <c r="CM420" s="12"/>
      <c r="CN420" s="12"/>
      <c r="CO420" s="12"/>
      <c r="CV420" s="12"/>
      <c r="CW420" s="12"/>
      <c r="CX420" s="12"/>
      <c r="CY420" s="12"/>
      <c r="DB420" s="12"/>
      <c r="DC420" s="12"/>
      <c r="DZ420" s="36"/>
      <c r="ES420" s="54"/>
      <c r="EX420" s="46"/>
      <c r="EY420" s="47"/>
      <c r="FD420" s="46"/>
      <c r="FE420" s="47"/>
      <c r="FF420" s="46"/>
      <c r="FG420" s="47"/>
      <c r="FH420" s="46"/>
      <c r="FI420" s="47"/>
      <c r="FR420" s="60"/>
      <c r="FS420" s="12"/>
      <c r="FT420" s="46"/>
      <c r="FU420" s="54"/>
      <c r="FW420" s="54"/>
      <c r="GD420" s="54"/>
      <c r="GE420" s="54"/>
      <c r="GV420" s="36"/>
      <c r="GW420" s="54"/>
      <c r="GX420" s="36"/>
      <c r="GY420" s="36"/>
      <c r="GZ420" s="36"/>
      <c r="HA420" s="36"/>
      <c r="HB420" s="36"/>
      <c r="HC420" s="36"/>
      <c r="HD420" s="36"/>
      <c r="HE420" s="36"/>
      <c r="HF420" s="36"/>
      <c r="HG420" s="36"/>
      <c r="HH420" s="36"/>
      <c r="HI420" s="36"/>
      <c r="HJ420" s="36"/>
      <c r="HK420" s="36"/>
      <c r="HL420" s="36"/>
      <c r="HM420" s="36"/>
      <c r="HN420" s="36"/>
      <c r="HO420" s="36"/>
      <c r="HP420" s="36"/>
      <c r="HQ420" s="36"/>
      <c r="HR420" s="36"/>
      <c r="HS420" s="36"/>
      <c r="HT420" s="36"/>
      <c r="HU420" s="36"/>
      <c r="HV420" s="36"/>
      <c r="HW420" s="36"/>
      <c r="HX420" s="36"/>
      <c r="HY420" s="36"/>
      <c r="HZ420" s="36"/>
      <c r="IA420" s="36"/>
      <c r="IB420" s="36"/>
      <c r="IC420" s="36"/>
      <c r="ID420" s="36"/>
      <c r="IE420" s="36"/>
      <c r="IF420" s="36"/>
      <c r="IH420" s="40"/>
      <c r="II420" s="35"/>
    </row>
    <row r="421" spans="7:243" s="15" customFormat="1" thickBot="1" x14ac:dyDescent="0.45">
      <c r="G421" s="12"/>
      <c r="H421" s="12"/>
      <c r="AH421" s="12"/>
      <c r="AI421" s="12"/>
      <c r="AR421" s="12"/>
      <c r="AS421" s="12"/>
      <c r="BP421" s="41"/>
      <c r="BQ421" s="41"/>
      <c r="BT421" s="233"/>
      <c r="BU421" s="234"/>
      <c r="BV421" s="228"/>
      <c r="BW421" s="229"/>
      <c r="BX421" s="251"/>
      <c r="BY421" s="234"/>
      <c r="CA421" s="36"/>
      <c r="CB421" s="36"/>
      <c r="CC421" s="36"/>
      <c r="CD421" s="36"/>
      <c r="CE421" s="36"/>
      <c r="CF421" s="46"/>
      <c r="CG421" s="47"/>
      <c r="CH421" s="230"/>
      <c r="CI421" s="230"/>
      <c r="CJ421" s="126"/>
      <c r="CK421" s="205"/>
      <c r="CL421" s="60"/>
      <c r="CM421" s="12"/>
      <c r="CN421" s="12"/>
      <c r="CO421" s="12"/>
      <c r="CV421" s="12"/>
      <c r="CW421" s="12"/>
      <c r="CX421" s="12"/>
      <c r="CY421" s="12"/>
      <c r="DB421" s="12"/>
      <c r="DC421" s="12"/>
      <c r="DZ421" s="36"/>
      <c r="ES421" s="54"/>
      <c r="EX421" s="46"/>
      <c r="EY421" s="47"/>
      <c r="FD421" s="46"/>
      <c r="FE421" s="47"/>
      <c r="FF421" s="46"/>
      <c r="FG421" s="47"/>
      <c r="FH421" s="46"/>
      <c r="FI421" s="47"/>
      <c r="FR421" s="60"/>
      <c r="FS421" s="12"/>
      <c r="FT421" s="46"/>
      <c r="FU421" s="54"/>
      <c r="FW421" s="54"/>
      <c r="GD421" s="54"/>
      <c r="GE421" s="54"/>
      <c r="GV421" s="36"/>
      <c r="GW421" s="54"/>
      <c r="GX421" s="36"/>
      <c r="GY421" s="36"/>
      <c r="GZ421" s="36"/>
      <c r="HA421" s="36"/>
      <c r="HB421" s="36"/>
      <c r="HC421" s="36"/>
      <c r="HD421" s="36"/>
      <c r="HE421" s="36"/>
      <c r="HF421" s="36"/>
      <c r="HG421" s="36"/>
      <c r="HH421" s="36"/>
      <c r="HI421" s="36"/>
      <c r="HJ421" s="36"/>
      <c r="HK421" s="36"/>
      <c r="HL421" s="36"/>
      <c r="HM421" s="36"/>
      <c r="HN421" s="36"/>
      <c r="HO421" s="36"/>
      <c r="HP421" s="36"/>
      <c r="HQ421" s="36"/>
      <c r="HR421" s="36"/>
      <c r="HS421" s="36"/>
      <c r="HT421" s="36"/>
      <c r="HU421" s="36"/>
      <c r="HV421" s="36"/>
      <c r="HW421" s="36"/>
      <c r="HX421" s="36"/>
      <c r="HY421" s="36"/>
      <c r="HZ421" s="36"/>
      <c r="IA421" s="36"/>
      <c r="IB421" s="36"/>
      <c r="IC421" s="36"/>
      <c r="ID421" s="36"/>
      <c r="IE421" s="36"/>
      <c r="IF421" s="36"/>
      <c r="IH421" s="40"/>
      <c r="II421" s="35"/>
    </row>
    <row r="422" spans="7:243" s="15" customFormat="1" thickBot="1" x14ac:dyDescent="0.45">
      <c r="G422" s="12"/>
      <c r="H422" s="12"/>
      <c r="AH422" s="12"/>
      <c r="AI422" s="12"/>
      <c r="AR422" s="12"/>
      <c r="AS422" s="12"/>
      <c r="BP422" s="41"/>
      <c r="BQ422" s="41"/>
      <c r="BT422" s="233"/>
      <c r="BU422" s="234"/>
      <c r="BV422" s="228"/>
      <c r="BW422" s="229"/>
      <c r="BX422" s="251"/>
      <c r="BY422" s="234"/>
      <c r="CA422" s="36"/>
      <c r="CB422" s="36"/>
      <c r="CC422" s="36"/>
      <c r="CD422" s="36"/>
      <c r="CE422" s="36"/>
      <c r="CF422" s="46"/>
      <c r="CG422" s="47"/>
      <c r="CH422" s="230"/>
      <c r="CI422" s="230"/>
      <c r="CJ422" s="126"/>
      <c r="CK422" s="205"/>
      <c r="CL422" s="60"/>
      <c r="CM422" s="12"/>
      <c r="CN422" s="12"/>
      <c r="CO422" s="12"/>
      <c r="CV422" s="12"/>
      <c r="CW422" s="12"/>
      <c r="CX422" s="12"/>
      <c r="CY422" s="12"/>
      <c r="DB422" s="12"/>
      <c r="DC422" s="12"/>
      <c r="DZ422" s="36"/>
      <c r="ES422" s="54"/>
      <c r="EX422" s="46"/>
      <c r="EY422" s="47"/>
      <c r="FD422" s="46"/>
      <c r="FE422" s="47"/>
      <c r="FF422" s="46"/>
      <c r="FG422" s="47"/>
      <c r="FH422" s="46"/>
      <c r="FI422" s="47"/>
      <c r="FR422" s="60"/>
      <c r="FS422" s="12"/>
      <c r="FT422" s="46"/>
      <c r="FU422" s="54"/>
      <c r="FW422" s="54"/>
      <c r="GD422" s="54"/>
      <c r="GE422" s="54"/>
      <c r="GV422" s="36"/>
      <c r="GW422" s="54"/>
      <c r="GX422" s="36"/>
      <c r="GY422" s="36"/>
      <c r="GZ422" s="36"/>
      <c r="HA422" s="36"/>
      <c r="HB422" s="36"/>
      <c r="HC422" s="36"/>
      <c r="HD422" s="36"/>
      <c r="HE422" s="36"/>
      <c r="HF422" s="36"/>
      <c r="HG422" s="36"/>
      <c r="HH422" s="36"/>
      <c r="HI422" s="36"/>
      <c r="HJ422" s="36"/>
      <c r="HK422" s="36"/>
      <c r="HL422" s="36"/>
      <c r="HM422" s="36"/>
      <c r="HN422" s="36"/>
      <c r="HO422" s="36"/>
      <c r="HP422" s="36"/>
      <c r="HQ422" s="36"/>
      <c r="HR422" s="36"/>
      <c r="HS422" s="36"/>
      <c r="HT422" s="36"/>
      <c r="HU422" s="36"/>
      <c r="HV422" s="36"/>
      <c r="HW422" s="36"/>
      <c r="HX422" s="36"/>
      <c r="HY422" s="36"/>
      <c r="HZ422" s="36"/>
      <c r="IA422" s="36"/>
      <c r="IB422" s="36"/>
      <c r="IC422" s="36"/>
      <c r="ID422" s="36"/>
      <c r="IE422" s="36"/>
      <c r="IF422" s="36"/>
      <c r="IH422" s="40"/>
      <c r="II422" s="35"/>
    </row>
    <row r="423" spans="7:243" s="15" customFormat="1" thickBot="1" x14ac:dyDescent="0.45">
      <c r="G423" s="12"/>
      <c r="H423" s="12"/>
      <c r="AH423" s="12"/>
      <c r="AI423" s="12"/>
      <c r="AR423" s="12"/>
      <c r="AS423" s="12"/>
      <c r="BP423" s="41"/>
      <c r="BQ423" s="41"/>
      <c r="BT423" s="233"/>
      <c r="BU423" s="234"/>
      <c r="BV423" s="228"/>
      <c r="BW423" s="229"/>
      <c r="BX423" s="251"/>
      <c r="BY423" s="234"/>
      <c r="CA423" s="36"/>
      <c r="CB423" s="36"/>
      <c r="CC423" s="36"/>
      <c r="CD423" s="36"/>
      <c r="CE423" s="36"/>
      <c r="CF423" s="46"/>
      <c r="CG423" s="47"/>
      <c r="CH423" s="230"/>
      <c r="CI423" s="230"/>
      <c r="CJ423" s="126"/>
      <c r="CK423" s="205"/>
      <c r="CL423" s="60"/>
      <c r="CM423" s="12"/>
      <c r="CN423" s="12"/>
      <c r="CO423" s="12"/>
      <c r="CV423" s="12"/>
      <c r="CW423" s="12"/>
      <c r="CX423" s="12"/>
      <c r="CY423" s="12"/>
      <c r="DB423" s="12"/>
      <c r="DC423" s="12"/>
      <c r="DZ423" s="36"/>
      <c r="ES423" s="54"/>
      <c r="EX423" s="46"/>
      <c r="EY423" s="47"/>
      <c r="FD423" s="46"/>
      <c r="FE423" s="47"/>
      <c r="FF423" s="46"/>
      <c r="FG423" s="47"/>
      <c r="FH423" s="46"/>
      <c r="FI423" s="47"/>
      <c r="FR423" s="60"/>
      <c r="FS423" s="12"/>
      <c r="FT423" s="46"/>
      <c r="FU423" s="54"/>
      <c r="FW423" s="54"/>
      <c r="GD423" s="54"/>
      <c r="GE423" s="54"/>
      <c r="GV423" s="36"/>
      <c r="GW423" s="54"/>
      <c r="GX423" s="36"/>
      <c r="GY423" s="36"/>
      <c r="GZ423" s="36"/>
      <c r="HA423" s="36"/>
      <c r="HB423" s="36"/>
      <c r="HC423" s="36"/>
      <c r="HD423" s="36"/>
      <c r="HE423" s="36"/>
      <c r="HF423" s="36"/>
      <c r="HG423" s="36"/>
      <c r="HH423" s="36"/>
      <c r="HI423" s="36"/>
      <c r="HJ423" s="36"/>
      <c r="HK423" s="36"/>
      <c r="HL423" s="36"/>
      <c r="HM423" s="36"/>
      <c r="HN423" s="36"/>
      <c r="HO423" s="36"/>
      <c r="HP423" s="36"/>
      <c r="HQ423" s="36"/>
      <c r="HR423" s="36"/>
      <c r="HS423" s="36"/>
      <c r="HT423" s="36"/>
      <c r="HU423" s="36"/>
      <c r="HV423" s="36"/>
      <c r="HW423" s="36"/>
      <c r="HX423" s="36"/>
      <c r="HY423" s="36"/>
      <c r="HZ423" s="36"/>
      <c r="IA423" s="36"/>
      <c r="IB423" s="36"/>
      <c r="IC423" s="36"/>
      <c r="ID423" s="36"/>
      <c r="IE423" s="36"/>
      <c r="IF423" s="36"/>
      <c r="IH423" s="40"/>
      <c r="II423" s="35"/>
    </row>
    <row r="424" spans="7:243" s="15" customFormat="1" thickBot="1" x14ac:dyDescent="0.45">
      <c r="G424" s="12"/>
      <c r="H424" s="12"/>
      <c r="AH424" s="12"/>
      <c r="AI424" s="12"/>
      <c r="AR424" s="12"/>
      <c r="AS424" s="12"/>
      <c r="BP424" s="41"/>
      <c r="BQ424" s="41"/>
      <c r="BT424" s="233"/>
      <c r="BU424" s="234"/>
      <c r="BV424" s="228"/>
      <c r="BW424" s="229"/>
      <c r="BX424" s="251"/>
      <c r="BY424" s="234"/>
      <c r="CA424" s="36"/>
      <c r="CB424" s="36"/>
      <c r="CC424" s="36"/>
      <c r="CD424" s="36"/>
      <c r="CE424" s="36"/>
      <c r="CF424" s="46"/>
      <c r="CG424" s="47"/>
      <c r="CH424" s="230"/>
      <c r="CI424" s="230"/>
      <c r="CJ424" s="126"/>
      <c r="CK424" s="205"/>
      <c r="CL424" s="60"/>
      <c r="CM424" s="12"/>
      <c r="CN424" s="12"/>
      <c r="CO424" s="12"/>
      <c r="CV424" s="12"/>
      <c r="CW424" s="12"/>
      <c r="CX424" s="12"/>
      <c r="CY424" s="12"/>
      <c r="DB424" s="12"/>
      <c r="DC424" s="12"/>
      <c r="DZ424" s="36"/>
      <c r="ES424" s="54"/>
      <c r="EX424" s="46"/>
      <c r="EY424" s="47"/>
      <c r="FD424" s="46"/>
      <c r="FE424" s="47"/>
      <c r="FF424" s="46"/>
      <c r="FG424" s="47"/>
      <c r="FH424" s="46"/>
      <c r="FI424" s="47"/>
      <c r="FR424" s="60"/>
      <c r="FS424" s="12"/>
      <c r="FT424" s="46"/>
      <c r="FU424" s="54"/>
      <c r="FW424" s="54"/>
      <c r="GD424" s="54"/>
      <c r="GE424" s="54"/>
      <c r="GV424" s="36"/>
      <c r="GW424" s="54"/>
      <c r="GX424" s="36"/>
      <c r="GY424" s="36"/>
      <c r="GZ424" s="36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  <c r="HR424" s="36"/>
      <c r="HS424" s="36"/>
      <c r="HT424" s="36"/>
      <c r="HU424" s="36"/>
      <c r="HV424" s="36"/>
      <c r="HW424" s="36"/>
      <c r="HX424" s="36"/>
      <c r="HY424" s="36"/>
      <c r="HZ424" s="36"/>
      <c r="IA424" s="36"/>
      <c r="IB424" s="36"/>
      <c r="IC424" s="36"/>
      <c r="ID424" s="36"/>
      <c r="IE424" s="36"/>
      <c r="IF424" s="36"/>
      <c r="IH424" s="40"/>
      <c r="II424" s="35"/>
    </row>
    <row r="425" spans="7:243" s="15" customFormat="1" thickBot="1" x14ac:dyDescent="0.45">
      <c r="G425" s="12"/>
      <c r="H425" s="12"/>
      <c r="AH425" s="12"/>
      <c r="AI425" s="12"/>
      <c r="AR425" s="12"/>
      <c r="AS425" s="12"/>
      <c r="BP425" s="41"/>
      <c r="BQ425" s="41"/>
      <c r="BT425" s="233"/>
      <c r="BU425" s="234"/>
      <c r="BV425" s="228"/>
      <c r="BW425" s="229"/>
      <c r="BX425" s="251"/>
      <c r="BY425" s="234"/>
      <c r="CA425" s="36"/>
      <c r="CB425" s="36"/>
      <c r="CC425" s="36"/>
      <c r="CD425" s="36"/>
      <c r="CE425" s="36"/>
      <c r="CF425" s="46"/>
      <c r="CG425" s="47"/>
      <c r="CH425" s="230"/>
      <c r="CI425" s="230"/>
      <c r="CJ425" s="126"/>
      <c r="CK425" s="205"/>
      <c r="CL425" s="60"/>
      <c r="CM425" s="12"/>
      <c r="CN425" s="12"/>
      <c r="CO425" s="12"/>
      <c r="CV425" s="12"/>
      <c r="CW425" s="12"/>
      <c r="CX425" s="12"/>
      <c r="CY425" s="12"/>
      <c r="DB425" s="12"/>
      <c r="DC425" s="12"/>
      <c r="DZ425" s="36"/>
      <c r="ES425" s="54"/>
      <c r="EX425" s="46"/>
      <c r="EY425" s="47"/>
      <c r="FD425" s="46"/>
      <c r="FE425" s="47"/>
      <c r="FF425" s="46"/>
      <c r="FG425" s="47"/>
      <c r="FH425" s="46"/>
      <c r="FI425" s="47"/>
      <c r="FR425" s="60"/>
      <c r="FS425" s="12"/>
      <c r="FT425" s="46"/>
      <c r="FU425" s="54"/>
      <c r="FW425" s="54"/>
      <c r="GD425" s="54"/>
      <c r="GE425" s="54"/>
      <c r="GV425" s="36"/>
      <c r="GW425" s="54"/>
      <c r="GX425" s="36"/>
      <c r="GY425" s="36"/>
      <c r="GZ425" s="36"/>
      <c r="HA425" s="36"/>
      <c r="HB425" s="36"/>
      <c r="HC425" s="36"/>
      <c r="HD425" s="36"/>
      <c r="HE425" s="36"/>
      <c r="HF425" s="36"/>
      <c r="HG425" s="36"/>
      <c r="HH425" s="36"/>
      <c r="HI425" s="36"/>
      <c r="HJ425" s="36"/>
      <c r="HK425" s="36"/>
      <c r="HL425" s="36"/>
      <c r="HM425" s="36"/>
      <c r="HN425" s="36"/>
      <c r="HO425" s="36"/>
      <c r="HP425" s="36"/>
      <c r="HQ425" s="36"/>
      <c r="HR425" s="36"/>
      <c r="HS425" s="36"/>
      <c r="HT425" s="36"/>
      <c r="HU425" s="36"/>
      <c r="HV425" s="36"/>
      <c r="HW425" s="36"/>
      <c r="HX425" s="36"/>
      <c r="HY425" s="36"/>
      <c r="HZ425" s="36"/>
      <c r="IA425" s="36"/>
      <c r="IB425" s="36"/>
      <c r="IC425" s="36"/>
      <c r="ID425" s="36"/>
      <c r="IE425" s="36"/>
      <c r="IF425" s="36"/>
      <c r="IH425" s="40"/>
      <c r="II425" s="35"/>
    </row>
    <row r="426" spans="7:243" s="15" customFormat="1" thickBot="1" x14ac:dyDescent="0.45">
      <c r="G426" s="12"/>
      <c r="H426" s="12"/>
      <c r="AH426" s="12"/>
      <c r="AI426" s="12"/>
      <c r="AR426" s="12"/>
      <c r="AS426" s="12"/>
      <c r="BP426" s="41"/>
      <c r="BQ426" s="41"/>
      <c r="BT426" s="233"/>
      <c r="BU426" s="234"/>
      <c r="BV426" s="228"/>
      <c r="BW426" s="229"/>
      <c r="BX426" s="251"/>
      <c r="BY426" s="234"/>
      <c r="CA426" s="36"/>
      <c r="CB426" s="36"/>
      <c r="CC426" s="36"/>
      <c r="CD426" s="36"/>
      <c r="CE426" s="36"/>
      <c r="CF426" s="46"/>
      <c r="CG426" s="47"/>
      <c r="CH426" s="230"/>
      <c r="CI426" s="230"/>
      <c r="CJ426" s="126"/>
      <c r="CK426" s="205"/>
      <c r="CL426" s="60"/>
      <c r="CM426" s="12"/>
      <c r="CN426" s="12"/>
      <c r="CO426" s="12"/>
      <c r="CV426" s="12"/>
      <c r="CW426" s="12"/>
      <c r="CX426" s="12"/>
      <c r="CY426" s="12"/>
      <c r="DB426" s="12"/>
      <c r="DC426" s="12"/>
      <c r="DZ426" s="36"/>
      <c r="ES426" s="54"/>
      <c r="EX426" s="46"/>
      <c r="EY426" s="47"/>
      <c r="FD426" s="46"/>
      <c r="FE426" s="47"/>
      <c r="FF426" s="46"/>
      <c r="FG426" s="47"/>
      <c r="FH426" s="46"/>
      <c r="FI426" s="47"/>
      <c r="FR426" s="60"/>
      <c r="FS426" s="12"/>
      <c r="FT426" s="46"/>
      <c r="FU426" s="54"/>
      <c r="FW426" s="54"/>
      <c r="GD426" s="54"/>
      <c r="GE426" s="54"/>
      <c r="GV426" s="36"/>
      <c r="GW426" s="54"/>
      <c r="GX426" s="36"/>
      <c r="GY426" s="36"/>
      <c r="GZ426" s="36"/>
      <c r="HA426" s="36"/>
      <c r="HB426" s="36"/>
      <c r="HC426" s="36"/>
      <c r="HD426" s="36"/>
      <c r="HE426" s="36"/>
      <c r="HF426" s="36"/>
      <c r="HG426" s="36"/>
      <c r="HH426" s="36"/>
      <c r="HI426" s="36"/>
      <c r="HJ426" s="36"/>
      <c r="HK426" s="36"/>
      <c r="HL426" s="36"/>
      <c r="HM426" s="36"/>
      <c r="HN426" s="36"/>
      <c r="HO426" s="36"/>
      <c r="HP426" s="36"/>
      <c r="HQ426" s="36"/>
      <c r="HR426" s="36"/>
      <c r="HS426" s="36"/>
      <c r="HT426" s="36"/>
      <c r="HU426" s="36"/>
      <c r="HV426" s="36"/>
      <c r="HW426" s="36"/>
      <c r="HX426" s="36"/>
      <c r="HY426" s="36"/>
      <c r="HZ426" s="36"/>
      <c r="IA426" s="36"/>
      <c r="IB426" s="36"/>
      <c r="IC426" s="36"/>
      <c r="ID426" s="36"/>
      <c r="IE426" s="36"/>
      <c r="IF426" s="36"/>
      <c r="IH426" s="40"/>
      <c r="II426" s="35"/>
    </row>
    <row r="427" spans="7:243" s="15" customFormat="1" thickBot="1" x14ac:dyDescent="0.45">
      <c r="G427" s="12"/>
      <c r="H427" s="12"/>
      <c r="AH427" s="12"/>
      <c r="AI427" s="12"/>
      <c r="AR427" s="12"/>
      <c r="AS427" s="12"/>
      <c r="BP427" s="41"/>
      <c r="BQ427" s="41"/>
      <c r="BT427" s="233"/>
      <c r="BU427" s="234"/>
      <c r="BV427" s="228"/>
      <c r="BW427" s="229"/>
      <c r="BX427" s="251"/>
      <c r="BY427" s="234"/>
      <c r="CA427" s="36"/>
      <c r="CB427" s="36"/>
      <c r="CC427" s="36"/>
      <c r="CD427" s="36"/>
      <c r="CE427" s="36"/>
      <c r="CF427" s="46"/>
      <c r="CG427" s="47"/>
      <c r="CH427" s="230"/>
      <c r="CI427" s="230"/>
      <c r="CJ427" s="126"/>
      <c r="CK427" s="205"/>
      <c r="CL427" s="60"/>
      <c r="CM427" s="12"/>
      <c r="CN427" s="12"/>
      <c r="CO427" s="12"/>
      <c r="CV427" s="12"/>
      <c r="CW427" s="12"/>
      <c r="CX427" s="12"/>
      <c r="CY427" s="12"/>
      <c r="DB427" s="12"/>
      <c r="DC427" s="12"/>
      <c r="DZ427" s="36"/>
      <c r="ES427" s="54"/>
      <c r="EX427" s="46"/>
      <c r="EY427" s="47"/>
      <c r="FD427" s="46"/>
      <c r="FE427" s="47"/>
      <c r="FF427" s="46"/>
      <c r="FG427" s="47"/>
      <c r="FH427" s="46"/>
      <c r="FI427" s="47"/>
      <c r="FR427" s="60"/>
      <c r="FS427" s="12"/>
      <c r="FT427" s="46"/>
      <c r="FU427" s="54"/>
      <c r="FW427" s="54"/>
      <c r="GD427" s="54"/>
      <c r="GE427" s="54"/>
      <c r="GV427" s="36"/>
      <c r="GW427" s="54"/>
      <c r="GX427" s="36"/>
      <c r="GY427" s="36"/>
      <c r="GZ427" s="36"/>
      <c r="HA427" s="36"/>
      <c r="HB427" s="36"/>
      <c r="HC427" s="36"/>
      <c r="HD427" s="36"/>
      <c r="HE427" s="36"/>
      <c r="HF427" s="36"/>
      <c r="HG427" s="36"/>
      <c r="HH427" s="36"/>
      <c r="HI427" s="36"/>
      <c r="HJ427" s="36"/>
      <c r="HK427" s="36"/>
      <c r="HL427" s="36"/>
      <c r="HM427" s="36"/>
      <c r="HN427" s="36"/>
      <c r="HO427" s="36"/>
      <c r="HP427" s="36"/>
      <c r="HQ427" s="36"/>
      <c r="HR427" s="36"/>
      <c r="HS427" s="36"/>
      <c r="HT427" s="36"/>
      <c r="HU427" s="36"/>
      <c r="HV427" s="36"/>
      <c r="HW427" s="36"/>
      <c r="HX427" s="36"/>
      <c r="HY427" s="36"/>
      <c r="HZ427" s="36"/>
      <c r="IA427" s="36"/>
      <c r="IB427" s="36"/>
      <c r="IC427" s="36"/>
      <c r="ID427" s="36"/>
      <c r="IE427" s="36"/>
      <c r="IF427" s="36"/>
      <c r="IH427" s="40"/>
      <c r="II427" s="35"/>
    </row>
    <row r="428" spans="7:243" s="15" customFormat="1" thickBot="1" x14ac:dyDescent="0.45">
      <c r="G428" s="12"/>
      <c r="H428" s="12"/>
      <c r="AH428" s="12"/>
      <c r="AI428" s="12"/>
      <c r="AR428" s="12"/>
      <c r="AS428" s="12"/>
      <c r="BP428" s="41"/>
      <c r="BQ428" s="41"/>
      <c r="BT428" s="233"/>
      <c r="BU428" s="234"/>
      <c r="BV428" s="228"/>
      <c r="BW428" s="229"/>
      <c r="BX428" s="251"/>
      <c r="BY428" s="234"/>
      <c r="CA428" s="36"/>
      <c r="CB428" s="36"/>
      <c r="CC428" s="36"/>
      <c r="CD428" s="36"/>
      <c r="CE428" s="36"/>
      <c r="CF428" s="46"/>
      <c r="CG428" s="47"/>
      <c r="CH428" s="230"/>
      <c r="CI428" s="230"/>
      <c r="CJ428" s="126"/>
      <c r="CK428" s="205"/>
      <c r="CL428" s="60"/>
      <c r="CM428" s="12"/>
      <c r="CN428" s="12"/>
      <c r="CO428" s="12"/>
      <c r="CV428" s="12"/>
      <c r="CW428" s="12"/>
      <c r="CX428" s="12"/>
      <c r="CY428" s="12"/>
      <c r="DB428" s="12"/>
      <c r="DC428" s="12"/>
      <c r="DZ428" s="36"/>
      <c r="ES428" s="54"/>
      <c r="EX428" s="46"/>
      <c r="EY428" s="47"/>
      <c r="FD428" s="46"/>
      <c r="FE428" s="47"/>
      <c r="FF428" s="46"/>
      <c r="FG428" s="47"/>
      <c r="FH428" s="46"/>
      <c r="FI428" s="47"/>
      <c r="FR428" s="60"/>
      <c r="FS428" s="12"/>
      <c r="FT428" s="46"/>
      <c r="FU428" s="54"/>
      <c r="FW428" s="54"/>
      <c r="GD428" s="54"/>
      <c r="GE428" s="54"/>
      <c r="GV428" s="36"/>
      <c r="GW428" s="54"/>
      <c r="GX428" s="36"/>
      <c r="GY428" s="36"/>
      <c r="GZ428" s="36"/>
      <c r="HA428" s="36"/>
      <c r="HB428" s="36"/>
      <c r="HC428" s="36"/>
      <c r="HD428" s="36"/>
      <c r="HE428" s="36"/>
      <c r="HF428" s="36"/>
      <c r="HG428" s="36"/>
      <c r="HH428" s="36"/>
      <c r="HI428" s="36"/>
      <c r="HJ428" s="36"/>
      <c r="HK428" s="36"/>
      <c r="HL428" s="36"/>
      <c r="HM428" s="36"/>
      <c r="HN428" s="36"/>
      <c r="HO428" s="36"/>
      <c r="HP428" s="36"/>
      <c r="HQ428" s="36"/>
      <c r="HR428" s="36"/>
      <c r="HS428" s="36"/>
      <c r="HT428" s="36"/>
      <c r="HU428" s="36"/>
      <c r="HV428" s="36"/>
      <c r="HW428" s="36"/>
      <c r="HX428" s="36"/>
      <c r="HY428" s="36"/>
      <c r="HZ428" s="36"/>
      <c r="IA428" s="36"/>
      <c r="IB428" s="36"/>
      <c r="IC428" s="36"/>
      <c r="ID428" s="36"/>
      <c r="IE428" s="36"/>
      <c r="IF428" s="36"/>
      <c r="IH428" s="40"/>
      <c r="II428" s="35"/>
    </row>
    <row r="429" spans="7:243" s="15" customFormat="1" thickBot="1" x14ac:dyDescent="0.45">
      <c r="G429" s="12"/>
      <c r="H429" s="12"/>
      <c r="AH429" s="12"/>
      <c r="AI429" s="12"/>
      <c r="AR429" s="12"/>
      <c r="AS429" s="12"/>
      <c r="BP429" s="41"/>
      <c r="BQ429" s="41"/>
      <c r="BT429" s="233"/>
      <c r="BU429" s="234"/>
      <c r="BV429" s="228"/>
      <c r="BW429" s="229"/>
      <c r="BX429" s="251"/>
      <c r="BY429" s="234"/>
      <c r="CA429" s="36"/>
      <c r="CB429" s="36"/>
      <c r="CC429" s="36"/>
      <c r="CD429" s="36"/>
      <c r="CE429" s="36"/>
      <c r="CF429" s="46"/>
      <c r="CG429" s="47"/>
      <c r="CH429" s="230"/>
      <c r="CI429" s="230"/>
      <c r="CJ429" s="126"/>
      <c r="CK429" s="205"/>
      <c r="CL429" s="60"/>
      <c r="CM429" s="12"/>
      <c r="CN429" s="12"/>
      <c r="CO429" s="12"/>
      <c r="CV429" s="12"/>
      <c r="CW429" s="12"/>
      <c r="CX429" s="12"/>
      <c r="CY429" s="12"/>
      <c r="DB429" s="12"/>
      <c r="DC429" s="12"/>
      <c r="DZ429" s="36"/>
      <c r="ES429" s="54"/>
      <c r="EX429" s="46"/>
      <c r="EY429" s="47"/>
      <c r="FD429" s="46"/>
      <c r="FE429" s="47"/>
      <c r="FF429" s="46"/>
      <c r="FG429" s="47"/>
      <c r="FH429" s="46"/>
      <c r="FI429" s="47"/>
      <c r="FR429" s="60"/>
      <c r="FS429" s="12"/>
      <c r="FT429" s="46"/>
      <c r="FU429" s="54"/>
      <c r="FW429" s="54"/>
      <c r="GD429" s="54"/>
      <c r="GE429" s="54"/>
      <c r="GV429" s="36"/>
      <c r="GW429" s="54"/>
      <c r="GX429" s="36"/>
      <c r="GY429" s="36"/>
      <c r="GZ429" s="36"/>
      <c r="HA429" s="36"/>
      <c r="HB429" s="36"/>
      <c r="HC429" s="36"/>
      <c r="HD429" s="36"/>
      <c r="HE429" s="36"/>
      <c r="HF429" s="36"/>
      <c r="HG429" s="36"/>
      <c r="HH429" s="36"/>
      <c r="HI429" s="36"/>
      <c r="HJ429" s="36"/>
      <c r="HK429" s="36"/>
      <c r="HL429" s="36"/>
      <c r="HM429" s="36"/>
      <c r="HN429" s="36"/>
      <c r="HO429" s="36"/>
      <c r="HP429" s="36"/>
      <c r="HQ429" s="36"/>
      <c r="HR429" s="36"/>
      <c r="HS429" s="36"/>
      <c r="HT429" s="36"/>
      <c r="HU429" s="36"/>
      <c r="HV429" s="36"/>
      <c r="HW429" s="36"/>
      <c r="HX429" s="36"/>
      <c r="HY429" s="36"/>
      <c r="HZ429" s="36"/>
      <c r="IA429" s="36"/>
      <c r="IB429" s="36"/>
      <c r="IC429" s="36"/>
      <c r="ID429" s="36"/>
      <c r="IE429" s="36"/>
      <c r="IF429" s="36"/>
      <c r="IH429" s="40"/>
      <c r="II429" s="35"/>
    </row>
    <row r="430" spans="7:243" s="15" customFormat="1" thickBot="1" x14ac:dyDescent="0.45">
      <c r="G430" s="12"/>
      <c r="H430" s="12"/>
      <c r="AH430" s="12"/>
      <c r="AI430" s="12"/>
      <c r="AR430" s="12"/>
      <c r="AS430" s="12"/>
      <c r="BP430" s="41"/>
      <c r="BQ430" s="41"/>
      <c r="BT430" s="233"/>
      <c r="BU430" s="234"/>
      <c r="BV430" s="228"/>
      <c r="BW430" s="229"/>
      <c r="BX430" s="251"/>
      <c r="BY430" s="234"/>
      <c r="CA430" s="36"/>
      <c r="CB430" s="36"/>
      <c r="CC430" s="36"/>
      <c r="CD430" s="36"/>
      <c r="CE430" s="36"/>
      <c r="CF430" s="46"/>
      <c r="CG430" s="47"/>
      <c r="CH430" s="230"/>
      <c r="CI430" s="230"/>
      <c r="CJ430" s="126"/>
      <c r="CK430" s="205"/>
      <c r="CL430" s="60"/>
      <c r="CM430" s="12"/>
      <c r="CN430" s="12"/>
      <c r="CO430" s="12"/>
      <c r="CV430" s="12"/>
      <c r="CW430" s="12"/>
      <c r="CX430" s="12"/>
      <c r="CY430" s="12"/>
      <c r="DB430" s="12"/>
      <c r="DC430" s="12"/>
      <c r="DZ430" s="36"/>
      <c r="ES430" s="54"/>
      <c r="EX430" s="46"/>
      <c r="EY430" s="47"/>
      <c r="FD430" s="46"/>
      <c r="FE430" s="47"/>
      <c r="FF430" s="46"/>
      <c r="FG430" s="47"/>
      <c r="FH430" s="46"/>
      <c r="FI430" s="47"/>
      <c r="FR430" s="60"/>
      <c r="FS430" s="12"/>
      <c r="FT430" s="46"/>
      <c r="FU430" s="54"/>
      <c r="FW430" s="54"/>
      <c r="GD430" s="54"/>
      <c r="GE430" s="54"/>
      <c r="GV430" s="36"/>
      <c r="GW430" s="54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F430" s="36"/>
      <c r="IH430" s="40"/>
      <c r="II430" s="35"/>
    </row>
    <row r="431" spans="7:243" s="15" customFormat="1" thickBot="1" x14ac:dyDescent="0.45">
      <c r="G431" s="12"/>
      <c r="H431" s="12"/>
      <c r="AH431" s="12"/>
      <c r="AI431" s="12"/>
      <c r="AR431" s="12"/>
      <c r="AS431" s="12"/>
      <c r="BP431" s="41"/>
      <c r="BQ431" s="41"/>
      <c r="BT431" s="233"/>
      <c r="BU431" s="234"/>
      <c r="BV431" s="228"/>
      <c r="BW431" s="229"/>
      <c r="BX431" s="251"/>
      <c r="BY431" s="234"/>
      <c r="CA431" s="36"/>
      <c r="CB431" s="36"/>
      <c r="CC431" s="36"/>
      <c r="CD431" s="36"/>
      <c r="CE431" s="36"/>
      <c r="CF431" s="46"/>
      <c r="CG431" s="47"/>
      <c r="CH431" s="230"/>
      <c r="CI431" s="230"/>
      <c r="CJ431" s="126"/>
      <c r="CK431" s="205"/>
      <c r="CL431" s="60"/>
      <c r="CM431" s="12"/>
      <c r="CN431" s="12"/>
      <c r="CO431" s="12"/>
      <c r="CV431" s="12"/>
      <c r="CW431" s="12"/>
      <c r="CX431" s="12"/>
      <c r="CY431" s="12"/>
      <c r="DB431" s="12"/>
      <c r="DC431" s="12"/>
      <c r="DZ431" s="36"/>
      <c r="ES431" s="54"/>
      <c r="EX431" s="46"/>
      <c r="EY431" s="47"/>
      <c r="FD431" s="46"/>
      <c r="FE431" s="47"/>
      <c r="FF431" s="46"/>
      <c r="FG431" s="47"/>
      <c r="FH431" s="46"/>
      <c r="FI431" s="47"/>
      <c r="FR431" s="60"/>
      <c r="FS431" s="12"/>
      <c r="FT431" s="46"/>
      <c r="FU431" s="54"/>
      <c r="FW431" s="54"/>
      <c r="GD431" s="54"/>
      <c r="GE431" s="54"/>
      <c r="GV431" s="36"/>
      <c r="GW431" s="54"/>
      <c r="GX431" s="36"/>
      <c r="GY431" s="36"/>
      <c r="GZ431" s="36"/>
      <c r="HA431" s="36"/>
      <c r="HB431" s="36"/>
      <c r="HC431" s="36"/>
      <c r="HD431" s="36"/>
      <c r="HE431" s="36"/>
      <c r="HF431" s="36"/>
      <c r="HG431" s="36"/>
      <c r="HH431" s="36"/>
      <c r="HI431" s="36"/>
      <c r="HJ431" s="36"/>
      <c r="HK431" s="36"/>
      <c r="HL431" s="36"/>
      <c r="HM431" s="36"/>
      <c r="HN431" s="36"/>
      <c r="HO431" s="36"/>
      <c r="HP431" s="36"/>
      <c r="HQ431" s="36"/>
      <c r="HR431" s="36"/>
      <c r="HS431" s="36"/>
      <c r="HT431" s="36"/>
      <c r="HU431" s="36"/>
      <c r="HV431" s="36"/>
      <c r="HW431" s="36"/>
      <c r="HX431" s="36"/>
      <c r="HY431" s="36"/>
      <c r="HZ431" s="36"/>
      <c r="IA431" s="36"/>
      <c r="IB431" s="36"/>
      <c r="IC431" s="36"/>
      <c r="ID431" s="36"/>
      <c r="IE431" s="36"/>
      <c r="IF431" s="36"/>
      <c r="IH431" s="40"/>
      <c r="II431" s="35"/>
    </row>
    <row r="432" spans="7:243" s="15" customFormat="1" thickBot="1" x14ac:dyDescent="0.45">
      <c r="G432" s="12"/>
      <c r="H432" s="12"/>
      <c r="AH432" s="12"/>
      <c r="AI432" s="12"/>
      <c r="AR432" s="12"/>
      <c r="AS432" s="12"/>
      <c r="BP432" s="41"/>
      <c r="BQ432" s="41"/>
      <c r="BT432" s="233"/>
      <c r="BU432" s="234"/>
      <c r="BV432" s="228"/>
      <c r="BW432" s="229"/>
      <c r="BX432" s="251"/>
      <c r="BY432" s="234"/>
      <c r="CA432" s="36"/>
      <c r="CB432" s="36"/>
      <c r="CC432" s="36"/>
      <c r="CD432" s="36"/>
      <c r="CE432" s="36"/>
      <c r="CF432" s="46"/>
      <c r="CG432" s="47"/>
      <c r="CH432" s="230"/>
      <c r="CI432" s="230"/>
      <c r="CJ432" s="126"/>
      <c r="CK432" s="205"/>
      <c r="CL432" s="60"/>
      <c r="CM432" s="12"/>
      <c r="CN432" s="12"/>
      <c r="CO432" s="12"/>
      <c r="CV432" s="12"/>
      <c r="CW432" s="12"/>
      <c r="CX432" s="12"/>
      <c r="CY432" s="12"/>
      <c r="DB432" s="12"/>
      <c r="DC432" s="12"/>
      <c r="DZ432" s="36"/>
      <c r="ES432" s="54"/>
      <c r="EX432" s="46"/>
      <c r="EY432" s="47"/>
      <c r="FD432" s="46"/>
      <c r="FE432" s="47"/>
      <c r="FF432" s="46"/>
      <c r="FG432" s="47"/>
      <c r="FH432" s="46"/>
      <c r="FI432" s="47"/>
      <c r="FR432" s="60"/>
      <c r="FS432" s="12"/>
      <c r="FT432" s="46"/>
      <c r="FU432" s="54"/>
      <c r="FW432" s="54"/>
      <c r="GD432" s="54"/>
      <c r="GE432" s="54"/>
      <c r="GV432" s="36"/>
      <c r="GW432" s="54"/>
      <c r="GX432" s="36"/>
      <c r="GY432" s="36"/>
      <c r="GZ432" s="36"/>
      <c r="HA432" s="36"/>
      <c r="HB432" s="36"/>
      <c r="HC432" s="36"/>
      <c r="HD432" s="36"/>
      <c r="HE432" s="36"/>
      <c r="HF432" s="36"/>
      <c r="HG432" s="36"/>
      <c r="HH432" s="36"/>
      <c r="HI432" s="36"/>
      <c r="HJ432" s="36"/>
      <c r="HK432" s="36"/>
      <c r="HL432" s="36"/>
      <c r="HM432" s="36"/>
      <c r="HN432" s="36"/>
      <c r="HO432" s="36"/>
      <c r="HP432" s="36"/>
      <c r="HQ432" s="36"/>
      <c r="HR432" s="36"/>
      <c r="HS432" s="36"/>
      <c r="HT432" s="36"/>
      <c r="HU432" s="36"/>
      <c r="HV432" s="36"/>
      <c r="HW432" s="36"/>
      <c r="HX432" s="36"/>
      <c r="HY432" s="36"/>
      <c r="HZ432" s="36"/>
      <c r="IA432" s="36"/>
      <c r="IB432" s="36"/>
      <c r="IC432" s="36"/>
      <c r="ID432" s="36"/>
      <c r="IE432" s="36"/>
      <c r="IF432" s="36"/>
      <c r="IH432" s="40"/>
      <c r="II432" s="35"/>
    </row>
    <row r="433" spans="7:243" s="15" customFormat="1" thickBot="1" x14ac:dyDescent="0.45">
      <c r="G433" s="12"/>
      <c r="H433" s="12"/>
      <c r="AH433" s="12"/>
      <c r="AI433" s="12"/>
      <c r="AR433" s="12"/>
      <c r="AS433" s="12"/>
      <c r="BP433" s="41"/>
      <c r="BQ433" s="41"/>
      <c r="BT433" s="233"/>
      <c r="BU433" s="234"/>
      <c r="BV433" s="228"/>
      <c r="BW433" s="229"/>
      <c r="BX433" s="251"/>
      <c r="BY433" s="234"/>
      <c r="CA433" s="36"/>
      <c r="CB433" s="36"/>
      <c r="CC433" s="36"/>
      <c r="CD433" s="36"/>
      <c r="CE433" s="36"/>
      <c r="CF433" s="46"/>
      <c r="CG433" s="47"/>
      <c r="CH433" s="230"/>
      <c r="CI433" s="230"/>
      <c r="CJ433" s="126"/>
      <c r="CK433" s="205"/>
      <c r="CL433" s="60"/>
      <c r="CM433" s="12"/>
      <c r="CN433" s="12"/>
      <c r="CO433" s="12"/>
      <c r="CV433" s="12"/>
      <c r="CW433" s="12"/>
      <c r="CX433" s="12"/>
      <c r="CY433" s="12"/>
      <c r="DB433" s="12"/>
      <c r="DC433" s="12"/>
      <c r="DZ433" s="36"/>
      <c r="ES433" s="54"/>
      <c r="EX433" s="46"/>
      <c r="EY433" s="47"/>
      <c r="FD433" s="46"/>
      <c r="FE433" s="47"/>
      <c r="FF433" s="46"/>
      <c r="FG433" s="47"/>
      <c r="FH433" s="46"/>
      <c r="FI433" s="47"/>
      <c r="FR433" s="60"/>
      <c r="FS433" s="12"/>
      <c r="FT433" s="46"/>
      <c r="FU433" s="54"/>
      <c r="FW433" s="54"/>
      <c r="GD433" s="54"/>
      <c r="GE433" s="54"/>
      <c r="GV433" s="36"/>
      <c r="GW433" s="54"/>
      <c r="GX433" s="36"/>
      <c r="GY433" s="36"/>
      <c r="GZ433" s="36"/>
      <c r="HA433" s="36"/>
      <c r="HB433" s="36"/>
      <c r="HC433" s="36"/>
      <c r="HD433" s="36"/>
      <c r="HE433" s="36"/>
      <c r="HF433" s="36"/>
      <c r="HG433" s="36"/>
      <c r="HH433" s="36"/>
      <c r="HI433" s="36"/>
      <c r="HJ433" s="36"/>
      <c r="HK433" s="36"/>
      <c r="HL433" s="36"/>
      <c r="HM433" s="36"/>
      <c r="HN433" s="36"/>
      <c r="HO433" s="36"/>
      <c r="HP433" s="36"/>
      <c r="HQ433" s="36"/>
      <c r="HR433" s="36"/>
      <c r="HS433" s="36"/>
      <c r="HT433" s="36"/>
      <c r="HU433" s="36"/>
      <c r="HV433" s="36"/>
      <c r="HW433" s="36"/>
      <c r="HX433" s="36"/>
      <c r="HY433" s="36"/>
      <c r="HZ433" s="36"/>
      <c r="IA433" s="36"/>
      <c r="IB433" s="36"/>
      <c r="IC433" s="36"/>
      <c r="ID433" s="36"/>
      <c r="IE433" s="36"/>
      <c r="IF433" s="36"/>
      <c r="IH433" s="40"/>
      <c r="II433" s="35"/>
    </row>
    <row r="434" spans="7:243" s="15" customFormat="1" thickBot="1" x14ac:dyDescent="0.45">
      <c r="G434" s="12"/>
      <c r="H434" s="12"/>
      <c r="AH434" s="12"/>
      <c r="AI434" s="12"/>
      <c r="AR434" s="12"/>
      <c r="AS434" s="12"/>
      <c r="BP434" s="41"/>
      <c r="BQ434" s="41"/>
      <c r="BT434" s="233"/>
      <c r="BU434" s="234"/>
      <c r="BV434" s="228"/>
      <c r="BW434" s="229"/>
      <c r="BX434" s="251"/>
      <c r="BY434" s="234"/>
      <c r="CA434" s="36"/>
      <c r="CB434" s="36"/>
      <c r="CC434" s="36"/>
      <c r="CD434" s="36"/>
      <c r="CE434" s="36"/>
      <c r="CF434" s="46"/>
      <c r="CG434" s="47"/>
      <c r="CH434" s="230"/>
      <c r="CI434" s="230"/>
      <c r="CJ434" s="126"/>
      <c r="CK434" s="205"/>
      <c r="CL434" s="60"/>
      <c r="CM434" s="12"/>
      <c r="CN434" s="12"/>
      <c r="CO434" s="12"/>
      <c r="CV434" s="12"/>
      <c r="CW434" s="12"/>
      <c r="CX434" s="12"/>
      <c r="CY434" s="12"/>
      <c r="DB434" s="12"/>
      <c r="DC434" s="12"/>
      <c r="DZ434" s="36"/>
      <c r="ES434" s="54"/>
      <c r="EX434" s="46"/>
      <c r="EY434" s="47"/>
      <c r="FD434" s="46"/>
      <c r="FE434" s="47"/>
      <c r="FF434" s="46"/>
      <c r="FG434" s="47"/>
      <c r="FH434" s="46"/>
      <c r="FI434" s="47"/>
      <c r="FR434" s="60"/>
      <c r="FS434" s="12"/>
      <c r="FT434" s="46"/>
      <c r="FU434" s="54"/>
      <c r="FW434" s="54"/>
      <c r="GD434" s="54"/>
      <c r="GE434" s="54"/>
      <c r="GV434" s="36"/>
      <c r="GW434" s="54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F434" s="36"/>
      <c r="IH434" s="40"/>
      <c r="II434" s="35"/>
    </row>
    <row r="435" spans="7:243" s="15" customFormat="1" thickBot="1" x14ac:dyDescent="0.45">
      <c r="G435" s="12"/>
      <c r="H435" s="12"/>
      <c r="AH435" s="12"/>
      <c r="AI435" s="12"/>
      <c r="AR435" s="12"/>
      <c r="AS435" s="12"/>
      <c r="BP435" s="41"/>
      <c r="BQ435" s="41"/>
      <c r="BT435" s="233"/>
      <c r="BU435" s="234"/>
      <c r="BV435" s="228"/>
      <c r="BW435" s="229"/>
      <c r="BX435" s="251"/>
      <c r="BY435" s="234"/>
      <c r="CA435" s="36"/>
      <c r="CB435" s="36"/>
      <c r="CC435" s="36"/>
      <c r="CD435" s="36"/>
      <c r="CE435" s="36"/>
      <c r="CF435" s="46"/>
      <c r="CG435" s="47"/>
      <c r="CH435" s="230"/>
      <c r="CI435" s="230"/>
      <c r="CJ435" s="126"/>
      <c r="CK435" s="205"/>
      <c r="CL435" s="60"/>
      <c r="CM435" s="12"/>
      <c r="CN435" s="12"/>
      <c r="CO435" s="12"/>
      <c r="CV435" s="12"/>
      <c r="CW435" s="12"/>
      <c r="CX435" s="12"/>
      <c r="CY435" s="12"/>
      <c r="DB435" s="12"/>
      <c r="DC435" s="12"/>
      <c r="DZ435" s="36"/>
      <c r="ES435" s="54"/>
      <c r="EX435" s="46"/>
      <c r="EY435" s="47"/>
      <c r="FD435" s="46"/>
      <c r="FE435" s="47"/>
      <c r="FF435" s="46"/>
      <c r="FG435" s="47"/>
      <c r="FH435" s="46"/>
      <c r="FI435" s="47"/>
      <c r="FR435" s="60"/>
      <c r="FS435" s="12"/>
      <c r="FT435" s="46"/>
      <c r="FU435" s="54"/>
      <c r="FW435" s="54"/>
      <c r="GD435" s="54"/>
      <c r="GE435" s="54"/>
      <c r="GV435" s="36"/>
      <c r="GW435" s="54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F435" s="36"/>
      <c r="IH435" s="40"/>
      <c r="II435" s="35"/>
    </row>
    <row r="436" spans="7:243" s="15" customFormat="1" thickBot="1" x14ac:dyDescent="0.45">
      <c r="G436" s="12"/>
      <c r="H436" s="12"/>
      <c r="AH436" s="12"/>
      <c r="AI436" s="12"/>
      <c r="AR436" s="12"/>
      <c r="AS436" s="12"/>
      <c r="BP436" s="41"/>
      <c r="BQ436" s="41"/>
      <c r="BT436" s="233"/>
      <c r="BU436" s="234"/>
      <c r="BV436" s="228"/>
      <c r="BW436" s="229"/>
      <c r="BX436" s="251"/>
      <c r="BY436" s="234"/>
      <c r="CA436" s="36"/>
      <c r="CB436" s="36"/>
      <c r="CC436" s="36"/>
      <c r="CD436" s="36"/>
      <c r="CE436" s="36"/>
      <c r="CF436" s="46"/>
      <c r="CG436" s="47"/>
      <c r="CH436" s="230"/>
      <c r="CI436" s="230"/>
      <c r="CJ436" s="126"/>
      <c r="CK436" s="205"/>
      <c r="CL436" s="60"/>
      <c r="CM436" s="12"/>
      <c r="CN436" s="12"/>
      <c r="CO436" s="12"/>
      <c r="CV436" s="12"/>
      <c r="CW436" s="12"/>
      <c r="CX436" s="12"/>
      <c r="CY436" s="12"/>
      <c r="DB436" s="12"/>
      <c r="DC436" s="12"/>
      <c r="DZ436" s="36"/>
      <c r="ES436" s="54"/>
      <c r="EX436" s="46"/>
      <c r="EY436" s="47"/>
      <c r="FD436" s="46"/>
      <c r="FE436" s="47"/>
      <c r="FF436" s="46"/>
      <c r="FG436" s="47"/>
      <c r="FH436" s="46"/>
      <c r="FI436" s="47"/>
      <c r="FR436" s="60"/>
      <c r="FS436" s="12"/>
      <c r="FT436" s="46"/>
      <c r="FU436" s="54"/>
      <c r="FW436" s="54"/>
      <c r="GD436" s="54"/>
      <c r="GE436" s="54"/>
      <c r="GV436" s="36"/>
      <c r="GW436" s="54"/>
      <c r="GX436" s="36"/>
      <c r="GY436" s="36"/>
      <c r="GZ436" s="36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36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F436" s="36"/>
      <c r="IH436" s="40"/>
      <c r="II436" s="35"/>
    </row>
    <row r="437" spans="7:243" s="15" customFormat="1" thickBot="1" x14ac:dyDescent="0.45">
      <c r="G437" s="12"/>
      <c r="H437" s="12"/>
      <c r="AH437" s="12"/>
      <c r="AI437" s="12"/>
      <c r="AR437" s="12"/>
      <c r="AS437" s="12"/>
      <c r="BP437" s="41"/>
      <c r="BQ437" s="41"/>
      <c r="BT437" s="233"/>
      <c r="BU437" s="234"/>
      <c r="BV437" s="228"/>
      <c r="BW437" s="229"/>
      <c r="BX437" s="251"/>
      <c r="BY437" s="234"/>
      <c r="CA437" s="36"/>
      <c r="CB437" s="36"/>
      <c r="CC437" s="36"/>
      <c r="CD437" s="36"/>
      <c r="CE437" s="36"/>
      <c r="CF437" s="46"/>
      <c r="CG437" s="47"/>
      <c r="CH437" s="230"/>
      <c r="CI437" s="230"/>
      <c r="CJ437" s="126"/>
      <c r="CK437" s="205"/>
      <c r="CL437" s="60"/>
      <c r="CM437" s="12"/>
      <c r="CN437" s="12"/>
      <c r="CO437" s="12"/>
      <c r="CV437" s="12"/>
      <c r="CW437" s="12"/>
      <c r="CX437" s="12"/>
      <c r="CY437" s="12"/>
      <c r="DB437" s="12"/>
      <c r="DC437" s="12"/>
      <c r="DZ437" s="36"/>
      <c r="ES437" s="54"/>
      <c r="EX437" s="46"/>
      <c r="EY437" s="47"/>
      <c r="FD437" s="46"/>
      <c r="FE437" s="47"/>
      <c r="FF437" s="46"/>
      <c r="FG437" s="47"/>
      <c r="FH437" s="46"/>
      <c r="FI437" s="47"/>
      <c r="FR437" s="60"/>
      <c r="FS437" s="12"/>
      <c r="FT437" s="46"/>
      <c r="FU437" s="54"/>
      <c r="FW437" s="54"/>
      <c r="GD437" s="54"/>
      <c r="GE437" s="54"/>
      <c r="GV437" s="36"/>
      <c r="GW437" s="54"/>
      <c r="GX437" s="36"/>
      <c r="GY437" s="36"/>
      <c r="GZ437" s="36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  <c r="HR437" s="36"/>
      <c r="HS437" s="36"/>
      <c r="HT437" s="36"/>
      <c r="HU437" s="36"/>
      <c r="HV437" s="36"/>
      <c r="HW437" s="36"/>
      <c r="HX437" s="36"/>
      <c r="HY437" s="36"/>
      <c r="HZ437" s="36"/>
      <c r="IA437" s="36"/>
      <c r="IB437" s="36"/>
      <c r="IC437" s="36"/>
      <c r="ID437" s="36"/>
      <c r="IE437" s="36"/>
      <c r="IF437" s="36"/>
      <c r="IH437" s="40"/>
      <c r="II437" s="35"/>
    </row>
    <row r="438" spans="7:243" s="15" customFormat="1" thickBot="1" x14ac:dyDescent="0.45">
      <c r="G438" s="12"/>
      <c r="H438" s="12"/>
      <c r="AH438" s="12"/>
      <c r="AI438" s="12"/>
      <c r="AR438" s="12"/>
      <c r="AS438" s="12"/>
      <c r="BP438" s="41"/>
      <c r="BQ438" s="41"/>
      <c r="BT438" s="233"/>
      <c r="BU438" s="234"/>
      <c r="BV438" s="228"/>
      <c r="BW438" s="229"/>
      <c r="BX438" s="251"/>
      <c r="BY438" s="234"/>
      <c r="CA438" s="36"/>
      <c r="CB438" s="36"/>
      <c r="CC438" s="36"/>
      <c r="CD438" s="36"/>
      <c r="CE438" s="36"/>
      <c r="CF438" s="46"/>
      <c r="CG438" s="47"/>
      <c r="CH438" s="230"/>
      <c r="CI438" s="230"/>
      <c r="CJ438" s="126"/>
      <c r="CK438" s="205"/>
      <c r="CL438" s="60"/>
      <c r="CM438" s="12"/>
      <c r="CN438" s="12"/>
      <c r="CO438" s="12"/>
      <c r="CV438" s="12"/>
      <c r="CW438" s="12"/>
      <c r="CX438" s="12"/>
      <c r="CY438" s="12"/>
      <c r="DB438" s="12"/>
      <c r="DC438" s="12"/>
      <c r="DZ438" s="36"/>
      <c r="ES438" s="54"/>
      <c r="EX438" s="46"/>
      <c r="EY438" s="47"/>
      <c r="FD438" s="46"/>
      <c r="FE438" s="47"/>
      <c r="FF438" s="46"/>
      <c r="FG438" s="47"/>
      <c r="FH438" s="46"/>
      <c r="FI438" s="47"/>
      <c r="FR438" s="60"/>
      <c r="FS438" s="12"/>
      <c r="FT438" s="46"/>
      <c r="FU438" s="54"/>
      <c r="FW438" s="54"/>
      <c r="GD438" s="54"/>
      <c r="GE438" s="54"/>
      <c r="GV438" s="36"/>
      <c r="GW438" s="54"/>
      <c r="GX438" s="36"/>
      <c r="GY438" s="36"/>
      <c r="GZ438" s="36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  <c r="HR438" s="36"/>
      <c r="HS438" s="36"/>
      <c r="HT438" s="36"/>
      <c r="HU438" s="36"/>
      <c r="HV438" s="36"/>
      <c r="HW438" s="36"/>
      <c r="HX438" s="36"/>
      <c r="HY438" s="36"/>
      <c r="HZ438" s="36"/>
      <c r="IA438" s="36"/>
      <c r="IB438" s="36"/>
      <c r="IC438" s="36"/>
      <c r="ID438" s="36"/>
      <c r="IE438" s="36"/>
      <c r="IF438" s="36"/>
      <c r="IH438" s="40"/>
      <c r="II438" s="35"/>
    </row>
    <row r="439" spans="7:243" s="15" customFormat="1" thickBot="1" x14ac:dyDescent="0.45">
      <c r="G439" s="12"/>
      <c r="H439" s="12"/>
      <c r="AH439" s="12"/>
      <c r="AI439" s="12"/>
      <c r="AR439" s="12"/>
      <c r="AS439" s="12"/>
      <c r="BP439" s="41"/>
      <c r="BQ439" s="41"/>
      <c r="BT439" s="233"/>
      <c r="BU439" s="234"/>
      <c r="BV439" s="228"/>
      <c r="BW439" s="229"/>
      <c r="BX439" s="251"/>
      <c r="BY439" s="234"/>
      <c r="CA439" s="36"/>
      <c r="CB439" s="36"/>
      <c r="CC439" s="36"/>
      <c r="CD439" s="36"/>
      <c r="CE439" s="36"/>
      <c r="CF439" s="46"/>
      <c r="CG439" s="47"/>
      <c r="CH439" s="230"/>
      <c r="CI439" s="230"/>
      <c r="CJ439" s="126"/>
      <c r="CK439" s="205"/>
      <c r="CL439" s="60"/>
      <c r="CM439" s="12"/>
      <c r="CN439" s="12"/>
      <c r="CO439" s="12"/>
      <c r="CV439" s="12"/>
      <c r="CW439" s="12"/>
      <c r="CX439" s="12"/>
      <c r="CY439" s="12"/>
      <c r="DB439" s="12"/>
      <c r="DC439" s="12"/>
      <c r="DZ439" s="36"/>
      <c r="ES439" s="54"/>
      <c r="EX439" s="46"/>
      <c r="EY439" s="47"/>
      <c r="FD439" s="46"/>
      <c r="FE439" s="47"/>
      <c r="FF439" s="46"/>
      <c r="FG439" s="47"/>
      <c r="FH439" s="46"/>
      <c r="FI439" s="47"/>
      <c r="FR439" s="60"/>
      <c r="FS439" s="12"/>
      <c r="FT439" s="46"/>
      <c r="FU439" s="54"/>
      <c r="FW439" s="54"/>
      <c r="GD439" s="54"/>
      <c r="GE439" s="54"/>
      <c r="GV439" s="36"/>
      <c r="GW439" s="54"/>
      <c r="GX439" s="36"/>
      <c r="GY439" s="36"/>
      <c r="GZ439" s="36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  <c r="HR439" s="36"/>
      <c r="HS439" s="36"/>
      <c r="HT439" s="36"/>
      <c r="HU439" s="36"/>
      <c r="HV439" s="36"/>
      <c r="HW439" s="36"/>
      <c r="HX439" s="36"/>
      <c r="HY439" s="36"/>
      <c r="HZ439" s="36"/>
      <c r="IA439" s="36"/>
      <c r="IB439" s="36"/>
      <c r="IC439" s="36"/>
      <c r="ID439" s="36"/>
      <c r="IE439" s="36"/>
      <c r="IF439" s="36"/>
      <c r="IH439" s="40"/>
      <c r="II439" s="35"/>
    </row>
    <row r="440" spans="7:243" s="15" customFormat="1" thickBot="1" x14ac:dyDescent="0.45">
      <c r="G440" s="12"/>
      <c r="H440" s="12"/>
      <c r="AH440" s="12"/>
      <c r="AI440" s="12"/>
      <c r="AR440" s="12"/>
      <c r="AS440" s="12"/>
      <c r="BP440" s="41"/>
      <c r="BQ440" s="41"/>
      <c r="BT440" s="233"/>
      <c r="BU440" s="234"/>
      <c r="BV440" s="228"/>
      <c r="BW440" s="229"/>
      <c r="BX440" s="251"/>
      <c r="BY440" s="234"/>
      <c r="CA440" s="36"/>
      <c r="CB440" s="36"/>
      <c r="CC440" s="36"/>
      <c r="CD440" s="36"/>
      <c r="CE440" s="36"/>
      <c r="CF440" s="46"/>
      <c r="CG440" s="47"/>
      <c r="CH440" s="230"/>
      <c r="CI440" s="230"/>
      <c r="CJ440" s="126"/>
      <c r="CK440" s="205"/>
      <c r="CL440" s="60"/>
      <c r="CM440" s="12"/>
      <c r="CN440" s="12"/>
      <c r="CO440" s="12"/>
      <c r="CV440" s="12"/>
      <c r="CW440" s="12"/>
      <c r="CX440" s="12"/>
      <c r="CY440" s="12"/>
      <c r="DB440" s="12"/>
      <c r="DC440" s="12"/>
      <c r="DZ440" s="36"/>
      <c r="ES440" s="54"/>
      <c r="EX440" s="46"/>
      <c r="EY440" s="47"/>
      <c r="FD440" s="46"/>
      <c r="FE440" s="47"/>
      <c r="FF440" s="46"/>
      <c r="FG440" s="47"/>
      <c r="FH440" s="46"/>
      <c r="FI440" s="47"/>
      <c r="FR440" s="60"/>
      <c r="FS440" s="12"/>
      <c r="FT440" s="46"/>
      <c r="FU440" s="54"/>
      <c r="FW440" s="54"/>
      <c r="GD440" s="54"/>
      <c r="GE440" s="54"/>
      <c r="GV440" s="36"/>
      <c r="GW440" s="54"/>
      <c r="GX440" s="36"/>
      <c r="GY440" s="36"/>
      <c r="GZ440" s="36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  <c r="HR440" s="36"/>
      <c r="HS440" s="36"/>
      <c r="HT440" s="36"/>
      <c r="HU440" s="36"/>
      <c r="HV440" s="36"/>
      <c r="HW440" s="36"/>
      <c r="HX440" s="36"/>
      <c r="HY440" s="36"/>
      <c r="HZ440" s="36"/>
      <c r="IA440" s="36"/>
      <c r="IB440" s="36"/>
      <c r="IC440" s="36"/>
      <c r="ID440" s="36"/>
      <c r="IE440" s="36"/>
      <c r="IF440" s="36"/>
      <c r="IH440" s="40"/>
      <c r="II440" s="35"/>
    </row>
    <row r="441" spans="7:243" s="15" customFormat="1" thickBot="1" x14ac:dyDescent="0.45">
      <c r="G441" s="12"/>
      <c r="H441" s="12"/>
      <c r="AH441" s="12"/>
      <c r="AI441" s="12"/>
      <c r="AR441" s="12"/>
      <c r="AS441" s="12"/>
      <c r="BP441" s="41"/>
      <c r="BQ441" s="41"/>
      <c r="BT441" s="233"/>
      <c r="BU441" s="234"/>
      <c r="BV441" s="228"/>
      <c r="BW441" s="229"/>
      <c r="BX441" s="251"/>
      <c r="BY441" s="234"/>
      <c r="CA441" s="36"/>
      <c r="CB441" s="36"/>
      <c r="CC441" s="36"/>
      <c r="CD441" s="36"/>
      <c r="CE441" s="36"/>
      <c r="CF441" s="46"/>
      <c r="CG441" s="47"/>
      <c r="CH441" s="230"/>
      <c r="CI441" s="230"/>
      <c r="CJ441" s="126"/>
      <c r="CK441" s="205"/>
      <c r="CL441" s="60"/>
      <c r="CM441" s="12"/>
      <c r="CN441" s="12"/>
      <c r="CO441" s="12"/>
      <c r="CV441" s="12"/>
      <c r="CW441" s="12"/>
      <c r="CX441" s="12"/>
      <c r="CY441" s="12"/>
      <c r="DB441" s="12"/>
      <c r="DC441" s="12"/>
      <c r="DZ441" s="36"/>
      <c r="ES441" s="54"/>
      <c r="EX441" s="46"/>
      <c r="EY441" s="47"/>
      <c r="FD441" s="46"/>
      <c r="FE441" s="47"/>
      <c r="FF441" s="46"/>
      <c r="FG441" s="47"/>
      <c r="FH441" s="46"/>
      <c r="FI441" s="47"/>
      <c r="FR441" s="60"/>
      <c r="FS441" s="12"/>
      <c r="FT441" s="46"/>
      <c r="FU441" s="54"/>
      <c r="FW441" s="54"/>
      <c r="GD441" s="54"/>
      <c r="GE441" s="54"/>
      <c r="GV441" s="36"/>
      <c r="GW441" s="54"/>
      <c r="GX441" s="36"/>
      <c r="GY441" s="36"/>
      <c r="GZ441" s="36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  <c r="HR441" s="36"/>
      <c r="HS441" s="36"/>
      <c r="HT441" s="36"/>
      <c r="HU441" s="36"/>
      <c r="HV441" s="36"/>
      <c r="HW441" s="36"/>
      <c r="HX441" s="36"/>
      <c r="HY441" s="36"/>
      <c r="HZ441" s="36"/>
      <c r="IA441" s="36"/>
      <c r="IB441" s="36"/>
      <c r="IC441" s="36"/>
      <c r="ID441" s="36"/>
      <c r="IE441" s="36"/>
      <c r="IF441" s="36"/>
      <c r="IH441" s="40"/>
      <c r="II441" s="35"/>
    </row>
    <row r="442" spans="7:243" s="15" customFormat="1" thickBot="1" x14ac:dyDescent="0.45">
      <c r="G442" s="12"/>
      <c r="H442" s="12"/>
      <c r="AH442" s="12"/>
      <c r="AI442" s="12"/>
      <c r="AR442" s="12"/>
      <c r="AS442" s="12"/>
      <c r="BP442" s="41"/>
      <c r="BQ442" s="41"/>
      <c r="BT442" s="233"/>
      <c r="BU442" s="234"/>
      <c r="BV442" s="228"/>
      <c r="BW442" s="229"/>
      <c r="BX442" s="251"/>
      <c r="BY442" s="234"/>
      <c r="CA442" s="36"/>
      <c r="CB442" s="36"/>
      <c r="CC442" s="36"/>
      <c r="CD442" s="36"/>
      <c r="CE442" s="36"/>
      <c r="CF442" s="46"/>
      <c r="CG442" s="47"/>
      <c r="CH442" s="230"/>
      <c r="CI442" s="230"/>
      <c r="CJ442" s="126"/>
      <c r="CK442" s="205"/>
      <c r="CL442" s="60"/>
      <c r="CM442" s="12"/>
      <c r="CN442" s="12"/>
      <c r="CO442" s="12"/>
      <c r="CV442" s="12"/>
      <c r="CW442" s="12"/>
      <c r="CX442" s="12"/>
      <c r="CY442" s="12"/>
      <c r="DB442" s="12"/>
      <c r="DC442" s="12"/>
      <c r="DZ442" s="36"/>
      <c r="ES442" s="54"/>
      <c r="EX442" s="46"/>
      <c r="EY442" s="47"/>
      <c r="FD442" s="46"/>
      <c r="FE442" s="47"/>
      <c r="FF442" s="46"/>
      <c r="FG442" s="47"/>
      <c r="FH442" s="46"/>
      <c r="FI442" s="47"/>
      <c r="FR442" s="60"/>
      <c r="FS442" s="12"/>
      <c r="FT442" s="46"/>
      <c r="FU442" s="54"/>
      <c r="FW442" s="54"/>
      <c r="GD442" s="54"/>
      <c r="GE442" s="54"/>
      <c r="GV442" s="36"/>
      <c r="GW442" s="54"/>
      <c r="GX442" s="36"/>
      <c r="GY442" s="36"/>
      <c r="GZ442" s="36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  <c r="HR442" s="36"/>
      <c r="HS442" s="36"/>
      <c r="HT442" s="36"/>
      <c r="HU442" s="36"/>
      <c r="HV442" s="36"/>
      <c r="HW442" s="36"/>
      <c r="HX442" s="36"/>
      <c r="HY442" s="36"/>
      <c r="HZ442" s="36"/>
      <c r="IA442" s="36"/>
      <c r="IB442" s="36"/>
      <c r="IC442" s="36"/>
      <c r="ID442" s="36"/>
      <c r="IE442" s="36"/>
      <c r="IF442" s="36"/>
      <c r="IH442" s="40"/>
      <c r="II442" s="35"/>
    </row>
    <row r="443" spans="7:243" s="15" customFormat="1" thickBot="1" x14ac:dyDescent="0.45">
      <c r="G443" s="12"/>
      <c r="H443" s="12"/>
      <c r="AH443" s="12"/>
      <c r="AI443" s="12"/>
      <c r="AR443" s="12"/>
      <c r="AS443" s="12"/>
      <c r="BP443" s="41"/>
      <c r="BQ443" s="41"/>
      <c r="BT443" s="233"/>
      <c r="BU443" s="234"/>
      <c r="BV443" s="228"/>
      <c r="BW443" s="229"/>
      <c r="BX443" s="251"/>
      <c r="BY443" s="234"/>
      <c r="CA443" s="36"/>
      <c r="CB443" s="36"/>
      <c r="CC443" s="36"/>
      <c r="CD443" s="36"/>
      <c r="CE443" s="36"/>
      <c r="CF443" s="46"/>
      <c r="CG443" s="47"/>
      <c r="CH443" s="230"/>
      <c r="CI443" s="230"/>
      <c r="CJ443" s="126"/>
      <c r="CK443" s="205"/>
      <c r="CL443" s="60"/>
      <c r="CM443" s="12"/>
      <c r="CN443" s="12"/>
      <c r="CO443" s="12"/>
      <c r="CV443" s="12"/>
      <c r="CW443" s="12"/>
      <c r="CX443" s="12"/>
      <c r="CY443" s="12"/>
      <c r="DB443" s="12"/>
      <c r="DC443" s="12"/>
      <c r="DZ443" s="36"/>
      <c r="ES443" s="54"/>
      <c r="EX443" s="46"/>
      <c r="EY443" s="47"/>
      <c r="FD443" s="46"/>
      <c r="FE443" s="47"/>
      <c r="FF443" s="46"/>
      <c r="FG443" s="47"/>
      <c r="FH443" s="46"/>
      <c r="FI443" s="47"/>
      <c r="FR443" s="60"/>
      <c r="FS443" s="12"/>
      <c r="FT443" s="46"/>
      <c r="FU443" s="54"/>
      <c r="FW443" s="54"/>
      <c r="GD443" s="54"/>
      <c r="GE443" s="54"/>
      <c r="GV443" s="36"/>
      <c r="GW443" s="54"/>
      <c r="GX443" s="36"/>
      <c r="GY443" s="36"/>
      <c r="GZ443" s="36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  <c r="HR443" s="36"/>
      <c r="HS443" s="36"/>
      <c r="HT443" s="36"/>
      <c r="HU443" s="36"/>
      <c r="HV443" s="36"/>
      <c r="HW443" s="36"/>
      <c r="HX443" s="36"/>
      <c r="HY443" s="36"/>
      <c r="HZ443" s="36"/>
      <c r="IA443" s="36"/>
      <c r="IB443" s="36"/>
      <c r="IC443" s="36"/>
      <c r="ID443" s="36"/>
      <c r="IE443" s="36"/>
      <c r="IF443" s="36"/>
      <c r="IH443" s="40"/>
      <c r="II443" s="35"/>
    </row>
    <row r="444" spans="7:243" s="15" customFormat="1" thickBot="1" x14ac:dyDescent="0.45">
      <c r="G444" s="12"/>
      <c r="H444" s="12"/>
      <c r="AH444" s="12"/>
      <c r="AI444" s="12"/>
      <c r="AR444" s="12"/>
      <c r="AS444" s="12"/>
      <c r="BP444" s="41"/>
      <c r="BQ444" s="41"/>
      <c r="BT444" s="233"/>
      <c r="BU444" s="234"/>
      <c r="BV444" s="228"/>
      <c r="BW444" s="229"/>
      <c r="BX444" s="251"/>
      <c r="BY444" s="234"/>
      <c r="CA444" s="36"/>
      <c r="CB444" s="36"/>
      <c r="CC444" s="36"/>
      <c r="CD444" s="36"/>
      <c r="CE444" s="36"/>
      <c r="CF444" s="46"/>
      <c r="CG444" s="47"/>
      <c r="CH444" s="230"/>
      <c r="CI444" s="230"/>
      <c r="CJ444" s="126"/>
      <c r="CK444" s="205"/>
      <c r="CL444" s="60"/>
      <c r="CM444" s="12"/>
      <c r="CN444" s="12"/>
      <c r="CO444" s="12"/>
      <c r="CV444" s="12"/>
      <c r="CW444" s="12"/>
      <c r="CX444" s="12"/>
      <c r="CY444" s="12"/>
      <c r="DB444" s="12"/>
      <c r="DC444" s="12"/>
      <c r="DZ444" s="36"/>
      <c r="ES444" s="54"/>
      <c r="EX444" s="46"/>
      <c r="EY444" s="47"/>
      <c r="FD444" s="46"/>
      <c r="FE444" s="47"/>
      <c r="FF444" s="46"/>
      <c r="FG444" s="47"/>
      <c r="FH444" s="46"/>
      <c r="FI444" s="47"/>
      <c r="FR444" s="60"/>
      <c r="FS444" s="12"/>
      <c r="FT444" s="46"/>
      <c r="FU444" s="54"/>
      <c r="FW444" s="54"/>
      <c r="GD444" s="54"/>
      <c r="GE444" s="54"/>
      <c r="GV444" s="36"/>
      <c r="GW444" s="54"/>
      <c r="GX444" s="36"/>
      <c r="GY444" s="36"/>
      <c r="GZ444" s="36"/>
      <c r="HA444" s="36"/>
      <c r="HB444" s="36"/>
      <c r="HC444" s="36"/>
      <c r="HD444" s="36"/>
      <c r="HE444" s="36"/>
      <c r="HF444" s="36"/>
      <c r="HG444" s="36"/>
      <c r="HH444" s="36"/>
      <c r="HI444" s="36"/>
      <c r="HJ444" s="36"/>
      <c r="HK444" s="36"/>
      <c r="HL444" s="36"/>
      <c r="HM444" s="36"/>
      <c r="HN444" s="36"/>
      <c r="HO444" s="36"/>
      <c r="HP444" s="36"/>
      <c r="HQ444" s="36"/>
      <c r="HR444" s="36"/>
      <c r="HS444" s="36"/>
      <c r="HT444" s="36"/>
      <c r="HU444" s="36"/>
      <c r="HV444" s="36"/>
      <c r="HW444" s="36"/>
      <c r="HX444" s="36"/>
      <c r="HY444" s="36"/>
      <c r="HZ444" s="36"/>
      <c r="IA444" s="36"/>
      <c r="IB444" s="36"/>
      <c r="IC444" s="36"/>
      <c r="ID444" s="36"/>
      <c r="IE444" s="36"/>
      <c r="IF444" s="36"/>
      <c r="IH444" s="40"/>
      <c r="II444" s="35"/>
    </row>
    <row r="445" spans="7:243" s="15" customFormat="1" thickBot="1" x14ac:dyDescent="0.45">
      <c r="G445" s="12"/>
      <c r="H445" s="12"/>
      <c r="AH445" s="12"/>
      <c r="AI445" s="12"/>
      <c r="AR445" s="12"/>
      <c r="AS445" s="12"/>
      <c r="BP445" s="41"/>
      <c r="BQ445" s="41"/>
      <c r="BT445" s="233"/>
      <c r="BU445" s="234"/>
      <c r="BV445" s="228"/>
      <c r="BW445" s="229"/>
      <c r="BX445" s="251"/>
      <c r="BY445" s="234"/>
      <c r="CA445" s="36"/>
      <c r="CB445" s="36"/>
      <c r="CC445" s="36"/>
      <c r="CD445" s="36"/>
      <c r="CE445" s="36"/>
      <c r="CF445" s="46"/>
      <c r="CG445" s="47"/>
      <c r="CH445" s="230"/>
      <c r="CI445" s="230"/>
      <c r="CJ445" s="126"/>
      <c r="CK445" s="205"/>
      <c r="CL445" s="60"/>
      <c r="CM445" s="12"/>
      <c r="CN445" s="12"/>
      <c r="CO445" s="12"/>
      <c r="CV445" s="12"/>
      <c r="CW445" s="12"/>
      <c r="CX445" s="12"/>
      <c r="CY445" s="12"/>
      <c r="DB445" s="12"/>
      <c r="DC445" s="12"/>
      <c r="DZ445" s="36"/>
      <c r="ES445" s="54"/>
      <c r="EX445" s="46"/>
      <c r="EY445" s="47"/>
      <c r="FD445" s="46"/>
      <c r="FE445" s="47"/>
      <c r="FF445" s="46"/>
      <c r="FG445" s="47"/>
      <c r="FH445" s="46"/>
      <c r="FI445" s="47"/>
      <c r="FR445" s="60"/>
      <c r="FS445" s="12"/>
      <c r="FT445" s="46"/>
      <c r="FU445" s="54"/>
      <c r="FW445" s="54"/>
      <c r="GD445" s="54"/>
      <c r="GE445" s="54"/>
      <c r="GV445" s="36"/>
      <c r="GW445" s="54"/>
      <c r="GX445" s="36"/>
      <c r="GY445" s="36"/>
      <c r="GZ445" s="36"/>
      <c r="HA445" s="36"/>
      <c r="HB445" s="36"/>
      <c r="HC445" s="36"/>
      <c r="HD445" s="36"/>
      <c r="HE445" s="36"/>
      <c r="HF445" s="36"/>
      <c r="HG445" s="36"/>
      <c r="HH445" s="36"/>
      <c r="HI445" s="36"/>
      <c r="HJ445" s="36"/>
      <c r="HK445" s="36"/>
      <c r="HL445" s="36"/>
      <c r="HM445" s="36"/>
      <c r="HN445" s="36"/>
      <c r="HO445" s="36"/>
      <c r="HP445" s="36"/>
      <c r="HQ445" s="36"/>
      <c r="HR445" s="36"/>
      <c r="HS445" s="36"/>
      <c r="HT445" s="36"/>
      <c r="HU445" s="36"/>
      <c r="HV445" s="36"/>
      <c r="HW445" s="36"/>
      <c r="HX445" s="36"/>
      <c r="HY445" s="36"/>
      <c r="HZ445" s="36"/>
      <c r="IA445" s="36"/>
      <c r="IB445" s="36"/>
      <c r="IC445" s="36"/>
      <c r="ID445" s="36"/>
      <c r="IE445" s="36"/>
      <c r="IF445" s="36"/>
      <c r="IH445" s="40"/>
      <c r="II445" s="35"/>
    </row>
    <row r="446" spans="7:243" s="15" customFormat="1" thickBot="1" x14ac:dyDescent="0.45">
      <c r="G446" s="12"/>
      <c r="H446" s="12"/>
      <c r="AH446" s="12"/>
      <c r="AI446" s="12"/>
      <c r="AR446" s="12"/>
      <c r="AS446" s="12"/>
      <c r="BP446" s="41"/>
      <c r="BQ446" s="41"/>
      <c r="BT446" s="233"/>
      <c r="BU446" s="234"/>
      <c r="BV446" s="228"/>
      <c r="BW446" s="229"/>
      <c r="BX446" s="251"/>
      <c r="BY446" s="234"/>
      <c r="CA446" s="36"/>
      <c r="CB446" s="36"/>
      <c r="CC446" s="36"/>
      <c r="CD446" s="36"/>
      <c r="CE446" s="36"/>
      <c r="CF446" s="46"/>
      <c r="CG446" s="47"/>
      <c r="CH446" s="230"/>
      <c r="CI446" s="230"/>
      <c r="CJ446" s="126"/>
      <c r="CK446" s="205"/>
      <c r="CL446" s="60"/>
      <c r="CM446" s="12"/>
      <c r="CN446" s="12"/>
      <c r="CO446" s="12"/>
      <c r="CV446" s="12"/>
      <c r="CW446" s="12"/>
      <c r="CX446" s="12"/>
      <c r="CY446" s="12"/>
      <c r="DB446" s="12"/>
      <c r="DC446" s="12"/>
      <c r="DZ446" s="36"/>
      <c r="ES446" s="54"/>
      <c r="EX446" s="46"/>
      <c r="EY446" s="47"/>
      <c r="FD446" s="46"/>
      <c r="FE446" s="47"/>
      <c r="FF446" s="46"/>
      <c r="FG446" s="47"/>
      <c r="FH446" s="46"/>
      <c r="FI446" s="47"/>
      <c r="FR446" s="60"/>
      <c r="FS446" s="12"/>
      <c r="FT446" s="46"/>
      <c r="FU446" s="54"/>
      <c r="FW446" s="54"/>
      <c r="GD446" s="54"/>
      <c r="GE446" s="54"/>
      <c r="GV446" s="36"/>
      <c r="GW446" s="54"/>
      <c r="GX446" s="36"/>
      <c r="GY446" s="36"/>
      <c r="GZ446" s="36"/>
      <c r="HA446" s="36"/>
      <c r="HB446" s="36"/>
      <c r="HC446" s="36"/>
      <c r="HD446" s="36"/>
      <c r="HE446" s="36"/>
      <c r="HF446" s="36"/>
      <c r="HG446" s="36"/>
      <c r="HH446" s="36"/>
      <c r="HI446" s="36"/>
      <c r="HJ446" s="36"/>
      <c r="HK446" s="36"/>
      <c r="HL446" s="36"/>
      <c r="HM446" s="36"/>
      <c r="HN446" s="36"/>
      <c r="HO446" s="36"/>
      <c r="HP446" s="36"/>
      <c r="HQ446" s="36"/>
      <c r="HR446" s="36"/>
      <c r="HS446" s="36"/>
      <c r="HT446" s="36"/>
      <c r="HU446" s="36"/>
      <c r="HV446" s="36"/>
      <c r="HW446" s="36"/>
      <c r="HX446" s="36"/>
      <c r="HY446" s="36"/>
      <c r="HZ446" s="36"/>
      <c r="IA446" s="36"/>
      <c r="IB446" s="36"/>
      <c r="IC446" s="36"/>
      <c r="ID446" s="36"/>
      <c r="IE446" s="36"/>
      <c r="IF446" s="36"/>
      <c r="IH446" s="40"/>
      <c r="II446" s="35"/>
    </row>
    <row r="447" spans="7:243" s="15" customFormat="1" thickBot="1" x14ac:dyDescent="0.45">
      <c r="G447" s="12"/>
      <c r="H447" s="12"/>
      <c r="AH447" s="12"/>
      <c r="AI447" s="12"/>
      <c r="AR447" s="12"/>
      <c r="AS447" s="12"/>
      <c r="BP447" s="41"/>
      <c r="BQ447" s="41"/>
      <c r="BT447" s="233"/>
      <c r="BU447" s="234"/>
      <c r="BV447" s="228"/>
      <c r="BW447" s="229"/>
      <c r="BX447" s="251"/>
      <c r="BY447" s="234"/>
      <c r="CA447" s="36"/>
      <c r="CB447" s="36"/>
      <c r="CC447" s="36"/>
      <c r="CD447" s="36"/>
      <c r="CE447" s="36"/>
      <c r="CF447" s="46"/>
      <c r="CG447" s="47"/>
      <c r="CH447" s="230"/>
      <c r="CI447" s="230"/>
      <c r="CJ447" s="126"/>
      <c r="CK447" s="205"/>
      <c r="CL447" s="60"/>
      <c r="CM447" s="12"/>
      <c r="CN447" s="12"/>
      <c r="CO447" s="12"/>
      <c r="CV447" s="12"/>
      <c r="CW447" s="12"/>
      <c r="CX447" s="12"/>
      <c r="CY447" s="12"/>
      <c r="DB447" s="12"/>
      <c r="DC447" s="12"/>
      <c r="DZ447" s="36"/>
      <c r="ES447" s="54"/>
      <c r="EX447" s="46"/>
      <c r="EY447" s="47"/>
      <c r="FD447" s="46"/>
      <c r="FE447" s="47"/>
      <c r="FF447" s="46"/>
      <c r="FG447" s="47"/>
      <c r="FH447" s="46"/>
      <c r="FI447" s="47"/>
      <c r="FR447" s="60"/>
      <c r="FS447" s="12"/>
      <c r="FT447" s="46"/>
      <c r="FU447" s="54"/>
      <c r="FW447" s="54"/>
      <c r="GD447" s="54"/>
      <c r="GE447" s="54"/>
      <c r="GV447" s="36"/>
      <c r="GW447" s="54"/>
      <c r="GX447" s="36"/>
      <c r="GY447" s="36"/>
      <c r="GZ447" s="36"/>
      <c r="HA447" s="36"/>
      <c r="HB447" s="36"/>
      <c r="HC447" s="36"/>
      <c r="HD447" s="36"/>
      <c r="HE447" s="36"/>
      <c r="HF447" s="36"/>
      <c r="HG447" s="36"/>
      <c r="HH447" s="36"/>
      <c r="HI447" s="36"/>
      <c r="HJ447" s="36"/>
      <c r="HK447" s="36"/>
      <c r="HL447" s="36"/>
      <c r="HM447" s="36"/>
      <c r="HN447" s="36"/>
      <c r="HO447" s="36"/>
      <c r="HP447" s="36"/>
      <c r="HQ447" s="36"/>
      <c r="HR447" s="36"/>
      <c r="HS447" s="36"/>
      <c r="HT447" s="36"/>
      <c r="HU447" s="36"/>
      <c r="HV447" s="36"/>
      <c r="HW447" s="36"/>
      <c r="HX447" s="36"/>
      <c r="HY447" s="36"/>
      <c r="HZ447" s="36"/>
      <c r="IA447" s="36"/>
      <c r="IB447" s="36"/>
      <c r="IC447" s="36"/>
      <c r="ID447" s="36"/>
      <c r="IE447" s="36"/>
      <c r="IF447" s="36"/>
      <c r="IH447" s="40"/>
      <c r="II447" s="35"/>
    </row>
    <row r="448" spans="7:243" s="15" customFormat="1" thickBot="1" x14ac:dyDescent="0.45">
      <c r="G448" s="12"/>
      <c r="H448" s="12"/>
      <c r="AH448" s="12"/>
      <c r="AI448" s="12"/>
      <c r="AR448" s="12"/>
      <c r="AS448" s="12"/>
      <c r="BP448" s="41"/>
      <c r="BQ448" s="41"/>
      <c r="BT448" s="233"/>
      <c r="BU448" s="234"/>
      <c r="BV448" s="228"/>
      <c r="BW448" s="229"/>
      <c r="BX448" s="251"/>
      <c r="BY448" s="234"/>
      <c r="CA448" s="36"/>
      <c r="CB448" s="36"/>
      <c r="CC448" s="36"/>
      <c r="CD448" s="36"/>
      <c r="CE448" s="36"/>
      <c r="CF448" s="46"/>
      <c r="CG448" s="47"/>
      <c r="CH448" s="230"/>
      <c r="CI448" s="230"/>
      <c r="CJ448" s="126"/>
      <c r="CK448" s="205"/>
      <c r="CL448" s="60"/>
      <c r="CM448" s="12"/>
      <c r="CN448" s="12"/>
      <c r="CO448" s="12"/>
      <c r="CV448" s="12"/>
      <c r="CW448" s="12"/>
      <c r="CX448" s="12"/>
      <c r="CY448" s="12"/>
      <c r="DB448" s="12"/>
      <c r="DC448" s="12"/>
      <c r="DZ448" s="36"/>
      <c r="ES448" s="54"/>
      <c r="EX448" s="46"/>
      <c r="EY448" s="47"/>
      <c r="FD448" s="46"/>
      <c r="FE448" s="47"/>
      <c r="FF448" s="46"/>
      <c r="FG448" s="47"/>
      <c r="FH448" s="46"/>
      <c r="FI448" s="47"/>
      <c r="FR448" s="60"/>
      <c r="FS448" s="12"/>
      <c r="FT448" s="46"/>
      <c r="FU448" s="54"/>
      <c r="FW448" s="54"/>
      <c r="GD448" s="54"/>
      <c r="GE448" s="54"/>
      <c r="GV448" s="36"/>
      <c r="GW448" s="54"/>
      <c r="GX448" s="36"/>
      <c r="GY448" s="36"/>
      <c r="GZ448" s="36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  <c r="HR448" s="36"/>
      <c r="HS448" s="36"/>
      <c r="HT448" s="36"/>
      <c r="HU448" s="36"/>
      <c r="HV448" s="36"/>
      <c r="HW448" s="36"/>
      <c r="HX448" s="36"/>
      <c r="HY448" s="36"/>
      <c r="HZ448" s="36"/>
      <c r="IA448" s="36"/>
      <c r="IB448" s="36"/>
      <c r="IC448" s="36"/>
      <c r="ID448" s="36"/>
      <c r="IE448" s="36"/>
      <c r="IF448" s="36"/>
      <c r="IH448" s="40"/>
      <c r="II448" s="35"/>
    </row>
    <row r="449" spans="7:243" s="15" customFormat="1" thickBot="1" x14ac:dyDescent="0.45">
      <c r="G449" s="12"/>
      <c r="H449" s="12"/>
      <c r="AH449" s="12"/>
      <c r="AI449" s="12"/>
      <c r="AR449" s="12"/>
      <c r="AS449" s="12"/>
      <c r="BP449" s="41"/>
      <c r="BQ449" s="41"/>
      <c r="BT449" s="233"/>
      <c r="BU449" s="234"/>
      <c r="BV449" s="228"/>
      <c r="BW449" s="229"/>
      <c r="BX449" s="251"/>
      <c r="BY449" s="234"/>
      <c r="CA449" s="36"/>
      <c r="CB449" s="36"/>
      <c r="CC449" s="36"/>
      <c r="CD449" s="36"/>
      <c r="CE449" s="36"/>
      <c r="CF449" s="46"/>
      <c r="CG449" s="47"/>
      <c r="CH449" s="230"/>
      <c r="CI449" s="230"/>
      <c r="CJ449" s="126"/>
      <c r="CK449" s="205"/>
      <c r="CL449" s="60"/>
      <c r="CM449" s="12"/>
      <c r="CN449" s="12"/>
      <c r="CO449" s="12"/>
      <c r="CV449" s="12"/>
      <c r="CW449" s="12"/>
      <c r="CX449" s="12"/>
      <c r="CY449" s="12"/>
      <c r="DB449" s="12"/>
      <c r="DC449" s="12"/>
      <c r="DZ449" s="36"/>
      <c r="ES449" s="54"/>
      <c r="EX449" s="46"/>
      <c r="EY449" s="47"/>
      <c r="FD449" s="46"/>
      <c r="FE449" s="47"/>
      <c r="FF449" s="46"/>
      <c r="FG449" s="47"/>
      <c r="FH449" s="46"/>
      <c r="FI449" s="47"/>
      <c r="FR449" s="60"/>
      <c r="FS449" s="12"/>
      <c r="FT449" s="46"/>
      <c r="FU449" s="54"/>
      <c r="FW449" s="54"/>
      <c r="GD449" s="54"/>
      <c r="GE449" s="54"/>
      <c r="GV449" s="36"/>
      <c r="GW449" s="54"/>
      <c r="GX449" s="36"/>
      <c r="GY449" s="36"/>
      <c r="GZ449" s="36"/>
      <c r="HA449" s="36"/>
      <c r="HB449" s="36"/>
      <c r="HC449" s="36"/>
      <c r="HD449" s="36"/>
      <c r="HE449" s="36"/>
      <c r="HF449" s="36"/>
      <c r="HG449" s="36"/>
      <c r="HH449" s="36"/>
      <c r="HI449" s="36"/>
      <c r="HJ449" s="36"/>
      <c r="HK449" s="36"/>
      <c r="HL449" s="36"/>
      <c r="HM449" s="36"/>
      <c r="HN449" s="36"/>
      <c r="HO449" s="36"/>
      <c r="HP449" s="36"/>
      <c r="HQ449" s="36"/>
      <c r="HR449" s="36"/>
      <c r="HS449" s="36"/>
      <c r="HT449" s="36"/>
      <c r="HU449" s="36"/>
      <c r="HV449" s="36"/>
      <c r="HW449" s="36"/>
      <c r="HX449" s="36"/>
      <c r="HY449" s="36"/>
      <c r="HZ449" s="36"/>
      <c r="IA449" s="36"/>
      <c r="IB449" s="36"/>
      <c r="IC449" s="36"/>
      <c r="ID449" s="36"/>
      <c r="IE449" s="36"/>
      <c r="IF449" s="36"/>
      <c r="IH449" s="40"/>
      <c r="II449" s="35"/>
    </row>
    <row r="450" spans="7:243" s="15" customFormat="1" thickBot="1" x14ac:dyDescent="0.45">
      <c r="G450" s="12"/>
      <c r="H450" s="12"/>
      <c r="AH450" s="12"/>
      <c r="AI450" s="12"/>
      <c r="AR450" s="12"/>
      <c r="AS450" s="12"/>
      <c r="BP450" s="41"/>
      <c r="BQ450" s="41"/>
      <c r="BT450" s="233"/>
      <c r="BU450" s="234"/>
      <c r="BV450" s="228"/>
      <c r="BW450" s="229"/>
      <c r="BX450" s="251"/>
      <c r="BY450" s="234"/>
      <c r="CA450" s="36"/>
      <c r="CB450" s="36"/>
      <c r="CC450" s="36"/>
      <c r="CD450" s="36"/>
      <c r="CE450" s="36"/>
      <c r="CF450" s="46"/>
      <c r="CG450" s="47"/>
      <c r="CH450" s="230"/>
      <c r="CI450" s="230"/>
      <c r="CJ450" s="126"/>
      <c r="CK450" s="205"/>
      <c r="CL450" s="60"/>
      <c r="CM450" s="12"/>
      <c r="CN450" s="12"/>
      <c r="CO450" s="12"/>
      <c r="CV450" s="12"/>
      <c r="CW450" s="12"/>
      <c r="CX450" s="12"/>
      <c r="CY450" s="12"/>
      <c r="DB450" s="12"/>
      <c r="DC450" s="12"/>
      <c r="DZ450" s="36"/>
      <c r="ES450" s="54"/>
      <c r="EX450" s="46"/>
      <c r="EY450" s="47"/>
      <c r="FD450" s="46"/>
      <c r="FE450" s="47"/>
      <c r="FF450" s="46"/>
      <c r="FG450" s="47"/>
      <c r="FH450" s="46"/>
      <c r="FI450" s="47"/>
      <c r="FR450" s="60"/>
      <c r="FS450" s="12"/>
      <c r="FT450" s="46"/>
      <c r="FU450" s="54"/>
      <c r="FW450" s="54"/>
      <c r="GD450" s="54"/>
      <c r="GE450" s="54"/>
      <c r="GV450" s="36"/>
      <c r="GW450" s="54"/>
      <c r="GX450" s="36"/>
      <c r="GY450" s="36"/>
      <c r="GZ450" s="36"/>
      <c r="HA450" s="36"/>
      <c r="HB450" s="36"/>
      <c r="HC450" s="36"/>
      <c r="HD450" s="36"/>
      <c r="HE450" s="36"/>
      <c r="HF450" s="36"/>
      <c r="HG450" s="36"/>
      <c r="HH450" s="36"/>
      <c r="HI450" s="36"/>
      <c r="HJ450" s="36"/>
      <c r="HK450" s="36"/>
      <c r="HL450" s="36"/>
      <c r="HM450" s="36"/>
      <c r="HN450" s="36"/>
      <c r="HO450" s="36"/>
      <c r="HP450" s="36"/>
      <c r="HQ450" s="36"/>
      <c r="HR450" s="36"/>
      <c r="HS450" s="36"/>
      <c r="HT450" s="36"/>
      <c r="HU450" s="36"/>
      <c r="HV450" s="36"/>
      <c r="HW450" s="36"/>
      <c r="HX450" s="36"/>
      <c r="HY450" s="36"/>
      <c r="HZ450" s="36"/>
      <c r="IA450" s="36"/>
      <c r="IB450" s="36"/>
      <c r="IC450" s="36"/>
      <c r="ID450" s="36"/>
      <c r="IE450" s="36"/>
      <c r="IF450" s="36"/>
      <c r="IH450" s="40"/>
      <c r="II450" s="35"/>
    </row>
    <row r="451" spans="7:243" s="15" customFormat="1" thickBot="1" x14ac:dyDescent="0.45">
      <c r="G451" s="12"/>
      <c r="H451" s="12"/>
      <c r="AH451" s="12"/>
      <c r="AI451" s="12"/>
      <c r="AR451" s="12"/>
      <c r="AS451" s="12"/>
      <c r="BP451" s="41"/>
      <c r="BQ451" s="41"/>
      <c r="BT451" s="233"/>
      <c r="BU451" s="234"/>
      <c r="BV451" s="228"/>
      <c r="BW451" s="229"/>
      <c r="BX451" s="251"/>
      <c r="BY451" s="234"/>
      <c r="CA451" s="36"/>
      <c r="CB451" s="36"/>
      <c r="CC451" s="36"/>
      <c r="CD451" s="36"/>
      <c r="CE451" s="36"/>
      <c r="CF451" s="46"/>
      <c r="CG451" s="47"/>
      <c r="CH451" s="230"/>
      <c r="CI451" s="230"/>
      <c r="CJ451" s="126"/>
      <c r="CK451" s="205"/>
      <c r="CL451" s="60"/>
      <c r="CM451" s="12"/>
      <c r="CN451" s="12"/>
      <c r="CO451" s="12"/>
      <c r="CV451" s="12"/>
      <c r="CW451" s="12"/>
      <c r="CX451" s="12"/>
      <c r="CY451" s="12"/>
      <c r="DB451" s="12"/>
      <c r="DC451" s="12"/>
      <c r="DZ451" s="36"/>
      <c r="ES451" s="54"/>
      <c r="EX451" s="46"/>
      <c r="EY451" s="47"/>
      <c r="FD451" s="46"/>
      <c r="FE451" s="47"/>
      <c r="FF451" s="46"/>
      <c r="FG451" s="47"/>
      <c r="FH451" s="46"/>
      <c r="FI451" s="47"/>
      <c r="FR451" s="60"/>
      <c r="FS451" s="12"/>
      <c r="FT451" s="46"/>
      <c r="FU451" s="54"/>
      <c r="FW451" s="54"/>
      <c r="GD451" s="54"/>
      <c r="GE451" s="54"/>
      <c r="GV451" s="36"/>
      <c r="GW451" s="54"/>
      <c r="GX451" s="36"/>
      <c r="GY451" s="36"/>
      <c r="GZ451" s="36"/>
      <c r="HA451" s="36"/>
      <c r="HB451" s="36"/>
      <c r="HC451" s="36"/>
      <c r="HD451" s="36"/>
      <c r="HE451" s="36"/>
      <c r="HF451" s="36"/>
      <c r="HG451" s="36"/>
      <c r="HH451" s="36"/>
      <c r="HI451" s="36"/>
      <c r="HJ451" s="36"/>
      <c r="HK451" s="36"/>
      <c r="HL451" s="36"/>
      <c r="HM451" s="36"/>
      <c r="HN451" s="36"/>
      <c r="HO451" s="36"/>
      <c r="HP451" s="36"/>
      <c r="HQ451" s="36"/>
      <c r="HR451" s="36"/>
      <c r="HS451" s="36"/>
      <c r="HT451" s="36"/>
      <c r="HU451" s="36"/>
      <c r="HV451" s="36"/>
      <c r="HW451" s="36"/>
      <c r="HX451" s="36"/>
      <c r="HY451" s="36"/>
      <c r="HZ451" s="36"/>
      <c r="IA451" s="36"/>
      <c r="IB451" s="36"/>
      <c r="IC451" s="36"/>
      <c r="ID451" s="36"/>
      <c r="IE451" s="36"/>
      <c r="IF451" s="36"/>
      <c r="IH451" s="40"/>
      <c r="II451" s="35"/>
    </row>
    <row r="452" spans="7:243" s="15" customFormat="1" thickBot="1" x14ac:dyDescent="0.45">
      <c r="G452" s="12"/>
      <c r="H452" s="12"/>
      <c r="AH452" s="12"/>
      <c r="AI452" s="12"/>
      <c r="AR452" s="12"/>
      <c r="AS452" s="12"/>
      <c r="BP452" s="41"/>
      <c r="BQ452" s="41"/>
      <c r="BT452" s="233"/>
      <c r="BU452" s="234"/>
      <c r="BV452" s="228"/>
      <c r="BW452" s="229"/>
      <c r="BX452" s="251"/>
      <c r="BY452" s="234"/>
      <c r="CA452" s="36"/>
      <c r="CB452" s="36"/>
      <c r="CC452" s="36"/>
      <c r="CD452" s="36"/>
      <c r="CE452" s="36"/>
      <c r="CF452" s="46"/>
      <c r="CG452" s="47"/>
      <c r="CH452" s="230"/>
      <c r="CI452" s="230"/>
      <c r="CJ452" s="126"/>
      <c r="CK452" s="205"/>
      <c r="CL452" s="60"/>
      <c r="CM452" s="12"/>
      <c r="CN452" s="12"/>
      <c r="CO452" s="12"/>
      <c r="CV452" s="12"/>
      <c r="CW452" s="12"/>
      <c r="CX452" s="12"/>
      <c r="CY452" s="12"/>
      <c r="DB452" s="12"/>
      <c r="DC452" s="12"/>
      <c r="DZ452" s="36"/>
      <c r="ES452" s="54"/>
      <c r="EX452" s="46"/>
      <c r="EY452" s="47"/>
      <c r="FD452" s="46"/>
      <c r="FE452" s="47"/>
      <c r="FF452" s="46"/>
      <c r="FG452" s="47"/>
      <c r="FH452" s="46"/>
      <c r="FI452" s="47"/>
      <c r="FR452" s="60"/>
      <c r="FS452" s="12"/>
      <c r="FT452" s="46"/>
      <c r="FU452" s="54"/>
      <c r="FW452" s="54"/>
      <c r="GD452" s="54"/>
      <c r="GE452" s="54"/>
      <c r="GV452" s="36"/>
      <c r="GW452" s="54"/>
      <c r="GX452" s="36"/>
      <c r="GY452" s="36"/>
      <c r="GZ452" s="36"/>
      <c r="HA452" s="36"/>
      <c r="HB452" s="36"/>
      <c r="HC452" s="36"/>
      <c r="HD452" s="36"/>
      <c r="HE452" s="36"/>
      <c r="HF452" s="36"/>
      <c r="HG452" s="36"/>
      <c r="HH452" s="36"/>
      <c r="HI452" s="36"/>
      <c r="HJ452" s="36"/>
      <c r="HK452" s="36"/>
      <c r="HL452" s="36"/>
      <c r="HM452" s="36"/>
      <c r="HN452" s="36"/>
      <c r="HO452" s="36"/>
      <c r="HP452" s="36"/>
      <c r="HQ452" s="36"/>
      <c r="HR452" s="36"/>
      <c r="HS452" s="36"/>
      <c r="HT452" s="36"/>
      <c r="HU452" s="36"/>
      <c r="HV452" s="36"/>
      <c r="HW452" s="36"/>
      <c r="HX452" s="36"/>
      <c r="HY452" s="36"/>
      <c r="HZ452" s="36"/>
      <c r="IA452" s="36"/>
      <c r="IB452" s="36"/>
      <c r="IC452" s="36"/>
      <c r="ID452" s="36"/>
      <c r="IE452" s="36"/>
      <c r="IF452" s="36"/>
      <c r="IH452" s="40"/>
      <c r="II452" s="35"/>
    </row>
    <row r="453" spans="7:243" s="15" customFormat="1" thickBot="1" x14ac:dyDescent="0.45">
      <c r="G453" s="12"/>
      <c r="H453" s="12"/>
      <c r="AH453" s="12"/>
      <c r="AI453" s="12"/>
      <c r="AR453" s="12"/>
      <c r="AS453" s="12"/>
      <c r="BP453" s="41"/>
      <c r="BQ453" s="41"/>
      <c r="BT453" s="233"/>
      <c r="BU453" s="234"/>
      <c r="BV453" s="228"/>
      <c r="BW453" s="229"/>
      <c r="BX453" s="251"/>
      <c r="BY453" s="234"/>
      <c r="CA453" s="36"/>
      <c r="CB453" s="36"/>
      <c r="CC453" s="36"/>
      <c r="CD453" s="36"/>
      <c r="CE453" s="36"/>
      <c r="CF453" s="46"/>
      <c r="CG453" s="47"/>
      <c r="CH453" s="230"/>
      <c r="CI453" s="230"/>
      <c r="CJ453" s="126"/>
      <c r="CK453" s="205"/>
      <c r="CL453" s="60"/>
      <c r="CM453" s="12"/>
      <c r="CN453" s="12"/>
      <c r="CO453" s="12"/>
      <c r="CV453" s="12"/>
      <c r="CW453" s="12"/>
      <c r="CX453" s="12"/>
      <c r="CY453" s="12"/>
      <c r="DB453" s="12"/>
      <c r="DC453" s="12"/>
      <c r="DZ453" s="36"/>
      <c r="ES453" s="54"/>
      <c r="EX453" s="46"/>
      <c r="EY453" s="47"/>
      <c r="FD453" s="46"/>
      <c r="FE453" s="47"/>
      <c r="FF453" s="46"/>
      <c r="FG453" s="47"/>
      <c r="FH453" s="46"/>
      <c r="FI453" s="47"/>
      <c r="FR453" s="60"/>
      <c r="FS453" s="12"/>
      <c r="FT453" s="46"/>
      <c r="FU453" s="54"/>
      <c r="FW453" s="54"/>
      <c r="GD453" s="54"/>
      <c r="GE453" s="54"/>
      <c r="GV453" s="36"/>
      <c r="GW453" s="54"/>
      <c r="GX453" s="36"/>
      <c r="GY453" s="36"/>
      <c r="GZ453" s="36"/>
      <c r="HA453" s="36"/>
      <c r="HB453" s="36"/>
      <c r="HC453" s="36"/>
      <c r="HD453" s="36"/>
      <c r="HE453" s="36"/>
      <c r="HF453" s="36"/>
      <c r="HG453" s="36"/>
      <c r="HH453" s="36"/>
      <c r="HI453" s="36"/>
      <c r="HJ453" s="36"/>
      <c r="HK453" s="36"/>
      <c r="HL453" s="36"/>
      <c r="HM453" s="36"/>
      <c r="HN453" s="36"/>
      <c r="HO453" s="36"/>
      <c r="HP453" s="36"/>
      <c r="HQ453" s="36"/>
      <c r="HR453" s="36"/>
      <c r="HS453" s="36"/>
      <c r="HT453" s="36"/>
      <c r="HU453" s="36"/>
      <c r="HV453" s="36"/>
      <c r="HW453" s="36"/>
      <c r="HX453" s="36"/>
      <c r="HY453" s="36"/>
      <c r="HZ453" s="36"/>
      <c r="IA453" s="36"/>
      <c r="IB453" s="36"/>
      <c r="IC453" s="36"/>
      <c r="ID453" s="36"/>
      <c r="IE453" s="36"/>
      <c r="IF453" s="36"/>
      <c r="IH453" s="40"/>
      <c r="II453" s="35"/>
    </row>
    <row r="454" spans="7:243" s="15" customFormat="1" thickBot="1" x14ac:dyDescent="0.45">
      <c r="G454" s="12"/>
      <c r="H454" s="12"/>
      <c r="AH454" s="12"/>
      <c r="AI454" s="12"/>
      <c r="AR454" s="12"/>
      <c r="AS454" s="12"/>
      <c r="BP454" s="41"/>
      <c r="BQ454" s="41"/>
      <c r="BT454" s="233"/>
      <c r="BU454" s="234"/>
      <c r="BV454" s="228"/>
      <c r="BW454" s="229"/>
      <c r="BX454" s="251"/>
      <c r="BY454" s="234"/>
      <c r="CA454" s="36"/>
      <c r="CB454" s="36"/>
      <c r="CC454" s="36"/>
      <c r="CD454" s="36"/>
      <c r="CE454" s="36"/>
      <c r="CF454" s="46"/>
      <c r="CG454" s="47"/>
      <c r="CH454" s="230"/>
      <c r="CI454" s="230"/>
      <c r="CJ454" s="126"/>
      <c r="CK454" s="205"/>
      <c r="CL454" s="60"/>
      <c r="CM454" s="12"/>
      <c r="CN454" s="12"/>
      <c r="CO454" s="12"/>
      <c r="CV454" s="12"/>
      <c r="CW454" s="12"/>
      <c r="CX454" s="12"/>
      <c r="CY454" s="12"/>
      <c r="DB454" s="12"/>
      <c r="DC454" s="12"/>
      <c r="DZ454" s="36"/>
      <c r="ES454" s="54"/>
      <c r="EX454" s="46"/>
      <c r="EY454" s="47"/>
      <c r="FD454" s="46"/>
      <c r="FE454" s="47"/>
      <c r="FF454" s="46"/>
      <c r="FG454" s="47"/>
      <c r="FH454" s="46"/>
      <c r="FI454" s="47"/>
      <c r="FR454" s="60"/>
      <c r="FS454" s="12"/>
      <c r="FT454" s="46"/>
      <c r="FU454" s="54"/>
      <c r="FW454" s="54"/>
      <c r="GD454" s="54"/>
      <c r="GE454" s="54"/>
      <c r="GV454" s="36"/>
      <c r="GW454" s="54"/>
      <c r="GX454" s="36"/>
      <c r="GY454" s="36"/>
      <c r="GZ454" s="36"/>
      <c r="HA454" s="36"/>
      <c r="HB454" s="36"/>
      <c r="HC454" s="36"/>
      <c r="HD454" s="36"/>
      <c r="HE454" s="36"/>
      <c r="HF454" s="36"/>
      <c r="HG454" s="36"/>
      <c r="HH454" s="36"/>
      <c r="HI454" s="36"/>
      <c r="HJ454" s="36"/>
      <c r="HK454" s="36"/>
      <c r="HL454" s="36"/>
      <c r="HM454" s="36"/>
      <c r="HN454" s="36"/>
      <c r="HO454" s="36"/>
      <c r="HP454" s="36"/>
      <c r="HQ454" s="36"/>
      <c r="HR454" s="36"/>
      <c r="HS454" s="36"/>
      <c r="HT454" s="36"/>
      <c r="HU454" s="36"/>
      <c r="HV454" s="36"/>
      <c r="HW454" s="36"/>
      <c r="HX454" s="36"/>
      <c r="HY454" s="36"/>
      <c r="HZ454" s="36"/>
      <c r="IA454" s="36"/>
      <c r="IB454" s="36"/>
      <c r="IC454" s="36"/>
      <c r="ID454" s="36"/>
      <c r="IE454" s="36"/>
      <c r="IF454" s="36"/>
      <c r="IH454" s="40"/>
      <c r="II454" s="35"/>
    </row>
    <row r="455" spans="7:243" s="15" customFormat="1" thickBot="1" x14ac:dyDescent="0.45">
      <c r="G455" s="12"/>
      <c r="H455" s="12"/>
      <c r="AH455" s="12"/>
      <c r="AI455" s="12"/>
      <c r="AR455" s="12"/>
      <c r="AS455" s="12"/>
      <c r="BP455" s="41"/>
      <c r="BQ455" s="41"/>
      <c r="BT455" s="233"/>
      <c r="BU455" s="234"/>
      <c r="BV455" s="228"/>
      <c r="BW455" s="229"/>
      <c r="BX455" s="251"/>
      <c r="BY455" s="234"/>
      <c r="CA455" s="36"/>
      <c r="CB455" s="36"/>
      <c r="CC455" s="36"/>
      <c r="CD455" s="36"/>
      <c r="CE455" s="36"/>
      <c r="CF455" s="46"/>
      <c r="CG455" s="47"/>
      <c r="CH455" s="230"/>
      <c r="CI455" s="230"/>
      <c r="CJ455" s="126"/>
      <c r="CK455" s="205"/>
      <c r="CL455" s="60"/>
      <c r="CM455" s="12"/>
      <c r="CN455" s="12"/>
      <c r="CO455" s="12"/>
      <c r="CV455" s="12"/>
      <c r="CW455" s="12"/>
      <c r="CX455" s="12"/>
      <c r="CY455" s="12"/>
      <c r="DB455" s="12"/>
      <c r="DC455" s="12"/>
      <c r="DZ455" s="36"/>
      <c r="ES455" s="54"/>
      <c r="EX455" s="46"/>
      <c r="EY455" s="47"/>
      <c r="FD455" s="46"/>
      <c r="FE455" s="47"/>
      <c r="FF455" s="46"/>
      <c r="FG455" s="47"/>
      <c r="FH455" s="46"/>
      <c r="FI455" s="47"/>
      <c r="FR455" s="60"/>
      <c r="FS455" s="12"/>
      <c r="FT455" s="46"/>
      <c r="FU455" s="54"/>
      <c r="FW455" s="54"/>
      <c r="GD455" s="54"/>
      <c r="GE455" s="54"/>
      <c r="GV455" s="36"/>
      <c r="GW455" s="54"/>
      <c r="GX455" s="36"/>
      <c r="GY455" s="36"/>
      <c r="GZ455" s="36"/>
      <c r="HA455" s="36"/>
      <c r="HB455" s="36"/>
      <c r="HC455" s="36"/>
      <c r="HD455" s="36"/>
      <c r="HE455" s="36"/>
      <c r="HF455" s="36"/>
      <c r="HG455" s="36"/>
      <c r="HH455" s="36"/>
      <c r="HI455" s="36"/>
      <c r="HJ455" s="36"/>
      <c r="HK455" s="36"/>
      <c r="HL455" s="36"/>
      <c r="HM455" s="36"/>
      <c r="HN455" s="36"/>
      <c r="HO455" s="36"/>
      <c r="HP455" s="36"/>
      <c r="HQ455" s="36"/>
      <c r="HR455" s="36"/>
      <c r="HS455" s="36"/>
      <c r="HT455" s="36"/>
      <c r="HU455" s="36"/>
      <c r="HV455" s="36"/>
      <c r="HW455" s="36"/>
      <c r="HX455" s="36"/>
      <c r="HY455" s="36"/>
      <c r="HZ455" s="36"/>
      <c r="IA455" s="36"/>
      <c r="IB455" s="36"/>
      <c r="IC455" s="36"/>
      <c r="ID455" s="36"/>
      <c r="IE455" s="36"/>
      <c r="IF455" s="36"/>
      <c r="IH455" s="40"/>
      <c r="II455" s="35"/>
    </row>
    <row r="456" spans="7:243" s="15" customFormat="1" thickBot="1" x14ac:dyDescent="0.45">
      <c r="G456" s="12"/>
      <c r="H456" s="12"/>
      <c r="AH456" s="12"/>
      <c r="AI456" s="12"/>
      <c r="AR456" s="12"/>
      <c r="AS456" s="12"/>
      <c r="BP456" s="41"/>
      <c r="BQ456" s="41"/>
      <c r="BT456" s="233"/>
      <c r="BU456" s="234"/>
      <c r="BV456" s="228"/>
      <c r="BW456" s="229"/>
      <c r="BX456" s="251"/>
      <c r="BY456" s="234"/>
      <c r="CA456" s="36"/>
      <c r="CB456" s="36"/>
      <c r="CC456" s="36"/>
      <c r="CD456" s="36"/>
      <c r="CE456" s="36"/>
      <c r="CF456" s="46"/>
      <c r="CG456" s="47"/>
      <c r="CH456" s="230"/>
      <c r="CI456" s="230"/>
      <c r="CJ456" s="126"/>
      <c r="CK456" s="205"/>
      <c r="CL456" s="60"/>
      <c r="CM456" s="12"/>
      <c r="CN456" s="12"/>
      <c r="CO456" s="12"/>
      <c r="CV456" s="12"/>
      <c r="CW456" s="12"/>
      <c r="CX456" s="12"/>
      <c r="CY456" s="12"/>
      <c r="DB456" s="12"/>
      <c r="DC456" s="12"/>
      <c r="DZ456" s="36"/>
      <c r="ES456" s="54"/>
      <c r="EX456" s="46"/>
      <c r="EY456" s="47"/>
      <c r="FD456" s="46"/>
      <c r="FE456" s="47"/>
      <c r="FF456" s="46"/>
      <c r="FG456" s="47"/>
      <c r="FH456" s="46"/>
      <c r="FI456" s="47"/>
      <c r="FR456" s="60"/>
      <c r="FS456" s="12"/>
      <c r="FT456" s="46"/>
      <c r="FU456" s="54"/>
      <c r="FW456" s="54"/>
      <c r="GD456" s="54"/>
      <c r="GE456" s="54"/>
      <c r="GV456" s="36"/>
      <c r="GW456" s="54"/>
      <c r="GX456" s="36"/>
      <c r="GY456" s="36"/>
      <c r="GZ456" s="36"/>
      <c r="HA456" s="36"/>
      <c r="HB456" s="36"/>
      <c r="HC456" s="36"/>
      <c r="HD456" s="36"/>
      <c r="HE456" s="36"/>
      <c r="HF456" s="36"/>
      <c r="HG456" s="36"/>
      <c r="HH456" s="36"/>
      <c r="HI456" s="36"/>
      <c r="HJ456" s="36"/>
      <c r="HK456" s="36"/>
      <c r="HL456" s="36"/>
      <c r="HM456" s="36"/>
      <c r="HN456" s="36"/>
      <c r="HO456" s="36"/>
      <c r="HP456" s="36"/>
      <c r="HQ456" s="36"/>
      <c r="HR456" s="36"/>
      <c r="HS456" s="36"/>
      <c r="HT456" s="36"/>
      <c r="HU456" s="36"/>
      <c r="HV456" s="36"/>
      <c r="HW456" s="36"/>
      <c r="HX456" s="36"/>
      <c r="HY456" s="36"/>
      <c r="HZ456" s="36"/>
      <c r="IA456" s="36"/>
      <c r="IB456" s="36"/>
      <c r="IC456" s="36"/>
      <c r="ID456" s="36"/>
      <c r="IE456" s="36"/>
      <c r="IF456" s="36"/>
      <c r="IH456" s="40"/>
      <c r="II456" s="35"/>
    </row>
    <row r="457" spans="7:243" s="15" customFormat="1" thickBot="1" x14ac:dyDescent="0.45">
      <c r="G457" s="12"/>
      <c r="H457" s="12"/>
      <c r="AH457" s="12"/>
      <c r="AI457" s="12"/>
      <c r="AR457" s="12"/>
      <c r="AS457" s="12"/>
      <c r="BP457" s="41"/>
      <c r="BQ457" s="41"/>
      <c r="BT457" s="233"/>
      <c r="BU457" s="234"/>
      <c r="BV457" s="228"/>
      <c r="BW457" s="229"/>
      <c r="BX457" s="251"/>
      <c r="BY457" s="234"/>
      <c r="CA457" s="36"/>
      <c r="CB457" s="36"/>
      <c r="CC457" s="36"/>
      <c r="CD457" s="36"/>
      <c r="CE457" s="36"/>
      <c r="CF457" s="46"/>
      <c r="CG457" s="47"/>
      <c r="CH457" s="230"/>
      <c r="CI457" s="230"/>
      <c r="CJ457" s="126"/>
      <c r="CK457" s="205"/>
      <c r="CL457" s="60"/>
      <c r="CM457" s="12"/>
      <c r="CN457" s="12"/>
      <c r="CO457" s="12"/>
      <c r="CV457" s="12"/>
      <c r="CW457" s="12"/>
      <c r="CX457" s="12"/>
      <c r="CY457" s="12"/>
      <c r="DB457" s="12"/>
      <c r="DC457" s="12"/>
      <c r="DZ457" s="36"/>
      <c r="ES457" s="54"/>
      <c r="EX457" s="46"/>
      <c r="EY457" s="47"/>
      <c r="FD457" s="46"/>
      <c r="FE457" s="47"/>
      <c r="FF457" s="46"/>
      <c r="FG457" s="47"/>
      <c r="FH457" s="46"/>
      <c r="FI457" s="47"/>
      <c r="FR457" s="60"/>
      <c r="FS457" s="12"/>
      <c r="FT457" s="46"/>
      <c r="FU457" s="54"/>
      <c r="FW457" s="54"/>
      <c r="GD457" s="54"/>
      <c r="GE457" s="54"/>
      <c r="GV457" s="36"/>
      <c r="GW457" s="54"/>
      <c r="GX457" s="36"/>
      <c r="GY457" s="36"/>
      <c r="GZ457" s="36"/>
      <c r="HA457" s="36"/>
      <c r="HB457" s="36"/>
      <c r="HC457" s="36"/>
      <c r="HD457" s="36"/>
      <c r="HE457" s="36"/>
      <c r="HF457" s="36"/>
      <c r="HG457" s="36"/>
      <c r="HH457" s="36"/>
      <c r="HI457" s="36"/>
      <c r="HJ457" s="36"/>
      <c r="HK457" s="36"/>
      <c r="HL457" s="36"/>
      <c r="HM457" s="36"/>
      <c r="HN457" s="36"/>
      <c r="HO457" s="36"/>
      <c r="HP457" s="36"/>
      <c r="HQ457" s="36"/>
      <c r="HR457" s="36"/>
      <c r="HS457" s="36"/>
      <c r="HT457" s="36"/>
      <c r="HU457" s="36"/>
      <c r="HV457" s="36"/>
      <c r="HW457" s="36"/>
      <c r="HX457" s="36"/>
      <c r="HY457" s="36"/>
      <c r="HZ457" s="36"/>
      <c r="IA457" s="36"/>
      <c r="IB457" s="36"/>
      <c r="IC457" s="36"/>
      <c r="ID457" s="36"/>
      <c r="IE457" s="36"/>
      <c r="IF457" s="36"/>
      <c r="IH457" s="40"/>
      <c r="II457" s="35"/>
    </row>
    <row r="458" spans="7:243" s="15" customFormat="1" thickBot="1" x14ac:dyDescent="0.45">
      <c r="G458" s="12"/>
      <c r="H458" s="12"/>
      <c r="AH458" s="12"/>
      <c r="AI458" s="12"/>
      <c r="AR458" s="12"/>
      <c r="AS458" s="12"/>
      <c r="BP458" s="41"/>
      <c r="BQ458" s="41"/>
      <c r="BT458" s="233"/>
      <c r="BU458" s="234"/>
      <c r="BV458" s="228"/>
      <c r="BW458" s="229"/>
      <c r="BX458" s="251"/>
      <c r="BY458" s="234"/>
      <c r="CA458" s="36"/>
      <c r="CB458" s="36"/>
      <c r="CC458" s="36"/>
      <c r="CD458" s="36"/>
      <c r="CE458" s="36"/>
      <c r="CF458" s="46"/>
      <c r="CG458" s="47"/>
      <c r="CH458" s="230"/>
      <c r="CI458" s="230"/>
      <c r="CJ458" s="126"/>
      <c r="CK458" s="205"/>
      <c r="CL458" s="60"/>
      <c r="CM458" s="12"/>
      <c r="CN458" s="12"/>
      <c r="CO458" s="12"/>
      <c r="CV458" s="12"/>
      <c r="CW458" s="12"/>
      <c r="CX458" s="12"/>
      <c r="CY458" s="12"/>
      <c r="DB458" s="12"/>
      <c r="DC458" s="12"/>
      <c r="DZ458" s="36"/>
      <c r="ES458" s="54"/>
      <c r="EX458" s="46"/>
      <c r="EY458" s="47"/>
      <c r="FD458" s="46"/>
      <c r="FE458" s="47"/>
      <c r="FF458" s="46"/>
      <c r="FG458" s="47"/>
      <c r="FH458" s="46"/>
      <c r="FI458" s="47"/>
      <c r="FR458" s="60"/>
      <c r="FS458" s="12"/>
      <c r="FT458" s="46"/>
      <c r="FU458" s="54"/>
      <c r="FW458" s="54"/>
      <c r="GD458" s="54"/>
      <c r="GE458" s="54"/>
      <c r="GV458" s="36"/>
      <c r="GW458" s="54"/>
      <c r="GX458" s="36"/>
      <c r="GY458" s="36"/>
      <c r="GZ458" s="36"/>
      <c r="HA458" s="36"/>
      <c r="HB458" s="36"/>
      <c r="HC458" s="36"/>
      <c r="HD458" s="36"/>
      <c r="HE458" s="36"/>
      <c r="HF458" s="36"/>
      <c r="HG458" s="36"/>
      <c r="HH458" s="36"/>
      <c r="HI458" s="36"/>
      <c r="HJ458" s="36"/>
      <c r="HK458" s="36"/>
      <c r="HL458" s="36"/>
      <c r="HM458" s="36"/>
      <c r="HN458" s="36"/>
      <c r="HO458" s="36"/>
      <c r="HP458" s="36"/>
      <c r="HQ458" s="36"/>
      <c r="HR458" s="36"/>
      <c r="HS458" s="36"/>
      <c r="HT458" s="36"/>
      <c r="HU458" s="36"/>
      <c r="HV458" s="36"/>
      <c r="HW458" s="36"/>
      <c r="HX458" s="36"/>
      <c r="HY458" s="36"/>
      <c r="HZ458" s="36"/>
      <c r="IA458" s="36"/>
      <c r="IB458" s="36"/>
      <c r="IC458" s="36"/>
      <c r="ID458" s="36"/>
      <c r="IE458" s="36"/>
      <c r="IF458" s="36"/>
      <c r="IH458" s="40"/>
      <c r="II458" s="35"/>
    </row>
    <row r="459" spans="7:243" s="15" customFormat="1" thickBot="1" x14ac:dyDescent="0.45">
      <c r="G459" s="12"/>
      <c r="H459" s="12"/>
      <c r="AH459" s="12"/>
      <c r="AI459" s="12"/>
      <c r="AR459" s="12"/>
      <c r="AS459" s="12"/>
      <c r="BP459" s="41"/>
      <c r="BQ459" s="41"/>
      <c r="BT459" s="233"/>
      <c r="BU459" s="234"/>
      <c r="BV459" s="228"/>
      <c r="BW459" s="229"/>
      <c r="BX459" s="251"/>
      <c r="BY459" s="234"/>
      <c r="CA459" s="36"/>
      <c r="CB459" s="36"/>
      <c r="CC459" s="36"/>
      <c r="CD459" s="36"/>
      <c r="CE459" s="36"/>
      <c r="CF459" s="46"/>
      <c r="CG459" s="47"/>
      <c r="CH459" s="230"/>
      <c r="CI459" s="230"/>
      <c r="CJ459" s="126"/>
      <c r="CK459" s="205"/>
      <c r="CL459" s="60"/>
      <c r="CM459" s="12"/>
      <c r="CN459" s="12"/>
      <c r="CO459" s="12"/>
      <c r="CV459" s="12"/>
      <c r="CW459" s="12"/>
      <c r="CX459" s="12"/>
      <c r="CY459" s="12"/>
      <c r="DB459" s="12"/>
      <c r="DC459" s="12"/>
      <c r="DZ459" s="36"/>
      <c r="ES459" s="54"/>
      <c r="EX459" s="46"/>
      <c r="EY459" s="47"/>
      <c r="FD459" s="46"/>
      <c r="FE459" s="47"/>
      <c r="FF459" s="46"/>
      <c r="FG459" s="47"/>
      <c r="FH459" s="46"/>
      <c r="FI459" s="47"/>
      <c r="FR459" s="60"/>
      <c r="FS459" s="12"/>
      <c r="FT459" s="46"/>
      <c r="FU459" s="54"/>
      <c r="FW459" s="54"/>
      <c r="GD459" s="54"/>
      <c r="GE459" s="54"/>
      <c r="GV459" s="36"/>
      <c r="GW459" s="54"/>
      <c r="GX459" s="36"/>
      <c r="GY459" s="36"/>
      <c r="GZ459" s="36"/>
      <c r="HA459" s="36"/>
      <c r="HB459" s="36"/>
      <c r="HC459" s="36"/>
      <c r="HD459" s="36"/>
      <c r="HE459" s="36"/>
      <c r="HF459" s="36"/>
      <c r="HG459" s="36"/>
      <c r="HH459" s="36"/>
      <c r="HI459" s="36"/>
      <c r="HJ459" s="36"/>
      <c r="HK459" s="36"/>
      <c r="HL459" s="36"/>
      <c r="HM459" s="36"/>
      <c r="HN459" s="36"/>
      <c r="HO459" s="36"/>
      <c r="HP459" s="36"/>
      <c r="HQ459" s="36"/>
      <c r="HR459" s="36"/>
      <c r="HS459" s="36"/>
      <c r="HT459" s="36"/>
      <c r="HU459" s="36"/>
      <c r="HV459" s="36"/>
      <c r="HW459" s="36"/>
      <c r="HX459" s="36"/>
      <c r="HY459" s="36"/>
      <c r="HZ459" s="36"/>
      <c r="IA459" s="36"/>
      <c r="IB459" s="36"/>
      <c r="IC459" s="36"/>
      <c r="ID459" s="36"/>
      <c r="IE459" s="36"/>
      <c r="IF459" s="36"/>
      <c r="IH459" s="40"/>
      <c r="II459" s="35"/>
    </row>
    <row r="460" spans="7:243" s="15" customFormat="1" thickBot="1" x14ac:dyDescent="0.45">
      <c r="G460" s="12"/>
      <c r="H460" s="12"/>
      <c r="AH460" s="12"/>
      <c r="AI460" s="12"/>
      <c r="AR460" s="12"/>
      <c r="AS460" s="12"/>
      <c r="BP460" s="41"/>
      <c r="BQ460" s="41"/>
      <c r="BT460" s="233"/>
      <c r="BU460" s="234"/>
      <c r="BV460" s="228"/>
      <c r="BW460" s="229"/>
      <c r="BX460" s="251"/>
      <c r="BY460" s="234"/>
      <c r="CA460" s="36"/>
      <c r="CB460" s="36"/>
      <c r="CC460" s="36"/>
      <c r="CD460" s="36"/>
      <c r="CE460" s="36"/>
      <c r="CF460" s="46"/>
      <c r="CG460" s="47"/>
      <c r="CH460" s="230"/>
      <c r="CI460" s="230"/>
      <c r="CJ460" s="126"/>
      <c r="CK460" s="205"/>
      <c r="CL460" s="60"/>
      <c r="CM460" s="12"/>
      <c r="CN460" s="12"/>
      <c r="CO460" s="12"/>
      <c r="CV460" s="12"/>
      <c r="CW460" s="12"/>
      <c r="CX460" s="12"/>
      <c r="CY460" s="12"/>
      <c r="DB460" s="12"/>
      <c r="DC460" s="12"/>
      <c r="DZ460" s="36"/>
      <c r="ES460" s="54"/>
      <c r="EX460" s="46"/>
      <c r="EY460" s="47"/>
      <c r="FD460" s="46"/>
      <c r="FE460" s="47"/>
      <c r="FF460" s="46"/>
      <c r="FG460" s="47"/>
      <c r="FH460" s="46"/>
      <c r="FI460" s="47"/>
      <c r="FR460" s="60"/>
      <c r="FS460" s="12"/>
      <c r="FT460" s="46"/>
      <c r="FU460" s="54"/>
      <c r="FW460" s="54"/>
      <c r="GD460" s="54"/>
      <c r="GE460" s="54"/>
      <c r="GV460" s="36"/>
      <c r="GW460" s="54"/>
      <c r="GX460" s="36"/>
      <c r="GY460" s="36"/>
      <c r="GZ460" s="36"/>
      <c r="HA460" s="36"/>
      <c r="HB460" s="36"/>
      <c r="HC460" s="36"/>
      <c r="HD460" s="36"/>
      <c r="HE460" s="36"/>
      <c r="HF460" s="36"/>
      <c r="HG460" s="36"/>
      <c r="HH460" s="36"/>
      <c r="HI460" s="36"/>
      <c r="HJ460" s="36"/>
      <c r="HK460" s="36"/>
      <c r="HL460" s="36"/>
      <c r="HM460" s="36"/>
      <c r="HN460" s="36"/>
      <c r="HO460" s="36"/>
      <c r="HP460" s="36"/>
      <c r="HQ460" s="36"/>
      <c r="HR460" s="36"/>
      <c r="HS460" s="36"/>
      <c r="HT460" s="36"/>
      <c r="HU460" s="36"/>
      <c r="HV460" s="36"/>
      <c r="HW460" s="36"/>
      <c r="HX460" s="36"/>
      <c r="HY460" s="36"/>
      <c r="HZ460" s="36"/>
      <c r="IA460" s="36"/>
      <c r="IB460" s="36"/>
      <c r="IC460" s="36"/>
      <c r="ID460" s="36"/>
      <c r="IE460" s="36"/>
      <c r="IF460" s="36"/>
      <c r="IH460" s="40"/>
      <c r="II460" s="35"/>
    </row>
    <row r="461" spans="7:243" s="15" customFormat="1" thickBot="1" x14ac:dyDescent="0.45">
      <c r="G461" s="12"/>
      <c r="H461" s="12"/>
      <c r="AH461" s="12"/>
      <c r="AI461" s="12"/>
      <c r="AR461" s="12"/>
      <c r="AS461" s="12"/>
      <c r="BP461" s="41"/>
      <c r="BQ461" s="41"/>
      <c r="BT461" s="233"/>
      <c r="BU461" s="234"/>
      <c r="BV461" s="228"/>
      <c r="BW461" s="229"/>
      <c r="BX461" s="251"/>
      <c r="BY461" s="234"/>
      <c r="CA461" s="36"/>
      <c r="CB461" s="36"/>
      <c r="CC461" s="36"/>
      <c r="CD461" s="36"/>
      <c r="CE461" s="36"/>
      <c r="CF461" s="46"/>
      <c r="CG461" s="47"/>
      <c r="CH461" s="230"/>
      <c r="CI461" s="230"/>
      <c r="CJ461" s="126"/>
      <c r="CK461" s="205"/>
      <c r="CL461" s="60"/>
      <c r="CM461" s="12"/>
      <c r="CN461" s="12"/>
      <c r="CO461" s="12"/>
      <c r="CV461" s="12"/>
      <c r="CW461" s="12"/>
      <c r="CX461" s="12"/>
      <c r="CY461" s="12"/>
      <c r="DB461" s="12"/>
      <c r="DC461" s="12"/>
      <c r="DZ461" s="36"/>
      <c r="ES461" s="54"/>
      <c r="EX461" s="46"/>
      <c r="EY461" s="47"/>
      <c r="FD461" s="46"/>
      <c r="FE461" s="47"/>
      <c r="FF461" s="46"/>
      <c r="FG461" s="47"/>
      <c r="FH461" s="46"/>
      <c r="FI461" s="47"/>
      <c r="FR461" s="60"/>
      <c r="FS461" s="12"/>
      <c r="FT461" s="46"/>
      <c r="FU461" s="54"/>
      <c r="FW461" s="54"/>
      <c r="GD461" s="54"/>
      <c r="GE461" s="54"/>
      <c r="GV461" s="36"/>
      <c r="GW461" s="54"/>
      <c r="GX461" s="36"/>
      <c r="GY461" s="36"/>
      <c r="GZ461" s="36"/>
      <c r="HA461" s="36"/>
      <c r="HB461" s="36"/>
      <c r="HC461" s="36"/>
      <c r="HD461" s="36"/>
      <c r="HE461" s="36"/>
      <c r="HF461" s="36"/>
      <c r="HG461" s="36"/>
      <c r="HH461" s="36"/>
      <c r="HI461" s="36"/>
      <c r="HJ461" s="36"/>
      <c r="HK461" s="36"/>
      <c r="HL461" s="36"/>
      <c r="HM461" s="36"/>
      <c r="HN461" s="36"/>
      <c r="HO461" s="36"/>
      <c r="HP461" s="36"/>
      <c r="HQ461" s="36"/>
      <c r="HR461" s="36"/>
      <c r="HS461" s="36"/>
      <c r="HT461" s="36"/>
      <c r="HU461" s="36"/>
      <c r="HV461" s="36"/>
      <c r="HW461" s="36"/>
      <c r="HX461" s="36"/>
      <c r="HY461" s="36"/>
      <c r="HZ461" s="36"/>
      <c r="IA461" s="36"/>
      <c r="IB461" s="36"/>
      <c r="IC461" s="36"/>
      <c r="ID461" s="36"/>
      <c r="IE461" s="36"/>
      <c r="IF461" s="36"/>
      <c r="IH461" s="40"/>
      <c r="II461" s="35"/>
    </row>
    <row r="462" spans="7:243" s="15" customFormat="1" thickBot="1" x14ac:dyDescent="0.45">
      <c r="G462" s="12"/>
      <c r="H462" s="12"/>
      <c r="AH462" s="12"/>
      <c r="AI462" s="12"/>
      <c r="AR462" s="12"/>
      <c r="AS462" s="12"/>
      <c r="BP462" s="41"/>
      <c r="BQ462" s="41"/>
      <c r="BT462" s="233"/>
      <c r="BU462" s="234"/>
      <c r="BV462" s="228"/>
      <c r="BW462" s="229"/>
      <c r="BX462" s="251"/>
      <c r="BY462" s="234"/>
      <c r="CA462" s="36"/>
      <c r="CB462" s="36"/>
      <c r="CC462" s="36"/>
      <c r="CD462" s="36"/>
      <c r="CE462" s="36"/>
      <c r="CF462" s="46"/>
      <c r="CG462" s="47"/>
      <c r="CH462" s="230"/>
      <c r="CI462" s="230"/>
      <c r="CJ462" s="126"/>
      <c r="CK462" s="205"/>
      <c r="CL462" s="60"/>
      <c r="CM462" s="12"/>
      <c r="CN462" s="12"/>
      <c r="CO462" s="12"/>
      <c r="CV462" s="12"/>
      <c r="CW462" s="12"/>
      <c r="CX462" s="12"/>
      <c r="CY462" s="12"/>
      <c r="DB462" s="12"/>
      <c r="DC462" s="12"/>
      <c r="DZ462" s="36"/>
      <c r="ES462" s="54"/>
      <c r="EX462" s="46"/>
      <c r="EY462" s="47"/>
      <c r="FD462" s="46"/>
      <c r="FE462" s="47"/>
      <c r="FF462" s="46"/>
      <c r="FG462" s="47"/>
      <c r="FH462" s="46"/>
      <c r="FI462" s="47"/>
      <c r="FR462" s="60"/>
      <c r="FS462" s="12"/>
      <c r="FT462" s="46"/>
      <c r="FU462" s="54"/>
      <c r="FW462" s="54"/>
      <c r="GD462" s="54"/>
      <c r="GE462" s="54"/>
      <c r="GV462" s="36"/>
      <c r="GW462" s="54"/>
      <c r="GX462" s="36"/>
      <c r="GY462" s="36"/>
      <c r="GZ462" s="36"/>
      <c r="HA462" s="36"/>
      <c r="HB462" s="36"/>
      <c r="HC462" s="36"/>
      <c r="HD462" s="36"/>
      <c r="HE462" s="36"/>
      <c r="HF462" s="36"/>
      <c r="HG462" s="36"/>
      <c r="HH462" s="36"/>
      <c r="HI462" s="36"/>
      <c r="HJ462" s="36"/>
      <c r="HK462" s="36"/>
      <c r="HL462" s="36"/>
      <c r="HM462" s="36"/>
      <c r="HN462" s="36"/>
      <c r="HO462" s="36"/>
      <c r="HP462" s="36"/>
      <c r="HQ462" s="36"/>
      <c r="HR462" s="36"/>
      <c r="HS462" s="36"/>
      <c r="HT462" s="36"/>
      <c r="HU462" s="36"/>
      <c r="HV462" s="36"/>
      <c r="HW462" s="36"/>
      <c r="HX462" s="36"/>
      <c r="HY462" s="36"/>
      <c r="HZ462" s="36"/>
      <c r="IA462" s="36"/>
      <c r="IB462" s="36"/>
      <c r="IC462" s="36"/>
      <c r="ID462" s="36"/>
      <c r="IE462" s="36"/>
      <c r="IF462" s="36"/>
      <c r="IH462" s="40"/>
      <c r="II462" s="35"/>
    </row>
    <row r="463" spans="7:243" s="15" customFormat="1" thickBot="1" x14ac:dyDescent="0.45">
      <c r="G463" s="12"/>
      <c r="H463" s="12"/>
      <c r="AH463" s="12"/>
      <c r="AI463" s="12"/>
      <c r="AR463" s="12"/>
      <c r="AS463" s="12"/>
      <c r="BP463" s="41"/>
      <c r="BQ463" s="41"/>
      <c r="BT463" s="233"/>
      <c r="BU463" s="234"/>
      <c r="BV463" s="228"/>
      <c r="BW463" s="229"/>
      <c r="BX463" s="251"/>
      <c r="BY463" s="234"/>
      <c r="CA463" s="36"/>
      <c r="CB463" s="36"/>
      <c r="CC463" s="36"/>
      <c r="CD463" s="36"/>
      <c r="CE463" s="36"/>
      <c r="CF463" s="46"/>
      <c r="CG463" s="47"/>
      <c r="CH463" s="230"/>
      <c r="CI463" s="230"/>
      <c r="CJ463" s="126"/>
      <c r="CK463" s="205"/>
      <c r="CL463" s="60"/>
      <c r="CM463" s="12"/>
      <c r="CN463" s="12"/>
      <c r="CO463" s="12"/>
      <c r="CV463" s="12"/>
      <c r="CW463" s="12"/>
      <c r="CX463" s="12"/>
      <c r="CY463" s="12"/>
      <c r="DB463" s="12"/>
      <c r="DC463" s="12"/>
      <c r="DZ463" s="36"/>
      <c r="ES463" s="54"/>
      <c r="EX463" s="46"/>
      <c r="EY463" s="47"/>
      <c r="FD463" s="46"/>
      <c r="FE463" s="47"/>
      <c r="FF463" s="46"/>
      <c r="FG463" s="47"/>
      <c r="FH463" s="46"/>
      <c r="FI463" s="47"/>
      <c r="FR463" s="60"/>
      <c r="FS463" s="12"/>
      <c r="FT463" s="46"/>
      <c r="FU463" s="54"/>
      <c r="FW463" s="54"/>
      <c r="GD463" s="54"/>
      <c r="GE463" s="54"/>
      <c r="GV463" s="36"/>
      <c r="GW463" s="54"/>
      <c r="GX463" s="36"/>
      <c r="GY463" s="36"/>
      <c r="GZ463" s="36"/>
      <c r="HA463" s="36"/>
      <c r="HB463" s="36"/>
      <c r="HC463" s="36"/>
      <c r="HD463" s="36"/>
      <c r="HE463" s="36"/>
      <c r="HF463" s="36"/>
      <c r="HG463" s="36"/>
      <c r="HH463" s="36"/>
      <c r="HI463" s="36"/>
      <c r="HJ463" s="36"/>
      <c r="HK463" s="36"/>
      <c r="HL463" s="36"/>
      <c r="HM463" s="36"/>
      <c r="HN463" s="36"/>
      <c r="HO463" s="36"/>
      <c r="HP463" s="36"/>
      <c r="HQ463" s="36"/>
      <c r="HR463" s="36"/>
      <c r="HS463" s="36"/>
      <c r="HT463" s="36"/>
      <c r="HU463" s="36"/>
      <c r="HV463" s="36"/>
      <c r="HW463" s="36"/>
      <c r="HX463" s="36"/>
      <c r="HY463" s="36"/>
      <c r="HZ463" s="36"/>
      <c r="IA463" s="36"/>
      <c r="IB463" s="36"/>
      <c r="IC463" s="36"/>
      <c r="ID463" s="36"/>
      <c r="IE463" s="36"/>
      <c r="IF463" s="36"/>
      <c r="IH463" s="40"/>
      <c r="II463" s="35"/>
    </row>
    <row r="464" spans="7:243" s="15" customFormat="1" thickBot="1" x14ac:dyDescent="0.45">
      <c r="G464" s="12"/>
      <c r="H464" s="12"/>
      <c r="AH464" s="12"/>
      <c r="AI464" s="12"/>
      <c r="AR464" s="12"/>
      <c r="AS464" s="12"/>
      <c r="BP464" s="41"/>
      <c r="BQ464" s="41"/>
      <c r="BT464" s="233"/>
      <c r="BU464" s="234"/>
      <c r="BV464" s="228"/>
      <c r="BW464" s="229"/>
      <c r="BX464" s="251"/>
      <c r="BY464" s="234"/>
      <c r="CA464" s="36"/>
      <c r="CB464" s="36"/>
      <c r="CC464" s="36"/>
      <c r="CD464" s="36"/>
      <c r="CE464" s="36"/>
      <c r="CF464" s="46"/>
      <c r="CG464" s="47"/>
      <c r="CH464" s="230"/>
      <c r="CI464" s="230"/>
      <c r="CJ464" s="126"/>
      <c r="CK464" s="205"/>
      <c r="CL464" s="60"/>
      <c r="CM464" s="12"/>
      <c r="CN464" s="12"/>
      <c r="CO464" s="12"/>
      <c r="CV464" s="12"/>
      <c r="CW464" s="12"/>
      <c r="CX464" s="12"/>
      <c r="CY464" s="12"/>
      <c r="DB464" s="12"/>
      <c r="DC464" s="12"/>
      <c r="DZ464" s="36"/>
      <c r="ES464" s="54"/>
      <c r="EX464" s="46"/>
      <c r="EY464" s="47"/>
      <c r="FD464" s="46"/>
      <c r="FE464" s="47"/>
      <c r="FF464" s="46"/>
      <c r="FG464" s="47"/>
      <c r="FH464" s="46"/>
      <c r="FI464" s="47"/>
      <c r="FR464" s="60"/>
      <c r="FS464" s="12"/>
      <c r="FT464" s="46"/>
      <c r="FU464" s="54"/>
      <c r="FW464" s="54"/>
      <c r="GD464" s="54"/>
      <c r="GE464" s="54"/>
      <c r="GV464" s="36"/>
      <c r="GW464" s="54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F464" s="36"/>
      <c r="IH464" s="40"/>
      <c r="II464" s="35"/>
    </row>
    <row r="465" spans="7:243" s="15" customFormat="1" thickBot="1" x14ac:dyDescent="0.45">
      <c r="G465" s="12"/>
      <c r="H465" s="12"/>
      <c r="AH465" s="12"/>
      <c r="AI465" s="12"/>
      <c r="AR465" s="12"/>
      <c r="AS465" s="12"/>
      <c r="BP465" s="41"/>
      <c r="BQ465" s="41"/>
      <c r="BT465" s="233"/>
      <c r="BU465" s="234"/>
      <c r="BV465" s="228"/>
      <c r="BW465" s="229"/>
      <c r="BX465" s="251"/>
      <c r="BY465" s="234"/>
      <c r="CA465" s="36"/>
      <c r="CB465" s="36"/>
      <c r="CC465" s="36"/>
      <c r="CD465" s="36"/>
      <c r="CE465" s="36"/>
      <c r="CF465" s="46"/>
      <c r="CG465" s="47"/>
      <c r="CH465" s="230"/>
      <c r="CI465" s="230"/>
      <c r="CJ465" s="126"/>
      <c r="CK465" s="205"/>
      <c r="CL465" s="60"/>
      <c r="CM465" s="12"/>
      <c r="CN465" s="12"/>
      <c r="CO465" s="12"/>
      <c r="CV465" s="12"/>
      <c r="CW465" s="12"/>
      <c r="CX465" s="12"/>
      <c r="CY465" s="12"/>
      <c r="DB465" s="12"/>
      <c r="DC465" s="12"/>
      <c r="DZ465" s="36"/>
      <c r="ES465" s="54"/>
      <c r="EX465" s="46"/>
      <c r="EY465" s="47"/>
      <c r="FD465" s="46"/>
      <c r="FE465" s="47"/>
      <c r="FF465" s="46"/>
      <c r="FG465" s="47"/>
      <c r="FH465" s="46"/>
      <c r="FI465" s="47"/>
      <c r="FR465" s="60"/>
      <c r="FS465" s="12"/>
      <c r="FT465" s="46"/>
      <c r="FU465" s="54"/>
      <c r="FW465" s="54"/>
      <c r="GD465" s="54"/>
      <c r="GE465" s="54"/>
      <c r="GV465" s="36"/>
      <c r="GW465" s="54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F465" s="36"/>
      <c r="IH465" s="40"/>
      <c r="II465" s="35"/>
    </row>
    <row r="466" spans="7:243" s="15" customFormat="1" thickBot="1" x14ac:dyDescent="0.45">
      <c r="G466" s="12"/>
      <c r="H466" s="12"/>
      <c r="AH466" s="12"/>
      <c r="AI466" s="12"/>
      <c r="AR466" s="12"/>
      <c r="AS466" s="12"/>
      <c r="BP466" s="41"/>
      <c r="BQ466" s="41"/>
      <c r="BT466" s="233"/>
      <c r="BU466" s="234"/>
      <c r="BV466" s="228"/>
      <c r="BW466" s="229"/>
      <c r="BX466" s="251"/>
      <c r="BY466" s="234"/>
      <c r="CA466" s="36"/>
      <c r="CB466" s="36"/>
      <c r="CC466" s="36"/>
      <c r="CD466" s="36"/>
      <c r="CE466" s="36"/>
      <c r="CF466" s="46"/>
      <c r="CG466" s="47"/>
      <c r="CH466" s="230"/>
      <c r="CI466" s="230"/>
      <c r="CJ466" s="126"/>
      <c r="CK466" s="205"/>
      <c r="CL466" s="60"/>
      <c r="CM466" s="12"/>
      <c r="CN466" s="12"/>
      <c r="CO466" s="12"/>
      <c r="CV466" s="12"/>
      <c r="CW466" s="12"/>
      <c r="CX466" s="12"/>
      <c r="CY466" s="12"/>
      <c r="DB466" s="12"/>
      <c r="DC466" s="12"/>
      <c r="DZ466" s="36"/>
      <c r="ES466" s="54"/>
      <c r="EX466" s="46"/>
      <c r="EY466" s="47"/>
      <c r="FD466" s="46"/>
      <c r="FE466" s="47"/>
      <c r="FF466" s="46"/>
      <c r="FG466" s="47"/>
      <c r="FH466" s="46"/>
      <c r="FI466" s="47"/>
      <c r="FR466" s="60"/>
      <c r="FS466" s="12"/>
      <c r="FT466" s="46"/>
      <c r="FU466" s="54"/>
      <c r="FW466" s="54"/>
      <c r="GD466" s="54"/>
      <c r="GE466" s="54"/>
      <c r="GV466" s="36"/>
      <c r="GW466" s="54"/>
      <c r="GX466" s="36"/>
      <c r="GY466" s="36"/>
      <c r="GZ466" s="36"/>
      <c r="HA466" s="36"/>
      <c r="HB466" s="36"/>
      <c r="HC466" s="36"/>
      <c r="HD466" s="36"/>
      <c r="HE466" s="36"/>
      <c r="HF466" s="36"/>
      <c r="HG466" s="36"/>
      <c r="HH466" s="36"/>
      <c r="HI466" s="36"/>
      <c r="HJ466" s="36"/>
      <c r="HK466" s="36"/>
      <c r="HL466" s="36"/>
      <c r="HM466" s="36"/>
      <c r="HN466" s="36"/>
      <c r="HO466" s="36"/>
      <c r="HP466" s="36"/>
      <c r="HQ466" s="36"/>
      <c r="HR466" s="36"/>
      <c r="HS466" s="36"/>
      <c r="HT466" s="36"/>
      <c r="HU466" s="36"/>
      <c r="HV466" s="36"/>
      <c r="HW466" s="36"/>
      <c r="HX466" s="36"/>
      <c r="HY466" s="36"/>
      <c r="HZ466" s="36"/>
      <c r="IA466" s="36"/>
      <c r="IB466" s="36"/>
      <c r="IC466" s="36"/>
      <c r="ID466" s="36"/>
      <c r="IE466" s="36"/>
      <c r="IF466" s="36"/>
      <c r="IH466" s="40"/>
      <c r="II466" s="35"/>
    </row>
    <row r="467" spans="7:243" s="15" customFormat="1" thickBot="1" x14ac:dyDescent="0.45">
      <c r="G467" s="12"/>
      <c r="H467" s="12"/>
      <c r="AH467" s="12"/>
      <c r="AI467" s="12"/>
      <c r="AR467" s="12"/>
      <c r="AS467" s="12"/>
      <c r="BP467" s="41"/>
      <c r="BQ467" s="41"/>
      <c r="BT467" s="233"/>
      <c r="BU467" s="234"/>
      <c r="BV467" s="228"/>
      <c r="BW467" s="229"/>
      <c r="BX467" s="251"/>
      <c r="BY467" s="234"/>
      <c r="CA467" s="36"/>
      <c r="CB467" s="36"/>
      <c r="CC467" s="36"/>
      <c r="CD467" s="36"/>
      <c r="CE467" s="36"/>
      <c r="CF467" s="46"/>
      <c r="CG467" s="47"/>
      <c r="CH467" s="230"/>
      <c r="CI467" s="230"/>
      <c r="CJ467" s="126"/>
      <c r="CK467" s="205"/>
      <c r="CL467" s="60"/>
      <c r="CM467" s="12"/>
      <c r="CN467" s="12"/>
      <c r="CO467" s="12"/>
      <c r="CV467" s="12"/>
      <c r="CW467" s="12"/>
      <c r="CX467" s="12"/>
      <c r="CY467" s="12"/>
      <c r="DB467" s="12"/>
      <c r="DC467" s="12"/>
      <c r="DZ467" s="36"/>
      <c r="ES467" s="54"/>
      <c r="EX467" s="46"/>
      <c r="EY467" s="47"/>
      <c r="FD467" s="46"/>
      <c r="FE467" s="47"/>
      <c r="FF467" s="46"/>
      <c r="FG467" s="47"/>
      <c r="FH467" s="46"/>
      <c r="FI467" s="47"/>
      <c r="FR467" s="60"/>
      <c r="FS467" s="12"/>
      <c r="FT467" s="46"/>
      <c r="FU467" s="54"/>
      <c r="FW467" s="54"/>
      <c r="GD467" s="54"/>
      <c r="GE467" s="54"/>
      <c r="GV467" s="36"/>
      <c r="GW467" s="54"/>
      <c r="GX467" s="36"/>
      <c r="GY467" s="36"/>
      <c r="GZ467" s="36"/>
      <c r="HA467" s="36"/>
      <c r="HB467" s="36"/>
      <c r="HC467" s="36"/>
      <c r="HD467" s="36"/>
      <c r="HE467" s="36"/>
      <c r="HF467" s="36"/>
      <c r="HG467" s="36"/>
      <c r="HH467" s="36"/>
      <c r="HI467" s="36"/>
      <c r="HJ467" s="36"/>
      <c r="HK467" s="36"/>
      <c r="HL467" s="36"/>
      <c r="HM467" s="36"/>
      <c r="HN467" s="36"/>
      <c r="HO467" s="36"/>
      <c r="HP467" s="36"/>
      <c r="HQ467" s="36"/>
      <c r="HR467" s="36"/>
      <c r="HS467" s="36"/>
      <c r="HT467" s="36"/>
      <c r="HU467" s="36"/>
      <c r="HV467" s="36"/>
      <c r="HW467" s="36"/>
      <c r="HX467" s="36"/>
      <c r="HY467" s="36"/>
      <c r="HZ467" s="36"/>
      <c r="IA467" s="36"/>
      <c r="IB467" s="36"/>
      <c r="IC467" s="36"/>
      <c r="ID467" s="36"/>
      <c r="IE467" s="36"/>
      <c r="IF467" s="36"/>
      <c r="IH467" s="40"/>
      <c r="II467" s="35"/>
    </row>
    <row r="468" spans="7:243" s="15" customFormat="1" thickBot="1" x14ac:dyDescent="0.45">
      <c r="G468" s="12"/>
      <c r="H468" s="12"/>
      <c r="AH468" s="12"/>
      <c r="AI468" s="12"/>
      <c r="AR468" s="12"/>
      <c r="AS468" s="12"/>
      <c r="BP468" s="41"/>
      <c r="BQ468" s="41"/>
      <c r="BT468" s="233"/>
      <c r="BU468" s="234"/>
      <c r="BV468" s="228"/>
      <c r="BW468" s="229"/>
      <c r="BX468" s="251"/>
      <c r="BY468" s="234"/>
      <c r="CA468" s="36"/>
      <c r="CB468" s="36"/>
      <c r="CC468" s="36"/>
      <c r="CD468" s="36"/>
      <c r="CE468" s="36"/>
      <c r="CF468" s="46"/>
      <c r="CG468" s="47"/>
      <c r="CH468" s="230"/>
      <c r="CI468" s="230"/>
      <c r="CJ468" s="126"/>
      <c r="CK468" s="205"/>
      <c r="CL468" s="60"/>
      <c r="CM468" s="12"/>
      <c r="CN468" s="12"/>
      <c r="CO468" s="12"/>
      <c r="CV468" s="12"/>
      <c r="CW468" s="12"/>
      <c r="CX468" s="12"/>
      <c r="CY468" s="12"/>
      <c r="DB468" s="12"/>
      <c r="DC468" s="12"/>
      <c r="DZ468" s="36"/>
      <c r="ES468" s="54"/>
      <c r="EX468" s="46"/>
      <c r="EY468" s="47"/>
      <c r="FD468" s="46"/>
      <c r="FE468" s="47"/>
      <c r="FF468" s="46"/>
      <c r="FG468" s="47"/>
      <c r="FH468" s="46"/>
      <c r="FI468" s="47"/>
      <c r="FR468" s="60"/>
      <c r="FS468" s="12"/>
      <c r="FT468" s="46"/>
      <c r="FU468" s="54"/>
      <c r="FW468" s="54"/>
      <c r="GD468" s="54"/>
      <c r="GE468" s="54"/>
      <c r="GV468" s="36"/>
      <c r="GW468" s="54"/>
      <c r="GX468" s="36"/>
      <c r="GY468" s="36"/>
      <c r="GZ468" s="36"/>
      <c r="HA468" s="36"/>
      <c r="HB468" s="36"/>
      <c r="HC468" s="36"/>
      <c r="HD468" s="36"/>
      <c r="HE468" s="36"/>
      <c r="HF468" s="36"/>
      <c r="HG468" s="36"/>
      <c r="HH468" s="36"/>
      <c r="HI468" s="36"/>
      <c r="HJ468" s="36"/>
      <c r="HK468" s="36"/>
      <c r="HL468" s="36"/>
      <c r="HM468" s="36"/>
      <c r="HN468" s="36"/>
      <c r="HO468" s="36"/>
      <c r="HP468" s="36"/>
      <c r="HQ468" s="36"/>
      <c r="HR468" s="36"/>
      <c r="HS468" s="36"/>
      <c r="HT468" s="36"/>
      <c r="HU468" s="36"/>
      <c r="HV468" s="36"/>
      <c r="HW468" s="36"/>
      <c r="HX468" s="36"/>
      <c r="HY468" s="36"/>
      <c r="HZ468" s="36"/>
      <c r="IA468" s="36"/>
      <c r="IB468" s="36"/>
      <c r="IC468" s="36"/>
      <c r="ID468" s="36"/>
      <c r="IE468" s="36"/>
      <c r="IF468" s="36"/>
      <c r="IH468" s="40"/>
      <c r="II468" s="35"/>
    </row>
    <row r="469" spans="7:243" s="15" customFormat="1" thickBot="1" x14ac:dyDescent="0.45">
      <c r="G469" s="12"/>
      <c r="H469" s="12"/>
      <c r="AH469" s="12"/>
      <c r="AI469" s="12"/>
      <c r="AR469" s="12"/>
      <c r="AS469" s="12"/>
      <c r="BP469" s="41"/>
      <c r="BQ469" s="41"/>
      <c r="BT469" s="233"/>
      <c r="BU469" s="234"/>
      <c r="BV469" s="228"/>
      <c r="BW469" s="229"/>
      <c r="BX469" s="251"/>
      <c r="BY469" s="234"/>
      <c r="CA469" s="36"/>
      <c r="CB469" s="36"/>
      <c r="CC469" s="36"/>
      <c r="CD469" s="36"/>
      <c r="CE469" s="36"/>
      <c r="CF469" s="46"/>
      <c r="CG469" s="47"/>
      <c r="CH469" s="230"/>
      <c r="CI469" s="230"/>
      <c r="CJ469" s="126"/>
      <c r="CK469" s="205"/>
      <c r="CL469" s="60"/>
      <c r="CM469" s="12"/>
      <c r="CN469" s="12"/>
      <c r="CO469" s="12"/>
      <c r="CV469" s="12"/>
      <c r="CW469" s="12"/>
      <c r="CX469" s="12"/>
      <c r="CY469" s="12"/>
      <c r="DB469" s="12"/>
      <c r="DC469" s="12"/>
      <c r="DZ469" s="36"/>
      <c r="ES469" s="54"/>
      <c r="EX469" s="46"/>
      <c r="EY469" s="47"/>
      <c r="FD469" s="46"/>
      <c r="FE469" s="47"/>
      <c r="FF469" s="46"/>
      <c r="FG469" s="47"/>
      <c r="FH469" s="46"/>
      <c r="FI469" s="47"/>
      <c r="FR469" s="60"/>
      <c r="FS469" s="12"/>
      <c r="FT469" s="46"/>
      <c r="FU469" s="54"/>
      <c r="FW469" s="54"/>
      <c r="GD469" s="54"/>
      <c r="GE469" s="54"/>
      <c r="GV469" s="36"/>
      <c r="GW469" s="54"/>
      <c r="GX469" s="36"/>
      <c r="GY469" s="36"/>
      <c r="GZ469" s="36"/>
      <c r="HA469" s="36"/>
      <c r="HB469" s="36"/>
      <c r="HC469" s="36"/>
      <c r="HD469" s="36"/>
      <c r="HE469" s="36"/>
      <c r="HF469" s="36"/>
      <c r="HG469" s="36"/>
      <c r="HH469" s="36"/>
      <c r="HI469" s="36"/>
      <c r="HJ469" s="36"/>
      <c r="HK469" s="36"/>
      <c r="HL469" s="36"/>
      <c r="HM469" s="36"/>
      <c r="HN469" s="36"/>
      <c r="HO469" s="36"/>
      <c r="HP469" s="36"/>
      <c r="HQ469" s="36"/>
      <c r="HR469" s="36"/>
      <c r="HS469" s="36"/>
      <c r="HT469" s="36"/>
      <c r="HU469" s="36"/>
      <c r="HV469" s="36"/>
      <c r="HW469" s="36"/>
      <c r="HX469" s="36"/>
      <c r="HY469" s="36"/>
      <c r="HZ469" s="36"/>
      <c r="IA469" s="36"/>
      <c r="IB469" s="36"/>
      <c r="IC469" s="36"/>
      <c r="ID469" s="36"/>
      <c r="IE469" s="36"/>
      <c r="IF469" s="36"/>
      <c r="IH469" s="40"/>
      <c r="II469" s="35"/>
    </row>
    <row r="470" spans="7:243" s="15" customFormat="1" thickBot="1" x14ac:dyDescent="0.45">
      <c r="G470" s="12"/>
      <c r="H470" s="12"/>
      <c r="AH470" s="12"/>
      <c r="AI470" s="12"/>
      <c r="AR470" s="12"/>
      <c r="AS470" s="12"/>
      <c r="BP470" s="41"/>
      <c r="BQ470" s="41"/>
      <c r="BT470" s="233"/>
      <c r="BU470" s="234"/>
      <c r="BV470" s="228"/>
      <c r="BW470" s="229"/>
      <c r="BX470" s="251"/>
      <c r="BY470" s="234"/>
      <c r="CA470" s="36"/>
      <c r="CB470" s="36"/>
      <c r="CC470" s="36"/>
      <c r="CD470" s="36"/>
      <c r="CE470" s="36"/>
      <c r="CF470" s="46"/>
      <c r="CG470" s="47"/>
      <c r="CH470" s="230"/>
      <c r="CI470" s="230"/>
      <c r="CJ470" s="126"/>
      <c r="CK470" s="205"/>
      <c r="CL470" s="60"/>
      <c r="CM470" s="12"/>
      <c r="CN470" s="12"/>
      <c r="CO470" s="12"/>
      <c r="CV470" s="12"/>
      <c r="CW470" s="12"/>
      <c r="CX470" s="12"/>
      <c r="CY470" s="12"/>
      <c r="DB470" s="12"/>
      <c r="DC470" s="12"/>
      <c r="DZ470" s="36"/>
      <c r="ES470" s="54"/>
      <c r="EX470" s="46"/>
      <c r="EY470" s="47"/>
      <c r="FD470" s="46"/>
      <c r="FE470" s="47"/>
      <c r="FF470" s="46"/>
      <c r="FG470" s="47"/>
      <c r="FH470" s="46"/>
      <c r="FI470" s="47"/>
      <c r="FR470" s="60"/>
      <c r="FS470" s="12"/>
      <c r="FT470" s="46"/>
      <c r="FU470" s="54"/>
      <c r="FW470" s="54"/>
      <c r="GD470" s="54"/>
      <c r="GE470" s="54"/>
      <c r="GV470" s="36"/>
      <c r="GW470" s="54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F470" s="36"/>
      <c r="IH470" s="40"/>
      <c r="II470" s="35"/>
    </row>
    <row r="471" spans="7:243" s="15" customFormat="1" thickBot="1" x14ac:dyDescent="0.45">
      <c r="G471" s="12"/>
      <c r="H471" s="12"/>
      <c r="AH471" s="12"/>
      <c r="AI471" s="12"/>
      <c r="AR471" s="12"/>
      <c r="AS471" s="12"/>
      <c r="BP471" s="41"/>
      <c r="BQ471" s="41"/>
      <c r="BT471" s="233"/>
      <c r="BU471" s="234"/>
      <c r="BV471" s="228"/>
      <c r="BW471" s="229"/>
      <c r="BX471" s="251"/>
      <c r="BY471" s="234"/>
      <c r="CA471" s="36"/>
      <c r="CB471" s="36"/>
      <c r="CC471" s="36"/>
      <c r="CD471" s="36"/>
      <c r="CE471" s="36"/>
      <c r="CF471" s="46"/>
      <c r="CG471" s="47"/>
      <c r="CH471" s="230"/>
      <c r="CI471" s="230"/>
      <c r="CJ471" s="126"/>
      <c r="CK471" s="205"/>
      <c r="CL471" s="60"/>
      <c r="CM471" s="12"/>
      <c r="CN471" s="12"/>
      <c r="CO471" s="12"/>
      <c r="CV471" s="12"/>
      <c r="CW471" s="12"/>
      <c r="CX471" s="12"/>
      <c r="CY471" s="12"/>
      <c r="DB471" s="12"/>
      <c r="DC471" s="12"/>
      <c r="DZ471" s="36"/>
      <c r="ES471" s="54"/>
      <c r="EX471" s="46"/>
      <c r="EY471" s="47"/>
      <c r="FD471" s="46"/>
      <c r="FE471" s="47"/>
      <c r="FF471" s="46"/>
      <c r="FG471" s="47"/>
      <c r="FH471" s="46"/>
      <c r="FI471" s="47"/>
      <c r="FR471" s="60"/>
      <c r="FS471" s="12"/>
      <c r="FT471" s="46"/>
      <c r="FU471" s="54"/>
      <c r="FW471" s="54"/>
      <c r="GD471" s="54"/>
      <c r="GE471" s="54"/>
      <c r="GV471" s="36"/>
      <c r="GW471" s="54"/>
      <c r="GX471" s="36"/>
      <c r="GY471" s="36"/>
      <c r="GZ471" s="36"/>
      <c r="HA471" s="36"/>
      <c r="HB471" s="36"/>
      <c r="HC471" s="36"/>
      <c r="HD471" s="36"/>
      <c r="HE471" s="36"/>
      <c r="HF471" s="36"/>
      <c r="HG471" s="36"/>
      <c r="HH471" s="36"/>
      <c r="HI471" s="36"/>
      <c r="HJ471" s="36"/>
      <c r="HK471" s="36"/>
      <c r="HL471" s="36"/>
      <c r="HM471" s="36"/>
      <c r="HN471" s="36"/>
      <c r="HO471" s="36"/>
      <c r="HP471" s="36"/>
      <c r="HQ471" s="36"/>
      <c r="HR471" s="36"/>
      <c r="HS471" s="36"/>
      <c r="HT471" s="36"/>
      <c r="HU471" s="36"/>
      <c r="HV471" s="36"/>
      <c r="HW471" s="36"/>
      <c r="HX471" s="36"/>
      <c r="HY471" s="36"/>
      <c r="HZ471" s="36"/>
      <c r="IA471" s="36"/>
      <c r="IB471" s="36"/>
      <c r="IC471" s="36"/>
      <c r="ID471" s="36"/>
      <c r="IE471" s="36"/>
      <c r="IF471" s="36"/>
      <c r="IH471" s="40"/>
      <c r="II471" s="35"/>
    </row>
    <row r="472" spans="7:243" s="15" customFormat="1" thickBot="1" x14ac:dyDescent="0.45">
      <c r="G472" s="12"/>
      <c r="H472" s="12"/>
      <c r="AH472" s="12"/>
      <c r="AI472" s="12"/>
      <c r="AR472" s="12"/>
      <c r="AS472" s="12"/>
      <c r="BP472" s="41"/>
      <c r="BQ472" s="41"/>
      <c r="BT472" s="233"/>
      <c r="BU472" s="234"/>
      <c r="BV472" s="228"/>
      <c r="BW472" s="229"/>
      <c r="BX472" s="251"/>
      <c r="BY472" s="234"/>
      <c r="CA472" s="36"/>
      <c r="CB472" s="36"/>
      <c r="CC472" s="36"/>
      <c r="CD472" s="36"/>
      <c r="CE472" s="36"/>
      <c r="CF472" s="46"/>
      <c r="CG472" s="47"/>
      <c r="CH472" s="230"/>
      <c r="CI472" s="230"/>
      <c r="CJ472" s="126"/>
      <c r="CK472" s="205"/>
      <c r="CL472" s="60"/>
      <c r="CM472" s="12"/>
      <c r="CN472" s="12"/>
      <c r="CO472" s="12"/>
      <c r="CV472" s="12"/>
      <c r="CW472" s="12"/>
      <c r="CX472" s="12"/>
      <c r="CY472" s="12"/>
      <c r="DB472" s="12"/>
      <c r="DC472" s="12"/>
      <c r="DZ472" s="36"/>
      <c r="ES472" s="54"/>
      <c r="EX472" s="46"/>
      <c r="EY472" s="47"/>
      <c r="FD472" s="46"/>
      <c r="FE472" s="47"/>
      <c r="FF472" s="46"/>
      <c r="FG472" s="47"/>
      <c r="FH472" s="46"/>
      <c r="FI472" s="47"/>
      <c r="FR472" s="60"/>
      <c r="FS472" s="12"/>
      <c r="FT472" s="46"/>
      <c r="FU472" s="54"/>
      <c r="FW472" s="54"/>
      <c r="GD472" s="54"/>
      <c r="GE472" s="54"/>
      <c r="GV472" s="36"/>
      <c r="GW472" s="54"/>
      <c r="GX472" s="36"/>
      <c r="GY472" s="36"/>
      <c r="GZ472" s="36"/>
      <c r="HA472" s="36"/>
      <c r="HB472" s="36"/>
      <c r="HC472" s="36"/>
      <c r="HD472" s="36"/>
      <c r="HE472" s="36"/>
      <c r="HF472" s="36"/>
      <c r="HG472" s="36"/>
      <c r="HH472" s="36"/>
      <c r="HI472" s="36"/>
      <c r="HJ472" s="36"/>
      <c r="HK472" s="36"/>
      <c r="HL472" s="36"/>
      <c r="HM472" s="36"/>
      <c r="HN472" s="36"/>
      <c r="HO472" s="36"/>
      <c r="HP472" s="36"/>
      <c r="HQ472" s="36"/>
      <c r="HR472" s="36"/>
      <c r="HS472" s="36"/>
      <c r="HT472" s="36"/>
      <c r="HU472" s="36"/>
      <c r="HV472" s="36"/>
      <c r="HW472" s="36"/>
      <c r="HX472" s="36"/>
      <c r="HY472" s="36"/>
      <c r="HZ472" s="36"/>
      <c r="IA472" s="36"/>
      <c r="IB472" s="36"/>
      <c r="IC472" s="36"/>
      <c r="ID472" s="36"/>
      <c r="IE472" s="36"/>
      <c r="IF472" s="36"/>
      <c r="IH472" s="40"/>
      <c r="II472" s="35"/>
    </row>
    <row r="473" spans="7:243" s="15" customFormat="1" thickBot="1" x14ac:dyDescent="0.45">
      <c r="G473" s="12"/>
      <c r="H473" s="12"/>
      <c r="AH473" s="12"/>
      <c r="AI473" s="12"/>
      <c r="AR473" s="12"/>
      <c r="AS473" s="12"/>
      <c r="BP473" s="41"/>
      <c r="BQ473" s="41"/>
      <c r="BT473" s="233"/>
      <c r="BU473" s="234"/>
      <c r="BV473" s="228"/>
      <c r="BW473" s="229"/>
      <c r="BX473" s="251"/>
      <c r="BY473" s="234"/>
      <c r="CA473" s="36"/>
      <c r="CB473" s="36"/>
      <c r="CC473" s="36"/>
      <c r="CD473" s="36"/>
      <c r="CE473" s="36"/>
      <c r="CF473" s="46"/>
      <c r="CG473" s="47"/>
      <c r="CH473" s="230"/>
      <c r="CI473" s="230"/>
      <c r="CJ473" s="126"/>
      <c r="CK473" s="205"/>
      <c r="CL473" s="60"/>
      <c r="CM473" s="12"/>
      <c r="CN473" s="12"/>
      <c r="CO473" s="12"/>
      <c r="CV473" s="12"/>
      <c r="CW473" s="12"/>
      <c r="CX473" s="12"/>
      <c r="CY473" s="12"/>
      <c r="DB473" s="12"/>
      <c r="DC473" s="12"/>
      <c r="DZ473" s="36"/>
      <c r="ES473" s="54"/>
      <c r="EX473" s="46"/>
      <c r="EY473" s="47"/>
      <c r="FD473" s="46"/>
      <c r="FE473" s="47"/>
      <c r="FF473" s="46"/>
      <c r="FG473" s="47"/>
      <c r="FH473" s="46"/>
      <c r="FI473" s="47"/>
      <c r="FR473" s="60"/>
      <c r="FS473" s="12"/>
      <c r="FT473" s="46"/>
      <c r="FU473" s="54"/>
      <c r="FW473" s="54"/>
      <c r="GD473" s="54"/>
      <c r="GE473" s="54"/>
      <c r="GV473" s="36"/>
      <c r="GW473" s="54"/>
      <c r="GX473" s="36"/>
      <c r="GY473" s="36"/>
      <c r="GZ473" s="36"/>
      <c r="HA473" s="36"/>
      <c r="HB473" s="36"/>
      <c r="HC473" s="36"/>
      <c r="HD473" s="36"/>
      <c r="HE473" s="36"/>
      <c r="HF473" s="36"/>
      <c r="HG473" s="36"/>
      <c r="HH473" s="36"/>
      <c r="HI473" s="36"/>
      <c r="HJ473" s="36"/>
      <c r="HK473" s="36"/>
      <c r="HL473" s="36"/>
      <c r="HM473" s="36"/>
      <c r="HN473" s="36"/>
      <c r="HO473" s="36"/>
      <c r="HP473" s="36"/>
      <c r="HQ473" s="36"/>
      <c r="HR473" s="36"/>
      <c r="HS473" s="36"/>
      <c r="HT473" s="36"/>
      <c r="HU473" s="36"/>
      <c r="HV473" s="36"/>
      <c r="HW473" s="36"/>
      <c r="HX473" s="36"/>
      <c r="HY473" s="36"/>
      <c r="HZ473" s="36"/>
      <c r="IA473" s="36"/>
      <c r="IB473" s="36"/>
      <c r="IC473" s="36"/>
      <c r="ID473" s="36"/>
      <c r="IE473" s="36"/>
      <c r="IF473" s="36"/>
      <c r="IH473" s="40"/>
      <c r="II473" s="35"/>
    </row>
    <row r="474" spans="7:243" s="15" customFormat="1" thickBot="1" x14ac:dyDescent="0.45">
      <c r="G474" s="12"/>
      <c r="H474" s="12"/>
      <c r="AH474" s="12"/>
      <c r="AI474" s="12"/>
      <c r="AR474" s="12"/>
      <c r="AS474" s="12"/>
      <c r="BP474" s="41"/>
      <c r="BQ474" s="41"/>
      <c r="BT474" s="233"/>
      <c r="BU474" s="234"/>
      <c r="BV474" s="228"/>
      <c r="BW474" s="229"/>
      <c r="BX474" s="251"/>
      <c r="BY474" s="234"/>
      <c r="CA474" s="36"/>
      <c r="CB474" s="36"/>
      <c r="CC474" s="36"/>
      <c r="CD474" s="36"/>
      <c r="CE474" s="36"/>
      <c r="CF474" s="46"/>
      <c r="CG474" s="47"/>
      <c r="CH474" s="230"/>
      <c r="CI474" s="230"/>
      <c r="CJ474" s="126"/>
      <c r="CK474" s="205"/>
      <c r="CL474" s="60"/>
      <c r="CM474" s="12"/>
      <c r="CN474" s="12"/>
      <c r="CO474" s="12"/>
      <c r="CV474" s="12"/>
      <c r="CW474" s="12"/>
      <c r="CX474" s="12"/>
      <c r="CY474" s="12"/>
      <c r="DB474" s="12"/>
      <c r="DC474" s="12"/>
      <c r="DZ474" s="36"/>
      <c r="ES474" s="54"/>
      <c r="EX474" s="46"/>
      <c r="EY474" s="47"/>
      <c r="FD474" s="46"/>
      <c r="FE474" s="47"/>
      <c r="FF474" s="46"/>
      <c r="FG474" s="47"/>
      <c r="FH474" s="46"/>
      <c r="FI474" s="47"/>
      <c r="FR474" s="60"/>
      <c r="FS474" s="12"/>
      <c r="FT474" s="46"/>
      <c r="FU474" s="54"/>
      <c r="FW474" s="54"/>
      <c r="GD474" s="54"/>
      <c r="GE474" s="54"/>
      <c r="GV474" s="36"/>
      <c r="GW474" s="54"/>
      <c r="GX474" s="36"/>
      <c r="GY474" s="36"/>
      <c r="GZ474" s="36"/>
      <c r="HA474" s="36"/>
      <c r="HB474" s="36"/>
      <c r="HC474" s="36"/>
      <c r="HD474" s="36"/>
      <c r="HE474" s="36"/>
      <c r="HF474" s="36"/>
      <c r="HG474" s="36"/>
      <c r="HH474" s="36"/>
      <c r="HI474" s="36"/>
      <c r="HJ474" s="36"/>
      <c r="HK474" s="36"/>
      <c r="HL474" s="36"/>
      <c r="HM474" s="36"/>
      <c r="HN474" s="36"/>
      <c r="HO474" s="36"/>
      <c r="HP474" s="36"/>
      <c r="HQ474" s="36"/>
      <c r="HR474" s="36"/>
      <c r="HS474" s="36"/>
      <c r="HT474" s="36"/>
      <c r="HU474" s="36"/>
      <c r="HV474" s="36"/>
      <c r="HW474" s="36"/>
      <c r="HX474" s="36"/>
      <c r="HY474" s="36"/>
      <c r="HZ474" s="36"/>
      <c r="IA474" s="36"/>
      <c r="IB474" s="36"/>
      <c r="IC474" s="36"/>
      <c r="ID474" s="36"/>
      <c r="IE474" s="36"/>
      <c r="IF474" s="36"/>
      <c r="IH474" s="40"/>
      <c r="II474" s="35"/>
    </row>
    <row r="475" spans="7:243" s="15" customFormat="1" thickBot="1" x14ac:dyDescent="0.45">
      <c r="G475" s="12"/>
      <c r="H475" s="12"/>
      <c r="AH475" s="12"/>
      <c r="AI475" s="12"/>
      <c r="AR475" s="12"/>
      <c r="AS475" s="12"/>
      <c r="BP475" s="41"/>
      <c r="BQ475" s="41"/>
      <c r="BT475" s="233"/>
      <c r="BU475" s="234"/>
      <c r="BV475" s="228"/>
      <c r="BW475" s="229"/>
      <c r="BX475" s="251"/>
      <c r="BY475" s="234"/>
      <c r="CA475" s="36"/>
      <c r="CB475" s="36"/>
      <c r="CC475" s="36"/>
      <c r="CD475" s="36"/>
      <c r="CE475" s="36"/>
      <c r="CF475" s="46"/>
      <c r="CG475" s="47"/>
      <c r="CH475" s="230"/>
      <c r="CI475" s="230"/>
      <c r="CJ475" s="126"/>
      <c r="CK475" s="205"/>
      <c r="CL475" s="60"/>
      <c r="CM475" s="12"/>
      <c r="CN475" s="12"/>
      <c r="CO475" s="12"/>
      <c r="CV475" s="12"/>
      <c r="CW475" s="12"/>
      <c r="CX475" s="12"/>
      <c r="CY475" s="12"/>
      <c r="DB475" s="12"/>
      <c r="DC475" s="12"/>
      <c r="DZ475" s="36"/>
      <c r="ES475" s="54"/>
      <c r="EX475" s="46"/>
      <c r="EY475" s="47"/>
      <c r="FD475" s="46"/>
      <c r="FE475" s="47"/>
      <c r="FF475" s="46"/>
      <c r="FG475" s="47"/>
      <c r="FH475" s="46"/>
      <c r="FI475" s="47"/>
      <c r="FR475" s="60"/>
      <c r="FS475" s="12"/>
      <c r="FT475" s="46"/>
      <c r="FU475" s="54"/>
      <c r="FW475" s="54"/>
      <c r="GD475" s="54"/>
      <c r="GE475" s="54"/>
      <c r="GV475" s="36"/>
      <c r="GW475" s="54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H475" s="40"/>
      <c r="II475" s="35"/>
    </row>
    <row r="476" spans="7:243" s="15" customFormat="1" thickBot="1" x14ac:dyDescent="0.45">
      <c r="G476" s="12"/>
      <c r="H476" s="12"/>
      <c r="AH476" s="12"/>
      <c r="AI476" s="12"/>
      <c r="AR476" s="12"/>
      <c r="AS476" s="12"/>
      <c r="BP476" s="41"/>
      <c r="BQ476" s="41"/>
      <c r="BT476" s="233"/>
      <c r="BU476" s="234"/>
      <c r="BV476" s="228"/>
      <c r="BW476" s="229"/>
      <c r="BX476" s="251"/>
      <c r="BY476" s="234"/>
      <c r="CA476" s="36"/>
      <c r="CB476" s="36"/>
      <c r="CC476" s="36"/>
      <c r="CD476" s="36"/>
      <c r="CE476" s="36"/>
      <c r="CF476" s="46"/>
      <c r="CG476" s="47"/>
      <c r="CH476" s="230"/>
      <c r="CI476" s="230"/>
      <c r="CJ476" s="126"/>
      <c r="CK476" s="205"/>
      <c r="CL476" s="60"/>
      <c r="CM476" s="12"/>
      <c r="CN476" s="12"/>
      <c r="CO476" s="12"/>
      <c r="CV476" s="12"/>
      <c r="CW476" s="12"/>
      <c r="CX476" s="12"/>
      <c r="CY476" s="12"/>
      <c r="DB476" s="12"/>
      <c r="DC476" s="12"/>
      <c r="DZ476" s="36"/>
      <c r="ES476" s="54"/>
      <c r="EX476" s="46"/>
      <c r="EY476" s="47"/>
      <c r="FD476" s="46"/>
      <c r="FE476" s="47"/>
      <c r="FF476" s="46"/>
      <c r="FG476" s="47"/>
      <c r="FH476" s="46"/>
      <c r="FI476" s="47"/>
      <c r="FR476" s="60"/>
      <c r="FS476" s="12"/>
      <c r="FT476" s="46"/>
      <c r="FU476" s="54"/>
      <c r="FW476" s="54"/>
      <c r="GD476" s="54"/>
      <c r="GE476" s="54"/>
      <c r="GV476" s="36"/>
      <c r="GW476" s="54"/>
      <c r="GX476" s="36"/>
      <c r="GY476" s="36"/>
      <c r="GZ476" s="36"/>
      <c r="HA476" s="36"/>
      <c r="HB476" s="36"/>
      <c r="HC476" s="36"/>
      <c r="HD476" s="36"/>
      <c r="HE476" s="36"/>
      <c r="HF476" s="36"/>
      <c r="HG476" s="36"/>
      <c r="HH476" s="36"/>
      <c r="HI476" s="36"/>
      <c r="HJ476" s="36"/>
      <c r="HK476" s="36"/>
      <c r="HL476" s="36"/>
      <c r="HM476" s="36"/>
      <c r="HN476" s="36"/>
      <c r="HO476" s="36"/>
      <c r="HP476" s="36"/>
      <c r="HQ476" s="36"/>
      <c r="HR476" s="36"/>
      <c r="HS476" s="36"/>
      <c r="HT476" s="36"/>
      <c r="HU476" s="36"/>
      <c r="HV476" s="36"/>
      <c r="HW476" s="36"/>
      <c r="HX476" s="36"/>
      <c r="HY476" s="36"/>
      <c r="HZ476" s="36"/>
      <c r="IA476" s="36"/>
      <c r="IB476" s="36"/>
      <c r="IC476" s="36"/>
      <c r="ID476" s="36"/>
      <c r="IE476" s="36"/>
      <c r="IF476" s="36"/>
      <c r="IH476" s="40"/>
      <c r="II476" s="35"/>
    </row>
    <row r="477" spans="7:243" s="15" customFormat="1" thickBot="1" x14ac:dyDescent="0.45">
      <c r="G477" s="12"/>
      <c r="H477" s="12"/>
      <c r="AH477" s="12"/>
      <c r="AI477" s="12"/>
      <c r="AR477" s="12"/>
      <c r="AS477" s="12"/>
      <c r="BP477" s="41"/>
      <c r="BQ477" s="41"/>
      <c r="BT477" s="233"/>
      <c r="BU477" s="234"/>
      <c r="BV477" s="228"/>
      <c r="BW477" s="229"/>
      <c r="BX477" s="251"/>
      <c r="BY477" s="234"/>
      <c r="CA477" s="36"/>
      <c r="CB477" s="36"/>
      <c r="CC477" s="36"/>
      <c r="CD477" s="36"/>
      <c r="CE477" s="36"/>
      <c r="CF477" s="46"/>
      <c r="CG477" s="47"/>
      <c r="CH477" s="230"/>
      <c r="CI477" s="230"/>
      <c r="CJ477" s="126"/>
      <c r="CK477" s="205"/>
      <c r="CL477" s="60"/>
      <c r="CM477" s="12"/>
      <c r="CN477" s="12"/>
      <c r="CO477" s="12"/>
      <c r="CV477" s="12"/>
      <c r="CW477" s="12"/>
      <c r="CX477" s="12"/>
      <c r="CY477" s="12"/>
      <c r="DB477" s="12"/>
      <c r="DC477" s="12"/>
      <c r="DZ477" s="36"/>
      <c r="ES477" s="54"/>
      <c r="EX477" s="46"/>
      <c r="EY477" s="47"/>
      <c r="FD477" s="46"/>
      <c r="FE477" s="47"/>
      <c r="FF477" s="46"/>
      <c r="FG477" s="47"/>
      <c r="FH477" s="46"/>
      <c r="FI477" s="47"/>
      <c r="FR477" s="60"/>
      <c r="FS477" s="12"/>
      <c r="FT477" s="46"/>
      <c r="FU477" s="54"/>
      <c r="FW477" s="54"/>
      <c r="GD477" s="54"/>
      <c r="GE477" s="54"/>
      <c r="GV477" s="36"/>
      <c r="GW477" s="54"/>
      <c r="GX477" s="36"/>
      <c r="GY477" s="36"/>
      <c r="GZ477" s="36"/>
      <c r="HA477" s="36"/>
      <c r="HB477" s="36"/>
      <c r="HC477" s="36"/>
      <c r="HD477" s="36"/>
      <c r="HE477" s="36"/>
      <c r="HF477" s="36"/>
      <c r="HG477" s="36"/>
      <c r="HH477" s="36"/>
      <c r="HI477" s="36"/>
      <c r="HJ477" s="36"/>
      <c r="HK477" s="36"/>
      <c r="HL477" s="36"/>
      <c r="HM477" s="36"/>
      <c r="HN477" s="36"/>
      <c r="HO477" s="36"/>
      <c r="HP477" s="36"/>
      <c r="HQ477" s="36"/>
      <c r="HR477" s="36"/>
      <c r="HS477" s="36"/>
      <c r="HT477" s="36"/>
      <c r="HU477" s="36"/>
      <c r="HV477" s="36"/>
      <c r="HW477" s="36"/>
      <c r="HX477" s="36"/>
      <c r="HY477" s="36"/>
      <c r="HZ477" s="36"/>
      <c r="IA477" s="36"/>
      <c r="IB477" s="36"/>
      <c r="IC477" s="36"/>
      <c r="ID477" s="36"/>
      <c r="IE477" s="36"/>
      <c r="IF477" s="36"/>
      <c r="IH477" s="40"/>
      <c r="II477" s="35"/>
    </row>
    <row r="478" spans="7:243" s="15" customFormat="1" thickBot="1" x14ac:dyDescent="0.45">
      <c r="G478" s="12"/>
      <c r="H478" s="12"/>
      <c r="AH478" s="12"/>
      <c r="AI478" s="12"/>
      <c r="AR478" s="12"/>
      <c r="AS478" s="12"/>
      <c r="BP478" s="41"/>
      <c r="BQ478" s="41"/>
      <c r="BT478" s="233"/>
      <c r="BU478" s="234"/>
      <c r="BV478" s="228"/>
      <c r="BW478" s="229"/>
      <c r="BX478" s="251"/>
      <c r="BY478" s="234"/>
      <c r="CA478" s="36"/>
      <c r="CB478" s="36"/>
      <c r="CC478" s="36"/>
      <c r="CD478" s="36"/>
      <c r="CE478" s="36"/>
      <c r="CF478" s="46"/>
      <c r="CG478" s="47"/>
      <c r="CH478" s="230"/>
      <c r="CI478" s="230"/>
      <c r="CJ478" s="126"/>
      <c r="CK478" s="205"/>
      <c r="CL478" s="60"/>
      <c r="CM478" s="12"/>
      <c r="CN478" s="12"/>
      <c r="CO478" s="12"/>
      <c r="CV478" s="12"/>
      <c r="CW478" s="12"/>
      <c r="CX478" s="12"/>
      <c r="CY478" s="12"/>
      <c r="DB478" s="12"/>
      <c r="DC478" s="12"/>
      <c r="DZ478" s="36"/>
      <c r="ES478" s="54"/>
      <c r="EX478" s="46"/>
      <c r="EY478" s="47"/>
      <c r="FD478" s="46"/>
      <c r="FE478" s="47"/>
      <c r="FF478" s="46"/>
      <c r="FG478" s="47"/>
      <c r="FH478" s="46"/>
      <c r="FI478" s="47"/>
      <c r="FR478" s="60"/>
      <c r="FS478" s="12"/>
      <c r="FT478" s="46"/>
      <c r="FU478" s="54"/>
      <c r="FW478" s="54"/>
      <c r="GD478" s="54"/>
      <c r="GE478" s="54"/>
      <c r="GV478" s="36"/>
      <c r="GW478" s="54"/>
      <c r="GX478" s="36"/>
      <c r="GY478" s="36"/>
      <c r="GZ478" s="36"/>
      <c r="HA478" s="36"/>
      <c r="HB478" s="36"/>
      <c r="HC478" s="36"/>
      <c r="HD478" s="36"/>
      <c r="HE478" s="36"/>
      <c r="HF478" s="36"/>
      <c r="HG478" s="36"/>
      <c r="HH478" s="36"/>
      <c r="HI478" s="36"/>
      <c r="HJ478" s="36"/>
      <c r="HK478" s="36"/>
      <c r="HL478" s="36"/>
      <c r="HM478" s="36"/>
      <c r="HN478" s="36"/>
      <c r="HO478" s="36"/>
      <c r="HP478" s="36"/>
      <c r="HQ478" s="36"/>
      <c r="HR478" s="36"/>
      <c r="HS478" s="36"/>
      <c r="HT478" s="36"/>
      <c r="HU478" s="36"/>
      <c r="HV478" s="36"/>
      <c r="HW478" s="36"/>
      <c r="HX478" s="36"/>
      <c r="HY478" s="36"/>
      <c r="HZ478" s="36"/>
      <c r="IA478" s="36"/>
      <c r="IB478" s="36"/>
      <c r="IC478" s="36"/>
      <c r="ID478" s="36"/>
      <c r="IE478" s="36"/>
      <c r="IF478" s="36"/>
      <c r="IH478" s="40"/>
      <c r="II478" s="35"/>
    </row>
    <row r="479" spans="7:243" s="15" customFormat="1" thickBot="1" x14ac:dyDescent="0.45">
      <c r="G479" s="12"/>
      <c r="H479" s="12"/>
      <c r="AH479" s="12"/>
      <c r="AI479" s="12"/>
      <c r="AR479" s="12"/>
      <c r="AS479" s="12"/>
      <c r="BP479" s="41"/>
      <c r="BQ479" s="41"/>
      <c r="BT479" s="233"/>
      <c r="BU479" s="234"/>
      <c r="BV479" s="228"/>
      <c r="BW479" s="229"/>
      <c r="BX479" s="251"/>
      <c r="BY479" s="234"/>
      <c r="CA479" s="36"/>
      <c r="CB479" s="36"/>
      <c r="CC479" s="36"/>
      <c r="CD479" s="36"/>
      <c r="CE479" s="36"/>
      <c r="CF479" s="46"/>
      <c r="CG479" s="47"/>
      <c r="CH479" s="230"/>
      <c r="CI479" s="230"/>
      <c r="CJ479" s="126"/>
      <c r="CK479" s="205"/>
      <c r="CL479" s="60"/>
      <c r="CM479" s="12"/>
      <c r="CN479" s="12"/>
      <c r="CO479" s="12"/>
      <c r="CV479" s="12"/>
      <c r="CW479" s="12"/>
      <c r="CX479" s="12"/>
      <c r="CY479" s="12"/>
      <c r="DB479" s="12"/>
      <c r="DC479" s="12"/>
      <c r="DZ479" s="36"/>
      <c r="ES479" s="54"/>
      <c r="EX479" s="46"/>
      <c r="EY479" s="47"/>
      <c r="FD479" s="46"/>
      <c r="FE479" s="47"/>
      <c r="FF479" s="46"/>
      <c r="FG479" s="47"/>
      <c r="FH479" s="46"/>
      <c r="FI479" s="47"/>
      <c r="FR479" s="60"/>
      <c r="FS479" s="12"/>
      <c r="FT479" s="46"/>
      <c r="FU479" s="54"/>
      <c r="FW479" s="54"/>
      <c r="GD479" s="54"/>
      <c r="GE479" s="54"/>
      <c r="GV479" s="36"/>
      <c r="GW479" s="54"/>
      <c r="GX479" s="36"/>
      <c r="GY479" s="36"/>
      <c r="GZ479" s="36"/>
      <c r="HA479" s="36"/>
      <c r="HB479" s="36"/>
      <c r="HC479" s="36"/>
      <c r="HD479" s="36"/>
      <c r="HE479" s="36"/>
      <c r="HF479" s="36"/>
      <c r="HG479" s="36"/>
      <c r="HH479" s="36"/>
      <c r="HI479" s="36"/>
      <c r="HJ479" s="36"/>
      <c r="HK479" s="36"/>
      <c r="HL479" s="36"/>
      <c r="HM479" s="36"/>
      <c r="HN479" s="36"/>
      <c r="HO479" s="36"/>
      <c r="HP479" s="36"/>
      <c r="HQ479" s="36"/>
      <c r="HR479" s="36"/>
      <c r="HS479" s="36"/>
      <c r="HT479" s="36"/>
      <c r="HU479" s="36"/>
      <c r="HV479" s="36"/>
      <c r="HW479" s="36"/>
      <c r="HX479" s="36"/>
      <c r="HY479" s="36"/>
      <c r="HZ479" s="36"/>
      <c r="IA479" s="36"/>
      <c r="IB479" s="36"/>
      <c r="IC479" s="36"/>
      <c r="ID479" s="36"/>
      <c r="IE479" s="36"/>
      <c r="IF479" s="36"/>
      <c r="IH479" s="40"/>
      <c r="II479" s="35"/>
    </row>
    <row r="480" spans="7:243" s="15" customFormat="1" thickBot="1" x14ac:dyDescent="0.45">
      <c r="G480" s="12"/>
      <c r="H480" s="12"/>
      <c r="AH480" s="12"/>
      <c r="AI480" s="12"/>
      <c r="AR480" s="12"/>
      <c r="AS480" s="12"/>
      <c r="BP480" s="41"/>
      <c r="BQ480" s="41"/>
      <c r="BT480" s="233"/>
      <c r="BU480" s="234"/>
      <c r="BV480" s="228"/>
      <c r="BW480" s="229"/>
      <c r="BX480" s="251"/>
      <c r="BY480" s="234"/>
      <c r="CA480" s="36"/>
      <c r="CB480" s="36"/>
      <c r="CC480" s="36"/>
      <c r="CD480" s="36"/>
      <c r="CE480" s="36"/>
      <c r="CF480" s="46"/>
      <c r="CG480" s="47"/>
      <c r="CH480" s="230"/>
      <c r="CI480" s="230"/>
      <c r="CJ480" s="126"/>
      <c r="CK480" s="205"/>
      <c r="CL480" s="60"/>
      <c r="CM480" s="12"/>
      <c r="CN480" s="12"/>
      <c r="CO480" s="12"/>
      <c r="CV480" s="12"/>
      <c r="CW480" s="12"/>
      <c r="CX480" s="12"/>
      <c r="CY480" s="12"/>
      <c r="DB480" s="12"/>
      <c r="DC480" s="12"/>
      <c r="DZ480" s="36"/>
      <c r="ES480" s="54"/>
      <c r="EX480" s="46"/>
      <c r="EY480" s="47"/>
      <c r="FD480" s="46"/>
      <c r="FE480" s="47"/>
      <c r="FF480" s="46"/>
      <c r="FG480" s="47"/>
      <c r="FH480" s="46"/>
      <c r="FI480" s="47"/>
      <c r="FR480" s="60"/>
      <c r="FS480" s="12"/>
      <c r="FT480" s="46"/>
      <c r="FU480" s="54"/>
      <c r="FW480" s="54"/>
      <c r="GD480" s="54"/>
      <c r="GE480" s="54"/>
      <c r="GV480" s="36"/>
      <c r="GW480" s="54"/>
      <c r="GX480" s="36"/>
      <c r="GY480" s="36"/>
      <c r="GZ480" s="36"/>
      <c r="HA480" s="36"/>
      <c r="HB480" s="36"/>
      <c r="HC480" s="36"/>
      <c r="HD480" s="36"/>
      <c r="HE480" s="36"/>
      <c r="HF480" s="36"/>
      <c r="HG480" s="36"/>
      <c r="HH480" s="36"/>
      <c r="HI480" s="36"/>
      <c r="HJ480" s="36"/>
      <c r="HK480" s="36"/>
      <c r="HL480" s="36"/>
      <c r="HM480" s="36"/>
      <c r="HN480" s="36"/>
      <c r="HO480" s="36"/>
      <c r="HP480" s="36"/>
      <c r="HQ480" s="36"/>
      <c r="HR480" s="36"/>
      <c r="HS480" s="36"/>
      <c r="HT480" s="36"/>
      <c r="HU480" s="36"/>
      <c r="HV480" s="36"/>
      <c r="HW480" s="36"/>
      <c r="HX480" s="36"/>
      <c r="HY480" s="36"/>
      <c r="HZ480" s="36"/>
      <c r="IA480" s="36"/>
      <c r="IB480" s="36"/>
      <c r="IC480" s="36"/>
      <c r="ID480" s="36"/>
      <c r="IE480" s="36"/>
      <c r="IF480" s="36"/>
      <c r="IH480" s="40"/>
      <c r="II480" s="35"/>
    </row>
    <row r="481" spans="7:243" s="15" customFormat="1" thickBot="1" x14ac:dyDescent="0.45">
      <c r="G481" s="12"/>
      <c r="H481" s="12"/>
      <c r="AH481" s="12"/>
      <c r="AI481" s="12"/>
      <c r="AR481" s="12"/>
      <c r="AS481" s="12"/>
      <c r="BP481" s="41"/>
      <c r="BQ481" s="41"/>
      <c r="BT481" s="233"/>
      <c r="BU481" s="234"/>
      <c r="BV481" s="228"/>
      <c r="BW481" s="229"/>
      <c r="BX481" s="251"/>
      <c r="BY481" s="234"/>
      <c r="CA481" s="36"/>
      <c r="CB481" s="36"/>
      <c r="CC481" s="36"/>
      <c r="CD481" s="36"/>
      <c r="CE481" s="36"/>
      <c r="CF481" s="46"/>
      <c r="CG481" s="47"/>
      <c r="CH481" s="230"/>
      <c r="CI481" s="230"/>
      <c r="CJ481" s="126"/>
      <c r="CK481" s="205"/>
      <c r="CL481" s="60"/>
      <c r="CM481" s="12"/>
      <c r="CN481" s="12"/>
      <c r="CO481" s="12"/>
      <c r="CV481" s="12"/>
      <c r="CW481" s="12"/>
      <c r="CX481" s="12"/>
      <c r="CY481" s="12"/>
      <c r="DB481" s="12"/>
      <c r="DC481" s="12"/>
      <c r="DZ481" s="36"/>
      <c r="ES481" s="54"/>
      <c r="EX481" s="46"/>
      <c r="EY481" s="47"/>
      <c r="FD481" s="46"/>
      <c r="FE481" s="47"/>
      <c r="FF481" s="46"/>
      <c r="FG481" s="47"/>
      <c r="FH481" s="46"/>
      <c r="FI481" s="47"/>
      <c r="FR481" s="60"/>
      <c r="FS481" s="12"/>
      <c r="FT481" s="46"/>
      <c r="FU481" s="54"/>
      <c r="FW481" s="54"/>
      <c r="GD481" s="54"/>
      <c r="GE481" s="54"/>
      <c r="GV481" s="36"/>
      <c r="GW481" s="54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F481" s="36"/>
      <c r="IH481" s="40"/>
      <c r="II481" s="35"/>
    </row>
    <row r="482" spans="7:243" s="15" customFormat="1" thickBot="1" x14ac:dyDescent="0.45">
      <c r="G482" s="12"/>
      <c r="H482" s="12"/>
      <c r="AH482" s="12"/>
      <c r="AI482" s="12"/>
      <c r="AR482" s="12"/>
      <c r="AS482" s="12"/>
      <c r="BP482" s="41"/>
      <c r="BQ482" s="41"/>
      <c r="BT482" s="233"/>
      <c r="BU482" s="234"/>
      <c r="BV482" s="228"/>
      <c r="BW482" s="229"/>
      <c r="BX482" s="251"/>
      <c r="BY482" s="234"/>
      <c r="CA482" s="36"/>
      <c r="CB482" s="36"/>
      <c r="CC482" s="36"/>
      <c r="CD482" s="36"/>
      <c r="CE482" s="36"/>
      <c r="CF482" s="46"/>
      <c r="CG482" s="47"/>
      <c r="CH482" s="230"/>
      <c r="CI482" s="230"/>
      <c r="CJ482" s="126"/>
      <c r="CK482" s="205"/>
      <c r="CL482" s="60"/>
      <c r="CM482" s="12"/>
      <c r="CN482" s="12"/>
      <c r="CO482" s="12"/>
      <c r="CV482" s="12"/>
      <c r="CW482" s="12"/>
      <c r="CX482" s="12"/>
      <c r="CY482" s="12"/>
      <c r="DB482" s="12"/>
      <c r="DC482" s="12"/>
      <c r="DZ482" s="36"/>
      <c r="ES482" s="54"/>
      <c r="EX482" s="46"/>
      <c r="EY482" s="47"/>
      <c r="FD482" s="46"/>
      <c r="FE482" s="47"/>
      <c r="FF482" s="46"/>
      <c r="FG482" s="47"/>
      <c r="FH482" s="46"/>
      <c r="FI482" s="47"/>
      <c r="FR482" s="60"/>
      <c r="FS482" s="12"/>
      <c r="FT482" s="46"/>
      <c r="FU482" s="54"/>
      <c r="FW482" s="54"/>
      <c r="GD482" s="54"/>
      <c r="GE482" s="54"/>
      <c r="GV482" s="36"/>
      <c r="GW482" s="54"/>
      <c r="GX482" s="36"/>
      <c r="GY482" s="36"/>
      <c r="GZ482" s="36"/>
      <c r="HA482" s="36"/>
      <c r="HB482" s="36"/>
      <c r="HC482" s="36"/>
      <c r="HD482" s="36"/>
      <c r="HE482" s="36"/>
      <c r="HF482" s="36"/>
      <c r="HG482" s="36"/>
      <c r="HH482" s="36"/>
      <c r="HI482" s="36"/>
      <c r="HJ482" s="36"/>
      <c r="HK482" s="36"/>
      <c r="HL482" s="36"/>
      <c r="HM482" s="36"/>
      <c r="HN482" s="36"/>
      <c r="HO482" s="36"/>
      <c r="HP482" s="36"/>
      <c r="HQ482" s="36"/>
      <c r="HR482" s="36"/>
      <c r="HS482" s="36"/>
      <c r="HT482" s="36"/>
      <c r="HU482" s="36"/>
      <c r="HV482" s="36"/>
      <c r="HW482" s="36"/>
      <c r="HX482" s="36"/>
      <c r="HY482" s="36"/>
      <c r="HZ482" s="36"/>
      <c r="IA482" s="36"/>
      <c r="IB482" s="36"/>
      <c r="IC482" s="36"/>
      <c r="ID482" s="36"/>
      <c r="IE482" s="36"/>
      <c r="IF482" s="36"/>
      <c r="IH482" s="40"/>
      <c r="II482" s="35"/>
    </row>
    <row r="483" spans="7:243" s="15" customFormat="1" thickBot="1" x14ac:dyDescent="0.45">
      <c r="G483" s="12"/>
      <c r="H483" s="12"/>
      <c r="AH483" s="12"/>
      <c r="AI483" s="12"/>
      <c r="AR483" s="12"/>
      <c r="AS483" s="12"/>
      <c r="BP483" s="41"/>
      <c r="BQ483" s="41"/>
      <c r="BT483" s="233"/>
      <c r="BU483" s="234"/>
      <c r="BV483" s="228"/>
      <c r="BW483" s="229"/>
      <c r="BX483" s="251"/>
      <c r="BY483" s="234"/>
      <c r="CA483" s="36"/>
      <c r="CB483" s="36"/>
      <c r="CC483" s="36"/>
      <c r="CD483" s="36"/>
      <c r="CE483" s="36"/>
      <c r="CF483" s="46"/>
      <c r="CG483" s="47"/>
      <c r="CH483" s="230"/>
      <c r="CI483" s="230"/>
      <c r="CJ483" s="126"/>
      <c r="CK483" s="205"/>
      <c r="CL483" s="60"/>
      <c r="CM483" s="12"/>
      <c r="CN483" s="12"/>
      <c r="CO483" s="12"/>
      <c r="CV483" s="12"/>
      <c r="CW483" s="12"/>
      <c r="CX483" s="12"/>
      <c r="CY483" s="12"/>
      <c r="DB483" s="12"/>
      <c r="DC483" s="12"/>
      <c r="DZ483" s="36"/>
      <c r="ES483" s="54"/>
      <c r="EX483" s="46"/>
      <c r="EY483" s="47"/>
      <c r="FD483" s="46"/>
      <c r="FE483" s="47"/>
      <c r="FF483" s="46"/>
      <c r="FG483" s="47"/>
      <c r="FH483" s="46"/>
      <c r="FI483" s="47"/>
      <c r="FR483" s="60"/>
      <c r="FS483" s="12"/>
      <c r="FT483" s="46"/>
      <c r="FU483" s="54"/>
      <c r="FW483" s="54"/>
      <c r="GD483" s="54"/>
      <c r="GE483" s="54"/>
      <c r="GV483" s="36"/>
      <c r="GW483" s="54"/>
      <c r="GX483" s="36"/>
      <c r="GY483" s="36"/>
      <c r="GZ483" s="36"/>
      <c r="HA483" s="36"/>
      <c r="HB483" s="36"/>
      <c r="HC483" s="36"/>
      <c r="HD483" s="36"/>
      <c r="HE483" s="36"/>
      <c r="HF483" s="36"/>
      <c r="HG483" s="36"/>
      <c r="HH483" s="36"/>
      <c r="HI483" s="36"/>
      <c r="HJ483" s="36"/>
      <c r="HK483" s="36"/>
      <c r="HL483" s="36"/>
      <c r="HM483" s="36"/>
      <c r="HN483" s="36"/>
      <c r="HO483" s="36"/>
      <c r="HP483" s="36"/>
      <c r="HQ483" s="36"/>
      <c r="HR483" s="36"/>
      <c r="HS483" s="36"/>
      <c r="HT483" s="36"/>
      <c r="HU483" s="36"/>
      <c r="HV483" s="36"/>
      <c r="HW483" s="36"/>
      <c r="HX483" s="36"/>
      <c r="HY483" s="36"/>
      <c r="HZ483" s="36"/>
      <c r="IA483" s="36"/>
      <c r="IB483" s="36"/>
      <c r="IC483" s="36"/>
      <c r="ID483" s="36"/>
      <c r="IE483" s="36"/>
      <c r="IF483" s="36"/>
      <c r="IH483" s="40"/>
      <c r="II483" s="35"/>
    </row>
    <row r="484" spans="7:243" s="15" customFormat="1" thickBot="1" x14ac:dyDescent="0.45">
      <c r="G484" s="12"/>
      <c r="H484" s="12"/>
      <c r="AH484" s="12"/>
      <c r="AI484" s="12"/>
      <c r="AR484" s="12"/>
      <c r="AS484" s="12"/>
      <c r="BP484" s="41"/>
      <c r="BQ484" s="41"/>
      <c r="BT484" s="233"/>
      <c r="BU484" s="234"/>
      <c r="BV484" s="228"/>
      <c r="BW484" s="229"/>
      <c r="BX484" s="251"/>
      <c r="BY484" s="234"/>
      <c r="CA484" s="36"/>
      <c r="CB484" s="36"/>
      <c r="CC484" s="36"/>
      <c r="CD484" s="36"/>
      <c r="CE484" s="36"/>
      <c r="CF484" s="46"/>
      <c r="CG484" s="47"/>
      <c r="CH484" s="230"/>
      <c r="CI484" s="230"/>
      <c r="CJ484" s="126"/>
      <c r="CK484" s="205"/>
      <c r="CL484" s="60"/>
      <c r="CM484" s="12"/>
      <c r="CN484" s="12"/>
      <c r="CO484" s="12"/>
      <c r="CV484" s="12"/>
      <c r="CW484" s="12"/>
      <c r="CX484" s="12"/>
      <c r="CY484" s="12"/>
      <c r="DB484" s="12"/>
      <c r="DC484" s="12"/>
      <c r="DZ484" s="36"/>
      <c r="ES484" s="54"/>
      <c r="EX484" s="46"/>
      <c r="EY484" s="47"/>
      <c r="FD484" s="46"/>
      <c r="FE484" s="47"/>
      <c r="FF484" s="46"/>
      <c r="FG484" s="47"/>
      <c r="FH484" s="46"/>
      <c r="FI484" s="47"/>
      <c r="FR484" s="60"/>
      <c r="FS484" s="12"/>
      <c r="FT484" s="46"/>
      <c r="FU484" s="54"/>
      <c r="FW484" s="54"/>
      <c r="GD484" s="54"/>
      <c r="GE484" s="54"/>
      <c r="GV484" s="36"/>
      <c r="GW484" s="54"/>
      <c r="GX484" s="36"/>
      <c r="GY484" s="36"/>
      <c r="GZ484" s="36"/>
      <c r="HA484" s="36"/>
      <c r="HB484" s="36"/>
      <c r="HC484" s="36"/>
      <c r="HD484" s="36"/>
      <c r="HE484" s="36"/>
      <c r="HF484" s="36"/>
      <c r="HG484" s="36"/>
      <c r="HH484" s="36"/>
      <c r="HI484" s="36"/>
      <c r="HJ484" s="36"/>
      <c r="HK484" s="36"/>
      <c r="HL484" s="36"/>
      <c r="HM484" s="36"/>
      <c r="HN484" s="36"/>
      <c r="HO484" s="36"/>
      <c r="HP484" s="36"/>
      <c r="HQ484" s="36"/>
      <c r="HR484" s="36"/>
      <c r="HS484" s="36"/>
      <c r="HT484" s="36"/>
      <c r="HU484" s="36"/>
      <c r="HV484" s="36"/>
      <c r="HW484" s="36"/>
      <c r="HX484" s="36"/>
      <c r="HY484" s="36"/>
      <c r="HZ484" s="36"/>
      <c r="IA484" s="36"/>
      <c r="IB484" s="36"/>
      <c r="IC484" s="36"/>
      <c r="ID484" s="36"/>
      <c r="IE484" s="36"/>
      <c r="IF484" s="36"/>
      <c r="IH484" s="40"/>
      <c r="II484" s="35"/>
    </row>
    <row r="485" spans="7:243" s="15" customFormat="1" thickBot="1" x14ac:dyDescent="0.45">
      <c r="G485" s="12"/>
      <c r="H485" s="12"/>
      <c r="AH485" s="12"/>
      <c r="AI485" s="12"/>
      <c r="AR485" s="12"/>
      <c r="AS485" s="12"/>
      <c r="BP485" s="41"/>
      <c r="BQ485" s="41"/>
      <c r="BT485" s="233"/>
      <c r="BU485" s="234"/>
      <c r="BV485" s="228"/>
      <c r="BW485" s="229"/>
      <c r="BX485" s="251"/>
      <c r="BY485" s="234"/>
      <c r="CA485" s="36"/>
      <c r="CB485" s="36"/>
      <c r="CC485" s="36"/>
      <c r="CD485" s="36"/>
      <c r="CE485" s="36"/>
      <c r="CF485" s="46"/>
      <c r="CG485" s="47"/>
      <c r="CH485" s="230"/>
      <c r="CI485" s="230"/>
      <c r="CJ485" s="126"/>
      <c r="CK485" s="205"/>
      <c r="CL485" s="60"/>
      <c r="CM485" s="12"/>
      <c r="CN485" s="12"/>
      <c r="CO485" s="12"/>
      <c r="CV485" s="12"/>
      <c r="CW485" s="12"/>
      <c r="CX485" s="12"/>
      <c r="CY485" s="12"/>
      <c r="DB485" s="12"/>
      <c r="DC485" s="12"/>
      <c r="DZ485" s="36"/>
      <c r="ES485" s="54"/>
      <c r="EX485" s="46"/>
      <c r="EY485" s="47"/>
      <c r="FD485" s="46"/>
      <c r="FE485" s="47"/>
      <c r="FF485" s="46"/>
      <c r="FG485" s="47"/>
      <c r="FH485" s="46"/>
      <c r="FI485" s="47"/>
      <c r="FR485" s="60"/>
      <c r="FS485" s="12"/>
      <c r="FT485" s="46"/>
      <c r="FU485" s="54"/>
      <c r="FW485" s="54"/>
      <c r="GD485" s="54"/>
      <c r="GE485" s="54"/>
      <c r="GV485" s="36"/>
      <c r="GW485" s="54"/>
      <c r="GX485" s="36"/>
      <c r="GY485" s="36"/>
      <c r="GZ485" s="36"/>
      <c r="HA485" s="36"/>
      <c r="HB485" s="36"/>
      <c r="HC485" s="36"/>
      <c r="HD485" s="36"/>
      <c r="HE485" s="36"/>
      <c r="HF485" s="36"/>
      <c r="HG485" s="36"/>
      <c r="HH485" s="36"/>
      <c r="HI485" s="36"/>
      <c r="HJ485" s="36"/>
      <c r="HK485" s="36"/>
      <c r="HL485" s="36"/>
      <c r="HM485" s="36"/>
      <c r="HN485" s="36"/>
      <c r="HO485" s="36"/>
      <c r="HP485" s="36"/>
      <c r="HQ485" s="36"/>
      <c r="HR485" s="36"/>
      <c r="HS485" s="36"/>
      <c r="HT485" s="36"/>
      <c r="HU485" s="36"/>
      <c r="HV485" s="36"/>
      <c r="HW485" s="36"/>
      <c r="HX485" s="36"/>
      <c r="HY485" s="36"/>
      <c r="HZ485" s="36"/>
      <c r="IA485" s="36"/>
      <c r="IB485" s="36"/>
      <c r="IC485" s="36"/>
      <c r="ID485" s="36"/>
      <c r="IE485" s="36"/>
      <c r="IF485" s="36"/>
      <c r="IH485" s="40"/>
      <c r="II485" s="35"/>
    </row>
    <row r="486" spans="7:243" s="15" customFormat="1" thickBot="1" x14ac:dyDescent="0.45">
      <c r="G486" s="12"/>
      <c r="H486" s="12"/>
      <c r="AH486" s="12"/>
      <c r="AI486" s="12"/>
      <c r="AR486" s="12"/>
      <c r="AS486" s="12"/>
      <c r="BP486" s="41"/>
      <c r="BQ486" s="41"/>
      <c r="BT486" s="233"/>
      <c r="BU486" s="234"/>
      <c r="BV486" s="228"/>
      <c r="BW486" s="229"/>
      <c r="BX486" s="251"/>
      <c r="BY486" s="234"/>
      <c r="CA486" s="36"/>
      <c r="CB486" s="36"/>
      <c r="CC486" s="36"/>
      <c r="CD486" s="36"/>
      <c r="CE486" s="36"/>
      <c r="CF486" s="46"/>
      <c r="CG486" s="47"/>
      <c r="CH486" s="230"/>
      <c r="CI486" s="230"/>
      <c r="CJ486" s="126"/>
      <c r="CK486" s="205"/>
      <c r="CL486" s="60"/>
      <c r="CM486" s="12"/>
      <c r="CN486" s="12"/>
      <c r="CO486" s="12"/>
      <c r="CV486" s="12"/>
      <c r="CW486" s="12"/>
      <c r="CX486" s="12"/>
      <c r="CY486" s="12"/>
      <c r="DB486" s="12"/>
      <c r="DC486" s="12"/>
      <c r="DZ486" s="36"/>
      <c r="ES486" s="54"/>
      <c r="EX486" s="46"/>
      <c r="EY486" s="47"/>
      <c r="FD486" s="46"/>
      <c r="FE486" s="47"/>
      <c r="FF486" s="46"/>
      <c r="FG486" s="47"/>
      <c r="FH486" s="46"/>
      <c r="FI486" s="47"/>
      <c r="FR486" s="60"/>
      <c r="FS486" s="12"/>
      <c r="FT486" s="46"/>
      <c r="FU486" s="54"/>
      <c r="FW486" s="54"/>
      <c r="GD486" s="54"/>
      <c r="GE486" s="54"/>
      <c r="GV486" s="36"/>
      <c r="GW486" s="54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  <c r="HI486" s="36"/>
      <c r="HJ486" s="36"/>
      <c r="HK486" s="36"/>
      <c r="HL486" s="36"/>
      <c r="HM486" s="36"/>
      <c r="HN486" s="36"/>
      <c r="HO486" s="36"/>
      <c r="HP486" s="36"/>
      <c r="HQ486" s="36"/>
      <c r="HR486" s="36"/>
      <c r="HS486" s="36"/>
      <c r="HT486" s="36"/>
      <c r="HU486" s="36"/>
      <c r="HV486" s="36"/>
      <c r="HW486" s="36"/>
      <c r="HX486" s="36"/>
      <c r="HY486" s="36"/>
      <c r="HZ486" s="36"/>
      <c r="IA486" s="36"/>
      <c r="IB486" s="36"/>
      <c r="IC486" s="36"/>
      <c r="ID486" s="36"/>
      <c r="IE486" s="36"/>
      <c r="IF486" s="36"/>
      <c r="IH486" s="40"/>
      <c r="II486" s="35"/>
    </row>
    <row r="487" spans="7:243" s="15" customFormat="1" thickBot="1" x14ac:dyDescent="0.45">
      <c r="G487" s="12"/>
      <c r="H487" s="12"/>
      <c r="AH487" s="12"/>
      <c r="AI487" s="12"/>
      <c r="AR487" s="12"/>
      <c r="AS487" s="12"/>
      <c r="BP487" s="41"/>
      <c r="BQ487" s="41"/>
      <c r="BT487" s="233"/>
      <c r="BU487" s="234"/>
      <c r="BV487" s="228"/>
      <c r="BW487" s="229"/>
      <c r="BX487" s="251"/>
      <c r="BY487" s="234"/>
      <c r="CA487" s="36"/>
      <c r="CB487" s="36"/>
      <c r="CC487" s="36"/>
      <c r="CD487" s="36"/>
      <c r="CE487" s="36"/>
      <c r="CF487" s="46"/>
      <c r="CG487" s="47"/>
      <c r="CH487" s="230"/>
      <c r="CI487" s="230"/>
      <c r="CJ487" s="126"/>
      <c r="CK487" s="205"/>
      <c r="CL487" s="60"/>
      <c r="CM487" s="12"/>
      <c r="CN487" s="12"/>
      <c r="CO487" s="12"/>
      <c r="CV487" s="12"/>
      <c r="CW487" s="12"/>
      <c r="CX487" s="12"/>
      <c r="CY487" s="12"/>
      <c r="DB487" s="12"/>
      <c r="DC487" s="12"/>
      <c r="DZ487" s="36"/>
      <c r="ES487" s="54"/>
      <c r="EX487" s="46"/>
      <c r="EY487" s="47"/>
      <c r="FD487" s="46"/>
      <c r="FE487" s="47"/>
      <c r="FF487" s="46"/>
      <c r="FG487" s="47"/>
      <c r="FH487" s="46"/>
      <c r="FI487" s="47"/>
      <c r="FR487" s="60"/>
      <c r="FS487" s="12"/>
      <c r="FT487" s="46"/>
      <c r="FU487" s="54"/>
      <c r="FW487" s="54"/>
      <c r="GD487" s="54"/>
      <c r="GE487" s="54"/>
      <c r="GV487" s="36"/>
      <c r="GW487" s="54"/>
      <c r="GX487" s="36"/>
      <c r="GY487" s="36"/>
      <c r="GZ487" s="36"/>
      <c r="HA487" s="36"/>
      <c r="HB487" s="36"/>
      <c r="HC487" s="36"/>
      <c r="HD487" s="36"/>
      <c r="HE487" s="36"/>
      <c r="HF487" s="36"/>
      <c r="HG487" s="36"/>
      <c r="HH487" s="36"/>
      <c r="HI487" s="36"/>
      <c r="HJ487" s="36"/>
      <c r="HK487" s="36"/>
      <c r="HL487" s="36"/>
      <c r="HM487" s="36"/>
      <c r="HN487" s="36"/>
      <c r="HO487" s="36"/>
      <c r="HP487" s="36"/>
      <c r="HQ487" s="36"/>
      <c r="HR487" s="36"/>
      <c r="HS487" s="36"/>
      <c r="HT487" s="36"/>
      <c r="HU487" s="36"/>
      <c r="HV487" s="36"/>
      <c r="HW487" s="36"/>
      <c r="HX487" s="36"/>
      <c r="HY487" s="36"/>
      <c r="HZ487" s="36"/>
      <c r="IA487" s="36"/>
      <c r="IB487" s="36"/>
      <c r="IC487" s="36"/>
      <c r="ID487" s="36"/>
      <c r="IE487" s="36"/>
      <c r="IF487" s="36"/>
      <c r="IH487" s="40"/>
      <c r="II487" s="35"/>
    </row>
    <row r="488" spans="7:243" s="15" customFormat="1" thickBot="1" x14ac:dyDescent="0.45">
      <c r="G488" s="12"/>
      <c r="H488" s="12"/>
      <c r="AH488" s="12"/>
      <c r="AI488" s="12"/>
      <c r="AR488" s="12"/>
      <c r="AS488" s="12"/>
      <c r="BP488" s="41"/>
      <c r="BQ488" s="41"/>
      <c r="BT488" s="233"/>
      <c r="BU488" s="234"/>
      <c r="BV488" s="228"/>
      <c r="BW488" s="229"/>
      <c r="BX488" s="251"/>
      <c r="BY488" s="234"/>
      <c r="CA488" s="36"/>
      <c r="CB488" s="36"/>
      <c r="CC488" s="36"/>
      <c r="CD488" s="36"/>
      <c r="CE488" s="36"/>
      <c r="CF488" s="46"/>
      <c r="CG488" s="47"/>
      <c r="CH488" s="230"/>
      <c r="CI488" s="230"/>
      <c r="CJ488" s="126"/>
      <c r="CK488" s="205"/>
      <c r="CL488" s="60"/>
      <c r="CM488" s="12"/>
      <c r="CN488" s="12"/>
      <c r="CO488" s="12"/>
      <c r="CV488" s="12"/>
      <c r="CW488" s="12"/>
      <c r="CX488" s="12"/>
      <c r="CY488" s="12"/>
      <c r="DB488" s="12"/>
      <c r="DC488" s="12"/>
      <c r="DZ488" s="36"/>
      <c r="ES488" s="54"/>
      <c r="EX488" s="46"/>
      <c r="EY488" s="47"/>
      <c r="FD488" s="46"/>
      <c r="FE488" s="47"/>
      <c r="FF488" s="46"/>
      <c r="FG488" s="47"/>
      <c r="FH488" s="46"/>
      <c r="FI488" s="47"/>
      <c r="FR488" s="60"/>
      <c r="FS488" s="12"/>
      <c r="FT488" s="46"/>
      <c r="FU488" s="54"/>
      <c r="FW488" s="54"/>
      <c r="GD488" s="54"/>
      <c r="GE488" s="54"/>
      <c r="GV488" s="36"/>
      <c r="GW488" s="54"/>
      <c r="GX488" s="36"/>
      <c r="GY488" s="36"/>
      <c r="GZ488" s="36"/>
      <c r="HA488" s="36"/>
      <c r="HB488" s="36"/>
      <c r="HC488" s="36"/>
      <c r="HD488" s="36"/>
      <c r="HE488" s="36"/>
      <c r="HF488" s="36"/>
      <c r="HG488" s="36"/>
      <c r="HH488" s="36"/>
      <c r="HI488" s="36"/>
      <c r="HJ488" s="36"/>
      <c r="HK488" s="36"/>
      <c r="HL488" s="36"/>
      <c r="HM488" s="36"/>
      <c r="HN488" s="36"/>
      <c r="HO488" s="36"/>
      <c r="HP488" s="36"/>
      <c r="HQ488" s="36"/>
      <c r="HR488" s="36"/>
      <c r="HS488" s="36"/>
      <c r="HT488" s="36"/>
      <c r="HU488" s="36"/>
      <c r="HV488" s="36"/>
      <c r="HW488" s="36"/>
      <c r="HX488" s="36"/>
      <c r="HY488" s="36"/>
      <c r="HZ488" s="36"/>
      <c r="IA488" s="36"/>
      <c r="IB488" s="36"/>
      <c r="IC488" s="36"/>
      <c r="ID488" s="36"/>
      <c r="IE488" s="36"/>
      <c r="IF488" s="36"/>
      <c r="IH488" s="40"/>
      <c r="II488" s="35"/>
    </row>
    <row r="489" spans="7:243" s="15" customFormat="1" thickBot="1" x14ac:dyDescent="0.45">
      <c r="G489" s="12"/>
      <c r="H489" s="12"/>
      <c r="AH489" s="12"/>
      <c r="AI489" s="12"/>
      <c r="AR489" s="12"/>
      <c r="AS489" s="12"/>
      <c r="BP489" s="41"/>
      <c r="BQ489" s="41"/>
      <c r="BT489" s="233"/>
      <c r="BU489" s="234"/>
      <c r="BV489" s="228"/>
      <c r="BW489" s="229"/>
      <c r="BX489" s="251"/>
      <c r="BY489" s="234"/>
      <c r="CA489" s="36"/>
      <c r="CB489" s="36"/>
      <c r="CC489" s="36"/>
      <c r="CD489" s="36"/>
      <c r="CE489" s="36"/>
      <c r="CF489" s="46"/>
      <c r="CG489" s="47"/>
      <c r="CH489" s="230"/>
      <c r="CI489" s="230"/>
      <c r="CJ489" s="126"/>
      <c r="CK489" s="205"/>
      <c r="CL489" s="60"/>
      <c r="CM489" s="12"/>
      <c r="CN489" s="12"/>
      <c r="CO489" s="12"/>
      <c r="CV489" s="12"/>
      <c r="CW489" s="12"/>
      <c r="CX489" s="12"/>
      <c r="CY489" s="12"/>
      <c r="DB489" s="12"/>
      <c r="DC489" s="12"/>
      <c r="DZ489" s="36"/>
      <c r="ES489" s="54"/>
      <c r="EX489" s="46"/>
      <c r="EY489" s="47"/>
      <c r="FD489" s="46"/>
      <c r="FE489" s="47"/>
      <c r="FF489" s="46"/>
      <c r="FG489" s="47"/>
      <c r="FH489" s="46"/>
      <c r="FI489" s="47"/>
      <c r="FR489" s="60"/>
      <c r="FS489" s="12"/>
      <c r="FT489" s="46"/>
      <c r="FU489" s="54"/>
      <c r="FW489" s="54"/>
      <c r="GD489" s="54"/>
      <c r="GE489" s="54"/>
      <c r="GV489" s="36"/>
      <c r="GW489" s="54"/>
      <c r="GX489" s="36"/>
      <c r="GY489" s="36"/>
      <c r="GZ489" s="36"/>
      <c r="HA489" s="36"/>
      <c r="HB489" s="36"/>
      <c r="HC489" s="36"/>
      <c r="HD489" s="36"/>
      <c r="HE489" s="36"/>
      <c r="HF489" s="36"/>
      <c r="HG489" s="36"/>
      <c r="HH489" s="36"/>
      <c r="HI489" s="36"/>
      <c r="HJ489" s="36"/>
      <c r="HK489" s="36"/>
      <c r="HL489" s="36"/>
      <c r="HM489" s="36"/>
      <c r="HN489" s="36"/>
      <c r="HO489" s="36"/>
      <c r="HP489" s="36"/>
      <c r="HQ489" s="36"/>
      <c r="HR489" s="36"/>
      <c r="HS489" s="36"/>
      <c r="HT489" s="36"/>
      <c r="HU489" s="36"/>
      <c r="HV489" s="36"/>
      <c r="HW489" s="36"/>
      <c r="HX489" s="36"/>
      <c r="HY489" s="36"/>
      <c r="HZ489" s="36"/>
      <c r="IA489" s="36"/>
      <c r="IB489" s="36"/>
      <c r="IC489" s="36"/>
      <c r="ID489" s="36"/>
      <c r="IE489" s="36"/>
      <c r="IF489" s="36"/>
      <c r="IH489" s="40"/>
      <c r="II489" s="35"/>
    </row>
    <row r="490" spans="7:243" s="15" customFormat="1" thickBot="1" x14ac:dyDescent="0.45">
      <c r="G490" s="12"/>
      <c r="H490" s="12"/>
      <c r="AH490" s="12"/>
      <c r="AI490" s="12"/>
      <c r="AR490" s="12"/>
      <c r="AS490" s="12"/>
      <c r="BP490" s="41"/>
      <c r="BQ490" s="41"/>
      <c r="BT490" s="233"/>
      <c r="BU490" s="234"/>
      <c r="BV490" s="228"/>
      <c r="BW490" s="229"/>
      <c r="BX490" s="251"/>
      <c r="BY490" s="234"/>
      <c r="CA490" s="36"/>
      <c r="CB490" s="36"/>
      <c r="CC490" s="36"/>
      <c r="CD490" s="36"/>
      <c r="CE490" s="36"/>
      <c r="CF490" s="46"/>
      <c r="CG490" s="47"/>
      <c r="CH490" s="230"/>
      <c r="CI490" s="230"/>
      <c r="CJ490" s="126"/>
      <c r="CK490" s="205"/>
      <c r="CL490" s="60"/>
      <c r="CM490" s="12"/>
      <c r="CN490" s="12"/>
      <c r="CO490" s="12"/>
      <c r="CV490" s="12"/>
      <c r="CW490" s="12"/>
      <c r="CX490" s="12"/>
      <c r="CY490" s="12"/>
      <c r="DB490" s="12"/>
      <c r="DC490" s="12"/>
      <c r="DZ490" s="36"/>
      <c r="ES490" s="54"/>
      <c r="EX490" s="46"/>
      <c r="EY490" s="47"/>
      <c r="FD490" s="46"/>
      <c r="FE490" s="47"/>
      <c r="FF490" s="46"/>
      <c r="FG490" s="47"/>
      <c r="FH490" s="46"/>
      <c r="FI490" s="47"/>
      <c r="FR490" s="60"/>
      <c r="FS490" s="12"/>
      <c r="FT490" s="46"/>
      <c r="FU490" s="54"/>
      <c r="FW490" s="54"/>
      <c r="GD490" s="54"/>
      <c r="GE490" s="54"/>
      <c r="GV490" s="36"/>
      <c r="GW490" s="54"/>
      <c r="GX490" s="36"/>
      <c r="GY490" s="36"/>
      <c r="GZ490" s="36"/>
      <c r="HA490" s="36"/>
      <c r="HB490" s="36"/>
      <c r="HC490" s="36"/>
      <c r="HD490" s="36"/>
      <c r="HE490" s="36"/>
      <c r="HF490" s="36"/>
      <c r="HG490" s="36"/>
      <c r="HH490" s="36"/>
      <c r="HI490" s="36"/>
      <c r="HJ490" s="36"/>
      <c r="HK490" s="36"/>
      <c r="HL490" s="36"/>
      <c r="HM490" s="36"/>
      <c r="HN490" s="36"/>
      <c r="HO490" s="36"/>
      <c r="HP490" s="36"/>
      <c r="HQ490" s="36"/>
      <c r="HR490" s="36"/>
      <c r="HS490" s="36"/>
      <c r="HT490" s="36"/>
      <c r="HU490" s="36"/>
      <c r="HV490" s="36"/>
      <c r="HW490" s="36"/>
      <c r="HX490" s="36"/>
      <c r="HY490" s="36"/>
      <c r="HZ490" s="36"/>
      <c r="IA490" s="36"/>
      <c r="IB490" s="36"/>
      <c r="IC490" s="36"/>
      <c r="ID490" s="36"/>
      <c r="IE490" s="36"/>
      <c r="IF490" s="36"/>
      <c r="IH490" s="40"/>
      <c r="II490" s="35"/>
    </row>
    <row r="491" spans="7:243" s="15" customFormat="1" thickBot="1" x14ac:dyDescent="0.45">
      <c r="G491" s="12"/>
      <c r="H491" s="12"/>
      <c r="AH491" s="12"/>
      <c r="AI491" s="12"/>
      <c r="AR491" s="12"/>
      <c r="AS491" s="12"/>
      <c r="BP491" s="41"/>
      <c r="BQ491" s="41"/>
      <c r="BT491" s="233"/>
      <c r="BU491" s="234"/>
      <c r="BV491" s="228"/>
      <c r="BW491" s="229"/>
      <c r="BX491" s="251"/>
      <c r="BY491" s="234"/>
      <c r="CA491" s="36"/>
      <c r="CB491" s="36"/>
      <c r="CC491" s="36"/>
      <c r="CD491" s="36"/>
      <c r="CE491" s="36"/>
      <c r="CF491" s="46"/>
      <c r="CG491" s="47"/>
      <c r="CH491" s="230"/>
      <c r="CI491" s="230"/>
      <c r="CJ491" s="126"/>
      <c r="CK491" s="205"/>
      <c r="CL491" s="60"/>
      <c r="CM491" s="12"/>
      <c r="CN491" s="12"/>
      <c r="CO491" s="12"/>
      <c r="CV491" s="12"/>
      <c r="CW491" s="12"/>
      <c r="CX491" s="12"/>
      <c r="CY491" s="12"/>
      <c r="DB491" s="12"/>
      <c r="DC491" s="12"/>
      <c r="DZ491" s="36"/>
      <c r="ES491" s="54"/>
      <c r="EX491" s="46"/>
      <c r="EY491" s="47"/>
      <c r="FD491" s="46"/>
      <c r="FE491" s="47"/>
      <c r="FF491" s="46"/>
      <c r="FG491" s="47"/>
      <c r="FH491" s="46"/>
      <c r="FI491" s="47"/>
      <c r="FR491" s="60"/>
      <c r="FS491" s="12"/>
      <c r="FT491" s="46"/>
      <c r="FU491" s="54"/>
      <c r="FW491" s="54"/>
      <c r="GD491" s="54"/>
      <c r="GE491" s="54"/>
      <c r="GV491" s="36"/>
      <c r="GW491" s="54"/>
      <c r="GX491" s="36"/>
      <c r="GY491" s="36"/>
      <c r="GZ491" s="36"/>
      <c r="HA491" s="36"/>
      <c r="HB491" s="36"/>
      <c r="HC491" s="36"/>
      <c r="HD491" s="36"/>
      <c r="HE491" s="36"/>
      <c r="HF491" s="36"/>
      <c r="HG491" s="36"/>
      <c r="HH491" s="36"/>
      <c r="HI491" s="36"/>
      <c r="HJ491" s="36"/>
      <c r="HK491" s="36"/>
      <c r="HL491" s="36"/>
      <c r="HM491" s="36"/>
      <c r="HN491" s="36"/>
      <c r="HO491" s="36"/>
      <c r="HP491" s="36"/>
      <c r="HQ491" s="36"/>
      <c r="HR491" s="36"/>
      <c r="HS491" s="36"/>
      <c r="HT491" s="36"/>
      <c r="HU491" s="36"/>
      <c r="HV491" s="36"/>
      <c r="HW491" s="36"/>
      <c r="HX491" s="36"/>
      <c r="HY491" s="36"/>
      <c r="HZ491" s="36"/>
      <c r="IA491" s="36"/>
      <c r="IB491" s="36"/>
      <c r="IC491" s="36"/>
      <c r="ID491" s="36"/>
      <c r="IE491" s="36"/>
      <c r="IF491" s="36"/>
      <c r="IH491" s="40"/>
      <c r="II491" s="35"/>
    </row>
    <row r="492" spans="7:243" s="15" customFormat="1" thickBot="1" x14ac:dyDescent="0.45">
      <c r="G492" s="12"/>
      <c r="H492" s="12"/>
      <c r="AH492" s="12"/>
      <c r="AI492" s="12"/>
      <c r="AR492" s="12"/>
      <c r="AS492" s="12"/>
      <c r="BP492" s="41"/>
      <c r="BQ492" s="41"/>
      <c r="BT492" s="233"/>
      <c r="BU492" s="234"/>
      <c r="BV492" s="228"/>
      <c r="BW492" s="229"/>
      <c r="BX492" s="251"/>
      <c r="BY492" s="234"/>
      <c r="CA492" s="36"/>
      <c r="CB492" s="36"/>
      <c r="CC492" s="36"/>
      <c r="CD492" s="36"/>
      <c r="CE492" s="36"/>
      <c r="CF492" s="46"/>
      <c r="CG492" s="47"/>
      <c r="CH492" s="230"/>
      <c r="CI492" s="230"/>
      <c r="CJ492" s="126"/>
      <c r="CK492" s="205"/>
      <c r="CL492" s="60"/>
      <c r="CM492" s="12"/>
      <c r="CN492" s="12"/>
      <c r="CO492" s="12"/>
      <c r="CV492" s="12"/>
      <c r="CW492" s="12"/>
      <c r="CX492" s="12"/>
      <c r="CY492" s="12"/>
      <c r="DB492" s="12"/>
      <c r="DC492" s="12"/>
      <c r="DZ492" s="36"/>
      <c r="ES492" s="54"/>
      <c r="EX492" s="46"/>
      <c r="EY492" s="47"/>
      <c r="FD492" s="46"/>
      <c r="FE492" s="47"/>
      <c r="FF492" s="46"/>
      <c r="FG492" s="47"/>
      <c r="FH492" s="46"/>
      <c r="FI492" s="47"/>
      <c r="FR492" s="60"/>
      <c r="FS492" s="12"/>
      <c r="FT492" s="46"/>
      <c r="FU492" s="54"/>
      <c r="FW492" s="54"/>
      <c r="GD492" s="54"/>
      <c r="GE492" s="54"/>
      <c r="GV492" s="36"/>
      <c r="GW492" s="54"/>
      <c r="GX492" s="36"/>
      <c r="GY492" s="36"/>
      <c r="GZ492" s="36"/>
      <c r="HA492" s="36"/>
      <c r="HB492" s="36"/>
      <c r="HC492" s="36"/>
      <c r="HD492" s="36"/>
      <c r="HE492" s="36"/>
      <c r="HF492" s="36"/>
      <c r="HG492" s="36"/>
      <c r="HH492" s="36"/>
      <c r="HI492" s="36"/>
      <c r="HJ492" s="36"/>
      <c r="HK492" s="36"/>
      <c r="HL492" s="36"/>
      <c r="HM492" s="36"/>
      <c r="HN492" s="36"/>
      <c r="HO492" s="36"/>
      <c r="HP492" s="36"/>
      <c r="HQ492" s="36"/>
      <c r="HR492" s="36"/>
      <c r="HS492" s="36"/>
      <c r="HT492" s="36"/>
      <c r="HU492" s="36"/>
      <c r="HV492" s="36"/>
      <c r="HW492" s="36"/>
      <c r="HX492" s="36"/>
      <c r="HY492" s="36"/>
      <c r="HZ492" s="36"/>
      <c r="IA492" s="36"/>
      <c r="IB492" s="36"/>
      <c r="IC492" s="36"/>
      <c r="ID492" s="36"/>
      <c r="IE492" s="36"/>
      <c r="IF492" s="36"/>
      <c r="IH492" s="40"/>
      <c r="II492" s="35"/>
    </row>
    <row r="493" spans="7:243" s="15" customFormat="1" thickBot="1" x14ac:dyDescent="0.45">
      <c r="G493" s="12"/>
      <c r="H493" s="12"/>
      <c r="AH493" s="12"/>
      <c r="AI493" s="12"/>
      <c r="AR493" s="12"/>
      <c r="AS493" s="12"/>
      <c r="BP493" s="41"/>
      <c r="BQ493" s="41"/>
      <c r="BT493" s="233"/>
      <c r="BU493" s="234"/>
      <c r="BV493" s="228"/>
      <c r="BW493" s="229"/>
      <c r="BX493" s="251"/>
      <c r="BY493" s="234"/>
      <c r="CA493" s="36"/>
      <c r="CB493" s="36"/>
      <c r="CC493" s="36"/>
      <c r="CD493" s="36"/>
      <c r="CE493" s="36"/>
      <c r="CF493" s="46"/>
      <c r="CG493" s="47"/>
      <c r="CH493" s="230"/>
      <c r="CI493" s="230"/>
      <c r="CJ493" s="126"/>
      <c r="CK493" s="205"/>
      <c r="CL493" s="60"/>
      <c r="CM493" s="12"/>
      <c r="CN493" s="12"/>
      <c r="CO493" s="12"/>
      <c r="CV493" s="12"/>
      <c r="CW493" s="12"/>
      <c r="CX493" s="12"/>
      <c r="CY493" s="12"/>
      <c r="DB493" s="12"/>
      <c r="DC493" s="12"/>
      <c r="DZ493" s="36"/>
      <c r="ES493" s="54"/>
      <c r="EX493" s="46"/>
      <c r="EY493" s="47"/>
      <c r="FD493" s="46"/>
      <c r="FE493" s="47"/>
      <c r="FF493" s="46"/>
      <c r="FG493" s="47"/>
      <c r="FH493" s="46"/>
      <c r="FI493" s="47"/>
      <c r="FR493" s="60"/>
      <c r="FS493" s="12"/>
      <c r="FT493" s="46"/>
      <c r="FU493" s="54"/>
      <c r="FW493" s="54"/>
      <c r="GD493" s="54"/>
      <c r="GE493" s="54"/>
      <c r="GV493" s="36"/>
      <c r="GW493" s="54"/>
      <c r="GX493" s="36"/>
      <c r="GY493" s="36"/>
      <c r="GZ493" s="36"/>
      <c r="HA493" s="36"/>
      <c r="HB493" s="36"/>
      <c r="HC493" s="36"/>
      <c r="HD493" s="36"/>
      <c r="HE493" s="36"/>
      <c r="HF493" s="36"/>
      <c r="HG493" s="36"/>
      <c r="HH493" s="36"/>
      <c r="HI493" s="36"/>
      <c r="HJ493" s="36"/>
      <c r="HK493" s="36"/>
      <c r="HL493" s="36"/>
      <c r="HM493" s="36"/>
      <c r="HN493" s="36"/>
      <c r="HO493" s="36"/>
      <c r="HP493" s="36"/>
      <c r="HQ493" s="36"/>
      <c r="HR493" s="36"/>
      <c r="HS493" s="36"/>
      <c r="HT493" s="36"/>
      <c r="HU493" s="36"/>
      <c r="HV493" s="36"/>
      <c r="HW493" s="36"/>
      <c r="HX493" s="36"/>
      <c r="HY493" s="36"/>
      <c r="HZ493" s="36"/>
      <c r="IA493" s="36"/>
      <c r="IB493" s="36"/>
      <c r="IC493" s="36"/>
      <c r="ID493" s="36"/>
      <c r="IE493" s="36"/>
      <c r="IF493" s="36"/>
      <c r="IH493" s="40"/>
      <c r="II493" s="35"/>
    </row>
    <row r="494" spans="7:243" s="15" customFormat="1" thickBot="1" x14ac:dyDescent="0.45">
      <c r="G494" s="12"/>
      <c r="H494" s="12"/>
      <c r="AH494" s="12"/>
      <c r="AI494" s="12"/>
      <c r="AR494" s="12"/>
      <c r="AS494" s="12"/>
      <c r="BP494" s="41"/>
      <c r="BQ494" s="41"/>
      <c r="BT494" s="233"/>
      <c r="BU494" s="234"/>
      <c r="BV494" s="228"/>
      <c r="BW494" s="229"/>
      <c r="BX494" s="251"/>
      <c r="BY494" s="234"/>
      <c r="CA494" s="36"/>
      <c r="CB494" s="36"/>
      <c r="CC494" s="36"/>
      <c r="CD494" s="36"/>
      <c r="CE494" s="36"/>
      <c r="CF494" s="46"/>
      <c r="CG494" s="47"/>
      <c r="CH494" s="230"/>
      <c r="CI494" s="230"/>
      <c r="CJ494" s="126"/>
      <c r="CK494" s="205"/>
      <c r="CL494" s="60"/>
      <c r="CM494" s="12"/>
      <c r="CN494" s="12"/>
      <c r="CO494" s="12"/>
      <c r="CV494" s="12"/>
      <c r="CW494" s="12"/>
      <c r="CX494" s="12"/>
      <c r="CY494" s="12"/>
      <c r="DB494" s="12"/>
      <c r="DC494" s="12"/>
      <c r="DZ494" s="36"/>
      <c r="ES494" s="54"/>
      <c r="EX494" s="46"/>
      <c r="EY494" s="47"/>
      <c r="FD494" s="46"/>
      <c r="FE494" s="47"/>
      <c r="FF494" s="46"/>
      <c r="FG494" s="47"/>
      <c r="FH494" s="46"/>
      <c r="FI494" s="47"/>
      <c r="FR494" s="60"/>
      <c r="FS494" s="12"/>
      <c r="FT494" s="46"/>
      <c r="FU494" s="54"/>
      <c r="FW494" s="54"/>
      <c r="GD494" s="54"/>
      <c r="GE494" s="54"/>
      <c r="GV494" s="36"/>
      <c r="GW494" s="54"/>
      <c r="GX494" s="36"/>
      <c r="GY494" s="36"/>
      <c r="GZ494" s="36"/>
      <c r="HA494" s="36"/>
      <c r="HB494" s="36"/>
      <c r="HC494" s="36"/>
      <c r="HD494" s="36"/>
      <c r="HE494" s="36"/>
      <c r="HF494" s="36"/>
      <c r="HG494" s="36"/>
      <c r="HH494" s="36"/>
      <c r="HI494" s="36"/>
      <c r="HJ494" s="36"/>
      <c r="HK494" s="36"/>
      <c r="HL494" s="36"/>
      <c r="HM494" s="36"/>
      <c r="HN494" s="36"/>
      <c r="HO494" s="36"/>
      <c r="HP494" s="36"/>
      <c r="HQ494" s="36"/>
      <c r="HR494" s="36"/>
      <c r="HS494" s="36"/>
      <c r="HT494" s="36"/>
      <c r="HU494" s="36"/>
      <c r="HV494" s="36"/>
      <c r="HW494" s="36"/>
      <c r="HX494" s="36"/>
      <c r="HY494" s="36"/>
      <c r="HZ494" s="36"/>
      <c r="IA494" s="36"/>
      <c r="IB494" s="36"/>
      <c r="IC494" s="36"/>
      <c r="ID494" s="36"/>
      <c r="IE494" s="36"/>
      <c r="IF494" s="36"/>
      <c r="IH494" s="40"/>
      <c r="II494" s="35"/>
    </row>
    <row r="495" spans="7:243" s="15" customFormat="1" thickBot="1" x14ac:dyDescent="0.45">
      <c r="G495" s="12"/>
      <c r="H495" s="12"/>
      <c r="AH495" s="12"/>
      <c r="AI495" s="12"/>
      <c r="AR495" s="12"/>
      <c r="AS495" s="12"/>
      <c r="BP495" s="41"/>
      <c r="BQ495" s="41"/>
      <c r="BT495" s="233"/>
      <c r="BU495" s="234"/>
      <c r="BV495" s="228"/>
      <c r="BW495" s="229"/>
      <c r="BX495" s="251"/>
      <c r="BY495" s="234"/>
      <c r="CA495" s="36"/>
      <c r="CB495" s="36"/>
      <c r="CC495" s="36"/>
      <c r="CD495" s="36"/>
      <c r="CE495" s="36"/>
      <c r="CF495" s="46"/>
      <c r="CG495" s="47"/>
      <c r="CH495" s="230"/>
      <c r="CI495" s="230"/>
      <c r="CJ495" s="126"/>
      <c r="CK495" s="205"/>
      <c r="CL495" s="60"/>
      <c r="CM495" s="12"/>
      <c r="CN495" s="12"/>
      <c r="CO495" s="12"/>
      <c r="CV495" s="12"/>
      <c r="CW495" s="12"/>
      <c r="CX495" s="12"/>
      <c r="CY495" s="12"/>
      <c r="DB495" s="12"/>
      <c r="DC495" s="12"/>
      <c r="DZ495" s="36"/>
      <c r="ES495" s="54"/>
      <c r="EX495" s="46"/>
      <c r="EY495" s="47"/>
      <c r="FD495" s="46"/>
      <c r="FE495" s="47"/>
      <c r="FF495" s="46"/>
      <c r="FG495" s="47"/>
      <c r="FH495" s="46"/>
      <c r="FI495" s="47"/>
      <c r="FR495" s="60"/>
      <c r="FS495" s="12"/>
      <c r="FT495" s="46"/>
      <c r="FU495" s="54"/>
      <c r="FW495" s="54"/>
      <c r="GD495" s="54"/>
      <c r="GE495" s="54"/>
      <c r="GV495" s="36"/>
      <c r="GW495" s="54"/>
      <c r="GX495" s="36"/>
      <c r="GY495" s="36"/>
      <c r="GZ495" s="36"/>
      <c r="HA495" s="36"/>
      <c r="HB495" s="36"/>
      <c r="HC495" s="36"/>
      <c r="HD495" s="36"/>
      <c r="HE495" s="36"/>
      <c r="HF495" s="36"/>
      <c r="HG495" s="36"/>
      <c r="HH495" s="36"/>
      <c r="HI495" s="36"/>
      <c r="HJ495" s="36"/>
      <c r="HK495" s="36"/>
      <c r="HL495" s="36"/>
      <c r="HM495" s="36"/>
      <c r="HN495" s="36"/>
      <c r="HO495" s="36"/>
      <c r="HP495" s="36"/>
      <c r="HQ495" s="36"/>
      <c r="HR495" s="36"/>
      <c r="HS495" s="36"/>
      <c r="HT495" s="36"/>
      <c r="HU495" s="36"/>
      <c r="HV495" s="36"/>
      <c r="HW495" s="36"/>
      <c r="HX495" s="36"/>
      <c r="HY495" s="36"/>
      <c r="HZ495" s="36"/>
      <c r="IA495" s="36"/>
      <c r="IB495" s="36"/>
      <c r="IC495" s="36"/>
      <c r="ID495" s="36"/>
      <c r="IE495" s="36"/>
      <c r="IF495" s="36"/>
      <c r="IH495" s="40"/>
      <c r="II495" s="35"/>
    </row>
    <row r="496" spans="7:243" s="15" customFormat="1" thickBot="1" x14ac:dyDescent="0.45">
      <c r="G496" s="12"/>
      <c r="H496" s="12"/>
      <c r="AH496" s="12"/>
      <c r="AI496" s="12"/>
      <c r="AR496" s="12"/>
      <c r="AS496" s="12"/>
      <c r="BP496" s="41"/>
      <c r="BQ496" s="41"/>
      <c r="BT496" s="233"/>
      <c r="BU496" s="234"/>
      <c r="BV496" s="228"/>
      <c r="BW496" s="229"/>
      <c r="BX496" s="251"/>
      <c r="BY496" s="234"/>
      <c r="CA496" s="36"/>
      <c r="CB496" s="36"/>
      <c r="CC496" s="36"/>
      <c r="CD496" s="36"/>
      <c r="CE496" s="36"/>
      <c r="CF496" s="46"/>
      <c r="CG496" s="47"/>
      <c r="CH496" s="230"/>
      <c r="CI496" s="230"/>
      <c r="CJ496" s="126"/>
      <c r="CK496" s="205"/>
      <c r="CL496" s="60"/>
      <c r="CM496" s="12"/>
      <c r="CN496" s="12"/>
      <c r="CO496" s="12"/>
      <c r="CV496" s="12"/>
      <c r="CW496" s="12"/>
      <c r="CX496" s="12"/>
      <c r="CY496" s="12"/>
      <c r="DB496" s="12"/>
      <c r="DC496" s="12"/>
      <c r="DZ496" s="36"/>
      <c r="ES496" s="54"/>
      <c r="EX496" s="46"/>
      <c r="EY496" s="47"/>
      <c r="FD496" s="46"/>
      <c r="FE496" s="47"/>
      <c r="FF496" s="46"/>
      <c r="FG496" s="47"/>
      <c r="FH496" s="46"/>
      <c r="FI496" s="47"/>
      <c r="FR496" s="60"/>
      <c r="FS496" s="12"/>
      <c r="FT496" s="46"/>
      <c r="FU496" s="54"/>
      <c r="FW496" s="54"/>
      <c r="GD496" s="54"/>
      <c r="GE496" s="54"/>
      <c r="GV496" s="36"/>
      <c r="GW496" s="54"/>
      <c r="GX496" s="36"/>
      <c r="GY496" s="36"/>
      <c r="GZ496" s="36"/>
      <c r="HA496" s="36"/>
      <c r="HB496" s="36"/>
      <c r="HC496" s="36"/>
      <c r="HD496" s="36"/>
      <c r="HE496" s="36"/>
      <c r="HF496" s="36"/>
      <c r="HG496" s="36"/>
      <c r="HH496" s="36"/>
      <c r="HI496" s="36"/>
      <c r="HJ496" s="36"/>
      <c r="HK496" s="36"/>
      <c r="HL496" s="36"/>
      <c r="HM496" s="36"/>
      <c r="HN496" s="36"/>
      <c r="HO496" s="36"/>
      <c r="HP496" s="36"/>
      <c r="HQ496" s="36"/>
      <c r="HR496" s="36"/>
      <c r="HS496" s="36"/>
      <c r="HT496" s="36"/>
      <c r="HU496" s="36"/>
      <c r="HV496" s="36"/>
      <c r="HW496" s="36"/>
      <c r="HX496" s="36"/>
      <c r="HY496" s="36"/>
      <c r="HZ496" s="36"/>
      <c r="IA496" s="36"/>
      <c r="IB496" s="36"/>
      <c r="IC496" s="36"/>
      <c r="ID496" s="36"/>
      <c r="IE496" s="36"/>
      <c r="IF496" s="36"/>
      <c r="IH496" s="40"/>
      <c r="II496" s="35"/>
    </row>
    <row r="497" spans="7:243" s="15" customFormat="1" thickBot="1" x14ac:dyDescent="0.45">
      <c r="G497" s="12"/>
      <c r="H497" s="12"/>
      <c r="AH497" s="12"/>
      <c r="AI497" s="12"/>
      <c r="AR497" s="12"/>
      <c r="AS497" s="12"/>
      <c r="BP497" s="41"/>
      <c r="BQ497" s="41"/>
      <c r="BT497" s="233"/>
      <c r="BU497" s="234"/>
      <c r="BV497" s="228"/>
      <c r="BW497" s="229"/>
      <c r="BX497" s="251"/>
      <c r="BY497" s="234"/>
      <c r="CA497" s="36"/>
      <c r="CB497" s="36"/>
      <c r="CC497" s="36"/>
      <c r="CD497" s="36"/>
      <c r="CE497" s="36"/>
      <c r="CF497" s="46"/>
      <c r="CG497" s="47"/>
      <c r="CH497" s="230"/>
      <c r="CI497" s="230"/>
      <c r="CJ497" s="126"/>
      <c r="CK497" s="205"/>
      <c r="CL497" s="60"/>
      <c r="CM497" s="12"/>
      <c r="CN497" s="12"/>
      <c r="CO497" s="12"/>
      <c r="CV497" s="12"/>
      <c r="CW497" s="12"/>
      <c r="CX497" s="12"/>
      <c r="CY497" s="12"/>
      <c r="DB497" s="12"/>
      <c r="DC497" s="12"/>
      <c r="DZ497" s="36"/>
      <c r="ES497" s="54"/>
      <c r="EX497" s="46"/>
      <c r="EY497" s="47"/>
      <c r="FD497" s="46"/>
      <c r="FE497" s="47"/>
      <c r="FF497" s="46"/>
      <c r="FG497" s="47"/>
      <c r="FH497" s="46"/>
      <c r="FI497" s="47"/>
      <c r="FR497" s="60"/>
      <c r="FS497" s="12"/>
      <c r="FT497" s="46"/>
      <c r="FU497" s="54"/>
      <c r="FW497" s="54"/>
      <c r="GD497" s="54"/>
      <c r="GE497" s="54"/>
      <c r="GV497" s="36"/>
      <c r="GW497" s="54"/>
      <c r="GX497" s="36"/>
      <c r="GY497" s="36"/>
      <c r="GZ497" s="36"/>
      <c r="HA497" s="36"/>
      <c r="HB497" s="36"/>
      <c r="HC497" s="36"/>
      <c r="HD497" s="36"/>
      <c r="HE497" s="36"/>
      <c r="HF497" s="36"/>
      <c r="HG497" s="36"/>
      <c r="HH497" s="36"/>
      <c r="HI497" s="36"/>
      <c r="HJ497" s="36"/>
      <c r="HK497" s="36"/>
      <c r="HL497" s="36"/>
      <c r="HM497" s="36"/>
      <c r="HN497" s="36"/>
      <c r="HO497" s="36"/>
      <c r="HP497" s="36"/>
      <c r="HQ497" s="36"/>
      <c r="HR497" s="36"/>
      <c r="HS497" s="36"/>
      <c r="HT497" s="36"/>
      <c r="HU497" s="36"/>
      <c r="HV497" s="36"/>
      <c r="HW497" s="36"/>
      <c r="HX497" s="36"/>
      <c r="HY497" s="36"/>
      <c r="HZ497" s="36"/>
      <c r="IA497" s="36"/>
      <c r="IB497" s="36"/>
      <c r="IC497" s="36"/>
      <c r="ID497" s="36"/>
      <c r="IE497" s="36"/>
      <c r="IF497" s="36"/>
      <c r="IH497" s="40"/>
      <c r="II497" s="35"/>
    </row>
    <row r="498" spans="7:243" s="15" customFormat="1" thickBot="1" x14ac:dyDescent="0.45">
      <c r="G498" s="12"/>
      <c r="H498" s="12"/>
      <c r="AH498" s="12"/>
      <c r="AI498" s="12"/>
      <c r="AR498" s="12"/>
      <c r="AS498" s="12"/>
      <c r="BP498" s="41"/>
      <c r="BQ498" s="41"/>
      <c r="BT498" s="233"/>
      <c r="BU498" s="234"/>
      <c r="BV498" s="228"/>
      <c r="BW498" s="229"/>
      <c r="BX498" s="251"/>
      <c r="BY498" s="234"/>
      <c r="CA498" s="36"/>
      <c r="CB498" s="36"/>
      <c r="CC498" s="36"/>
      <c r="CD498" s="36"/>
      <c r="CE498" s="36"/>
      <c r="CF498" s="46"/>
      <c r="CG498" s="47"/>
      <c r="CH498" s="230"/>
      <c r="CI498" s="230"/>
      <c r="CJ498" s="126"/>
      <c r="CK498" s="205"/>
      <c r="CL498" s="60"/>
      <c r="CM498" s="12"/>
      <c r="CN498" s="12"/>
      <c r="CO498" s="12"/>
      <c r="CV498" s="12"/>
      <c r="CW498" s="12"/>
      <c r="CX498" s="12"/>
      <c r="CY498" s="12"/>
      <c r="DB498" s="12"/>
      <c r="DC498" s="12"/>
      <c r="DZ498" s="36"/>
      <c r="ES498" s="54"/>
      <c r="EX498" s="46"/>
      <c r="EY498" s="47"/>
      <c r="FD498" s="46"/>
      <c r="FE498" s="47"/>
      <c r="FF498" s="46"/>
      <c r="FG498" s="47"/>
      <c r="FH498" s="46"/>
      <c r="FI498" s="47"/>
      <c r="FR498" s="60"/>
      <c r="FS498" s="12"/>
      <c r="FT498" s="46"/>
      <c r="FU498" s="54"/>
      <c r="FW498" s="54"/>
      <c r="GD498" s="54"/>
      <c r="GE498" s="54"/>
      <c r="GV498" s="36"/>
      <c r="GW498" s="54"/>
      <c r="GX498" s="36"/>
      <c r="GY498" s="36"/>
      <c r="GZ498" s="36"/>
      <c r="HA498" s="36"/>
      <c r="HB498" s="36"/>
      <c r="HC498" s="36"/>
      <c r="HD498" s="36"/>
      <c r="HE498" s="36"/>
      <c r="HF498" s="36"/>
      <c r="HG498" s="36"/>
      <c r="HH498" s="36"/>
      <c r="HI498" s="36"/>
      <c r="HJ498" s="36"/>
      <c r="HK498" s="36"/>
      <c r="HL498" s="36"/>
      <c r="HM498" s="36"/>
      <c r="HN498" s="36"/>
      <c r="HO498" s="36"/>
      <c r="HP498" s="36"/>
      <c r="HQ498" s="36"/>
      <c r="HR498" s="36"/>
      <c r="HS498" s="36"/>
      <c r="HT498" s="36"/>
      <c r="HU498" s="36"/>
      <c r="HV498" s="36"/>
      <c r="HW498" s="36"/>
      <c r="HX498" s="36"/>
      <c r="HY498" s="36"/>
      <c r="HZ498" s="36"/>
      <c r="IA498" s="36"/>
      <c r="IB498" s="36"/>
      <c r="IC498" s="36"/>
      <c r="ID498" s="36"/>
      <c r="IE498" s="36"/>
      <c r="IF498" s="36"/>
      <c r="IH498" s="40"/>
      <c r="II498" s="35"/>
    </row>
    <row r="499" spans="7:243" s="15" customFormat="1" thickBot="1" x14ac:dyDescent="0.45">
      <c r="G499" s="12"/>
      <c r="H499" s="12"/>
      <c r="AH499" s="12"/>
      <c r="AI499" s="12"/>
      <c r="AR499" s="12"/>
      <c r="AS499" s="12"/>
      <c r="BP499" s="41"/>
      <c r="BQ499" s="41"/>
      <c r="BT499" s="233"/>
      <c r="BU499" s="234"/>
      <c r="BV499" s="228"/>
      <c r="BW499" s="229"/>
      <c r="BX499" s="251"/>
      <c r="BY499" s="234"/>
      <c r="CA499" s="36"/>
      <c r="CB499" s="36"/>
      <c r="CC499" s="36"/>
      <c r="CD499" s="36"/>
      <c r="CE499" s="36"/>
      <c r="CF499" s="46"/>
      <c r="CG499" s="47"/>
      <c r="CH499" s="230"/>
      <c r="CI499" s="230"/>
      <c r="CJ499" s="126"/>
      <c r="CK499" s="205"/>
      <c r="CL499" s="60"/>
      <c r="CM499" s="12"/>
      <c r="CN499" s="12"/>
      <c r="CO499" s="12"/>
      <c r="CV499" s="12"/>
      <c r="CW499" s="12"/>
      <c r="CX499" s="12"/>
      <c r="CY499" s="12"/>
      <c r="DB499" s="12"/>
      <c r="DC499" s="12"/>
      <c r="DZ499" s="36"/>
      <c r="ES499" s="54"/>
      <c r="EX499" s="46"/>
      <c r="EY499" s="47"/>
      <c r="FD499" s="46"/>
      <c r="FE499" s="47"/>
      <c r="FF499" s="46"/>
      <c r="FG499" s="47"/>
      <c r="FH499" s="46"/>
      <c r="FI499" s="47"/>
      <c r="FR499" s="60"/>
      <c r="FS499" s="12"/>
      <c r="FT499" s="46"/>
      <c r="FU499" s="54"/>
      <c r="FW499" s="54"/>
      <c r="GD499" s="54"/>
      <c r="GE499" s="54"/>
      <c r="GV499" s="36"/>
      <c r="GW499" s="54"/>
      <c r="GX499" s="36"/>
      <c r="GY499" s="36"/>
      <c r="GZ499" s="36"/>
      <c r="HA499" s="36"/>
      <c r="HB499" s="36"/>
      <c r="HC499" s="36"/>
      <c r="HD499" s="36"/>
      <c r="HE499" s="36"/>
      <c r="HF499" s="36"/>
      <c r="HG499" s="36"/>
      <c r="HH499" s="36"/>
      <c r="HI499" s="36"/>
      <c r="HJ499" s="36"/>
      <c r="HK499" s="36"/>
      <c r="HL499" s="36"/>
      <c r="HM499" s="36"/>
      <c r="HN499" s="36"/>
      <c r="HO499" s="36"/>
      <c r="HP499" s="36"/>
      <c r="HQ499" s="36"/>
      <c r="HR499" s="36"/>
      <c r="HS499" s="36"/>
      <c r="HT499" s="36"/>
      <c r="HU499" s="36"/>
      <c r="HV499" s="36"/>
      <c r="HW499" s="36"/>
      <c r="HX499" s="36"/>
      <c r="HY499" s="36"/>
      <c r="HZ499" s="36"/>
      <c r="IA499" s="36"/>
      <c r="IB499" s="36"/>
      <c r="IC499" s="36"/>
      <c r="ID499" s="36"/>
      <c r="IE499" s="36"/>
      <c r="IF499" s="36"/>
      <c r="IH499" s="40"/>
      <c r="II499" s="35"/>
    </row>
    <row r="500" spans="7:243" s="15" customFormat="1" thickBot="1" x14ac:dyDescent="0.45">
      <c r="G500" s="12"/>
      <c r="H500" s="12"/>
      <c r="AH500" s="12"/>
      <c r="AI500" s="12"/>
      <c r="AR500" s="12"/>
      <c r="AS500" s="12"/>
      <c r="BP500" s="41"/>
      <c r="BQ500" s="41"/>
      <c r="BT500" s="233"/>
      <c r="BU500" s="234"/>
      <c r="BV500" s="228"/>
      <c r="BW500" s="229"/>
      <c r="BX500" s="251"/>
      <c r="BY500" s="234"/>
      <c r="CA500" s="36"/>
      <c r="CB500" s="36"/>
      <c r="CC500" s="36"/>
      <c r="CD500" s="36"/>
      <c r="CE500" s="36"/>
      <c r="CF500" s="46"/>
      <c r="CG500" s="47"/>
      <c r="CH500" s="230"/>
      <c r="CI500" s="230"/>
      <c r="CJ500" s="126"/>
      <c r="CK500" s="205"/>
      <c r="CL500" s="60"/>
      <c r="CM500" s="12"/>
      <c r="CN500" s="12"/>
      <c r="CO500" s="12"/>
      <c r="CV500" s="12"/>
      <c r="CW500" s="12"/>
      <c r="CX500" s="12"/>
      <c r="CY500" s="12"/>
      <c r="DB500" s="12"/>
      <c r="DC500" s="12"/>
      <c r="DZ500" s="36"/>
      <c r="ES500" s="54"/>
      <c r="EX500" s="46"/>
      <c r="EY500" s="47"/>
      <c r="FD500" s="46"/>
      <c r="FE500" s="47"/>
      <c r="FF500" s="46"/>
      <c r="FG500" s="47"/>
      <c r="FH500" s="46"/>
      <c r="FI500" s="47"/>
      <c r="FR500" s="60"/>
      <c r="FS500" s="12"/>
      <c r="FT500" s="46"/>
      <c r="FU500" s="54"/>
      <c r="FW500" s="54"/>
      <c r="GD500" s="54"/>
      <c r="GE500" s="54"/>
      <c r="GV500" s="36"/>
      <c r="GW500" s="54"/>
      <c r="GX500" s="36"/>
      <c r="GY500" s="36"/>
      <c r="GZ500" s="36"/>
      <c r="HA500" s="36"/>
      <c r="HB500" s="36"/>
      <c r="HC500" s="36"/>
      <c r="HD500" s="36"/>
      <c r="HE500" s="36"/>
      <c r="HF500" s="36"/>
      <c r="HG500" s="36"/>
      <c r="HH500" s="36"/>
      <c r="HI500" s="36"/>
      <c r="HJ500" s="36"/>
      <c r="HK500" s="36"/>
      <c r="HL500" s="36"/>
      <c r="HM500" s="36"/>
      <c r="HN500" s="36"/>
      <c r="HO500" s="36"/>
      <c r="HP500" s="36"/>
      <c r="HQ500" s="36"/>
      <c r="HR500" s="36"/>
      <c r="HS500" s="36"/>
      <c r="HT500" s="36"/>
      <c r="HU500" s="36"/>
      <c r="HV500" s="36"/>
      <c r="HW500" s="36"/>
      <c r="HX500" s="36"/>
      <c r="HY500" s="36"/>
      <c r="HZ500" s="36"/>
      <c r="IA500" s="36"/>
      <c r="IB500" s="36"/>
      <c r="IC500" s="36"/>
      <c r="ID500" s="36"/>
      <c r="IE500" s="36"/>
      <c r="IF500" s="36"/>
      <c r="IH500" s="40"/>
      <c r="II500" s="35"/>
    </row>
    <row r="501" spans="7:243" s="15" customFormat="1" thickBot="1" x14ac:dyDescent="0.45">
      <c r="G501" s="12"/>
      <c r="H501" s="12"/>
      <c r="AH501" s="12"/>
      <c r="AI501" s="12"/>
      <c r="AR501" s="12"/>
      <c r="AS501" s="12"/>
      <c r="BP501" s="41"/>
      <c r="BQ501" s="41"/>
      <c r="BT501" s="233"/>
      <c r="BU501" s="234"/>
      <c r="BV501" s="228"/>
      <c r="BW501" s="229"/>
      <c r="BX501" s="251"/>
      <c r="BY501" s="234"/>
      <c r="CA501" s="36"/>
      <c r="CB501" s="36"/>
      <c r="CC501" s="36"/>
      <c r="CD501" s="36"/>
      <c r="CE501" s="36"/>
      <c r="CF501" s="46"/>
      <c r="CG501" s="47"/>
      <c r="CH501" s="230"/>
      <c r="CI501" s="230"/>
      <c r="CJ501" s="126"/>
      <c r="CK501" s="205"/>
      <c r="CL501" s="60"/>
      <c r="CM501" s="12"/>
      <c r="CN501" s="12"/>
      <c r="CO501" s="12"/>
      <c r="CV501" s="12"/>
      <c r="CW501" s="12"/>
      <c r="CX501" s="12"/>
      <c r="CY501" s="12"/>
      <c r="DB501" s="12"/>
      <c r="DC501" s="12"/>
      <c r="DZ501" s="36"/>
      <c r="ES501" s="54"/>
      <c r="EX501" s="46"/>
      <c r="EY501" s="47"/>
      <c r="FD501" s="46"/>
      <c r="FE501" s="47"/>
      <c r="FF501" s="46"/>
      <c r="FG501" s="47"/>
      <c r="FH501" s="46"/>
      <c r="FI501" s="47"/>
      <c r="FR501" s="60"/>
      <c r="FS501" s="12"/>
      <c r="FT501" s="46"/>
      <c r="FU501" s="54"/>
      <c r="FW501" s="54"/>
      <c r="GD501" s="54"/>
      <c r="GE501" s="54"/>
      <c r="GV501" s="36"/>
      <c r="GW501" s="54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F501" s="36"/>
      <c r="IH501" s="40"/>
      <c r="II501" s="35"/>
    </row>
    <row r="502" spans="7:243" s="15" customFormat="1" thickBot="1" x14ac:dyDescent="0.45">
      <c r="G502" s="12"/>
      <c r="H502" s="12"/>
      <c r="AH502" s="12"/>
      <c r="AI502" s="12"/>
      <c r="AR502" s="12"/>
      <c r="AS502" s="12"/>
      <c r="BP502" s="41"/>
      <c r="BQ502" s="41"/>
      <c r="BT502" s="233"/>
      <c r="BU502" s="234"/>
      <c r="BV502" s="228"/>
      <c r="BW502" s="229"/>
      <c r="BX502" s="251"/>
      <c r="BY502" s="234"/>
      <c r="CA502" s="36"/>
      <c r="CB502" s="36"/>
      <c r="CC502" s="36"/>
      <c r="CD502" s="36"/>
      <c r="CE502" s="36"/>
      <c r="CF502" s="46"/>
      <c r="CG502" s="47"/>
      <c r="CH502" s="230"/>
      <c r="CI502" s="230"/>
      <c r="CJ502" s="126"/>
      <c r="CK502" s="205"/>
      <c r="CL502" s="60"/>
      <c r="CM502" s="12"/>
      <c r="CN502" s="12"/>
      <c r="CO502" s="12"/>
      <c r="CV502" s="12"/>
      <c r="CW502" s="12"/>
      <c r="CX502" s="12"/>
      <c r="CY502" s="12"/>
      <c r="DB502" s="12"/>
      <c r="DC502" s="12"/>
      <c r="DZ502" s="36"/>
      <c r="ES502" s="54"/>
      <c r="EX502" s="46"/>
      <c r="EY502" s="47"/>
      <c r="FD502" s="46"/>
      <c r="FE502" s="47"/>
      <c r="FF502" s="46"/>
      <c r="FG502" s="47"/>
      <c r="FH502" s="46"/>
      <c r="FI502" s="47"/>
      <c r="FR502" s="60"/>
      <c r="FS502" s="12"/>
      <c r="FT502" s="46"/>
      <c r="FU502" s="54"/>
      <c r="FW502" s="54"/>
      <c r="GD502" s="54"/>
      <c r="GE502" s="54"/>
      <c r="GV502" s="36"/>
      <c r="GW502" s="54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F502" s="36"/>
      <c r="IH502" s="40"/>
      <c r="II502" s="35"/>
    </row>
    <row r="503" spans="7:243" s="15" customFormat="1" thickBot="1" x14ac:dyDescent="0.45">
      <c r="G503" s="12"/>
      <c r="H503" s="12"/>
      <c r="AH503" s="12"/>
      <c r="AI503" s="12"/>
      <c r="AR503" s="12"/>
      <c r="AS503" s="12"/>
      <c r="BP503" s="41"/>
      <c r="BQ503" s="41"/>
      <c r="BT503" s="233"/>
      <c r="BU503" s="234"/>
      <c r="BV503" s="228"/>
      <c r="BW503" s="229"/>
      <c r="BX503" s="251"/>
      <c r="BY503" s="234"/>
      <c r="CA503" s="36"/>
      <c r="CB503" s="36"/>
      <c r="CC503" s="36"/>
      <c r="CD503" s="36"/>
      <c r="CE503" s="36"/>
      <c r="CF503" s="46"/>
      <c r="CG503" s="47"/>
      <c r="CH503" s="230"/>
      <c r="CI503" s="230"/>
      <c r="CJ503" s="126"/>
      <c r="CK503" s="205"/>
      <c r="CL503" s="60"/>
      <c r="CM503" s="12"/>
      <c r="CN503" s="12"/>
      <c r="CO503" s="12"/>
      <c r="CV503" s="12"/>
      <c r="CW503" s="12"/>
      <c r="CX503" s="12"/>
      <c r="CY503" s="12"/>
      <c r="DB503" s="12"/>
      <c r="DC503" s="12"/>
      <c r="DZ503" s="36"/>
      <c r="ES503" s="54"/>
      <c r="EX503" s="46"/>
      <c r="EY503" s="47"/>
      <c r="FD503" s="46"/>
      <c r="FE503" s="47"/>
      <c r="FF503" s="46"/>
      <c r="FG503" s="47"/>
      <c r="FH503" s="46"/>
      <c r="FI503" s="47"/>
      <c r="FR503" s="60"/>
      <c r="FS503" s="12"/>
      <c r="FT503" s="46"/>
      <c r="FU503" s="54"/>
      <c r="FW503" s="54"/>
      <c r="GD503" s="54"/>
      <c r="GE503" s="54"/>
      <c r="GV503" s="36"/>
      <c r="GW503" s="54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F503" s="36"/>
      <c r="IH503" s="40"/>
      <c r="II503" s="35"/>
    </row>
    <row r="504" spans="7:243" s="15" customFormat="1" thickBot="1" x14ac:dyDescent="0.45">
      <c r="G504" s="12"/>
      <c r="H504" s="12"/>
      <c r="AH504" s="12"/>
      <c r="AI504" s="12"/>
      <c r="AR504" s="12"/>
      <c r="AS504" s="12"/>
      <c r="BP504" s="41"/>
      <c r="BQ504" s="41"/>
      <c r="BT504" s="233"/>
      <c r="BU504" s="234"/>
      <c r="BV504" s="228"/>
      <c r="BW504" s="229"/>
      <c r="BX504" s="251"/>
      <c r="BY504" s="234"/>
      <c r="CA504" s="36"/>
      <c r="CB504" s="36"/>
      <c r="CC504" s="36"/>
      <c r="CD504" s="36"/>
      <c r="CE504" s="36"/>
      <c r="CF504" s="46"/>
      <c r="CG504" s="47"/>
      <c r="CH504" s="230"/>
      <c r="CI504" s="230"/>
      <c r="CJ504" s="126"/>
      <c r="CK504" s="205"/>
      <c r="CL504" s="60"/>
      <c r="CM504" s="12"/>
      <c r="CN504" s="12"/>
      <c r="CO504" s="12"/>
      <c r="CV504" s="12"/>
      <c r="CW504" s="12"/>
      <c r="CX504" s="12"/>
      <c r="CY504" s="12"/>
      <c r="DB504" s="12"/>
      <c r="DC504" s="12"/>
      <c r="DZ504" s="36"/>
      <c r="ES504" s="54"/>
      <c r="EX504" s="46"/>
      <c r="EY504" s="47"/>
      <c r="FD504" s="46"/>
      <c r="FE504" s="47"/>
      <c r="FF504" s="46"/>
      <c r="FG504" s="47"/>
      <c r="FH504" s="46"/>
      <c r="FI504" s="47"/>
      <c r="FR504" s="60"/>
      <c r="FS504" s="12"/>
      <c r="FT504" s="46"/>
      <c r="FU504" s="54"/>
      <c r="FW504" s="54"/>
      <c r="GD504" s="54"/>
      <c r="GE504" s="54"/>
      <c r="GV504" s="36"/>
      <c r="GW504" s="54"/>
      <c r="GX504" s="36"/>
      <c r="GY504" s="36"/>
      <c r="GZ504" s="36"/>
      <c r="HA504" s="36"/>
      <c r="HB504" s="36"/>
      <c r="HC504" s="36"/>
      <c r="HD504" s="36"/>
      <c r="HE504" s="36"/>
      <c r="HF504" s="36"/>
      <c r="HG504" s="36"/>
      <c r="HH504" s="36"/>
      <c r="HI504" s="36"/>
      <c r="HJ504" s="36"/>
      <c r="HK504" s="36"/>
      <c r="HL504" s="36"/>
      <c r="HM504" s="36"/>
      <c r="HN504" s="36"/>
      <c r="HO504" s="36"/>
      <c r="HP504" s="36"/>
      <c r="HQ504" s="36"/>
      <c r="HR504" s="36"/>
      <c r="HS504" s="36"/>
      <c r="HT504" s="36"/>
      <c r="HU504" s="36"/>
      <c r="HV504" s="36"/>
      <c r="HW504" s="36"/>
      <c r="HX504" s="36"/>
      <c r="HY504" s="36"/>
      <c r="HZ504" s="36"/>
      <c r="IA504" s="36"/>
      <c r="IB504" s="36"/>
      <c r="IC504" s="36"/>
      <c r="ID504" s="36"/>
      <c r="IE504" s="36"/>
      <c r="IF504" s="36"/>
      <c r="IH504" s="40"/>
      <c r="II504" s="35"/>
    </row>
    <row r="505" spans="7:243" s="15" customFormat="1" thickBot="1" x14ac:dyDescent="0.45">
      <c r="G505" s="12"/>
      <c r="H505" s="12"/>
      <c r="AH505" s="12"/>
      <c r="AI505" s="12"/>
      <c r="AR505" s="12"/>
      <c r="AS505" s="12"/>
      <c r="BP505" s="41"/>
      <c r="BQ505" s="41"/>
      <c r="BT505" s="233"/>
      <c r="BU505" s="234"/>
      <c r="BV505" s="228"/>
      <c r="BW505" s="229"/>
      <c r="BX505" s="251"/>
      <c r="BY505" s="234"/>
      <c r="CA505" s="36"/>
      <c r="CB505" s="36"/>
      <c r="CC505" s="36"/>
      <c r="CD505" s="36"/>
      <c r="CE505" s="36"/>
      <c r="CF505" s="46"/>
      <c r="CG505" s="47"/>
      <c r="CH505" s="230"/>
      <c r="CI505" s="230"/>
      <c r="CJ505" s="126"/>
      <c r="CK505" s="205"/>
      <c r="CL505" s="60"/>
      <c r="CM505" s="12"/>
      <c r="CN505" s="12"/>
      <c r="CO505" s="12"/>
      <c r="CV505" s="12"/>
      <c r="CW505" s="12"/>
      <c r="CX505" s="12"/>
      <c r="CY505" s="12"/>
      <c r="DB505" s="12"/>
      <c r="DC505" s="12"/>
      <c r="DZ505" s="36"/>
      <c r="ES505" s="54"/>
      <c r="EX505" s="46"/>
      <c r="EY505" s="47"/>
      <c r="FD505" s="46"/>
      <c r="FE505" s="47"/>
      <c r="FF505" s="46"/>
      <c r="FG505" s="47"/>
      <c r="FH505" s="46"/>
      <c r="FI505" s="47"/>
      <c r="FR505" s="60"/>
      <c r="FS505" s="12"/>
      <c r="FT505" s="46"/>
      <c r="FU505" s="54"/>
      <c r="FW505" s="54"/>
      <c r="GD505" s="54"/>
      <c r="GE505" s="54"/>
      <c r="GV505" s="36"/>
      <c r="GW505" s="54"/>
      <c r="GX505" s="36"/>
      <c r="GY505" s="36"/>
      <c r="GZ505" s="36"/>
      <c r="HA505" s="36"/>
      <c r="HB505" s="36"/>
      <c r="HC505" s="36"/>
      <c r="HD505" s="36"/>
      <c r="HE505" s="36"/>
      <c r="HF505" s="36"/>
      <c r="HG505" s="36"/>
      <c r="HH505" s="36"/>
      <c r="HI505" s="36"/>
      <c r="HJ505" s="36"/>
      <c r="HK505" s="36"/>
      <c r="HL505" s="36"/>
      <c r="HM505" s="36"/>
      <c r="HN505" s="36"/>
      <c r="HO505" s="36"/>
      <c r="HP505" s="36"/>
      <c r="HQ505" s="36"/>
      <c r="HR505" s="36"/>
      <c r="HS505" s="36"/>
      <c r="HT505" s="36"/>
      <c r="HU505" s="36"/>
      <c r="HV505" s="36"/>
      <c r="HW505" s="36"/>
      <c r="HX505" s="36"/>
      <c r="HY505" s="36"/>
      <c r="HZ505" s="36"/>
      <c r="IA505" s="36"/>
      <c r="IB505" s="36"/>
      <c r="IC505" s="36"/>
      <c r="ID505" s="36"/>
      <c r="IE505" s="36"/>
      <c r="IF505" s="36"/>
      <c r="IH505" s="40"/>
      <c r="II505" s="35"/>
    </row>
    <row r="506" spans="7:243" s="15" customFormat="1" thickBot="1" x14ac:dyDescent="0.45">
      <c r="G506" s="12"/>
      <c r="H506" s="12"/>
      <c r="AH506" s="12"/>
      <c r="AI506" s="12"/>
      <c r="AR506" s="12"/>
      <c r="AS506" s="12"/>
      <c r="BP506" s="41"/>
      <c r="BQ506" s="41"/>
      <c r="BT506" s="233"/>
      <c r="BU506" s="234"/>
      <c r="BV506" s="228"/>
      <c r="BW506" s="229"/>
      <c r="BX506" s="251"/>
      <c r="BY506" s="234"/>
      <c r="CA506" s="36"/>
      <c r="CB506" s="36"/>
      <c r="CC506" s="36"/>
      <c r="CD506" s="36"/>
      <c r="CE506" s="36"/>
      <c r="CF506" s="46"/>
      <c r="CG506" s="47"/>
      <c r="CH506" s="230"/>
      <c r="CI506" s="230"/>
      <c r="CJ506" s="126"/>
      <c r="CK506" s="205"/>
      <c r="CL506" s="60"/>
      <c r="CM506" s="12"/>
      <c r="CN506" s="12"/>
      <c r="CO506" s="12"/>
      <c r="CV506" s="12"/>
      <c r="CW506" s="12"/>
      <c r="CX506" s="12"/>
      <c r="CY506" s="12"/>
      <c r="DB506" s="12"/>
      <c r="DC506" s="12"/>
      <c r="DZ506" s="36"/>
      <c r="ES506" s="54"/>
      <c r="EX506" s="46"/>
      <c r="EY506" s="47"/>
      <c r="FD506" s="46"/>
      <c r="FE506" s="47"/>
      <c r="FF506" s="46"/>
      <c r="FG506" s="47"/>
      <c r="FH506" s="46"/>
      <c r="FI506" s="47"/>
      <c r="FR506" s="60"/>
      <c r="FS506" s="12"/>
      <c r="FT506" s="46"/>
      <c r="FU506" s="54"/>
      <c r="FW506" s="54"/>
      <c r="GD506" s="54"/>
      <c r="GE506" s="54"/>
      <c r="GV506" s="36"/>
      <c r="GW506" s="54"/>
      <c r="GX506" s="36"/>
      <c r="GY506" s="36"/>
      <c r="GZ506" s="36"/>
      <c r="HA506" s="36"/>
      <c r="HB506" s="36"/>
      <c r="HC506" s="36"/>
      <c r="HD506" s="36"/>
      <c r="HE506" s="36"/>
      <c r="HF506" s="36"/>
      <c r="HG506" s="36"/>
      <c r="HH506" s="36"/>
      <c r="HI506" s="36"/>
      <c r="HJ506" s="36"/>
      <c r="HK506" s="36"/>
      <c r="HL506" s="36"/>
      <c r="HM506" s="36"/>
      <c r="HN506" s="36"/>
      <c r="HO506" s="36"/>
      <c r="HP506" s="36"/>
      <c r="HQ506" s="36"/>
      <c r="HR506" s="36"/>
      <c r="HS506" s="36"/>
      <c r="HT506" s="36"/>
      <c r="HU506" s="36"/>
      <c r="HV506" s="36"/>
      <c r="HW506" s="36"/>
      <c r="HX506" s="36"/>
      <c r="HY506" s="36"/>
      <c r="HZ506" s="36"/>
      <c r="IA506" s="36"/>
      <c r="IB506" s="36"/>
      <c r="IC506" s="36"/>
      <c r="ID506" s="36"/>
      <c r="IE506" s="36"/>
      <c r="IF506" s="36"/>
      <c r="IH506" s="40"/>
      <c r="II506" s="35"/>
    </row>
    <row r="507" spans="7:243" s="15" customFormat="1" thickBot="1" x14ac:dyDescent="0.45">
      <c r="G507" s="12"/>
      <c r="H507" s="12"/>
      <c r="AH507" s="12"/>
      <c r="AI507" s="12"/>
      <c r="AR507" s="12"/>
      <c r="AS507" s="12"/>
      <c r="BP507" s="41"/>
      <c r="BQ507" s="41"/>
      <c r="BT507" s="233"/>
      <c r="BU507" s="234"/>
      <c r="BV507" s="228"/>
      <c r="BW507" s="229"/>
      <c r="BX507" s="251"/>
      <c r="BY507" s="234"/>
      <c r="CA507" s="36"/>
      <c r="CB507" s="36"/>
      <c r="CC507" s="36"/>
      <c r="CD507" s="36"/>
      <c r="CE507" s="36"/>
      <c r="CF507" s="46"/>
      <c r="CG507" s="47"/>
      <c r="CH507" s="230"/>
      <c r="CI507" s="230"/>
      <c r="CJ507" s="126"/>
      <c r="CK507" s="205"/>
      <c r="CL507" s="60"/>
      <c r="CM507" s="12"/>
      <c r="CN507" s="12"/>
      <c r="CO507" s="12"/>
      <c r="CV507" s="12"/>
      <c r="CW507" s="12"/>
      <c r="CX507" s="12"/>
      <c r="CY507" s="12"/>
      <c r="DB507" s="12"/>
      <c r="DC507" s="12"/>
      <c r="DZ507" s="36"/>
      <c r="ES507" s="54"/>
      <c r="EX507" s="46"/>
      <c r="EY507" s="47"/>
      <c r="FD507" s="46"/>
      <c r="FE507" s="47"/>
      <c r="FF507" s="46"/>
      <c r="FG507" s="47"/>
      <c r="FH507" s="46"/>
      <c r="FI507" s="47"/>
      <c r="FR507" s="60"/>
      <c r="FS507" s="12"/>
      <c r="FT507" s="46"/>
      <c r="FU507" s="54"/>
      <c r="FW507" s="54"/>
      <c r="GD507" s="54"/>
      <c r="GE507" s="54"/>
      <c r="GV507" s="36"/>
      <c r="GW507" s="54"/>
      <c r="GX507" s="36"/>
      <c r="GY507" s="36"/>
      <c r="GZ507" s="36"/>
      <c r="HA507" s="36"/>
      <c r="HB507" s="36"/>
      <c r="HC507" s="36"/>
      <c r="HD507" s="36"/>
      <c r="HE507" s="36"/>
      <c r="HF507" s="36"/>
      <c r="HG507" s="36"/>
      <c r="HH507" s="36"/>
      <c r="HI507" s="36"/>
      <c r="HJ507" s="36"/>
      <c r="HK507" s="36"/>
      <c r="HL507" s="36"/>
      <c r="HM507" s="36"/>
      <c r="HN507" s="36"/>
      <c r="HO507" s="36"/>
      <c r="HP507" s="36"/>
      <c r="HQ507" s="36"/>
      <c r="HR507" s="36"/>
      <c r="HS507" s="36"/>
      <c r="HT507" s="36"/>
      <c r="HU507" s="36"/>
      <c r="HV507" s="36"/>
      <c r="HW507" s="36"/>
      <c r="HX507" s="36"/>
      <c r="HY507" s="36"/>
      <c r="HZ507" s="36"/>
      <c r="IA507" s="36"/>
      <c r="IB507" s="36"/>
      <c r="IC507" s="36"/>
      <c r="ID507" s="36"/>
      <c r="IE507" s="36"/>
      <c r="IF507" s="36"/>
      <c r="IH507" s="40"/>
      <c r="II507" s="35"/>
    </row>
    <row r="508" spans="7:243" s="15" customFormat="1" thickBot="1" x14ac:dyDescent="0.45">
      <c r="G508" s="12"/>
      <c r="H508" s="12"/>
      <c r="AH508" s="12"/>
      <c r="AI508" s="12"/>
      <c r="AR508" s="12"/>
      <c r="AS508" s="12"/>
      <c r="BP508" s="41"/>
      <c r="BQ508" s="41"/>
      <c r="BT508" s="233"/>
      <c r="BU508" s="234"/>
      <c r="BV508" s="228"/>
      <c r="BW508" s="229"/>
      <c r="BX508" s="251"/>
      <c r="BY508" s="234"/>
      <c r="CA508" s="36"/>
      <c r="CB508" s="36"/>
      <c r="CC508" s="36"/>
      <c r="CD508" s="36"/>
      <c r="CE508" s="36"/>
      <c r="CF508" s="46"/>
      <c r="CG508" s="47"/>
      <c r="CH508" s="230"/>
      <c r="CI508" s="230"/>
      <c r="CJ508" s="126"/>
      <c r="CK508" s="205"/>
      <c r="CL508" s="60"/>
      <c r="CM508" s="12"/>
      <c r="CN508" s="12"/>
      <c r="CO508" s="12"/>
      <c r="CV508" s="12"/>
      <c r="CW508" s="12"/>
      <c r="CX508" s="12"/>
      <c r="CY508" s="12"/>
      <c r="DB508" s="12"/>
      <c r="DC508" s="12"/>
      <c r="DZ508" s="36"/>
      <c r="ES508" s="54"/>
      <c r="EX508" s="46"/>
      <c r="EY508" s="47"/>
      <c r="FD508" s="46"/>
      <c r="FE508" s="47"/>
      <c r="FF508" s="46"/>
      <c r="FG508" s="47"/>
      <c r="FH508" s="46"/>
      <c r="FI508" s="47"/>
      <c r="FR508" s="60"/>
      <c r="FS508" s="12"/>
      <c r="FT508" s="46"/>
      <c r="FU508" s="54"/>
      <c r="FW508" s="54"/>
      <c r="GD508" s="54"/>
      <c r="GE508" s="54"/>
      <c r="GV508" s="36"/>
      <c r="GW508" s="54"/>
      <c r="GX508" s="36"/>
      <c r="GY508" s="36"/>
      <c r="GZ508" s="36"/>
      <c r="HA508" s="36"/>
      <c r="HB508" s="36"/>
      <c r="HC508" s="36"/>
      <c r="HD508" s="36"/>
      <c r="HE508" s="36"/>
      <c r="HF508" s="36"/>
      <c r="HG508" s="36"/>
      <c r="HH508" s="36"/>
      <c r="HI508" s="36"/>
      <c r="HJ508" s="36"/>
      <c r="HK508" s="36"/>
      <c r="HL508" s="36"/>
      <c r="HM508" s="36"/>
      <c r="HN508" s="36"/>
      <c r="HO508" s="36"/>
      <c r="HP508" s="36"/>
      <c r="HQ508" s="36"/>
      <c r="HR508" s="36"/>
      <c r="HS508" s="36"/>
      <c r="HT508" s="36"/>
      <c r="HU508" s="36"/>
      <c r="HV508" s="36"/>
      <c r="HW508" s="36"/>
      <c r="HX508" s="36"/>
      <c r="HY508" s="36"/>
      <c r="HZ508" s="36"/>
      <c r="IA508" s="36"/>
      <c r="IB508" s="36"/>
      <c r="IC508" s="36"/>
      <c r="ID508" s="36"/>
      <c r="IE508" s="36"/>
      <c r="IF508" s="36"/>
      <c r="IH508" s="40"/>
      <c r="II508" s="35"/>
    </row>
    <row r="509" spans="7:243" s="15" customFormat="1" thickBot="1" x14ac:dyDescent="0.45">
      <c r="G509" s="12"/>
      <c r="H509" s="12"/>
      <c r="AH509" s="12"/>
      <c r="AI509" s="12"/>
      <c r="AR509" s="12"/>
      <c r="AS509" s="12"/>
      <c r="BP509" s="41"/>
      <c r="BQ509" s="41"/>
      <c r="BT509" s="233"/>
      <c r="BU509" s="234"/>
      <c r="BV509" s="228"/>
      <c r="BW509" s="229"/>
      <c r="BX509" s="251"/>
      <c r="BY509" s="234"/>
      <c r="CA509" s="36"/>
      <c r="CB509" s="36"/>
      <c r="CC509" s="36"/>
      <c r="CD509" s="36"/>
      <c r="CE509" s="36"/>
      <c r="CF509" s="46"/>
      <c r="CG509" s="47"/>
      <c r="CH509" s="230"/>
      <c r="CI509" s="230"/>
      <c r="CJ509" s="126"/>
      <c r="CK509" s="205"/>
      <c r="CL509" s="60"/>
      <c r="CM509" s="12"/>
      <c r="CN509" s="12"/>
      <c r="CO509" s="12"/>
      <c r="CV509" s="12"/>
      <c r="CW509" s="12"/>
      <c r="CX509" s="12"/>
      <c r="CY509" s="12"/>
      <c r="DB509" s="12"/>
      <c r="DC509" s="12"/>
      <c r="DZ509" s="36"/>
      <c r="ES509" s="54"/>
      <c r="EX509" s="46"/>
      <c r="EY509" s="47"/>
      <c r="FD509" s="46"/>
      <c r="FE509" s="47"/>
      <c r="FF509" s="46"/>
      <c r="FG509" s="47"/>
      <c r="FH509" s="46"/>
      <c r="FI509" s="47"/>
      <c r="FR509" s="60"/>
      <c r="FS509" s="12"/>
      <c r="FT509" s="46"/>
      <c r="FU509" s="54"/>
      <c r="FW509" s="54"/>
      <c r="GD509" s="54"/>
      <c r="GE509" s="54"/>
      <c r="GV509" s="36"/>
      <c r="GW509" s="54"/>
      <c r="GX509" s="36"/>
      <c r="GY509" s="36"/>
      <c r="GZ509" s="36"/>
      <c r="HA509" s="36"/>
      <c r="HB509" s="36"/>
      <c r="HC509" s="36"/>
      <c r="HD509" s="36"/>
      <c r="HE509" s="36"/>
      <c r="HF509" s="36"/>
      <c r="HG509" s="36"/>
      <c r="HH509" s="36"/>
      <c r="HI509" s="36"/>
      <c r="HJ509" s="36"/>
      <c r="HK509" s="36"/>
      <c r="HL509" s="36"/>
      <c r="HM509" s="36"/>
      <c r="HN509" s="36"/>
      <c r="HO509" s="36"/>
      <c r="HP509" s="36"/>
      <c r="HQ509" s="36"/>
      <c r="HR509" s="36"/>
      <c r="HS509" s="36"/>
      <c r="HT509" s="36"/>
      <c r="HU509" s="36"/>
      <c r="HV509" s="36"/>
      <c r="HW509" s="36"/>
      <c r="HX509" s="36"/>
      <c r="HY509" s="36"/>
      <c r="HZ509" s="36"/>
      <c r="IA509" s="36"/>
      <c r="IB509" s="36"/>
      <c r="IC509" s="36"/>
      <c r="ID509" s="36"/>
      <c r="IE509" s="36"/>
      <c r="IF509" s="36"/>
      <c r="IH509" s="40"/>
      <c r="II509" s="35"/>
    </row>
    <row r="510" spans="7:243" s="15" customFormat="1" thickBot="1" x14ac:dyDescent="0.45">
      <c r="G510" s="12"/>
      <c r="H510" s="12"/>
      <c r="AH510" s="12"/>
      <c r="AI510" s="12"/>
      <c r="AR510" s="12"/>
      <c r="AS510" s="12"/>
      <c r="BP510" s="41"/>
      <c r="BQ510" s="41"/>
      <c r="BT510" s="233"/>
      <c r="BU510" s="234"/>
      <c r="BV510" s="228"/>
      <c r="BW510" s="229"/>
      <c r="BX510" s="251"/>
      <c r="BY510" s="234"/>
      <c r="CA510" s="36"/>
      <c r="CB510" s="36"/>
      <c r="CC510" s="36"/>
      <c r="CD510" s="36"/>
      <c r="CE510" s="36"/>
      <c r="CF510" s="46"/>
      <c r="CG510" s="47"/>
      <c r="CH510" s="230"/>
      <c r="CI510" s="230"/>
      <c r="CJ510" s="126"/>
      <c r="CK510" s="205"/>
      <c r="CL510" s="60"/>
      <c r="CM510" s="12"/>
      <c r="CN510" s="12"/>
      <c r="CO510" s="12"/>
      <c r="CV510" s="12"/>
      <c r="CW510" s="12"/>
      <c r="CX510" s="12"/>
      <c r="CY510" s="12"/>
      <c r="DB510" s="12"/>
      <c r="DC510" s="12"/>
      <c r="DZ510" s="36"/>
      <c r="ES510" s="54"/>
      <c r="EX510" s="46"/>
      <c r="EY510" s="47"/>
      <c r="FD510" s="46"/>
      <c r="FE510" s="47"/>
      <c r="FF510" s="46"/>
      <c r="FG510" s="47"/>
      <c r="FH510" s="46"/>
      <c r="FI510" s="47"/>
      <c r="FR510" s="60"/>
      <c r="FS510" s="12"/>
      <c r="FT510" s="46"/>
      <c r="FU510" s="54"/>
      <c r="FW510" s="54"/>
      <c r="GD510" s="54"/>
      <c r="GE510" s="54"/>
      <c r="GV510" s="36"/>
      <c r="GW510" s="54"/>
      <c r="GX510" s="36"/>
      <c r="GY510" s="36"/>
      <c r="GZ510" s="36"/>
      <c r="HA510" s="36"/>
      <c r="HB510" s="36"/>
      <c r="HC510" s="36"/>
      <c r="HD510" s="36"/>
      <c r="HE510" s="36"/>
      <c r="HF510" s="36"/>
      <c r="HG510" s="36"/>
      <c r="HH510" s="36"/>
      <c r="HI510" s="36"/>
      <c r="HJ510" s="36"/>
      <c r="HK510" s="36"/>
      <c r="HL510" s="36"/>
      <c r="HM510" s="36"/>
      <c r="HN510" s="36"/>
      <c r="HO510" s="36"/>
      <c r="HP510" s="36"/>
      <c r="HQ510" s="36"/>
      <c r="HR510" s="36"/>
      <c r="HS510" s="36"/>
      <c r="HT510" s="36"/>
      <c r="HU510" s="36"/>
      <c r="HV510" s="36"/>
      <c r="HW510" s="36"/>
      <c r="HX510" s="36"/>
      <c r="HY510" s="36"/>
      <c r="HZ510" s="36"/>
      <c r="IA510" s="36"/>
      <c r="IB510" s="36"/>
      <c r="IC510" s="36"/>
      <c r="ID510" s="36"/>
      <c r="IE510" s="36"/>
      <c r="IF510" s="36"/>
      <c r="IH510" s="40"/>
      <c r="II510" s="35"/>
    </row>
    <row r="511" spans="7:243" s="15" customFormat="1" thickBot="1" x14ac:dyDescent="0.45">
      <c r="G511" s="12"/>
      <c r="H511" s="12"/>
      <c r="AH511" s="12"/>
      <c r="AI511" s="12"/>
      <c r="AR511" s="12"/>
      <c r="AS511" s="12"/>
      <c r="BP511" s="41"/>
      <c r="BQ511" s="41"/>
      <c r="BT511" s="233"/>
      <c r="BU511" s="234"/>
      <c r="BV511" s="228"/>
      <c r="BW511" s="229"/>
      <c r="BX511" s="251"/>
      <c r="BY511" s="234"/>
      <c r="CA511" s="36"/>
      <c r="CB511" s="36"/>
      <c r="CC511" s="36"/>
      <c r="CD511" s="36"/>
      <c r="CE511" s="36"/>
      <c r="CF511" s="46"/>
      <c r="CG511" s="47"/>
      <c r="CH511" s="230"/>
      <c r="CI511" s="230"/>
      <c r="CJ511" s="126"/>
      <c r="CK511" s="205"/>
      <c r="CL511" s="60"/>
      <c r="CM511" s="12"/>
      <c r="CN511" s="12"/>
      <c r="CO511" s="12"/>
      <c r="CV511" s="12"/>
      <c r="CW511" s="12"/>
      <c r="CX511" s="12"/>
      <c r="CY511" s="12"/>
      <c r="DB511" s="12"/>
      <c r="DC511" s="12"/>
      <c r="DZ511" s="36"/>
      <c r="ES511" s="54"/>
      <c r="EX511" s="46"/>
      <c r="EY511" s="47"/>
      <c r="FD511" s="46"/>
      <c r="FE511" s="47"/>
      <c r="FF511" s="46"/>
      <c r="FG511" s="47"/>
      <c r="FH511" s="46"/>
      <c r="FI511" s="47"/>
      <c r="FR511" s="60"/>
      <c r="FS511" s="12"/>
      <c r="FT511" s="46"/>
      <c r="FU511" s="54"/>
      <c r="FW511" s="54"/>
      <c r="GD511" s="54"/>
      <c r="GE511" s="54"/>
      <c r="GV511" s="36"/>
      <c r="GW511" s="54"/>
      <c r="GX511" s="36"/>
      <c r="GY511" s="36"/>
      <c r="GZ511" s="36"/>
      <c r="HA511" s="36"/>
      <c r="HB511" s="36"/>
      <c r="HC511" s="36"/>
      <c r="HD511" s="36"/>
      <c r="HE511" s="36"/>
      <c r="HF511" s="36"/>
      <c r="HG511" s="36"/>
      <c r="HH511" s="36"/>
      <c r="HI511" s="36"/>
      <c r="HJ511" s="36"/>
      <c r="HK511" s="36"/>
      <c r="HL511" s="36"/>
      <c r="HM511" s="36"/>
      <c r="HN511" s="36"/>
      <c r="HO511" s="36"/>
      <c r="HP511" s="36"/>
      <c r="HQ511" s="36"/>
      <c r="HR511" s="36"/>
      <c r="HS511" s="36"/>
      <c r="HT511" s="36"/>
      <c r="HU511" s="36"/>
      <c r="HV511" s="36"/>
      <c r="HW511" s="36"/>
      <c r="HX511" s="36"/>
      <c r="HY511" s="36"/>
      <c r="HZ511" s="36"/>
      <c r="IA511" s="36"/>
      <c r="IB511" s="36"/>
      <c r="IC511" s="36"/>
      <c r="ID511" s="36"/>
      <c r="IE511" s="36"/>
      <c r="IF511" s="36"/>
      <c r="IH511" s="40"/>
      <c r="II511" s="35"/>
    </row>
    <row r="512" spans="7:243" s="15" customFormat="1" thickBot="1" x14ac:dyDescent="0.45">
      <c r="G512" s="12"/>
      <c r="H512" s="12"/>
      <c r="AH512" s="12"/>
      <c r="AI512" s="12"/>
      <c r="AR512" s="12"/>
      <c r="AS512" s="12"/>
      <c r="BP512" s="41"/>
      <c r="BQ512" s="41"/>
      <c r="BT512" s="233"/>
      <c r="BU512" s="234"/>
      <c r="BV512" s="228"/>
      <c r="BW512" s="229"/>
      <c r="BX512" s="251"/>
      <c r="BY512" s="234"/>
      <c r="CA512" s="36"/>
      <c r="CB512" s="36"/>
      <c r="CC512" s="36"/>
      <c r="CD512" s="36"/>
      <c r="CE512" s="36"/>
      <c r="CF512" s="46"/>
      <c r="CG512" s="47"/>
      <c r="CH512" s="230"/>
      <c r="CI512" s="230"/>
      <c r="CJ512" s="126"/>
      <c r="CK512" s="205"/>
      <c r="CL512" s="60"/>
      <c r="CM512" s="12"/>
      <c r="CN512" s="12"/>
      <c r="CO512" s="12"/>
      <c r="CV512" s="12"/>
      <c r="CW512" s="12"/>
      <c r="CX512" s="12"/>
      <c r="CY512" s="12"/>
      <c r="DB512" s="12"/>
      <c r="DC512" s="12"/>
      <c r="DZ512" s="36"/>
      <c r="ES512" s="54"/>
      <c r="EX512" s="46"/>
      <c r="EY512" s="47"/>
      <c r="FD512" s="46"/>
      <c r="FE512" s="47"/>
      <c r="FF512" s="46"/>
      <c r="FG512" s="47"/>
      <c r="FH512" s="46"/>
      <c r="FI512" s="47"/>
      <c r="FR512" s="60"/>
      <c r="FS512" s="12"/>
      <c r="FT512" s="46"/>
      <c r="FU512" s="54"/>
      <c r="FW512" s="54"/>
      <c r="GD512" s="54"/>
      <c r="GE512" s="54"/>
      <c r="GV512" s="36"/>
      <c r="GW512" s="54"/>
      <c r="GX512" s="36"/>
      <c r="GY512" s="36"/>
      <c r="GZ512" s="36"/>
      <c r="HA512" s="36"/>
      <c r="HB512" s="36"/>
      <c r="HC512" s="36"/>
      <c r="HD512" s="36"/>
      <c r="HE512" s="36"/>
      <c r="HF512" s="36"/>
      <c r="HG512" s="36"/>
      <c r="HH512" s="36"/>
      <c r="HI512" s="36"/>
      <c r="HJ512" s="36"/>
      <c r="HK512" s="36"/>
      <c r="HL512" s="36"/>
      <c r="HM512" s="36"/>
      <c r="HN512" s="36"/>
      <c r="HO512" s="36"/>
      <c r="HP512" s="36"/>
      <c r="HQ512" s="36"/>
      <c r="HR512" s="36"/>
      <c r="HS512" s="36"/>
      <c r="HT512" s="36"/>
      <c r="HU512" s="36"/>
      <c r="HV512" s="36"/>
      <c r="HW512" s="36"/>
      <c r="HX512" s="36"/>
      <c r="HY512" s="36"/>
      <c r="HZ512" s="36"/>
      <c r="IA512" s="36"/>
      <c r="IB512" s="36"/>
      <c r="IC512" s="36"/>
      <c r="ID512" s="36"/>
      <c r="IE512" s="36"/>
      <c r="IF512" s="36"/>
      <c r="IH512" s="40"/>
      <c r="II512" s="35"/>
    </row>
    <row r="513" spans="7:243" s="15" customFormat="1" thickBot="1" x14ac:dyDescent="0.45">
      <c r="G513" s="12"/>
      <c r="H513" s="12"/>
      <c r="AH513" s="12"/>
      <c r="AI513" s="12"/>
      <c r="AR513" s="12"/>
      <c r="AS513" s="12"/>
      <c r="BP513" s="41"/>
      <c r="BQ513" s="41"/>
      <c r="BT513" s="233"/>
      <c r="BU513" s="234"/>
      <c r="BV513" s="228"/>
      <c r="BW513" s="229"/>
      <c r="BX513" s="251"/>
      <c r="BY513" s="234"/>
      <c r="CA513" s="36"/>
      <c r="CB513" s="36"/>
      <c r="CC513" s="36"/>
      <c r="CD513" s="36"/>
      <c r="CE513" s="36"/>
      <c r="CF513" s="46"/>
      <c r="CG513" s="47"/>
      <c r="CH513" s="230"/>
      <c r="CI513" s="230"/>
      <c r="CJ513" s="126"/>
      <c r="CK513" s="205"/>
      <c r="CL513" s="60"/>
      <c r="CM513" s="12"/>
      <c r="CN513" s="12"/>
      <c r="CO513" s="12"/>
      <c r="CV513" s="12"/>
      <c r="CW513" s="12"/>
      <c r="CX513" s="12"/>
      <c r="CY513" s="12"/>
      <c r="DB513" s="12"/>
      <c r="DC513" s="12"/>
      <c r="DZ513" s="36"/>
      <c r="ES513" s="54"/>
      <c r="EX513" s="46"/>
      <c r="EY513" s="47"/>
      <c r="FD513" s="46"/>
      <c r="FE513" s="47"/>
      <c r="FF513" s="46"/>
      <c r="FG513" s="47"/>
      <c r="FH513" s="46"/>
      <c r="FI513" s="47"/>
      <c r="FR513" s="60"/>
      <c r="FS513" s="12"/>
      <c r="FT513" s="46"/>
      <c r="FU513" s="54"/>
      <c r="FW513" s="54"/>
      <c r="GD513" s="54"/>
      <c r="GE513" s="54"/>
      <c r="GV513" s="36"/>
      <c r="GW513" s="54"/>
      <c r="GX513" s="36"/>
      <c r="GY513" s="36"/>
      <c r="GZ513" s="36"/>
      <c r="HA513" s="36"/>
      <c r="HB513" s="36"/>
      <c r="HC513" s="36"/>
      <c r="HD513" s="36"/>
      <c r="HE513" s="36"/>
      <c r="HF513" s="36"/>
      <c r="HG513" s="36"/>
      <c r="HH513" s="36"/>
      <c r="HI513" s="36"/>
      <c r="HJ513" s="36"/>
      <c r="HK513" s="36"/>
      <c r="HL513" s="36"/>
      <c r="HM513" s="36"/>
      <c r="HN513" s="36"/>
      <c r="HO513" s="36"/>
      <c r="HP513" s="36"/>
      <c r="HQ513" s="36"/>
      <c r="HR513" s="36"/>
      <c r="HS513" s="36"/>
      <c r="HT513" s="36"/>
      <c r="HU513" s="36"/>
      <c r="HV513" s="36"/>
      <c r="HW513" s="36"/>
      <c r="HX513" s="36"/>
      <c r="HY513" s="36"/>
      <c r="HZ513" s="36"/>
      <c r="IA513" s="36"/>
      <c r="IB513" s="36"/>
      <c r="IC513" s="36"/>
      <c r="ID513" s="36"/>
      <c r="IE513" s="36"/>
      <c r="IF513" s="36"/>
      <c r="IH513" s="40"/>
      <c r="II513" s="35"/>
    </row>
    <row r="514" spans="7:243" s="15" customFormat="1" thickBot="1" x14ac:dyDescent="0.45">
      <c r="G514" s="12"/>
      <c r="H514" s="12"/>
      <c r="AH514" s="12"/>
      <c r="AI514" s="12"/>
      <c r="AR514" s="12"/>
      <c r="AS514" s="12"/>
      <c r="BP514" s="41"/>
      <c r="BQ514" s="41"/>
      <c r="BT514" s="233"/>
      <c r="BU514" s="234"/>
      <c r="BV514" s="228"/>
      <c r="BW514" s="229"/>
      <c r="BX514" s="251"/>
      <c r="BY514" s="234"/>
      <c r="CA514" s="36"/>
      <c r="CB514" s="36"/>
      <c r="CC514" s="36"/>
      <c r="CD514" s="36"/>
      <c r="CE514" s="36"/>
      <c r="CF514" s="46"/>
      <c r="CG514" s="47"/>
      <c r="CH514" s="230"/>
      <c r="CI514" s="230"/>
      <c r="CJ514" s="126"/>
      <c r="CK514" s="205"/>
      <c r="CL514" s="60"/>
      <c r="CM514" s="12"/>
      <c r="CN514" s="12"/>
      <c r="CO514" s="12"/>
      <c r="CV514" s="12"/>
      <c r="CW514" s="12"/>
      <c r="CX514" s="12"/>
      <c r="CY514" s="12"/>
      <c r="DB514" s="12"/>
      <c r="DC514" s="12"/>
      <c r="DZ514" s="36"/>
      <c r="ES514" s="54"/>
      <c r="EX514" s="46"/>
      <c r="EY514" s="47"/>
      <c r="FD514" s="46"/>
      <c r="FE514" s="47"/>
      <c r="FF514" s="46"/>
      <c r="FG514" s="47"/>
      <c r="FH514" s="46"/>
      <c r="FI514" s="47"/>
      <c r="FR514" s="60"/>
      <c r="FS514" s="12"/>
      <c r="FT514" s="46"/>
      <c r="FU514" s="54"/>
      <c r="FW514" s="54"/>
      <c r="GD514" s="54"/>
      <c r="GE514" s="54"/>
      <c r="GV514" s="36"/>
      <c r="GW514" s="54"/>
      <c r="GX514" s="36"/>
      <c r="GY514" s="36"/>
      <c r="GZ514" s="36"/>
      <c r="HA514" s="36"/>
      <c r="HB514" s="36"/>
      <c r="HC514" s="36"/>
      <c r="HD514" s="36"/>
      <c r="HE514" s="36"/>
      <c r="HF514" s="36"/>
      <c r="HG514" s="36"/>
      <c r="HH514" s="36"/>
      <c r="HI514" s="36"/>
      <c r="HJ514" s="36"/>
      <c r="HK514" s="36"/>
      <c r="HL514" s="36"/>
      <c r="HM514" s="36"/>
      <c r="HN514" s="36"/>
      <c r="HO514" s="36"/>
      <c r="HP514" s="36"/>
      <c r="HQ514" s="36"/>
      <c r="HR514" s="36"/>
      <c r="HS514" s="36"/>
      <c r="HT514" s="36"/>
      <c r="HU514" s="36"/>
      <c r="HV514" s="36"/>
      <c r="HW514" s="36"/>
      <c r="HX514" s="36"/>
      <c r="HY514" s="36"/>
      <c r="HZ514" s="36"/>
      <c r="IA514" s="36"/>
      <c r="IB514" s="36"/>
      <c r="IC514" s="36"/>
      <c r="ID514" s="36"/>
      <c r="IE514" s="36"/>
      <c r="IF514" s="36"/>
      <c r="IH514" s="40"/>
      <c r="II514" s="35"/>
    </row>
    <row r="515" spans="7:243" s="15" customFormat="1" thickBot="1" x14ac:dyDescent="0.45">
      <c r="G515" s="12"/>
      <c r="H515" s="12"/>
      <c r="AH515" s="12"/>
      <c r="AI515" s="12"/>
      <c r="AR515" s="12"/>
      <c r="AS515" s="12"/>
      <c r="BP515" s="41"/>
      <c r="BQ515" s="41"/>
      <c r="BT515" s="233"/>
      <c r="BU515" s="234"/>
      <c r="BV515" s="228"/>
      <c r="BW515" s="229"/>
      <c r="BX515" s="251"/>
      <c r="BY515" s="234"/>
      <c r="CA515" s="36"/>
      <c r="CB515" s="36"/>
      <c r="CC515" s="36"/>
      <c r="CD515" s="36"/>
      <c r="CE515" s="36"/>
      <c r="CF515" s="46"/>
      <c r="CG515" s="47"/>
      <c r="CH515" s="230"/>
      <c r="CI515" s="230"/>
      <c r="CJ515" s="126"/>
      <c r="CK515" s="205"/>
      <c r="CL515" s="60"/>
      <c r="CM515" s="12"/>
      <c r="CN515" s="12"/>
      <c r="CO515" s="12"/>
      <c r="CV515" s="12"/>
      <c r="CW515" s="12"/>
      <c r="CX515" s="12"/>
      <c r="CY515" s="12"/>
      <c r="DB515" s="12"/>
      <c r="DC515" s="12"/>
      <c r="DZ515" s="36"/>
      <c r="ES515" s="54"/>
      <c r="EX515" s="46"/>
      <c r="EY515" s="47"/>
      <c r="FD515" s="46"/>
      <c r="FE515" s="47"/>
      <c r="FF515" s="46"/>
      <c r="FG515" s="47"/>
      <c r="FH515" s="46"/>
      <c r="FI515" s="47"/>
      <c r="FR515" s="60"/>
      <c r="FS515" s="12"/>
      <c r="FT515" s="46"/>
      <c r="FU515" s="54"/>
      <c r="FW515" s="54"/>
      <c r="GD515" s="54"/>
      <c r="GE515" s="54"/>
      <c r="GV515" s="36"/>
      <c r="GW515" s="54"/>
      <c r="GX515" s="36"/>
      <c r="GY515" s="36"/>
      <c r="GZ515" s="36"/>
      <c r="HA515" s="36"/>
      <c r="HB515" s="36"/>
      <c r="HC515" s="36"/>
      <c r="HD515" s="36"/>
      <c r="HE515" s="36"/>
      <c r="HF515" s="36"/>
      <c r="HG515" s="36"/>
      <c r="HH515" s="36"/>
      <c r="HI515" s="36"/>
      <c r="HJ515" s="36"/>
      <c r="HK515" s="36"/>
      <c r="HL515" s="36"/>
      <c r="HM515" s="36"/>
      <c r="HN515" s="36"/>
      <c r="HO515" s="36"/>
      <c r="HP515" s="36"/>
      <c r="HQ515" s="36"/>
      <c r="HR515" s="36"/>
      <c r="HS515" s="36"/>
      <c r="HT515" s="36"/>
      <c r="HU515" s="36"/>
      <c r="HV515" s="36"/>
      <c r="HW515" s="36"/>
      <c r="HX515" s="36"/>
      <c r="HY515" s="36"/>
      <c r="HZ515" s="36"/>
      <c r="IA515" s="36"/>
      <c r="IB515" s="36"/>
      <c r="IC515" s="36"/>
      <c r="ID515" s="36"/>
      <c r="IE515" s="36"/>
      <c r="IF515" s="36"/>
      <c r="IH515" s="40"/>
      <c r="II515" s="35"/>
    </row>
    <row r="516" spans="7:243" s="15" customFormat="1" thickBot="1" x14ac:dyDescent="0.45">
      <c r="G516" s="12"/>
      <c r="H516" s="12"/>
      <c r="AH516" s="12"/>
      <c r="AI516" s="12"/>
      <c r="AR516" s="12"/>
      <c r="AS516" s="12"/>
      <c r="BP516" s="41"/>
      <c r="BQ516" s="41"/>
      <c r="BT516" s="233"/>
      <c r="BU516" s="234"/>
      <c r="BV516" s="228"/>
      <c r="BW516" s="229"/>
      <c r="BX516" s="251"/>
      <c r="BY516" s="234"/>
      <c r="CA516" s="36"/>
      <c r="CB516" s="36"/>
      <c r="CC516" s="36"/>
      <c r="CD516" s="36"/>
      <c r="CE516" s="36"/>
      <c r="CF516" s="46"/>
      <c r="CG516" s="47"/>
      <c r="CH516" s="230"/>
      <c r="CI516" s="230"/>
      <c r="CJ516" s="126"/>
      <c r="CK516" s="205"/>
      <c r="CL516" s="60"/>
      <c r="CM516" s="12"/>
      <c r="CN516" s="12"/>
      <c r="CO516" s="12"/>
      <c r="CV516" s="12"/>
      <c r="CW516" s="12"/>
      <c r="CX516" s="12"/>
      <c r="CY516" s="12"/>
      <c r="DB516" s="12"/>
      <c r="DC516" s="12"/>
      <c r="DZ516" s="36"/>
      <c r="ES516" s="54"/>
      <c r="EX516" s="46"/>
      <c r="EY516" s="47"/>
      <c r="FD516" s="46"/>
      <c r="FE516" s="47"/>
      <c r="FF516" s="46"/>
      <c r="FG516" s="47"/>
      <c r="FH516" s="46"/>
      <c r="FI516" s="47"/>
      <c r="FR516" s="60"/>
      <c r="FS516" s="12"/>
      <c r="FT516" s="46"/>
      <c r="FU516" s="54"/>
      <c r="FW516" s="54"/>
      <c r="GD516" s="54"/>
      <c r="GE516" s="54"/>
      <c r="GV516" s="36"/>
      <c r="GW516" s="54"/>
      <c r="GX516" s="36"/>
      <c r="GY516" s="36"/>
      <c r="GZ516" s="36"/>
      <c r="HA516" s="36"/>
      <c r="HB516" s="36"/>
      <c r="HC516" s="36"/>
      <c r="HD516" s="36"/>
      <c r="HE516" s="36"/>
      <c r="HF516" s="36"/>
      <c r="HG516" s="36"/>
      <c r="HH516" s="36"/>
      <c r="HI516" s="36"/>
      <c r="HJ516" s="36"/>
      <c r="HK516" s="36"/>
      <c r="HL516" s="36"/>
      <c r="HM516" s="36"/>
      <c r="HN516" s="36"/>
      <c r="HO516" s="36"/>
      <c r="HP516" s="36"/>
      <c r="HQ516" s="36"/>
      <c r="HR516" s="36"/>
      <c r="HS516" s="36"/>
      <c r="HT516" s="36"/>
      <c r="HU516" s="36"/>
      <c r="HV516" s="36"/>
      <c r="HW516" s="36"/>
      <c r="HX516" s="36"/>
      <c r="HY516" s="36"/>
      <c r="HZ516" s="36"/>
      <c r="IA516" s="36"/>
      <c r="IB516" s="36"/>
      <c r="IC516" s="36"/>
      <c r="ID516" s="36"/>
      <c r="IE516" s="36"/>
      <c r="IF516" s="36"/>
      <c r="IH516" s="40"/>
      <c r="II516" s="35"/>
    </row>
    <row r="517" spans="7:243" s="15" customFormat="1" thickBot="1" x14ac:dyDescent="0.45">
      <c r="G517" s="12"/>
      <c r="H517" s="12"/>
      <c r="AH517" s="12"/>
      <c r="AI517" s="12"/>
      <c r="AR517" s="12"/>
      <c r="AS517" s="12"/>
      <c r="BP517" s="41"/>
      <c r="BQ517" s="41"/>
      <c r="BT517" s="233"/>
      <c r="BU517" s="234"/>
      <c r="BV517" s="228"/>
      <c r="BW517" s="229"/>
      <c r="BX517" s="251"/>
      <c r="BY517" s="234"/>
      <c r="CA517" s="36"/>
      <c r="CB517" s="36"/>
      <c r="CC517" s="36"/>
      <c r="CD517" s="36"/>
      <c r="CE517" s="36"/>
      <c r="CF517" s="46"/>
      <c r="CG517" s="47"/>
      <c r="CH517" s="230"/>
      <c r="CI517" s="230"/>
      <c r="CJ517" s="126"/>
      <c r="CK517" s="205"/>
      <c r="CL517" s="60"/>
      <c r="CM517" s="12"/>
      <c r="CN517" s="12"/>
      <c r="CO517" s="12"/>
      <c r="CV517" s="12"/>
      <c r="CW517" s="12"/>
      <c r="CX517" s="12"/>
      <c r="CY517" s="12"/>
      <c r="DB517" s="12"/>
      <c r="DC517" s="12"/>
      <c r="DZ517" s="36"/>
      <c r="ES517" s="54"/>
      <c r="EX517" s="46"/>
      <c r="EY517" s="47"/>
      <c r="FD517" s="46"/>
      <c r="FE517" s="47"/>
      <c r="FF517" s="46"/>
      <c r="FG517" s="47"/>
      <c r="FH517" s="46"/>
      <c r="FI517" s="47"/>
      <c r="FR517" s="60"/>
      <c r="FS517" s="12"/>
      <c r="FT517" s="46"/>
      <c r="FU517" s="54"/>
      <c r="FW517" s="54"/>
      <c r="GD517" s="54"/>
      <c r="GE517" s="54"/>
      <c r="GV517" s="36"/>
      <c r="GW517" s="54"/>
      <c r="GX517" s="36"/>
      <c r="GY517" s="36"/>
      <c r="GZ517" s="36"/>
      <c r="HA517" s="36"/>
      <c r="HB517" s="36"/>
      <c r="HC517" s="36"/>
      <c r="HD517" s="36"/>
      <c r="HE517" s="36"/>
      <c r="HF517" s="36"/>
      <c r="HG517" s="36"/>
      <c r="HH517" s="36"/>
      <c r="HI517" s="36"/>
      <c r="HJ517" s="36"/>
      <c r="HK517" s="36"/>
      <c r="HL517" s="36"/>
      <c r="HM517" s="36"/>
      <c r="HN517" s="36"/>
      <c r="HO517" s="36"/>
      <c r="HP517" s="36"/>
      <c r="HQ517" s="36"/>
      <c r="HR517" s="36"/>
      <c r="HS517" s="36"/>
      <c r="HT517" s="36"/>
      <c r="HU517" s="36"/>
      <c r="HV517" s="36"/>
      <c r="HW517" s="36"/>
      <c r="HX517" s="36"/>
      <c r="HY517" s="36"/>
      <c r="HZ517" s="36"/>
      <c r="IA517" s="36"/>
      <c r="IB517" s="36"/>
      <c r="IC517" s="36"/>
      <c r="ID517" s="36"/>
      <c r="IE517" s="36"/>
      <c r="IF517" s="36"/>
      <c r="IH517" s="40"/>
      <c r="II517" s="35"/>
    </row>
    <row r="518" spans="7:243" s="15" customFormat="1" thickBot="1" x14ac:dyDescent="0.45">
      <c r="G518" s="12"/>
      <c r="H518" s="12"/>
      <c r="AH518" s="12"/>
      <c r="AI518" s="12"/>
      <c r="AR518" s="12"/>
      <c r="AS518" s="12"/>
      <c r="BP518" s="41"/>
      <c r="BQ518" s="41"/>
      <c r="BT518" s="233"/>
      <c r="BU518" s="234"/>
      <c r="BV518" s="228"/>
      <c r="BW518" s="229"/>
      <c r="BX518" s="251"/>
      <c r="BY518" s="234"/>
      <c r="CA518" s="36"/>
      <c r="CB518" s="36"/>
      <c r="CC518" s="36"/>
      <c r="CD518" s="36"/>
      <c r="CE518" s="36"/>
      <c r="CF518" s="46"/>
      <c r="CG518" s="47"/>
      <c r="CH518" s="230"/>
      <c r="CI518" s="230"/>
      <c r="CJ518" s="126"/>
      <c r="CK518" s="205"/>
      <c r="CL518" s="60"/>
      <c r="CM518" s="12"/>
      <c r="CN518" s="12"/>
      <c r="CO518" s="12"/>
      <c r="CV518" s="12"/>
      <c r="CW518" s="12"/>
      <c r="CX518" s="12"/>
      <c r="CY518" s="12"/>
      <c r="DB518" s="12"/>
      <c r="DC518" s="12"/>
      <c r="DZ518" s="36"/>
      <c r="ES518" s="54"/>
      <c r="EX518" s="46"/>
      <c r="EY518" s="47"/>
      <c r="FD518" s="46"/>
      <c r="FE518" s="47"/>
      <c r="FF518" s="46"/>
      <c r="FG518" s="47"/>
      <c r="FH518" s="46"/>
      <c r="FI518" s="47"/>
      <c r="FR518" s="60"/>
      <c r="FS518" s="12"/>
      <c r="FT518" s="46"/>
      <c r="FU518" s="54"/>
      <c r="FW518" s="54"/>
      <c r="GD518" s="54"/>
      <c r="GE518" s="54"/>
      <c r="GV518" s="36"/>
      <c r="GW518" s="54"/>
      <c r="GX518" s="36"/>
      <c r="GY518" s="36"/>
      <c r="GZ518" s="36"/>
      <c r="HA518" s="36"/>
      <c r="HB518" s="36"/>
      <c r="HC518" s="36"/>
      <c r="HD518" s="36"/>
      <c r="HE518" s="36"/>
      <c r="HF518" s="36"/>
      <c r="HG518" s="36"/>
      <c r="HH518" s="36"/>
      <c r="HI518" s="36"/>
      <c r="HJ518" s="36"/>
      <c r="HK518" s="36"/>
      <c r="HL518" s="36"/>
      <c r="HM518" s="36"/>
      <c r="HN518" s="36"/>
      <c r="HO518" s="36"/>
      <c r="HP518" s="36"/>
      <c r="HQ518" s="36"/>
      <c r="HR518" s="36"/>
      <c r="HS518" s="36"/>
      <c r="HT518" s="36"/>
      <c r="HU518" s="36"/>
      <c r="HV518" s="36"/>
      <c r="HW518" s="36"/>
      <c r="HX518" s="36"/>
      <c r="HY518" s="36"/>
      <c r="HZ518" s="36"/>
      <c r="IA518" s="36"/>
      <c r="IB518" s="36"/>
      <c r="IC518" s="36"/>
      <c r="ID518" s="36"/>
      <c r="IE518" s="36"/>
      <c r="IF518" s="36"/>
      <c r="IH518" s="40"/>
      <c r="II518" s="35"/>
    </row>
    <row r="519" spans="7:243" s="15" customFormat="1" thickBot="1" x14ac:dyDescent="0.45">
      <c r="G519" s="12"/>
      <c r="H519" s="12"/>
      <c r="AH519" s="12"/>
      <c r="AI519" s="12"/>
      <c r="AR519" s="12"/>
      <c r="AS519" s="12"/>
      <c r="BP519" s="41"/>
      <c r="BQ519" s="41"/>
      <c r="BT519" s="233"/>
      <c r="BU519" s="234"/>
      <c r="BV519" s="228"/>
      <c r="BW519" s="229"/>
      <c r="BX519" s="251"/>
      <c r="BY519" s="234"/>
      <c r="CA519" s="36"/>
      <c r="CB519" s="36"/>
      <c r="CC519" s="36"/>
      <c r="CD519" s="36"/>
      <c r="CE519" s="36"/>
      <c r="CF519" s="46"/>
      <c r="CG519" s="47"/>
      <c r="CH519" s="230"/>
      <c r="CI519" s="230"/>
      <c r="CJ519" s="126"/>
      <c r="CK519" s="205"/>
      <c r="CL519" s="60"/>
      <c r="CM519" s="12"/>
      <c r="CN519" s="12"/>
      <c r="CO519" s="12"/>
      <c r="CV519" s="12"/>
      <c r="CW519" s="12"/>
      <c r="CX519" s="12"/>
      <c r="CY519" s="12"/>
      <c r="DB519" s="12"/>
      <c r="DC519" s="12"/>
      <c r="DZ519" s="36"/>
      <c r="ES519" s="54"/>
      <c r="EX519" s="46"/>
      <c r="EY519" s="47"/>
      <c r="FD519" s="46"/>
      <c r="FE519" s="47"/>
      <c r="FF519" s="46"/>
      <c r="FG519" s="47"/>
      <c r="FH519" s="46"/>
      <c r="FI519" s="47"/>
      <c r="FR519" s="60"/>
      <c r="FS519" s="12"/>
      <c r="FT519" s="46"/>
      <c r="FU519" s="54"/>
      <c r="FW519" s="54"/>
      <c r="GD519" s="54"/>
      <c r="GE519" s="54"/>
      <c r="GV519" s="36"/>
      <c r="GW519" s="54"/>
      <c r="GX519" s="36"/>
      <c r="GY519" s="36"/>
      <c r="GZ519" s="36"/>
      <c r="HA519" s="36"/>
      <c r="HB519" s="36"/>
      <c r="HC519" s="36"/>
      <c r="HD519" s="36"/>
      <c r="HE519" s="36"/>
      <c r="HF519" s="36"/>
      <c r="HG519" s="36"/>
      <c r="HH519" s="36"/>
      <c r="HI519" s="36"/>
      <c r="HJ519" s="36"/>
      <c r="HK519" s="36"/>
      <c r="HL519" s="36"/>
      <c r="HM519" s="36"/>
      <c r="HN519" s="36"/>
      <c r="HO519" s="36"/>
      <c r="HP519" s="36"/>
      <c r="HQ519" s="36"/>
      <c r="HR519" s="36"/>
      <c r="HS519" s="36"/>
      <c r="HT519" s="36"/>
      <c r="HU519" s="36"/>
      <c r="HV519" s="36"/>
      <c r="HW519" s="36"/>
      <c r="HX519" s="36"/>
      <c r="HY519" s="36"/>
      <c r="HZ519" s="36"/>
      <c r="IA519" s="36"/>
      <c r="IB519" s="36"/>
      <c r="IC519" s="36"/>
      <c r="ID519" s="36"/>
      <c r="IE519" s="36"/>
      <c r="IF519" s="36"/>
      <c r="IH519" s="40"/>
      <c r="II519" s="35"/>
    </row>
    <row r="520" spans="7:243" s="15" customFormat="1" thickBot="1" x14ac:dyDescent="0.45">
      <c r="G520" s="12"/>
      <c r="H520" s="12"/>
      <c r="AH520" s="12"/>
      <c r="AI520" s="12"/>
      <c r="AR520" s="12"/>
      <c r="AS520" s="12"/>
      <c r="BP520" s="41"/>
      <c r="BQ520" s="41"/>
      <c r="BT520" s="233"/>
      <c r="BU520" s="234"/>
      <c r="BV520" s="228"/>
      <c r="BW520" s="229"/>
      <c r="BX520" s="251"/>
      <c r="BY520" s="234"/>
      <c r="CA520" s="36"/>
      <c r="CB520" s="36"/>
      <c r="CC520" s="36"/>
      <c r="CD520" s="36"/>
      <c r="CE520" s="36"/>
      <c r="CF520" s="46"/>
      <c r="CG520" s="47"/>
      <c r="CH520" s="230"/>
      <c r="CI520" s="230"/>
      <c r="CJ520" s="126"/>
      <c r="CK520" s="205"/>
      <c r="CL520" s="60"/>
      <c r="CM520" s="12"/>
      <c r="CN520" s="12"/>
      <c r="CO520" s="12"/>
      <c r="CV520" s="12"/>
      <c r="CW520" s="12"/>
      <c r="CX520" s="12"/>
      <c r="CY520" s="12"/>
      <c r="DB520" s="12"/>
      <c r="DC520" s="12"/>
      <c r="DZ520" s="36"/>
      <c r="ES520" s="54"/>
      <c r="EX520" s="46"/>
      <c r="EY520" s="47"/>
      <c r="FD520" s="46"/>
      <c r="FE520" s="47"/>
      <c r="FF520" s="46"/>
      <c r="FG520" s="47"/>
      <c r="FH520" s="46"/>
      <c r="FI520" s="47"/>
      <c r="FR520" s="60"/>
      <c r="FS520" s="12"/>
      <c r="FT520" s="46"/>
      <c r="FU520" s="54"/>
      <c r="FW520" s="54"/>
      <c r="GD520" s="54"/>
      <c r="GE520" s="54"/>
      <c r="GV520" s="36"/>
      <c r="GW520" s="54"/>
      <c r="GX520" s="36"/>
      <c r="GY520" s="36"/>
      <c r="GZ520" s="36"/>
      <c r="HA520" s="36"/>
      <c r="HB520" s="36"/>
      <c r="HC520" s="36"/>
      <c r="HD520" s="36"/>
      <c r="HE520" s="36"/>
      <c r="HF520" s="36"/>
      <c r="HG520" s="36"/>
      <c r="HH520" s="36"/>
      <c r="HI520" s="36"/>
      <c r="HJ520" s="36"/>
      <c r="HK520" s="36"/>
      <c r="HL520" s="36"/>
      <c r="HM520" s="36"/>
      <c r="HN520" s="36"/>
      <c r="HO520" s="36"/>
      <c r="HP520" s="36"/>
      <c r="HQ520" s="36"/>
      <c r="HR520" s="36"/>
      <c r="HS520" s="36"/>
      <c r="HT520" s="36"/>
      <c r="HU520" s="36"/>
      <c r="HV520" s="36"/>
      <c r="HW520" s="36"/>
      <c r="HX520" s="36"/>
      <c r="HY520" s="36"/>
      <c r="HZ520" s="36"/>
      <c r="IA520" s="36"/>
      <c r="IB520" s="36"/>
      <c r="IC520" s="36"/>
      <c r="ID520" s="36"/>
      <c r="IE520" s="36"/>
      <c r="IF520" s="36"/>
      <c r="IH520" s="40"/>
      <c r="II520" s="35"/>
    </row>
    <row r="521" spans="7:243" s="15" customFormat="1" thickBot="1" x14ac:dyDescent="0.45">
      <c r="G521" s="12"/>
      <c r="H521" s="12"/>
      <c r="AH521" s="12"/>
      <c r="AI521" s="12"/>
      <c r="AR521" s="12"/>
      <c r="AS521" s="12"/>
      <c r="BP521" s="41"/>
      <c r="BQ521" s="41"/>
      <c r="BT521" s="233"/>
      <c r="BU521" s="234"/>
      <c r="BV521" s="228"/>
      <c r="BW521" s="229"/>
      <c r="BX521" s="251"/>
      <c r="BY521" s="234"/>
      <c r="CA521" s="36"/>
      <c r="CB521" s="36"/>
      <c r="CC521" s="36"/>
      <c r="CD521" s="36"/>
      <c r="CE521" s="36"/>
      <c r="CF521" s="46"/>
      <c r="CG521" s="47"/>
      <c r="CH521" s="230"/>
      <c r="CI521" s="230"/>
      <c r="CJ521" s="126"/>
      <c r="CK521" s="205"/>
      <c r="CL521" s="60"/>
      <c r="CM521" s="12"/>
      <c r="CN521" s="12"/>
      <c r="CO521" s="12"/>
      <c r="CV521" s="12"/>
      <c r="CW521" s="12"/>
      <c r="CX521" s="12"/>
      <c r="CY521" s="12"/>
      <c r="DB521" s="12"/>
      <c r="DC521" s="12"/>
      <c r="DZ521" s="36"/>
      <c r="ES521" s="54"/>
      <c r="EX521" s="46"/>
      <c r="EY521" s="47"/>
      <c r="FD521" s="46"/>
      <c r="FE521" s="47"/>
      <c r="FF521" s="46"/>
      <c r="FG521" s="47"/>
      <c r="FH521" s="46"/>
      <c r="FI521" s="47"/>
      <c r="FR521" s="60"/>
      <c r="FS521" s="12"/>
      <c r="FT521" s="46"/>
      <c r="FU521" s="54"/>
      <c r="FW521" s="54"/>
      <c r="GD521" s="54"/>
      <c r="GE521" s="54"/>
      <c r="GV521" s="36"/>
      <c r="GW521" s="54"/>
      <c r="GX521" s="36"/>
      <c r="GY521" s="36"/>
      <c r="GZ521" s="36"/>
      <c r="HA521" s="36"/>
      <c r="HB521" s="36"/>
      <c r="HC521" s="36"/>
      <c r="HD521" s="36"/>
      <c r="HE521" s="36"/>
      <c r="HF521" s="36"/>
      <c r="HG521" s="36"/>
      <c r="HH521" s="36"/>
      <c r="HI521" s="36"/>
      <c r="HJ521" s="36"/>
      <c r="HK521" s="36"/>
      <c r="HL521" s="36"/>
      <c r="HM521" s="36"/>
      <c r="HN521" s="36"/>
      <c r="HO521" s="36"/>
      <c r="HP521" s="36"/>
      <c r="HQ521" s="36"/>
      <c r="HR521" s="36"/>
      <c r="HS521" s="36"/>
      <c r="HT521" s="36"/>
      <c r="HU521" s="36"/>
      <c r="HV521" s="36"/>
      <c r="HW521" s="36"/>
      <c r="HX521" s="36"/>
      <c r="HY521" s="36"/>
      <c r="HZ521" s="36"/>
      <c r="IA521" s="36"/>
      <c r="IB521" s="36"/>
      <c r="IC521" s="36"/>
      <c r="ID521" s="36"/>
      <c r="IE521" s="36"/>
      <c r="IF521" s="36"/>
      <c r="IH521" s="40"/>
      <c r="II521" s="35"/>
    </row>
    <row r="522" spans="7:243" s="15" customFormat="1" thickBot="1" x14ac:dyDescent="0.45">
      <c r="G522" s="12"/>
      <c r="H522" s="12"/>
      <c r="AH522" s="12"/>
      <c r="AI522" s="12"/>
      <c r="AR522" s="12"/>
      <c r="AS522" s="12"/>
      <c r="BP522" s="41"/>
      <c r="BQ522" s="41"/>
      <c r="BT522" s="233"/>
      <c r="BU522" s="234"/>
      <c r="BV522" s="228"/>
      <c r="BW522" s="229"/>
      <c r="BX522" s="251"/>
      <c r="BY522" s="234"/>
      <c r="CA522" s="36"/>
      <c r="CB522" s="36"/>
      <c r="CC522" s="36"/>
      <c r="CD522" s="36"/>
      <c r="CE522" s="36"/>
      <c r="CF522" s="46"/>
      <c r="CG522" s="47"/>
      <c r="CH522" s="230"/>
      <c r="CI522" s="230"/>
      <c r="CJ522" s="126"/>
      <c r="CK522" s="205"/>
      <c r="CL522" s="60"/>
      <c r="CM522" s="12"/>
      <c r="CN522" s="12"/>
      <c r="CO522" s="12"/>
      <c r="CV522" s="12"/>
      <c r="CW522" s="12"/>
      <c r="CX522" s="12"/>
      <c r="CY522" s="12"/>
      <c r="DB522" s="12"/>
      <c r="DC522" s="12"/>
      <c r="DZ522" s="36"/>
      <c r="ES522" s="54"/>
      <c r="EX522" s="46"/>
      <c r="EY522" s="47"/>
      <c r="FD522" s="46"/>
      <c r="FE522" s="47"/>
      <c r="FF522" s="46"/>
      <c r="FG522" s="47"/>
      <c r="FH522" s="46"/>
      <c r="FI522" s="47"/>
      <c r="FR522" s="60"/>
      <c r="FS522" s="12"/>
      <c r="FT522" s="46"/>
      <c r="FU522" s="54"/>
      <c r="FW522" s="54"/>
      <c r="GD522" s="54"/>
      <c r="GE522" s="54"/>
      <c r="GV522" s="36"/>
      <c r="GW522" s="54"/>
      <c r="GX522" s="36"/>
      <c r="GY522" s="36"/>
      <c r="GZ522" s="36"/>
      <c r="HA522" s="36"/>
      <c r="HB522" s="36"/>
      <c r="HC522" s="36"/>
      <c r="HD522" s="36"/>
      <c r="HE522" s="36"/>
      <c r="HF522" s="36"/>
      <c r="HG522" s="36"/>
      <c r="HH522" s="36"/>
      <c r="HI522" s="36"/>
      <c r="HJ522" s="36"/>
      <c r="HK522" s="36"/>
      <c r="HL522" s="36"/>
      <c r="HM522" s="36"/>
      <c r="HN522" s="36"/>
      <c r="HO522" s="36"/>
      <c r="HP522" s="36"/>
      <c r="HQ522" s="36"/>
      <c r="HR522" s="36"/>
      <c r="HS522" s="36"/>
      <c r="HT522" s="36"/>
      <c r="HU522" s="36"/>
      <c r="HV522" s="36"/>
      <c r="HW522" s="36"/>
      <c r="HX522" s="36"/>
      <c r="HY522" s="36"/>
      <c r="HZ522" s="36"/>
      <c r="IA522" s="36"/>
      <c r="IB522" s="36"/>
      <c r="IC522" s="36"/>
      <c r="ID522" s="36"/>
      <c r="IE522" s="36"/>
      <c r="IF522" s="36"/>
      <c r="IH522" s="40"/>
      <c r="II522" s="35"/>
    </row>
    <row r="523" spans="7:243" s="15" customFormat="1" thickBot="1" x14ac:dyDescent="0.45">
      <c r="G523" s="12"/>
      <c r="H523" s="12"/>
      <c r="AH523" s="12"/>
      <c r="AI523" s="12"/>
      <c r="AR523" s="12"/>
      <c r="AS523" s="12"/>
      <c r="BP523" s="41"/>
      <c r="BQ523" s="41"/>
      <c r="BT523" s="233"/>
      <c r="BU523" s="234"/>
      <c r="BV523" s="228"/>
      <c r="BW523" s="229"/>
      <c r="BX523" s="251"/>
      <c r="BY523" s="234"/>
      <c r="CA523" s="36"/>
      <c r="CB523" s="36"/>
      <c r="CC523" s="36"/>
      <c r="CD523" s="36"/>
      <c r="CE523" s="36"/>
      <c r="CF523" s="46"/>
      <c r="CG523" s="47"/>
      <c r="CH523" s="230"/>
      <c r="CI523" s="230"/>
      <c r="CJ523" s="126"/>
      <c r="CK523" s="205"/>
      <c r="CL523" s="60"/>
      <c r="CM523" s="12"/>
      <c r="CN523" s="12"/>
      <c r="CO523" s="12"/>
      <c r="CV523" s="12"/>
      <c r="CW523" s="12"/>
      <c r="CX523" s="12"/>
      <c r="CY523" s="12"/>
      <c r="DB523" s="12"/>
      <c r="DC523" s="12"/>
      <c r="DZ523" s="36"/>
      <c r="ES523" s="54"/>
      <c r="EX523" s="46"/>
      <c r="EY523" s="47"/>
      <c r="FD523" s="46"/>
      <c r="FE523" s="47"/>
      <c r="FF523" s="46"/>
      <c r="FG523" s="47"/>
      <c r="FH523" s="46"/>
      <c r="FI523" s="47"/>
      <c r="FR523" s="60"/>
      <c r="FS523" s="12"/>
      <c r="FT523" s="46"/>
      <c r="FU523" s="54"/>
      <c r="FW523" s="54"/>
      <c r="GD523" s="54"/>
      <c r="GE523" s="54"/>
      <c r="GV523" s="36"/>
      <c r="GW523" s="54"/>
      <c r="GX523" s="36"/>
      <c r="GY523" s="36"/>
      <c r="GZ523" s="36"/>
      <c r="HA523" s="36"/>
      <c r="HB523" s="36"/>
      <c r="HC523" s="36"/>
      <c r="HD523" s="36"/>
      <c r="HE523" s="36"/>
      <c r="HF523" s="36"/>
      <c r="HG523" s="36"/>
      <c r="HH523" s="36"/>
      <c r="HI523" s="36"/>
      <c r="HJ523" s="36"/>
      <c r="HK523" s="36"/>
      <c r="HL523" s="36"/>
      <c r="HM523" s="36"/>
      <c r="HN523" s="36"/>
      <c r="HO523" s="36"/>
      <c r="HP523" s="36"/>
      <c r="HQ523" s="36"/>
      <c r="HR523" s="36"/>
      <c r="HS523" s="36"/>
      <c r="HT523" s="36"/>
      <c r="HU523" s="36"/>
      <c r="HV523" s="36"/>
      <c r="HW523" s="36"/>
      <c r="HX523" s="36"/>
      <c r="HY523" s="36"/>
      <c r="HZ523" s="36"/>
      <c r="IA523" s="36"/>
      <c r="IB523" s="36"/>
      <c r="IC523" s="36"/>
      <c r="ID523" s="36"/>
      <c r="IE523" s="36"/>
      <c r="IF523" s="36"/>
      <c r="IH523" s="40"/>
      <c r="II523" s="35"/>
    </row>
    <row r="524" spans="7:243" s="15" customFormat="1" thickBot="1" x14ac:dyDescent="0.45">
      <c r="G524" s="12"/>
      <c r="H524" s="12"/>
      <c r="AH524" s="12"/>
      <c r="AI524" s="12"/>
      <c r="AR524" s="12"/>
      <c r="AS524" s="12"/>
      <c r="BP524" s="41"/>
      <c r="BQ524" s="41"/>
      <c r="BT524" s="233"/>
      <c r="BU524" s="234"/>
      <c r="BV524" s="228"/>
      <c r="BW524" s="229"/>
      <c r="BX524" s="251"/>
      <c r="BY524" s="234"/>
      <c r="CA524" s="36"/>
      <c r="CB524" s="36"/>
      <c r="CC524" s="36"/>
      <c r="CD524" s="36"/>
      <c r="CE524" s="36"/>
      <c r="CF524" s="46"/>
      <c r="CG524" s="47"/>
      <c r="CH524" s="230"/>
      <c r="CI524" s="230"/>
      <c r="CJ524" s="126"/>
      <c r="CK524" s="205"/>
      <c r="CL524" s="60"/>
      <c r="CM524" s="12"/>
      <c r="CN524" s="12"/>
      <c r="CO524" s="12"/>
      <c r="CV524" s="12"/>
      <c r="CW524" s="12"/>
      <c r="CX524" s="12"/>
      <c r="CY524" s="12"/>
      <c r="DB524" s="12"/>
      <c r="DC524" s="12"/>
      <c r="DZ524" s="36"/>
      <c r="ES524" s="54"/>
      <c r="EX524" s="46"/>
      <c r="EY524" s="47"/>
      <c r="FD524" s="46"/>
      <c r="FE524" s="47"/>
      <c r="FF524" s="46"/>
      <c r="FG524" s="47"/>
      <c r="FH524" s="46"/>
      <c r="FI524" s="47"/>
      <c r="FR524" s="60"/>
      <c r="FS524" s="12"/>
      <c r="FT524" s="46"/>
      <c r="FU524" s="54"/>
      <c r="FW524" s="54"/>
      <c r="GD524" s="54"/>
      <c r="GE524" s="54"/>
      <c r="GV524" s="36"/>
      <c r="GW524" s="54"/>
      <c r="GX524" s="36"/>
      <c r="GY524" s="36"/>
      <c r="GZ524" s="36"/>
      <c r="HA524" s="36"/>
      <c r="HB524" s="36"/>
      <c r="HC524" s="36"/>
      <c r="HD524" s="36"/>
      <c r="HE524" s="36"/>
      <c r="HF524" s="36"/>
      <c r="HG524" s="36"/>
      <c r="HH524" s="36"/>
      <c r="HI524" s="36"/>
      <c r="HJ524" s="36"/>
      <c r="HK524" s="36"/>
      <c r="HL524" s="36"/>
      <c r="HM524" s="36"/>
      <c r="HN524" s="36"/>
      <c r="HO524" s="36"/>
      <c r="HP524" s="36"/>
      <c r="HQ524" s="36"/>
      <c r="HR524" s="36"/>
      <c r="HS524" s="36"/>
      <c r="HT524" s="36"/>
      <c r="HU524" s="36"/>
      <c r="HV524" s="36"/>
      <c r="HW524" s="36"/>
      <c r="HX524" s="36"/>
      <c r="HY524" s="36"/>
      <c r="HZ524" s="36"/>
      <c r="IA524" s="36"/>
      <c r="IB524" s="36"/>
      <c r="IC524" s="36"/>
      <c r="ID524" s="36"/>
      <c r="IE524" s="36"/>
      <c r="IF524" s="36"/>
      <c r="IH524" s="40"/>
      <c r="II524" s="35"/>
    </row>
    <row r="525" spans="7:243" s="15" customFormat="1" thickBot="1" x14ac:dyDescent="0.45">
      <c r="G525" s="12"/>
      <c r="H525" s="12"/>
      <c r="AH525" s="12"/>
      <c r="AI525" s="12"/>
      <c r="AR525" s="12"/>
      <c r="AS525" s="12"/>
      <c r="BP525" s="41"/>
      <c r="BQ525" s="41"/>
      <c r="BT525" s="233"/>
      <c r="BU525" s="234"/>
      <c r="BV525" s="228"/>
      <c r="BW525" s="229"/>
      <c r="BX525" s="251"/>
      <c r="BY525" s="234"/>
      <c r="CA525" s="36"/>
      <c r="CB525" s="36"/>
      <c r="CC525" s="36"/>
      <c r="CD525" s="36"/>
      <c r="CE525" s="36"/>
      <c r="CF525" s="46"/>
      <c r="CG525" s="47"/>
      <c r="CH525" s="230"/>
      <c r="CI525" s="230"/>
      <c r="CJ525" s="126"/>
      <c r="CK525" s="205"/>
      <c r="CL525" s="60"/>
      <c r="CM525" s="12"/>
      <c r="CN525" s="12"/>
      <c r="CO525" s="12"/>
      <c r="CV525" s="12"/>
      <c r="CW525" s="12"/>
      <c r="CX525" s="12"/>
      <c r="CY525" s="12"/>
      <c r="DB525" s="12"/>
      <c r="DC525" s="12"/>
      <c r="DZ525" s="36"/>
      <c r="ES525" s="54"/>
      <c r="EX525" s="46"/>
      <c r="EY525" s="47"/>
      <c r="FD525" s="46"/>
      <c r="FE525" s="47"/>
      <c r="FF525" s="46"/>
      <c r="FG525" s="47"/>
      <c r="FH525" s="46"/>
      <c r="FI525" s="47"/>
      <c r="FR525" s="60"/>
      <c r="FS525" s="12"/>
      <c r="FT525" s="46"/>
      <c r="FU525" s="54"/>
      <c r="FW525" s="54"/>
      <c r="GD525" s="54"/>
      <c r="GE525" s="54"/>
      <c r="GV525" s="36"/>
      <c r="GW525" s="54"/>
      <c r="GX525" s="36"/>
      <c r="GY525" s="36"/>
      <c r="GZ525" s="36"/>
      <c r="HA525" s="36"/>
      <c r="HB525" s="36"/>
      <c r="HC525" s="36"/>
      <c r="HD525" s="36"/>
      <c r="HE525" s="36"/>
      <c r="HF525" s="36"/>
      <c r="HG525" s="36"/>
      <c r="HH525" s="36"/>
      <c r="HI525" s="36"/>
      <c r="HJ525" s="36"/>
      <c r="HK525" s="36"/>
      <c r="HL525" s="36"/>
      <c r="HM525" s="36"/>
      <c r="HN525" s="36"/>
      <c r="HO525" s="36"/>
      <c r="HP525" s="36"/>
      <c r="HQ525" s="36"/>
      <c r="HR525" s="36"/>
      <c r="HS525" s="36"/>
      <c r="HT525" s="36"/>
      <c r="HU525" s="36"/>
      <c r="HV525" s="36"/>
      <c r="HW525" s="36"/>
      <c r="HX525" s="36"/>
      <c r="HY525" s="36"/>
      <c r="HZ525" s="36"/>
      <c r="IA525" s="36"/>
      <c r="IB525" s="36"/>
      <c r="IC525" s="36"/>
      <c r="ID525" s="36"/>
      <c r="IE525" s="36"/>
      <c r="IF525" s="36"/>
      <c r="IH525" s="40"/>
      <c r="II525" s="35"/>
    </row>
    <row r="526" spans="7:243" s="15" customFormat="1" thickBot="1" x14ac:dyDescent="0.45">
      <c r="G526" s="12"/>
      <c r="H526" s="12"/>
      <c r="AH526" s="12"/>
      <c r="AI526" s="12"/>
      <c r="AR526" s="12"/>
      <c r="AS526" s="12"/>
      <c r="BP526" s="41"/>
      <c r="BQ526" s="41"/>
      <c r="BT526" s="233"/>
      <c r="BU526" s="234"/>
      <c r="BV526" s="228"/>
      <c r="BW526" s="229"/>
      <c r="BX526" s="251"/>
      <c r="BY526" s="234"/>
      <c r="CA526" s="36"/>
      <c r="CB526" s="36"/>
      <c r="CC526" s="36"/>
      <c r="CD526" s="36"/>
      <c r="CE526" s="36"/>
      <c r="CF526" s="46"/>
      <c r="CG526" s="47"/>
      <c r="CH526" s="230"/>
      <c r="CI526" s="230"/>
      <c r="CJ526" s="126"/>
      <c r="CK526" s="205"/>
      <c r="CL526" s="60"/>
      <c r="CM526" s="12"/>
      <c r="CN526" s="12"/>
      <c r="CO526" s="12"/>
      <c r="CV526" s="12"/>
      <c r="CW526" s="12"/>
      <c r="CX526" s="12"/>
      <c r="CY526" s="12"/>
      <c r="DB526" s="12"/>
      <c r="DC526" s="12"/>
      <c r="DZ526" s="36"/>
      <c r="ES526" s="54"/>
      <c r="EX526" s="46"/>
      <c r="EY526" s="47"/>
      <c r="FD526" s="46"/>
      <c r="FE526" s="47"/>
      <c r="FF526" s="46"/>
      <c r="FG526" s="47"/>
      <c r="FH526" s="46"/>
      <c r="FI526" s="47"/>
      <c r="FR526" s="60"/>
      <c r="FS526" s="12"/>
      <c r="FT526" s="46"/>
      <c r="FU526" s="54"/>
      <c r="FW526" s="54"/>
      <c r="GD526" s="54"/>
      <c r="GE526" s="54"/>
      <c r="GV526" s="36"/>
      <c r="GW526" s="54"/>
      <c r="GX526" s="36"/>
      <c r="GY526" s="36"/>
      <c r="GZ526" s="36"/>
      <c r="HA526" s="36"/>
      <c r="HB526" s="36"/>
      <c r="HC526" s="36"/>
      <c r="HD526" s="36"/>
      <c r="HE526" s="36"/>
      <c r="HF526" s="36"/>
      <c r="HG526" s="36"/>
      <c r="HH526" s="36"/>
      <c r="HI526" s="36"/>
      <c r="HJ526" s="36"/>
      <c r="HK526" s="36"/>
      <c r="HL526" s="36"/>
      <c r="HM526" s="36"/>
      <c r="HN526" s="36"/>
      <c r="HO526" s="36"/>
      <c r="HP526" s="36"/>
      <c r="HQ526" s="36"/>
      <c r="HR526" s="36"/>
      <c r="HS526" s="36"/>
      <c r="HT526" s="36"/>
      <c r="HU526" s="36"/>
      <c r="HV526" s="36"/>
      <c r="HW526" s="36"/>
      <c r="HX526" s="36"/>
      <c r="HY526" s="36"/>
      <c r="HZ526" s="36"/>
      <c r="IA526" s="36"/>
      <c r="IB526" s="36"/>
      <c r="IC526" s="36"/>
      <c r="ID526" s="36"/>
      <c r="IE526" s="36"/>
      <c r="IF526" s="36"/>
      <c r="IH526" s="40"/>
      <c r="II526" s="35"/>
    </row>
    <row r="527" spans="7:243" s="15" customFormat="1" thickBot="1" x14ac:dyDescent="0.45">
      <c r="G527" s="12"/>
      <c r="H527" s="12"/>
      <c r="AH527" s="12"/>
      <c r="AI527" s="12"/>
      <c r="AR527" s="12"/>
      <c r="AS527" s="12"/>
      <c r="BP527" s="41"/>
      <c r="BQ527" s="41"/>
      <c r="BT527" s="233"/>
      <c r="BU527" s="234"/>
      <c r="BV527" s="228"/>
      <c r="BW527" s="229"/>
      <c r="BX527" s="251"/>
      <c r="BY527" s="234"/>
      <c r="CA527" s="36"/>
      <c r="CB527" s="36"/>
      <c r="CC527" s="36"/>
      <c r="CD527" s="36"/>
      <c r="CE527" s="36"/>
      <c r="CF527" s="46"/>
      <c r="CG527" s="47"/>
      <c r="CH527" s="230"/>
      <c r="CI527" s="230"/>
      <c r="CJ527" s="126"/>
      <c r="CK527" s="205"/>
      <c r="CL527" s="60"/>
      <c r="CM527" s="12"/>
      <c r="CN527" s="12"/>
      <c r="CO527" s="12"/>
      <c r="CV527" s="12"/>
      <c r="CW527" s="12"/>
      <c r="CX527" s="12"/>
      <c r="CY527" s="12"/>
      <c r="DB527" s="12"/>
      <c r="DC527" s="12"/>
      <c r="DZ527" s="36"/>
      <c r="ES527" s="54"/>
      <c r="EX527" s="46"/>
      <c r="EY527" s="47"/>
      <c r="FD527" s="46"/>
      <c r="FE527" s="47"/>
      <c r="FF527" s="46"/>
      <c r="FG527" s="47"/>
      <c r="FH527" s="46"/>
      <c r="FI527" s="47"/>
      <c r="FR527" s="60"/>
      <c r="FS527" s="12"/>
      <c r="FT527" s="46"/>
      <c r="FU527" s="54"/>
      <c r="FW527" s="54"/>
      <c r="GD527" s="54"/>
      <c r="GE527" s="54"/>
      <c r="GV527" s="36"/>
      <c r="GW527" s="54"/>
      <c r="GX527" s="36"/>
      <c r="GY527" s="36"/>
      <c r="GZ527" s="36"/>
      <c r="HA527" s="36"/>
      <c r="HB527" s="36"/>
      <c r="HC527" s="36"/>
      <c r="HD527" s="36"/>
      <c r="HE527" s="36"/>
      <c r="HF527" s="36"/>
      <c r="HG527" s="36"/>
      <c r="HH527" s="36"/>
      <c r="HI527" s="36"/>
      <c r="HJ527" s="36"/>
      <c r="HK527" s="36"/>
      <c r="HL527" s="36"/>
      <c r="HM527" s="36"/>
      <c r="HN527" s="36"/>
      <c r="HO527" s="36"/>
      <c r="HP527" s="36"/>
      <c r="HQ527" s="36"/>
      <c r="HR527" s="36"/>
      <c r="HS527" s="36"/>
      <c r="HT527" s="36"/>
      <c r="HU527" s="36"/>
      <c r="HV527" s="36"/>
      <c r="HW527" s="36"/>
      <c r="HX527" s="36"/>
      <c r="HY527" s="36"/>
      <c r="HZ527" s="36"/>
      <c r="IA527" s="36"/>
      <c r="IB527" s="36"/>
      <c r="IC527" s="36"/>
      <c r="ID527" s="36"/>
      <c r="IE527" s="36"/>
      <c r="IF527" s="36"/>
      <c r="IH527" s="40"/>
      <c r="II527" s="35"/>
    </row>
    <row r="528" spans="7:243" s="15" customFormat="1" thickBot="1" x14ac:dyDescent="0.45">
      <c r="G528" s="12"/>
      <c r="H528" s="12"/>
      <c r="AH528" s="12"/>
      <c r="AI528" s="12"/>
      <c r="AR528" s="12"/>
      <c r="AS528" s="12"/>
      <c r="BP528" s="41"/>
      <c r="BQ528" s="41"/>
      <c r="BT528" s="233"/>
      <c r="BU528" s="234"/>
      <c r="BV528" s="228"/>
      <c r="BW528" s="229"/>
      <c r="BX528" s="251"/>
      <c r="BY528" s="234"/>
      <c r="CA528" s="36"/>
      <c r="CB528" s="36"/>
      <c r="CC528" s="36"/>
      <c r="CD528" s="36"/>
      <c r="CE528" s="36"/>
      <c r="CF528" s="46"/>
      <c r="CG528" s="47"/>
      <c r="CH528" s="230"/>
      <c r="CI528" s="230"/>
      <c r="CJ528" s="126"/>
      <c r="CK528" s="205"/>
      <c r="CL528" s="60"/>
      <c r="CM528" s="12"/>
      <c r="CN528" s="12"/>
      <c r="CO528" s="12"/>
      <c r="CV528" s="12"/>
      <c r="CW528" s="12"/>
      <c r="CX528" s="12"/>
      <c r="CY528" s="12"/>
      <c r="DB528" s="12"/>
      <c r="DC528" s="12"/>
      <c r="DZ528" s="36"/>
      <c r="ES528" s="54"/>
      <c r="EX528" s="46"/>
      <c r="EY528" s="47"/>
      <c r="FD528" s="46"/>
      <c r="FE528" s="47"/>
      <c r="FF528" s="46"/>
      <c r="FG528" s="47"/>
      <c r="FH528" s="46"/>
      <c r="FI528" s="47"/>
      <c r="FR528" s="60"/>
      <c r="FS528" s="12"/>
      <c r="FT528" s="46"/>
      <c r="FU528" s="54"/>
      <c r="FW528" s="54"/>
      <c r="GD528" s="54"/>
      <c r="GE528" s="54"/>
      <c r="GV528" s="36"/>
      <c r="GW528" s="54"/>
      <c r="GX528" s="36"/>
      <c r="GY528" s="36"/>
      <c r="GZ528" s="36"/>
      <c r="HA528" s="36"/>
      <c r="HB528" s="36"/>
      <c r="HC528" s="36"/>
      <c r="HD528" s="36"/>
      <c r="HE528" s="36"/>
      <c r="HF528" s="36"/>
      <c r="HG528" s="36"/>
      <c r="HH528" s="36"/>
      <c r="HI528" s="36"/>
      <c r="HJ528" s="36"/>
      <c r="HK528" s="36"/>
      <c r="HL528" s="36"/>
      <c r="HM528" s="36"/>
      <c r="HN528" s="36"/>
      <c r="HO528" s="36"/>
      <c r="HP528" s="36"/>
      <c r="HQ528" s="36"/>
      <c r="HR528" s="36"/>
      <c r="HS528" s="36"/>
      <c r="HT528" s="36"/>
      <c r="HU528" s="36"/>
      <c r="HV528" s="36"/>
      <c r="HW528" s="36"/>
      <c r="HX528" s="36"/>
      <c r="HY528" s="36"/>
      <c r="HZ528" s="36"/>
      <c r="IA528" s="36"/>
      <c r="IB528" s="36"/>
      <c r="IC528" s="36"/>
      <c r="ID528" s="36"/>
      <c r="IE528" s="36"/>
      <c r="IF528" s="36"/>
      <c r="IH528" s="40"/>
      <c r="II528" s="35"/>
    </row>
    <row r="529" spans="7:243" s="15" customFormat="1" thickBot="1" x14ac:dyDescent="0.45">
      <c r="G529" s="12"/>
      <c r="H529" s="12"/>
      <c r="AH529" s="12"/>
      <c r="AI529" s="12"/>
      <c r="AR529" s="12"/>
      <c r="AS529" s="12"/>
      <c r="BP529" s="41"/>
      <c r="BQ529" s="41"/>
      <c r="BT529" s="233"/>
      <c r="BU529" s="234"/>
      <c r="BV529" s="228"/>
      <c r="BW529" s="229"/>
      <c r="BX529" s="251"/>
      <c r="BY529" s="234"/>
      <c r="CA529" s="36"/>
      <c r="CB529" s="36"/>
      <c r="CC529" s="36"/>
      <c r="CD529" s="36"/>
      <c r="CE529" s="36"/>
      <c r="CF529" s="46"/>
      <c r="CG529" s="47"/>
      <c r="CH529" s="230"/>
      <c r="CI529" s="230"/>
      <c r="CJ529" s="126"/>
      <c r="CK529" s="205"/>
      <c r="CL529" s="60"/>
      <c r="CM529" s="12"/>
      <c r="CN529" s="12"/>
      <c r="CO529" s="12"/>
      <c r="CV529" s="12"/>
      <c r="CW529" s="12"/>
      <c r="CX529" s="12"/>
      <c r="CY529" s="12"/>
      <c r="DB529" s="12"/>
      <c r="DC529" s="12"/>
      <c r="DZ529" s="36"/>
      <c r="ES529" s="54"/>
      <c r="EX529" s="46"/>
      <c r="EY529" s="47"/>
      <c r="FD529" s="46"/>
      <c r="FE529" s="47"/>
      <c r="FF529" s="46"/>
      <c r="FG529" s="47"/>
      <c r="FH529" s="46"/>
      <c r="FI529" s="47"/>
      <c r="FR529" s="60"/>
      <c r="FS529" s="12"/>
      <c r="FT529" s="46"/>
      <c r="FU529" s="54"/>
      <c r="FW529" s="54"/>
      <c r="GD529" s="54"/>
      <c r="GE529" s="54"/>
      <c r="GV529" s="36"/>
      <c r="GW529" s="54"/>
      <c r="GX529" s="36"/>
      <c r="GY529" s="36"/>
      <c r="GZ529" s="36"/>
      <c r="HA529" s="36"/>
      <c r="HB529" s="36"/>
      <c r="HC529" s="36"/>
      <c r="HD529" s="36"/>
      <c r="HE529" s="36"/>
      <c r="HF529" s="36"/>
      <c r="HG529" s="36"/>
      <c r="HH529" s="36"/>
      <c r="HI529" s="36"/>
      <c r="HJ529" s="36"/>
      <c r="HK529" s="36"/>
      <c r="HL529" s="36"/>
      <c r="HM529" s="36"/>
      <c r="HN529" s="36"/>
      <c r="HO529" s="36"/>
      <c r="HP529" s="36"/>
      <c r="HQ529" s="36"/>
      <c r="HR529" s="36"/>
      <c r="HS529" s="36"/>
      <c r="HT529" s="36"/>
      <c r="HU529" s="36"/>
      <c r="HV529" s="36"/>
      <c r="HW529" s="36"/>
      <c r="HX529" s="36"/>
      <c r="HY529" s="36"/>
      <c r="HZ529" s="36"/>
      <c r="IA529" s="36"/>
      <c r="IB529" s="36"/>
      <c r="IC529" s="36"/>
      <c r="ID529" s="36"/>
      <c r="IE529" s="36"/>
      <c r="IF529" s="36"/>
      <c r="IH529" s="40"/>
      <c r="II529" s="35"/>
    </row>
    <row r="530" spans="7:243" s="15" customFormat="1" thickBot="1" x14ac:dyDescent="0.45">
      <c r="G530" s="12"/>
      <c r="H530" s="12"/>
      <c r="AH530" s="12"/>
      <c r="AI530" s="12"/>
      <c r="AR530" s="12"/>
      <c r="AS530" s="12"/>
      <c r="BP530" s="41"/>
      <c r="BQ530" s="41"/>
      <c r="BT530" s="233"/>
      <c r="BU530" s="234"/>
      <c r="BV530" s="228"/>
      <c r="BW530" s="229"/>
      <c r="BX530" s="251"/>
      <c r="BY530" s="234"/>
      <c r="CA530" s="36"/>
      <c r="CB530" s="36"/>
      <c r="CC530" s="36"/>
      <c r="CD530" s="36"/>
      <c r="CE530" s="36"/>
      <c r="CF530" s="46"/>
      <c r="CG530" s="47"/>
      <c r="CH530" s="230"/>
      <c r="CI530" s="230"/>
      <c r="CJ530" s="126"/>
      <c r="CK530" s="205"/>
      <c r="CL530" s="60"/>
      <c r="CM530" s="12"/>
      <c r="CN530" s="12"/>
      <c r="CO530" s="12"/>
      <c r="CV530" s="12"/>
      <c r="CW530" s="12"/>
      <c r="CX530" s="12"/>
      <c r="CY530" s="12"/>
      <c r="DB530" s="12"/>
      <c r="DC530" s="12"/>
      <c r="DZ530" s="36"/>
      <c r="ES530" s="54"/>
      <c r="EX530" s="46"/>
      <c r="EY530" s="47"/>
      <c r="FD530" s="46"/>
      <c r="FE530" s="47"/>
      <c r="FF530" s="46"/>
      <c r="FG530" s="47"/>
      <c r="FH530" s="46"/>
      <c r="FI530" s="47"/>
      <c r="FR530" s="60"/>
      <c r="FS530" s="12"/>
      <c r="FT530" s="46"/>
      <c r="FU530" s="54"/>
      <c r="FW530" s="54"/>
      <c r="GD530" s="54"/>
      <c r="GE530" s="54"/>
      <c r="GV530" s="36"/>
      <c r="GW530" s="54"/>
      <c r="GX530" s="36"/>
      <c r="GY530" s="36"/>
      <c r="GZ530" s="36"/>
      <c r="HA530" s="36"/>
      <c r="HB530" s="36"/>
      <c r="HC530" s="36"/>
      <c r="HD530" s="36"/>
      <c r="HE530" s="36"/>
      <c r="HF530" s="36"/>
      <c r="HG530" s="36"/>
      <c r="HH530" s="36"/>
      <c r="HI530" s="36"/>
      <c r="HJ530" s="36"/>
      <c r="HK530" s="36"/>
      <c r="HL530" s="36"/>
      <c r="HM530" s="36"/>
      <c r="HN530" s="36"/>
      <c r="HO530" s="36"/>
      <c r="HP530" s="36"/>
      <c r="HQ530" s="36"/>
      <c r="HR530" s="36"/>
      <c r="HS530" s="36"/>
      <c r="HT530" s="36"/>
      <c r="HU530" s="36"/>
      <c r="HV530" s="36"/>
      <c r="HW530" s="36"/>
      <c r="HX530" s="36"/>
      <c r="HY530" s="36"/>
      <c r="HZ530" s="36"/>
      <c r="IA530" s="36"/>
      <c r="IB530" s="36"/>
      <c r="IC530" s="36"/>
      <c r="ID530" s="36"/>
      <c r="IE530" s="36"/>
      <c r="IF530" s="36"/>
      <c r="IH530" s="40"/>
      <c r="II530" s="35"/>
    </row>
    <row r="531" spans="7:243" s="15" customFormat="1" thickBot="1" x14ac:dyDescent="0.45">
      <c r="G531" s="12"/>
      <c r="H531" s="12"/>
      <c r="AH531" s="12"/>
      <c r="AI531" s="12"/>
      <c r="AR531" s="12"/>
      <c r="AS531" s="12"/>
      <c r="BP531" s="41"/>
      <c r="BQ531" s="41"/>
      <c r="BT531" s="233"/>
      <c r="BU531" s="234"/>
      <c r="BV531" s="228"/>
      <c r="BW531" s="229"/>
      <c r="BX531" s="251"/>
      <c r="BY531" s="234"/>
      <c r="CA531" s="36"/>
      <c r="CB531" s="36"/>
      <c r="CC531" s="36"/>
      <c r="CD531" s="36"/>
      <c r="CE531" s="36"/>
      <c r="CF531" s="46"/>
      <c r="CG531" s="47"/>
      <c r="CH531" s="230"/>
      <c r="CI531" s="230"/>
      <c r="CJ531" s="126"/>
      <c r="CK531" s="205"/>
      <c r="CL531" s="60"/>
      <c r="CM531" s="12"/>
      <c r="CN531" s="12"/>
      <c r="CO531" s="12"/>
      <c r="CV531" s="12"/>
      <c r="CW531" s="12"/>
      <c r="CX531" s="12"/>
      <c r="CY531" s="12"/>
      <c r="DB531" s="12"/>
      <c r="DC531" s="12"/>
      <c r="DZ531" s="36"/>
      <c r="ES531" s="54"/>
      <c r="EX531" s="46"/>
      <c r="EY531" s="47"/>
      <c r="FD531" s="46"/>
      <c r="FE531" s="47"/>
      <c r="FF531" s="46"/>
      <c r="FG531" s="47"/>
      <c r="FH531" s="46"/>
      <c r="FI531" s="47"/>
      <c r="FR531" s="60"/>
      <c r="FS531" s="12"/>
      <c r="FT531" s="46"/>
      <c r="FU531" s="54"/>
      <c r="FW531" s="54"/>
      <c r="GD531" s="54"/>
      <c r="GE531" s="54"/>
      <c r="GV531" s="36"/>
      <c r="GW531" s="54"/>
      <c r="GX531" s="36"/>
      <c r="GY531" s="36"/>
      <c r="GZ531" s="36"/>
      <c r="HA531" s="36"/>
      <c r="HB531" s="36"/>
      <c r="HC531" s="36"/>
      <c r="HD531" s="36"/>
      <c r="HE531" s="36"/>
      <c r="HF531" s="36"/>
      <c r="HG531" s="36"/>
      <c r="HH531" s="36"/>
      <c r="HI531" s="36"/>
      <c r="HJ531" s="36"/>
      <c r="HK531" s="36"/>
      <c r="HL531" s="36"/>
      <c r="HM531" s="36"/>
      <c r="HN531" s="36"/>
      <c r="HO531" s="36"/>
      <c r="HP531" s="36"/>
      <c r="HQ531" s="36"/>
      <c r="HR531" s="36"/>
      <c r="HS531" s="36"/>
      <c r="HT531" s="36"/>
      <c r="HU531" s="36"/>
      <c r="HV531" s="36"/>
      <c r="HW531" s="36"/>
      <c r="HX531" s="36"/>
      <c r="HY531" s="36"/>
      <c r="HZ531" s="36"/>
      <c r="IA531" s="36"/>
      <c r="IB531" s="36"/>
      <c r="IC531" s="36"/>
      <c r="ID531" s="36"/>
      <c r="IE531" s="36"/>
      <c r="IF531" s="36"/>
      <c r="IH531" s="40"/>
      <c r="II531" s="35"/>
    </row>
    <row r="532" spans="7:243" s="15" customFormat="1" thickBot="1" x14ac:dyDescent="0.45">
      <c r="G532" s="12"/>
      <c r="H532" s="12"/>
      <c r="AH532" s="12"/>
      <c r="AI532" s="12"/>
      <c r="AR532" s="12"/>
      <c r="AS532" s="12"/>
      <c r="BP532" s="41"/>
      <c r="BQ532" s="41"/>
      <c r="BT532" s="233"/>
      <c r="BU532" s="234"/>
      <c r="BV532" s="228"/>
      <c r="BW532" s="229"/>
      <c r="BX532" s="251"/>
      <c r="BY532" s="234"/>
      <c r="CA532" s="36"/>
      <c r="CB532" s="36"/>
      <c r="CC532" s="36"/>
      <c r="CD532" s="36"/>
      <c r="CE532" s="36"/>
      <c r="CF532" s="46"/>
      <c r="CG532" s="47"/>
      <c r="CH532" s="230"/>
      <c r="CI532" s="230"/>
      <c r="CJ532" s="126"/>
      <c r="CK532" s="205"/>
      <c r="CL532" s="60"/>
      <c r="CM532" s="12"/>
      <c r="CN532" s="12"/>
      <c r="CO532" s="12"/>
      <c r="CV532" s="12"/>
      <c r="CW532" s="12"/>
      <c r="CX532" s="12"/>
      <c r="CY532" s="12"/>
      <c r="DB532" s="12"/>
      <c r="DC532" s="12"/>
      <c r="DZ532" s="36"/>
      <c r="ES532" s="54"/>
      <c r="EX532" s="46"/>
      <c r="EY532" s="47"/>
      <c r="FD532" s="46"/>
      <c r="FE532" s="47"/>
      <c r="FF532" s="46"/>
      <c r="FG532" s="47"/>
      <c r="FH532" s="46"/>
      <c r="FI532" s="47"/>
      <c r="FR532" s="60"/>
      <c r="FS532" s="12"/>
      <c r="FT532" s="46"/>
      <c r="FU532" s="54"/>
      <c r="FW532" s="54"/>
      <c r="GD532" s="54"/>
      <c r="GE532" s="54"/>
      <c r="GV532" s="36"/>
      <c r="GW532" s="54"/>
      <c r="GX532" s="36"/>
      <c r="GY532" s="36"/>
      <c r="GZ532" s="36"/>
      <c r="HA532" s="36"/>
      <c r="HB532" s="36"/>
      <c r="HC532" s="36"/>
      <c r="HD532" s="36"/>
      <c r="HE532" s="36"/>
      <c r="HF532" s="36"/>
      <c r="HG532" s="36"/>
      <c r="HH532" s="36"/>
      <c r="HI532" s="36"/>
      <c r="HJ532" s="36"/>
      <c r="HK532" s="36"/>
      <c r="HL532" s="36"/>
      <c r="HM532" s="36"/>
      <c r="HN532" s="36"/>
      <c r="HO532" s="36"/>
      <c r="HP532" s="36"/>
      <c r="HQ532" s="36"/>
      <c r="HR532" s="36"/>
      <c r="HS532" s="36"/>
      <c r="HT532" s="36"/>
      <c r="HU532" s="36"/>
      <c r="HV532" s="36"/>
      <c r="HW532" s="36"/>
      <c r="HX532" s="36"/>
      <c r="HY532" s="36"/>
      <c r="HZ532" s="36"/>
      <c r="IA532" s="36"/>
      <c r="IB532" s="36"/>
      <c r="IC532" s="36"/>
      <c r="ID532" s="36"/>
      <c r="IE532" s="36"/>
      <c r="IF532" s="36"/>
      <c r="IH532" s="40"/>
      <c r="II532" s="35"/>
    </row>
    <row r="533" spans="7:243" s="15" customFormat="1" thickBot="1" x14ac:dyDescent="0.45">
      <c r="G533" s="12"/>
      <c r="H533" s="12"/>
      <c r="AH533" s="12"/>
      <c r="AI533" s="12"/>
      <c r="AR533" s="12"/>
      <c r="AS533" s="12"/>
      <c r="BP533" s="41"/>
      <c r="BQ533" s="41"/>
      <c r="BT533" s="233"/>
      <c r="BU533" s="234"/>
      <c r="BV533" s="228"/>
      <c r="BW533" s="229"/>
      <c r="BX533" s="251"/>
      <c r="BY533" s="234"/>
      <c r="CA533" s="36"/>
      <c r="CB533" s="36"/>
      <c r="CC533" s="36"/>
      <c r="CD533" s="36"/>
      <c r="CE533" s="36"/>
      <c r="CF533" s="46"/>
      <c r="CG533" s="47"/>
      <c r="CH533" s="230"/>
      <c r="CI533" s="230"/>
      <c r="CJ533" s="126"/>
      <c r="CK533" s="205"/>
      <c r="CL533" s="60"/>
      <c r="CM533" s="12"/>
      <c r="CN533" s="12"/>
      <c r="CO533" s="12"/>
      <c r="CV533" s="12"/>
      <c r="CW533" s="12"/>
      <c r="CX533" s="12"/>
      <c r="CY533" s="12"/>
      <c r="DB533" s="12"/>
      <c r="DC533" s="12"/>
      <c r="DZ533" s="36"/>
      <c r="ES533" s="54"/>
      <c r="EX533" s="46"/>
      <c r="EY533" s="47"/>
      <c r="FD533" s="46"/>
      <c r="FE533" s="47"/>
      <c r="FF533" s="46"/>
      <c r="FG533" s="47"/>
      <c r="FH533" s="46"/>
      <c r="FI533" s="47"/>
      <c r="FR533" s="60"/>
      <c r="FS533" s="12"/>
      <c r="FT533" s="46"/>
      <c r="FU533" s="54"/>
      <c r="FW533" s="54"/>
      <c r="GD533" s="54"/>
      <c r="GE533" s="54"/>
      <c r="GV533" s="36"/>
      <c r="GW533" s="54"/>
      <c r="GX533" s="36"/>
      <c r="GY533" s="36"/>
      <c r="GZ533" s="36"/>
      <c r="HA533" s="36"/>
      <c r="HB533" s="36"/>
      <c r="HC533" s="36"/>
      <c r="HD533" s="36"/>
      <c r="HE533" s="36"/>
      <c r="HF533" s="36"/>
      <c r="HG533" s="36"/>
      <c r="HH533" s="36"/>
      <c r="HI533" s="36"/>
      <c r="HJ533" s="36"/>
      <c r="HK533" s="36"/>
      <c r="HL533" s="36"/>
      <c r="HM533" s="36"/>
      <c r="HN533" s="36"/>
      <c r="HO533" s="36"/>
      <c r="HP533" s="36"/>
      <c r="HQ533" s="36"/>
      <c r="HR533" s="36"/>
      <c r="HS533" s="36"/>
      <c r="HT533" s="36"/>
      <c r="HU533" s="36"/>
      <c r="HV533" s="36"/>
      <c r="HW533" s="36"/>
      <c r="HX533" s="36"/>
      <c r="HY533" s="36"/>
      <c r="HZ533" s="36"/>
      <c r="IA533" s="36"/>
      <c r="IB533" s="36"/>
      <c r="IC533" s="36"/>
      <c r="ID533" s="36"/>
      <c r="IE533" s="36"/>
      <c r="IF533" s="36"/>
      <c r="IH533" s="40"/>
      <c r="II533" s="35"/>
    </row>
    <row r="534" spans="7:243" s="15" customFormat="1" thickBot="1" x14ac:dyDescent="0.45">
      <c r="G534" s="12"/>
      <c r="H534" s="12"/>
      <c r="AH534" s="12"/>
      <c r="AI534" s="12"/>
      <c r="AR534" s="12"/>
      <c r="AS534" s="12"/>
      <c r="BP534" s="41"/>
      <c r="BQ534" s="41"/>
      <c r="BT534" s="233"/>
      <c r="BU534" s="234"/>
      <c r="BV534" s="228"/>
      <c r="BW534" s="229"/>
      <c r="BX534" s="251"/>
      <c r="BY534" s="234"/>
      <c r="CA534" s="36"/>
      <c r="CB534" s="36"/>
      <c r="CC534" s="36"/>
      <c r="CD534" s="36"/>
      <c r="CE534" s="36"/>
      <c r="CF534" s="46"/>
      <c r="CG534" s="47"/>
      <c r="CH534" s="230"/>
      <c r="CI534" s="230"/>
      <c r="CJ534" s="126"/>
      <c r="CK534" s="205"/>
      <c r="CL534" s="60"/>
      <c r="CM534" s="12"/>
      <c r="CN534" s="12"/>
      <c r="CO534" s="12"/>
      <c r="CV534" s="12"/>
      <c r="CW534" s="12"/>
      <c r="CX534" s="12"/>
      <c r="CY534" s="12"/>
      <c r="DB534" s="12"/>
      <c r="DC534" s="12"/>
      <c r="DZ534" s="36"/>
      <c r="ES534" s="54"/>
      <c r="EX534" s="46"/>
      <c r="EY534" s="47"/>
      <c r="FD534" s="46"/>
      <c r="FE534" s="47"/>
      <c r="FF534" s="46"/>
      <c r="FG534" s="47"/>
      <c r="FH534" s="46"/>
      <c r="FI534" s="47"/>
      <c r="FR534" s="60"/>
      <c r="FS534" s="12"/>
      <c r="FT534" s="46"/>
      <c r="FU534" s="54"/>
      <c r="FW534" s="54"/>
      <c r="GD534" s="54"/>
      <c r="GE534" s="54"/>
      <c r="GV534" s="36"/>
      <c r="GW534" s="54"/>
      <c r="GX534" s="36"/>
      <c r="GY534" s="36"/>
      <c r="GZ534" s="36"/>
      <c r="HA534" s="36"/>
      <c r="HB534" s="36"/>
      <c r="HC534" s="36"/>
      <c r="HD534" s="36"/>
      <c r="HE534" s="36"/>
      <c r="HF534" s="36"/>
      <c r="HG534" s="36"/>
      <c r="HH534" s="36"/>
      <c r="HI534" s="36"/>
      <c r="HJ534" s="36"/>
      <c r="HK534" s="36"/>
      <c r="HL534" s="36"/>
      <c r="HM534" s="36"/>
      <c r="HN534" s="36"/>
      <c r="HO534" s="36"/>
      <c r="HP534" s="36"/>
      <c r="HQ534" s="36"/>
      <c r="HR534" s="36"/>
      <c r="HS534" s="36"/>
      <c r="HT534" s="36"/>
      <c r="HU534" s="36"/>
      <c r="HV534" s="36"/>
      <c r="HW534" s="36"/>
      <c r="HX534" s="36"/>
      <c r="HY534" s="36"/>
      <c r="HZ534" s="36"/>
      <c r="IA534" s="36"/>
      <c r="IB534" s="36"/>
      <c r="IC534" s="36"/>
      <c r="ID534" s="36"/>
      <c r="IE534" s="36"/>
      <c r="IF534" s="36"/>
      <c r="IH534" s="40"/>
      <c r="II534" s="35"/>
    </row>
    <row r="535" spans="7:243" s="15" customFormat="1" thickBot="1" x14ac:dyDescent="0.45">
      <c r="G535" s="12"/>
      <c r="H535" s="12"/>
      <c r="AH535" s="12"/>
      <c r="AI535" s="12"/>
      <c r="AR535" s="12"/>
      <c r="AS535" s="12"/>
      <c r="BP535" s="41"/>
      <c r="BQ535" s="41"/>
      <c r="BT535" s="233"/>
      <c r="BU535" s="234"/>
      <c r="BV535" s="228"/>
      <c r="BW535" s="229"/>
      <c r="BX535" s="251"/>
      <c r="BY535" s="234"/>
      <c r="CA535" s="36"/>
      <c r="CB535" s="36"/>
      <c r="CC535" s="36"/>
      <c r="CD535" s="36"/>
      <c r="CE535" s="36"/>
      <c r="CF535" s="46"/>
      <c r="CG535" s="47"/>
      <c r="CH535" s="230"/>
      <c r="CI535" s="230"/>
      <c r="CJ535" s="126"/>
      <c r="CK535" s="205"/>
      <c r="CL535" s="60"/>
      <c r="CM535" s="12"/>
      <c r="CN535" s="12"/>
      <c r="CO535" s="12"/>
      <c r="CV535" s="12"/>
      <c r="CW535" s="12"/>
      <c r="CX535" s="12"/>
      <c r="CY535" s="12"/>
      <c r="DB535" s="12"/>
      <c r="DC535" s="12"/>
      <c r="DZ535" s="36"/>
      <c r="ES535" s="54"/>
      <c r="EX535" s="46"/>
      <c r="EY535" s="47"/>
      <c r="FD535" s="46"/>
      <c r="FE535" s="47"/>
      <c r="FF535" s="46"/>
      <c r="FG535" s="47"/>
      <c r="FH535" s="46"/>
      <c r="FI535" s="47"/>
      <c r="FR535" s="60"/>
      <c r="FS535" s="12"/>
      <c r="FT535" s="46"/>
      <c r="FU535" s="54"/>
      <c r="FW535" s="54"/>
      <c r="GD535" s="54"/>
      <c r="GE535" s="54"/>
      <c r="GV535" s="36"/>
      <c r="GW535" s="54"/>
      <c r="GX535" s="36"/>
      <c r="GY535" s="36"/>
      <c r="GZ535" s="36"/>
      <c r="HA535" s="36"/>
      <c r="HB535" s="36"/>
      <c r="HC535" s="36"/>
      <c r="HD535" s="36"/>
      <c r="HE535" s="36"/>
      <c r="HF535" s="36"/>
      <c r="HG535" s="36"/>
      <c r="HH535" s="36"/>
      <c r="HI535" s="36"/>
      <c r="HJ535" s="36"/>
      <c r="HK535" s="36"/>
      <c r="HL535" s="36"/>
      <c r="HM535" s="36"/>
      <c r="HN535" s="36"/>
      <c r="HO535" s="36"/>
      <c r="HP535" s="36"/>
      <c r="HQ535" s="36"/>
      <c r="HR535" s="36"/>
      <c r="HS535" s="36"/>
      <c r="HT535" s="36"/>
      <c r="HU535" s="36"/>
      <c r="HV535" s="36"/>
      <c r="HW535" s="36"/>
      <c r="HX535" s="36"/>
      <c r="HY535" s="36"/>
      <c r="HZ535" s="36"/>
      <c r="IA535" s="36"/>
      <c r="IB535" s="36"/>
      <c r="IC535" s="36"/>
      <c r="ID535" s="36"/>
      <c r="IE535" s="36"/>
      <c r="IF535" s="36"/>
      <c r="IH535" s="40"/>
      <c r="II535" s="35"/>
    </row>
    <row r="536" spans="7:243" s="15" customFormat="1" thickBot="1" x14ac:dyDescent="0.45">
      <c r="G536" s="12"/>
      <c r="H536" s="12"/>
      <c r="AH536" s="12"/>
      <c r="AI536" s="12"/>
      <c r="AR536" s="12"/>
      <c r="AS536" s="12"/>
      <c r="BP536" s="41"/>
      <c r="BQ536" s="41"/>
      <c r="BT536" s="233"/>
      <c r="BU536" s="234"/>
      <c r="BV536" s="228"/>
      <c r="BW536" s="229"/>
      <c r="BX536" s="251"/>
      <c r="BY536" s="234"/>
      <c r="CA536" s="36"/>
      <c r="CB536" s="36"/>
      <c r="CC536" s="36"/>
      <c r="CD536" s="36"/>
      <c r="CE536" s="36"/>
      <c r="CF536" s="46"/>
      <c r="CG536" s="47"/>
      <c r="CH536" s="230"/>
      <c r="CI536" s="230"/>
      <c r="CJ536" s="126"/>
      <c r="CK536" s="205"/>
      <c r="CL536" s="60"/>
      <c r="CM536" s="12"/>
      <c r="CN536" s="12"/>
      <c r="CO536" s="12"/>
      <c r="CV536" s="12"/>
      <c r="CW536" s="12"/>
      <c r="CX536" s="12"/>
      <c r="CY536" s="12"/>
      <c r="DB536" s="12"/>
      <c r="DC536" s="12"/>
      <c r="DZ536" s="36"/>
      <c r="ES536" s="54"/>
      <c r="EX536" s="46"/>
      <c r="EY536" s="47"/>
      <c r="FD536" s="46"/>
      <c r="FE536" s="47"/>
      <c r="FF536" s="46"/>
      <c r="FG536" s="47"/>
      <c r="FH536" s="46"/>
      <c r="FI536" s="47"/>
      <c r="FR536" s="60"/>
      <c r="FS536" s="12"/>
      <c r="FT536" s="46"/>
      <c r="FU536" s="54"/>
      <c r="FW536" s="54"/>
      <c r="GD536" s="54"/>
      <c r="GE536" s="54"/>
      <c r="GV536" s="36"/>
      <c r="GW536" s="54"/>
      <c r="GX536" s="36"/>
      <c r="GY536" s="36"/>
      <c r="GZ536" s="36"/>
      <c r="HA536" s="36"/>
      <c r="HB536" s="36"/>
      <c r="HC536" s="36"/>
      <c r="HD536" s="36"/>
      <c r="HE536" s="36"/>
      <c r="HF536" s="36"/>
      <c r="HG536" s="36"/>
      <c r="HH536" s="36"/>
      <c r="HI536" s="36"/>
      <c r="HJ536" s="36"/>
      <c r="HK536" s="36"/>
      <c r="HL536" s="36"/>
      <c r="HM536" s="36"/>
      <c r="HN536" s="36"/>
      <c r="HO536" s="36"/>
      <c r="HP536" s="36"/>
      <c r="HQ536" s="36"/>
      <c r="HR536" s="36"/>
      <c r="HS536" s="36"/>
      <c r="HT536" s="36"/>
      <c r="HU536" s="36"/>
      <c r="HV536" s="36"/>
      <c r="HW536" s="36"/>
      <c r="HX536" s="36"/>
      <c r="HY536" s="36"/>
      <c r="HZ536" s="36"/>
      <c r="IA536" s="36"/>
      <c r="IB536" s="36"/>
      <c r="IC536" s="36"/>
      <c r="ID536" s="36"/>
      <c r="IE536" s="36"/>
      <c r="IF536" s="36"/>
      <c r="IH536" s="40"/>
      <c r="II536" s="35"/>
    </row>
    <row r="537" spans="7:243" s="15" customFormat="1" thickBot="1" x14ac:dyDescent="0.45">
      <c r="G537" s="12"/>
      <c r="H537" s="12"/>
      <c r="AH537" s="12"/>
      <c r="AI537" s="12"/>
      <c r="AR537" s="12"/>
      <c r="AS537" s="12"/>
      <c r="BP537" s="41"/>
      <c r="BQ537" s="41"/>
      <c r="BT537" s="233"/>
      <c r="BU537" s="234"/>
      <c r="BV537" s="228"/>
      <c r="BW537" s="229"/>
      <c r="BX537" s="251"/>
      <c r="BY537" s="234"/>
      <c r="CA537" s="36"/>
      <c r="CB537" s="36"/>
      <c r="CC537" s="36"/>
      <c r="CD537" s="36"/>
      <c r="CE537" s="36"/>
      <c r="CF537" s="46"/>
      <c r="CG537" s="47"/>
      <c r="CH537" s="230"/>
      <c r="CI537" s="230"/>
      <c r="CJ537" s="126"/>
      <c r="CK537" s="205"/>
      <c r="CL537" s="60"/>
      <c r="CM537" s="12"/>
      <c r="CN537" s="12"/>
      <c r="CO537" s="12"/>
      <c r="CV537" s="12"/>
      <c r="CW537" s="12"/>
      <c r="CX537" s="12"/>
      <c r="CY537" s="12"/>
      <c r="DB537" s="12"/>
      <c r="DC537" s="12"/>
      <c r="DZ537" s="36"/>
      <c r="ES537" s="54"/>
      <c r="EX537" s="46"/>
      <c r="EY537" s="47"/>
      <c r="FD537" s="46"/>
      <c r="FE537" s="47"/>
      <c r="FF537" s="46"/>
      <c r="FG537" s="47"/>
      <c r="FH537" s="46"/>
      <c r="FI537" s="47"/>
      <c r="FR537" s="60"/>
      <c r="FS537" s="12"/>
      <c r="FT537" s="46"/>
      <c r="FU537" s="54"/>
      <c r="FW537" s="54"/>
      <c r="GD537" s="54"/>
      <c r="GE537" s="54"/>
      <c r="GV537" s="36"/>
      <c r="GW537" s="54"/>
      <c r="GX537" s="36"/>
      <c r="GY537" s="36"/>
      <c r="GZ537" s="36"/>
      <c r="HA537" s="36"/>
      <c r="HB537" s="36"/>
      <c r="HC537" s="36"/>
      <c r="HD537" s="36"/>
      <c r="HE537" s="36"/>
      <c r="HF537" s="36"/>
      <c r="HG537" s="36"/>
      <c r="HH537" s="36"/>
      <c r="HI537" s="36"/>
      <c r="HJ537" s="36"/>
      <c r="HK537" s="36"/>
      <c r="HL537" s="36"/>
      <c r="HM537" s="36"/>
      <c r="HN537" s="36"/>
      <c r="HO537" s="36"/>
      <c r="HP537" s="36"/>
      <c r="HQ537" s="36"/>
      <c r="HR537" s="36"/>
      <c r="HS537" s="36"/>
      <c r="HT537" s="36"/>
      <c r="HU537" s="36"/>
      <c r="HV537" s="36"/>
      <c r="HW537" s="36"/>
      <c r="HX537" s="36"/>
      <c r="HY537" s="36"/>
      <c r="HZ537" s="36"/>
      <c r="IA537" s="36"/>
      <c r="IB537" s="36"/>
      <c r="IC537" s="36"/>
      <c r="ID537" s="36"/>
      <c r="IE537" s="36"/>
      <c r="IF537" s="36"/>
      <c r="IH537" s="40"/>
      <c r="II537" s="35"/>
    </row>
    <row r="538" spans="7:243" s="15" customFormat="1" thickBot="1" x14ac:dyDescent="0.45">
      <c r="G538" s="12"/>
      <c r="H538" s="12"/>
      <c r="AH538" s="12"/>
      <c r="AI538" s="12"/>
      <c r="AR538" s="12"/>
      <c r="AS538" s="12"/>
      <c r="BP538" s="41"/>
      <c r="BQ538" s="41"/>
      <c r="BT538" s="233"/>
      <c r="BU538" s="234"/>
      <c r="BV538" s="228"/>
      <c r="BW538" s="229"/>
      <c r="BX538" s="251"/>
      <c r="BY538" s="234"/>
      <c r="CA538" s="36"/>
      <c r="CB538" s="36"/>
      <c r="CC538" s="36"/>
      <c r="CD538" s="36"/>
      <c r="CE538" s="36"/>
      <c r="CF538" s="46"/>
      <c r="CG538" s="47"/>
      <c r="CH538" s="230"/>
      <c r="CI538" s="230"/>
      <c r="CJ538" s="126"/>
      <c r="CK538" s="205"/>
      <c r="CL538" s="60"/>
      <c r="CM538" s="12"/>
      <c r="CN538" s="12"/>
      <c r="CO538" s="12"/>
      <c r="CV538" s="12"/>
      <c r="CW538" s="12"/>
      <c r="CX538" s="12"/>
      <c r="CY538" s="12"/>
      <c r="DB538" s="12"/>
      <c r="DC538" s="12"/>
      <c r="DZ538" s="36"/>
      <c r="ES538" s="54"/>
      <c r="EX538" s="46"/>
      <c r="EY538" s="47"/>
      <c r="FD538" s="46"/>
      <c r="FE538" s="47"/>
      <c r="FF538" s="46"/>
      <c r="FG538" s="47"/>
      <c r="FH538" s="46"/>
      <c r="FI538" s="47"/>
      <c r="FR538" s="60"/>
      <c r="FS538" s="12"/>
      <c r="FT538" s="46"/>
      <c r="FU538" s="54"/>
      <c r="FW538" s="54"/>
      <c r="GD538" s="54"/>
      <c r="GE538" s="54"/>
      <c r="GV538" s="36"/>
      <c r="GW538" s="54"/>
      <c r="GX538" s="36"/>
      <c r="GY538" s="36"/>
      <c r="GZ538" s="36"/>
      <c r="HA538" s="36"/>
      <c r="HB538" s="36"/>
      <c r="HC538" s="36"/>
      <c r="HD538" s="36"/>
      <c r="HE538" s="36"/>
      <c r="HF538" s="36"/>
      <c r="HG538" s="36"/>
      <c r="HH538" s="36"/>
      <c r="HI538" s="36"/>
      <c r="HJ538" s="36"/>
      <c r="HK538" s="36"/>
      <c r="HL538" s="36"/>
      <c r="HM538" s="36"/>
      <c r="HN538" s="36"/>
      <c r="HO538" s="36"/>
      <c r="HP538" s="36"/>
      <c r="HQ538" s="36"/>
      <c r="HR538" s="36"/>
      <c r="HS538" s="36"/>
      <c r="HT538" s="36"/>
      <c r="HU538" s="36"/>
      <c r="HV538" s="36"/>
      <c r="HW538" s="36"/>
      <c r="HX538" s="36"/>
      <c r="HY538" s="36"/>
      <c r="HZ538" s="36"/>
      <c r="IA538" s="36"/>
      <c r="IB538" s="36"/>
      <c r="IC538" s="36"/>
      <c r="ID538" s="36"/>
      <c r="IE538" s="36"/>
      <c r="IF538" s="36"/>
      <c r="IH538" s="40"/>
      <c r="II538" s="35"/>
    </row>
    <row r="539" spans="7:243" s="15" customFormat="1" thickBot="1" x14ac:dyDescent="0.45">
      <c r="G539" s="12"/>
      <c r="H539" s="12"/>
      <c r="AH539" s="12"/>
      <c r="AI539" s="12"/>
      <c r="AR539" s="12"/>
      <c r="AS539" s="12"/>
      <c r="BP539" s="41"/>
      <c r="BQ539" s="41"/>
      <c r="BT539" s="233"/>
      <c r="BU539" s="234"/>
      <c r="BV539" s="228"/>
      <c r="BW539" s="229"/>
      <c r="BX539" s="251"/>
      <c r="BY539" s="234"/>
      <c r="CA539" s="36"/>
      <c r="CB539" s="36"/>
      <c r="CC539" s="36"/>
      <c r="CD539" s="36"/>
      <c r="CE539" s="36"/>
      <c r="CF539" s="46"/>
      <c r="CG539" s="47"/>
      <c r="CH539" s="230"/>
      <c r="CI539" s="230"/>
      <c r="CJ539" s="126"/>
      <c r="CK539" s="205"/>
      <c r="CL539" s="60"/>
      <c r="CM539" s="12"/>
      <c r="CN539" s="12"/>
      <c r="CO539" s="12"/>
      <c r="CV539" s="12"/>
      <c r="CW539" s="12"/>
      <c r="CX539" s="12"/>
      <c r="CY539" s="12"/>
      <c r="DB539" s="12"/>
      <c r="DC539" s="12"/>
      <c r="DZ539" s="36"/>
      <c r="ES539" s="54"/>
      <c r="EX539" s="46"/>
      <c r="EY539" s="47"/>
      <c r="FD539" s="46"/>
      <c r="FE539" s="47"/>
      <c r="FF539" s="46"/>
      <c r="FG539" s="47"/>
      <c r="FH539" s="46"/>
      <c r="FI539" s="47"/>
      <c r="FR539" s="60"/>
      <c r="FS539" s="12"/>
      <c r="FT539" s="46"/>
      <c r="FU539" s="54"/>
      <c r="FW539" s="54"/>
      <c r="GD539" s="54"/>
      <c r="GE539" s="54"/>
      <c r="GV539" s="36"/>
      <c r="GW539" s="54"/>
      <c r="GX539" s="36"/>
      <c r="GY539" s="36"/>
      <c r="GZ539" s="36"/>
      <c r="HA539" s="36"/>
      <c r="HB539" s="36"/>
      <c r="HC539" s="36"/>
      <c r="HD539" s="36"/>
      <c r="HE539" s="36"/>
      <c r="HF539" s="36"/>
      <c r="HG539" s="36"/>
      <c r="HH539" s="36"/>
      <c r="HI539" s="36"/>
      <c r="HJ539" s="36"/>
      <c r="HK539" s="36"/>
      <c r="HL539" s="36"/>
      <c r="HM539" s="36"/>
      <c r="HN539" s="36"/>
      <c r="HO539" s="36"/>
      <c r="HP539" s="36"/>
      <c r="HQ539" s="36"/>
      <c r="HR539" s="36"/>
      <c r="HS539" s="36"/>
      <c r="HT539" s="36"/>
      <c r="HU539" s="36"/>
      <c r="HV539" s="36"/>
      <c r="HW539" s="36"/>
      <c r="HX539" s="36"/>
      <c r="HY539" s="36"/>
      <c r="HZ539" s="36"/>
      <c r="IA539" s="36"/>
      <c r="IB539" s="36"/>
      <c r="IC539" s="36"/>
      <c r="ID539" s="36"/>
      <c r="IE539" s="36"/>
      <c r="IF539" s="36"/>
      <c r="IH539" s="40"/>
      <c r="II539" s="35"/>
    </row>
    <row r="540" spans="7:243" s="15" customFormat="1" thickBot="1" x14ac:dyDescent="0.45">
      <c r="G540" s="12"/>
      <c r="H540" s="12"/>
      <c r="AH540" s="12"/>
      <c r="AI540" s="12"/>
      <c r="AR540" s="12"/>
      <c r="AS540" s="12"/>
      <c r="BP540" s="41"/>
      <c r="BQ540" s="41"/>
      <c r="BT540" s="233"/>
      <c r="BU540" s="234"/>
      <c r="BV540" s="228"/>
      <c r="BW540" s="229"/>
      <c r="BX540" s="251"/>
      <c r="BY540" s="234"/>
      <c r="CA540" s="36"/>
      <c r="CB540" s="36"/>
      <c r="CC540" s="36"/>
      <c r="CD540" s="36"/>
      <c r="CE540" s="36"/>
      <c r="CF540" s="46"/>
      <c r="CG540" s="47"/>
      <c r="CH540" s="230"/>
      <c r="CI540" s="230"/>
      <c r="CJ540" s="126"/>
      <c r="CK540" s="205"/>
      <c r="CL540" s="60"/>
      <c r="CM540" s="12"/>
      <c r="CN540" s="12"/>
      <c r="CO540" s="12"/>
      <c r="CV540" s="12"/>
      <c r="CW540" s="12"/>
      <c r="CX540" s="12"/>
      <c r="CY540" s="12"/>
      <c r="DB540" s="12"/>
      <c r="DC540" s="12"/>
      <c r="DZ540" s="36"/>
      <c r="ES540" s="54"/>
      <c r="EX540" s="46"/>
      <c r="EY540" s="47"/>
      <c r="FD540" s="46"/>
      <c r="FE540" s="47"/>
      <c r="FF540" s="46"/>
      <c r="FG540" s="47"/>
      <c r="FH540" s="46"/>
      <c r="FI540" s="47"/>
      <c r="FR540" s="60"/>
      <c r="FS540" s="12"/>
      <c r="FT540" s="46"/>
      <c r="FU540" s="54"/>
      <c r="FW540" s="54"/>
      <c r="GD540" s="54"/>
      <c r="GE540" s="54"/>
      <c r="GV540" s="36"/>
      <c r="GW540" s="54"/>
      <c r="GX540" s="36"/>
      <c r="GY540" s="36"/>
      <c r="GZ540" s="36"/>
      <c r="HA540" s="36"/>
      <c r="HB540" s="36"/>
      <c r="HC540" s="36"/>
      <c r="HD540" s="36"/>
      <c r="HE540" s="36"/>
      <c r="HF540" s="36"/>
      <c r="HG540" s="36"/>
      <c r="HH540" s="36"/>
      <c r="HI540" s="36"/>
      <c r="HJ540" s="36"/>
      <c r="HK540" s="36"/>
      <c r="HL540" s="36"/>
      <c r="HM540" s="36"/>
      <c r="HN540" s="36"/>
      <c r="HO540" s="36"/>
      <c r="HP540" s="36"/>
      <c r="HQ540" s="36"/>
      <c r="HR540" s="36"/>
      <c r="HS540" s="36"/>
      <c r="HT540" s="36"/>
      <c r="HU540" s="36"/>
      <c r="HV540" s="36"/>
      <c r="HW540" s="36"/>
      <c r="HX540" s="36"/>
      <c r="HY540" s="36"/>
      <c r="HZ540" s="36"/>
      <c r="IA540" s="36"/>
      <c r="IB540" s="36"/>
      <c r="IC540" s="36"/>
      <c r="ID540" s="36"/>
      <c r="IE540" s="36"/>
      <c r="IF540" s="36"/>
      <c r="IH540" s="40"/>
      <c r="II540" s="35"/>
    </row>
    <row r="541" spans="7:243" s="15" customFormat="1" thickBot="1" x14ac:dyDescent="0.45">
      <c r="G541" s="12"/>
      <c r="H541" s="12"/>
      <c r="AH541" s="12"/>
      <c r="AI541" s="12"/>
      <c r="AR541" s="12"/>
      <c r="AS541" s="12"/>
      <c r="BP541" s="41"/>
      <c r="BQ541" s="41"/>
      <c r="BT541" s="233"/>
      <c r="BU541" s="234"/>
      <c r="BV541" s="228"/>
      <c r="BW541" s="229"/>
      <c r="BX541" s="251"/>
      <c r="BY541" s="234"/>
      <c r="CA541" s="36"/>
      <c r="CB541" s="36"/>
      <c r="CC541" s="36"/>
      <c r="CD541" s="36"/>
      <c r="CE541" s="36"/>
      <c r="CF541" s="46"/>
      <c r="CG541" s="47"/>
      <c r="CH541" s="230"/>
      <c r="CI541" s="230"/>
      <c r="CJ541" s="126"/>
      <c r="CK541" s="205"/>
      <c r="CL541" s="60"/>
      <c r="CM541" s="12"/>
      <c r="CN541" s="12"/>
      <c r="CO541" s="12"/>
      <c r="CV541" s="12"/>
      <c r="CW541" s="12"/>
      <c r="CX541" s="12"/>
      <c r="CY541" s="12"/>
      <c r="DB541" s="12"/>
      <c r="DC541" s="12"/>
      <c r="DZ541" s="36"/>
      <c r="ES541" s="54"/>
      <c r="EX541" s="46"/>
      <c r="EY541" s="47"/>
      <c r="FD541" s="46"/>
      <c r="FE541" s="47"/>
      <c r="FF541" s="46"/>
      <c r="FG541" s="47"/>
      <c r="FH541" s="46"/>
      <c r="FI541" s="47"/>
      <c r="FR541" s="60"/>
      <c r="FS541" s="12"/>
      <c r="FT541" s="46"/>
      <c r="FU541" s="54"/>
      <c r="FW541" s="54"/>
      <c r="GD541" s="54"/>
      <c r="GE541" s="54"/>
      <c r="GV541" s="36"/>
      <c r="GW541" s="54"/>
      <c r="GX541" s="36"/>
      <c r="GY541" s="36"/>
      <c r="GZ541" s="36"/>
      <c r="HA541" s="36"/>
      <c r="HB541" s="36"/>
      <c r="HC541" s="36"/>
      <c r="HD541" s="36"/>
      <c r="HE541" s="36"/>
      <c r="HF541" s="36"/>
      <c r="HG541" s="36"/>
      <c r="HH541" s="36"/>
      <c r="HI541" s="36"/>
      <c r="HJ541" s="36"/>
      <c r="HK541" s="36"/>
      <c r="HL541" s="36"/>
      <c r="HM541" s="36"/>
      <c r="HN541" s="36"/>
      <c r="HO541" s="36"/>
      <c r="HP541" s="36"/>
      <c r="HQ541" s="36"/>
      <c r="HR541" s="36"/>
      <c r="HS541" s="36"/>
      <c r="HT541" s="36"/>
      <c r="HU541" s="36"/>
      <c r="HV541" s="36"/>
      <c r="HW541" s="36"/>
      <c r="HX541" s="36"/>
      <c r="HY541" s="36"/>
      <c r="HZ541" s="36"/>
      <c r="IA541" s="36"/>
      <c r="IB541" s="36"/>
      <c r="IC541" s="36"/>
      <c r="ID541" s="36"/>
      <c r="IE541" s="36"/>
      <c r="IF541" s="36"/>
      <c r="IH541" s="40"/>
      <c r="II541" s="35"/>
    </row>
    <row r="542" spans="7:243" s="15" customFormat="1" thickBot="1" x14ac:dyDescent="0.45">
      <c r="G542" s="12"/>
      <c r="H542" s="12"/>
      <c r="AH542" s="12"/>
      <c r="AI542" s="12"/>
      <c r="AR542" s="12"/>
      <c r="AS542" s="12"/>
      <c r="BP542" s="41"/>
      <c r="BQ542" s="41"/>
      <c r="BT542" s="233"/>
      <c r="BU542" s="234"/>
      <c r="BV542" s="228"/>
      <c r="BW542" s="229"/>
      <c r="BX542" s="251"/>
      <c r="BY542" s="234"/>
      <c r="CA542" s="36"/>
      <c r="CB542" s="36"/>
      <c r="CC542" s="36"/>
      <c r="CD542" s="36"/>
      <c r="CE542" s="36"/>
      <c r="CF542" s="46"/>
      <c r="CG542" s="47"/>
      <c r="CH542" s="230"/>
      <c r="CI542" s="230"/>
      <c r="CJ542" s="126"/>
      <c r="CK542" s="205"/>
      <c r="CL542" s="60"/>
      <c r="CM542" s="12"/>
      <c r="CN542" s="12"/>
      <c r="CO542" s="12"/>
      <c r="CV542" s="12"/>
      <c r="CW542" s="12"/>
      <c r="CX542" s="12"/>
      <c r="CY542" s="12"/>
      <c r="DB542" s="12"/>
      <c r="DC542" s="12"/>
      <c r="DZ542" s="36"/>
      <c r="ES542" s="54"/>
      <c r="EX542" s="46"/>
      <c r="EY542" s="47"/>
      <c r="FD542" s="46"/>
      <c r="FE542" s="47"/>
      <c r="FF542" s="46"/>
      <c r="FG542" s="47"/>
      <c r="FH542" s="46"/>
      <c r="FI542" s="47"/>
      <c r="FR542" s="60"/>
      <c r="FS542" s="12"/>
      <c r="FT542" s="46"/>
      <c r="FU542" s="54"/>
      <c r="FW542" s="54"/>
      <c r="GD542" s="54"/>
      <c r="GE542" s="54"/>
      <c r="GV542" s="36"/>
      <c r="GW542" s="54"/>
      <c r="GX542" s="36"/>
      <c r="GY542" s="36"/>
      <c r="GZ542" s="36"/>
      <c r="HA542" s="36"/>
      <c r="HB542" s="36"/>
      <c r="HC542" s="36"/>
      <c r="HD542" s="36"/>
      <c r="HE542" s="36"/>
      <c r="HF542" s="36"/>
      <c r="HG542" s="36"/>
      <c r="HH542" s="36"/>
      <c r="HI542" s="36"/>
      <c r="HJ542" s="36"/>
      <c r="HK542" s="36"/>
      <c r="HL542" s="36"/>
      <c r="HM542" s="36"/>
      <c r="HN542" s="36"/>
      <c r="HO542" s="36"/>
      <c r="HP542" s="36"/>
      <c r="HQ542" s="36"/>
      <c r="HR542" s="36"/>
      <c r="HS542" s="36"/>
      <c r="HT542" s="36"/>
      <c r="HU542" s="36"/>
      <c r="HV542" s="36"/>
      <c r="HW542" s="36"/>
      <c r="HX542" s="36"/>
      <c r="HY542" s="36"/>
      <c r="HZ542" s="36"/>
      <c r="IA542" s="36"/>
      <c r="IB542" s="36"/>
      <c r="IC542" s="36"/>
      <c r="ID542" s="36"/>
      <c r="IE542" s="36"/>
      <c r="IF542" s="36"/>
      <c r="IH542" s="40"/>
      <c r="II542" s="35"/>
    </row>
    <row r="543" spans="7:243" s="15" customFormat="1" thickBot="1" x14ac:dyDescent="0.45">
      <c r="G543" s="12"/>
      <c r="H543" s="12"/>
      <c r="AH543" s="12"/>
      <c r="AI543" s="12"/>
      <c r="AR543" s="12"/>
      <c r="AS543" s="12"/>
      <c r="BP543" s="41"/>
      <c r="BQ543" s="41"/>
      <c r="BT543" s="233"/>
      <c r="BU543" s="234"/>
      <c r="BV543" s="228"/>
      <c r="BW543" s="229"/>
      <c r="BX543" s="251"/>
      <c r="BY543" s="234"/>
      <c r="CA543" s="36"/>
      <c r="CB543" s="36"/>
      <c r="CC543" s="36"/>
      <c r="CD543" s="36"/>
      <c r="CE543" s="36"/>
      <c r="CF543" s="46"/>
      <c r="CG543" s="47"/>
      <c r="CH543" s="230"/>
      <c r="CI543" s="230"/>
      <c r="CJ543" s="126"/>
      <c r="CK543" s="205"/>
      <c r="CL543" s="60"/>
      <c r="CM543" s="12"/>
      <c r="CN543" s="12"/>
      <c r="CO543" s="12"/>
      <c r="CV543" s="12"/>
      <c r="CW543" s="12"/>
      <c r="CX543" s="12"/>
      <c r="CY543" s="12"/>
      <c r="DB543" s="12"/>
      <c r="DC543" s="12"/>
      <c r="DZ543" s="36"/>
      <c r="ES543" s="54"/>
      <c r="EX543" s="46"/>
      <c r="EY543" s="47"/>
      <c r="FD543" s="46"/>
      <c r="FE543" s="47"/>
      <c r="FF543" s="46"/>
      <c r="FG543" s="47"/>
      <c r="FH543" s="46"/>
      <c r="FI543" s="47"/>
      <c r="FR543" s="60"/>
      <c r="FS543" s="12"/>
      <c r="FT543" s="46"/>
      <c r="FU543" s="54"/>
      <c r="FW543" s="54"/>
      <c r="GD543" s="54"/>
      <c r="GE543" s="54"/>
      <c r="GV543" s="36"/>
      <c r="GW543" s="54"/>
      <c r="GX543" s="36"/>
      <c r="GY543" s="36"/>
      <c r="GZ543" s="36"/>
      <c r="HA543" s="36"/>
      <c r="HB543" s="36"/>
      <c r="HC543" s="36"/>
      <c r="HD543" s="36"/>
      <c r="HE543" s="36"/>
      <c r="HF543" s="36"/>
      <c r="HG543" s="36"/>
      <c r="HH543" s="36"/>
      <c r="HI543" s="36"/>
      <c r="HJ543" s="36"/>
      <c r="HK543" s="36"/>
      <c r="HL543" s="36"/>
      <c r="HM543" s="36"/>
      <c r="HN543" s="36"/>
      <c r="HO543" s="36"/>
      <c r="HP543" s="36"/>
      <c r="HQ543" s="36"/>
      <c r="HR543" s="36"/>
      <c r="HS543" s="36"/>
      <c r="HT543" s="36"/>
      <c r="HU543" s="36"/>
      <c r="HV543" s="36"/>
      <c r="HW543" s="36"/>
      <c r="HX543" s="36"/>
      <c r="HY543" s="36"/>
      <c r="HZ543" s="36"/>
      <c r="IA543" s="36"/>
      <c r="IB543" s="36"/>
      <c r="IC543" s="36"/>
      <c r="ID543" s="36"/>
      <c r="IE543" s="36"/>
      <c r="IF543" s="36"/>
      <c r="IH543" s="40"/>
      <c r="II543" s="35"/>
    </row>
    <row r="544" spans="7:243" s="15" customFormat="1" thickBot="1" x14ac:dyDescent="0.45">
      <c r="G544" s="12"/>
      <c r="H544" s="12"/>
      <c r="AH544" s="12"/>
      <c r="AI544" s="12"/>
      <c r="AR544" s="12"/>
      <c r="AS544" s="12"/>
      <c r="BP544" s="41"/>
      <c r="BQ544" s="41"/>
      <c r="BT544" s="233"/>
      <c r="BU544" s="234"/>
      <c r="BV544" s="228"/>
      <c r="BW544" s="229"/>
      <c r="BX544" s="251"/>
      <c r="BY544" s="234"/>
      <c r="CA544" s="36"/>
      <c r="CB544" s="36"/>
      <c r="CC544" s="36"/>
      <c r="CD544" s="36"/>
      <c r="CE544" s="36"/>
      <c r="CF544" s="46"/>
      <c r="CG544" s="47"/>
      <c r="CH544" s="230"/>
      <c r="CI544" s="230"/>
      <c r="CJ544" s="126"/>
      <c r="CK544" s="205"/>
      <c r="CL544" s="60"/>
      <c r="CM544" s="12"/>
      <c r="CN544" s="12"/>
      <c r="CO544" s="12"/>
      <c r="CV544" s="12"/>
      <c r="CW544" s="12"/>
      <c r="CX544" s="12"/>
      <c r="CY544" s="12"/>
      <c r="DB544" s="12"/>
      <c r="DC544" s="12"/>
      <c r="DZ544" s="36"/>
      <c r="ES544" s="54"/>
      <c r="EX544" s="46"/>
      <c r="EY544" s="47"/>
      <c r="FD544" s="46"/>
      <c r="FE544" s="47"/>
      <c r="FF544" s="46"/>
      <c r="FG544" s="47"/>
      <c r="FH544" s="46"/>
      <c r="FI544" s="47"/>
      <c r="FR544" s="60"/>
      <c r="FS544" s="12"/>
      <c r="FT544" s="46"/>
      <c r="FU544" s="54"/>
      <c r="FW544" s="54"/>
      <c r="GD544" s="54"/>
      <c r="GE544" s="54"/>
      <c r="GV544" s="36"/>
      <c r="GW544" s="54"/>
      <c r="GX544" s="36"/>
      <c r="GY544" s="36"/>
      <c r="GZ544" s="36"/>
      <c r="HA544" s="36"/>
      <c r="HB544" s="36"/>
      <c r="HC544" s="36"/>
      <c r="HD544" s="36"/>
      <c r="HE544" s="36"/>
      <c r="HF544" s="36"/>
      <c r="HG544" s="36"/>
      <c r="HH544" s="36"/>
      <c r="HI544" s="36"/>
      <c r="HJ544" s="36"/>
      <c r="HK544" s="36"/>
      <c r="HL544" s="36"/>
      <c r="HM544" s="36"/>
      <c r="HN544" s="36"/>
      <c r="HO544" s="36"/>
      <c r="HP544" s="36"/>
      <c r="HQ544" s="36"/>
      <c r="HR544" s="36"/>
      <c r="HS544" s="36"/>
      <c r="HT544" s="36"/>
      <c r="HU544" s="36"/>
      <c r="HV544" s="36"/>
      <c r="HW544" s="36"/>
      <c r="HX544" s="36"/>
      <c r="HY544" s="36"/>
      <c r="HZ544" s="36"/>
      <c r="IA544" s="36"/>
      <c r="IB544" s="36"/>
      <c r="IC544" s="36"/>
      <c r="ID544" s="36"/>
      <c r="IE544" s="36"/>
      <c r="IF544" s="36"/>
      <c r="IH544" s="40"/>
      <c r="II544" s="35"/>
    </row>
    <row r="545" spans="7:243" s="15" customFormat="1" thickBot="1" x14ac:dyDescent="0.45">
      <c r="G545" s="12"/>
      <c r="H545" s="12"/>
      <c r="AH545" s="12"/>
      <c r="AI545" s="12"/>
      <c r="AR545" s="12"/>
      <c r="AS545" s="12"/>
      <c r="BP545" s="41"/>
      <c r="BQ545" s="41"/>
      <c r="BT545" s="233"/>
      <c r="BU545" s="234"/>
      <c r="BV545" s="228"/>
      <c r="BW545" s="229"/>
      <c r="BX545" s="251"/>
      <c r="BY545" s="234"/>
      <c r="CA545" s="36"/>
      <c r="CB545" s="36"/>
      <c r="CC545" s="36"/>
      <c r="CD545" s="36"/>
      <c r="CE545" s="36"/>
      <c r="CF545" s="46"/>
      <c r="CG545" s="47"/>
      <c r="CH545" s="230"/>
      <c r="CI545" s="230"/>
      <c r="CJ545" s="126"/>
      <c r="CK545" s="205"/>
      <c r="CL545" s="60"/>
      <c r="CM545" s="12"/>
      <c r="CN545" s="12"/>
      <c r="CO545" s="12"/>
      <c r="CV545" s="12"/>
      <c r="CW545" s="12"/>
      <c r="CX545" s="12"/>
      <c r="CY545" s="12"/>
      <c r="DB545" s="12"/>
      <c r="DC545" s="12"/>
      <c r="DZ545" s="36"/>
      <c r="ES545" s="54"/>
      <c r="EX545" s="46"/>
      <c r="EY545" s="47"/>
      <c r="FD545" s="46"/>
      <c r="FE545" s="47"/>
      <c r="FF545" s="46"/>
      <c r="FG545" s="47"/>
      <c r="FH545" s="46"/>
      <c r="FI545" s="47"/>
      <c r="FR545" s="60"/>
      <c r="FS545" s="12"/>
      <c r="FT545" s="46"/>
      <c r="FU545" s="54"/>
      <c r="FW545" s="54"/>
      <c r="GD545" s="54"/>
      <c r="GE545" s="54"/>
      <c r="GV545" s="36"/>
      <c r="GW545" s="54"/>
      <c r="GX545" s="36"/>
      <c r="GY545" s="36"/>
      <c r="GZ545" s="36"/>
      <c r="HA545" s="36"/>
      <c r="HB545" s="36"/>
      <c r="HC545" s="36"/>
      <c r="HD545" s="36"/>
      <c r="HE545" s="36"/>
      <c r="HF545" s="36"/>
      <c r="HG545" s="36"/>
      <c r="HH545" s="36"/>
      <c r="HI545" s="36"/>
      <c r="HJ545" s="36"/>
      <c r="HK545" s="36"/>
      <c r="HL545" s="36"/>
      <c r="HM545" s="36"/>
      <c r="HN545" s="36"/>
      <c r="HO545" s="36"/>
      <c r="HP545" s="36"/>
      <c r="HQ545" s="36"/>
      <c r="HR545" s="36"/>
      <c r="HS545" s="36"/>
      <c r="HT545" s="36"/>
      <c r="HU545" s="36"/>
      <c r="HV545" s="36"/>
      <c r="HW545" s="36"/>
      <c r="HX545" s="36"/>
      <c r="HY545" s="36"/>
      <c r="HZ545" s="36"/>
      <c r="IA545" s="36"/>
      <c r="IB545" s="36"/>
      <c r="IC545" s="36"/>
      <c r="ID545" s="36"/>
      <c r="IE545" s="36"/>
      <c r="IF545" s="36"/>
      <c r="IH545" s="40"/>
      <c r="II545" s="35"/>
    </row>
    <row r="546" spans="7:243" s="15" customFormat="1" thickBot="1" x14ac:dyDescent="0.45">
      <c r="G546" s="12"/>
      <c r="H546" s="12"/>
      <c r="AH546" s="12"/>
      <c r="AI546" s="12"/>
      <c r="AR546" s="12"/>
      <c r="AS546" s="12"/>
      <c r="BP546" s="41"/>
      <c r="BQ546" s="41"/>
      <c r="BT546" s="233"/>
      <c r="BU546" s="234"/>
      <c r="BV546" s="228"/>
      <c r="BW546" s="229"/>
      <c r="BX546" s="251"/>
      <c r="BY546" s="234"/>
      <c r="CA546" s="36"/>
      <c r="CB546" s="36"/>
      <c r="CC546" s="36"/>
      <c r="CD546" s="36"/>
      <c r="CE546" s="36"/>
      <c r="CF546" s="46"/>
      <c r="CG546" s="47"/>
      <c r="CH546" s="230"/>
      <c r="CI546" s="230"/>
      <c r="CJ546" s="126"/>
      <c r="CK546" s="205"/>
      <c r="CL546" s="60"/>
      <c r="CM546" s="12"/>
      <c r="CN546" s="12"/>
      <c r="CO546" s="12"/>
      <c r="CV546" s="12"/>
      <c r="CW546" s="12"/>
      <c r="CX546" s="12"/>
      <c r="CY546" s="12"/>
      <c r="DB546" s="12"/>
      <c r="DC546" s="12"/>
      <c r="DZ546" s="36"/>
      <c r="ES546" s="54"/>
      <c r="EX546" s="46"/>
      <c r="EY546" s="47"/>
      <c r="FD546" s="46"/>
      <c r="FE546" s="47"/>
      <c r="FF546" s="46"/>
      <c r="FG546" s="47"/>
      <c r="FH546" s="46"/>
      <c r="FI546" s="47"/>
      <c r="FR546" s="60"/>
      <c r="FS546" s="12"/>
      <c r="FT546" s="46"/>
      <c r="FU546" s="54"/>
      <c r="FW546" s="54"/>
      <c r="GD546" s="54"/>
      <c r="GE546" s="54"/>
      <c r="GV546" s="36"/>
      <c r="GW546" s="54"/>
      <c r="GX546" s="36"/>
      <c r="GY546" s="36"/>
      <c r="GZ546" s="36"/>
      <c r="HA546" s="36"/>
      <c r="HB546" s="36"/>
      <c r="HC546" s="36"/>
      <c r="HD546" s="36"/>
      <c r="HE546" s="36"/>
      <c r="HF546" s="36"/>
      <c r="HG546" s="36"/>
      <c r="HH546" s="36"/>
      <c r="HI546" s="36"/>
      <c r="HJ546" s="36"/>
      <c r="HK546" s="36"/>
      <c r="HL546" s="36"/>
      <c r="HM546" s="36"/>
      <c r="HN546" s="36"/>
      <c r="HO546" s="36"/>
      <c r="HP546" s="36"/>
      <c r="HQ546" s="36"/>
      <c r="HR546" s="36"/>
      <c r="HS546" s="36"/>
      <c r="HT546" s="36"/>
      <c r="HU546" s="36"/>
      <c r="HV546" s="36"/>
      <c r="HW546" s="36"/>
      <c r="HX546" s="36"/>
      <c r="HY546" s="36"/>
      <c r="HZ546" s="36"/>
      <c r="IA546" s="36"/>
      <c r="IB546" s="36"/>
      <c r="IC546" s="36"/>
      <c r="ID546" s="36"/>
      <c r="IE546" s="36"/>
      <c r="IF546" s="36"/>
      <c r="IH546" s="40"/>
      <c r="II546" s="35"/>
    </row>
    <row r="547" spans="7:243" s="15" customFormat="1" thickBot="1" x14ac:dyDescent="0.45">
      <c r="G547" s="12"/>
      <c r="H547" s="12"/>
      <c r="AH547" s="12"/>
      <c r="AI547" s="12"/>
      <c r="AR547" s="12"/>
      <c r="AS547" s="12"/>
      <c r="BP547" s="41"/>
      <c r="BQ547" s="41"/>
      <c r="BT547" s="233"/>
      <c r="BU547" s="234"/>
      <c r="BV547" s="228"/>
      <c r="BW547" s="229"/>
      <c r="BX547" s="251"/>
      <c r="BY547" s="234"/>
      <c r="CA547" s="36"/>
      <c r="CB547" s="36"/>
      <c r="CC547" s="36"/>
      <c r="CD547" s="36"/>
      <c r="CE547" s="36"/>
      <c r="CF547" s="46"/>
      <c r="CG547" s="47"/>
      <c r="CH547" s="230"/>
      <c r="CI547" s="230"/>
      <c r="CJ547" s="126"/>
      <c r="CK547" s="205"/>
      <c r="CL547" s="60"/>
      <c r="CM547" s="12"/>
      <c r="CN547" s="12"/>
      <c r="CO547" s="12"/>
      <c r="CV547" s="12"/>
      <c r="CW547" s="12"/>
      <c r="CX547" s="12"/>
      <c r="CY547" s="12"/>
      <c r="DB547" s="12"/>
      <c r="DC547" s="12"/>
      <c r="DZ547" s="36"/>
      <c r="ES547" s="54"/>
      <c r="EX547" s="46"/>
      <c r="EY547" s="47"/>
      <c r="FD547" s="46"/>
      <c r="FE547" s="47"/>
      <c r="FF547" s="46"/>
      <c r="FG547" s="47"/>
      <c r="FH547" s="46"/>
      <c r="FI547" s="47"/>
      <c r="FR547" s="60"/>
      <c r="FS547" s="12"/>
      <c r="FT547" s="46"/>
      <c r="FU547" s="54"/>
      <c r="FW547" s="54"/>
      <c r="GD547" s="54"/>
      <c r="GE547" s="54"/>
      <c r="GV547" s="36"/>
      <c r="GW547" s="54"/>
      <c r="GX547" s="36"/>
      <c r="GY547" s="36"/>
      <c r="GZ547" s="36"/>
      <c r="HA547" s="36"/>
      <c r="HB547" s="36"/>
      <c r="HC547" s="36"/>
      <c r="HD547" s="36"/>
      <c r="HE547" s="36"/>
      <c r="HF547" s="36"/>
      <c r="HG547" s="36"/>
      <c r="HH547" s="36"/>
      <c r="HI547" s="36"/>
      <c r="HJ547" s="36"/>
      <c r="HK547" s="36"/>
      <c r="HL547" s="36"/>
      <c r="HM547" s="36"/>
      <c r="HN547" s="36"/>
      <c r="HO547" s="36"/>
      <c r="HP547" s="36"/>
      <c r="HQ547" s="36"/>
      <c r="HR547" s="36"/>
      <c r="HS547" s="36"/>
      <c r="HT547" s="36"/>
      <c r="HU547" s="36"/>
      <c r="HV547" s="36"/>
      <c r="HW547" s="36"/>
      <c r="HX547" s="36"/>
      <c r="HY547" s="36"/>
      <c r="HZ547" s="36"/>
      <c r="IA547" s="36"/>
      <c r="IB547" s="36"/>
      <c r="IC547" s="36"/>
      <c r="ID547" s="36"/>
      <c r="IE547" s="36"/>
      <c r="IF547" s="36"/>
      <c r="IH547" s="40"/>
      <c r="II547" s="35"/>
    </row>
    <row r="548" spans="7:243" s="15" customFormat="1" thickBot="1" x14ac:dyDescent="0.45">
      <c r="G548" s="12"/>
      <c r="H548" s="12"/>
      <c r="AH548" s="12"/>
      <c r="AI548" s="12"/>
      <c r="AR548" s="12"/>
      <c r="AS548" s="12"/>
      <c r="BP548" s="41"/>
      <c r="BQ548" s="41"/>
      <c r="BT548" s="233"/>
      <c r="BU548" s="234"/>
      <c r="BV548" s="228"/>
      <c r="BW548" s="229"/>
      <c r="BX548" s="251"/>
      <c r="BY548" s="234"/>
      <c r="CA548" s="36"/>
      <c r="CB548" s="36"/>
      <c r="CC548" s="36"/>
      <c r="CD548" s="36"/>
      <c r="CE548" s="36"/>
      <c r="CF548" s="46"/>
      <c r="CG548" s="47"/>
      <c r="CH548" s="230"/>
      <c r="CI548" s="230"/>
      <c r="CJ548" s="126"/>
      <c r="CK548" s="205"/>
      <c r="CL548" s="60"/>
      <c r="CM548" s="12"/>
      <c r="CN548" s="12"/>
      <c r="CO548" s="12"/>
      <c r="CV548" s="12"/>
      <c r="CW548" s="12"/>
      <c r="CX548" s="12"/>
      <c r="CY548" s="12"/>
      <c r="DB548" s="12"/>
      <c r="DC548" s="12"/>
      <c r="DZ548" s="36"/>
      <c r="ES548" s="54"/>
      <c r="EX548" s="46"/>
      <c r="EY548" s="47"/>
      <c r="FD548" s="46"/>
      <c r="FE548" s="47"/>
      <c r="FF548" s="46"/>
      <c r="FG548" s="47"/>
      <c r="FH548" s="46"/>
      <c r="FI548" s="47"/>
      <c r="FR548" s="60"/>
      <c r="FS548" s="12"/>
      <c r="FT548" s="46"/>
      <c r="FU548" s="54"/>
      <c r="FW548" s="54"/>
      <c r="GD548" s="54"/>
      <c r="GE548" s="54"/>
      <c r="GV548" s="36"/>
      <c r="GW548" s="54"/>
      <c r="GX548" s="36"/>
      <c r="GY548" s="36"/>
      <c r="GZ548" s="36"/>
      <c r="HA548" s="36"/>
      <c r="HB548" s="36"/>
      <c r="HC548" s="36"/>
      <c r="HD548" s="36"/>
      <c r="HE548" s="36"/>
      <c r="HF548" s="36"/>
      <c r="HG548" s="36"/>
      <c r="HH548" s="36"/>
      <c r="HI548" s="36"/>
      <c r="HJ548" s="36"/>
      <c r="HK548" s="36"/>
      <c r="HL548" s="36"/>
      <c r="HM548" s="36"/>
      <c r="HN548" s="36"/>
      <c r="HO548" s="36"/>
      <c r="HP548" s="36"/>
      <c r="HQ548" s="36"/>
      <c r="HR548" s="36"/>
      <c r="HS548" s="36"/>
      <c r="HT548" s="36"/>
      <c r="HU548" s="36"/>
      <c r="HV548" s="36"/>
      <c r="HW548" s="36"/>
      <c r="HX548" s="36"/>
      <c r="HY548" s="36"/>
      <c r="HZ548" s="36"/>
      <c r="IA548" s="36"/>
      <c r="IB548" s="36"/>
      <c r="IC548" s="36"/>
      <c r="ID548" s="36"/>
      <c r="IE548" s="36"/>
      <c r="IF548" s="36"/>
      <c r="IH548" s="40"/>
      <c r="II548" s="35"/>
    </row>
    <row r="549" spans="7:243" s="15" customFormat="1" thickBot="1" x14ac:dyDescent="0.45">
      <c r="G549" s="12"/>
      <c r="H549" s="12"/>
      <c r="AH549" s="12"/>
      <c r="AI549" s="12"/>
      <c r="AR549" s="12"/>
      <c r="AS549" s="12"/>
      <c r="BP549" s="41"/>
      <c r="BQ549" s="41"/>
      <c r="BT549" s="233"/>
      <c r="BU549" s="234"/>
      <c r="BV549" s="228"/>
      <c r="BW549" s="229"/>
      <c r="BX549" s="251"/>
      <c r="BY549" s="234"/>
      <c r="CA549" s="36"/>
      <c r="CB549" s="36"/>
      <c r="CC549" s="36"/>
      <c r="CD549" s="36"/>
      <c r="CE549" s="36"/>
      <c r="CF549" s="46"/>
      <c r="CG549" s="47"/>
      <c r="CH549" s="230"/>
      <c r="CI549" s="230"/>
      <c r="CJ549" s="126"/>
      <c r="CK549" s="205"/>
      <c r="CL549" s="60"/>
      <c r="CM549" s="12"/>
      <c r="CN549" s="12"/>
      <c r="CO549" s="12"/>
      <c r="CV549" s="12"/>
      <c r="CW549" s="12"/>
      <c r="CX549" s="12"/>
      <c r="CY549" s="12"/>
      <c r="DB549" s="12"/>
      <c r="DC549" s="12"/>
      <c r="DZ549" s="36"/>
      <c r="ES549" s="54"/>
      <c r="EX549" s="46"/>
      <c r="EY549" s="47"/>
      <c r="FD549" s="46"/>
      <c r="FE549" s="47"/>
      <c r="FF549" s="46"/>
      <c r="FG549" s="47"/>
      <c r="FH549" s="46"/>
      <c r="FI549" s="47"/>
      <c r="FR549" s="60"/>
      <c r="FS549" s="12"/>
      <c r="FT549" s="46"/>
      <c r="FU549" s="54"/>
      <c r="FW549" s="54"/>
      <c r="GD549" s="54"/>
      <c r="GE549" s="54"/>
      <c r="GV549" s="36"/>
      <c r="GW549" s="54"/>
      <c r="GX549" s="36"/>
      <c r="GY549" s="36"/>
      <c r="GZ549" s="36"/>
      <c r="HA549" s="36"/>
      <c r="HB549" s="36"/>
      <c r="HC549" s="36"/>
      <c r="HD549" s="36"/>
      <c r="HE549" s="36"/>
      <c r="HF549" s="36"/>
      <c r="HG549" s="36"/>
      <c r="HH549" s="36"/>
      <c r="HI549" s="36"/>
      <c r="HJ549" s="36"/>
      <c r="HK549" s="36"/>
      <c r="HL549" s="36"/>
      <c r="HM549" s="36"/>
      <c r="HN549" s="36"/>
      <c r="HO549" s="36"/>
      <c r="HP549" s="36"/>
      <c r="HQ549" s="36"/>
      <c r="HR549" s="36"/>
      <c r="HS549" s="36"/>
      <c r="HT549" s="36"/>
      <c r="HU549" s="36"/>
      <c r="HV549" s="36"/>
      <c r="HW549" s="36"/>
      <c r="HX549" s="36"/>
      <c r="HY549" s="36"/>
      <c r="HZ549" s="36"/>
      <c r="IA549" s="36"/>
      <c r="IB549" s="36"/>
      <c r="IC549" s="36"/>
      <c r="ID549" s="36"/>
      <c r="IE549" s="36"/>
      <c r="IF549" s="36"/>
      <c r="IH549" s="40"/>
      <c r="II549" s="35"/>
    </row>
    <row r="550" spans="7:243" s="15" customFormat="1" thickBot="1" x14ac:dyDescent="0.45">
      <c r="G550" s="12"/>
      <c r="H550" s="12"/>
      <c r="AH550" s="12"/>
      <c r="AI550" s="12"/>
      <c r="AR550" s="12"/>
      <c r="AS550" s="12"/>
      <c r="BP550" s="41"/>
      <c r="BQ550" s="41"/>
      <c r="BT550" s="233"/>
      <c r="BU550" s="234"/>
      <c r="BV550" s="228"/>
      <c r="BW550" s="229"/>
      <c r="BX550" s="251"/>
      <c r="BY550" s="234"/>
      <c r="CA550" s="36"/>
      <c r="CB550" s="36"/>
      <c r="CC550" s="36"/>
      <c r="CD550" s="36"/>
      <c r="CE550" s="36"/>
      <c r="CF550" s="46"/>
      <c r="CG550" s="47"/>
      <c r="CH550" s="230"/>
      <c r="CI550" s="230"/>
      <c r="CJ550" s="126"/>
      <c r="CK550" s="205"/>
      <c r="CL550" s="60"/>
      <c r="CM550" s="12"/>
      <c r="CN550" s="12"/>
      <c r="CO550" s="12"/>
      <c r="CV550" s="12"/>
      <c r="CW550" s="12"/>
      <c r="CX550" s="12"/>
      <c r="CY550" s="12"/>
      <c r="DB550" s="12"/>
      <c r="DC550" s="12"/>
      <c r="DZ550" s="36"/>
      <c r="ES550" s="54"/>
      <c r="EX550" s="46"/>
      <c r="EY550" s="47"/>
      <c r="FD550" s="46"/>
      <c r="FE550" s="47"/>
      <c r="FF550" s="46"/>
      <c r="FG550" s="47"/>
      <c r="FH550" s="46"/>
      <c r="FI550" s="47"/>
      <c r="FR550" s="60"/>
      <c r="FS550" s="12"/>
      <c r="FT550" s="46"/>
      <c r="FU550" s="54"/>
      <c r="FW550" s="54"/>
      <c r="GD550" s="54"/>
      <c r="GE550" s="54"/>
      <c r="GV550" s="36"/>
      <c r="GW550" s="54"/>
      <c r="GX550" s="36"/>
      <c r="GY550" s="36"/>
      <c r="GZ550" s="36"/>
      <c r="HA550" s="36"/>
      <c r="HB550" s="36"/>
      <c r="HC550" s="36"/>
      <c r="HD550" s="36"/>
      <c r="HE550" s="36"/>
      <c r="HF550" s="36"/>
      <c r="HG550" s="36"/>
      <c r="HH550" s="36"/>
      <c r="HI550" s="36"/>
      <c r="HJ550" s="36"/>
      <c r="HK550" s="36"/>
      <c r="HL550" s="36"/>
      <c r="HM550" s="36"/>
      <c r="HN550" s="36"/>
      <c r="HO550" s="36"/>
      <c r="HP550" s="36"/>
      <c r="HQ550" s="36"/>
      <c r="HR550" s="36"/>
      <c r="HS550" s="36"/>
      <c r="HT550" s="36"/>
      <c r="HU550" s="36"/>
      <c r="HV550" s="36"/>
      <c r="HW550" s="36"/>
      <c r="HX550" s="36"/>
      <c r="HY550" s="36"/>
      <c r="HZ550" s="36"/>
      <c r="IA550" s="36"/>
      <c r="IB550" s="36"/>
      <c r="IC550" s="36"/>
      <c r="ID550" s="36"/>
      <c r="IE550" s="36"/>
      <c r="IF550" s="36"/>
      <c r="IH550" s="40"/>
      <c r="II550" s="35"/>
    </row>
    <row r="551" spans="7:243" s="15" customFormat="1" thickBot="1" x14ac:dyDescent="0.45">
      <c r="G551" s="12"/>
      <c r="H551" s="12"/>
      <c r="AH551" s="12"/>
      <c r="AI551" s="12"/>
      <c r="AR551" s="12"/>
      <c r="AS551" s="12"/>
      <c r="BP551" s="41"/>
      <c r="BQ551" s="41"/>
      <c r="BT551" s="233"/>
      <c r="BU551" s="234"/>
      <c r="BV551" s="228"/>
      <c r="BW551" s="229"/>
      <c r="BX551" s="251"/>
      <c r="BY551" s="234"/>
      <c r="CA551" s="36"/>
      <c r="CB551" s="36"/>
      <c r="CC551" s="36"/>
      <c r="CD551" s="36"/>
      <c r="CE551" s="36"/>
      <c r="CF551" s="46"/>
      <c r="CG551" s="47"/>
      <c r="CH551" s="230"/>
      <c r="CI551" s="230"/>
      <c r="CJ551" s="126"/>
      <c r="CK551" s="205"/>
      <c r="CL551" s="60"/>
      <c r="CM551" s="12"/>
      <c r="CN551" s="12"/>
      <c r="CO551" s="12"/>
      <c r="CV551" s="12"/>
      <c r="CW551" s="12"/>
      <c r="CX551" s="12"/>
      <c r="CY551" s="12"/>
      <c r="DB551" s="12"/>
      <c r="DC551" s="12"/>
      <c r="DZ551" s="36"/>
      <c r="ES551" s="54"/>
      <c r="EX551" s="46"/>
      <c r="EY551" s="47"/>
      <c r="FD551" s="46"/>
      <c r="FE551" s="47"/>
      <c r="FF551" s="46"/>
      <c r="FG551" s="47"/>
      <c r="FH551" s="46"/>
      <c r="FI551" s="47"/>
      <c r="FR551" s="60"/>
      <c r="FS551" s="12"/>
      <c r="FT551" s="46"/>
      <c r="FU551" s="54"/>
      <c r="FW551" s="54"/>
      <c r="GD551" s="54"/>
      <c r="GE551" s="54"/>
      <c r="GV551" s="36"/>
      <c r="GW551" s="54"/>
      <c r="GX551" s="36"/>
      <c r="GY551" s="36"/>
      <c r="GZ551" s="36"/>
      <c r="HA551" s="36"/>
      <c r="HB551" s="36"/>
      <c r="HC551" s="36"/>
      <c r="HD551" s="36"/>
      <c r="HE551" s="36"/>
      <c r="HF551" s="36"/>
      <c r="HG551" s="36"/>
      <c r="HH551" s="36"/>
      <c r="HI551" s="36"/>
      <c r="HJ551" s="36"/>
      <c r="HK551" s="36"/>
      <c r="HL551" s="36"/>
      <c r="HM551" s="36"/>
      <c r="HN551" s="36"/>
      <c r="HO551" s="36"/>
      <c r="HP551" s="36"/>
      <c r="HQ551" s="36"/>
      <c r="HR551" s="36"/>
      <c r="HS551" s="36"/>
      <c r="HT551" s="36"/>
      <c r="HU551" s="36"/>
      <c r="HV551" s="36"/>
      <c r="HW551" s="36"/>
      <c r="HX551" s="36"/>
      <c r="HY551" s="36"/>
      <c r="HZ551" s="36"/>
      <c r="IA551" s="36"/>
      <c r="IB551" s="36"/>
      <c r="IC551" s="36"/>
      <c r="ID551" s="36"/>
      <c r="IE551" s="36"/>
      <c r="IF551" s="36"/>
      <c r="IH551" s="40"/>
      <c r="II551" s="35"/>
    </row>
    <row r="552" spans="7:243" s="15" customFormat="1" thickBot="1" x14ac:dyDescent="0.45">
      <c r="G552" s="12"/>
      <c r="H552" s="12"/>
      <c r="AH552" s="12"/>
      <c r="AI552" s="12"/>
      <c r="AR552" s="12"/>
      <c r="AS552" s="12"/>
      <c r="BP552" s="41"/>
      <c r="BQ552" s="41"/>
      <c r="BT552" s="233"/>
      <c r="BU552" s="234"/>
      <c r="BV552" s="228"/>
      <c r="BW552" s="229"/>
      <c r="BX552" s="251"/>
      <c r="BY552" s="234"/>
      <c r="CA552" s="36"/>
      <c r="CB552" s="36"/>
      <c r="CC552" s="36"/>
      <c r="CD552" s="36"/>
      <c r="CE552" s="36"/>
      <c r="CF552" s="46"/>
      <c r="CG552" s="47"/>
      <c r="CH552" s="230"/>
      <c r="CI552" s="230"/>
      <c r="CJ552" s="126"/>
      <c r="CK552" s="205"/>
      <c r="CL552" s="60"/>
      <c r="CM552" s="12"/>
      <c r="CN552" s="12"/>
      <c r="CO552" s="12"/>
      <c r="CV552" s="12"/>
      <c r="CW552" s="12"/>
      <c r="CX552" s="12"/>
      <c r="CY552" s="12"/>
      <c r="DB552" s="12"/>
      <c r="DC552" s="12"/>
      <c r="DZ552" s="36"/>
      <c r="ES552" s="54"/>
      <c r="EX552" s="46"/>
      <c r="EY552" s="47"/>
      <c r="FD552" s="46"/>
      <c r="FE552" s="47"/>
      <c r="FF552" s="46"/>
      <c r="FG552" s="47"/>
      <c r="FH552" s="46"/>
      <c r="FI552" s="47"/>
      <c r="FR552" s="60"/>
      <c r="FS552" s="12"/>
      <c r="FT552" s="46"/>
      <c r="FU552" s="54"/>
      <c r="FW552" s="54"/>
      <c r="GD552" s="54"/>
      <c r="GE552" s="54"/>
      <c r="GV552" s="36"/>
      <c r="GW552" s="54"/>
      <c r="GX552" s="36"/>
      <c r="GY552" s="36"/>
      <c r="GZ552" s="36"/>
      <c r="HA552" s="36"/>
      <c r="HB552" s="36"/>
      <c r="HC552" s="36"/>
      <c r="HD552" s="36"/>
      <c r="HE552" s="36"/>
      <c r="HF552" s="36"/>
      <c r="HG552" s="36"/>
      <c r="HH552" s="36"/>
      <c r="HI552" s="36"/>
      <c r="HJ552" s="36"/>
      <c r="HK552" s="36"/>
      <c r="HL552" s="36"/>
      <c r="HM552" s="36"/>
      <c r="HN552" s="36"/>
      <c r="HO552" s="36"/>
      <c r="HP552" s="36"/>
      <c r="HQ552" s="36"/>
      <c r="HR552" s="36"/>
      <c r="HS552" s="36"/>
      <c r="HT552" s="36"/>
      <c r="HU552" s="36"/>
      <c r="HV552" s="36"/>
      <c r="HW552" s="36"/>
      <c r="HX552" s="36"/>
      <c r="HY552" s="36"/>
      <c r="HZ552" s="36"/>
      <c r="IA552" s="36"/>
      <c r="IB552" s="36"/>
      <c r="IC552" s="36"/>
      <c r="ID552" s="36"/>
      <c r="IE552" s="36"/>
      <c r="IF552" s="36"/>
      <c r="IH552" s="40"/>
      <c r="II552" s="35"/>
    </row>
    <row r="553" spans="7:243" s="15" customFormat="1" thickBot="1" x14ac:dyDescent="0.45">
      <c r="G553" s="12"/>
      <c r="H553" s="12"/>
      <c r="AH553" s="12"/>
      <c r="AI553" s="12"/>
      <c r="AR553" s="12"/>
      <c r="AS553" s="12"/>
      <c r="BP553" s="41"/>
      <c r="BQ553" s="41"/>
      <c r="BT553" s="233"/>
      <c r="BU553" s="234"/>
      <c r="BV553" s="228"/>
      <c r="BW553" s="229"/>
      <c r="BX553" s="251"/>
      <c r="BY553" s="234"/>
      <c r="CA553" s="36"/>
      <c r="CB553" s="36"/>
      <c r="CC553" s="36"/>
      <c r="CD553" s="36"/>
      <c r="CE553" s="36"/>
      <c r="CF553" s="46"/>
      <c r="CG553" s="47"/>
      <c r="CH553" s="230"/>
      <c r="CI553" s="230"/>
      <c r="CJ553" s="126"/>
      <c r="CK553" s="205"/>
      <c r="CL553" s="60"/>
      <c r="CM553" s="12"/>
      <c r="CN553" s="12"/>
      <c r="CO553" s="12"/>
      <c r="CV553" s="12"/>
      <c r="CW553" s="12"/>
      <c r="CX553" s="12"/>
      <c r="CY553" s="12"/>
      <c r="DB553" s="12"/>
      <c r="DC553" s="12"/>
      <c r="DZ553" s="36"/>
      <c r="ES553" s="54"/>
      <c r="EX553" s="46"/>
      <c r="EY553" s="47"/>
      <c r="FD553" s="46"/>
      <c r="FE553" s="47"/>
      <c r="FF553" s="46"/>
      <c r="FG553" s="47"/>
      <c r="FH553" s="46"/>
      <c r="FI553" s="47"/>
      <c r="FR553" s="60"/>
      <c r="FS553" s="12"/>
      <c r="FT553" s="46"/>
      <c r="FU553" s="54"/>
      <c r="FW553" s="54"/>
      <c r="GD553" s="54"/>
      <c r="GE553" s="54"/>
      <c r="GV553" s="36"/>
      <c r="GW553" s="54"/>
      <c r="GX553" s="36"/>
      <c r="GY553" s="36"/>
      <c r="GZ553" s="36"/>
      <c r="HA553" s="36"/>
      <c r="HB553" s="36"/>
      <c r="HC553" s="36"/>
      <c r="HD553" s="36"/>
      <c r="HE553" s="36"/>
      <c r="HF553" s="36"/>
      <c r="HG553" s="36"/>
      <c r="HH553" s="36"/>
      <c r="HI553" s="36"/>
      <c r="HJ553" s="36"/>
      <c r="HK553" s="36"/>
      <c r="HL553" s="36"/>
      <c r="HM553" s="36"/>
      <c r="HN553" s="36"/>
      <c r="HO553" s="36"/>
      <c r="HP553" s="36"/>
      <c r="HQ553" s="36"/>
      <c r="HR553" s="36"/>
      <c r="HS553" s="36"/>
      <c r="HT553" s="36"/>
      <c r="HU553" s="36"/>
      <c r="HV553" s="36"/>
      <c r="HW553" s="36"/>
      <c r="HX553" s="36"/>
      <c r="HY553" s="36"/>
      <c r="HZ553" s="36"/>
      <c r="IA553" s="36"/>
      <c r="IB553" s="36"/>
      <c r="IC553" s="36"/>
      <c r="ID553" s="36"/>
      <c r="IE553" s="36"/>
      <c r="IF553" s="36"/>
      <c r="IH553" s="40"/>
      <c r="II553" s="35"/>
    </row>
    <row r="554" spans="7:243" s="15" customFormat="1" thickBot="1" x14ac:dyDescent="0.45">
      <c r="G554" s="12"/>
      <c r="H554" s="12"/>
      <c r="AH554" s="12"/>
      <c r="AI554" s="12"/>
      <c r="AR554" s="12"/>
      <c r="AS554" s="12"/>
      <c r="BP554" s="41"/>
      <c r="BQ554" s="41"/>
      <c r="BT554" s="233"/>
      <c r="BU554" s="234"/>
      <c r="BV554" s="228"/>
      <c r="BW554" s="229"/>
      <c r="BX554" s="251"/>
      <c r="BY554" s="234"/>
      <c r="CA554" s="36"/>
      <c r="CB554" s="36"/>
      <c r="CC554" s="36"/>
      <c r="CD554" s="36"/>
      <c r="CE554" s="36"/>
      <c r="CF554" s="46"/>
      <c r="CG554" s="47"/>
      <c r="CH554" s="230"/>
      <c r="CI554" s="230"/>
      <c r="CJ554" s="126"/>
      <c r="CK554" s="205"/>
      <c r="CL554" s="60"/>
      <c r="CM554" s="12"/>
      <c r="CN554" s="12"/>
      <c r="CO554" s="12"/>
      <c r="CV554" s="12"/>
      <c r="CW554" s="12"/>
      <c r="CX554" s="12"/>
      <c r="CY554" s="12"/>
      <c r="DB554" s="12"/>
      <c r="DC554" s="12"/>
      <c r="DZ554" s="36"/>
      <c r="ES554" s="54"/>
      <c r="EX554" s="46"/>
      <c r="EY554" s="47"/>
      <c r="FD554" s="46"/>
      <c r="FE554" s="47"/>
      <c r="FF554" s="46"/>
      <c r="FG554" s="47"/>
      <c r="FH554" s="46"/>
      <c r="FI554" s="47"/>
      <c r="FR554" s="60"/>
      <c r="FS554" s="12"/>
      <c r="FT554" s="46"/>
      <c r="FU554" s="54"/>
      <c r="FW554" s="54"/>
      <c r="GD554" s="54"/>
      <c r="GE554" s="54"/>
      <c r="GV554" s="36"/>
      <c r="GW554" s="54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  <c r="HI554" s="36"/>
      <c r="HJ554" s="36"/>
      <c r="HK554" s="36"/>
      <c r="HL554" s="36"/>
      <c r="HM554" s="36"/>
      <c r="HN554" s="36"/>
      <c r="HO554" s="36"/>
      <c r="HP554" s="36"/>
      <c r="HQ554" s="36"/>
      <c r="HR554" s="36"/>
      <c r="HS554" s="36"/>
      <c r="HT554" s="36"/>
      <c r="HU554" s="36"/>
      <c r="HV554" s="36"/>
      <c r="HW554" s="36"/>
      <c r="HX554" s="36"/>
      <c r="HY554" s="36"/>
      <c r="HZ554" s="36"/>
      <c r="IA554" s="36"/>
      <c r="IB554" s="36"/>
      <c r="IC554" s="36"/>
      <c r="ID554" s="36"/>
      <c r="IE554" s="36"/>
      <c r="IF554" s="36"/>
      <c r="IH554" s="40"/>
      <c r="II554" s="35"/>
    </row>
    <row r="555" spans="7:243" s="15" customFormat="1" thickBot="1" x14ac:dyDescent="0.45">
      <c r="G555" s="12"/>
      <c r="H555" s="12"/>
      <c r="AH555" s="12"/>
      <c r="AI555" s="12"/>
      <c r="AR555" s="12"/>
      <c r="AS555" s="12"/>
      <c r="BP555" s="41"/>
      <c r="BQ555" s="41"/>
      <c r="BT555" s="233"/>
      <c r="BU555" s="234"/>
      <c r="BV555" s="228"/>
      <c r="BW555" s="229"/>
      <c r="BX555" s="251"/>
      <c r="BY555" s="234"/>
      <c r="CA555" s="36"/>
      <c r="CB555" s="36"/>
      <c r="CC555" s="36"/>
      <c r="CD555" s="36"/>
      <c r="CE555" s="36"/>
      <c r="CF555" s="46"/>
      <c r="CG555" s="47"/>
      <c r="CH555" s="230"/>
      <c r="CI555" s="230"/>
      <c r="CJ555" s="126"/>
      <c r="CK555" s="205"/>
      <c r="CL555" s="60"/>
      <c r="CM555" s="12"/>
      <c r="CN555" s="12"/>
      <c r="CO555" s="12"/>
      <c r="CV555" s="12"/>
      <c r="CW555" s="12"/>
      <c r="CX555" s="12"/>
      <c r="CY555" s="12"/>
      <c r="DB555" s="12"/>
      <c r="DC555" s="12"/>
      <c r="DZ555" s="36"/>
      <c r="ES555" s="54"/>
      <c r="EX555" s="46"/>
      <c r="EY555" s="47"/>
      <c r="FD555" s="46"/>
      <c r="FE555" s="47"/>
      <c r="FF555" s="46"/>
      <c r="FG555" s="47"/>
      <c r="FH555" s="46"/>
      <c r="FI555" s="47"/>
      <c r="FR555" s="60"/>
      <c r="FS555" s="12"/>
      <c r="FT555" s="46"/>
      <c r="FU555" s="54"/>
      <c r="FW555" s="54"/>
      <c r="GD555" s="54"/>
      <c r="GE555" s="54"/>
      <c r="GV555" s="36"/>
      <c r="GW555" s="54"/>
      <c r="GX555" s="36"/>
      <c r="GY555" s="36"/>
      <c r="GZ555" s="36"/>
      <c r="HA555" s="36"/>
      <c r="HB555" s="36"/>
      <c r="HC555" s="36"/>
      <c r="HD555" s="36"/>
      <c r="HE555" s="36"/>
      <c r="HF555" s="36"/>
      <c r="HG555" s="36"/>
      <c r="HH555" s="36"/>
      <c r="HI555" s="36"/>
      <c r="HJ555" s="36"/>
      <c r="HK555" s="36"/>
      <c r="HL555" s="36"/>
      <c r="HM555" s="36"/>
      <c r="HN555" s="36"/>
      <c r="HO555" s="36"/>
      <c r="HP555" s="36"/>
      <c r="HQ555" s="36"/>
      <c r="HR555" s="36"/>
      <c r="HS555" s="36"/>
      <c r="HT555" s="36"/>
      <c r="HU555" s="36"/>
      <c r="HV555" s="36"/>
      <c r="HW555" s="36"/>
      <c r="HX555" s="36"/>
      <c r="HY555" s="36"/>
      <c r="HZ555" s="36"/>
      <c r="IA555" s="36"/>
      <c r="IB555" s="36"/>
      <c r="IC555" s="36"/>
      <c r="ID555" s="36"/>
      <c r="IE555" s="36"/>
      <c r="IF555" s="36"/>
      <c r="IH555" s="40"/>
      <c r="II555" s="35"/>
    </row>
    <row r="556" spans="7:243" s="15" customFormat="1" thickBot="1" x14ac:dyDescent="0.45">
      <c r="G556" s="12"/>
      <c r="H556" s="12"/>
      <c r="AH556" s="12"/>
      <c r="AI556" s="12"/>
      <c r="AR556" s="12"/>
      <c r="AS556" s="12"/>
      <c r="BP556" s="41"/>
      <c r="BQ556" s="41"/>
      <c r="BT556" s="233"/>
      <c r="BU556" s="234"/>
      <c r="BV556" s="228"/>
      <c r="BW556" s="229"/>
      <c r="BX556" s="251"/>
      <c r="BY556" s="234"/>
      <c r="CA556" s="36"/>
      <c r="CB556" s="36"/>
      <c r="CC556" s="36"/>
      <c r="CD556" s="36"/>
      <c r="CE556" s="36"/>
      <c r="CF556" s="46"/>
      <c r="CG556" s="47"/>
      <c r="CH556" s="230"/>
      <c r="CI556" s="230"/>
      <c r="CJ556" s="126"/>
      <c r="CK556" s="205"/>
      <c r="CL556" s="60"/>
      <c r="CM556" s="12"/>
      <c r="CN556" s="12"/>
      <c r="CO556" s="12"/>
      <c r="CV556" s="12"/>
      <c r="CW556" s="12"/>
      <c r="CX556" s="12"/>
      <c r="CY556" s="12"/>
      <c r="DB556" s="12"/>
      <c r="DC556" s="12"/>
      <c r="DZ556" s="36"/>
      <c r="ES556" s="54"/>
      <c r="EX556" s="46"/>
      <c r="EY556" s="47"/>
      <c r="FD556" s="46"/>
      <c r="FE556" s="47"/>
      <c r="FF556" s="46"/>
      <c r="FG556" s="47"/>
      <c r="FH556" s="46"/>
      <c r="FI556" s="47"/>
      <c r="FR556" s="60"/>
      <c r="FS556" s="12"/>
      <c r="FT556" s="46"/>
      <c r="FU556" s="54"/>
      <c r="FW556" s="54"/>
      <c r="GD556" s="54"/>
      <c r="GE556" s="54"/>
      <c r="GV556" s="36"/>
      <c r="GW556" s="54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F556" s="36"/>
      <c r="IH556" s="40"/>
      <c r="II556" s="35"/>
    </row>
    <row r="557" spans="7:243" s="15" customFormat="1" thickBot="1" x14ac:dyDescent="0.45">
      <c r="G557" s="12"/>
      <c r="H557" s="12"/>
      <c r="AH557" s="12"/>
      <c r="AI557" s="12"/>
      <c r="AR557" s="12"/>
      <c r="AS557" s="12"/>
      <c r="BP557" s="41"/>
      <c r="BQ557" s="41"/>
      <c r="BT557" s="233"/>
      <c r="BU557" s="234"/>
      <c r="BV557" s="228"/>
      <c r="BW557" s="229"/>
      <c r="BX557" s="251"/>
      <c r="BY557" s="234"/>
      <c r="CA557" s="36"/>
      <c r="CB557" s="36"/>
      <c r="CC557" s="36"/>
      <c r="CD557" s="36"/>
      <c r="CE557" s="36"/>
      <c r="CF557" s="46"/>
      <c r="CG557" s="47"/>
      <c r="CH557" s="230"/>
      <c r="CI557" s="230"/>
      <c r="CJ557" s="126"/>
      <c r="CK557" s="205"/>
      <c r="CL557" s="60"/>
      <c r="CM557" s="12"/>
      <c r="CN557" s="12"/>
      <c r="CO557" s="12"/>
      <c r="CV557" s="12"/>
      <c r="CW557" s="12"/>
      <c r="CX557" s="12"/>
      <c r="CY557" s="12"/>
      <c r="DB557" s="12"/>
      <c r="DC557" s="12"/>
      <c r="DZ557" s="36"/>
      <c r="ES557" s="54"/>
      <c r="EX557" s="46"/>
      <c r="EY557" s="47"/>
      <c r="FD557" s="46"/>
      <c r="FE557" s="47"/>
      <c r="FF557" s="46"/>
      <c r="FG557" s="47"/>
      <c r="FH557" s="46"/>
      <c r="FI557" s="47"/>
      <c r="FR557" s="60"/>
      <c r="FS557" s="12"/>
      <c r="FT557" s="46"/>
      <c r="FU557" s="54"/>
      <c r="FW557" s="54"/>
      <c r="GD557" s="54"/>
      <c r="GE557" s="54"/>
      <c r="GV557" s="36"/>
      <c r="GW557" s="54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F557" s="36"/>
      <c r="IH557" s="40"/>
      <c r="II557" s="35"/>
    </row>
    <row r="558" spans="7:243" s="15" customFormat="1" thickBot="1" x14ac:dyDescent="0.45">
      <c r="G558" s="12"/>
      <c r="H558" s="12"/>
      <c r="AH558" s="12"/>
      <c r="AI558" s="12"/>
      <c r="AR558" s="12"/>
      <c r="AS558" s="12"/>
      <c r="BP558" s="41"/>
      <c r="BQ558" s="41"/>
      <c r="BT558" s="233"/>
      <c r="BU558" s="234"/>
      <c r="BV558" s="228"/>
      <c r="BW558" s="229"/>
      <c r="BX558" s="251"/>
      <c r="BY558" s="234"/>
      <c r="CA558" s="36"/>
      <c r="CB558" s="36"/>
      <c r="CC558" s="36"/>
      <c r="CD558" s="36"/>
      <c r="CE558" s="36"/>
      <c r="CF558" s="46"/>
      <c r="CG558" s="47"/>
      <c r="CH558" s="230"/>
      <c r="CI558" s="230"/>
      <c r="CJ558" s="126"/>
      <c r="CK558" s="205"/>
      <c r="CL558" s="60"/>
      <c r="CM558" s="12"/>
      <c r="CN558" s="12"/>
      <c r="CO558" s="12"/>
      <c r="CV558" s="12"/>
      <c r="CW558" s="12"/>
      <c r="CX558" s="12"/>
      <c r="CY558" s="12"/>
      <c r="DB558" s="12"/>
      <c r="DC558" s="12"/>
      <c r="DZ558" s="36"/>
      <c r="ES558" s="54"/>
      <c r="EX558" s="46"/>
      <c r="EY558" s="47"/>
      <c r="FD558" s="46"/>
      <c r="FE558" s="47"/>
      <c r="FF558" s="46"/>
      <c r="FG558" s="47"/>
      <c r="FH558" s="46"/>
      <c r="FI558" s="47"/>
      <c r="FR558" s="60"/>
      <c r="FS558" s="12"/>
      <c r="FT558" s="46"/>
      <c r="FU558" s="54"/>
      <c r="FW558" s="54"/>
      <c r="GD558" s="54"/>
      <c r="GE558" s="54"/>
      <c r="GV558" s="36"/>
      <c r="GW558" s="54"/>
      <c r="GX558" s="36"/>
      <c r="GY558" s="36"/>
      <c r="GZ558" s="36"/>
      <c r="HA558" s="36"/>
      <c r="HB558" s="36"/>
      <c r="HC558" s="36"/>
      <c r="HD558" s="36"/>
      <c r="HE558" s="36"/>
      <c r="HF558" s="36"/>
      <c r="HG558" s="36"/>
      <c r="HH558" s="36"/>
      <c r="HI558" s="36"/>
      <c r="HJ558" s="36"/>
      <c r="HK558" s="36"/>
      <c r="HL558" s="36"/>
      <c r="HM558" s="36"/>
      <c r="HN558" s="36"/>
      <c r="HO558" s="36"/>
      <c r="HP558" s="36"/>
      <c r="HQ558" s="36"/>
      <c r="HR558" s="36"/>
      <c r="HS558" s="36"/>
      <c r="HT558" s="36"/>
      <c r="HU558" s="36"/>
      <c r="HV558" s="36"/>
      <c r="HW558" s="36"/>
      <c r="HX558" s="36"/>
      <c r="HY558" s="36"/>
      <c r="HZ558" s="36"/>
      <c r="IA558" s="36"/>
      <c r="IB558" s="36"/>
      <c r="IC558" s="36"/>
      <c r="ID558" s="36"/>
      <c r="IE558" s="36"/>
      <c r="IF558" s="36"/>
      <c r="IH558" s="40"/>
      <c r="II558" s="35"/>
    </row>
    <row r="559" spans="7:243" s="15" customFormat="1" thickBot="1" x14ac:dyDescent="0.45">
      <c r="G559" s="12"/>
      <c r="H559" s="12"/>
      <c r="AH559" s="12"/>
      <c r="AI559" s="12"/>
      <c r="AR559" s="12"/>
      <c r="AS559" s="12"/>
      <c r="BP559" s="41"/>
      <c r="BQ559" s="41"/>
      <c r="BT559" s="233"/>
      <c r="BU559" s="234"/>
      <c r="BV559" s="228"/>
      <c r="BW559" s="229"/>
      <c r="BX559" s="251"/>
      <c r="BY559" s="234"/>
      <c r="CA559" s="36"/>
      <c r="CB559" s="36"/>
      <c r="CC559" s="36"/>
      <c r="CD559" s="36"/>
      <c r="CE559" s="36"/>
      <c r="CF559" s="46"/>
      <c r="CG559" s="47"/>
      <c r="CH559" s="230"/>
      <c r="CI559" s="230"/>
      <c r="CJ559" s="126"/>
      <c r="CK559" s="205"/>
      <c r="CL559" s="60"/>
      <c r="CM559" s="12"/>
      <c r="CN559" s="12"/>
      <c r="CO559" s="12"/>
      <c r="CV559" s="12"/>
      <c r="CW559" s="12"/>
      <c r="CX559" s="12"/>
      <c r="CY559" s="12"/>
      <c r="DB559" s="12"/>
      <c r="DC559" s="12"/>
      <c r="DZ559" s="36"/>
      <c r="ES559" s="54"/>
      <c r="EX559" s="46"/>
      <c r="EY559" s="47"/>
      <c r="FD559" s="46"/>
      <c r="FE559" s="47"/>
      <c r="FF559" s="46"/>
      <c r="FG559" s="47"/>
      <c r="FH559" s="46"/>
      <c r="FI559" s="47"/>
      <c r="FR559" s="60"/>
      <c r="FS559" s="12"/>
      <c r="FT559" s="46"/>
      <c r="FU559" s="54"/>
      <c r="FW559" s="54"/>
      <c r="GD559" s="54"/>
      <c r="GE559" s="54"/>
      <c r="GV559" s="36"/>
      <c r="GW559" s="54"/>
      <c r="GX559" s="36"/>
      <c r="GY559" s="36"/>
      <c r="GZ559" s="36"/>
      <c r="HA559" s="36"/>
      <c r="HB559" s="36"/>
      <c r="HC559" s="36"/>
      <c r="HD559" s="36"/>
      <c r="HE559" s="36"/>
      <c r="HF559" s="36"/>
      <c r="HG559" s="36"/>
      <c r="HH559" s="36"/>
      <c r="HI559" s="36"/>
      <c r="HJ559" s="36"/>
      <c r="HK559" s="36"/>
      <c r="HL559" s="36"/>
      <c r="HM559" s="36"/>
      <c r="HN559" s="36"/>
      <c r="HO559" s="36"/>
      <c r="HP559" s="36"/>
      <c r="HQ559" s="36"/>
      <c r="HR559" s="36"/>
      <c r="HS559" s="36"/>
      <c r="HT559" s="36"/>
      <c r="HU559" s="36"/>
      <c r="HV559" s="36"/>
      <c r="HW559" s="36"/>
      <c r="HX559" s="36"/>
      <c r="HY559" s="36"/>
      <c r="HZ559" s="36"/>
      <c r="IA559" s="36"/>
      <c r="IB559" s="36"/>
      <c r="IC559" s="36"/>
      <c r="ID559" s="36"/>
      <c r="IE559" s="36"/>
      <c r="IF559" s="36"/>
      <c r="IH559" s="40"/>
      <c r="II559" s="35"/>
    </row>
    <row r="560" spans="7:243" s="15" customFormat="1" thickBot="1" x14ac:dyDescent="0.45">
      <c r="G560" s="12"/>
      <c r="H560" s="12"/>
      <c r="AH560" s="12"/>
      <c r="AI560" s="12"/>
      <c r="AR560" s="12"/>
      <c r="AS560" s="12"/>
      <c r="BP560" s="41"/>
      <c r="BQ560" s="41"/>
      <c r="BT560" s="233"/>
      <c r="BU560" s="234"/>
      <c r="BV560" s="228"/>
      <c r="BW560" s="229"/>
      <c r="BX560" s="251"/>
      <c r="BY560" s="234"/>
      <c r="CA560" s="36"/>
      <c r="CB560" s="36"/>
      <c r="CC560" s="36"/>
      <c r="CD560" s="36"/>
      <c r="CE560" s="36"/>
      <c r="CF560" s="46"/>
      <c r="CG560" s="47"/>
      <c r="CH560" s="230"/>
      <c r="CI560" s="230"/>
      <c r="CJ560" s="126"/>
      <c r="CK560" s="205"/>
      <c r="CL560" s="60"/>
      <c r="CM560" s="12"/>
      <c r="CN560" s="12"/>
      <c r="CO560" s="12"/>
      <c r="CV560" s="12"/>
      <c r="CW560" s="12"/>
      <c r="CX560" s="12"/>
      <c r="CY560" s="12"/>
      <c r="DB560" s="12"/>
      <c r="DC560" s="12"/>
      <c r="DZ560" s="36"/>
      <c r="ES560" s="54"/>
      <c r="EX560" s="46"/>
      <c r="EY560" s="47"/>
      <c r="FD560" s="46"/>
      <c r="FE560" s="47"/>
      <c r="FF560" s="46"/>
      <c r="FG560" s="47"/>
      <c r="FH560" s="46"/>
      <c r="FI560" s="47"/>
      <c r="FR560" s="60"/>
      <c r="FS560" s="12"/>
      <c r="FT560" s="46"/>
      <c r="FU560" s="54"/>
      <c r="FW560" s="54"/>
      <c r="GD560" s="54"/>
      <c r="GE560" s="54"/>
      <c r="GV560" s="36"/>
      <c r="GW560" s="54"/>
      <c r="GX560" s="36"/>
      <c r="GY560" s="36"/>
      <c r="GZ560" s="36"/>
      <c r="HA560" s="36"/>
      <c r="HB560" s="36"/>
      <c r="HC560" s="36"/>
      <c r="HD560" s="36"/>
      <c r="HE560" s="36"/>
      <c r="HF560" s="36"/>
      <c r="HG560" s="36"/>
      <c r="HH560" s="36"/>
      <c r="HI560" s="36"/>
      <c r="HJ560" s="36"/>
      <c r="HK560" s="36"/>
      <c r="HL560" s="36"/>
      <c r="HM560" s="36"/>
      <c r="HN560" s="36"/>
      <c r="HO560" s="36"/>
      <c r="HP560" s="36"/>
      <c r="HQ560" s="36"/>
      <c r="HR560" s="36"/>
      <c r="HS560" s="36"/>
      <c r="HT560" s="36"/>
      <c r="HU560" s="36"/>
      <c r="HV560" s="36"/>
      <c r="HW560" s="36"/>
      <c r="HX560" s="36"/>
      <c r="HY560" s="36"/>
      <c r="HZ560" s="36"/>
      <c r="IA560" s="36"/>
      <c r="IB560" s="36"/>
      <c r="IC560" s="36"/>
      <c r="ID560" s="36"/>
      <c r="IE560" s="36"/>
      <c r="IF560" s="36"/>
      <c r="IH560" s="40"/>
      <c r="II560" s="35"/>
    </row>
    <row r="561" spans="7:243" s="15" customFormat="1" thickBot="1" x14ac:dyDescent="0.45">
      <c r="G561" s="12"/>
      <c r="H561" s="12"/>
      <c r="AH561" s="12"/>
      <c r="AI561" s="12"/>
      <c r="AR561" s="12"/>
      <c r="AS561" s="12"/>
      <c r="BP561" s="41"/>
      <c r="BQ561" s="41"/>
      <c r="BT561" s="233"/>
      <c r="BU561" s="234"/>
      <c r="BV561" s="228"/>
      <c r="BW561" s="229"/>
      <c r="BX561" s="251"/>
      <c r="BY561" s="234"/>
      <c r="CA561" s="36"/>
      <c r="CB561" s="36"/>
      <c r="CC561" s="36"/>
      <c r="CD561" s="36"/>
      <c r="CE561" s="36"/>
      <c r="CF561" s="46"/>
      <c r="CG561" s="47"/>
      <c r="CH561" s="230"/>
      <c r="CI561" s="230"/>
      <c r="CJ561" s="126"/>
      <c r="CK561" s="205"/>
      <c r="CL561" s="60"/>
      <c r="CM561" s="12"/>
      <c r="CN561" s="12"/>
      <c r="CO561" s="12"/>
      <c r="CV561" s="12"/>
      <c r="CW561" s="12"/>
      <c r="CX561" s="12"/>
      <c r="CY561" s="12"/>
      <c r="DB561" s="12"/>
      <c r="DC561" s="12"/>
      <c r="DZ561" s="36"/>
      <c r="ES561" s="54"/>
      <c r="EX561" s="46"/>
      <c r="EY561" s="47"/>
      <c r="FD561" s="46"/>
      <c r="FE561" s="47"/>
      <c r="FF561" s="46"/>
      <c r="FG561" s="47"/>
      <c r="FH561" s="46"/>
      <c r="FI561" s="47"/>
      <c r="FR561" s="60"/>
      <c r="FS561" s="12"/>
      <c r="FT561" s="46"/>
      <c r="FU561" s="54"/>
      <c r="FW561" s="54"/>
      <c r="GD561" s="54"/>
      <c r="GE561" s="54"/>
      <c r="GV561" s="36"/>
      <c r="GW561" s="54"/>
      <c r="GX561" s="36"/>
      <c r="GY561" s="36"/>
      <c r="GZ561" s="36"/>
      <c r="HA561" s="36"/>
      <c r="HB561" s="36"/>
      <c r="HC561" s="36"/>
      <c r="HD561" s="36"/>
      <c r="HE561" s="36"/>
      <c r="HF561" s="36"/>
      <c r="HG561" s="36"/>
      <c r="HH561" s="36"/>
      <c r="HI561" s="36"/>
      <c r="HJ561" s="36"/>
      <c r="HK561" s="36"/>
      <c r="HL561" s="36"/>
      <c r="HM561" s="36"/>
      <c r="HN561" s="36"/>
      <c r="HO561" s="36"/>
      <c r="HP561" s="36"/>
      <c r="HQ561" s="36"/>
      <c r="HR561" s="36"/>
      <c r="HS561" s="36"/>
      <c r="HT561" s="36"/>
      <c r="HU561" s="36"/>
      <c r="HV561" s="36"/>
      <c r="HW561" s="36"/>
      <c r="HX561" s="36"/>
      <c r="HY561" s="36"/>
      <c r="HZ561" s="36"/>
      <c r="IA561" s="36"/>
      <c r="IB561" s="36"/>
      <c r="IC561" s="36"/>
      <c r="ID561" s="36"/>
      <c r="IE561" s="36"/>
      <c r="IF561" s="36"/>
      <c r="IH561" s="40"/>
      <c r="II561" s="35"/>
    </row>
    <row r="562" spans="7:243" s="15" customFormat="1" thickBot="1" x14ac:dyDescent="0.45">
      <c r="G562" s="12"/>
      <c r="H562" s="12"/>
      <c r="AH562" s="12"/>
      <c r="AI562" s="12"/>
      <c r="AR562" s="12"/>
      <c r="AS562" s="12"/>
      <c r="BP562" s="41"/>
      <c r="BQ562" s="41"/>
      <c r="BT562" s="233"/>
      <c r="BU562" s="234"/>
      <c r="BV562" s="228"/>
      <c r="BW562" s="229"/>
      <c r="BX562" s="251"/>
      <c r="BY562" s="234"/>
      <c r="CA562" s="36"/>
      <c r="CB562" s="36"/>
      <c r="CC562" s="36"/>
      <c r="CD562" s="36"/>
      <c r="CE562" s="36"/>
      <c r="CF562" s="46"/>
      <c r="CG562" s="47"/>
      <c r="CH562" s="230"/>
      <c r="CI562" s="230"/>
      <c r="CJ562" s="126"/>
      <c r="CK562" s="205"/>
      <c r="CL562" s="60"/>
      <c r="CM562" s="12"/>
      <c r="CN562" s="12"/>
      <c r="CO562" s="12"/>
      <c r="CV562" s="12"/>
      <c r="CW562" s="12"/>
      <c r="CX562" s="12"/>
      <c r="CY562" s="12"/>
      <c r="DB562" s="12"/>
      <c r="DC562" s="12"/>
      <c r="DZ562" s="36"/>
      <c r="ES562" s="54"/>
      <c r="EX562" s="46"/>
      <c r="EY562" s="47"/>
      <c r="FD562" s="46"/>
      <c r="FE562" s="47"/>
      <c r="FF562" s="46"/>
      <c r="FG562" s="47"/>
      <c r="FH562" s="46"/>
      <c r="FI562" s="47"/>
      <c r="FR562" s="60"/>
      <c r="FS562" s="12"/>
      <c r="FT562" s="46"/>
      <c r="FU562" s="54"/>
      <c r="FW562" s="54"/>
      <c r="GD562" s="54"/>
      <c r="GE562" s="54"/>
      <c r="GV562" s="36"/>
      <c r="GW562" s="54"/>
      <c r="GX562" s="36"/>
      <c r="GY562" s="36"/>
      <c r="GZ562" s="36"/>
      <c r="HA562" s="36"/>
      <c r="HB562" s="36"/>
      <c r="HC562" s="36"/>
      <c r="HD562" s="36"/>
      <c r="HE562" s="36"/>
      <c r="HF562" s="36"/>
      <c r="HG562" s="36"/>
      <c r="HH562" s="36"/>
      <c r="HI562" s="36"/>
      <c r="HJ562" s="36"/>
      <c r="HK562" s="36"/>
      <c r="HL562" s="36"/>
      <c r="HM562" s="36"/>
      <c r="HN562" s="36"/>
      <c r="HO562" s="36"/>
      <c r="HP562" s="36"/>
      <c r="HQ562" s="36"/>
      <c r="HR562" s="36"/>
      <c r="HS562" s="36"/>
      <c r="HT562" s="36"/>
      <c r="HU562" s="36"/>
      <c r="HV562" s="36"/>
      <c r="HW562" s="36"/>
      <c r="HX562" s="36"/>
      <c r="HY562" s="36"/>
      <c r="HZ562" s="36"/>
      <c r="IA562" s="36"/>
      <c r="IB562" s="36"/>
      <c r="IC562" s="36"/>
      <c r="ID562" s="36"/>
      <c r="IE562" s="36"/>
      <c r="IF562" s="36"/>
      <c r="IH562" s="40"/>
      <c r="II562" s="35"/>
    </row>
    <row r="563" spans="7:243" s="15" customFormat="1" thickBot="1" x14ac:dyDescent="0.45">
      <c r="G563" s="12"/>
      <c r="H563" s="12"/>
      <c r="AH563" s="12"/>
      <c r="AI563" s="12"/>
      <c r="AR563" s="12"/>
      <c r="AS563" s="12"/>
      <c r="BP563" s="41"/>
      <c r="BQ563" s="41"/>
      <c r="BT563" s="233"/>
      <c r="BU563" s="234"/>
      <c r="BV563" s="228"/>
      <c r="BW563" s="229"/>
      <c r="BX563" s="251"/>
      <c r="BY563" s="234"/>
      <c r="CA563" s="36"/>
      <c r="CB563" s="36"/>
      <c r="CC563" s="36"/>
      <c r="CD563" s="36"/>
      <c r="CE563" s="36"/>
      <c r="CF563" s="46"/>
      <c r="CG563" s="47"/>
      <c r="CH563" s="230"/>
      <c r="CI563" s="230"/>
      <c r="CJ563" s="126"/>
      <c r="CK563" s="205"/>
      <c r="CL563" s="60"/>
      <c r="CM563" s="12"/>
      <c r="CN563" s="12"/>
      <c r="CO563" s="12"/>
      <c r="CV563" s="12"/>
      <c r="CW563" s="12"/>
      <c r="CX563" s="12"/>
      <c r="CY563" s="12"/>
      <c r="DB563" s="12"/>
      <c r="DC563" s="12"/>
      <c r="DZ563" s="36"/>
      <c r="ES563" s="54"/>
      <c r="EX563" s="46"/>
      <c r="EY563" s="47"/>
      <c r="FD563" s="46"/>
      <c r="FE563" s="47"/>
      <c r="FF563" s="46"/>
      <c r="FG563" s="47"/>
      <c r="FH563" s="46"/>
      <c r="FI563" s="47"/>
      <c r="FR563" s="60"/>
      <c r="FS563" s="12"/>
      <c r="FT563" s="46"/>
      <c r="FU563" s="54"/>
      <c r="FW563" s="54"/>
      <c r="GD563" s="54"/>
      <c r="GE563" s="54"/>
      <c r="GV563" s="36"/>
      <c r="GW563" s="54"/>
      <c r="GX563" s="36"/>
      <c r="GY563" s="36"/>
      <c r="GZ563" s="36"/>
      <c r="HA563" s="36"/>
      <c r="HB563" s="36"/>
      <c r="HC563" s="36"/>
      <c r="HD563" s="36"/>
      <c r="HE563" s="36"/>
      <c r="HF563" s="36"/>
      <c r="HG563" s="36"/>
      <c r="HH563" s="36"/>
      <c r="HI563" s="36"/>
      <c r="HJ563" s="36"/>
      <c r="HK563" s="36"/>
      <c r="HL563" s="36"/>
      <c r="HM563" s="36"/>
      <c r="HN563" s="36"/>
      <c r="HO563" s="36"/>
      <c r="HP563" s="36"/>
      <c r="HQ563" s="36"/>
      <c r="HR563" s="36"/>
      <c r="HS563" s="36"/>
      <c r="HT563" s="36"/>
      <c r="HU563" s="36"/>
      <c r="HV563" s="36"/>
      <c r="HW563" s="36"/>
      <c r="HX563" s="36"/>
      <c r="HY563" s="36"/>
      <c r="HZ563" s="36"/>
      <c r="IA563" s="36"/>
      <c r="IB563" s="36"/>
      <c r="IC563" s="36"/>
      <c r="ID563" s="36"/>
      <c r="IE563" s="36"/>
      <c r="IF563" s="36"/>
      <c r="IH563" s="40"/>
      <c r="II563" s="35"/>
    </row>
    <row r="564" spans="7:243" s="15" customFormat="1" thickBot="1" x14ac:dyDescent="0.45">
      <c r="G564" s="12"/>
      <c r="H564" s="12"/>
      <c r="AH564" s="12"/>
      <c r="AI564" s="12"/>
      <c r="AR564" s="12"/>
      <c r="AS564" s="12"/>
      <c r="BP564" s="41"/>
      <c r="BQ564" s="41"/>
      <c r="BT564" s="233"/>
      <c r="BU564" s="234"/>
      <c r="BV564" s="228"/>
      <c r="BW564" s="229"/>
      <c r="BX564" s="251"/>
      <c r="BY564" s="234"/>
      <c r="CA564" s="36"/>
      <c r="CB564" s="36"/>
      <c r="CC564" s="36"/>
      <c r="CD564" s="36"/>
      <c r="CE564" s="36"/>
      <c r="CF564" s="46"/>
      <c r="CG564" s="47"/>
      <c r="CH564" s="230"/>
      <c r="CI564" s="230"/>
      <c r="CJ564" s="126"/>
      <c r="CK564" s="205"/>
      <c r="CL564" s="60"/>
      <c r="CM564" s="12"/>
      <c r="CN564" s="12"/>
      <c r="CO564" s="12"/>
      <c r="CV564" s="12"/>
      <c r="CW564" s="12"/>
      <c r="CX564" s="12"/>
      <c r="CY564" s="12"/>
      <c r="DB564" s="12"/>
      <c r="DC564" s="12"/>
      <c r="DZ564" s="36"/>
      <c r="ES564" s="54"/>
      <c r="EX564" s="46"/>
      <c r="EY564" s="47"/>
      <c r="FD564" s="46"/>
      <c r="FE564" s="47"/>
      <c r="FF564" s="46"/>
      <c r="FG564" s="47"/>
      <c r="FH564" s="46"/>
      <c r="FI564" s="47"/>
      <c r="FR564" s="60"/>
      <c r="FS564" s="12"/>
      <c r="FT564" s="46"/>
      <c r="FU564" s="54"/>
      <c r="FW564" s="54"/>
      <c r="GD564" s="54"/>
      <c r="GE564" s="54"/>
      <c r="GV564" s="36"/>
      <c r="GW564" s="54"/>
      <c r="GX564" s="36"/>
      <c r="GY564" s="36"/>
      <c r="GZ564" s="36"/>
      <c r="HA564" s="36"/>
      <c r="HB564" s="36"/>
      <c r="HC564" s="36"/>
      <c r="HD564" s="36"/>
      <c r="HE564" s="36"/>
      <c r="HF564" s="36"/>
      <c r="HG564" s="36"/>
      <c r="HH564" s="36"/>
      <c r="HI564" s="36"/>
      <c r="HJ564" s="36"/>
      <c r="HK564" s="36"/>
      <c r="HL564" s="36"/>
      <c r="HM564" s="36"/>
      <c r="HN564" s="36"/>
      <c r="HO564" s="36"/>
      <c r="HP564" s="36"/>
      <c r="HQ564" s="36"/>
      <c r="HR564" s="36"/>
      <c r="HS564" s="36"/>
      <c r="HT564" s="36"/>
      <c r="HU564" s="36"/>
      <c r="HV564" s="36"/>
      <c r="HW564" s="36"/>
      <c r="HX564" s="36"/>
      <c r="HY564" s="36"/>
      <c r="HZ564" s="36"/>
      <c r="IA564" s="36"/>
      <c r="IB564" s="36"/>
      <c r="IC564" s="36"/>
      <c r="ID564" s="36"/>
      <c r="IE564" s="36"/>
      <c r="IF564" s="36"/>
      <c r="IH564" s="40"/>
      <c r="II564" s="35"/>
    </row>
    <row r="565" spans="7:243" s="15" customFormat="1" thickBot="1" x14ac:dyDescent="0.45">
      <c r="G565" s="12"/>
      <c r="H565" s="12"/>
      <c r="AH565" s="12"/>
      <c r="AI565" s="12"/>
      <c r="AR565" s="12"/>
      <c r="AS565" s="12"/>
      <c r="BP565" s="41"/>
      <c r="BQ565" s="41"/>
      <c r="BT565" s="233"/>
      <c r="BU565" s="234"/>
      <c r="BV565" s="228"/>
      <c r="BW565" s="229"/>
      <c r="BX565" s="251"/>
      <c r="BY565" s="234"/>
      <c r="CA565" s="36"/>
      <c r="CB565" s="36"/>
      <c r="CC565" s="36"/>
      <c r="CD565" s="36"/>
      <c r="CE565" s="36"/>
      <c r="CF565" s="46"/>
      <c r="CG565" s="47"/>
      <c r="CH565" s="230"/>
      <c r="CI565" s="230"/>
      <c r="CJ565" s="126"/>
      <c r="CK565" s="205"/>
      <c r="CL565" s="60"/>
      <c r="CM565" s="12"/>
      <c r="CN565" s="12"/>
      <c r="CO565" s="12"/>
      <c r="CV565" s="12"/>
      <c r="CW565" s="12"/>
      <c r="CX565" s="12"/>
      <c r="CY565" s="12"/>
      <c r="DB565" s="12"/>
      <c r="DC565" s="12"/>
      <c r="DZ565" s="36"/>
      <c r="ES565" s="54"/>
      <c r="EX565" s="46"/>
      <c r="EY565" s="47"/>
      <c r="FD565" s="46"/>
      <c r="FE565" s="47"/>
      <c r="FF565" s="46"/>
      <c r="FG565" s="47"/>
      <c r="FH565" s="46"/>
      <c r="FI565" s="47"/>
      <c r="FR565" s="60"/>
      <c r="FS565" s="12"/>
      <c r="FT565" s="46"/>
      <c r="FU565" s="54"/>
      <c r="FW565" s="54"/>
      <c r="GD565" s="54"/>
      <c r="GE565" s="54"/>
      <c r="GV565" s="36"/>
      <c r="GW565" s="54"/>
      <c r="GX565" s="36"/>
      <c r="GY565" s="36"/>
      <c r="GZ565" s="36"/>
      <c r="HA565" s="36"/>
      <c r="HB565" s="36"/>
      <c r="HC565" s="36"/>
      <c r="HD565" s="36"/>
      <c r="HE565" s="36"/>
      <c r="HF565" s="36"/>
      <c r="HG565" s="36"/>
      <c r="HH565" s="36"/>
      <c r="HI565" s="36"/>
      <c r="HJ565" s="36"/>
      <c r="HK565" s="36"/>
      <c r="HL565" s="36"/>
      <c r="HM565" s="36"/>
      <c r="HN565" s="36"/>
      <c r="HO565" s="36"/>
      <c r="HP565" s="36"/>
      <c r="HQ565" s="36"/>
      <c r="HR565" s="36"/>
      <c r="HS565" s="36"/>
      <c r="HT565" s="36"/>
      <c r="HU565" s="36"/>
      <c r="HV565" s="36"/>
      <c r="HW565" s="36"/>
      <c r="HX565" s="36"/>
      <c r="HY565" s="36"/>
      <c r="HZ565" s="36"/>
      <c r="IA565" s="36"/>
      <c r="IB565" s="36"/>
      <c r="IC565" s="36"/>
      <c r="ID565" s="36"/>
      <c r="IE565" s="36"/>
      <c r="IF565" s="36"/>
      <c r="IH565" s="40"/>
      <c r="II565" s="35"/>
    </row>
    <row r="566" spans="7:243" s="15" customFormat="1" thickBot="1" x14ac:dyDescent="0.45">
      <c r="G566" s="12"/>
      <c r="H566" s="12"/>
      <c r="AH566" s="12"/>
      <c r="AI566" s="12"/>
      <c r="AR566" s="12"/>
      <c r="AS566" s="12"/>
      <c r="BP566" s="41"/>
      <c r="BQ566" s="41"/>
      <c r="BT566" s="233"/>
      <c r="BU566" s="234"/>
      <c r="BV566" s="228"/>
      <c r="BW566" s="229"/>
      <c r="BX566" s="251"/>
      <c r="BY566" s="234"/>
      <c r="CF566" s="46"/>
      <c r="CG566" s="47"/>
      <c r="CH566" s="256"/>
      <c r="CI566" s="257"/>
      <c r="CJ566" s="127"/>
      <c r="CK566" s="57"/>
      <c r="CL566" s="12"/>
      <c r="CM566" s="12"/>
      <c r="CN566" s="12"/>
      <c r="CO566" s="12"/>
      <c r="CV566" s="12"/>
      <c r="CW566" s="12"/>
      <c r="CX566" s="12"/>
      <c r="CY566" s="12"/>
      <c r="DB566" s="12"/>
      <c r="DC566" s="12"/>
      <c r="ES566" s="54"/>
      <c r="EX566" s="46"/>
      <c r="EY566" s="47"/>
      <c r="FD566" s="46"/>
      <c r="FE566" s="47"/>
      <c r="FF566" s="46"/>
      <c r="FG566" s="47"/>
      <c r="FH566" s="46"/>
      <c r="FI566" s="47"/>
      <c r="FR566" s="12"/>
      <c r="FS566" s="12"/>
      <c r="FT566" s="46"/>
      <c r="FU566" s="54"/>
      <c r="FW566" s="54"/>
      <c r="GD566" s="54"/>
      <c r="GE566" s="54"/>
      <c r="GV566" s="36"/>
      <c r="GW566" s="54"/>
      <c r="GX566" s="36"/>
      <c r="GY566" s="36"/>
      <c r="GZ566" s="36"/>
      <c r="HA566" s="36"/>
      <c r="HB566" s="36"/>
      <c r="HC566" s="36"/>
      <c r="HD566" s="36"/>
      <c r="HE566" s="36"/>
      <c r="HF566" s="36"/>
      <c r="HG566" s="36"/>
      <c r="HH566" s="36"/>
      <c r="HI566" s="36"/>
      <c r="HJ566" s="36"/>
      <c r="HK566" s="36"/>
      <c r="HL566" s="36"/>
      <c r="HM566" s="36"/>
      <c r="HN566" s="36"/>
      <c r="HO566" s="36"/>
      <c r="HP566" s="36"/>
      <c r="HQ566" s="36"/>
      <c r="HR566" s="36"/>
      <c r="HS566" s="36"/>
      <c r="HT566" s="36"/>
      <c r="HU566" s="36"/>
      <c r="HV566" s="36"/>
      <c r="HW566" s="36"/>
      <c r="HX566" s="36"/>
      <c r="HY566" s="36"/>
      <c r="HZ566" s="36"/>
      <c r="IA566" s="36"/>
      <c r="IB566" s="36"/>
      <c r="IC566" s="36"/>
      <c r="ID566" s="36"/>
      <c r="IE566" s="36"/>
      <c r="IF566" s="36"/>
      <c r="IH566" s="40"/>
      <c r="II566" s="35"/>
    </row>
    <row r="567" spans="7:243" s="15" customFormat="1" thickBot="1" x14ac:dyDescent="0.45">
      <c r="G567" s="12"/>
      <c r="H567" s="12"/>
      <c r="AH567" s="12"/>
      <c r="AI567" s="12"/>
      <c r="AR567" s="12"/>
      <c r="AS567" s="12"/>
      <c r="BP567" s="41"/>
      <c r="BQ567" s="41"/>
      <c r="BT567" s="233"/>
      <c r="BU567" s="234"/>
      <c r="BV567" s="228"/>
      <c r="BW567" s="229"/>
      <c r="BX567" s="251"/>
      <c r="BY567" s="234"/>
      <c r="CF567" s="46"/>
      <c r="CG567" s="47"/>
      <c r="CH567" s="242"/>
      <c r="CI567" s="243"/>
      <c r="CJ567" s="127"/>
      <c r="CK567" s="57"/>
      <c r="CL567" s="12"/>
      <c r="CM567" s="12"/>
      <c r="CN567" s="12"/>
      <c r="CO567" s="12"/>
      <c r="CV567" s="12"/>
      <c r="CW567" s="12"/>
      <c r="CX567" s="12"/>
      <c r="CY567" s="12"/>
      <c r="DB567" s="12"/>
      <c r="DC567" s="12"/>
      <c r="ES567" s="54"/>
      <c r="EX567" s="46"/>
      <c r="EY567" s="47"/>
      <c r="FD567" s="46"/>
      <c r="FE567" s="47"/>
      <c r="FF567" s="46"/>
      <c r="FG567" s="47"/>
      <c r="FH567" s="46"/>
      <c r="FI567" s="47"/>
      <c r="FR567" s="12"/>
      <c r="FS567" s="12"/>
      <c r="FT567" s="46"/>
      <c r="FU567" s="54"/>
      <c r="FW567" s="54"/>
      <c r="GD567" s="54"/>
      <c r="GE567" s="54"/>
      <c r="GV567" s="36"/>
      <c r="GW567" s="54"/>
      <c r="GX567" s="36"/>
      <c r="GY567" s="36"/>
      <c r="GZ567" s="36"/>
      <c r="HA567" s="36"/>
      <c r="HB567" s="36"/>
      <c r="HC567" s="36"/>
      <c r="HD567" s="36"/>
      <c r="HE567" s="36"/>
      <c r="HF567" s="36"/>
      <c r="HG567" s="36"/>
      <c r="HH567" s="36"/>
      <c r="HI567" s="36"/>
      <c r="HJ567" s="36"/>
      <c r="HK567" s="36"/>
      <c r="HL567" s="36"/>
      <c r="HM567" s="36"/>
      <c r="HN567" s="36"/>
      <c r="HO567" s="36"/>
      <c r="HP567" s="36"/>
      <c r="HQ567" s="36"/>
      <c r="HR567" s="36"/>
      <c r="HS567" s="36"/>
      <c r="HT567" s="36"/>
      <c r="HU567" s="36"/>
      <c r="HV567" s="36"/>
      <c r="HW567" s="36"/>
      <c r="HX567" s="36"/>
      <c r="HY567" s="36"/>
      <c r="HZ567" s="36"/>
      <c r="IA567" s="36"/>
      <c r="IB567" s="36"/>
      <c r="IC567" s="36"/>
      <c r="ID567" s="36"/>
      <c r="IE567" s="36"/>
      <c r="IF567" s="36"/>
      <c r="IH567" s="40"/>
      <c r="II567" s="35"/>
    </row>
    <row r="568" spans="7:243" s="15" customFormat="1" thickBot="1" x14ac:dyDescent="0.45">
      <c r="G568" s="12"/>
      <c r="H568" s="12"/>
      <c r="AH568" s="12"/>
      <c r="AI568" s="12"/>
      <c r="AR568" s="12"/>
      <c r="AS568" s="12"/>
      <c r="BP568" s="41"/>
      <c r="BQ568" s="41"/>
      <c r="BT568" s="233"/>
      <c r="BU568" s="234"/>
      <c r="BV568" s="228"/>
      <c r="BW568" s="229"/>
      <c r="BX568" s="251"/>
      <c r="BY568" s="234"/>
      <c r="CF568" s="46"/>
      <c r="CG568" s="47"/>
      <c r="CH568" s="242"/>
      <c r="CI568" s="243"/>
      <c r="CJ568" s="127"/>
      <c r="CK568" s="57"/>
      <c r="CL568" s="12"/>
      <c r="CM568" s="12"/>
      <c r="CN568" s="12"/>
      <c r="CO568" s="12"/>
      <c r="CV568" s="12"/>
      <c r="CW568" s="12"/>
      <c r="CX568" s="12"/>
      <c r="CY568" s="12"/>
      <c r="DB568" s="12"/>
      <c r="DC568" s="12"/>
      <c r="ES568" s="54"/>
      <c r="EX568" s="46"/>
      <c r="EY568" s="47"/>
      <c r="FD568" s="46"/>
      <c r="FE568" s="47"/>
      <c r="FF568" s="46"/>
      <c r="FG568" s="47"/>
      <c r="FH568" s="46"/>
      <c r="FI568" s="47"/>
      <c r="FR568" s="12"/>
      <c r="FS568" s="12"/>
      <c r="FT568" s="46"/>
      <c r="FU568" s="54"/>
      <c r="FW568" s="54"/>
      <c r="GD568" s="54"/>
      <c r="GE568" s="54"/>
      <c r="GV568" s="36"/>
      <c r="GW568" s="54"/>
      <c r="GX568" s="36"/>
      <c r="GY568" s="36"/>
      <c r="GZ568" s="36"/>
      <c r="HA568" s="36"/>
      <c r="HB568" s="36"/>
      <c r="HC568" s="36"/>
      <c r="HD568" s="36"/>
      <c r="HE568" s="36"/>
      <c r="HF568" s="36"/>
      <c r="HG568" s="36"/>
      <c r="HH568" s="36"/>
      <c r="HI568" s="36"/>
      <c r="HJ568" s="36"/>
      <c r="HK568" s="36"/>
      <c r="HL568" s="36"/>
      <c r="HM568" s="36"/>
      <c r="HN568" s="36"/>
      <c r="HO568" s="36"/>
      <c r="HP568" s="36"/>
      <c r="HQ568" s="36"/>
      <c r="HR568" s="36"/>
      <c r="HS568" s="36"/>
      <c r="HT568" s="36"/>
      <c r="HU568" s="36"/>
      <c r="HV568" s="36"/>
      <c r="HW568" s="36"/>
      <c r="HX568" s="36"/>
      <c r="HY568" s="36"/>
      <c r="HZ568" s="36"/>
      <c r="IA568" s="36"/>
      <c r="IB568" s="36"/>
      <c r="IC568" s="36"/>
      <c r="ID568" s="36"/>
      <c r="IE568" s="36"/>
      <c r="IF568" s="36"/>
      <c r="IH568" s="40"/>
      <c r="II568" s="35"/>
    </row>
    <row r="569" spans="7:243" s="15" customFormat="1" thickBot="1" x14ac:dyDescent="0.45">
      <c r="G569" s="12"/>
      <c r="H569" s="12"/>
      <c r="AH569" s="12"/>
      <c r="AI569" s="12"/>
      <c r="AR569" s="12"/>
      <c r="AS569" s="12"/>
      <c r="BP569" s="41"/>
      <c r="BQ569" s="41"/>
      <c r="BT569" s="233"/>
      <c r="BU569" s="234"/>
      <c r="BV569" s="228"/>
      <c r="BW569" s="229"/>
      <c r="BX569" s="251"/>
      <c r="BY569" s="234"/>
      <c r="CF569" s="46"/>
      <c r="CG569" s="47"/>
      <c r="CH569" s="242"/>
      <c r="CI569" s="243"/>
      <c r="CJ569" s="127"/>
      <c r="CK569" s="57"/>
      <c r="CL569" s="12"/>
      <c r="CM569" s="12"/>
      <c r="CN569" s="12"/>
      <c r="CO569" s="12"/>
      <c r="CV569" s="12"/>
      <c r="CW569" s="12"/>
      <c r="CX569" s="12"/>
      <c r="CY569" s="12"/>
      <c r="DB569" s="12"/>
      <c r="DC569" s="12"/>
      <c r="ES569" s="54"/>
      <c r="EX569" s="46"/>
      <c r="EY569" s="47"/>
      <c r="FD569" s="46"/>
      <c r="FE569" s="47"/>
      <c r="FF569" s="46"/>
      <c r="FG569" s="47"/>
      <c r="FH569" s="46"/>
      <c r="FI569" s="47"/>
      <c r="FR569" s="12"/>
      <c r="FS569" s="12"/>
      <c r="FT569" s="46"/>
      <c r="FU569" s="54"/>
      <c r="FW569" s="54"/>
      <c r="GD569" s="54"/>
      <c r="GE569" s="54"/>
      <c r="GV569" s="36"/>
      <c r="GW569" s="54"/>
      <c r="GX569" s="36"/>
      <c r="GY569" s="36"/>
      <c r="GZ569" s="36"/>
      <c r="HA569" s="36"/>
      <c r="HB569" s="36"/>
      <c r="HC569" s="36"/>
      <c r="HD569" s="36"/>
      <c r="HE569" s="36"/>
      <c r="HF569" s="36"/>
      <c r="HG569" s="36"/>
      <c r="HH569" s="36"/>
      <c r="HI569" s="36"/>
      <c r="HJ569" s="36"/>
      <c r="HK569" s="36"/>
      <c r="HL569" s="36"/>
      <c r="HM569" s="36"/>
      <c r="HN569" s="36"/>
      <c r="HO569" s="36"/>
      <c r="HP569" s="36"/>
      <c r="HQ569" s="36"/>
      <c r="HR569" s="36"/>
      <c r="HS569" s="36"/>
      <c r="HT569" s="36"/>
      <c r="HU569" s="36"/>
      <c r="HV569" s="36"/>
      <c r="HW569" s="36"/>
      <c r="HX569" s="36"/>
      <c r="HY569" s="36"/>
      <c r="HZ569" s="36"/>
      <c r="IA569" s="36"/>
      <c r="IB569" s="36"/>
      <c r="IC569" s="36"/>
      <c r="ID569" s="36"/>
      <c r="IE569" s="36"/>
      <c r="IF569" s="36"/>
      <c r="IH569" s="40"/>
      <c r="II569" s="35"/>
    </row>
    <row r="570" spans="7:243" s="15" customFormat="1" thickBot="1" x14ac:dyDescent="0.45">
      <c r="G570" s="12"/>
      <c r="H570" s="12"/>
      <c r="AH570" s="12"/>
      <c r="AI570" s="12"/>
      <c r="AR570" s="12"/>
      <c r="AS570" s="12"/>
      <c r="BP570" s="41"/>
      <c r="BQ570" s="41"/>
      <c r="BT570" s="233"/>
      <c r="BU570" s="234"/>
      <c r="BV570" s="228"/>
      <c r="BW570" s="229"/>
      <c r="BX570" s="251"/>
      <c r="BY570" s="234"/>
      <c r="CF570" s="46"/>
      <c r="CG570" s="47"/>
      <c r="CH570" s="242"/>
      <c r="CI570" s="243"/>
      <c r="CJ570" s="127"/>
      <c r="CK570" s="57"/>
      <c r="CL570" s="12"/>
      <c r="CM570" s="12"/>
      <c r="CN570" s="12"/>
      <c r="CO570" s="12"/>
      <c r="CV570" s="12"/>
      <c r="CW570" s="12"/>
      <c r="CX570" s="12"/>
      <c r="CY570" s="12"/>
      <c r="DB570" s="12"/>
      <c r="DC570" s="12"/>
      <c r="ES570" s="54"/>
      <c r="EX570" s="46"/>
      <c r="EY570" s="47"/>
      <c r="FD570" s="46"/>
      <c r="FE570" s="47"/>
      <c r="FF570" s="46"/>
      <c r="FG570" s="47"/>
      <c r="FH570" s="46"/>
      <c r="FI570" s="47"/>
      <c r="FR570" s="12"/>
      <c r="FS570" s="12"/>
      <c r="FT570" s="46"/>
      <c r="FU570" s="54"/>
      <c r="FW570" s="54"/>
      <c r="GD570" s="54"/>
      <c r="GE570" s="54"/>
      <c r="GV570" s="36"/>
      <c r="GW570" s="54"/>
      <c r="GX570" s="36"/>
      <c r="GY570" s="36"/>
      <c r="GZ570" s="36"/>
      <c r="HA570" s="36"/>
      <c r="HB570" s="36"/>
      <c r="HC570" s="36"/>
      <c r="HD570" s="36"/>
      <c r="HE570" s="36"/>
      <c r="HF570" s="36"/>
      <c r="HG570" s="36"/>
      <c r="HH570" s="36"/>
      <c r="HI570" s="36"/>
      <c r="HJ570" s="36"/>
      <c r="HK570" s="36"/>
      <c r="HL570" s="36"/>
      <c r="HM570" s="36"/>
      <c r="HN570" s="36"/>
      <c r="HO570" s="36"/>
      <c r="HP570" s="36"/>
      <c r="HQ570" s="36"/>
      <c r="HR570" s="36"/>
      <c r="HS570" s="36"/>
      <c r="HT570" s="36"/>
      <c r="HU570" s="36"/>
      <c r="HV570" s="36"/>
      <c r="HW570" s="36"/>
      <c r="HX570" s="36"/>
      <c r="HY570" s="36"/>
      <c r="HZ570" s="36"/>
      <c r="IA570" s="36"/>
      <c r="IB570" s="36"/>
      <c r="IC570" s="36"/>
      <c r="ID570" s="36"/>
      <c r="IE570" s="36"/>
      <c r="IF570" s="36"/>
      <c r="IH570" s="40"/>
      <c r="II570" s="35"/>
    </row>
    <row r="571" spans="7:243" s="15" customFormat="1" thickBot="1" x14ac:dyDescent="0.45">
      <c r="G571" s="12"/>
      <c r="H571" s="12"/>
      <c r="AH571" s="12"/>
      <c r="AI571" s="12"/>
      <c r="AR571" s="12"/>
      <c r="AS571" s="12"/>
      <c r="BP571" s="41"/>
      <c r="BQ571" s="41"/>
      <c r="BT571" s="233"/>
      <c r="BU571" s="234"/>
      <c r="BV571" s="228"/>
      <c r="BW571" s="229"/>
      <c r="BX571" s="251"/>
      <c r="BY571" s="234"/>
      <c r="CF571" s="46"/>
      <c r="CG571" s="47"/>
      <c r="CH571" s="242"/>
      <c r="CI571" s="243"/>
      <c r="CJ571" s="127"/>
      <c r="CK571" s="57"/>
      <c r="CL571" s="12"/>
      <c r="CM571" s="12"/>
      <c r="CN571" s="12"/>
      <c r="CO571" s="12"/>
      <c r="CV571" s="12"/>
      <c r="CW571" s="12"/>
      <c r="CX571" s="12"/>
      <c r="CY571" s="12"/>
      <c r="DB571" s="12"/>
      <c r="DC571" s="12"/>
      <c r="ES571" s="54"/>
      <c r="EX571" s="46"/>
      <c r="EY571" s="47"/>
      <c r="FD571" s="46"/>
      <c r="FE571" s="47"/>
      <c r="FF571" s="46"/>
      <c r="FG571" s="47"/>
      <c r="FH571" s="46"/>
      <c r="FI571" s="47"/>
      <c r="FR571" s="12"/>
      <c r="FS571" s="12"/>
      <c r="FT571" s="46"/>
      <c r="FU571" s="54"/>
      <c r="FW571" s="54"/>
      <c r="GD571" s="54"/>
      <c r="GE571" s="54"/>
      <c r="GV571" s="36"/>
      <c r="GW571" s="54"/>
      <c r="GX571" s="36"/>
      <c r="GY571" s="36"/>
      <c r="GZ571" s="36"/>
      <c r="HA571" s="36"/>
      <c r="HB571" s="36"/>
      <c r="HC571" s="36"/>
      <c r="HD571" s="36"/>
      <c r="HE571" s="36"/>
      <c r="HF571" s="36"/>
      <c r="HG571" s="36"/>
      <c r="HH571" s="36"/>
      <c r="HI571" s="36"/>
      <c r="HJ571" s="36"/>
      <c r="HK571" s="36"/>
      <c r="HL571" s="36"/>
      <c r="HM571" s="36"/>
      <c r="HN571" s="36"/>
      <c r="HO571" s="36"/>
      <c r="HP571" s="36"/>
      <c r="HQ571" s="36"/>
      <c r="HR571" s="36"/>
      <c r="HS571" s="36"/>
      <c r="HT571" s="36"/>
      <c r="HU571" s="36"/>
      <c r="HV571" s="36"/>
      <c r="HW571" s="36"/>
      <c r="HX571" s="36"/>
      <c r="HY571" s="36"/>
      <c r="HZ571" s="36"/>
      <c r="IA571" s="36"/>
      <c r="IB571" s="36"/>
      <c r="IC571" s="36"/>
      <c r="ID571" s="36"/>
      <c r="IE571" s="36"/>
      <c r="IF571" s="36"/>
      <c r="IH571" s="40"/>
      <c r="II571" s="35"/>
    </row>
    <row r="572" spans="7:243" s="15" customFormat="1" thickBot="1" x14ac:dyDescent="0.45">
      <c r="G572" s="12"/>
      <c r="H572" s="12"/>
      <c r="AH572" s="12"/>
      <c r="AI572" s="12"/>
      <c r="AR572" s="12"/>
      <c r="AS572" s="12"/>
      <c r="BP572" s="41"/>
      <c r="BQ572" s="41"/>
      <c r="BT572" s="233"/>
      <c r="BU572" s="234"/>
      <c r="BV572" s="228"/>
      <c r="BW572" s="229"/>
      <c r="BX572" s="251"/>
      <c r="BY572" s="234"/>
      <c r="CF572" s="46"/>
      <c r="CG572" s="47"/>
      <c r="CH572" s="242"/>
      <c r="CI572" s="243"/>
      <c r="CJ572" s="127"/>
      <c r="CK572" s="57"/>
      <c r="CL572" s="12"/>
      <c r="CM572" s="12"/>
      <c r="CN572" s="12"/>
      <c r="CO572" s="12"/>
      <c r="CV572" s="12"/>
      <c r="CW572" s="12"/>
      <c r="CX572" s="12"/>
      <c r="CY572" s="12"/>
      <c r="DB572" s="12"/>
      <c r="DC572" s="12"/>
      <c r="ES572" s="54"/>
      <c r="EX572" s="46"/>
      <c r="EY572" s="47"/>
      <c r="FD572" s="46"/>
      <c r="FE572" s="47"/>
      <c r="FF572" s="46"/>
      <c r="FG572" s="47"/>
      <c r="FH572" s="46"/>
      <c r="FI572" s="47"/>
      <c r="FR572" s="12"/>
      <c r="FS572" s="12"/>
      <c r="FT572" s="46"/>
      <c r="FU572" s="54"/>
      <c r="FW572" s="54"/>
      <c r="GD572" s="54"/>
      <c r="GE572" s="54"/>
      <c r="GV572" s="36"/>
      <c r="GW572" s="54"/>
      <c r="GX572" s="36"/>
      <c r="GY572" s="36"/>
      <c r="GZ572" s="36"/>
      <c r="HA572" s="36"/>
      <c r="HB572" s="36"/>
      <c r="HC572" s="36"/>
      <c r="HD572" s="36"/>
      <c r="HE572" s="36"/>
      <c r="HF572" s="36"/>
      <c r="HG572" s="36"/>
      <c r="HH572" s="36"/>
      <c r="HI572" s="36"/>
      <c r="HJ572" s="36"/>
      <c r="HK572" s="36"/>
      <c r="HL572" s="36"/>
      <c r="HM572" s="36"/>
      <c r="HN572" s="36"/>
      <c r="HO572" s="36"/>
      <c r="HP572" s="36"/>
      <c r="HQ572" s="36"/>
      <c r="HR572" s="36"/>
      <c r="HS572" s="36"/>
      <c r="HT572" s="36"/>
      <c r="HU572" s="36"/>
      <c r="HV572" s="36"/>
      <c r="HW572" s="36"/>
      <c r="HX572" s="36"/>
      <c r="HY572" s="36"/>
      <c r="HZ572" s="36"/>
      <c r="IA572" s="36"/>
      <c r="IB572" s="36"/>
      <c r="IC572" s="36"/>
      <c r="ID572" s="36"/>
      <c r="IE572" s="36"/>
      <c r="IF572" s="36"/>
      <c r="IH572" s="40"/>
      <c r="II572" s="35"/>
    </row>
    <row r="573" spans="7:243" s="15" customFormat="1" thickBot="1" x14ac:dyDescent="0.45">
      <c r="G573" s="12"/>
      <c r="H573" s="12"/>
      <c r="AH573" s="12"/>
      <c r="AI573" s="12"/>
      <c r="AR573" s="12"/>
      <c r="AS573" s="12"/>
      <c r="BP573" s="41"/>
      <c r="BQ573" s="41"/>
      <c r="BT573" s="233"/>
      <c r="BU573" s="234"/>
      <c r="BV573" s="228"/>
      <c r="BW573" s="229"/>
      <c r="BX573" s="251"/>
      <c r="BY573" s="234"/>
      <c r="CF573" s="46"/>
      <c r="CG573" s="47"/>
      <c r="CH573" s="242"/>
      <c r="CI573" s="243"/>
      <c r="CJ573" s="127"/>
      <c r="CK573" s="57"/>
      <c r="CL573" s="12"/>
      <c r="CM573" s="12"/>
      <c r="CN573" s="12"/>
      <c r="CO573" s="12"/>
      <c r="CV573" s="12"/>
      <c r="CW573" s="12"/>
      <c r="CX573" s="12"/>
      <c r="CY573" s="12"/>
      <c r="DB573" s="12"/>
      <c r="DC573" s="12"/>
      <c r="ES573" s="54"/>
      <c r="EX573" s="46"/>
      <c r="EY573" s="47"/>
      <c r="FD573" s="46"/>
      <c r="FE573" s="47"/>
      <c r="FF573" s="46"/>
      <c r="FG573" s="47"/>
      <c r="FH573" s="46"/>
      <c r="FI573" s="47"/>
      <c r="FR573" s="12"/>
      <c r="FS573" s="12"/>
      <c r="FT573" s="46"/>
      <c r="FU573" s="54"/>
      <c r="FW573" s="54"/>
      <c r="GD573" s="54"/>
      <c r="GE573" s="54"/>
      <c r="GV573" s="36"/>
      <c r="GW573" s="54"/>
      <c r="GX573" s="36"/>
      <c r="GY573" s="36"/>
      <c r="GZ573" s="36"/>
      <c r="HA573" s="36"/>
      <c r="HB573" s="36"/>
      <c r="HC573" s="36"/>
      <c r="HD573" s="36"/>
      <c r="HE573" s="36"/>
      <c r="HF573" s="36"/>
      <c r="HG573" s="36"/>
      <c r="HH573" s="36"/>
      <c r="HI573" s="36"/>
      <c r="HJ573" s="36"/>
      <c r="HK573" s="36"/>
      <c r="HL573" s="36"/>
      <c r="HM573" s="36"/>
      <c r="HN573" s="36"/>
      <c r="HO573" s="36"/>
      <c r="HP573" s="36"/>
      <c r="HQ573" s="36"/>
      <c r="HR573" s="36"/>
      <c r="HS573" s="36"/>
      <c r="HT573" s="36"/>
      <c r="HU573" s="36"/>
      <c r="HV573" s="36"/>
      <c r="HW573" s="36"/>
      <c r="HX573" s="36"/>
      <c r="HY573" s="36"/>
      <c r="HZ573" s="36"/>
      <c r="IA573" s="36"/>
      <c r="IB573" s="36"/>
      <c r="IC573" s="36"/>
      <c r="ID573" s="36"/>
      <c r="IE573" s="36"/>
      <c r="IF573" s="36"/>
      <c r="IH573" s="40"/>
      <c r="II573" s="35"/>
    </row>
    <row r="574" spans="7:243" s="15" customFormat="1" thickBot="1" x14ac:dyDescent="0.45">
      <c r="G574" s="12"/>
      <c r="H574" s="12"/>
      <c r="AH574" s="12"/>
      <c r="AI574" s="12"/>
      <c r="AR574" s="12"/>
      <c r="AS574" s="12"/>
      <c r="BP574" s="41"/>
      <c r="BQ574" s="41"/>
      <c r="BT574" s="233"/>
      <c r="BU574" s="234"/>
      <c r="BV574" s="228"/>
      <c r="BW574" s="229"/>
      <c r="BX574" s="251"/>
      <c r="BY574" s="234"/>
      <c r="CF574" s="46"/>
      <c r="CG574" s="47"/>
      <c r="CH574" s="242"/>
      <c r="CI574" s="243"/>
      <c r="CJ574" s="127"/>
      <c r="CK574" s="57"/>
      <c r="CL574" s="12"/>
      <c r="CM574" s="12"/>
      <c r="CN574" s="12"/>
      <c r="CO574" s="12"/>
      <c r="CV574" s="12"/>
      <c r="CW574" s="12"/>
      <c r="CX574" s="12"/>
      <c r="CY574" s="12"/>
      <c r="DB574" s="12"/>
      <c r="DC574" s="12"/>
      <c r="ES574" s="54"/>
      <c r="EX574" s="46"/>
      <c r="EY574" s="47"/>
      <c r="FD574" s="46"/>
      <c r="FE574" s="47"/>
      <c r="FF574" s="46"/>
      <c r="FG574" s="47"/>
      <c r="FH574" s="46"/>
      <c r="FI574" s="47"/>
      <c r="FR574" s="12"/>
      <c r="FS574" s="12"/>
      <c r="FT574" s="46"/>
      <c r="FU574" s="54"/>
      <c r="FW574" s="54"/>
      <c r="GD574" s="54"/>
      <c r="GE574" s="54"/>
      <c r="GV574" s="36"/>
      <c r="GW574" s="54"/>
      <c r="GX574" s="36"/>
      <c r="GY574" s="36"/>
      <c r="GZ574" s="36"/>
      <c r="HA574" s="36"/>
      <c r="HB574" s="36"/>
      <c r="HC574" s="36"/>
      <c r="HD574" s="36"/>
      <c r="HE574" s="36"/>
      <c r="HF574" s="36"/>
      <c r="HG574" s="36"/>
      <c r="HH574" s="36"/>
      <c r="HI574" s="36"/>
      <c r="HJ574" s="36"/>
      <c r="HK574" s="36"/>
      <c r="HL574" s="36"/>
      <c r="HM574" s="36"/>
      <c r="HN574" s="36"/>
      <c r="HO574" s="36"/>
      <c r="HP574" s="36"/>
      <c r="HQ574" s="36"/>
      <c r="HR574" s="36"/>
      <c r="HS574" s="36"/>
      <c r="HT574" s="36"/>
      <c r="HU574" s="36"/>
      <c r="HV574" s="36"/>
      <c r="HW574" s="36"/>
      <c r="HX574" s="36"/>
      <c r="HY574" s="36"/>
      <c r="HZ574" s="36"/>
      <c r="IA574" s="36"/>
      <c r="IB574" s="36"/>
      <c r="IC574" s="36"/>
      <c r="ID574" s="36"/>
      <c r="IE574" s="36"/>
      <c r="IF574" s="36"/>
      <c r="IH574" s="40"/>
      <c r="II574" s="35"/>
    </row>
    <row r="575" spans="7:243" s="15" customFormat="1" thickBot="1" x14ac:dyDescent="0.45">
      <c r="G575" s="12"/>
      <c r="H575" s="12"/>
      <c r="AH575" s="12"/>
      <c r="AI575" s="12"/>
      <c r="AR575" s="12"/>
      <c r="AS575" s="12"/>
      <c r="BP575" s="41"/>
      <c r="BQ575" s="41"/>
      <c r="BT575" s="233"/>
      <c r="BU575" s="234"/>
      <c r="BV575" s="228"/>
      <c r="BW575" s="229"/>
      <c r="BX575" s="251"/>
      <c r="BY575" s="234"/>
      <c r="CF575" s="46"/>
      <c r="CG575" s="47"/>
      <c r="CH575" s="242"/>
      <c r="CI575" s="243"/>
      <c r="CJ575" s="127"/>
      <c r="CK575" s="57"/>
      <c r="CL575" s="12"/>
      <c r="CM575" s="12"/>
      <c r="CN575" s="12"/>
      <c r="CO575" s="12"/>
      <c r="CV575" s="12"/>
      <c r="CW575" s="12"/>
      <c r="CX575" s="12"/>
      <c r="CY575" s="12"/>
      <c r="DB575" s="12"/>
      <c r="DC575" s="12"/>
      <c r="ES575" s="54"/>
      <c r="EX575" s="46"/>
      <c r="EY575" s="47"/>
      <c r="FD575" s="46"/>
      <c r="FE575" s="47"/>
      <c r="FF575" s="46"/>
      <c r="FG575" s="47"/>
      <c r="FH575" s="46"/>
      <c r="FI575" s="47"/>
      <c r="FR575" s="12"/>
      <c r="FS575" s="12"/>
      <c r="FT575" s="46"/>
      <c r="FU575" s="54"/>
      <c r="FW575" s="54"/>
      <c r="GD575" s="54"/>
      <c r="GE575" s="54"/>
      <c r="GV575" s="36"/>
      <c r="GW575" s="54"/>
      <c r="GX575" s="36"/>
      <c r="GY575" s="36"/>
      <c r="GZ575" s="36"/>
      <c r="HA575" s="36"/>
      <c r="HB575" s="36"/>
      <c r="HC575" s="36"/>
      <c r="HD575" s="36"/>
      <c r="HE575" s="36"/>
      <c r="HF575" s="36"/>
      <c r="HG575" s="36"/>
      <c r="HH575" s="36"/>
      <c r="HI575" s="36"/>
      <c r="HJ575" s="36"/>
      <c r="HK575" s="36"/>
      <c r="HL575" s="36"/>
      <c r="HM575" s="36"/>
      <c r="HN575" s="36"/>
      <c r="HO575" s="36"/>
      <c r="HP575" s="36"/>
      <c r="HQ575" s="36"/>
      <c r="HR575" s="36"/>
      <c r="HS575" s="36"/>
      <c r="HT575" s="36"/>
      <c r="HU575" s="36"/>
      <c r="HV575" s="36"/>
      <c r="HW575" s="36"/>
      <c r="HX575" s="36"/>
      <c r="HY575" s="36"/>
      <c r="HZ575" s="36"/>
      <c r="IA575" s="36"/>
      <c r="IB575" s="36"/>
      <c r="IC575" s="36"/>
      <c r="ID575" s="36"/>
      <c r="IE575" s="36"/>
      <c r="IF575" s="36"/>
      <c r="IH575" s="40"/>
      <c r="II575" s="35"/>
    </row>
    <row r="576" spans="7:243" s="15" customFormat="1" thickBot="1" x14ac:dyDescent="0.45">
      <c r="G576" s="12"/>
      <c r="H576" s="12"/>
      <c r="AH576" s="12"/>
      <c r="AI576" s="12"/>
      <c r="AR576" s="12"/>
      <c r="AS576" s="12"/>
      <c r="BP576" s="41"/>
      <c r="BQ576" s="41"/>
      <c r="BT576" s="233"/>
      <c r="BU576" s="234"/>
      <c r="BV576" s="228"/>
      <c r="BW576" s="229"/>
      <c r="BX576" s="251"/>
      <c r="BY576" s="234"/>
      <c r="CF576" s="46"/>
      <c r="CG576" s="47"/>
      <c r="CH576" s="242"/>
      <c r="CI576" s="243"/>
      <c r="CJ576" s="127"/>
      <c r="CK576" s="57"/>
      <c r="CL576" s="12"/>
      <c r="CM576" s="12"/>
      <c r="CN576" s="12"/>
      <c r="CO576" s="12"/>
      <c r="CV576" s="12"/>
      <c r="CW576" s="12"/>
      <c r="CX576" s="12"/>
      <c r="CY576" s="12"/>
      <c r="DB576" s="12"/>
      <c r="DC576" s="12"/>
      <c r="ES576" s="54"/>
      <c r="EX576" s="46"/>
      <c r="EY576" s="47"/>
      <c r="FD576" s="46"/>
      <c r="FE576" s="47"/>
      <c r="FF576" s="46"/>
      <c r="FG576" s="47"/>
      <c r="FH576" s="46"/>
      <c r="FI576" s="47"/>
      <c r="FR576" s="12"/>
      <c r="FS576" s="12"/>
      <c r="FT576" s="46"/>
      <c r="FU576" s="54"/>
      <c r="FW576" s="54"/>
      <c r="GD576" s="54"/>
      <c r="GE576" s="54"/>
      <c r="GV576" s="36"/>
      <c r="GW576" s="54"/>
      <c r="GX576" s="36"/>
      <c r="GY576" s="36"/>
      <c r="GZ576" s="36"/>
      <c r="HA576" s="36"/>
      <c r="HB576" s="36"/>
      <c r="HC576" s="36"/>
      <c r="HD576" s="36"/>
      <c r="HE576" s="36"/>
      <c r="HF576" s="36"/>
      <c r="HG576" s="36"/>
      <c r="HH576" s="36"/>
      <c r="HI576" s="36"/>
      <c r="HJ576" s="36"/>
      <c r="HK576" s="36"/>
      <c r="HL576" s="36"/>
      <c r="HM576" s="36"/>
      <c r="HN576" s="36"/>
      <c r="HO576" s="36"/>
      <c r="HP576" s="36"/>
      <c r="HQ576" s="36"/>
      <c r="HR576" s="36"/>
      <c r="HS576" s="36"/>
      <c r="HT576" s="36"/>
      <c r="HU576" s="36"/>
      <c r="HV576" s="36"/>
      <c r="HW576" s="36"/>
      <c r="HX576" s="36"/>
      <c r="HY576" s="36"/>
      <c r="HZ576" s="36"/>
      <c r="IA576" s="36"/>
      <c r="IB576" s="36"/>
      <c r="IC576" s="36"/>
      <c r="ID576" s="36"/>
      <c r="IE576" s="36"/>
      <c r="IF576" s="36"/>
      <c r="IH576" s="40"/>
      <c r="II576" s="35"/>
    </row>
    <row r="577" spans="7:243" s="15" customFormat="1" thickBot="1" x14ac:dyDescent="0.45">
      <c r="G577" s="12"/>
      <c r="H577" s="12"/>
      <c r="AH577" s="12"/>
      <c r="AI577" s="12"/>
      <c r="AR577" s="12"/>
      <c r="AS577" s="12"/>
      <c r="BP577" s="41"/>
      <c r="BQ577" s="41"/>
      <c r="BT577" s="233"/>
      <c r="BU577" s="234"/>
      <c r="BV577" s="228"/>
      <c r="BW577" s="229"/>
      <c r="BX577" s="251"/>
      <c r="BY577" s="234"/>
      <c r="CF577" s="46"/>
      <c r="CG577" s="47"/>
      <c r="CH577" s="242"/>
      <c r="CI577" s="243"/>
      <c r="CJ577" s="127"/>
      <c r="CK577" s="57"/>
      <c r="CL577" s="12"/>
      <c r="CM577" s="12"/>
      <c r="CN577" s="12"/>
      <c r="CO577" s="12"/>
      <c r="CV577" s="12"/>
      <c r="CW577" s="12"/>
      <c r="CX577" s="12"/>
      <c r="CY577" s="12"/>
      <c r="DB577" s="12"/>
      <c r="DC577" s="12"/>
      <c r="ES577" s="54"/>
      <c r="EX577" s="46"/>
      <c r="EY577" s="47"/>
      <c r="FD577" s="46"/>
      <c r="FE577" s="47"/>
      <c r="FF577" s="46"/>
      <c r="FG577" s="47"/>
      <c r="FH577" s="46"/>
      <c r="FI577" s="47"/>
      <c r="FR577" s="12"/>
      <c r="FS577" s="12"/>
      <c r="FT577" s="46"/>
      <c r="FU577" s="54"/>
      <c r="FW577" s="54"/>
      <c r="GD577" s="54"/>
      <c r="GE577" s="54"/>
      <c r="GV577" s="36"/>
      <c r="GW577" s="54"/>
      <c r="GX577" s="36"/>
      <c r="GY577" s="36"/>
      <c r="GZ577" s="36"/>
      <c r="HA577" s="36"/>
      <c r="HB577" s="36"/>
      <c r="HC577" s="36"/>
      <c r="HD577" s="36"/>
      <c r="HE577" s="36"/>
      <c r="HF577" s="36"/>
      <c r="HG577" s="36"/>
      <c r="HH577" s="36"/>
      <c r="HI577" s="36"/>
      <c r="HJ577" s="36"/>
      <c r="HK577" s="36"/>
      <c r="HL577" s="36"/>
      <c r="HM577" s="36"/>
      <c r="HN577" s="36"/>
      <c r="HO577" s="36"/>
      <c r="HP577" s="36"/>
      <c r="HQ577" s="36"/>
      <c r="HR577" s="36"/>
      <c r="HS577" s="36"/>
      <c r="HT577" s="36"/>
      <c r="HU577" s="36"/>
      <c r="HV577" s="36"/>
      <c r="HW577" s="36"/>
      <c r="HX577" s="36"/>
      <c r="HY577" s="36"/>
      <c r="HZ577" s="36"/>
      <c r="IA577" s="36"/>
      <c r="IB577" s="36"/>
      <c r="IC577" s="36"/>
      <c r="ID577" s="36"/>
      <c r="IE577" s="36"/>
      <c r="IF577" s="36"/>
      <c r="IH577" s="40"/>
      <c r="II577" s="35"/>
    </row>
    <row r="578" spans="7:243" s="15" customFormat="1" thickBot="1" x14ac:dyDescent="0.45">
      <c r="G578" s="12"/>
      <c r="H578" s="12"/>
      <c r="AH578" s="12"/>
      <c r="AI578" s="12"/>
      <c r="AR578" s="12"/>
      <c r="AS578" s="12"/>
      <c r="BP578" s="41"/>
      <c r="BQ578" s="41"/>
      <c r="BT578" s="233"/>
      <c r="BU578" s="234"/>
      <c r="BV578" s="228"/>
      <c r="BW578" s="229"/>
      <c r="BX578" s="251"/>
      <c r="BY578" s="234"/>
      <c r="CF578" s="46"/>
      <c r="CG578" s="47"/>
      <c r="CH578" s="242"/>
      <c r="CI578" s="243"/>
      <c r="CJ578" s="127"/>
      <c r="CK578" s="57"/>
      <c r="CL578" s="12"/>
      <c r="CM578" s="12"/>
      <c r="CN578" s="12"/>
      <c r="CO578" s="12"/>
      <c r="CV578" s="12"/>
      <c r="CW578" s="12"/>
      <c r="CX578" s="12"/>
      <c r="CY578" s="12"/>
      <c r="DB578" s="12"/>
      <c r="DC578" s="12"/>
      <c r="ES578" s="54"/>
      <c r="EX578" s="46"/>
      <c r="EY578" s="47"/>
      <c r="FD578" s="46"/>
      <c r="FE578" s="47"/>
      <c r="FF578" s="46"/>
      <c r="FG578" s="47"/>
      <c r="FH578" s="46"/>
      <c r="FI578" s="47"/>
      <c r="FR578" s="12"/>
      <c r="FS578" s="12"/>
      <c r="FT578" s="46"/>
      <c r="FU578" s="54"/>
      <c r="FW578" s="54"/>
      <c r="GD578" s="54"/>
      <c r="GE578" s="54"/>
      <c r="GV578" s="36"/>
      <c r="GW578" s="54"/>
      <c r="GX578" s="36"/>
      <c r="GY578" s="36"/>
      <c r="GZ578" s="36"/>
      <c r="HA578" s="36"/>
      <c r="HB578" s="36"/>
      <c r="HC578" s="36"/>
      <c r="HD578" s="36"/>
      <c r="HE578" s="36"/>
      <c r="HF578" s="36"/>
      <c r="HG578" s="36"/>
      <c r="HH578" s="36"/>
      <c r="HI578" s="36"/>
      <c r="HJ578" s="36"/>
      <c r="HK578" s="36"/>
      <c r="HL578" s="36"/>
      <c r="HM578" s="36"/>
      <c r="HN578" s="36"/>
      <c r="HO578" s="36"/>
      <c r="HP578" s="36"/>
      <c r="HQ578" s="36"/>
      <c r="HR578" s="36"/>
      <c r="HS578" s="36"/>
      <c r="HT578" s="36"/>
      <c r="HU578" s="36"/>
      <c r="HV578" s="36"/>
      <c r="HW578" s="36"/>
      <c r="HX578" s="36"/>
      <c r="HY578" s="36"/>
      <c r="HZ578" s="36"/>
      <c r="IA578" s="36"/>
      <c r="IB578" s="36"/>
      <c r="IC578" s="36"/>
      <c r="ID578" s="36"/>
      <c r="IE578" s="36"/>
      <c r="IF578" s="36"/>
      <c r="IH578" s="40"/>
      <c r="II578" s="35"/>
    </row>
    <row r="579" spans="7:243" s="15" customFormat="1" thickBot="1" x14ac:dyDescent="0.45">
      <c r="G579" s="12"/>
      <c r="H579" s="12"/>
      <c r="AH579" s="12"/>
      <c r="AI579" s="12"/>
      <c r="AR579" s="12"/>
      <c r="AS579" s="12"/>
      <c r="BP579" s="41"/>
      <c r="BQ579" s="41"/>
      <c r="BT579" s="233"/>
      <c r="BU579" s="234"/>
      <c r="BV579" s="228"/>
      <c r="BW579" s="229"/>
      <c r="BX579" s="251"/>
      <c r="BY579" s="234"/>
      <c r="CF579" s="46"/>
      <c r="CG579" s="47"/>
      <c r="CH579" s="242"/>
      <c r="CI579" s="243"/>
      <c r="CJ579" s="127"/>
      <c r="CK579" s="57"/>
      <c r="CL579" s="12"/>
      <c r="CM579" s="12"/>
      <c r="CN579" s="12"/>
      <c r="CO579" s="12"/>
      <c r="CV579" s="12"/>
      <c r="CW579" s="12"/>
      <c r="CX579" s="12"/>
      <c r="CY579" s="12"/>
      <c r="DB579" s="12"/>
      <c r="DC579" s="12"/>
      <c r="ES579" s="54"/>
      <c r="EX579" s="46"/>
      <c r="EY579" s="47"/>
      <c r="FD579" s="46"/>
      <c r="FE579" s="47"/>
      <c r="FF579" s="46"/>
      <c r="FG579" s="47"/>
      <c r="FH579" s="46"/>
      <c r="FI579" s="47"/>
      <c r="FR579" s="12"/>
      <c r="FS579" s="12"/>
      <c r="FT579" s="46"/>
      <c r="FU579" s="54"/>
      <c r="FW579" s="54"/>
      <c r="GD579" s="54"/>
      <c r="GE579" s="54"/>
      <c r="GV579" s="36"/>
      <c r="GW579" s="54"/>
      <c r="GX579" s="36"/>
      <c r="GY579" s="36"/>
      <c r="GZ579" s="36"/>
      <c r="HA579" s="36"/>
      <c r="HB579" s="36"/>
      <c r="HC579" s="36"/>
      <c r="HD579" s="36"/>
      <c r="HE579" s="36"/>
      <c r="HF579" s="36"/>
      <c r="HG579" s="36"/>
      <c r="HH579" s="36"/>
      <c r="HI579" s="36"/>
      <c r="HJ579" s="36"/>
      <c r="HK579" s="36"/>
      <c r="HL579" s="36"/>
      <c r="HM579" s="36"/>
      <c r="HN579" s="36"/>
      <c r="HO579" s="36"/>
      <c r="HP579" s="36"/>
      <c r="HQ579" s="36"/>
      <c r="HR579" s="36"/>
      <c r="HS579" s="36"/>
      <c r="HT579" s="36"/>
      <c r="HU579" s="36"/>
      <c r="HV579" s="36"/>
      <c r="HW579" s="36"/>
      <c r="HX579" s="36"/>
      <c r="HY579" s="36"/>
      <c r="HZ579" s="36"/>
      <c r="IA579" s="36"/>
      <c r="IB579" s="36"/>
      <c r="IC579" s="36"/>
      <c r="ID579" s="36"/>
      <c r="IE579" s="36"/>
      <c r="IF579" s="36"/>
      <c r="IH579" s="40"/>
      <c r="II579" s="35"/>
    </row>
    <row r="580" spans="7:243" s="15" customFormat="1" thickBot="1" x14ac:dyDescent="0.45">
      <c r="G580" s="12"/>
      <c r="H580" s="12"/>
      <c r="AH580" s="12"/>
      <c r="AI580" s="12"/>
      <c r="AR580" s="12"/>
      <c r="AS580" s="12"/>
      <c r="BP580" s="41"/>
      <c r="BQ580" s="41"/>
      <c r="BT580" s="233"/>
      <c r="BU580" s="234"/>
      <c r="BV580" s="228"/>
      <c r="BW580" s="229"/>
      <c r="BX580" s="251"/>
      <c r="BY580" s="234"/>
      <c r="CF580" s="46"/>
      <c r="CG580" s="47"/>
      <c r="CH580" s="242"/>
      <c r="CI580" s="243"/>
      <c r="CJ580" s="127"/>
      <c r="CK580" s="57"/>
      <c r="CL580" s="12"/>
      <c r="CM580" s="12"/>
      <c r="CN580" s="12"/>
      <c r="CO580" s="12"/>
      <c r="CV580" s="12"/>
      <c r="CW580" s="12"/>
      <c r="CX580" s="12"/>
      <c r="CY580" s="12"/>
      <c r="DB580" s="12"/>
      <c r="DC580" s="12"/>
      <c r="ES580" s="54"/>
      <c r="EX580" s="46"/>
      <c r="EY580" s="47"/>
      <c r="FD580" s="46"/>
      <c r="FE580" s="47"/>
      <c r="FF580" s="46"/>
      <c r="FG580" s="47"/>
      <c r="FH580" s="46"/>
      <c r="FI580" s="47"/>
      <c r="FR580" s="12"/>
      <c r="FS580" s="12"/>
      <c r="FT580" s="46"/>
      <c r="FU580" s="54"/>
      <c r="FW580" s="54"/>
      <c r="GD580" s="54"/>
      <c r="GE580" s="54"/>
      <c r="GV580" s="36"/>
      <c r="GW580" s="54"/>
      <c r="GX580" s="36"/>
      <c r="GY580" s="36"/>
      <c r="GZ580" s="36"/>
      <c r="HA580" s="36"/>
      <c r="HB580" s="36"/>
      <c r="HC580" s="36"/>
      <c r="HD580" s="36"/>
      <c r="HE580" s="36"/>
      <c r="HF580" s="36"/>
      <c r="HG580" s="36"/>
      <c r="HH580" s="36"/>
      <c r="HI580" s="36"/>
      <c r="HJ580" s="36"/>
      <c r="HK580" s="36"/>
      <c r="HL580" s="36"/>
      <c r="HM580" s="36"/>
      <c r="HN580" s="36"/>
      <c r="HO580" s="36"/>
      <c r="HP580" s="36"/>
      <c r="HQ580" s="36"/>
      <c r="HR580" s="36"/>
      <c r="HS580" s="36"/>
      <c r="HT580" s="36"/>
      <c r="HU580" s="36"/>
      <c r="HV580" s="36"/>
      <c r="HW580" s="36"/>
      <c r="HX580" s="36"/>
      <c r="HY580" s="36"/>
      <c r="HZ580" s="36"/>
      <c r="IA580" s="36"/>
      <c r="IB580" s="36"/>
      <c r="IC580" s="36"/>
      <c r="ID580" s="36"/>
      <c r="IE580" s="36"/>
      <c r="IF580" s="36"/>
      <c r="IH580" s="40"/>
      <c r="II580" s="35"/>
    </row>
    <row r="581" spans="7:243" s="15" customFormat="1" thickBot="1" x14ac:dyDescent="0.45">
      <c r="G581" s="12"/>
      <c r="H581" s="12"/>
      <c r="AH581" s="12"/>
      <c r="AI581" s="12"/>
      <c r="AR581" s="12"/>
      <c r="AS581" s="12"/>
      <c r="BP581" s="41"/>
      <c r="BQ581" s="41"/>
      <c r="BT581" s="233"/>
      <c r="BU581" s="234"/>
      <c r="BV581" s="228"/>
      <c r="BW581" s="229"/>
      <c r="BX581" s="251"/>
      <c r="BY581" s="234"/>
      <c r="CF581" s="46"/>
      <c r="CG581" s="47"/>
      <c r="CH581" s="242"/>
      <c r="CI581" s="243"/>
      <c r="CJ581" s="127"/>
      <c r="CK581" s="57"/>
      <c r="CL581" s="12"/>
      <c r="CM581" s="12"/>
      <c r="CN581" s="12"/>
      <c r="CO581" s="12"/>
      <c r="CV581" s="12"/>
      <c r="CW581" s="12"/>
      <c r="CX581" s="12"/>
      <c r="CY581" s="12"/>
      <c r="DB581" s="12"/>
      <c r="DC581" s="12"/>
      <c r="ES581" s="54"/>
      <c r="EX581" s="46"/>
      <c r="EY581" s="47"/>
      <c r="FD581" s="46"/>
      <c r="FE581" s="47"/>
      <c r="FF581" s="46"/>
      <c r="FG581" s="47"/>
      <c r="FH581" s="46"/>
      <c r="FI581" s="47"/>
      <c r="FR581" s="12"/>
      <c r="FS581" s="12"/>
      <c r="FT581" s="46"/>
      <c r="FU581" s="54"/>
      <c r="FW581" s="54"/>
      <c r="GD581" s="54"/>
      <c r="GE581" s="54"/>
      <c r="GV581" s="36"/>
      <c r="GW581" s="54"/>
      <c r="GX581" s="36"/>
      <c r="GY581" s="36"/>
      <c r="GZ581" s="36"/>
      <c r="HA581" s="36"/>
      <c r="HB581" s="36"/>
      <c r="HC581" s="36"/>
      <c r="HD581" s="36"/>
      <c r="HE581" s="36"/>
      <c r="HF581" s="36"/>
      <c r="HG581" s="36"/>
      <c r="HH581" s="36"/>
      <c r="HI581" s="36"/>
      <c r="HJ581" s="36"/>
      <c r="HK581" s="36"/>
      <c r="HL581" s="36"/>
      <c r="HM581" s="36"/>
      <c r="HN581" s="36"/>
      <c r="HO581" s="36"/>
      <c r="HP581" s="36"/>
      <c r="HQ581" s="36"/>
      <c r="HR581" s="36"/>
      <c r="HS581" s="36"/>
      <c r="HT581" s="36"/>
      <c r="HU581" s="36"/>
      <c r="HV581" s="36"/>
      <c r="HW581" s="36"/>
      <c r="HX581" s="36"/>
      <c r="HY581" s="36"/>
      <c r="HZ581" s="36"/>
      <c r="IA581" s="36"/>
      <c r="IB581" s="36"/>
      <c r="IC581" s="36"/>
      <c r="ID581" s="36"/>
      <c r="IE581" s="36"/>
      <c r="IF581" s="36"/>
      <c r="IH581" s="40"/>
      <c r="II581" s="35"/>
    </row>
    <row r="582" spans="7:243" s="15" customFormat="1" thickBot="1" x14ac:dyDescent="0.45">
      <c r="G582" s="12"/>
      <c r="H582" s="12"/>
      <c r="AH582" s="12"/>
      <c r="AI582" s="12"/>
      <c r="AR582" s="12"/>
      <c r="AS582" s="12"/>
      <c r="BP582" s="41"/>
      <c r="BQ582" s="41"/>
      <c r="BT582" s="233"/>
      <c r="BU582" s="234"/>
      <c r="BV582" s="228"/>
      <c r="BW582" s="229"/>
      <c r="BX582" s="251"/>
      <c r="BY582" s="234"/>
      <c r="CF582" s="46"/>
      <c r="CG582" s="47"/>
      <c r="CH582" s="242"/>
      <c r="CI582" s="243"/>
      <c r="CJ582" s="127"/>
      <c r="CK582" s="57"/>
      <c r="CL582" s="12"/>
      <c r="CM582" s="12"/>
      <c r="CN582" s="12"/>
      <c r="CO582" s="12"/>
      <c r="CV582" s="12"/>
      <c r="CW582" s="12"/>
      <c r="CX582" s="12"/>
      <c r="CY582" s="12"/>
      <c r="DB582" s="12"/>
      <c r="DC582" s="12"/>
      <c r="ES582" s="54"/>
      <c r="EX582" s="46"/>
      <c r="EY582" s="47"/>
      <c r="FD582" s="46"/>
      <c r="FE582" s="47"/>
      <c r="FF582" s="46"/>
      <c r="FG582" s="47"/>
      <c r="FH582" s="46"/>
      <c r="FI582" s="47"/>
      <c r="FR582" s="12"/>
      <c r="FS582" s="12"/>
      <c r="FT582" s="46"/>
      <c r="FU582" s="54"/>
      <c r="FW582" s="54"/>
      <c r="GD582" s="54"/>
      <c r="GE582" s="54"/>
      <c r="GV582" s="36"/>
      <c r="GW582" s="54"/>
      <c r="GX582" s="36"/>
      <c r="GY582" s="36"/>
      <c r="GZ582" s="36"/>
      <c r="HA582" s="36"/>
      <c r="HB582" s="36"/>
      <c r="HC582" s="36"/>
      <c r="HD582" s="36"/>
      <c r="HE582" s="36"/>
      <c r="HF582" s="36"/>
      <c r="HG582" s="36"/>
      <c r="HH582" s="36"/>
      <c r="HI582" s="36"/>
      <c r="HJ582" s="36"/>
      <c r="HK582" s="36"/>
      <c r="HL582" s="36"/>
      <c r="HM582" s="36"/>
      <c r="HN582" s="36"/>
      <c r="HO582" s="36"/>
      <c r="HP582" s="36"/>
      <c r="HQ582" s="36"/>
      <c r="HR582" s="36"/>
      <c r="HS582" s="36"/>
      <c r="HT582" s="36"/>
      <c r="HU582" s="36"/>
      <c r="HV582" s="36"/>
      <c r="HW582" s="36"/>
      <c r="HX582" s="36"/>
      <c r="HY582" s="36"/>
      <c r="HZ582" s="36"/>
      <c r="IA582" s="36"/>
      <c r="IB582" s="36"/>
      <c r="IC582" s="36"/>
      <c r="ID582" s="36"/>
      <c r="IE582" s="36"/>
      <c r="IF582" s="36"/>
      <c r="IH582" s="40"/>
      <c r="II582" s="35"/>
    </row>
    <row r="583" spans="7:243" s="15" customFormat="1" thickBot="1" x14ac:dyDescent="0.45">
      <c r="G583" s="12"/>
      <c r="H583" s="12"/>
      <c r="AH583" s="12"/>
      <c r="AI583" s="12"/>
      <c r="AR583" s="12"/>
      <c r="AS583" s="12"/>
      <c r="BP583" s="41"/>
      <c r="BQ583" s="41"/>
      <c r="BT583" s="233"/>
      <c r="BU583" s="234"/>
      <c r="BV583" s="228"/>
      <c r="BW583" s="229"/>
      <c r="BX583" s="251"/>
      <c r="BY583" s="234"/>
      <c r="CF583" s="46"/>
      <c r="CG583" s="47"/>
      <c r="CH583" s="242"/>
      <c r="CI583" s="243"/>
      <c r="CJ583" s="127"/>
      <c r="CK583" s="57"/>
      <c r="CL583" s="12"/>
      <c r="CM583" s="12"/>
      <c r="CN583" s="12"/>
      <c r="CO583" s="12"/>
      <c r="CV583" s="12"/>
      <c r="CW583" s="12"/>
      <c r="CX583" s="12"/>
      <c r="CY583" s="12"/>
      <c r="DB583" s="12"/>
      <c r="DC583" s="12"/>
      <c r="ES583" s="54"/>
      <c r="EX583" s="46"/>
      <c r="EY583" s="47"/>
      <c r="FD583" s="46"/>
      <c r="FE583" s="47"/>
      <c r="FF583" s="46"/>
      <c r="FG583" s="47"/>
      <c r="FH583" s="46"/>
      <c r="FI583" s="47"/>
      <c r="FR583" s="12"/>
      <c r="FS583" s="12"/>
      <c r="FT583" s="46"/>
      <c r="FU583" s="54"/>
      <c r="FW583" s="54"/>
      <c r="GD583" s="54"/>
      <c r="GE583" s="54"/>
      <c r="GV583" s="36"/>
      <c r="GW583" s="54"/>
      <c r="GX583" s="36"/>
      <c r="GY583" s="36"/>
      <c r="GZ583" s="36"/>
      <c r="HA583" s="36"/>
      <c r="HB583" s="36"/>
      <c r="HC583" s="36"/>
      <c r="HD583" s="36"/>
      <c r="HE583" s="36"/>
      <c r="HF583" s="36"/>
      <c r="HG583" s="36"/>
      <c r="HH583" s="36"/>
      <c r="HI583" s="36"/>
      <c r="HJ583" s="36"/>
      <c r="HK583" s="36"/>
      <c r="HL583" s="36"/>
      <c r="HM583" s="36"/>
      <c r="HN583" s="36"/>
      <c r="HO583" s="36"/>
      <c r="HP583" s="36"/>
      <c r="HQ583" s="36"/>
      <c r="HR583" s="36"/>
      <c r="HS583" s="36"/>
      <c r="HT583" s="36"/>
      <c r="HU583" s="36"/>
      <c r="HV583" s="36"/>
      <c r="HW583" s="36"/>
      <c r="HX583" s="36"/>
      <c r="HY583" s="36"/>
      <c r="HZ583" s="36"/>
      <c r="IA583" s="36"/>
      <c r="IB583" s="36"/>
      <c r="IC583" s="36"/>
      <c r="ID583" s="36"/>
      <c r="IE583" s="36"/>
      <c r="IF583" s="36"/>
      <c r="IH583" s="40"/>
      <c r="II583" s="35"/>
    </row>
    <row r="584" spans="7:243" s="15" customFormat="1" thickBot="1" x14ac:dyDescent="0.45">
      <c r="G584" s="12"/>
      <c r="H584" s="12"/>
      <c r="AH584" s="12"/>
      <c r="AI584" s="12"/>
      <c r="AR584" s="12"/>
      <c r="AS584" s="12"/>
      <c r="BP584" s="41"/>
      <c r="BQ584" s="41"/>
      <c r="BT584" s="233"/>
      <c r="BU584" s="234"/>
      <c r="BV584" s="228"/>
      <c r="BW584" s="229"/>
      <c r="BX584" s="251"/>
      <c r="BY584" s="234"/>
      <c r="CF584" s="46"/>
      <c r="CG584" s="47"/>
      <c r="CH584" s="242"/>
      <c r="CI584" s="243"/>
      <c r="CJ584" s="127"/>
      <c r="CK584" s="57"/>
      <c r="CL584" s="12"/>
      <c r="CM584" s="12"/>
      <c r="CN584" s="12"/>
      <c r="CO584" s="12"/>
      <c r="CV584" s="12"/>
      <c r="CW584" s="12"/>
      <c r="CX584" s="12"/>
      <c r="CY584" s="12"/>
      <c r="DB584" s="12"/>
      <c r="DC584" s="12"/>
      <c r="ES584" s="54"/>
      <c r="EX584" s="46"/>
      <c r="EY584" s="47"/>
      <c r="FD584" s="46"/>
      <c r="FE584" s="47"/>
      <c r="FF584" s="46"/>
      <c r="FG584" s="47"/>
      <c r="FH584" s="46"/>
      <c r="FI584" s="47"/>
      <c r="FR584" s="12"/>
      <c r="FS584" s="12"/>
      <c r="FT584" s="46"/>
      <c r="FU584" s="54"/>
      <c r="FW584" s="54"/>
      <c r="GD584" s="54"/>
      <c r="GE584" s="54"/>
      <c r="GV584" s="36"/>
      <c r="GW584" s="54"/>
      <c r="GX584" s="36"/>
      <c r="GY584" s="36"/>
      <c r="GZ584" s="36"/>
      <c r="HA584" s="36"/>
      <c r="HB584" s="36"/>
      <c r="HC584" s="36"/>
      <c r="HD584" s="36"/>
      <c r="HE584" s="36"/>
      <c r="HF584" s="36"/>
      <c r="HG584" s="36"/>
      <c r="HH584" s="36"/>
      <c r="HI584" s="36"/>
      <c r="HJ584" s="36"/>
      <c r="HK584" s="36"/>
      <c r="HL584" s="36"/>
      <c r="HM584" s="36"/>
      <c r="HN584" s="36"/>
      <c r="HO584" s="36"/>
      <c r="HP584" s="36"/>
      <c r="HQ584" s="36"/>
      <c r="HR584" s="36"/>
      <c r="HS584" s="36"/>
      <c r="HT584" s="36"/>
      <c r="HU584" s="36"/>
      <c r="HV584" s="36"/>
      <c r="HW584" s="36"/>
      <c r="HX584" s="36"/>
      <c r="HY584" s="36"/>
      <c r="HZ584" s="36"/>
      <c r="IA584" s="36"/>
      <c r="IB584" s="36"/>
      <c r="IC584" s="36"/>
      <c r="ID584" s="36"/>
      <c r="IE584" s="36"/>
      <c r="IF584" s="36"/>
      <c r="IH584" s="40"/>
      <c r="II584" s="35"/>
    </row>
    <row r="585" spans="7:243" s="15" customFormat="1" thickBot="1" x14ac:dyDescent="0.45">
      <c r="G585" s="12"/>
      <c r="H585" s="12"/>
      <c r="AH585" s="12"/>
      <c r="AI585" s="12"/>
      <c r="AR585" s="12"/>
      <c r="AS585" s="12"/>
      <c r="BP585" s="41"/>
      <c r="BQ585" s="41"/>
      <c r="BT585" s="233"/>
      <c r="BU585" s="234"/>
      <c r="BV585" s="228"/>
      <c r="BW585" s="229"/>
      <c r="BX585" s="251"/>
      <c r="BY585" s="234"/>
      <c r="CF585" s="46"/>
      <c r="CG585" s="47"/>
      <c r="CH585" s="242"/>
      <c r="CI585" s="243"/>
      <c r="CJ585" s="127"/>
      <c r="CK585" s="57"/>
      <c r="CL585" s="12"/>
      <c r="CM585" s="12"/>
      <c r="CN585" s="12"/>
      <c r="CO585" s="12"/>
      <c r="CV585" s="12"/>
      <c r="CW585" s="12"/>
      <c r="CX585" s="12"/>
      <c r="CY585" s="12"/>
      <c r="DB585" s="12"/>
      <c r="DC585" s="12"/>
      <c r="ES585" s="54"/>
      <c r="EX585" s="46"/>
      <c r="EY585" s="47"/>
      <c r="FD585" s="46"/>
      <c r="FE585" s="47"/>
      <c r="FF585" s="46"/>
      <c r="FG585" s="47"/>
      <c r="FH585" s="46"/>
      <c r="FI585" s="47"/>
      <c r="FR585" s="12"/>
      <c r="FS585" s="12"/>
      <c r="FT585" s="46"/>
      <c r="FU585" s="54"/>
      <c r="FW585" s="54"/>
      <c r="GD585" s="54"/>
      <c r="GE585" s="54"/>
      <c r="GV585" s="36"/>
      <c r="GW585" s="54"/>
      <c r="GX585" s="36"/>
      <c r="GY585" s="36"/>
      <c r="GZ585" s="36"/>
      <c r="HA585" s="36"/>
      <c r="HB585" s="36"/>
      <c r="HC585" s="36"/>
      <c r="HD585" s="36"/>
      <c r="HE585" s="36"/>
      <c r="HF585" s="36"/>
      <c r="HG585" s="36"/>
      <c r="HH585" s="36"/>
      <c r="HI585" s="36"/>
      <c r="HJ585" s="36"/>
      <c r="HK585" s="36"/>
      <c r="HL585" s="36"/>
      <c r="HM585" s="36"/>
      <c r="HN585" s="36"/>
      <c r="HO585" s="36"/>
      <c r="HP585" s="36"/>
      <c r="HQ585" s="36"/>
      <c r="HR585" s="36"/>
      <c r="HS585" s="36"/>
      <c r="HT585" s="36"/>
      <c r="HU585" s="36"/>
      <c r="HV585" s="36"/>
      <c r="HW585" s="36"/>
      <c r="HX585" s="36"/>
      <c r="HY585" s="36"/>
      <c r="HZ585" s="36"/>
      <c r="IA585" s="36"/>
      <c r="IB585" s="36"/>
      <c r="IC585" s="36"/>
      <c r="ID585" s="36"/>
      <c r="IE585" s="36"/>
      <c r="IF585" s="36"/>
      <c r="IH585" s="40"/>
      <c r="II585" s="35"/>
    </row>
    <row r="586" spans="7:243" s="15" customFormat="1" thickBot="1" x14ac:dyDescent="0.45">
      <c r="G586" s="12"/>
      <c r="H586" s="12"/>
      <c r="AH586" s="12"/>
      <c r="AI586" s="12"/>
      <c r="AR586" s="12"/>
      <c r="AS586" s="12"/>
      <c r="BP586" s="41"/>
      <c r="BQ586" s="41"/>
      <c r="BT586" s="233"/>
      <c r="BU586" s="234"/>
      <c r="BV586" s="228"/>
      <c r="BW586" s="229"/>
      <c r="BX586" s="251"/>
      <c r="BY586" s="234"/>
      <c r="CF586" s="46"/>
      <c r="CG586" s="47"/>
      <c r="CH586" s="242"/>
      <c r="CI586" s="243"/>
      <c r="CJ586" s="127"/>
      <c r="CK586" s="57"/>
      <c r="CL586" s="12"/>
      <c r="CM586" s="12"/>
      <c r="CN586" s="12"/>
      <c r="CO586" s="12"/>
      <c r="CV586" s="12"/>
      <c r="CW586" s="12"/>
      <c r="CX586" s="12"/>
      <c r="CY586" s="12"/>
      <c r="DB586" s="12"/>
      <c r="DC586" s="12"/>
      <c r="ES586" s="54"/>
      <c r="EX586" s="46"/>
      <c r="EY586" s="47"/>
      <c r="FD586" s="46"/>
      <c r="FE586" s="47"/>
      <c r="FF586" s="46"/>
      <c r="FG586" s="47"/>
      <c r="FH586" s="46"/>
      <c r="FI586" s="47"/>
      <c r="FR586" s="12"/>
      <c r="FS586" s="12"/>
      <c r="FT586" s="46"/>
      <c r="FU586" s="54"/>
      <c r="FW586" s="54"/>
      <c r="GD586" s="54"/>
      <c r="GE586" s="54"/>
      <c r="GV586" s="36"/>
      <c r="GW586" s="54"/>
      <c r="GX586" s="36"/>
      <c r="GY586" s="36"/>
      <c r="GZ586" s="36"/>
      <c r="HA586" s="36"/>
      <c r="HB586" s="36"/>
      <c r="HC586" s="36"/>
      <c r="HD586" s="36"/>
      <c r="HE586" s="36"/>
      <c r="HF586" s="36"/>
      <c r="HG586" s="36"/>
      <c r="HH586" s="36"/>
      <c r="HI586" s="36"/>
      <c r="HJ586" s="36"/>
      <c r="HK586" s="36"/>
      <c r="HL586" s="36"/>
      <c r="HM586" s="36"/>
      <c r="HN586" s="36"/>
      <c r="HO586" s="36"/>
      <c r="HP586" s="36"/>
      <c r="HQ586" s="36"/>
      <c r="HR586" s="36"/>
      <c r="HS586" s="36"/>
      <c r="HT586" s="36"/>
      <c r="HU586" s="36"/>
      <c r="HV586" s="36"/>
      <c r="HW586" s="36"/>
      <c r="HX586" s="36"/>
      <c r="HY586" s="36"/>
      <c r="HZ586" s="36"/>
      <c r="IA586" s="36"/>
      <c r="IB586" s="36"/>
      <c r="IC586" s="36"/>
      <c r="ID586" s="36"/>
      <c r="IE586" s="36"/>
      <c r="IF586" s="36"/>
      <c r="IH586" s="40"/>
      <c r="II586" s="35"/>
    </row>
    <row r="587" spans="7:243" s="15" customFormat="1" thickBot="1" x14ac:dyDescent="0.45">
      <c r="G587" s="12"/>
      <c r="H587" s="12"/>
      <c r="AH587" s="12"/>
      <c r="AI587" s="12"/>
      <c r="AR587" s="12"/>
      <c r="AS587" s="12"/>
      <c r="BP587" s="41"/>
      <c r="BQ587" s="41"/>
      <c r="BT587" s="233"/>
      <c r="BU587" s="234"/>
      <c r="BV587" s="228"/>
      <c r="BW587" s="229"/>
      <c r="BX587" s="251"/>
      <c r="BY587" s="234"/>
      <c r="CF587" s="46"/>
      <c r="CG587" s="47"/>
      <c r="CH587" s="242"/>
      <c r="CI587" s="243"/>
      <c r="CJ587" s="127"/>
      <c r="CK587" s="57"/>
      <c r="CL587" s="12"/>
      <c r="CM587" s="12"/>
      <c r="CN587" s="12"/>
      <c r="CO587" s="12"/>
      <c r="CV587" s="12"/>
      <c r="CW587" s="12"/>
      <c r="CX587" s="12"/>
      <c r="CY587" s="12"/>
      <c r="DB587" s="12"/>
      <c r="DC587" s="12"/>
      <c r="ES587" s="54"/>
      <c r="EX587" s="46"/>
      <c r="EY587" s="47"/>
      <c r="FD587" s="46"/>
      <c r="FE587" s="47"/>
      <c r="FF587" s="46"/>
      <c r="FG587" s="47"/>
      <c r="FH587" s="46"/>
      <c r="FI587" s="47"/>
      <c r="FR587" s="12"/>
      <c r="FS587" s="12"/>
      <c r="FT587" s="46"/>
      <c r="FU587" s="54"/>
      <c r="FW587" s="54"/>
      <c r="GD587" s="54"/>
      <c r="GE587" s="54"/>
      <c r="GV587" s="36"/>
      <c r="GW587" s="54"/>
      <c r="GX587" s="36"/>
      <c r="GY587" s="36"/>
      <c r="GZ587" s="36"/>
      <c r="HA587" s="36"/>
      <c r="HB587" s="36"/>
      <c r="HC587" s="36"/>
      <c r="HD587" s="36"/>
      <c r="HE587" s="36"/>
      <c r="HF587" s="36"/>
      <c r="HG587" s="36"/>
      <c r="HH587" s="36"/>
      <c r="HI587" s="36"/>
      <c r="HJ587" s="36"/>
      <c r="HK587" s="36"/>
      <c r="HL587" s="36"/>
      <c r="HM587" s="36"/>
      <c r="HN587" s="36"/>
      <c r="HO587" s="36"/>
      <c r="HP587" s="36"/>
      <c r="HQ587" s="36"/>
      <c r="HR587" s="36"/>
      <c r="HS587" s="36"/>
      <c r="HT587" s="36"/>
      <c r="HU587" s="36"/>
      <c r="HV587" s="36"/>
      <c r="HW587" s="36"/>
      <c r="HX587" s="36"/>
      <c r="HY587" s="36"/>
      <c r="HZ587" s="36"/>
      <c r="IA587" s="36"/>
      <c r="IB587" s="36"/>
      <c r="IC587" s="36"/>
      <c r="ID587" s="36"/>
      <c r="IE587" s="36"/>
      <c r="IF587" s="36"/>
      <c r="IH587" s="40"/>
      <c r="II587" s="35"/>
    </row>
    <row r="588" spans="7:243" s="15" customFormat="1" thickBot="1" x14ac:dyDescent="0.45">
      <c r="G588" s="12"/>
      <c r="H588" s="12"/>
      <c r="AH588" s="12"/>
      <c r="AI588" s="12"/>
      <c r="AR588" s="12"/>
      <c r="AS588" s="12"/>
      <c r="BP588" s="41"/>
      <c r="BQ588" s="41"/>
      <c r="BT588" s="233"/>
      <c r="BU588" s="234"/>
      <c r="BV588" s="228"/>
      <c r="BW588" s="229"/>
      <c r="BX588" s="251"/>
      <c r="BY588" s="234"/>
      <c r="CF588" s="46"/>
      <c r="CG588" s="47"/>
      <c r="CH588" s="242"/>
      <c r="CI588" s="243"/>
      <c r="CJ588" s="127"/>
      <c r="CK588" s="57"/>
      <c r="CL588" s="12"/>
      <c r="CM588" s="12"/>
      <c r="CN588" s="12"/>
      <c r="CO588" s="12"/>
      <c r="CV588" s="12"/>
      <c r="CW588" s="12"/>
      <c r="CX588" s="12"/>
      <c r="CY588" s="12"/>
      <c r="DB588" s="12"/>
      <c r="DC588" s="12"/>
      <c r="ES588" s="54"/>
      <c r="EX588" s="46"/>
      <c r="EY588" s="47"/>
      <c r="FD588" s="46"/>
      <c r="FE588" s="47"/>
      <c r="FF588" s="46"/>
      <c r="FG588" s="47"/>
      <c r="FH588" s="46"/>
      <c r="FI588" s="47"/>
      <c r="FR588" s="12"/>
      <c r="FS588" s="12"/>
      <c r="FT588" s="46"/>
      <c r="FU588" s="54"/>
      <c r="FW588" s="54"/>
      <c r="GD588" s="54"/>
      <c r="GE588" s="54"/>
      <c r="GV588" s="36"/>
      <c r="GW588" s="54"/>
      <c r="GX588" s="36"/>
      <c r="GY588" s="36"/>
      <c r="GZ588" s="36"/>
      <c r="HA588" s="36"/>
      <c r="HB588" s="36"/>
      <c r="HC588" s="36"/>
      <c r="HD588" s="36"/>
      <c r="HE588" s="36"/>
      <c r="HF588" s="36"/>
      <c r="HG588" s="36"/>
      <c r="HH588" s="36"/>
      <c r="HI588" s="36"/>
      <c r="HJ588" s="36"/>
      <c r="HK588" s="36"/>
      <c r="HL588" s="36"/>
      <c r="HM588" s="36"/>
      <c r="HN588" s="36"/>
      <c r="HO588" s="36"/>
      <c r="HP588" s="36"/>
      <c r="HQ588" s="36"/>
      <c r="HR588" s="36"/>
      <c r="HS588" s="36"/>
      <c r="HT588" s="36"/>
      <c r="HU588" s="36"/>
      <c r="HV588" s="36"/>
      <c r="HW588" s="36"/>
      <c r="HX588" s="36"/>
      <c r="HY588" s="36"/>
      <c r="HZ588" s="36"/>
      <c r="IA588" s="36"/>
      <c r="IB588" s="36"/>
      <c r="IC588" s="36"/>
      <c r="ID588" s="36"/>
      <c r="IE588" s="36"/>
      <c r="IF588" s="36"/>
      <c r="IH588" s="40"/>
      <c r="II588" s="35"/>
    </row>
    <row r="589" spans="7:243" s="15" customFormat="1" thickBot="1" x14ac:dyDescent="0.45">
      <c r="G589" s="12"/>
      <c r="H589" s="12"/>
      <c r="AH589" s="12"/>
      <c r="AI589" s="12"/>
      <c r="AR589" s="12"/>
      <c r="AS589" s="12"/>
      <c r="BP589" s="41"/>
      <c r="BQ589" s="41"/>
      <c r="BT589" s="233"/>
      <c r="BU589" s="234"/>
      <c r="BV589" s="228"/>
      <c r="BW589" s="229"/>
      <c r="BX589" s="251"/>
      <c r="BY589" s="234"/>
      <c r="CF589" s="46"/>
      <c r="CG589" s="47"/>
      <c r="CH589" s="242"/>
      <c r="CI589" s="243"/>
      <c r="CJ589" s="127"/>
      <c r="CK589" s="57"/>
      <c r="CL589" s="12"/>
      <c r="CM589" s="12"/>
      <c r="CN589" s="12"/>
      <c r="CO589" s="12"/>
      <c r="CV589" s="12"/>
      <c r="CW589" s="12"/>
      <c r="CX589" s="12"/>
      <c r="CY589" s="12"/>
      <c r="DB589" s="12"/>
      <c r="DC589" s="12"/>
      <c r="ES589" s="54"/>
      <c r="EX589" s="46"/>
      <c r="EY589" s="47"/>
      <c r="FD589" s="46"/>
      <c r="FE589" s="47"/>
      <c r="FF589" s="46"/>
      <c r="FG589" s="47"/>
      <c r="FH589" s="46"/>
      <c r="FI589" s="47"/>
      <c r="FR589" s="12"/>
      <c r="FS589" s="12"/>
      <c r="FT589" s="46"/>
      <c r="FU589" s="54"/>
      <c r="FW589" s="54"/>
      <c r="GD589" s="54"/>
      <c r="GE589" s="54"/>
      <c r="GV589" s="36"/>
      <c r="GW589" s="54"/>
      <c r="GX589" s="36"/>
      <c r="GY589" s="36"/>
      <c r="GZ589" s="36"/>
      <c r="HA589" s="36"/>
      <c r="HB589" s="36"/>
      <c r="HC589" s="36"/>
      <c r="HD589" s="36"/>
      <c r="HE589" s="36"/>
      <c r="HF589" s="36"/>
      <c r="HG589" s="36"/>
      <c r="HH589" s="36"/>
      <c r="HI589" s="36"/>
      <c r="HJ589" s="36"/>
      <c r="HK589" s="36"/>
      <c r="HL589" s="36"/>
      <c r="HM589" s="36"/>
      <c r="HN589" s="36"/>
      <c r="HO589" s="36"/>
      <c r="HP589" s="36"/>
      <c r="HQ589" s="36"/>
      <c r="HR589" s="36"/>
      <c r="HS589" s="36"/>
      <c r="HT589" s="36"/>
      <c r="HU589" s="36"/>
      <c r="HV589" s="36"/>
      <c r="HW589" s="36"/>
      <c r="HX589" s="36"/>
      <c r="HY589" s="36"/>
      <c r="HZ589" s="36"/>
      <c r="IA589" s="36"/>
      <c r="IB589" s="36"/>
      <c r="IC589" s="36"/>
      <c r="ID589" s="36"/>
      <c r="IE589" s="36"/>
      <c r="IF589" s="36"/>
      <c r="IH589" s="40"/>
      <c r="II589" s="35"/>
    </row>
    <row r="590" spans="7:243" s="15" customFormat="1" thickBot="1" x14ac:dyDescent="0.45">
      <c r="G590" s="12"/>
      <c r="H590" s="12"/>
      <c r="AH590" s="12"/>
      <c r="AI590" s="12"/>
      <c r="AR590" s="12"/>
      <c r="AS590" s="12"/>
      <c r="BP590" s="41"/>
      <c r="BQ590" s="41"/>
      <c r="BT590" s="233"/>
      <c r="BU590" s="234"/>
      <c r="BV590" s="228"/>
      <c r="BW590" s="229"/>
      <c r="BX590" s="251"/>
      <c r="BY590" s="234"/>
      <c r="CF590" s="46"/>
      <c r="CG590" s="47"/>
      <c r="CH590" s="242"/>
      <c r="CI590" s="243"/>
      <c r="CJ590" s="127"/>
      <c r="CK590" s="57"/>
      <c r="CL590" s="12"/>
      <c r="CM590" s="12"/>
      <c r="CN590" s="12"/>
      <c r="CO590" s="12"/>
      <c r="CV590" s="12"/>
      <c r="CW590" s="12"/>
      <c r="CX590" s="12"/>
      <c r="CY590" s="12"/>
      <c r="DB590" s="12"/>
      <c r="DC590" s="12"/>
      <c r="ES590" s="54"/>
      <c r="EX590" s="46"/>
      <c r="EY590" s="47"/>
      <c r="FD590" s="46"/>
      <c r="FE590" s="47"/>
      <c r="FF590" s="46"/>
      <c r="FG590" s="47"/>
      <c r="FH590" s="46"/>
      <c r="FI590" s="47"/>
      <c r="FR590" s="12"/>
      <c r="FS590" s="12"/>
      <c r="FT590" s="46"/>
      <c r="FU590" s="54"/>
      <c r="FW590" s="54"/>
      <c r="GD590" s="54"/>
      <c r="GE590" s="54"/>
      <c r="GV590" s="36"/>
      <c r="GW590" s="54"/>
      <c r="GX590" s="36"/>
      <c r="GY590" s="36"/>
      <c r="GZ590" s="36"/>
      <c r="HA590" s="36"/>
      <c r="HB590" s="36"/>
      <c r="HC590" s="36"/>
      <c r="HD590" s="36"/>
      <c r="HE590" s="36"/>
      <c r="HF590" s="36"/>
      <c r="HG590" s="36"/>
      <c r="HH590" s="36"/>
      <c r="HI590" s="36"/>
      <c r="HJ590" s="36"/>
      <c r="HK590" s="36"/>
      <c r="HL590" s="36"/>
      <c r="HM590" s="36"/>
      <c r="HN590" s="36"/>
      <c r="HO590" s="36"/>
      <c r="HP590" s="36"/>
      <c r="HQ590" s="36"/>
      <c r="HR590" s="36"/>
      <c r="HS590" s="36"/>
      <c r="HT590" s="36"/>
      <c r="HU590" s="36"/>
      <c r="HV590" s="36"/>
      <c r="HW590" s="36"/>
      <c r="HX590" s="36"/>
      <c r="HY590" s="36"/>
      <c r="HZ590" s="36"/>
      <c r="IA590" s="36"/>
      <c r="IB590" s="36"/>
      <c r="IC590" s="36"/>
      <c r="ID590" s="36"/>
      <c r="IE590" s="36"/>
      <c r="IF590" s="36"/>
      <c r="IH590" s="40"/>
      <c r="II590" s="35"/>
    </row>
    <row r="591" spans="7:243" s="15" customFormat="1" thickBot="1" x14ac:dyDescent="0.45">
      <c r="G591" s="12"/>
      <c r="H591" s="12"/>
      <c r="AH591" s="12"/>
      <c r="AI591" s="12"/>
      <c r="AR591" s="12"/>
      <c r="AS591" s="12"/>
      <c r="BP591" s="41"/>
      <c r="BQ591" s="41"/>
      <c r="BT591" s="233"/>
      <c r="BU591" s="234"/>
      <c r="BV591" s="228"/>
      <c r="BW591" s="229"/>
      <c r="BX591" s="251"/>
      <c r="BY591" s="234"/>
      <c r="CF591" s="46"/>
      <c r="CG591" s="47"/>
      <c r="CH591" s="242"/>
      <c r="CI591" s="243"/>
      <c r="CJ591" s="127"/>
      <c r="CK591" s="57"/>
      <c r="CL591" s="12"/>
      <c r="CM591" s="12"/>
      <c r="CN591" s="12"/>
      <c r="CO591" s="12"/>
      <c r="CV591" s="12"/>
      <c r="CW591" s="12"/>
      <c r="CX591" s="12"/>
      <c r="CY591" s="12"/>
      <c r="DB591" s="12"/>
      <c r="DC591" s="12"/>
      <c r="ES591" s="54"/>
      <c r="EX591" s="46"/>
      <c r="EY591" s="47"/>
      <c r="FD591" s="46"/>
      <c r="FE591" s="47"/>
      <c r="FF591" s="46"/>
      <c r="FG591" s="47"/>
      <c r="FH591" s="46"/>
      <c r="FI591" s="47"/>
      <c r="FR591" s="12"/>
      <c r="FS591" s="12"/>
      <c r="FT591" s="46"/>
      <c r="FU591" s="54"/>
      <c r="FW591" s="54"/>
      <c r="GD591" s="54"/>
      <c r="GE591" s="54"/>
      <c r="GV591" s="36"/>
      <c r="GW591" s="54"/>
      <c r="GX591" s="36"/>
      <c r="GY591" s="36"/>
      <c r="GZ591" s="36"/>
      <c r="HA591" s="36"/>
      <c r="HB591" s="36"/>
      <c r="HC591" s="36"/>
      <c r="HD591" s="36"/>
      <c r="HE591" s="36"/>
      <c r="HF591" s="36"/>
      <c r="HG591" s="36"/>
      <c r="HH591" s="36"/>
      <c r="HI591" s="36"/>
      <c r="HJ591" s="36"/>
      <c r="HK591" s="36"/>
      <c r="HL591" s="36"/>
      <c r="HM591" s="36"/>
      <c r="HN591" s="36"/>
      <c r="HO591" s="36"/>
      <c r="HP591" s="36"/>
      <c r="HQ591" s="36"/>
      <c r="HR591" s="36"/>
      <c r="HS591" s="36"/>
      <c r="HT591" s="36"/>
      <c r="HU591" s="36"/>
      <c r="HV591" s="36"/>
      <c r="HW591" s="36"/>
      <c r="HX591" s="36"/>
      <c r="HY591" s="36"/>
      <c r="HZ591" s="36"/>
      <c r="IA591" s="36"/>
      <c r="IB591" s="36"/>
      <c r="IC591" s="36"/>
      <c r="ID591" s="36"/>
      <c r="IE591" s="36"/>
      <c r="IF591" s="36"/>
      <c r="IH591" s="40"/>
      <c r="II591" s="35"/>
    </row>
    <row r="592" spans="7:243" s="15" customFormat="1" thickBot="1" x14ac:dyDescent="0.45">
      <c r="G592" s="12"/>
      <c r="H592" s="12"/>
      <c r="AH592" s="12"/>
      <c r="AI592" s="12"/>
      <c r="AR592" s="12"/>
      <c r="AS592" s="12"/>
      <c r="BP592" s="41"/>
      <c r="BQ592" s="41"/>
      <c r="BT592" s="233"/>
      <c r="BU592" s="234"/>
      <c r="BV592" s="228"/>
      <c r="BW592" s="229"/>
      <c r="BX592" s="251"/>
      <c r="BY592" s="234"/>
      <c r="CF592" s="46"/>
      <c r="CG592" s="47"/>
      <c r="CH592" s="242"/>
      <c r="CI592" s="243"/>
      <c r="CJ592" s="127"/>
      <c r="CK592" s="57"/>
      <c r="CL592" s="12"/>
      <c r="CM592" s="12"/>
      <c r="CN592" s="12"/>
      <c r="CO592" s="12"/>
      <c r="CV592" s="12"/>
      <c r="CW592" s="12"/>
      <c r="CX592" s="12"/>
      <c r="CY592" s="12"/>
      <c r="DB592" s="12"/>
      <c r="DC592" s="12"/>
      <c r="ES592" s="54"/>
      <c r="EX592" s="46"/>
      <c r="EY592" s="47"/>
      <c r="FD592" s="46"/>
      <c r="FE592" s="47"/>
      <c r="FF592" s="46"/>
      <c r="FG592" s="47"/>
      <c r="FH592" s="46"/>
      <c r="FI592" s="47"/>
      <c r="FR592" s="12"/>
      <c r="FS592" s="12"/>
      <c r="FT592" s="46"/>
      <c r="FU592" s="54"/>
      <c r="FW592" s="54"/>
      <c r="GD592" s="54"/>
      <c r="GE592" s="54"/>
      <c r="GV592" s="36"/>
      <c r="GW592" s="54"/>
      <c r="GX592" s="36"/>
      <c r="GY592" s="36"/>
      <c r="GZ592" s="36"/>
      <c r="HA592" s="36"/>
      <c r="HB592" s="36"/>
      <c r="HC592" s="36"/>
      <c r="HD592" s="36"/>
      <c r="HE592" s="36"/>
      <c r="HF592" s="36"/>
      <c r="HG592" s="36"/>
      <c r="HH592" s="36"/>
      <c r="HI592" s="36"/>
      <c r="HJ592" s="36"/>
      <c r="HK592" s="36"/>
      <c r="HL592" s="36"/>
      <c r="HM592" s="36"/>
      <c r="HN592" s="36"/>
      <c r="HO592" s="36"/>
      <c r="HP592" s="36"/>
      <c r="HQ592" s="36"/>
      <c r="HR592" s="36"/>
      <c r="HS592" s="36"/>
      <c r="HT592" s="36"/>
      <c r="HU592" s="36"/>
      <c r="HV592" s="36"/>
      <c r="HW592" s="36"/>
      <c r="HX592" s="36"/>
      <c r="HY592" s="36"/>
      <c r="HZ592" s="36"/>
      <c r="IA592" s="36"/>
      <c r="IB592" s="36"/>
      <c r="IC592" s="36"/>
      <c r="ID592" s="36"/>
      <c r="IE592" s="36"/>
      <c r="IF592" s="36"/>
      <c r="IH592" s="40"/>
      <c r="II592" s="35"/>
    </row>
    <row r="593" spans="7:243" s="15" customFormat="1" thickBot="1" x14ac:dyDescent="0.45">
      <c r="G593" s="12"/>
      <c r="H593" s="12"/>
      <c r="AH593" s="12"/>
      <c r="AI593" s="12"/>
      <c r="AR593" s="12"/>
      <c r="AS593" s="12"/>
      <c r="BP593" s="41"/>
      <c r="BQ593" s="41"/>
      <c r="BT593" s="233"/>
      <c r="BU593" s="234"/>
      <c r="BV593" s="228"/>
      <c r="BW593" s="229"/>
      <c r="BX593" s="251"/>
      <c r="BY593" s="234"/>
      <c r="CF593" s="46"/>
      <c r="CG593" s="47"/>
      <c r="CH593" s="242"/>
      <c r="CI593" s="243"/>
      <c r="CJ593" s="127"/>
      <c r="CK593" s="57"/>
      <c r="CL593" s="12"/>
      <c r="CM593" s="12"/>
      <c r="CN593" s="12"/>
      <c r="CO593" s="12"/>
      <c r="CV593" s="12"/>
      <c r="CW593" s="12"/>
      <c r="CX593" s="12"/>
      <c r="CY593" s="12"/>
      <c r="DB593" s="12"/>
      <c r="DC593" s="12"/>
      <c r="ES593" s="54"/>
      <c r="EX593" s="46"/>
      <c r="EY593" s="47"/>
      <c r="FD593" s="46"/>
      <c r="FE593" s="47"/>
      <c r="FF593" s="46"/>
      <c r="FG593" s="47"/>
      <c r="FH593" s="46"/>
      <c r="FI593" s="47"/>
      <c r="FR593" s="12"/>
      <c r="FS593" s="12"/>
      <c r="FT593" s="46"/>
      <c r="FU593" s="54"/>
      <c r="FW593" s="54"/>
      <c r="GD593" s="54"/>
      <c r="GE593" s="54"/>
      <c r="GV593" s="36"/>
      <c r="GW593" s="54"/>
      <c r="GX593" s="36"/>
      <c r="GY593" s="36"/>
      <c r="GZ593" s="36"/>
      <c r="HA593" s="36"/>
      <c r="HB593" s="36"/>
      <c r="HC593" s="36"/>
      <c r="HD593" s="36"/>
      <c r="HE593" s="36"/>
      <c r="HF593" s="36"/>
      <c r="HG593" s="36"/>
      <c r="HH593" s="36"/>
      <c r="HI593" s="36"/>
      <c r="HJ593" s="36"/>
      <c r="HK593" s="36"/>
      <c r="HL593" s="36"/>
      <c r="HM593" s="36"/>
      <c r="HN593" s="36"/>
      <c r="HO593" s="36"/>
      <c r="HP593" s="36"/>
      <c r="HQ593" s="36"/>
      <c r="HR593" s="36"/>
      <c r="HS593" s="36"/>
      <c r="HT593" s="36"/>
      <c r="HU593" s="36"/>
      <c r="HV593" s="36"/>
      <c r="HW593" s="36"/>
      <c r="HX593" s="36"/>
      <c r="HY593" s="36"/>
      <c r="HZ593" s="36"/>
      <c r="IA593" s="36"/>
      <c r="IB593" s="36"/>
      <c r="IC593" s="36"/>
      <c r="ID593" s="36"/>
      <c r="IE593" s="36"/>
      <c r="IF593" s="36"/>
      <c r="IH593" s="40"/>
      <c r="II593" s="35"/>
    </row>
    <row r="594" spans="7:243" s="15" customFormat="1" thickBot="1" x14ac:dyDescent="0.45">
      <c r="G594" s="12"/>
      <c r="H594" s="12"/>
      <c r="AH594" s="12"/>
      <c r="AI594" s="12"/>
      <c r="AR594" s="12"/>
      <c r="AS594" s="12"/>
      <c r="BP594" s="41"/>
      <c r="BQ594" s="41"/>
      <c r="BT594" s="233"/>
      <c r="BU594" s="234"/>
      <c r="BV594" s="228"/>
      <c r="BW594" s="229"/>
      <c r="BX594" s="251"/>
      <c r="BY594" s="234"/>
      <c r="CF594" s="46"/>
      <c r="CG594" s="47"/>
      <c r="CH594" s="242"/>
      <c r="CI594" s="243"/>
      <c r="CJ594" s="127"/>
      <c r="CK594" s="57"/>
      <c r="CL594" s="12"/>
      <c r="CM594" s="12"/>
      <c r="CN594" s="12"/>
      <c r="CO594" s="12"/>
      <c r="CV594" s="12"/>
      <c r="CW594" s="12"/>
      <c r="CX594" s="12"/>
      <c r="CY594" s="12"/>
      <c r="DB594" s="12"/>
      <c r="DC594" s="12"/>
      <c r="ES594" s="54"/>
      <c r="EX594" s="46"/>
      <c r="EY594" s="47"/>
      <c r="FD594" s="46"/>
      <c r="FE594" s="47"/>
      <c r="FF594" s="46"/>
      <c r="FG594" s="47"/>
      <c r="FH594" s="46"/>
      <c r="FI594" s="47"/>
      <c r="FR594" s="12"/>
      <c r="FS594" s="12"/>
      <c r="FT594" s="46"/>
      <c r="FU594" s="54"/>
      <c r="FW594" s="54"/>
      <c r="GD594" s="54"/>
      <c r="GE594" s="54"/>
      <c r="GV594" s="36"/>
      <c r="GW594" s="54"/>
      <c r="GX594" s="36"/>
      <c r="GY594" s="36"/>
      <c r="GZ594" s="36"/>
      <c r="HA594" s="36"/>
      <c r="HB594" s="36"/>
      <c r="HC594" s="36"/>
      <c r="HD594" s="36"/>
      <c r="HE594" s="36"/>
      <c r="HF594" s="36"/>
      <c r="HG594" s="36"/>
      <c r="HH594" s="36"/>
      <c r="HI594" s="36"/>
      <c r="HJ594" s="36"/>
      <c r="HK594" s="36"/>
      <c r="HL594" s="36"/>
      <c r="HM594" s="36"/>
      <c r="HN594" s="36"/>
      <c r="HO594" s="36"/>
      <c r="HP594" s="36"/>
      <c r="HQ594" s="36"/>
      <c r="HR594" s="36"/>
      <c r="HS594" s="36"/>
      <c r="HT594" s="36"/>
      <c r="HU594" s="36"/>
      <c r="HV594" s="36"/>
      <c r="HW594" s="36"/>
      <c r="HX594" s="36"/>
      <c r="HY594" s="36"/>
      <c r="HZ594" s="36"/>
      <c r="IA594" s="36"/>
      <c r="IB594" s="36"/>
      <c r="IC594" s="36"/>
      <c r="ID594" s="36"/>
      <c r="IE594" s="36"/>
      <c r="IF594" s="36"/>
      <c r="IH594" s="40"/>
      <c r="II594" s="35"/>
    </row>
    <row r="595" spans="7:243" s="15" customFormat="1" thickBot="1" x14ac:dyDescent="0.45">
      <c r="G595" s="12"/>
      <c r="H595" s="12"/>
      <c r="AH595" s="12"/>
      <c r="AI595" s="12"/>
      <c r="AR595" s="12"/>
      <c r="AS595" s="12"/>
      <c r="BP595" s="41"/>
      <c r="BQ595" s="41"/>
      <c r="BT595" s="233"/>
      <c r="BU595" s="234"/>
      <c r="BV595" s="228"/>
      <c r="BW595" s="229"/>
      <c r="BX595" s="251"/>
      <c r="BY595" s="234"/>
      <c r="CF595" s="46"/>
      <c r="CG595" s="47"/>
      <c r="CH595" s="242"/>
      <c r="CI595" s="243"/>
      <c r="CJ595" s="127"/>
      <c r="CK595" s="57"/>
      <c r="CL595" s="12"/>
      <c r="CM595" s="12"/>
      <c r="CN595" s="12"/>
      <c r="CO595" s="12"/>
      <c r="CV595" s="12"/>
      <c r="CW595" s="12"/>
      <c r="CX595" s="12"/>
      <c r="CY595" s="12"/>
      <c r="DB595" s="12"/>
      <c r="DC595" s="12"/>
      <c r="ES595" s="54"/>
      <c r="EX595" s="46"/>
      <c r="EY595" s="47"/>
      <c r="FD595" s="46"/>
      <c r="FE595" s="47"/>
      <c r="FF595" s="46"/>
      <c r="FG595" s="47"/>
      <c r="FH595" s="46"/>
      <c r="FI595" s="47"/>
      <c r="FR595" s="12"/>
      <c r="FS595" s="12"/>
      <c r="FT595" s="46"/>
      <c r="FU595" s="54"/>
      <c r="FW595" s="54"/>
      <c r="GD595" s="54"/>
      <c r="GE595" s="54"/>
      <c r="GV595" s="36"/>
      <c r="GW595" s="54"/>
      <c r="GX595" s="36"/>
      <c r="GY595" s="36"/>
      <c r="GZ595" s="36"/>
      <c r="HA595" s="36"/>
      <c r="HB595" s="36"/>
      <c r="HC595" s="36"/>
      <c r="HD595" s="36"/>
      <c r="HE595" s="36"/>
      <c r="HF595" s="36"/>
      <c r="HG595" s="36"/>
      <c r="HH595" s="36"/>
      <c r="HI595" s="36"/>
      <c r="HJ595" s="36"/>
      <c r="HK595" s="36"/>
      <c r="HL595" s="36"/>
      <c r="HM595" s="36"/>
      <c r="HN595" s="36"/>
      <c r="HO595" s="36"/>
      <c r="HP595" s="36"/>
      <c r="HQ595" s="36"/>
      <c r="HR595" s="36"/>
      <c r="HS595" s="36"/>
      <c r="HT595" s="36"/>
      <c r="HU595" s="36"/>
      <c r="HV595" s="36"/>
      <c r="HW595" s="36"/>
      <c r="HX595" s="36"/>
      <c r="HY595" s="36"/>
      <c r="HZ595" s="36"/>
      <c r="IA595" s="36"/>
      <c r="IB595" s="36"/>
      <c r="IC595" s="36"/>
      <c r="ID595" s="36"/>
      <c r="IE595" s="36"/>
      <c r="IF595" s="36"/>
      <c r="IH595" s="40"/>
      <c r="II595" s="35"/>
    </row>
    <row r="596" spans="7:243" s="15" customFormat="1" thickBot="1" x14ac:dyDescent="0.45">
      <c r="G596" s="12"/>
      <c r="H596" s="12"/>
      <c r="AH596" s="12"/>
      <c r="AI596" s="12"/>
      <c r="AR596" s="12"/>
      <c r="AS596" s="12"/>
      <c r="BP596" s="41"/>
      <c r="BQ596" s="41"/>
      <c r="BT596" s="233"/>
      <c r="BU596" s="234"/>
      <c r="BV596" s="228"/>
      <c r="BW596" s="229"/>
      <c r="BX596" s="251"/>
      <c r="BY596" s="234"/>
      <c r="CF596" s="46"/>
      <c r="CG596" s="47"/>
      <c r="CH596" s="242"/>
      <c r="CI596" s="243"/>
      <c r="CJ596" s="127"/>
      <c r="CK596" s="57"/>
      <c r="CL596" s="12"/>
      <c r="CM596" s="12"/>
      <c r="CN596" s="12"/>
      <c r="CO596" s="12"/>
      <c r="CV596" s="12"/>
      <c r="CW596" s="12"/>
      <c r="CX596" s="12"/>
      <c r="CY596" s="12"/>
      <c r="DB596" s="12"/>
      <c r="DC596" s="12"/>
      <c r="ES596" s="54"/>
      <c r="EX596" s="46"/>
      <c r="EY596" s="47"/>
      <c r="FD596" s="46"/>
      <c r="FE596" s="47"/>
      <c r="FF596" s="46"/>
      <c r="FG596" s="47"/>
      <c r="FH596" s="46"/>
      <c r="FI596" s="47"/>
      <c r="FR596" s="12"/>
      <c r="FS596" s="12"/>
      <c r="FT596" s="46"/>
      <c r="FU596" s="54"/>
      <c r="FW596" s="54"/>
      <c r="GD596" s="54"/>
      <c r="GE596" s="54"/>
      <c r="GV596" s="36"/>
      <c r="GW596" s="54"/>
      <c r="GX596" s="36"/>
      <c r="GY596" s="36"/>
      <c r="GZ596" s="36"/>
      <c r="HA596" s="36"/>
      <c r="HB596" s="36"/>
      <c r="HC596" s="36"/>
      <c r="HD596" s="36"/>
      <c r="HE596" s="36"/>
      <c r="HF596" s="36"/>
      <c r="HG596" s="36"/>
      <c r="HH596" s="36"/>
      <c r="HI596" s="36"/>
      <c r="HJ596" s="36"/>
      <c r="HK596" s="36"/>
      <c r="HL596" s="36"/>
      <c r="HM596" s="36"/>
      <c r="HN596" s="36"/>
      <c r="HO596" s="36"/>
      <c r="HP596" s="36"/>
      <c r="HQ596" s="36"/>
      <c r="HR596" s="36"/>
      <c r="HS596" s="36"/>
      <c r="HT596" s="36"/>
      <c r="HU596" s="36"/>
      <c r="HV596" s="36"/>
      <c r="HW596" s="36"/>
      <c r="HX596" s="36"/>
      <c r="HY596" s="36"/>
      <c r="HZ596" s="36"/>
      <c r="IA596" s="36"/>
      <c r="IB596" s="36"/>
      <c r="IC596" s="36"/>
      <c r="ID596" s="36"/>
      <c r="IE596" s="36"/>
      <c r="IF596" s="36"/>
      <c r="IH596" s="40"/>
      <c r="II596" s="35"/>
    </row>
    <row r="597" spans="7:243" s="15" customFormat="1" thickBot="1" x14ac:dyDescent="0.45">
      <c r="G597" s="12"/>
      <c r="H597" s="12"/>
      <c r="AH597" s="12"/>
      <c r="AI597" s="12"/>
      <c r="AR597" s="12"/>
      <c r="AS597" s="12"/>
      <c r="BP597" s="41"/>
      <c r="BQ597" s="41"/>
      <c r="BT597" s="233"/>
      <c r="BU597" s="234"/>
      <c r="BV597" s="228"/>
      <c r="BW597" s="229"/>
      <c r="BX597" s="251"/>
      <c r="BY597" s="234"/>
      <c r="CF597" s="46"/>
      <c r="CG597" s="47"/>
      <c r="CH597" s="242"/>
      <c r="CI597" s="243"/>
      <c r="CJ597" s="127"/>
      <c r="CK597" s="57"/>
      <c r="CL597" s="12"/>
      <c r="CM597" s="12"/>
      <c r="CN597" s="12"/>
      <c r="CO597" s="12"/>
      <c r="CV597" s="12"/>
      <c r="CW597" s="12"/>
      <c r="CX597" s="12"/>
      <c r="CY597" s="12"/>
      <c r="DB597" s="12"/>
      <c r="DC597" s="12"/>
      <c r="ES597" s="54"/>
      <c r="EX597" s="46"/>
      <c r="EY597" s="47"/>
      <c r="FD597" s="46"/>
      <c r="FE597" s="47"/>
      <c r="FF597" s="46"/>
      <c r="FG597" s="47"/>
      <c r="FH597" s="46"/>
      <c r="FI597" s="47"/>
      <c r="FR597" s="12"/>
      <c r="FS597" s="12"/>
      <c r="FT597" s="46"/>
      <c r="FU597" s="54"/>
      <c r="FW597" s="54"/>
      <c r="GD597" s="54"/>
      <c r="GE597" s="54"/>
      <c r="GV597" s="36"/>
      <c r="GW597" s="54"/>
      <c r="GX597" s="36"/>
      <c r="GY597" s="36"/>
      <c r="GZ597" s="36"/>
      <c r="HA597" s="36"/>
      <c r="HB597" s="36"/>
      <c r="HC597" s="36"/>
      <c r="HD597" s="36"/>
      <c r="HE597" s="36"/>
      <c r="HF597" s="36"/>
      <c r="HG597" s="36"/>
      <c r="HH597" s="36"/>
      <c r="HI597" s="36"/>
      <c r="HJ597" s="36"/>
      <c r="HK597" s="36"/>
      <c r="HL597" s="36"/>
      <c r="HM597" s="36"/>
      <c r="HN597" s="36"/>
      <c r="HO597" s="36"/>
      <c r="HP597" s="36"/>
      <c r="HQ597" s="36"/>
      <c r="HR597" s="36"/>
      <c r="HS597" s="36"/>
      <c r="HT597" s="36"/>
      <c r="HU597" s="36"/>
      <c r="HV597" s="36"/>
      <c r="HW597" s="36"/>
      <c r="HX597" s="36"/>
      <c r="HY597" s="36"/>
      <c r="HZ597" s="36"/>
      <c r="IA597" s="36"/>
      <c r="IB597" s="36"/>
      <c r="IC597" s="36"/>
      <c r="ID597" s="36"/>
      <c r="IE597" s="36"/>
      <c r="IF597" s="36"/>
      <c r="IH597" s="40"/>
      <c r="II597" s="35"/>
    </row>
    <row r="598" spans="7:243" s="15" customFormat="1" thickBot="1" x14ac:dyDescent="0.45">
      <c r="G598" s="12"/>
      <c r="H598" s="12"/>
      <c r="AH598" s="12"/>
      <c r="AI598" s="12"/>
      <c r="AR598" s="12"/>
      <c r="AS598" s="12"/>
      <c r="BP598" s="41"/>
      <c r="BQ598" s="41"/>
      <c r="BT598" s="233"/>
      <c r="BU598" s="234"/>
      <c r="BV598" s="228"/>
      <c r="BW598" s="229"/>
      <c r="BX598" s="251"/>
      <c r="BY598" s="234"/>
      <c r="CF598" s="46"/>
      <c r="CG598" s="47"/>
      <c r="CH598" s="242"/>
      <c r="CI598" s="243"/>
      <c r="CJ598" s="127"/>
      <c r="CK598" s="57"/>
      <c r="CL598" s="12"/>
      <c r="CM598" s="12"/>
      <c r="CN598" s="12"/>
      <c r="CO598" s="12"/>
      <c r="CV598" s="12"/>
      <c r="CW598" s="12"/>
      <c r="CX598" s="12"/>
      <c r="CY598" s="12"/>
      <c r="DB598" s="12"/>
      <c r="DC598" s="12"/>
      <c r="ES598" s="54"/>
      <c r="EX598" s="46"/>
      <c r="EY598" s="47"/>
      <c r="FD598" s="46"/>
      <c r="FE598" s="47"/>
      <c r="FF598" s="46"/>
      <c r="FG598" s="47"/>
      <c r="FH598" s="46"/>
      <c r="FI598" s="47"/>
      <c r="FR598" s="12"/>
      <c r="FS598" s="12"/>
      <c r="FT598" s="46"/>
      <c r="FU598" s="54"/>
      <c r="FW598" s="54"/>
      <c r="GD598" s="54"/>
      <c r="GE598" s="54"/>
      <c r="GV598" s="36"/>
      <c r="GW598" s="54"/>
      <c r="GX598" s="36"/>
      <c r="GY598" s="36"/>
      <c r="GZ598" s="36"/>
      <c r="HA598" s="36"/>
      <c r="HB598" s="36"/>
      <c r="HC598" s="36"/>
      <c r="HD598" s="36"/>
      <c r="HE598" s="36"/>
      <c r="HF598" s="36"/>
      <c r="HG598" s="36"/>
      <c r="HH598" s="36"/>
      <c r="HI598" s="36"/>
      <c r="HJ598" s="36"/>
      <c r="HK598" s="36"/>
      <c r="HL598" s="36"/>
      <c r="HM598" s="36"/>
      <c r="HN598" s="36"/>
      <c r="HO598" s="36"/>
      <c r="HP598" s="36"/>
      <c r="HQ598" s="36"/>
      <c r="HR598" s="36"/>
      <c r="HS598" s="36"/>
      <c r="HT598" s="36"/>
      <c r="HU598" s="36"/>
      <c r="HV598" s="36"/>
      <c r="HW598" s="36"/>
      <c r="HX598" s="36"/>
      <c r="HY598" s="36"/>
      <c r="HZ598" s="36"/>
      <c r="IA598" s="36"/>
      <c r="IB598" s="36"/>
      <c r="IC598" s="36"/>
      <c r="ID598" s="36"/>
      <c r="IE598" s="36"/>
      <c r="IF598" s="36"/>
      <c r="IH598" s="40"/>
      <c r="II598" s="35"/>
    </row>
    <row r="599" spans="7:243" s="15" customFormat="1" thickBot="1" x14ac:dyDescent="0.45">
      <c r="G599" s="12"/>
      <c r="H599" s="12"/>
      <c r="AH599" s="12"/>
      <c r="AI599" s="12"/>
      <c r="AR599" s="12"/>
      <c r="AS599" s="12"/>
      <c r="BP599" s="41"/>
      <c r="BQ599" s="41"/>
      <c r="BT599" s="233"/>
      <c r="BU599" s="234"/>
      <c r="BV599" s="228"/>
      <c r="BW599" s="229"/>
      <c r="BX599" s="251"/>
      <c r="BY599" s="234"/>
      <c r="CF599" s="46"/>
      <c r="CG599" s="47"/>
      <c r="CH599" s="242"/>
      <c r="CI599" s="243"/>
      <c r="CJ599" s="127"/>
      <c r="CK599" s="57"/>
      <c r="CL599" s="12"/>
      <c r="CM599" s="12"/>
      <c r="CN599" s="12"/>
      <c r="CO599" s="12"/>
      <c r="CV599" s="12"/>
      <c r="CW599" s="12"/>
      <c r="CX599" s="12"/>
      <c r="CY599" s="12"/>
      <c r="DB599" s="12"/>
      <c r="DC599" s="12"/>
      <c r="ES599" s="54"/>
      <c r="EX599" s="46"/>
      <c r="EY599" s="47"/>
      <c r="FD599" s="46"/>
      <c r="FE599" s="47"/>
      <c r="FF599" s="46"/>
      <c r="FG599" s="47"/>
      <c r="FH599" s="46"/>
      <c r="FI599" s="47"/>
      <c r="FR599" s="12"/>
      <c r="FS599" s="12"/>
      <c r="FT599" s="46"/>
      <c r="FU599" s="54"/>
      <c r="FW599" s="54"/>
      <c r="GD599" s="54"/>
      <c r="GE599" s="54"/>
      <c r="GV599" s="36"/>
      <c r="GW599" s="54"/>
      <c r="GX599" s="36"/>
      <c r="GY599" s="36"/>
      <c r="GZ599" s="36"/>
      <c r="HA599" s="36"/>
      <c r="HB599" s="36"/>
      <c r="HC599" s="36"/>
      <c r="HD599" s="36"/>
      <c r="HE599" s="36"/>
      <c r="HF599" s="36"/>
      <c r="HG599" s="36"/>
      <c r="HH599" s="36"/>
      <c r="HI599" s="36"/>
      <c r="HJ599" s="36"/>
      <c r="HK599" s="36"/>
      <c r="HL599" s="36"/>
      <c r="HM599" s="36"/>
      <c r="HN599" s="36"/>
      <c r="HO599" s="36"/>
      <c r="HP599" s="36"/>
      <c r="HQ599" s="36"/>
      <c r="HR599" s="36"/>
      <c r="HS599" s="36"/>
      <c r="HT599" s="36"/>
      <c r="HU599" s="36"/>
      <c r="HV599" s="36"/>
      <c r="HW599" s="36"/>
      <c r="HX599" s="36"/>
      <c r="HY599" s="36"/>
      <c r="HZ599" s="36"/>
      <c r="IA599" s="36"/>
      <c r="IB599" s="36"/>
      <c r="IC599" s="36"/>
      <c r="ID599" s="36"/>
      <c r="IE599" s="36"/>
      <c r="IF599" s="36"/>
      <c r="IH599" s="40"/>
      <c r="II599" s="35"/>
    </row>
    <row r="600" spans="7:243" s="15" customFormat="1" thickBot="1" x14ac:dyDescent="0.45">
      <c r="G600" s="12"/>
      <c r="H600" s="12"/>
      <c r="AH600" s="12"/>
      <c r="AI600" s="12"/>
      <c r="AR600" s="12"/>
      <c r="AS600" s="12"/>
      <c r="BP600" s="41"/>
      <c r="BQ600" s="41"/>
      <c r="BT600" s="233"/>
      <c r="BU600" s="234"/>
      <c r="BV600" s="228"/>
      <c r="BW600" s="229"/>
      <c r="BX600" s="251"/>
      <c r="BY600" s="234"/>
      <c r="CF600" s="46"/>
      <c r="CG600" s="47"/>
      <c r="CH600" s="242"/>
      <c r="CI600" s="243"/>
      <c r="CJ600" s="127"/>
      <c r="CK600" s="57"/>
      <c r="CL600" s="12"/>
      <c r="CM600" s="12"/>
      <c r="CN600" s="12"/>
      <c r="CO600" s="12"/>
      <c r="CV600" s="12"/>
      <c r="CW600" s="12"/>
      <c r="CX600" s="12"/>
      <c r="CY600" s="12"/>
      <c r="DB600" s="12"/>
      <c r="DC600" s="12"/>
      <c r="ES600" s="54"/>
      <c r="EX600" s="46"/>
      <c r="EY600" s="47"/>
      <c r="FD600" s="46"/>
      <c r="FE600" s="47"/>
      <c r="FF600" s="46"/>
      <c r="FG600" s="47"/>
      <c r="FH600" s="46"/>
      <c r="FI600" s="47"/>
      <c r="FR600" s="12"/>
      <c r="FS600" s="12"/>
      <c r="FT600" s="46"/>
      <c r="FU600" s="54"/>
      <c r="FW600" s="54"/>
      <c r="GD600" s="54"/>
      <c r="GE600" s="54"/>
      <c r="GV600" s="36"/>
      <c r="GW600" s="54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  <c r="HP600" s="36"/>
      <c r="HQ600" s="36"/>
      <c r="HR600" s="36"/>
      <c r="HS600" s="36"/>
      <c r="HT600" s="36"/>
      <c r="HU600" s="36"/>
      <c r="HV600" s="36"/>
      <c r="HW600" s="36"/>
      <c r="HX600" s="36"/>
      <c r="HY600" s="36"/>
      <c r="HZ600" s="36"/>
      <c r="IA600" s="36"/>
      <c r="IB600" s="36"/>
      <c r="IC600" s="36"/>
      <c r="ID600" s="36"/>
      <c r="IE600" s="36"/>
      <c r="IF600" s="36"/>
      <c r="IH600" s="40"/>
      <c r="II600" s="35"/>
    </row>
    <row r="601" spans="7:243" s="15" customFormat="1" thickBot="1" x14ac:dyDescent="0.45">
      <c r="G601" s="12"/>
      <c r="H601" s="12"/>
      <c r="AH601" s="12"/>
      <c r="AI601" s="12"/>
      <c r="AR601" s="12"/>
      <c r="AS601" s="12"/>
      <c r="BP601" s="41"/>
      <c r="BQ601" s="41"/>
      <c r="BT601" s="233"/>
      <c r="BU601" s="234"/>
      <c r="BV601" s="228"/>
      <c r="BW601" s="229"/>
      <c r="BX601" s="251"/>
      <c r="BY601" s="234"/>
      <c r="CF601" s="46"/>
      <c r="CG601" s="47"/>
      <c r="CH601" s="242"/>
      <c r="CI601" s="243"/>
      <c r="CJ601" s="127"/>
      <c r="CK601" s="57"/>
      <c r="CL601" s="12"/>
      <c r="CM601" s="12"/>
      <c r="CN601" s="12"/>
      <c r="CO601" s="12"/>
      <c r="CV601" s="12"/>
      <c r="CW601" s="12"/>
      <c r="CX601" s="12"/>
      <c r="CY601" s="12"/>
      <c r="DB601" s="12"/>
      <c r="DC601" s="12"/>
      <c r="ES601" s="54"/>
      <c r="EX601" s="46"/>
      <c r="EY601" s="47"/>
      <c r="FD601" s="46"/>
      <c r="FE601" s="47"/>
      <c r="FF601" s="46"/>
      <c r="FG601" s="47"/>
      <c r="FH601" s="46"/>
      <c r="FI601" s="47"/>
      <c r="FR601" s="12"/>
      <c r="FS601" s="12"/>
      <c r="FT601" s="46"/>
      <c r="FU601" s="54"/>
      <c r="FW601" s="54"/>
      <c r="GD601" s="54"/>
      <c r="GE601" s="54"/>
      <c r="GV601" s="36"/>
      <c r="GW601" s="54"/>
      <c r="GX601" s="36"/>
      <c r="GY601" s="36"/>
      <c r="GZ601" s="36"/>
      <c r="HA601" s="36"/>
      <c r="HB601" s="36"/>
      <c r="HC601" s="36"/>
      <c r="HD601" s="36"/>
      <c r="HE601" s="36"/>
      <c r="HF601" s="36"/>
      <c r="HG601" s="36"/>
      <c r="HH601" s="36"/>
      <c r="HI601" s="36"/>
      <c r="HJ601" s="36"/>
      <c r="HK601" s="36"/>
      <c r="HL601" s="36"/>
      <c r="HM601" s="36"/>
      <c r="HN601" s="36"/>
      <c r="HO601" s="36"/>
      <c r="HP601" s="36"/>
      <c r="HQ601" s="36"/>
      <c r="HR601" s="36"/>
      <c r="HS601" s="36"/>
      <c r="HT601" s="36"/>
      <c r="HU601" s="36"/>
      <c r="HV601" s="36"/>
      <c r="HW601" s="36"/>
      <c r="HX601" s="36"/>
      <c r="HY601" s="36"/>
      <c r="HZ601" s="36"/>
      <c r="IA601" s="36"/>
      <c r="IB601" s="36"/>
      <c r="IC601" s="36"/>
      <c r="ID601" s="36"/>
      <c r="IE601" s="36"/>
      <c r="IF601" s="36"/>
      <c r="IH601" s="40"/>
      <c r="II601" s="35"/>
    </row>
    <row r="602" spans="7:243" s="15" customFormat="1" thickBot="1" x14ac:dyDescent="0.45">
      <c r="G602" s="12"/>
      <c r="H602" s="12"/>
      <c r="AH602" s="12"/>
      <c r="AI602" s="12"/>
      <c r="AR602" s="12"/>
      <c r="AS602" s="12"/>
      <c r="BP602" s="41"/>
      <c r="BQ602" s="41"/>
      <c r="BT602" s="233"/>
      <c r="BU602" s="234"/>
      <c r="BV602" s="228"/>
      <c r="BW602" s="229"/>
      <c r="BX602" s="251"/>
      <c r="BY602" s="234"/>
      <c r="CF602" s="46"/>
      <c r="CG602" s="47"/>
      <c r="CH602" s="242"/>
      <c r="CI602" s="243"/>
      <c r="CJ602" s="127"/>
      <c r="CK602" s="57"/>
      <c r="CL602" s="12"/>
      <c r="CM602" s="12"/>
      <c r="CN602" s="12"/>
      <c r="CO602" s="12"/>
      <c r="CV602" s="12"/>
      <c r="CW602" s="12"/>
      <c r="CX602" s="12"/>
      <c r="CY602" s="12"/>
      <c r="DB602" s="12"/>
      <c r="DC602" s="12"/>
      <c r="ES602" s="54"/>
      <c r="EX602" s="46"/>
      <c r="EY602" s="47"/>
      <c r="FD602" s="46"/>
      <c r="FE602" s="47"/>
      <c r="FF602" s="46"/>
      <c r="FG602" s="47"/>
      <c r="FH602" s="46"/>
      <c r="FI602" s="47"/>
      <c r="FR602" s="12"/>
      <c r="FS602" s="12"/>
      <c r="FT602" s="46"/>
      <c r="FU602" s="54"/>
      <c r="FW602" s="54"/>
      <c r="GD602" s="54"/>
      <c r="GE602" s="54"/>
      <c r="GV602" s="36"/>
      <c r="GW602" s="54"/>
      <c r="GX602" s="36"/>
      <c r="GY602" s="36"/>
      <c r="GZ602" s="36"/>
      <c r="HA602" s="36"/>
      <c r="HB602" s="36"/>
      <c r="HC602" s="36"/>
      <c r="HD602" s="36"/>
      <c r="HE602" s="36"/>
      <c r="HF602" s="36"/>
      <c r="HG602" s="36"/>
      <c r="HH602" s="36"/>
      <c r="HI602" s="36"/>
      <c r="HJ602" s="36"/>
      <c r="HK602" s="36"/>
      <c r="HL602" s="36"/>
      <c r="HM602" s="36"/>
      <c r="HN602" s="36"/>
      <c r="HO602" s="36"/>
      <c r="HP602" s="36"/>
      <c r="HQ602" s="36"/>
      <c r="HR602" s="36"/>
      <c r="HS602" s="36"/>
      <c r="HT602" s="36"/>
      <c r="HU602" s="36"/>
      <c r="HV602" s="36"/>
      <c r="HW602" s="36"/>
      <c r="HX602" s="36"/>
      <c r="HY602" s="36"/>
      <c r="HZ602" s="36"/>
      <c r="IA602" s="36"/>
      <c r="IB602" s="36"/>
      <c r="IC602" s="36"/>
      <c r="ID602" s="36"/>
      <c r="IE602" s="36"/>
      <c r="IF602" s="36"/>
      <c r="IH602" s="40"/>
      <c r="II602" s="35"/>
    </row>
    <row r="603" spans="7:243" s="15" customFormat="1" thickBot="1" x14ac:dyDescent="0.45">
      <c r="G603" s="12"/>
      <c r="H603" s="12"/>
      <c r="AH603" s="12"/>
      <c r="AI603" s="12"/>
      <c r="AR603" s="12"/>
      <c r="AS603" s="12"/>
      <c r="BP603" s="41"/>
      <c r="BQ603" s="41"/>
      <c r="BT603" s="233"/>
      <c r="BU603" s="234"/>
      <c r="BV603" s="228"/>
      <c r="BW603" s="229"/>
      <c r="BX603" s="251"/>
      <c r="BY603" s="234"/>
      <c r="CF603" s="46"/>
      <c r="CG603" s="47"/>
      <c r="CH603" s="242"/>
      <c r="CI603" s="243"/>
      <c r="CJ603" s="127"/>
      <c r="CK603" s="57"/>
      <c r="CL603" s="12"/>
      <c r="CM603" s="12"/>
      <c r="CN603" s="12"/>
      <c r="CO603" s="12"/>
      <c r="CV603" s="12"/>
      <c r="CW603" s="12"/>
      <c r="CX603" s="12"/>
      <c r="CY603" s="12"/>
      <c r="DB603" s="12"/>
      <c r="DC603" s="12"/>
      <c r="ES603" s="54"/>
      <c r="EX603" s="46"/>
      <c r="EY603" s="47"/>
      <c r="FD603" s="46"/>
      <c r="FE603" s="47"/>
      <c r="FF603" s="46"/>
      <c r="FG603" s="47"/>
      <c r="FH603" s="46"/>
      <c r="FI603" s="47"/>
      <c r="FR603" s="12"/>
      <c r="FS603" s="12"/>
      <c r="FT603" s="46"/>
      <c r="FU603" s="54"/>
      <c r="FW603" s="54"/>
      <c r="GD603" s="54"/>
      <c r="GE603" s="54"/>
      <c r="GV603" s="36"/>
      <c r="GW603" s="54"/>
      <c r="GX603" s="36"/>
      <c r="GY603" s="36"/>
      <c r="GZ603" s="36"/>
      <c r="HA603" s="36"/>
      <c r="HB603" s="36"/>
      <c r="HC603" s="36"/>
      <c r="HD603" s="36"/>
      <c r="HE603" s="36"/>
      <c r="HF603" s="36"/>
      <c r="HG603" s="36"/>
      <c r="HH603" s="36"/>
      <c r="HI603" s="36"/>
      <c r="HJ603" s="36"/>
      <c r="HK603" s="36"/>
      <c r="HL603" s="36"/>
      <c r="HM603" s="36"/>
      <c r="HN603" s="36"/>
      <c r="HO603" s="36"/>
      <c r="HP603" s="36"/>
      <c r="HQ603" s="36"/>
      <c r="HR603" s="36"/>
      <c r="HS603" s="36"/>
      <c r="HT603" s="36"/>
      <c r="HU603" s="36"/>
      <c r="HV603" s="36"/>
      <c r="HW603" s="36"/>
      <c r="HX603" s="36"/>
      <c r="HY603" s="36"/>
      <c r="HZ603" s="36"/>
      <c r="IA603" s="36"/>
      <c r="IB603" s="36"/>
      <c r="IC603" s="36"/>
      <c r="ID603" s="36"/>
      <c r="IE603" s="36"/>
      <c r="IF603" s="36"/>
      <c r="IH603" s="40"/>
      <c r="II603" s="35"/>
    </row>
    <row r="604" spans="7:243" s="15" customFormat="1" thickBot="1" x14ac:dyDescent="0.45">
      <c r="G604" s="12"/>
      <c r="H604" s="12"/>
      <c r="AH604" s="12"/>
      <c r="AI604" s="12"/>
      <c r="AR604" s="12"/>
      <c r="AS604" s="12"/>
      <c r="BP604" s="41"/>
      <c r="BQ604" s="41"/>
      <c r="BT604" s="233"/>
      <c r="BU604" s="234"/>
      <c r="BV604" s="228"/>
      <c r="BW604" s="229"/>
      <c r="BX604" s="251"/>
      <c r="BY604" s="234"/>
      <c r="CF604" s="46"/>
      <c r="CG604" s="47"/>
      <c r="CH604" s="242"/>
      <c r="CI604" s="243"/>
      <c r="CJ604" s="127"/>
      <c r="CK604" s="57"/>
      <c r="CL604" s="12"/>
      <c r="CM604" s="12"/>
      <c r="CN604" s="12"/>
      <c r="CO604" s="12"/>
      <c r="CV604" s="12"/>
      <c r="CW604" s="12"/>
      <c r="CX604" s="12"/>
      <c r="CY604" s="12"/>
      <c r="DB604" s="12"/>
      <c r="DC604" s="12"/>
      <c r="ES604" s="54"/>
      <c r="EX604" s="46"/>
      <c r="EY604" s="47"/>
      <c r="FD604" s="46"/>
      <c r="FE604" s="47"/>
      <c r="FF604" s="46"/>
      <c r="FG604" s="47"/>
      <c r="FH604" s="46"/>
      <c r="FI604" s="47"/>
      <c r="FR604" s="12"/>
      <c r="FS604" s="12"/>
      <c r="FT604" s="46"/>
      <c r="FU604" s="54"/>
      <c r="FW604" s="54"/>
      <c r="GD604" s="54"/>
      <c r="GE604" s="54"/>
      <c r="GV604" s="36"/>
      <c r="GW604" s="54"/>
      <c r="GX604" s="36"/>
      <c r="GY604" s="36"/>
      <c r="GZ604" s="36"/>
      <c r="HA604" s="36"/>
      <c r="HB604" s="36"/>
      <c r="HC604" s="36"/>
      <c r="HD604" s="36"/>
      <c r="HE604" s="36"/>
      <c r="HF604" s="36"/>
      <c r="HG604" s="36"/>
      <c r="HH604" s="36"/>
      <c r="HI604" s="36"/>
      <c r="HJ604" s="36"/>
      <c r="HK604" s="36"/>
      <c r="HL604" s="36"/>
      <c r="HM604" s="36"/>
      <c r="HN604" s="36"/>
      <c r="HO604" s="36"/>
      <c r="HP604" s="36"/>
      <c r="HQ604" s="36"/>
      <c r="HR604" s="36"/>
      <c r="HS604" s="36"/>
      <c r="HT604" s="36"/>
      <c r="HU604" s="36"/>
      <c r="HV604" s="36"/>
      <c r="HW604" s="36"/>
      <c r="HX604" s="36"/>
      <c r="HY604" s="36"/>
      <c r="HZ604" s="36"/>
      <c r="IA604" s="36"/>
      <c r="IB604" s="36"/>
      <c r="IC604" s="36"/>
      <c r="ID604" s="36"/>
      <c r="IE604" s="36"/>
      <c r="IF604" s="36"/>
      <c r="IH604" s="40"/>
      <c r="II604" s="35"/>
    </row>
    <row r="605" spans="7:243" s="15" customFormat="1" thickBot="1" x14ac:dyDescent="0.45">
      <c r="G605" s="12"/>
      <c r="H605" s="12"/>
      <c r="AH605" s="12"/>
      <c r="AI605" s="12"/>
      <c r="AR605" s="12"/>
      <c r="AS605" s="12"/>
      <c r="BP605" s="41"/>
      <c r="BQ605" s="41"/>
      <c r="BT605" s="233"/>
      <c r="BU605" s="234"/>
      <c r="BV605" s="228"/>
      <c r="BW605" s="229"/>
      <c r="BX605" s="251"/>
      <c r="BY605" s="234"/>
      <c r="CF605" s="46"/>
      <c r="CG605" s="47"/>
      <c r="CH605" s="242"/>
      <c r="CI605" s="243"/>
      <c r="CJ605" s="127"/>
      <c r="CK605" s="57"/>
      <c r="CL605" s="12"/>
      <c r="CM605" s="12"/>
      <c r="CN605" s="12"/>
      <c r="CO605" s="12"/>
      <c r="CV605" s="12"/>
      <c r="CW605" s="12"/>
      <c r="CX605" s="12"/>
      <c r="CY605" s="12"/>
      <c r="DB605" s="12"/>
      <c r="DC605" s="12"/>
      <c r="ES605" s="54"/>
      <c r="EX605" s="46"/>
      <c r="EY605" s="47"/>
      <c r="FD605" s="46"/>
      <c r="FE605" s="47"/>
      <c r="FF605" s="46"/>
      <c r="FG605" s="47"/>
      <c r="FH605" s="46"/>
      <c r="FI605" s="47"/>
      <c r="FR605" s="12"/>
      <c r="FS605" s="12"/>
      <c r="FT605" s="46"/>
      <c r="FU605" s="54"/>
      <c r="FW605" s="54"/>
      <c r="GD605" s="54"/>
      <c r="GE605" s="54"/>
      <c r="GV605" s="36"/>
      <c r="GW605" s="54"/>
      <c r="GX605" s="36"/>
      <c r="GY605" s="36"/>
      <c r="GZ605" s="36"/>
      <c r="HA605" s="36"/>
      <c r="HB605" s="36"/>
      <c r="HC605" s="36"/>
      <c r="HD605" s="36"/>
      <c r="HE605" s="36"/>
      <c r="HF605" s="36"/>
      <c r="HG605" s="36"/>
      <c r="HH605" s="36"/>
      <c r="HI605" s="36"/>
      <c r="HJ605" s="36"/>
      <c r="HK605" s="36"/>
      <c r="HL605" s="36"/>
      <c r="HM605" s="36"/>
      <c r="HN605" s="36"/>
      <c r="HO605" s="36"/>
      <c r="HP605" s="36"/>
      <c r="HQ605" s="36"/>
      <c r="HR605" s="36"/>
      <c r="HS605" s="36"/>
      <c r="HT605" s="36"/>
      <c r="HU605" s="36"/>
      <c r="HV605" s="36"/>
      <c r="HW605" s="36"/>
      <c r="HX605" s="36"/>
      <c r="HY605" s="36"/>
      <c r="HZ605" s="36"/>
      <c r="IA605" s="36"/>
      <c r="IB605" s="36"/>
      <c r="IC605" s="36"/>
      <c r="ID605" s="36"/>
      <c r="IE605" s="36"/>
      <c r="IF605" s="36"/>
      <c r="IH605" s="40"/>
      <c r="II605" s="35"/>
    </row>
    <row r="606" spans="7:243" s="15" customFormat="1" thickBot="1" x14ac:dyDescent="0.45">
      <c r="G606" s="12"/>
      <c r="H606" s="12"/>
      <c r="AH606" s="12"/>
      <c r="AI606" s="12"/>
      <c r="AR606" s="12"/>
      <c r="AS606" s="12"/>
      <c r="BP606" s="41"/>
      <c r="BQ606" s="41"/>
      <c r="BT606" s="233"/>
      <c r="BU606" s="234"/>
      <c r="BV606" s="228"/>
      <c r="BW606" s="229"/>
      <c r="BX606" s="251"/>
      <c r="BY606" s="234"/>
      <c r="CF606" s="46"/>
      <c r="CG606" s="47"/>
      <c r="CH606" s="242"/>
      <c r="CI606" s="243"/>
      <c r="CJ606" s="127"/>
      <c r="CK606" s="57"/>
      <c r="CL606" s="12"/>
      <c r="CM606" s="12"/>
      <c r="CN606" s="12"/>
      <c r="CO606" s="12"/>
      <c r="CV606" s="12"/>
      <c r="CW606" s="12"/>
      <c r="CX606" s="12"/>
      <c r="CY606" s="12"/>
      <c r="DB606" s="12"/>
      <c r="DC606" s="12"/>
      <c r="ES606" s="54"/>
      <c r="EX606" s="46"/>
      <c r="EY606" s="47"/>
      <c r="FD606" s="46"/>
      <c r="FE606" s="47"/>
      <c r="FF606" s="46"/>
      <c r="FG606" s="47"/>
      <c r="FH606" s="46"/>
      <c r="FI606" s="47"/>
      <c r="FR606" s="12"/>
      <c r="FS606" s="12"/>
      <c r="FT606" s="46"/>
      <c r="FU606" s="54"/>
      <c r="FW606" s="54"/>
      <c r="GD606" s="54"/>
      <c r="GE606" s="54"/>
      <c r="GV606" s="36"/>
      <c r="GW606" s="54"/>
      <c r="GX606" s="36"/>
      <c r="GY606" s="36"/>
      <c r="GZ606" s="36"/>
      <c r="HA606" s="36"/>
      <c r="HB606" s="36"/>
      <c r="HC606" s="36"/>
      <c r="HD606" s="36"/>
      <c r="HE606" s="36"/>
      <c r="HF606" s="36"/>
      <c r="HG606" s="36"/>
      <c r="HH606" s="36"/>
      <c r="HI606" s="36"/>
      <c r="HJ606" s="36"/>
      <c r="HK606" s="36"/>
      <c r="HL606" s="36"/>
      <c r="HM606" s="36"/>
      <c r="HN606" s="36"/>
      <c r="HO606" s="36"/>
      <c r="HP606" s="36"/>
      <c r="HQ606" s="36"/>
      <c r="HR606" s="36"/>
      <c r="HS606" s="36"/>
      <c r="HT606" s="36"/>
      <c r="HU606" s="36"/>
      <c r="HV606" s="36"/>
      <c r="HW606" s="36"/>
      <c r="HX606" s="36"/>
      <c r="HY606" s="36"/>
      <c r="HZ606" s="36"/>
      <c r="IA606" s="36"/>
      <c r="IB606" s="36"/>
      <c r="IC606" s="36"/>
      <c r="ID606" s="36"/>
      <c r="IE606" s="36"/>
      <c r="IF606" s="36"/>
      <c r="IH606" s="40"/>
      <c r="II606" s="35"/>
    </row>
    <row r="607" spans="7:243" s="15" customFormat="1" thickBot="1" x14ac:dyDescent="0.45">
      <c r="G607" s="12"/>
      <c r="H607" s="12"/>
      <c r="AH607" s="12"/>
      <c r="AI607" s="12"/>
      <c r="AR607" s="12"/>
      <c r="AS607" s="12"/>
      <c r="BP607" s="41"/>
      <c r="BQ607" s="41"/>
      <c r="BT607" s="233"/>
      <c r="BU607" s="234"/>
      <c r="BV607" s="228"/>
      <c r="BW607" s="229"/>
      <c r="BX607" s="251"/>
      <c r="BY607" s="234"/>
      <c r="CF607" s="46"/>
      <c r="CG607" s="47"/>
      <c r="CH607" s="242"/>
      <c r="CI607" s="243"/>
      <c r="CJ607" s="127"/>
      <c r="CK607" s="57"/>
      <c r="CL607" s="12"/>
      <c r="CM607" s="12"/>
      <c r="CN607" s="12"/>
      <c r="CO607" s="12"/>
      <c r="CV607" s="12"/>
      <c r="CW607" s="12"/>
      <c r="CX607" s="12"/>
      <c r="CY607" s="12"/>
      <c r="DB607" s="12"/>
      <c r="DC607" s="12"/>
      <c r="ES607" s="54"/>
      <c r="EX607" s="46"/>
      <c r="EY607" s="47"/>
      <c r="FD607" s="46"/>
      <c r="FE607" s="47"/>
      <c r="FF607" s="46"/>
      <c r="FG607" s="47"/>
      <c r="FH607" s="46"/>
      <c r="FI607" s="47"/>
      <c r="FR607" s="12"/>
      <c r="FS607" s="12"/>
      <c r="FT607" s="46"/>
      <c r="FU607" s="54"/>
      <c r="FW607" s="54"/>
      <c r="GD607" s="54"/>
      <c r="GE607" s="54"/>
      <c r="GV607" s="36"/>
      <c r="GW607" s="54"/>
      <c r="GX607" s="36"/>
      <c r="GY607" s="36"/>
      <c r="GZ607" s="36"/>
      <c r="HA607" s="36"/>
      <c r="HB607" s="36"/>
      <c r="HC607" s="36"/>
      <c r="HD607" s="36"/>
      <c r="HE607" s="36"/>
      <c r="HF607" s="36"/>
      <c r="HG607" s="36"/>
      <c r="HH607" s="36"/>
      <c r="HI607" s="36"/>
      <c r="HJ607" s="36"/>
      <c r="HK607" s="36"/>
      <c r="HL607" s="36"/>
      <c r="HM607" s="36"/>
      <c r="HN607" s="36"/>
      <c r="HO607" s="36"/>
      <c r="HP607" s="36"/>
      <c r="HQ607" s="36"/>
      <c r="HR607" s="36"/>
      <c r="HS607" s="36"/>
      <c r="HT607" s="36"/>
      <c r="HU607" s="36"/>
      <c r="HV607" s="36"/>
      <c r="HW607" s="36"/>
      <c r="HX607" s="36"/>
      <c r="HY607" s="36"/>
      <c r="HZ607" s="36"/>
      <c r="IA607" s="36"/>
      <c r="IB607" s="36"/>
      <c r="IC607" s="36"/>
      <c r="ID607" s="36"/>
      <c r="IE607" s="36"/>
      <c r="IF607" s="36"/>
      <c r="IH607" s="40"/>
      <c r="II607" s="35"/>
    </row>
    <row r="608" spans="7:243" s="15" customFormat="1" thickBot="1" x14ac:dyDescent="0.45">
      <c r="G608" s="12"/>
      <c r="H608" s="12"/>
      <c r="AH608" s="12"/>
      <c r="AI608" s="12"/>
      <c r="AR608" s="12"/>
      <c r="AS608" s="12"/>
      <c r="BP608" s="41"/>
      <c r="BQ608" s="41"/>
      <c r="BT608" s="233"/>
      <c r="BU608" s="234"/>
      <c r="BV608" s="228"/>
      <c r="BW608" s="229"/>
      <c r="BX608" s="251"/>
      <c r="BY608" s="234"/>
      <c r="CF608" s="46"/>
      <c r="CG608" s="47"/>
      <c r="CH608" s="242"/>
      <c r="CI608" s="243"/>
      <c r="CJ608" s="127"/>
      <c r="CK608" s="57"/>
      <c r="CL608" s="12"/>
      <c r="CM608" s="12"/>
      <c r="CN608" s="12"/>
      <c r="CO608" s="12"/>
      <c r="CV608" s="12"/>
      <c r="CW608" s="12"/>
      <c r="CX608" s="12"/>
      <c r="CY608" s="12"/>
      <c r="DB608" s="12"/>
      <c r="DC608" s="12"/>
      <c r="ES608" s="54"/>
      <c r="EX608" s="46"/>
      <c r="EY608" s="47"/>
      <c r="FD608" s="46"/>
      <c r="FE608" s="47"/>
      <c r="FF608" s="46"/>
      <c r="FG608" s="47"/>
      <c r="FH608" s="46"/>
      <c r="FI608" s="47"/>
      <c r="FR608" s="12"/>
      <c r="FS608" s="12"/>
      <c r="FT608" s="46"/>
      <c r="FU608" s="54"/>
      <c r="FW608" s="54"/>
      <c r="GD608" s="54"/>
      <c r="GE608" s="54"/>
      <c r="GV608" s="36"/>
      <c r="GW608" s="54"/>
      <c r="GX608" s="36"/>
      <c r="GY608" s="36"/>
      <c r="GZ608" s="36"/>
      <c r="HA608" s="36"/>
      <c r="HB608" s="36"/>
      <c r="HC608" s="36"/>
      <c r="HD608" s="36"/>
      <c r="HE608" s="36"/>
      <c r="HF608" s="36"/>
      <c r="HG608" s="36"/>
      <c r="HH608" s="36"/>
      <c r="HI608" s="36"/>
      <c r="HJ608" s="36"/>
      <c r="HK608" s="36"/>
      <c r="HL608" s="36"/>
      <c r="HM608" s="36"/>
      <c r="HN608" s="36"/>
      <c r="HO608" s="36"/>
      <c r="HP608" s="36"/>
      <c r="HQ608" s="36"/>
      <c r="HR608" s="36"/>
      <c r="HS608" s="36"/>
      <c r="HT608" s="36"/>
      <c r="HU608" s="36"/>
      <c r="HV608" s="36"/>
      <c r="HW608" s="36"/>
      <c r="HX608" s="36"/>
      <c r="HY608" s="36"/>
      <c r="HZ608" s="36"/>
      <c r="IA608" s="36"/>
      <c r="IB608" s="36"/>
      <c r="IC608" s="36"/>
      <c r="ID608" s="36"/>
      <c r="IE608" s="36"/>
      <c r="IF608" s="36"/>
      <c r="IH608" s="40"/>
      <c r="II608" s="35"/>
    </row>
    <row r="609" spans="7:243" s="15" customFormat="1" thickBot="1" x14ac:dyDescent="0.45">
      <c r="G609" s="12"/>
      <c r="H609" s="12"/>
      <c r="AH609" s="12"/>
      <c r="AI609" s="12"/>
      <c r="AR609" s="12"/>
      <c r="AS609" s="12"/>
      <c r="BP609" s="41"/>
      <c r="BQ609" s="41"/>
      <c r="BT609" s="233"/>
      <c r="BU609" s="234"/>
      <c r="BV609" s="228"/>
      <c r="BW609" s="229"/>
      <c r="BX609" s="251"/>
      <c r="BY609" s="234"/>
      <c r="CF609" s="46"/>
      <c r="CG609" s="47"/>
      <c r="CH609" s="242"/>
      <c r="CI609" s="243"/>
      <c r="CJ609" s="127"/>
      <c r="CK609" s="57"/>
      <c r="CL609" s="12"/>
      <c r="CM609" s="12"/>
      <c r="CN609" s="12"/>
      <c r="CO609" s="12"/>
      <c r="CV609" s="12"/>
      <c r="CW609" s="12"/>
      <c r="CX609" s="12"/>
      <c r="CY609" s="12"/>
      <c r="DB609" s="12"/>
      <c r="DC609" s="12"/>
      <c r="ES609" s="54"/>
      <c r="EX609" s="46"/>
      <c r="EY609" s="47"/>
      <c r="FD609" s="46"/>
      <c r="FE609" s="47"/>
      <c r="FF609" s="46"/>
      <c r="FG609" s="47"/>
      <c r="FH609" s="46"/>
      <c r="FI609" s="47"/>
      <c r="FR609" s="12"/>
      <c r="FS609" s="12"/>
      <c r="FT609" s="46"/>
      <c r="FU609" s="54"/>
      <c r="FW609" s="54"/>
      <c r="GD609" s="54"/>
      <c r="GE609" s="54"/>
      <c r="GV609" s="36"/>
      <c r="GW609" s="54"/>
      <c r="GX609" s="36"/>
      <c r="GY609" s="36"/>
      <c r="GZ609" s="36"/>
      <c r="HA609" s="36"/>
      <c r="HB609" s="36"/>
      <c r="HC609" s="36"/>
      <c r="HD609" s="36"/>
      <c r="HE609" s="36"/>
      <c r="HF609" s="36"/>
      <c r="HG609" s="36"/>
      <c r="HH609" s="36"/>
      <c r="HI609" s="36"/>
      <c r="HJ609" s="36"/>
      <c r="HK609" s="36"/>
      <c r="HL609" s="36"/>
      <c r="HM609" s="36"/>
      <c r="HN609" s="36"/>
      <c r="HO609" s="36"/>
      <c r="HP609" s="36"/>
      <c r="HQ609" s="36"/>
      <c r="HR609" s="36"/>
      <c r="HS609" s="36"/>
      <c r="HT609" s="36"/>
      <c r="HU609" s="36"/>
      <c r="HV609" s="36"/>
      <c r="HW609" s="36"/>
      <c r="HX609" s="36"/>
      <c r="HY609" s="36"/>
      <c r="HZ609" s="36"/>
      <c r="IA609" s="36"/>
      <c r="IB609" s="36"/>
      <c r="IC609" s="36"/>
      <c r="ID609" s="36"/>
      <c r="IE609" s="36"/>
      <c r="IF609" s="36"/>
      <c r="IH609" s="40"/>
      <c r="II609" s="35"/>
    </row>
    <row r="610" spans="7:243" s="15" customFormat="1" thickBot="1" x14ac:dyDescent="0.45">
      <c r="G610" s="12"/>
      <c r="H610" s="12"/>
      <c r="AH610" s="12"/>
      <c r="AI610" s="12"/>
      <c r="AR610" s="12"/>
      <c r="AS610" s="12"/>
      <c r="BP610" s="41"/>
      <c r="BQ610" s="41"/>
      <c r="BT610" s="233"/>
      <c r="BU610" s="234"/>
      <c r="BV610" s="228"/>
      <c r="BW610" s="229"/>
      <c r="BX610" s="251"/>
      <c r="BY610" s="234"/>
      <c r="CF610" s="46"/>
      <c r="CG610" s="47"/>
      <c r="CH610" s="242"/>
      <c r="CI610" s="243"/>
      <c r="CJ610" s="127"/>
      <c r="CK610" s="57"/>
      <c r="CL610" s="12"/>
      <c r="CM610" s="12"/>
      <c r="CN610" s="12"/>
      <c r="CO610" s="12"/>
      <c r="CV610" s="12"/>
      <c r="CW610" s="12"/>
      <c r="CX610" s="12"/>
      <c r="CY610" s="12"/>
      <c r="DB610" s="12"/>
      <c r="DC610" s="12"/>
      <c r="ES610" s="54"/>
      <c r="EX610" s="46"/>
      <c r="EY610" s="47"/>
      <c r="FD610" s="46"/>
      <c r="FE610" s="47"/>
      <c r="FF610" s="46"/>
      <c r="FG610" s="47"/>
      <c r="FH610" s="46"/>
      <c r="FI610" s="47"/>
      <c r="FR610" s="12"/>
      <c r="FS610" s="12"/>
      <c r="FT610" s="46"/>
      <c r="FU610" s="54"/>
      <c r="FW610" s="54"/>
      <c r="GD610" s="54"/>
      <c r="GE610" s="54"/>
      <c r="GV610" s="36"/>
      <c r="GW610" s="54"/>
      <c r="GX610" s="36"/>
      <c r="GY610" s="36"/>
      <c r="GZ610" s="36"/>
      <c r="HA610" s="36"/>
      <c r="HB610" s="36"/>
      <c r="HC610" s="36"/>
      <c r="HD610" s="36"/>
      <c r="HE610" s="36"/>
      <c r="HF610" s="36"/>
      <c r="HG610" s="36"/>
      <c r="HH610" s="36"/>
      <c r="HI610" s="36"/>
      <c r="HJ610" s="36"/>
      <c r="HK610" s="36"/>
      <c r="HL610" s="36"/>
      <c r="HM610" s="36"/>
      <c r="HN610" s="36"/>
      <c r="HO610" s="36"/>
      <c r="HP610" s="36"/>
      <c r="HQ610" s="36"/>
      <c r="HR610" s="36"/>
      <c r="HS610" s="36"/>
      <c r="HT610" s="36"/>
      <c r="HU610" s="36"/>
      <c r="HV610" s="36"/>
      <c r="HW610" s="36"/>
      <c r="HX610" s="36"/>
      <c r="HY610" s="36"/>
      <c r="HZ610" s="36"/>
      <c r="IA610" s="36"/>
      <c r="IB610" s="36"/>
      <c r="IC610" s="36"/>
      <c r="ID610" s="36"/>
      <c r="IE610" s="36"/>
      <c r="IF610" s="36"/>
      <c r="IH610" s="40"/>
      <c r="II610" s="35"/>
    </row>
    <row r="611" spans="7:243" s="15" customFormat="1" thickBot="1" x14ac:dyDescent="0.45">
      <c r="G611" s="12"/>
      <c r="H611" s="12"/>
      <c r="AH611" s="12"/>
      <c r="AI611" s="12"/>
      <c r="AR611" s="12"/>
      <c r="AS611" s="12"/>
      <c r="BP611" s="41"/>
      <c r="BQ611" s="41"/>
      <c r="BT611" s="233"/>
      <c r="BU611" s="234"/>
      <c r="BV611" s="228"/>
      <c r="BW611" s="229"/>
      <c r="BX611" s="251"/>
      <c r="BY611" s="234"/>
      <c r="CF611" s="46"/>
      <c r="CG611" s="47"/>
      <c r="CH611" s="242"/>
      <c r="CI611" s="243"/>
      <c r="CJ611" s="127"/>
      <c r="CK611" s="57"/>
      <c r="CL611" s="12"/>
      <c r="CM611" s="12"/>
      <c r="CN611" s="12"/>
      <c r="CO611" s="12"/>
      <c r="CV611" s="12"/>
      <c r="CW611" s="12"/>
      <c r="CX611" s="12"/>
      <c r="CY611" s="12"/>
      <c r="DB611" s="12"/>
      <c r="DC611" s="12"/>
      <c r="ES611" s="54"/>
      <c r="EX611" s="46"/>
      <c r="EY611" s="47"/>
      <c r="FD611" s="46"/>
      <c r="FE611" s="47"/>
      <c r="FF611" s="46"/>
      <c r="FG611" s="47"/>
      <c r="FH611" s="46"/>
      <c r="FI611" s="47"/>
      <c r="FR611" s="12"/>
      <c r="FS611" s="12"/>
      <c r="FT611" s="46"/>
      <c r="FU611" s="54"/>
      <c r="FW611" s="54"/>
      <c r="GD611" s="54"/>
      <c r="GE611" s="54"/>
      <c r="GV611" s="36"/>
      <c r="GW611" s="54"/>
      <c r="GX611" s="36"/>
      <c r="GY611" s="36"/>
      <c r="GZ611" s="36"/>
      <c r="HA611" s="36"/>
      <c r="HB611" s="36"/>
      <c r="HC611" s="36"/>
      <c r="HD611" s="36"/>
      <c r="HE611" s="36"/>
      <c r="HF611" s="36"/>
      <c r="HG611" s="36"/>
      <c r="HH611" s="36"/>
      <c r="HI611" s="36"/>
      <c r="HJ611" s="36"/>
      <c r="HK611" s="36"/>
      <c r="HL611" s="36"/>
      <c r="HM611" s="36"/>
      <c r="HN611" s="36"/>
      <c r="HO611" s="36"/>
      <c r="HP611" s="36"/>
      <c r="HQ611" s="36"/>
      <c r="HR611" s="36"/>
      <c r="HS611" s="36"/>
      <c r="HT611" s="36"/>
      <c r="HU611" s="36"/>
      <c r="HV611" s="36"/>
      <c r="HW611" s="36"/>
      <c r="HX611" s="36"/>
      <c r="HY611" s="36"/>
      <c r="HZ611" s="36"/>
      <c r="IA611" s="36"/>
      <c r="IB611" s="36"/>
      <c r="IC611" s="36"/>
      <c r="ID611" s="36"/>
      <c r="IE611" s="36"/>
      <c r="IF611" s="36"/>
      <c r="IH611" s="40"/>
      <c r="II611" s="35"/>
    </row>
    <row r="612" spans="7:243" s="15" customFormat="1" thickBot="1" x14ac:dyDescent="0.45">
      <c r="G612" s="12"/>
      <c r="H612" s="12"/>
      <c r="AH612" s="12"/>
      <c r="AI612" s="12"/>
      <c r="AR612" s="12"/>
      <c r="AS612" s="12"/>
      <c r="BP612" s="41"/>
      <c r="BQ612" s="41"/>
      <c r="BT612" s="233"/>
      <c r="BU612" s="234"/>
      <c r="BV612" s="228"/>
      <c r="BW612" s="229"/>
      <c r="BX612" s="251"/>
      <c r="BY612" s="234"/>
      <c r="CF612" s="46"/>
      <c r="CG612" s="47"/>
      <c r="CH612" s="242"/>
      <c r="CI612" s="243"/>
      <c r="CJ612" s="127"/>
      <c r="CK612" s="57"/>
      <c r="CL612" s="12"/>
      <c r="CM612" s="12"/>
      <c r="CN612" s="12"/>
      <c r="CO612" s="12"/>
      <c r="CV612" s="12"/>
      <c r="CW612" s="12"/>
      <c r="CX612" s="12"/>
      <c r="CY612" s="12"/>
      <c r="DB612" s="12"/>
      <c r="DC612" s="12"/>
      <c r="ES612" s="54"/>
      <c r="EX612" s="46"/>
      <c r="EY612" s="47"/>
      <c r="FD612" s="46"/>
      <c r="FE612" s="47"/>
      <c r="FF612" s="46"/>
      <c r="FG612" s="47"/>
      <c r="FH612" s="46"/>
      <c r="FI612" s="47"/>
      <c r="FR612" s="12"/>
      <c r="FS612" s="12"/>
      <c r="FT612" s="46"/>
      <c r="FU612" s="54"/>
      <c r="FW612" s="54"/>
      <c r="GD612" s="54"/>
      <c r="GE612" s="54"/>
      <c r="GV612" s="36"/>
      <c r="GW612" s="54"/>
      <c r="GX612" s="36"/>
      <c r="GY612" s="36"/>
      <c r="GZ612" s="36"/>
      <c r="HA612" s="36"/>
      <c r="HB612" s="36"/>
      <c r="HC612" s="36"/>
      <c r="HD612" s="36"/>
      <c r="HE612" s="36"/>
      <c r="HF612" s="36"/>
      <c r="HG612" s="36"/>
      <c r="HH612" s="36"/>
      <c r="HI612" s="36"/>
      <c r="HJ612" s="36"/>
      <c r="HK612" s="36"/>
      <c r="HL612" s="36"/>
      <c r="HM612" s="36"/>
      <c r="HN612" s="36"/>
      <c r="HO612" s="36"/>
      <c r="HP612" s="36"/>
      <c r="HQ612" s="36"/>
      <c r="HR612" s="36"/>
      <c r="HS612" s="36"/>
      <c r="HT612" s="36"/>
      <c r="HU612" s="36"/>
      <c r="HV612" s="36"/>
      <c r="HW612" s="36"/>
      <c r="HX612" s="36"/>
      <c r="HY612" s="36"/>
      <c r="HZ612" s="36"/>
      <c r="IA612" s="36"/>
      <c r="IB612" s="36"/>
      <c r="IC612" s="36"/>
      <c r="ID612" s="36"/>
      <c r="IE612" s="36"/>
      <c r="IF612" s="36"/>
      <c r="IH612" s="40"/>
      <c r="II612" s="35"/>
    </row>
    <row r="613" spans="7:243" s="15" customFormat="1" thickBot="1" x14ac:dyDescent="0.45">
      <c r="G613" s="12"/>
      <c r="H613" s="12"/>
      <c r="AH613" s="12"/>
      <c r="AI613" s="12"/>
      <c r="AR613" s="12"/>
      <c r="AS613" s="12"/>
      <c r="BP613" s="41"/>
      <c r="BQ613" s="41"/>
      <c r="BT613" s="233"/>
      <c r="BU613" s="234"/>
      <c r="BV613" s="228"/>
      <c r="BW613" s="229"/>
      <c r="BX613" s="251"/>
      <c r="BY613" s="234"/>
      <c r="CF613" s="46"/>
      <c r="CG613" s="47"/>
      <c r="CH613" s="242"/>
      <c r="CI613" s="243"/>
      <c r="CJ613" s="127"/>
      <c r="CK613" s="57"/>
      <c r="CL613" s="12"/>
      <c r="CM613" s="12"/>
      <c r="CN613" s="12"/>
      <c r="CO613" s="12"/>
      <c r="CV613" s="12"/>
      <c r="CW613" s="12"/>
      <c r="CX613" s="12"/>
      <c r="CY613" s="12"/>
      <c r="DB613" s="12"/>
      <c r="DC613" s="12"/>
      <c r="ES613" s="54"/>
      <c r="EX613" s="46"/>
      <c r="EY613" s="47"/>
      <c r="FD613" s="46"/>
      <c r="FE613" s="47"/>
      <c r="FF613" s="46"/>
      <c r="FG613" s="47"/>
      <c r="FH613" s="46"/>
      <c r="FI613" s="47"/>
      <c r="FR613" s="12"/>
      <c r="FS613" s="12"/>
      <c r="FT613" s="46"/>
      <c r="FU613" s="54"/>
      <c r="FW613" s="54"/>
      <c r="GD613" s="54"/>
      <c r="GE613" s="54"/>
      <c r="GV613" s="36"/>
      <c r="GW613" s="54"/>
      <c r="GX613" s="36"/>
      <c r="GY613" s="36"/>
      <c r="GZ613" s="36"/>
      <c r="HA613" s="36"/>
      <c r="HB613" s="36"/>
      <c r="HC613" s="36"/>
      <c r="HD613" s="36"/>
      <c r="HE613" s="36"/>
      <c r="HF613" s="36"/>
      <c r="HG613" s="36"/>
      <c r="HH613" s="36"/>
      <c r="HI613" s="36"/>
      <c r="HJ613" s="36"/>
      <c r="HK613" s="36"/>
      <c r="HL613" s="36"/>
      <c r="HM613" s="36"/>
      <c r="HN613" s="36"/>
      <c r="HO613" s="36"/>
      <c r="HP613" s="36"/>
      <c r="HQ613" s="36"/>
      <c r="HR613" s="36"/>
      <c r="HS613" s="36"/>
      <c r="HT613" s="36"/>
      <c r="HU613" s="36"/>
      <c r="HV613" s="36"/>
      <c r="HW613" s="36"/>
      <c r="HX613" s="36"/>
      <c r="HY613" s="36"/>
      <c r="HZ613" s="36"/>
      <c r="IA613" s="36"/>
      <c r="IB613" s="36"/>
      <c r="IC613" s="36"/>
      <c r="ID613" s="36"/>
      <c r="IE613" s="36"/>
      <c r="IF613" s="36"/>
      <c r="IH613" s="40"/>
      <c r="II613" s="35"/>
    </row>
    <row r="614" spans="7:243" s="15" customFormat="1" thickBot="1" x14ac:dyDescent="0.45">
      <c r="G614" s="12"/>
      <c r="H614" s="12"/>
      <c r="AH614" s="12"/>
      <c r="AI614" s="12"/>
      <c r="AR614" s="12"/>
      <c r="AS614" s="12"/>
      <c r="BP614" s="41"/>
      <c r="BQ614" s="41"/>
      <c r="BT614" s="233"/>
      <c r="BU614" s="234"/>
      <c r="BV614" s="228"/>
      <c r="BW614" s="229"/>
      <c r="BX614" s="251"/>
      <c r="BY614" s="234"/>
      <c r="CF614" s="46"/>
      <c r="CG614" s="47"/>
      <c r="CH614" s="242"/>
      <c r="CI614" s="243"/>
      <c r="CJ614" s="127"/>
      <c r="CK614" s="57"/>
      <c r="CL614" s="12"/>
      <c r="CM614" s="12"/>
      <c r="CN614" s="12"/>
      <c r="CO614" s="12"/>
      <c r="CV614" s="12"/>
      <c r="CW614" s="12"/>
      <c r="CX614" s="12"/>
      <c r="CY614" s="12"/>
      <c r="DB614" s="12"/>
      <c r="DC614" s="12"/>
      <c r="ES614" s="54"/>
      <c r="EX614" s="46"/>
      <c r="EY614" s="47"/>
      <c r="FD614" s="46"/>
      <c r="FE614" s="47"/>
      <c r="FF614" s="46"/>
      <c r="FG614" s="47"/>
      <c r="FH614" s="46"/>
      <c r="FI614" s="47"/>
      <c r="FR614" s="12"/>
      <c r="FS614" s="12"/>
      <c r="FT614" s="46"/>
      <c r="FU614" s="54"/>
      <c r="FW614" s="54"/>
      <c r="GD614" s="54"/>
      <c r="GE614" s="54"/>
      <c r="GV614" s="36"/>
      <c r="GW614" s="54"/>
      <c r="GX614" s="36"/>
      <c r="GY614" s="36"/>
      <c r="GZ614" s="36"/>
      <c r="HA614" s="36"/>
      <c r="HB614" s="36"/>
      <c r="HC614" s="36"/>
      <c r="HD614" s="36"/>
      <c r="HE614" s="36"/>
      <c r="HF614" s="36"/>
      <c r="HG614" s="36"/>
      <c r="HH614" s="36"/>
      <c r="HI614" s="36"/>
      <c r="HJ614" s="36"/>
      <c r="HK614" s="36"/>
      <c r="HL614" s="36"/>
      <c r="HM614" s="36"/>
      <c r="HN614" s="36"/>
      <c r="HO614" s="36"/>
      <c r="HP614" s="36"/>
      <c r="HQ614" s="36"/>
      <c r="HR614" s="36"/>
      <c r="HS614" s="36"/>
      <c r="HT614" s="36"/>
      <c r="HU614" s="36"/>
      <c r="HV614" s="36"/>
      <c r="HW614" s="36"/>
      <c r="HX614" s="36"/>
      <c r="HY614" s="36"/>
      <c r="HZ614" s="36"/>
      <c r="IA614" s="36"/>
      <c r="IB614" s="36"/>
      <c r="IC614" s="36"/>
      <c r="ID614" s="36"/>
      <c r="IE614" s="36"/>
      <c r="IF614" s="36"/>
      <c r="IH614" s="40"/>
      <c r="II614" s="35"/>
    </row>
    <row r="615" spans="7:243" s="15" customFormat="1" thickBot="1" x14ac:dyDescent="0.45">
      <c r="G615" s="12"/>
      <c r="H615" s="12"/>
      <c r="AH615" s="12"/>
      <c r="AI615" s="12"/>
      <c r="AR615" s="12"/>
      <c r="AS615" s="12"/>
      <c r="BP615" s="41"/>
      <c r="BQ615" s="41"/>
      <c r="BT615" s="233"/>
      <c r="BU615" s="234"/>
      <c r="BV615" s="228"/>
      <c r="BW615" s="229"/>
      <c r="BX615" s="251"/>
      <c r="BY615" s="234"/>
      <c r="CF615" s="46"/>
      <c r="CG615" s="47"/>
      <c r="CH615" s="242"/>
      <c r="CI615" s="243"/>
      <c r="CJ615" s="127"/>
      <c r="CK615" s="57"/>
      <c r="CL615" s="12"/>
      <c r="CM615" s="12"/>
      <c r="CN615" s="12"/>
      <c r="CO615" s="12"/>
      <c r="CV615" s="12"/>
      <c r="CW615" s="12"/>
      <c r="CX615" s="12"/>
      <c r="CY615" s="12"/>
      <c r="DB615" s="12"/>
      <c r="DC615" s="12"/>
      <c r="ES615" s="54"/>
      <c r="EX615" s="46"/>
      <c r="EY615" s="47"/>
      <c r="FD615" s="46"/>
      <c r="FE615" s="47"/>
      <c r="FF615" s="46"/>
      <c r="FG615" s="47"/>
      <c r="FH615" s="46"/>
      <c r="FI615" s="47"/>
      <c r="FR615" s="12"/>
      <c r="FS615" s="12"/>
      <c r="FT615" s="46"/>
      <c r="FU615" s="54"/>
      <c r="FW615" s="54"/>
      <c r="GD615" s="54"/>
      <c r="GE615" s="54"/>
      <c r="GV615" s="36"/>
      <c r="GW615" s="54"/>
      <c r="GX615" s="36"/>
      <c r="GY615" s="36"/>
      <c r="GZ615" s="36"/>
      <c r="HA615" s="36"/>
      <c r="HB615" s="36"/>
      <c r="HC615" s="36"/>
      <c r="HD615" s="36"/>
      <c r="HE615" s="36"/>
      <c r="HF615" s="36"/>
      <c r="HG615" s="36"/>
      <c r="HH615" s="36"/>
      <c r="HI615" s="36"/>
      <c r="HJ615" s="36"/>
      <c r="HK615" s="36"/>
      <c r="HL615" s="36"/>
      <c r="HM615" s="36"/>
      <c r="HN615" s="36"/>
      <c r="HO615" s="36"/>
      <c r="HP615" s="36"/>
      <c r="HQ615" s="36"/>
      <c r="HR615" s="36"/>
      <c r="HS615" s="36"/>
      <c r="HT615" s="36"/>
      <c r="HU615" s="36"/>
      <c r="HV615" s="36"/>
      <c r="HW615" s="36"/>
      <c r="HX615" s="36"/>
      <c r="HY615" s="36"/>
      <c r="HZ615" s="36"/>
      <c r="IA615" s="36"/>
      <c r="IB615" s="36"/>
      <c r="IC615" s="36"/>
      <c r="ID615" s="36"/>
      <c r="IE615" s="36"/>
      <c r="IF615" s="36"/>
      <c r="IH615" s="40"/>
      <c r="II615" s="35"/>
    </row>
    <row r="616" spans="7:243" s="15" customFormat="1" thickBot="1" x14ac:dyDescent="0.45">
      <c r="G616" s="12"/>
      <c r="H616" s="12"/>
      <c r="AH616" s="12"/>
      <c r="AI616" s="12"/>
      <c r="AR616" s="12"/>
      <c r="AS616" s="12"/>
      <c r="BP616" s="41"/>
      <c r="BQ616" s="41"/>
      <c r="BT616" s="233"/>
      <c r="BU616" s="234"/>
      <c r="BV616" s="228"/>
      <c r="BW616" s="229"/>
      <c r="BX616" s="251"/>
      <c r="BY616" s="234"/>
      <c r="CF616" s="46"/>
      <c r="CG616" s="47"/>
      <c r="CH616" s="242"/>
      <c r="CI616" s="243"/>
      <c r="CJ616" s="127"/>
      <c r="CK616" s="57"/>
      <c r="CL616" s="12"/>
      <c r="CM616" s="12"/>
      <c r="CN616" s="12"/>
      <c r="CO616" s="12"/>
      <c r="CV616" s="12"/>
      <c r="CW616" s="12"/>
      <c r="CX616" s="12"/>
      <c r="CY616" s="12"/>
      <c r="DB616" s="12"/>
      <c r="DC616" s="12"/>
      <c r="ES616" s="54"/>
      <c r="EX616" s="46"/>
      <c r="EY616" s="47"/>
      <c r="FD616" s="46"/>
      <c r="FE616" s="47"/>
      <c r="FF616" s="46"/>
      <c r="FG616" s="47"/>
      <c r="FH616" s="46"/>
      <c r="FI616" s="47"/>
      <c r="FR616" s="12"/>
      <c r="FS616" s="12"/>
      <c r="FT616" s="46"/>
      <c r="FU616" s="54"/>
      <c r="FW616" s="54"/>
      <c r="GD616" s="54"/>
      <c r="GE616" s="54"/>
      <c r="GV616" s="36"/>
      <c r="GW616" s="54"/>
      <c r="GX616" s="36"/>
      <c r="GY616" s="36"/>
      <c r="GZ616" s="36"/>
      <c r="HA616" s="36"/>
      <c r="HB616" s="36"/>
      <c r="HC616" s="36"/>
      <c r="HD616" s="36"/>
      <c r="HE616" s="36"/>
      <c r="HF616" s="36"/>
      <c r="HG616" s="36"/>
      <c r="HH616" s="36"/>
      <c r="HI616" s="36"/>
      <c r="HJ616" s="36"/>
      <c r="HK616" s="36"/>
      <c r="HL616" s="36"/>
      <c r="HM616" s="36"/>
      <c r="HN616" s="36"/>
      <c r="HO616" s="36"/>
      <c r="HP616" s="36"/>
      <c r="HQ616" s="36"/>
      <c r="HR616" s="36"/>
      <c r="HS616" s="36"/>
      <c r="HT616" s="36"/>
      <c r="HU616" s="36"/>
      <c r="HV616" s="36"/>
      <c r="HW616" s="36"/>
      <c r="HX616" s="36"/>
      <c r="HY616" s="36"/>
      <c r="HZ616" s="36"/>
      <c r="IA616" s="36"/>
      <c r="IB616" s="36"/>
      <c r="IC616" s="36"/>
      <c r="ID616" s="36"/>
      <c r="IE616" s="36"/>
      <c r="IF616" s="36"/>
      <c r="IH616" s="40"/>
      <c r="II616" s="35"/>
    </row>
    <row r="617" spans="7:243" s="15" customFormat="1" thickBot="1" x14ac:dyDescent="0.45">
      <c r="G617" s="12"/>
      <c r="H617" s="12"/>
      <c r="AH617" s="12"/>
      <c r="AI617" s="12"/>
      <c r="AR617" s="12"/>
      <c r="AS617" s="12"/>
      <c r="BP617" s="41"/>
      <c r="BQ617" s="41"/>
      <c r="BT617" s="233"/>
      <c r="BU617" s="234"/>
      <c r="BV617" s="228"/>
      <c r="BW617" s="229"/>
      <c r="BX617" s="251"/>
      <c r="BY617" s="234"/>
      <c r="CF617" s="46"/>
      <c r="CG617" s="47"/>
      <c r="CH617" s="242"/>
      <c r="CI617" s="243"/>
      <c r="CJ617" s="127"/>
      <c r="CK617" s="57"/>
      <c r="CL617" s="12"/>
      <c r="CM617" s="12"/>
      <c r="CN617" s="12"/>
      <c r="CO617" s="12"/>
      <c r="CV617" s="12"/>
      <c r="CW617" s="12"/>
      <c r="CX617" s="12"/>
      <c r="CY617" s="12"/>
      <c r="DB617" s="12"/>
      <c r="DC617" s="12"/>
      <c r="ES617" s="54"/>
      <c r="EX617" s="46"/>
      <c r="EY617" s="47"/>
      <c r="FD617" s="46"/>
      <c r="FE617" s="47"/>
      <c r="FF617" s="46"/>
      <c r="FG617" s="47"/>
      <c r="FH617" s="46"/>
      <c r="FI617" s="47"/>
      <c r="FR617" s="12"/>
      <c r="FS617" s="12"/>
      <c r="FT617" s="46"/>
      <c r="FU617" s="54"/>
      <c r="FW617" s="54"/>
      <c r="GD617" s="54"/>
      <c r="GE617" s="54"/>
      <c r="GV617" s="36"/>
      <c r="GW617" s="54"/>
      <c r="GX617" s="36"/>
      <c r="GY617" s="36"/>
      <c r="GZ617" s="36"/>
      <c r="HA617" s="36"/>
      <c r="HB617" s="36"/>
      <c r="HC617" s="36"/>
      <c r="HD617" s="36"/>
      <c r="HE617" s="36"/>
      <c r="HF617" s="36"/>
      <c r="HG617" s="36"/>
      <c r="HH617" s="36"/>
      <c r="HI617" s="36"/>
      <c r="HJ617" s="36"/>
      <c r="HK617" s="36"/>
      <c r="HL617" s="36"/>
      <c r="HM617" s="36"/>
      <c r="HN617" s="36"/>
      <c r="HO617" s="36"/>
      <c r="HP617" s="36"/>
      <c r="HQ617" s="36"/>
      <c r="HR617" s="36"/>
      <c r="HS617" s="36"/>
      <c r="HT617" s="36"/>
      <c r="HU617" s="36"/>
      <c r="HV617" s="36"/>
      <c r="HW617" s="36"/>
      <c r="HX617" s="36"/>
      <c r="HY617" s="36"/>
      <c r="HZ617" s="36"/>
      <c r="IA617" s="36"/>
      <c r="IB617" s="36"/>
      <c r="IC617" s="36"/>
      <c r="ID617" s="36"/>
      <c r="IE617" s="36"/>
      <c r="IF617" s="36"/>
      <c r="IH617" s="40"/>
      <c r="II617" s="35"/>
    </row>
    <row r="618" spans="7:243" s="15" customFormat="1" thickBot="1" x14ac:dyDescent="0.45">
      <c r="G618" s="12"/>
      <c r="H618" s="12"/>
      <c r="AH618" s="12"/>
      <c r="AI618" s="12"/>
      <c r="AR618" s="12"/>
      <c r="AS618" s="12"/>
      <c r="BP618" s="41"/>
      <c r="BQ618" s="41"/>
      <c r="BT618" s="233"/>
      <c r="BU618" s="234"/>
      <c r="BV618" s="228"/>
      <c r="BW618" s="229"/>
      <c r="BX618" s="251"/>
      <c r="BY618" s="234"/>
      <c r="CF618" s="46"/>
      <c r="CG618" s="47"/>
      <c r="CH618" s="242"/>
      <c r="CI618" s="243"/>
      <c r="CJ618" s="127"/>
      <c r="CK618" s="57"/>
      <c r="CL618" s="12"/>
      <c r="CM618" s="12"/>
      <c r="CN618" s="12"/>
      <c r="CO618" s="12"/>
      <c r="CV618" s="12"/>
      <c r="CW618" s="12"/>
      <c r="CX618" s="12"/>
      <c r="CY618" s="12"/>
      <c r="DB618" s="12"/>
      <c r="DC618" s="12"/>
      <c r="ES618" s="54"/>
      <c r="EX618" s="46"/>
      <c r="EY618" s="47"/>
      <c r="FD618" s="46"/>
      <c r="FE618" s="47"/>
      <c r="FF618" s="46"/>
      <c r="FG618" s="47"/>
      <c r="FH618" s="46"/>
      <c r="FI618" s="47"/>
      <c r="FR618" s="12"/>
      <c r="FS618" s="12"/>
      <c r="FT618" s="46"/>
      <c r="FU618" s="54"/>
      <c r="FW618" s="54"/>
      <c r="GD618" s="54"/>
      <c r="GE618" s="54"/>
      <c r="GV618" s="36"/>
      <c r="GW618" s="54"/>
      <c r="GX618" s="36"/>
      <c r="GY618" s="36"/>
      <c r="GZ618" s="36"/>
      <c r="HA618" s="36"/>
      <c r="HB618" s="36"/>
      <c r="HC618" s="36"/>
      <c r="HD618" s="36"/>
      <c r="HE618" s="36"/>
      <c r="HF618" s="36"/>
      <c r="HG618" s="36"/>
      <c r="HH618" s="36"/>
      <c r="HI618" s="36"/>
      <c r="HJ618" s="36"/>
      <c r="HK618" s="36"/>
      <c r="HL618" s="36"/>
      <c r="HM618" s="36"/>
      <c r="HN618" s="36"/>
      <c r="HO618" s="36"/>
      <c r="HP618" s="36"/>
      <c r="HQ618" s="36"/>
      <c r="HR618" s="36"/>
      <c r="HS618" s="36"/>
      <c r="HT618" s="36"/>
      <c r="HU618" s="36"/>
      <c r="HV618" s="36"/>
      <c r="HW618" s="36"/>
      <c r="HX618" s="36"/>
      <c r="HY618" s="36"/>
      <c r="HZ618" s="36"/>
      <c r="IA618" s="36"/>
      <c r="IB618" s="36"/>
      <c r="IC618" s="36"/>
      <c r="ID618" s="36"/>
      <c r="IE618" s="36"/>
      <c r="IF618" s="36"/>
      <c r="IH618" s="40"/>
      <c r="II618" s="35"/>
    </row>
    <row r="619" spans="7:243" s="15" customFormat="1" thickBot="1" x14ac:dyDescent="0.45">
      <c r="G619" s="12"/>
      <c r="H619" s="12"/>
      <c r="AH619" s="12"/>
      <c r="AI619" s="12"/>
      <c r="AR619" s="12"/>
      <c r="AS619" s="12"/>
      <c r="BP619" s="41"/>
      <c r="BQ619" s="41"/>
      <c r="BT619" s="233"/>
      <c r="BU619" s="234"/>
      <c r="BV619" s="228"/>
      <c r="BW619" s="229"/>
      <c r="BX619" s="251"/>
      <c r="BY619" s="234"/>
      <c r="CF619" s="46"/>
      <c r="CG619" s="47"/>
      <c r="CH619" s="242"/>
      <c r="CI619" s="243"/>
      <c r="CJ619" s="127"/>
      <c r="CK619" s="57"/>
      <c r="CL619" s="12"/>
      <c r="CM619" s="12"/>
      <c r="CN619" s="12"/>
      <c r="CO619" s="12"/>
      <c r="CV619" s="12"/>
      <c r="CW619" s="12"/>
      <c r="CX619" s="12"/>
      <c r="CY619" s="12"/>
      <c r="DB619" s="12"/>
      <c r="DC619" s="12"/>
      <c r="ES619" s="54"/>
      <c r="EX619" s="46"/>
      <c r="EY619" s="47"/>
      <c r="FD619" s="46"/>
      <c r="FE619" s="47"/>
      <c r="FF619" s="46"/>
      <c r="FG619" s="47"/>
      <c r="FH619" s="46"/>
      <c r="FI619" s="47"/>
      <c r="FR619" s="12"/>
      <c r="FS619" s="12"/>
      <c r="FT619" s="46"/>
      <c r="FU619" s="54"/>
      <c r="FW619" s="54"/>
      <c r="GD619" s="54"/>
      <c r="GE619" s="54"/>
      <c r="GV619" s="36"/>
      <c r="GW619" s="54"/>
      <c r="GX619" s="36"/>
      <c r="GY619" s="36"/>
      <c r="GZ619" s="36"/>
      <c r="HA619" s="36"/>
      <c r="HB619" s="36"/>
      <c r="HC619" s="36"/>
      <c r="HD619" s="36"/>
      <c r="HE619" s="36"/>
      <c r="HF619" s="36"/>
      <c r="HG619" s="36"/>
      <c r="HH619" s="36"/>
      <c r="HI619" s="36"/>
      <c r="HJ619" s="36"/>
      <c r="HK619" s="36"/>
      <c r="HL619" s="36"/>
      <c r="HM619" s="36"/>
      <c r="HN619" s="36"/>
      <c r="HO619" s="36"/>
      <c r="HP619" s="36"/>
      <c r="HQ619" s="36"/>
      <c r="HR619" s="36"/>
      <c r="HS619" s="36"/>
      <c r="HT619" s="36"/>
      <c r="HU619" s="36"/>
      <c r="HV619" s="36"/>
      <c r="HW619" s="36"/>
      <c r="HX619" s="36"/>
      <c r="HY619" s="36"/>
      <c r="HZ619" s="36"/>
      <c r="IA619" s="36"/>
      <c r="IB619" s="36"/>
      <c r="IC619" s="36"/>
      <c r="ID619" s="36"/>
      <c r="IE619" s="36"/>
      <c r="IF619" s="36"/>
      <c r="IH619" s="40"/>
      <c r="II619" s="35"/>
    </row>
    <row r="620" spans="7:243" s="15" customFormat="1" thickBot="1" x14ac:dyDescent="0.45">
      <c r="G620" s="12"/>
      <c r="H620" s="12"/>
      <c r="AH620" s="12"/>
      <c r="AI620" s="12"/>
      <c r="AR620" s="12"/>
      <c r="AS620" s="12"/>
      <c r="BP620" s="41"/>
      <c r="BQ620" s="41"/>
      <c r="BT620" s="233"/>
      <c r="BU620" s="234"/>
      <c r="BV620" s="228"/>
      <c r="BW620" s="229"/>
      <c r="BX620" s="251"/>
      <c r="BY620" s="234"/>
      <c r="CF620" s="46"/>
      <c r="CG620" s="47"/>
      <c r="CH620" s="242"/>
      <c r="CI620" s="243"/>
      <c r="CJ620" s="127"/>
      <c r="CK620" s="57"/>
      <c r="CL620" s="12"/>
      <c r="CM620" s="12"/>
      <c r="CN620" s="12"/>
      <c r="CO620" s="12"/>
      <c r="CV620" s="12"/>
      <c r="CW620" s="12"/>
      <c r="CX620" s="12"/>
      <c r="CY620" s="12"/>
      <c r="DB620" s="12"/>
      <c r="DC620" s="12"/>
      <c r="ES620" s="54"/>
      <c r="EX620" s="46"/>
      <c r="EY620" s="47"/>
      <c r="FD620" s="46"/>
      <c r="FE620" s="47"/>
      <c r="FF620" s="46"/>
      <c r="FG620" s="47"/>
      <c r="FH620" s="46"/>
      <c r="FI620" s="47"/>
      <c r="FR620" s="12"/>
      <c r="FS620" s="12"/>
      <c r="FT620" s="46"/>
      <c r="FU620" s="54"/>
      <c r="FW620" s="54"/>
      <c r="GD620" s="54"/>
      <c r="GE620" s="54"/>
      <c r="GV620" s="36"/>
      <c r="GW620" s="54"/>
      <c r="GX620" s="36"/>
      <c r="GY620" s="36"/>
      <c r="GZ620" s="36"/>
      <c r="HA620" s="36"/>
      <c r="HB620" s="36"/>
      <c r="HC620" s="36"/>
      <c r="HD620" s="36"/>
      <c r="HE620" s="36"/>
      <c r="HF620" s="36"/>
      <c r="HG620" s="36"/>
      <c r="HH620" s="36"/>
      <c r="HI620" s="36"/>
      <c r="HJ620" s="36"/>
      <c r="HK620" s="36"/>
      <c r="HL620" s="36"/>
      <c r="HM620" s="36"/>
      <c r="HN620" s="36"/>
      <c r="HO620" s="36"/>
      <c r="HP620" s="36"/>
      <c r="HQ620" s="36"/>
      <c r="HR620" s="36"/>
      <c r="HS620" s="36"/>
      <c r="HT620" s="36"/>
      <c r="HU620" s="36"/>
      <c r="HV620" s="36"/>
      <c r="HW620" s="36"/>
      <c r="HX620" s="36"/>
      <c r="HY620" s="36"/>
      <c r="HZ620" s="36"/>
      <c r="IA620" s="36"/>
      <c r="IB620" s="36"/>
      <c r="IC620" s="36"/>
      <c r="ID620" s="36"/>
      <c r="IE620" s="36"/>
      <c r="IF620" s="36"/>
      <c r="IH620" s="40"/>
      <c r="II620" s="35"/>
    </row>
    <row r="621" spans="7:243" s="15" customFormat="1" thickBot="1" x14ac:dyDescent="0.45">
      <c r="G621" s="12"/>
      <c r="H621" s="12"/>
      <c r="AH621" s="12"/>
      <c r="AI621" s="12"/>
      <c r="AR621" s="12"/>
      <c r="AS621" s="12"/>
      <c r="BP621" s="41"/>
      <c r="BQ621" s="41"/>
      <c r="BT621" s="233"/>
      <c r="BU621" s="234"/>
      <c r="BV621" s="228"/>
      <c r="BW621" s="229"/>
      <c r="BX621" s="251"/>
      <c r="BY621" s="234"/>
      <c r="CF621" s="46"/>
      <c r="CG621" s="47"/>
      <c r="CH621" s="242"/>
      <c r="CI621" s="243"/>
      <c r="CJ621" s="127"/>
      <c r="CK621" s="57"/>
      <c r="CL621" s="12"/>
      <c r="CM621" s="12"/>
      <c r="CN621" s="12"/>
      <c r="CO621" s="12"/>
      <c r="CV621" s="12"/>
      <c r="CW621" s="12"/>
      <c r="CX621" s="12"/>
      <c r="CY621" s="12"/>
      <c r="DB621" s="12"/>
      <c r="DC621" s="12"/>
      <c r="ES621" s="54"/>
      <c r="EX621" s="46"/>
      <c r="EY621" s="47"/>
      <c r="FD621" s="46"/>
      <c r="FE621" s="47"/>
      <c r="FF621" s="46"/>
      <c r="FG621" s="47"/>
      <c r="FH621" s="46"/>
      <c r="FI621" s="47"/>
      <c r="FR621" s="12"/>
      <c r="FS621" s="12"/>
      <c r="FT621" s="46"/>
      <c r="FU621" s="54"/>
      <c r="FW621" s="54"/>
      <c r="GD621" s="54"/>
      <c r="GE621" s="54"/>
      <c r="GV621" s="36"/>
      <c r="GW621" s="54"/>
      <c r="GX621" s="36"/>
      <c r="GY621" s="36"/>
      <c r="GZ621" s="36"/>
      <c r="HA621" s="36"/>
      <c r="HB621" s="36"/>
      <c r="HC621" s="36"/>
      <c r="HD621" s="36"/>
      <c r="HE621" s="36"/>
      <c r="HF621" s="36"/>
      <c r="HG621" s="36"/>
      <c r="HH621" s="36"/>
      <c r="HI621" s="36"/>
      <c r="HJ621" s="36"/>
      <c r="HK621" s="36"/>
      <c r="HL621" s="36"/>
      <c r="HM621" s="36"/>
      <c r="HN621" s="36"/>
      <c r="HO621" s="36"/>
      <c r="HP621" s="36"/>
      <c r="HQ621" s="36"/>
      <c r="HR621" s="36"/>
      <c r="HS621" s="36"/>
      <c r="HT621" s="36"/>
      <c r="HU621" s="36"/>
      <c r="HV621" s="36"/>
      <c r="HW621" s="36"/>
      <c r="HX621" s="36"/>
      <c r="HY621" s="36"/>
      <c r="HZ621" s="36"/>
      <c r="IA621" s="36"/>
      <c r="IB621" s="36"/>
      <c r="IC621" s="36"/>
      <c r="ID621" s="36"/>
      <c r="IE621" s="36"/>
      <c r="IF621" s="36"/>
      <c r="IH621" s="40"/>
      <c r="II621" s="35"/>
    </row>
    <row r="622" spans="7:243" s="15" customFormat="1" thickBot="1" x14ac:dyDescent="0.45">
      <c r="G622" s="12"/>
      <c r="H622" s="12"/>
      <c r="AH622" s="12"/>
      <c r="AI622" s="12"/>
      <c r="AR622" s="12"/>
      <c r="AS622" s="12"/>
      <c r="BP622" s="41"/>
      <c r="BQ622" s="41"/>
      <c r="BT622" s="233"/>
      <c r="BU622" s="234"/>
      <c r="BV622" s="228"/>
      <c r="BW622" s="229"/>
      <c r="BX622" s="251"/>
      <c r="BY622" s="234"/>
      <c r="CF622" s="46"/>
      <c r="CG622" s="47"/>
      <c r="CH622" s="242"/>
      <c r="CI622" s="243"/>
      <c r="CJ622" s="127"/>
      <c r="CK622" s="57"/>
      <c r="CL622" s="12"/>
      <c r="CM622" s="12"/>
      <c r="CN622" s="12"/>
      <c r="CO622" s="12"/>
      <c r="CV622" s="12"/>
      <c r="CW622" s="12"/>
      <c r="CX622" s="12"/>
      <c r="CY622" s="12"/>
      <c r="DB622" s="12"/>
      <c r="DC622" s="12"/>
      <c r="ES622" s="54"/>
      <c r="EX622" s="46"/>
      <c r="EY622" s="47"/>
      <c r="FD622" s="46"/>
      <c r="FE622" s="47"/>
      <c r="FF622" s="46"/>
      <c r="FG622" s="47"/>
      <c r="FH622" s="46"/>
      <c r="FI622" s="47"/>
      <c r="FR622" s="12"/>
      <c r="FS622" s="12"/>
      <c r="FT622" s="46"/>
      <c r="FU622" s="54"/>
      <c r="FW622" s="54"/>
      <c r="GD622" s="54"/>
      <c r="GE622" s="54"/>
      <c r="GV622" s="36"/>
      <c r="GW622" s="54"/>
      <c r="GX622" s="36"/>
      <c r="GY622" s="36"/>
      <c r="GZ622" s="36"/>
      <c r="HA622" s="36"/>
      <c r="HB622" s="36"/>
      <c r="HC622" s="36"/>
      <c r="HD622" s="36"/>
      <c r="HE622" s="36"/>
      <c r="HF622" s="36"/>
      <c r="HG622" s="36"/>
      <c r="HH622" s="36"/>
      <c r="HI622" s="36"/>
      <c r="HJ622" s="36"/>
      <c r="HK622" s="36"/>
      <c r="HL622" s="36"/>
      <c r="HM622" s="36"/>
      <c r="HN622" s="36"/>
      <c r="HO622" s="36"/>
      <c r="HP622" s="36"/>
      <c r="HQ622" s="36"/>
      <c r="HR622" s="36"/>
      <c r="HS622" s="36"/>
      <c r="HT622" s="36"/>
      <c r="HU622" s="36"/>
      <c r="HV622" s="36"/>
      <c r="HW622" s="36"/>
      <c r="HX622" s="36"/>
      <c r="HY622" s="36"/>
      <c r="HZ622" s="36"/>
      <c r="IA622" s="36"/>
      <c r="IB622" s="36"/>
      <c r="IC622" s="36"/>
      <c r="ID622" s="36"/>
      <c r="IE622" s="36"/>
      <c r="IF622" s="36"/>
      <c r="IH622" s="40"/>
      <c r="II622" s="35"/>
    </row>
    <row r="623" spans="7:243" s="15" customFormat="1" thickBot="1" x14ac:dyDescent="0.45">
      <c r="G623" s="12"/>
      <c r="H623" s="12"/>
      <c r="AH623" s="12"/>
      <c r="AI623" s="12"/>
      <c r="AR623" s="12"/>
      <c r="AS623" s="12"/>
      <c r="BP623" s="41"/>
      <c r="BQ623" s="41"/>
      <c r="BT623" s="233"/>
      <c r="BU623" s="234"/>
      <c r="BV623" s="228"/>
      <c r="BW623" s="229"/>
      <c r="BX623" s="251"/>
      <c r="BY623" s="234"/>
      <c r="CF623" s="46"/>
      <c r="CG623" s="47"/>
      <c r="CH623" s="242"/>
      <c r="CI623" s="243"/>
      <c r="CJ623" s="127"/>
      <c r="CK623" s="57"/>
      <c r="CL623" s="12"/>
      <c r="CM623" s="12"/>
      <c r="CN623" s="12"/>
      <c r="CO623" s="12"/>
      <c r="CV623" s="12"/>
      <c r="CW623" s="12"/>
      <c r="CX623" s="12"/>
      <c r="CY623" s="12"/>
      <c r="DB623" s="12"/>
      <c r="DC623" s="12"/>
      <c r="ES623" s="54"/>
      <c r="EX623" s="46"/>
      <c r="EY623" s="47"/>
      <c r="FD623" s="46"/>
      <c r="FE623" s="47"/>
      <c r="FF623" s="46"/>
      <c r="FG623" s="47"/>
      <c r="FH623" s="46"/>
      <c r="FI623" s="47"/>
      <c r="FR623" s="12"/>
      <c r="FS623" s="12"/>
      <c r="FT623" s="46"/>
      <c r="FU623" s="54"/>
      <c r="FW623" s="54"/>
      <c r="GD623" s="54"/>
      <c r="GE623" s="54"/>
      <c r="GV623" s="36"/>
      <c r="GW623" s="54"/>
      <c r="GX623" s="36"/>
      <c r="GY623" s="36"/>
      <c r="GZ623" s="36"/>
      <c r="HA623" s="36"/>
      <c r="HB623" s="36"/>
      <c r="HC623" s="36"/>
      <c r="HD623" s="36"/>
      <c r="HE623" s="36"/>
      <c r="HF623" s="36"/>
      <c r="HG623" s="36"/>
      <c r="HH623" s="36"/>
      <c r="HI623" s="36"/>
      <c r="HJ623" s="36"/>
      <c r="HK623" s="36"/>
      <c r="HL623" s="36"/>
      <c r="HM623" s="36"/>
      <c r="HN623" s="36"/>
      <c r="HO623" s="36"/>
      <c r="HP623" s="36"/>
      <c r="HQ623" s="36"/>
      <c r="HR623" s="36"/>
      <c r="HS623" s="36"/>
      <c r="HT623" s="36"/>
      <c r="HU623" s="36"/>
      <c r="HV623" s="36"/>
      <c r="HW623" s="36"/>
      <c r="HX623" s="36"/>
      <c r="HY623" s="36"/>
      <c r="HZ623" s="36"/>
      <c r="IA623" s="36"/>
      <c r="IB623" s="36"/>
      <c r="IC623" s="36"/>
      <c r="ID623" s="36"/>
      <c r="IE623" s="36"/>
      <c r="IF623" s="36"/>
      <c r="IH623" s="40"/>
      <c r="II623" s="35"/>
    </row>
    <row r="624" spans="7:243" s="15" customFormat="1" thickBot="1" x14ac:dyDescent="0.45">
      <c r="G624" s="12"/>
      <c r="H624" s="12"/>
      <c r="AH624" s="12"/>
      <c r="AI624" s="12"/>
      <c r="AR624" s="12"/>
      <c r="AS624" s="12"/>
      <c r="BP624" s="41"/>
      <c r="BQ624" s="41"/>
      <c r="BT624" s="233"/>
      <c r="BU624" s="234"/>
      <c r="BV624" s="228"/>
      <c r="BW624" s="229"/>
      <c r="BX624" s="251"/>
      <c r="BY624" s="234"/>
      <c r="CF624" s="46"/>
      <c r="CG624" s="47"/>
      <c r="CH624" s="242"/>
      <c r="CI624" s="243"/>
      <c r="CJ624" s="127"/>
      <c r="CK624" s="57"/>
      <c r="CL624" s="12"/>
      <c r="CM624" s="12"/>
      <c r="CN624" s="12"/>
      <c r="CO624" s="12"/>
      <c r="CV624" s="12"/>
      <c r="CW624" s="12"/>
      <c r="CX624" s="12"/>
      <c r="CY624" s="12"/>
      <c r="DB624" s="12"/>
      <c r="DC624" s="12"/>
      <c r="ES624" s="54"/>
      <c r="EX624" s="46"/>
      <c r="EY624" s="47"/>
      <c r="FD624" s="46"/>
      <c r="FE624" s="47"/>
      <c r="FF624" s="46"/>
      <c r="FG624" s="47"/>
      <c r="FH624" s="46"/>
      <c r="FI624" s="47"/>
      <c r="FR624" s="12"/>
      <c r="FS624" s="12"/>
      <c r="FT624" s="46"/>
      <c r="FU624" s="54"/>
      <c r="FW624" s="54"/>
      <c r="GD624" s="54"/>
      <c r="GE624" s="54"/>
      <c r="GV624" s="36"/>
      <c r="GW624" s="54"/>
      <c r="GX624" s="36"/>
      <c r="GY624" s="36"/>
      <c r="GZ624" s="36"/>
      <c r="HA624" s="36"/>
      <c r="HB624" s="36"/>
      <c r="HC624" s="36"/>
      <c r="HD624" s="36"/>
      <c r="HE624" s="36"/>
      <c r="HF624" s="36"/>
      <c r="HG624" s="36"/>
      <c r="HH624" s="36"/>
      <c r="HI624" s="36"/>
      <c r="HJ624" s="36"/>
      <c r="HK624" s="36"/>
      <c r="HL624" s="36"/>
      <c r="HM624" s="36"/>
      <c r="HN624" s="36"/>
      <c r="HO624" s="36"/>
      <c r="HP624" s="36"/>
      <c r="HQ624" s="36"/>
      <c r="HR624" s="36"/>
      <c r="HS624" s="36"/>
      <c r="HT624" s="36"/>
      <c r="HU624" s="36"/>
      <c r="HV624" s="36"/>
      <c r="HW624" s="36"/>
      <c r="HX624" s="36"/>
      <c r="HY624" s="36"/>
      <c r="HZ624" s="36"/>
      <c r="IA624" s="36"/>
      <c r="IB624" s="36"/>
      <c r="IC624" s="36"/>
      <c r="ID624" s="36"/>
      <c r="IE624" s="36"/>
      <c r="IF624" s="36"/>
      <c r="IH624" s="40"/>
      <c r="II624" s="35"/>
    </row>
    <row r="625" spans="7:243" s="15" customFormat="1" thickBot="1" x14ac:dyDescent="0.45">
      <c r="G625" s="12"/>
      <c r="H625" s="12"/>
      <c r="AH625" s="12"/>
      <c r="AI625" s="12"/>
      <c r="AR625" s="12"/>
      <c r="AS625" s="12"/>
      <c r="BP625" s="41"/>
      <c r="BQ625" s="41"/>
      <c r="BT625" s="233"/>
      <c r="BU625" s="234"/>
      <c r="BV625" s="228"/>
      <c r="BW625" s="229"/>
      <c r="BX625" s="251"/>
      <c r="BY625" s="234"/>
      <c r="CF625" s="46"/>
      <c r="CG625" s="47"/>
      <c r="CH625" s="242"/>
      <c r="CI625" s="243"/>
      <c r="CJ625" s="127"/>
      <c r="CK625" s="57"/>
      <c r="CL625" s="12"/>
      <c r="CM625" s="12"/>
      <c r="CN625" s="12"/>
      <c r="CO625" s="12"/>
      <c r="CV625" s="12"/>
      <c r="CW625" s="12"/>
      <c r="CX625" s="12"/>
      <c r="CY625" s="12"/>
      <c r="DB625" s="12"/>
      <c r="DC625" s="12"/>
      <c r="ES625" s="54"/>
      <c r="EX625" s="46"/>
      <c r="EY625" s="47"/>
      <c r="FD625" s="46"/>
      <c r="FE625" s="47"/>
      <c r="FF625" s="46"/>
      <c r="FG625" s="47"/>
      <c r="FH625" s="46"/>
      <c r="FI625" s="47"/>
      <c r="FR625" s="12"/>
      <c r="FS625" s="12"/>
      <c r="FT625" s="46"/>
      <c r="FU625" s="54"/>
      <c r="FW625" s="54"/>
      <c r="GD625" s="54"/>
      <c r="GE625" s="54"/>
      <c r="GV625" s="36"/>
      <c r="GW625" s="54"/>
      <c r="GX625" s="36"/>
      <c r="GY625" s="36"/>
      <c r="GZ625" s="36"/>
      <c r="HA625" s="36"/>
      <c r="HB625" s="36"/>
      <c r="HC625" s="36"/>
      <c r="HD625" s="36"/>
      <c r="HE625" s="36"/>
      <c r="HF625" s="36"/>
      <c r="HG625" s="36"/>
      <c r="HH625" s="36"/>
      <c r="HI625" s="36"/>
      <c r="HJ625" s="36"/>
      <c r="HK625" s="36"/>
      <c r="HL625" s="36"/>
      <c r="HM625" s="36"/>
      <c r="HN625" s="36"/>
      <c r="HO625" s="36"/>
      <c r="HP625" s="36"/>
      <c r="HQ625" s="36"/>
      <c r="HR625" s="36"/>
      <c r="HS625" s="36"/>
      <c r="HT625" s="36"/>
      <c r="HU625" s="36"/>
      <c r="HV625" s="36"/>
      <c r="HW625" s="36"/>
      <c r="HX625" s="36"/>
      <c r="HY625" s="36"/>
      <c r="HZ625" s="36"/>
      <c r="IA625" s="36"/>
      <c r="IB625" s="36"/>
      <c r="IC625" s="36"/>
      <c r="ID625" s="36"/>
      <c r="IE625" s="36"/>
      <c r="IF625" s="36"/>
      <c r="IH625" s="40"/>
      <c r="II625" s="35"/>
    </row>
    <row r="626" spans="7:243" s="15" customFormat="1" thickBot="1" x14ac:dyDescent="0.45">
      <c r="G626" s="12"/>
      <c r="H626" s="12"/>
      <c r="AH626" s="12"/>
      <c r="AI626" s="12"/>
      <c r="AR626" s="12"/>
      <c r="AS626" s="12"/>
      <c r="BP626" s="41"/>
      <c r="BQ626" s="41"/>
      <c r="BT626" s="233"/>
      <c r="BU626" s="234"/>
      <c r="BV626" s="228"/>
      <c r="BW626" s="229"/>
      <c r="BX626" s="251"/>
      <c r="BY626" s="234"/>
      <c r="CF626" s="46"/>
      <c r="CG626" s="47"/>
      <c r="CH626" s="242"/>
      <c r="CI626" s="243"/>
      <c r="CJ626" s="127"/>
      <c r="CK626" s="57"/>
      <c r="CL626" s="12"/>
      <c r="CM626" s="12"/>
      <c r="CN626" s="12"/>
      <c r="CO626" s="12"/>
      <c r="CV626" s="12"/>
      <c r="CW626" s="12"/>
      <c r="CX626" s="12"/>
      <c r="CY626" s="12"/>
      <c r="DB626" s="12"/>
      <c r="DC626" s="12"/>
      <c r="ES626" s="54"/>
      <c r="EX626" s="46"/>
      <c r="EY626" s="47"/>
      <c r="FD626" s="46"/>
      <c r="FE626" s="47"/>
      <c r="FF626" s="46"/>
      <c r="FG626" s="47"/>
      <c r="FH626" s="46"/>
      <c r="FI626" s="47"/>
      <c r="FR626" s="12"/>
      <c r="FS626" s="12"/>
      <c r="FT626" s="46"/>
      <c r="FU626" s="54"/>
      <c r="FW626" s="54"/>
      <c r="GD626" s="54"/>
      <c r="GE626" s="54"/>
      <c r="GV626" s="36"/>
      <c r="GW626" s="54"/>
      <c r="GX626" s="36"/>
      <c r="GY626" s="36"/>
      <c r="GZ626" s="36"/>
      <c r="HA626" s="36"/>
      <c r="HB626" s="36"/>
      <c r="HC626" s="36"/>
      <c r="HD626" s="36"/>
      <c r="HE626" s="36"/>
      <c r="HF626" s="36"/>
      <c r="HG626" s="36"/>
      <c r="HH626" s="36"/>
      <c r="HI626" s="36"/>
      <c r="HJ626" s="36"/>
      <c r="HK626" s="36"/>
      <c r="HL626" s="36"/>
      <c r="HM626" s="36"/>
      <c r="HN626" s="36"/>
      <c r="HO626" s="36"/>
      <c r="HP626" s="36"/>
      <c r="HQ626" s="36"/>
      <c r="HR626" s="36"/>
      <c r="HS626" s="36"/>
      <c r="HT626" s="36"/>
      <c r="HU626" s="36"/>
      <c r="HV626" s="36"/>
      <c r="HW626" s="36"/>
      <c r="HX626" s="36"/>
      <c r="HY626" s="36"/>
      <c r="HZ626" s="36"/>
      <c r="IA626" s="36"/>
      <c r="IB626" s="36"/>
      <c r="IC626" s="36"/>
      <c r="ID626" s="36"/>
      <c r="IE626" s="36"/>
      <c r="IF626" s="36"/>
      <c r="IH626" s="40"/>
      <c r="II626" s="35"/>
    </row>
    <row r="627" spans="7:243" s="15" customFormat="1" thickBot="1" x14ac:dyDescent="0.45">
      <c r="G627" s="12"/>
      <c r="H627" s="12"/>
      <c r="AH627" s="12"/>
      <c r="AI627" s="12"/>
      <c r="AR627" s="12"/>
      <c r="AS627" s="12"/>
      <c r="BP627" s="41"/>
      <c r="BQ627" s="41"/>
      <c r="BT627" s="233"/>
      <c r="BU627" s="234"/>
      <c r="BV627" s="228"/>
      <c r="BW627" s="229"/>
      <c r="BX627" s="251"/>
      <c r="BY627" s="234"/>
      <c r="CF627" s="46"/>
      <c r="CG627" s="47"/>
      <c r="CH627" s="242"/>
      <c r="CI627" s="243"/>
      <c r="CJ627" s="127"/>
      <c r="CK627" s="57"/>
      <c r="CL627" s="12"/>
      <c r="CM627" s="12"/>
      <c r="CN627" s="12"/>
      <c r="CO627" s="12"/>
      <c r="CV627" s="12"/>
      <c r="CW627" s="12"/>
      <c r="CX627" s="12"/>
      <c r="CY627" s="12"/>
      <c r="DB627" s="12"/>
      <c r="DC627" s="12"/>
      <c r="ES627" s="54"/>
      <c r="EX627" s="46"/>
      <c r="EY627" s="47"/>
      <c r="FD627" s="46"/>
      <c r="FE627" s="47"/>
      <c r="FF627" s="46"/>
      <c r="FG627" s="47"/>
      <c r="FH627" s="46"/>
      <c r="FI627" s="47"/>
      <c r="FR627" s="12"/>
      <c r="FS627" s="12"/>
      <c r="FT627" s="46"/>
      <c r="FU627" s="54"/>
      <c r="FW627" s="54"/>
      <c r="GD627" s="54"/>
      <c r="GE627" s="54"/>
      <c r="GV627" s="36"/>
      <c r="GW627" s="54"/>
      <c r="GX627" s="36"/>
      <c r="GY627" s="36"/>
      <c r="GZ627" s="36"/>
      <c r="HA627" s="36"/>
      <c r="HB627" s="36"/>
      <c r="HC627" s="36"/>
      <c r="HD627" s="36"/>
      <c r="HE627" s="36"/>
      <c r="HF627" s="36"/>
      <c r="HG627" s="36"/>
      <c r="HH627" s="36"/>
      <c r="HI627" s="36"/>
      <c r="HJ627" s="36"/>
      <c r="HK627" s="36"/>
      <c r="HL627" s="36"/>
      <c r="HM627" s="36"/>
      <c r="HN627" s="36"/>
      <c r="HO627" s="36"/>
      <c r="HP627" s="36"/>
      <c r="HQ627" s="36"/>
      <c r="HR627" s="36"/>
      <c r="HS627" s="36"/>
      <c r="HT627" s="36"/>
      <c r="HU627" s="36"/>
      <c r="HV627" s="36"/>
      <c r="HW627" s="36"/>
      <c r="HX627" s="36"/>
      <c r="HY627" s="36"/>
      <c r="HZ627" s="36"/>
      <c r="IA627" s="36"/>
      <c r="IB627" s="36"/>
      <c r="IC627" s="36"/>
      <c r="ID627" s="36"/>
      <c r="IE627" s="36"/>
      <c r="IF627" s="36"/>
      <c r="IH627" s="40"/>
      <c r="II627" s="35"/>
    </row>
    <row r="628" spans="7:243" s="15" customFormat="1" thickBot="1" x14ac:dyDescent="0.45">
      <c r="G628" s="12"/>
      <c r="H628" s="12"/>
      <c r="AH628" s="12"/>
      <c r="AI628" s="12"/>
      <c r="AR628" s="12"/>
      <c r="AS628" s="12"/>
      <c r="BP628" s="41"/>
      <c r="BQ628" s="41"/>
      <c r="BT628" s="233"/>
      <c r="BU628" s="234"/>
      <c r="BV628" s="228"/>
      <c r="BW628" s="229"/>
      <c r="BX628" s="251"/>
      <c r="BY628" s="234"/>
      <c r="CF628" s="46"/>
      <c r="CG628" s="47"/>
      <c r="CH628" s="242"/>
      <c r="CI628" s="243"/>
      <c r="CJ628" s="127"/>
      <c r="CK628" s="57"/>
      <c r="CL628" s="12"/>
      <c r="CM628" s="12"/>
      <c r="CN628" s="12"/>
      <c r="CO628" s="12"/>
      <c r="CV628" s="12"/>
      <c r="CW628" s="12"/>
      <c r="CX628" s="12"/>
      <c r="CY628" s="12"/>
      <c r="DB628" s="12"/>
      <c r="DC628" s="12"/>
      <c r="ES628" s="54"/>
      <c r="EX628" s="46"/>
      <c r="EY628" s="47"/>
      <c r="FD628" s="46"/>
      <c r="FE628" s="47"/>
      <c r="FF628" s="46"/>
      <c r="FG628" s="47"/>
      <c r="FH628" s="46"/>
      <c r="FI628" s="47"/>
      <c r="FR628" s="12"/>
      <c r="FS628" s="12"/>
      <c r="FT628" s="46"/>
      <c r="FU628" s="54"/>
      <c r="FW628" s="54"/>
      <c r="GD628" s="54"/>
      <c r="GE628" s="54"/>
      <c r="GV628" s="36"/>
      <c r="GW628" s="54"/>
      <c r="GX628" s="36"/>
      <c r="GY628" s="36"/>
      <c r="GZ628" s="36"/>
      <c r="HA628" s="36"/>
      <c r="HB628" s="36"/>
      <c r="HC628" s="36"/>
      <c r="HD628" s="36"/>
      <c r="HE628" s="36"/>
      <c r="HF628" s="36"/>
      <c r="HG628" s="36"/>
      <c r="HH628" s="36"/>
      <c r="HI628" s="36"/>
      <c r="HJ628" s="36"/>
      <c r="HK628" s="36"/>
      <c r="HL628" s="36"/>
      <c r="HM628" s="36"/>
      <c r="HN628" s="36"/>
      <c r="HO628" s="36"/>
      <c r="HP628" s="36"/>
      <c r="HQ628" s="36"/>
      <c r="HR628" s="36"/>
      <c r="HS628" s="36"/>
      <c r="HT628" s="36"/>
      <c r="HU628" s="36"/>
      <c r="HV628" s="36"/>
      <c r="HW628" s="36"/>
      <c r="HX628" s="36"/>
      <c r="HY628" s="36"/>
      <c r="HZ628" s="36"/>
      <c r="IA628" s="36"/>
      <c r="IB628" s="36"/>
      <c r="IC628" s="36"/>
      <c r="ID628" s="36"/>
      <c r="IE628" s="36"/>
      <c r="IF628" s="36"/>
      <c r="IH628" s="40"/>
      <c r="II628" s="35"/>
    </row>
    <row r="629" spans="7:243" s="15" customFormat="1" thickBot="1" x14ac:dyDescent="0.45">
      <c r="G629" s="12"/>
      <c r="H629" s="12"/>
      <c r="AH629" s="12"/>
      <c r="AI629" s="12"/>
      <c r="AR629" s="12"/>
      <c r="AS629" s="12"/>
      <c r="BP629" s="41"/>
      <c r="BQ629" s="41"/>
      <c r="BT629" s="233"/>
      <c r="BU629" s="234"/>
      <c r="BV629" s="228"/>
      <c r="BW629" s="229"/>
      <c r="BX629" s="251"/>
      <c r="BY629" s="234"/>
      <c r="CF629" s="46"/>
      <c r="CG629" s="47"/>
      <c r="CH629" s="242"/>
      <c r="CI629" s="243"/>
      <c r="CJ629" s="127"/>
      <c r="CK629" s="57"/>
      <c r="CL629" s="12"/>
      <c r="CM629" s="12"/>
      <c r="CN629" s="12"/>
      <c r="CO629" s="12"/>
      <c r="CV629" s="12"/>
      <c r="CW629" s="12"/>
      <c r="CX629" s="12"/>
      <c r="CY629" s="12"/>
      <c r="DB629" s="12"/>
      <c r="DC629" s="12"/>
      <c r="ES629" s="54"/>
      <c r="EX629" s="46"/>
      <c r="EY629" s="47"/>
      <c r="FD629" s="46"/>
      <c r="FE629" s="47"/>
      <c r="FF629" s="46"/>
      <c r="FG629" s="47"/>
      <c r="FH629" s="46"/>
      <c r="FI629" s="47"/>
      <c r="FR629" s="12"/>
      <c r="FS629" s="12"/>
      <c r="FT629" s="46"/>
      <c r="FU629" s="54"/>
      <c r="FW629" s="54"/>
      <c r="GD629" s="54"/>
      <c r="GE629" s="54"/>
      <c r="GV629" s="36"/>
      <c r="GW629" s="54"/>
      <c r="GX629" s="36"/>
      <c r="GY629" s="36"/>
      <c r="GZ629" s="36"/>
      <c r="HA629" s="36"/>
      <c r="HB629" s="36"/>
      <c r="HC629" s="36"/>
      <c r="HD629" s="36"/>
      <c r="HE629" s="36"/>
      <c r="HF629" s="36"/>
      <c r="HG629" s="36"/>
      <c r="HH629" s="36"/>
      <c r="HI629" s="36"/>
      <c r="HJ629" s="36"/>
      <c r="HK629" s="36"/>
      <c r="HL629" s="36"/>
      <c r="HM629" s="36"/>
      <c r="HN629" s="36"/>
      <c r="HO629" s="36"/>
      <c r="HP629" s="36"/>
      <c r="HQ629" s="36"/>
      <c r="HR629" s="36"/>
      <c r="HS629" s="36"/>
      <c r="HT629" s="36"/>
      <c r="HU629" s="36"/>
      <c r="HV629" s="36"/>
      <c r="HW629" s="36"/>
      <c r="HX629" s="36"/>
      <c r="HY629" s="36"/>
      <c r="HZ629" s="36"/>
      <c r="IA629" s="36"/>
      <c r="IB629" s="36"/>
      <c r="IC629" s="36"/>
      <c r="ID629" s="36"/>
      <c r="IE629" s="36"/>
      <c r="IF629" s="36"/>
      <c r="IH629" s="40"/>
      <c r="II629" s="35"/>
    </row>
    <row r="630" spans="7:243" s="15" customFormat="1" thickBot="1" x14ac:dyDescent="0.45">
      <c r="G630" s="12"/>
      <c r="H630" s="12"/>
      <c r="AH630" s="12"/>
      <c r="AI630" s="12"/>
      <c r="AR630" s="12"/>
      <c r="AS630" s="12"/>
      <c r="BP630" s="41"/>
      <c r="BQ630" s="41"/>
      <c r="BT630" s="233"/>
      <c r="BU630" s="234"/>
      <c r="BV630" s="228"/>
      <c r="BW630" s="229"/>
      <c r="BX630" s="251"/>
      <c r="BY630" s="234"/>
      <c r="CF630" s="46"/>
      <c r="CG630" s="47"/>
      <c r="CH630" s="242"/>
      <c r="CI630" s="243"/>
      <c r="CJ630" s="127"/>
      <c r="CK630" s="57"/>
      <c r="CL630" s="12"/>
      <c r="CM630" s="12"/>
      <c r="CN630" s="12"/>
      <c r="CO630" s="12"/>
      <c r="CV630" s="12"/>
      <c r="CW630" s="12"/>
      <c r="CX630" s="12"/>
      <c r="CY630" s="12"/>
      <c r="DB630" s="12"/>
      <c r="DC630" s="12"/>
      <c r="ES630" s="54"/>
      <c r="EX630" s="46"/>
      <c r="EY630" s="47"/>
      <c r="FD630" s="46"/>
      <c r="FE630" s="47"/>
      <c r="FF630" s="46"/>
      <c r="FG630" s="47"/>
      <c r="FH630" s="46"/>
      <c r="FI630" s="47"/>
      <c r="FR630" s="12"/>
      <c r="FS630" s="12"/>
      <c r="FT630" s="46"/>
      <c r="FU630" s="54"/>
      <c r="FW630" s="54"/>
      <c r="GD630" s="54"/>
      <c r="GE630" s="54"/>
      <c r="GV630" s="36"/>
      <c r="GW630" s="54"/>
      <c r="GX630" s="36"/>
      <c r="GY630" s="36"/>
      <c r="GZ630" s="36"/>
      <c r="HA630" s="36"/>
      <c r="HB630" s="36"/>
      <c r="HC630" s="36"/>
      <c r="HD630" s="36"/>
      <c r="HE630" s="36"/>
      <c r="HF630" s="36"/>
      <c r="HG630" s="36"/>
      <c r="HH630" s="36"/>
      <c r="HI630" s="36"/>
      <c r="HJ630" s="36"/>
      <c r="HK630" s="36"/>
      <c r="HL630" s="36"/>
      <c r="HM630" s="36"/>
      <c r="HN630" s="36"/>
      <c r="HO630" s="36"/>
      <c r="HP630" s="36"/>
      <c r="HQ630" s="36"/>
      <c r="HR630" s="36"/>
      <c r="HS630" s="36"/>
      <c r="HT630" s="36"/>
      <c r="HU630" s="36"/>
      <c r="HV630" s="36"/>
      <c r="HW630" s="36"/>
      <c r="HX630" s="36"/>
      <c r="HY630" s="36"/>
      <c r="HZ630" s="36"/>
      <c r="IA630" s="36"/>
      <c r="IB630" s="36"/>
      <c r="IC630" s="36"/>
      <c r="ID630" s="36"/>
      <c r="IE630" s="36"/>
      <c r="IF630" s="36"/>
      <c r="IH630" s="40"/>
      <c r="II630" s="35"/>
    </row>
    <row r="631" spans="7:243" s="15" customFormat="1" thickBot="1" x14ac:dyDescent="0.45">
      <c r="G631" s="12"/>
      <c r="H631" s="12"/>
      <c r="AH631" s="12"/>
      <c r="AI631" s="12"/>
      <c r="AR631" s="12"/>
      <c r="AS631" s="12"/>
      <c r="BP631" s="41"/>
      <c r="BQ631" s="41"/>
      <c r="BT631" s="233"/>
      <c r="BU631" s="234"/>
      <c r="BV631" s="228"/>
      <c r="BW631" s="229"/>
      <c r="BX631" s="251"/>
      <c r="BY631" s="234"/>
      <c r="CF631" s="46"/>
      <c r="CG631" s="47"/>
      <c r="CH631" s="242"/>
      <c r="CI631" s="243"/>
      <c r="CJ631" s="127"/>
      <c r="CK631" s="57"/>
      <c r="CL631" s="12"/>
      <c r="CM631" s="12"/>
      <c r="CN631" s="12"/>
      <c r="CO631" s="12"/>
      <c r="CV631" s="12"/>
      <c r="CW631" s="12"/>
      <c r="CX631" s="12"/>
      <c r="CY631" s="12"/>
      <c r="DB631" s="12"/>
      <c r="DC631" s="12"/>
      <c r="ES631" s="54"/>
      <c r="EX631" s="46"/>
      <c r="EY631" s="47"/>
      <c r="FD631" s="46"/>
      <c r="FE631" s="47"/>
      <c r="FF631" s="46"/>
      <c r="FG631" s="47"/>
      <c r="FH631" s="46"/>
      <c r="FI631" s="47"/>
      <c r="FR631" s="12"/>
      <c r="FS631" s="12"/>
      <c r="FT631" s="46"/>
      <c r="FU631" s="54"/>
      <c r="FW631" s="54"/>
      <c r="GD631" s="54"/>
      <c r="GE631" s="54"/>
      <c r="GV631" s="36"/>
      <c r="GW631" s="54"/>
      <c r="GX631" s="36"/>
      <c r="GY631" s="36"/>
      <c r="GZ631" s="36"/>
      <c r="HA631" s="36"/>
      <c r="HB631" s="36"/>
      <c r="HC631" s="36"/>
      <c r="HD631" s="36"/>
      <c r="HE631" s="36"/>
      <c r="HF631" s="36"/>
      <c r="HG631" s="36"/>
      <c r="HH631" s="36"/>
      <c r="HI631" s="36"/>
      <c r="HJ631" s="36"/>
      <c r="HK631" s="36"/>
      <c r="HL631" s="36"/>
      <c r="HM631" s="36"/>
      <c r="HN631" s="36"/>
      <c r="HO631" s="36"/>
      <c r="HP631" s="36"/>
      <c r="HQ631" s="36"/>
      <c r="HR631" s="36"/>
      <c r="HS631" s="36"/>
      <c r="HT631" s="36"/>
      <c r="HU631" s="36"/>
      <c r="HV631" s="36"/>
      <c r="HW631" s="36"/>
      <c r="HX631" s="36"/>
      <c r="HY631" s="36"/>
      <c r="HZ631" s="36"/>
      <c r="IA631" s="36"/>
      <c r="IB631" s="36"/>
      <c r="IC631" s="36"/>
      <c r="ID631" s="36"/>
      <c r="IE631" s="36"/>
      <c r="IF631" s="36"/>
      <c r="IH631" s="40"/>
      <c r="II631" s="35"/>
    </row>
    <row r="632" spans="7:243" s="15" customFormat="1" thickBot="1" x14ac:dyDescent="0.45">
      <c r="G632" s="12"/>
      <c r="H632" s="12"/>
      <c r="AH632" s="12"/>
      <c r="AI632" s="12"/>
      <c r="AR632" s="12"/>
      <c r="AS632" s="12"/>
      <c r="BP632" s="41"/>
      <c r="BQ632" s="41"/>
      <c r="BT632" s="233"/>
      <c r="BU632" s="234"/>
      <c r="BV632" s="228"/>
      <c r="BW632" s="229"/>
      <c r="BX632" s="251"/>
      <c r="BY632" s="234"/>
      <c r="CF632" s="46"/>
      <c r="CG632" s="47"/>
      <c r="CH632" s="242"/>
      <c r="CI632" s="243"/>
      <c r="CJ632" s="127"/>
      <c r="CK632" s="57"/>
      <c r="CL632" s="12"/>
      <c r="CM632" s="12"/>
      <c r="CN632" s="12"/>
      <c r="CO632" s="12"/>
      <c r="CV632" s="12"/>
      <c r="CW632" s="12"/>
      <c r="CX632" s="12"/>
      <c r="CY632" s="12"/>
      <c r="DB632" s="12"/>
      <c r="DC632" s="12"/>
      <c r="ES632" s="54"/>
      <c r="EX632" s="46"/>
      <c r="EY632" s="47"/>
      <c r="FD632" s="46"/>
      <c r="FE632" s="47"/>
      <c r="FF632" s="46"/>
      <c r="FG632" s="47"/>
      <c r="FH632" s="46"/>
      <c r="FI632" s="47"/>
      <c r="FR632" s="12"/>
      <c r="FS632" s="12"/>
      <c r="FT632" s="46"/>
      <c r="FU632" s="54"/>
      <c r="FW632" s="54"/>
      <c r="GD632" s="54"/>
      <c r="GE632" s="54"/>
      <c r="GV632" s="36"/>
      <c r="GW632" s="54"/>
      <c r="GX632" s="36"/>
      <c r="GY632" s="36"/>
      <c r="GZ632" s="36"/>
      <c r="HA632" s="36"/>
      <c r="HB632" s="36"/>
      <c r="HC632" s="36"/>
      <c r="HD632" s="36"/>
      <c r="HE632" s="36"/>
      <c r="HF632" s="36"/>
      <c r="HG632" s="36"/>
      <c r="HH632" s="36"/>
      <c r="HI632" s="36"/>
      <c r="HJ632" s="36"/>
      <c r="HK632" s="36"/>
      <c r="HL632" s="36"/>
      <c r="HM632" s="36"/>
      <c r="HN632" s="36"/>
      <c r="HO632" s="36"/>
      <c r="HP632" s="36"/>
      <c r="HQ632" s="36"/>
      <c r="HR632" s="36"/>
      <c r="HS632" s="36"/>
      <c r="HT632" s="36"/>
      <c r="HU632" s="36"/>
      <c r="HV632" s="36"/>
      <c r="HW632" s="36"/>
      <c r="HX632" s="36"/>
      <c r="HY632" s="36"/>
      <c r="HZ632" s="36"/>
      <c r="IA632" s="36"/>
      <c r="IB632" s="36"/>
      <c r="IC632" s="36"/>
      <c r="ID632" s="36"/>
      <c r="IE632" s="36"/>
      <c r="IF632" s="36"/>
      <c r="IH632" s="40"/>
      <c r="II632" s="35"/>
    </row>
    <row r="633" spans="7:243" s="15" customFormat="1" thickBot="1" x14ac:dyDescent="0.45">
      <c r="G633" s="12"/>
      <c r="H633" s="12"/>
      <c r="AH633" s="12"/>
      <c r="AI633" s="12"/>
      <c r="AR633" s="12"/>
      <c r="AS633" s="12"/>
      <c r="BP633" s="41"/>
      <c r="BQ633" s="41"/>
      <c r="BT633" s="233"/>
      <c r="BU633" s="234"/>
      <c r="BV633" s="228"/>
      <c r="BW633" s="229"/>
      <c r="BX633" s="251"/>
      <c r="BY633" s="234"/>
      <c r="CF633" s="46"/>
      <c r="CG633" s="47"/>
      <c r="CH633" s="242"/>
      <c r="CI633" s="243"/>
      <c r="CJ633" s="127"/>
      <c r="CK633" s="57"/>
      <c r="CL633" s="12"/>
      <c r="CM633" s="12"/>
      <c r="CN633" s="12"/>
      <c r="CO633" s="12"/>
      <c r="CV633" s="12"/>
      <c r="CW633" s="12"/>
      <c r="CX633" s="12"/>
      <c r="CY633" s="12"/>
      <c r="DB633" s="12"/>
      <c r="DC633" s="12"/>
      <c r="ES633" s="54"/>
      <c r="EX633" s="46"/>
      <c r="EY633" s="47"/>
      <c r="FD633" s="46"/>
      <c r="FE633" s="47"/>
      <c r="FF633" s="46"/>
      <c r="FG633" s="47"/>
      <c r="FH633" s="46"/>
      <c r="FI633" s="47"/>
      <c r="FR633" s="12"/>
      <c r="FS633" s="12"/>
      <c r="FT633" s="46"/>
      <c r="FU633" s="54"/>
      <c r="FW633" s="54"/>
      <c r="GD633" s="54"/>
      <c r="GE633" s="54"/>
      <c r="GV633" s="36"/>
      <c r="GW633" s="54"/>
      <c r="GX633" s="36"/>
      <c r="GY633" s="36"/>
      <c r="GZ633" s="36"/>
      <c r="HA633" s="36"/>
      <c r="HB633" s="36"/>
      <c r="HC633" s="36"/>
      <c r="HD633" s="36"/>
      <c r="HE633" s="36"/>
      <c r="HF633" s="36"/>
      <c r="HG633" s="36"/>
      <c r="HH633" s="36"/>
      <c r="HI633" s="36"/>
      <c r="HJ633" s="36"/>
      <c r="HK633" s="36"/>
      <c r="HL633" s="36"/>
      <c r="HM633" s="36"/>
      <c r="HN633" s="36"/>
      <c r="HO633" s="36"/>
      <c r="HP633" s="36"/>
      <c r="HQ633" s="36"/>
      <c r="HR633" s="36"/>
      <c r="HS633" s="36"/>
      <c r="HT633" s="36"/>
      <c r="HU633" s="36"/>
      <c r="HV633" s="36"/>
      <c r="HW633" s="36"/>
      <c r="HX633" s="36"/>
      <c r="HY633" s="36"/>
      <c r="HZ633" s="36"/>
      <c r="IA633" s="36"/>
      <c r="IB633" s="36"/>
      <c r="IC633" s="36"/>
      <c r="ID633" s="36"/>
      <c r="IE633" s="36"/>
      <c r="IF633" s="36"/>
      <c r="IH633" s="40"/>
      <c r="II633" s="35"/>
    </row>
    <row r="634" spans="7:243" s="15" customFormat="1" thickBot="1" x14ac:dyDescent="0.45">
      <c r="G634" s="12"/>
      <c r="H634" s="12"/>
      <c r="AH634" s="12"/>
      <c r="AI634" s="12"/>
      <c r="AR634" s="12"/>
      <c r="AS634" s="12"/>
      <c r="BP634" s="41"/>
      <c r="BQ634" s="41"/>
      <c r="BT634" s="233"/>
      <c r="BU634" s="234"/>
      <c r="BV634" s="228"/>
      <c r="BW634" s="229"/>
      <c r="BX634" s="251"/>
      <c r="BY634" s="234"/>
      <c r="CF634" s="46"/>
      <c r="CG634" s="47"/>
      <c r="CH634" s="242"/>
      <c r="CI634" s="243"/>
      <c r="CJ634" s="127"/>
      <c r="CK634" s="57"/>
      <c r="CL634" s="12"/>
      <c r="CM634" s="12"/>
      <c r="CN634" s="12"/>
      <c r="CO634" s="12"/>
      <c r="CV634" s="12"/>
      <c r="CW634" s="12"/>
      <c r="CX634" s="12"/>
      <c r="CY634" s="12"/>
      <c r="DB634" s="12"/>
      <c r="DC634" s="12"/>
      <c r="ES634" s="54"/>
      <c r="EX634" s="46"/>
      <c r="EY634" s="47"/>
      <c r="FD634" s="46"/>
      <c r="FE634" s="47"/>
      <c r="FF634" s="46"/>
      <c r="FG634" s="47"/>
      <c r="FH634" s="46"/>
      <c r="FI634" s="47"/>
      <c r="FR634" s="12"/>
      <c r="FS634" s="12"/>
      <c r="FT634" s="46"/>
      <c r="FU634" s="54"/>
      <c r="FW634" s="54"/>
      <c r="GD634" s="54"/>
      <c r="GE634" s="54"/>
      <c r="GV634" s="36"/>
      <c r="GW634" s="54"/>
      <c r="GX634" s="36"/>
      <c r="GY634" s="36"/>
      <c r="GZ634" s="36"/>
      <c r="HA634" s="36"/>
      <c r="HB634" s="36"/>
      <c r="HC634" s="36"/>
      <c r="HD634" s="36"/>
      <c r="HE634" s="36"/>
      <c r="HF634" s="36"/>
      <c r="HG634" s="36"/>
      <c r="HH634" s="36"/>
      <c r="HI634" s="36"/>
      <c r="HJ634" s="36"/>
      <c r="HK634" s="36"/>
      <c r="HL634" s="36"/>
      <c r="HM634" s="36"/>
      <c r="HN634" s="36"/>
      <c r="HO634" s="36"/>
      <c r="HP634" s="36"/>
      <c r="HQ634" s="36"/>
      <c r="HR634" s="36"/>
      <c r="HS634" s="36"/>
      <c r="HT634" s="36"/>
      <c r="HU634" s="36"/>
      <c r="HV634" s="36"/>
      <c r="HW634" s="36"/>
      <c r="HX634" s="36"/>
      <c r="HY634" s="36"/>
      <c r="HZ634" s="36"/>
      <c r="IA634" s="36"/>
      <c r="IB634" s="36"/>
      <c r="IC634" s="36"/>
      <c r="ID634" s="36"/>
      <c r="IE634" s="36"/>
      <c r="IF634" s="36"/>
      <c r="IH634" s="40"/>
      <c r="II634" s="35"/>
    </row>
    <row r="635" spans="7:243" s="15" customFormat="1" thickBot="1" x14ac:dyDescent="0.45">
      <c r="G635" s="12"/>
      <c r="H635" s="12"/>
      <c r="AH635" s="12"/>
      <c r="AI635" s="12"/>
      <c r="AR635" s="12"/>
      <c r="AS635" s="12"/>
      <c r="BP635" s="41"/>
      <c r="BQ635" s="41"/>
      <c r="BT635" s="233"/>
      <c r="BU635" s="234"/>
      <c r="BV635" s="228"/>
      <c r="BW635" s="229"/>
      <c r="BX635" s="251"/>
      <c r="BY635" s="234"/>
      <c r="CF635" s="46"/>
      <c r="CG635" s="47"/>
      <c r="CH635" s="242"/>
      <c r="CI635" s="243"/>
      <c r="CJ635" s="127"/>
      <c r="CK635" s="57"/>
      <c r="CL635" s="12"/>
      <c r="CM635" s="12"/>
      <c r="CN635" s="12"/>
      <c r="CO635" s="12"/>
      <c r="CV635" s="12"/>
      <c r="CW635" s="12"/>
      <c r="CX635" s="12"/>
      <c r="CY635" s="12"/>
      <c r="DB635" s="12"/>
      <c r="DC635" s="12"/>
      <c r="ES635" s="54"/>
      <c r="EX635" s="46"/>
      <c r="EY635" s="47"/>
      <c r="FD635" s="46"/>
      <c r="FE635" s="47"/>
      <c r="FF635" s="46"/>
      <c r="FG635" s="47"/>
      <c r="FH635" s="46"/>
      <c r="FI635" s="47"/>
      <c r="FR635" s="12"/>
      <c r="FS635" s="12"/>
      <c r="FT635" s="46"/>
      <c r="FU635" s="54"/>
      <c r="FW635" s="54"/>
      <c r="GD635" s="54"/>
      <c r="GE635" s="54"/>
      <c r="GV635" s="36"/>
      <c r="GW635" s="54"/>
      <c r="GX635" s="36"/>
      <c r="GY635" s="36"/>
      <c r="GZ635" s="36"/>
      <c r="HA635" s="36"/>
      <c r="HB635" s="36"/>
      <c r="HC635" s="36"/>
      <c r="HD635" s="36"/>
      <c r="HE635" s="36"/>
      <c r="HF635" s="36"/>
      <c r="HG635" s="36"/>
      <c r="HH635" s="36"/>
      <c r="HI635" s="36"/>
      <c r="HJ635" s="36"/>
      <c r="HK635" s="36"/>
      <c r="HL635" s="36"/>
      <c r="HM635" s="36"/>
      <c r="HN635" s="36"/>
      <c r="HO635" s="36"/>
      <c r="HP635" s="36"/>
      <c r="HQ635" s="36"/>
      <c r="HR635" s="36"/>
      <c r="HS635" s="36"/>
      <c r="HT635" s="36"/>
      <c r="HU635" s="36"/>
      <c r="HV635" s="36"/>
      <c r="HW635" s="36"/>
      <c r="HX635" s="36"/>
      <c r="HY635" s="36"/>
      <c r="HZ635" s="36"/>
      <c r="IA635" s="36"/>
      <c r="IB635" s="36"/>
      <c r="IC635" s="36"/>
      <c r="ID635" s="36"/>
      <c r="IE635" s="36"/>
      <c r="IF635" s="36"/>
      <c r="IH635" s="40"/>
      <c r="II635" s="35"/>
    </row>
    <row r="636" spans="7:243" s="15" customFormat="1" thickBot="1" x14ac:dyDescent="0.45">
      <c r="G636" s="12"/>
      <c r="H636" s="12"/>
      <c r="AH636" s="12"/>
      <c r="AI636" s="12"/>
      <c r="AR636" s="12"/>
      <c r="AS636" s="12"/>
      <c r="BP636" s="41"/>
      <c r="BQ636" s="41"/>
      <c r="BT636" s="233"/>
      <c r="BU636" s="234"/>
      <c r="BV636" s="228"/>
      <c r="BW636" s="229"/>
      <c r="BX636" s="251"/>
      <c r="BY636" s="234"/>
      <c r="CF636" s="46"/>
      <c r="CG636" s="47"/>
      <c r="CH636" s="242"/>
      <c r="CI636" s="243"/>
      <c r="CJ636" s="127"/>
      <c r="CK636" s="57"/>
      <c r="CL636" s="12"/>
      <c r="CM636" s="12"/>
      <c r="CN636" s="12"/>
      <c r="CO636" s="12"/>
      <c r="CV636" s="12"/>
      <c r="CW636" s="12"/>
      <c r="CX636" s="12"/>
      <c r="CY636" s="12"/>
      <c r="DB636" s="12"/>
      <c r="DC636" s="12"/>
      <c r="ES636" s="54"/>
      <c r="EX636" s="46"/>
      <c r="EY636" s="47"/>
      <c r="FD636" s="46"/>
      <c r="FE636" s="47"/>
      <c r="FF636" s="46"/>
      <c r="FG636" s="47"/>
      <c r="FH636" s="46"/>
      <c r="FI636" s="47"/>
      <c r="FR636" s="12"/>
      <c r="FS636" s="12"/>
      <c r="FT636" s="46"/>
      <c r="FU636" s="54"/>
      <c r="FW636" s="54"/>
      <c r="GD636" s="54"/>
      <c r="GE636" s="54"/>
      <c r="GV636" s="36"/>
      <c r="GW636" s="54"/>
      <c r="GX636" s="36"/>
      <c r="GY636" s="36"/>
      <c r="GZ636" s="36"/>
      <c r="HA636" s="36"/>
      <c r="HB636" s="36"/>
      <c r="HC636" s="36"/>
      <c r="HD636" s="36"/>
      <c r="HE636" s="36"/>
      <c r="HF636" s="36"/>
      <c r="HG636" s="36"/>
      <c r="HH636" s="36"/>
      <c r="HI636" s="36"/>
      <c r="HJ636" s="36"/>
      <c r="HK636" s="36"/>
      <c r="HL636" s="36"/>
      <c r="HM636" s="36"/>
      <c r="HN636" s="36"/>
      <c r="HO636" s="36"/>
      <c r="HP636" s="36"/>
      <c r="HQ636" s="36"/>
      <c r="HR636" s="36"/>
      <c r="HS636" s="36"/>
      <c r="HT636" s="36"/>
      <c r="HU636" s="36"/>
      <c r="HV636" s="36"/>
      <c r="HW636" s="36"/>
      <c r="HX636" s="36"/>
      <c r="HY636" s="36"/>
      <c r="HZ636" s="36"/>
      <c r="IA636" s="36"/>
      <c r="IB636" s="36"/>
      <c r="IC636" s="36"/>
      <c r="ID636" s="36"/>
      <c r="IE636" s="36"/>
      <c r="IF636" s="36"/>
      <c r="IH636" s="40"/>
      <c r="II636" s="35"/>
    </row>
    <row r="637" spans="7:243" s="15" customFormat="1" thickBot="1" x14ac:dyDescent="0.45">
      <c r="G637" s="12"/>
      <c r="H637" s="12"/>
      <c r="AH637" s="12"/>
      <c r="AI637" s="12"/>
      <c r="AR637" s="12"/>
      <c r="AS637" s="12"/>
      <c r="BP637" s="41"/>
      <c r="BQ637" s="41"/>
      <c r="BT637" s="233"/>
      <c r="BU637" s="234"/>
      <c r="BV637" s="228"/>
      <c r="BW637" s="229"/>
      <c r="BX637" s="251"/>
      <c r="BY637" s="234"/>
      <c r="CF637" s="46"/>
      <c r="CG637" s="47"/>
      <c r="CH637" s="242"/>
      <c r="CI637" s="243"/>
      <c r="CJ637" s="127"/>
      <c r="CK637" s="57"/>
      <c r="CL637" s="12"/>
      <c r="CM637" s="12"/>
      <c r="CN637" s="12"/>
      <c r="CO637" s="12"/>
      <c r="CV637" s="12"/>
      <c r="CW637" s="12"/>
      <c r="CX637" s="12"/>
      <c r="CY637" s="12"/>
      <c r="DB637" s="12"/>
      <c r="DC637" s="12"/>
      <c r="ES637" s="54"/>
      <c r="EX637" s="46"/>
      <c r="EY637" s="47"/>
      <c r="FD637" s="46"/>
      <c r="FE637" s="47"/>
      <c r="FF637" s="46"/>
      <c r="FG637" s="47"/>
      <c r="FH637" s="46"/>
      <c r="FI637" s="47"/>
      <c r="FR637" s="12"/>
      <c r="FS637" s="12"/>
      <c r="FT637" s="46"/>
      <c r="FU637" s="54"/>
      <c r="FW637" s="54"/>
      <c r="GD637" s="54"/>
      <c r="GE637" s="54"/>
      <c r="GV637" s="36"/>
      <c r="GW637" s="54"/>
      <c r="GX637" s="36"/>
      <c r="GY637" s="36"/>
      <c r="GZ637" s="36"/>
      <c r="HA637" s="36"/>
      <c r="HB637" s="36"/>
      <c r="HC637" s="36"/>
      <c r="HD637" s="36"/>
      <c r="HE637" s="36"/>
      <c r="HF637" s="36"/>
      <c r="HG637" s="36"/>
      <c r="HH637" s="36"/>
      <c r="HI637" s="36"/>
      <c r="HJ637" s="36"/>
      <c r="HK637" s="36"/>
      <c r="HL637" s="36"/>
      <c r="HM637" s="36"/>
      <c r="HN637" s="36"/>
      <c r="HO637" s="36"/>
      <c r="HP637" s="36"/>
      <c r="HQ637" s="36"/>
      <c r="HR637" s="36"/>
      <c r="HS637" s="36"/>
      <c r="HT637" s="36"/>
      <c r="HU637" s="36"/>
      <c r="HV637" s="36"/>
      <c r="HW637" s="36"/>
      <c r="HX637" s="36"/>
      <c r="HY637" s="36"/>
      <c r="HZ637" s="36"/>
      <c r="IA637" s="36"/>
      <c r="IB637" s="36"/>
      <c r="IC637" s="36"/>
      <c r="ID637" s="36"/>
      <c r="IE637" s="36"/>
      <c r="IF637" s="36"/>
      <c r="IH637" s="40"/>
      <c r="II637" s="35"/>
    </row>
    <row r="638" spans="7:243" s="15" customFormat="1" thickBot="1" x14ac:dyDescent="0.45">
      <c r="G638" s="12"/>
      <c r="H638" s="12"/>
      <c r="AH638" s="12"/>
      <c r="AI638" s="12"/>
      <c r="AR638" s="12"/>
      <c r="AS638" s="12"/>
      <c r="BP638" s="41"/>
      <c r="BQ638" s="41"/>
      <c r="BT638" s="233"/>
      <c r="BU638" s="234"/>
      <c r="BV638" s="228"/>
      <c r="BW638" s="229"/>
      <c r="BX638" s="251"/>
      <c r="BY638" s="234"/>
      <c r="CF638" s="46"/>
      <c r="CG638" s="47"/>
      <c r="CH638" s="242"/>
      <c r="CI638" s="243"/>
      <c r="CJ638" s="127"/>
      <c r="CK638" s="57"/>
      <c r="CL638" s="12"/>
      <c r="CM638" s="12"/>
      <c r="CN638" s="12"/>
      <c r="CO638" s="12"/>
      <c r="CV638" s="12"/>
      <c r="CW638" s="12"/>
      <c r="CX638" s="12"/>
      <c r="CY638" s="12"/>
      <c r="DB638" s="12"/>
      <c r="DC638" s="12"/>
      <c r="ES638" s="54"/>
      <c r="EX638" s="46"/>
      <c r="EY638" s="47"/>
      <c r="FD638" s="46"/>
      <c r="FE638" s="47"/>
      <c r="FF638" s="46"/>
      <c r="FG638" s="47"/>
      <c r="FH638" s="46"/>
      <c r="FI638" s="47"/>
      <c r="FR638" s="12"/>
      <c r="FS638" s="12"/>
      <c r="FT638" s="46"/>
      <c r="FU638" s="54"/>
      <c r="FW638" s="54"/>
      <c r="GD638" s="54"/>
      <c r="GE638" s="54"/>
      <c r="GV638" s="36"/>
      <c r="GW638" s="54"/>
      <c r="GX638" s="36"/>
      <c r="GY638" s="36"/>
      <c r="GZ638" s="36"/>
      <c r="HA638" s="36"/>
      <c r="HB638" s="36"/>
      <c r="HC638" s="36"/>
      <c r="HD638" s="36"/>
      <c r="HE638" s="36"/>
      <c r="HF638" s="36"/>
      <c r="HG638" s="36"/>
      <c r="HH638" s="36"/>
      <c r="HI638" s="36"/>
      <c r="HJ638" s="36"/>
      <c r="HK638" s="36"/>
      <c r="HL638" s="36"/>
      <c r="HM638" s="36"/>
      <c r="HN638" s="36"/>
      <c r="HO638" s="36"/>
      <c r="HP638" s="36"/>
      <c r="HQ638" s="36"/>
      <c r="HR638" s="36"/>
      <c r="HS638" s="36"/>
      <c r="HT638" s="36"/>
      <c r="HU638" s="36"/>
      <c r="HV638" s="36"/>
      <c r="HW638" s="36"/>
      <c r="HX638" s="36"/>
      <c r="HY638" s="36"/>
      <c r="HZ638" s="36"/>
      <c r="IA638" s="36"/>
      <c r="IB638" s="36"/>
      <c r="IC638" s="36"/>
      <c r="ID638" s="36"/>
      <c r="IE638" s="36"/>
      <c r="IF638" s="36"/>
      <c r="IH638" s="40"/>
      <c r="II638" s="35"/>
    </row>
    <row r="639" spans="7:243" s="15" customFormat="1" thickBot="1" x14ac:dyDescent="0.45">
      <c r="G639" s="12"/>
      <c r="H639" s="12"/>
      <c r="AH639" s="12"/>
      <c r="AI639" s="12"/>
      <c r="AR639" s="12"/>
      <c r="AS639" s="12"/>
      <c r="BP639" s="41"/>
      <c r="BQ639" s="41"/>
      <c r="BT639" s="233"/>
      <c r="BU639" s="234"/>
      <c r="BV639" s="228"/>
      <c r="BW639" s="229"/>
      <c r="BX639" s="251"/>
      <c r="BY639" s="234"/>
      <c r="CF639" s="46"/>
      <c r="CG639" s="47"/>
      <c r="CH639" s="242"/>
      <c r="CI639" s="243"/>
      <c r="CJ639" s="127"/>
      <c r="CK639" s="57"/>
      <c r="CL639" s="12"/>
      <c r="CM639" s="12"/>
      <c r="CN639" s="12"/>
      <c r="CO639" s="12"/>
      <c r="CV639" s="12"/>
      <c r="CW639" s="12"/>
      <c r="CX639" s="12"/>
      <c r="CY639" s="12"/>
      <c r="DB639" s="12"/>
      <c r="DC639" s="12"/>
      <c r="ES639" s="54"/>
      <c r="EX639" s="46"/>
      <c r="EY639" s="47"/>
      <c r="FD639" s="46"/>
      <c r="FE639" s="47"/>
      <c r="FF639" s="46"/>
      <c r="FG639" s="47"/>
      <c r="FH639" s="46"/>
      <c r="FI639" s="47"/>
      <c r="FR639" s="12"/>
      <c r="FS639" s="12"/>
      <c r="FT639" s="46"/>
      <c r="FU639" s="54"/>
      <c r="FW639" s="54"/>
      <c r="GD639" s="54"/>
      <c r="GE639" s="54"/>
      <c r="GV639" s="36"/>
      <c r="GW639" s="54"/>
      <c r="GX639" s="36"/>
      <c r="GY639" s="36"/>
      <c r="GZ639" s="36"/>
      <c r="HA639" s="36"/>
      <c r="HB639" s="36"/>
      <c r="HC639" s="36"/>
      <c r="HD639" s="36"/>
      <c r="HE639" s="36"/>
      <c r="HF639" s="36"/>
      <c r="HG639" s="36"/>
      <c r="HH639" s="36"/>
      <c r="HI639" s="36"/>
      <c r="HJ639" s="36"/>
      <c r="HK639" s="36"/>
      <c r="HL639" s="36"/>
      <c r="HM639" s="36"/>
      <c r="HN639" s="36"/>
      <c r="HO639" s="36"/>
      <c r="HP639" s="36"/>
      <c r="HQ639" s="36"/>
      <c r="HR639" s="36"/>
      <c r="HS639" s="36"/>
      <c r="HT639" s="36"/>
      <c r="HU639" s="36"/>
      <c r="HV639" s="36"/>
      <c r="HW639" s="36"/>
      <c r="HX639" s="36"/>
      <c r="HY639" s="36"/>
      <c r="HZ639" s="36"/>
      <c r="IA639" s="36"/>
      <c r="IB639" s="36"/>
      <c r="IC639" s="36"/>
      <c r="ID639" s="36"/>
      <c r="IE639" s="36"/>
      <c r="IF639" s="36"/>
      <c r="IH639" s="40"/>
      <c r="II639" s="35"/>
    </row>
    <row r="640" spans="7:243" s="15" customFormat="1" thickBot="1" x14ac:dyDescent="0.45">
      <c r="G640" s="12"/>
      <c r="H640" s="12"/>
      <c r="AH640" s="12"/>
      <c r="AI640" s="12"/>
      <c r="AR640" s="12"/>
      <c r="AS640" s="12"/>
      <c r="BP640" s="41"/>
      <c r="BQ640" s="41"/>
      <c r="BT640" s="233"/>
      <c r="BU640" s="234"/>
      <c r="BV640" s="228"/>
      <c r="BW640" s="229"/>
      <c r="BX640" s="251"/>
      <c r="BY640" s="234"/>
      <c r="CF640" s="46"/>
      <c r="CG640" s="47"/>
      <c r="CH640" s="242"/>
      <c r="CI640" s="243"/>
      <c r="CJ640" s="127"/>
      <c r="CK640" s="57"/>
      <c r="CL640" s="12"/>
      <c r="CM640" s="12"/>
      <c r="CN640" s="12"/>
      <c r="CO640" s="12"/>
      <c r="CV640" s="12"/>
      <c r="CW640" s="12"/>
      <c r="CX640" s="12"/>
      <c r="CY640" s="12"/>
      <c r="DB640" s="12"/>
      <c r="DC640" s="12"/>
      <c r="ES640" s="54"/>
      <c r="EX640" s="46"/>
      <c r="EY640" s="47"/>
      <c r="FD640" s="46"/>
      <c r="FE640" s="47"/>
      <c r="FF640" s="46"/>
      <c r="FG640" s="47"/>
      <c r="FH640" s="46"/>
      <c r="FI640" s="47"/>
      <c r="FR640" s="12"/>
      <c r="FS640" s="12"/>
      <c r="FT640" s="46"/>
      <c r="FU640" s="54"/>
      <c r="FW640" s="54"/>
      <c r="GD640" s="54"/>
      <c r="GE640" s="54"/>
      <c r="GV640" s="36"/>
      <c r="GW640" s="54"/>
      <c r="GX640" s="36"/>
      <c r="GY640" s="36"/>
      <c r="GZ640" s="36"/>
      <c r="HA640" s="36"/>
      <c r="HB640" s="36"/>
      <c r="HC640" s="36"/>
      <c r="HD640" s="36"/>
      <c r="HE640" s="36"/>
      <c r="HF640" s="36"/>
      <c r="HG640" s="36"/>
      <c r="HH640" s="36"/>
      <c r="HI640" s="36"/>
      <c r="HJ640" s="36"/>
      <c r="HK640" s="36"/>
      <c r="HL640" s="36"/>
      <c r="HM640" s="36"/>
      <c r="HN640" s="36"/>
      <c r="HO640" s="36"/>
      <c r="HP640" s="36"/>
      <c r="HQ640" s="36"/>
      <c r="HR640" s="36"/>
      <c r="HS640" s="36"/>
      <c r="HT640" s="36"/>
      <c r="HU640" s="36"/>
      <c r="HV640" s="36"/>
      <c r="HW640" s="36"/>
      <c r="HX640" s="36"/>
      <c r="HY640" s="36"/>
      <c r="HZ640" s="36"/>
      <c r="IA640" s="36"/>
      <c r="IB640" s="36"/>
      <c r="IC640" s="36"/>
      <c r="ID640" s="36"/>
      <c r="IE640" s="36"/>
      <c r="IF640" s="36"/>
      <c r="IH640" s="40"/>
      <c r="II640" s="35"/>
    </row>
    <row r="641" spans="7:243" s="15" customFormat="1" thickBot="1" x14ac:dyDescent="0.45">
      <c r="G641" s="12"/>
      <c r="H641" s="12"/>
      <c r="AH641" s="12"/>
      <c r="AI641" s="12"/>
      <c r="AR641" s="12"/>
      <c r="AS641" s="12"/>
      <c r="BP641" s="41"/>
      <c r="BQ641" s="41"/>
      <c r="BT641" s="233"/>
      <c r="BU641" s="234"/>
      <c r="BV641" s="228"/>
      <c r="BW641" s="229"/>
      <c r="BX641" s="251"/>
      <c r="BY641" s="234"/>
      <c r="CF641" s="46"/>
      <c r="CG641" s="47"/>
      <c r="CH641" s="242"/>
      <c r="CI641" s="243"/>
      <c r="CJ641" s="127"/>
      <c r="CK641" s="57"/>
      <c r="CL641" s="12"/>
      <c r="CM641" s="12"/>
      <c r="CN641" s="12"/>
      <c r="CO641" s="12"/>
      <c r="CV641" s="12"/>
      <c r="CW641" s="12"/>
      <c r="CX641" s="12"/>
      <c r="CY641" s="12"/>
      <c r="DB641" s="12"/>
      <c r="DC641" s="12"/>
      <c r="ES641" s="54"/>
      <c r="EX641" s="46"/>
      <c r="EY641" s="47"/>
      <c r="FD641" s="46"/>
      <c r="FE641" s="47"/>
      <c r="FF641" s="46"/>
      <c r="FG641" s="47"/>
      <c r="FH641" s="46"/>
      <c r="FI641" s="47"/>
      <c r="FR641" s="12"/>
      <c r="FS641" s="12"/>
      <c r="FT641" s="46"/>
      <c r="FU641" s="54"/>
      <c r="FW641" s="54"/>
      <c r="GD641" s="54"/>
      <c r="GE641" s="54"/>
      <c r="GV641" s="36"/>
      <c r="GW641" s="54"/>
      <c r="GX641" s="36"/>
      <c r="GY641" s="36"/>
      <c r="GZ641" s="36"/>
      <c r="HA641" s="36"/>
      <c r="HB641" s="36"/>
      <c r="HC641" s="36"/>
      <c r="HD641" s="36"/>
      <c r="HE641" s="36"/>
      <c r="HF641" s="36"/>
      <c r="HG641" s="36"/>
      <c r="HH641" s="36"/>
      <c r="HI641" s="36"/>
      <c r="HJ641" s="36"/>
      <c r="HK641" s="36"/>
      <c r="HL641" s="36"/>
      <c r="HM641" s="36"/>
      <c r="HN641" s="36"/>
      <c r="HO641" s="36"/>
      <c r="HP641" s="36"/>
      <c r="HQ641" s="36"/>
      <c r="HR641" s="36"/>
      <c r="HS641" s="36"/>
      <c r="HT641" s="36"/>
      <c r="HU641" s="36"/>
      <c r="HV641" s="36"/>
      <c r="HW641" s="36"/>
      <c r="HX641" s="36"/>
      <c r="HY641" s="36"/>
      <c r="HZ641" s="36"/>
      <c r="IA641" s="36"/>
      <c r="IB641" s="36"/>
      <c r="IC641" s="36"/>
      <c r="ID641" s="36"/>
      <c r="IE641" s="36"/>
      <c r="IF641" s="36"/>
      <c r="IH641" s="40"/>
      <c r="II641" s="35"/>
    </row>
    <row r="642" spans="7:243" s="15" customFormat="1" thickBot="1" x14ac:dyDescent="0.45">
      <c r="G642" s="12"/>
      <c r="H642" s="12"/>
      <c r="AH642" s="12"/>
      <c r="AI642" s="12"/>
      <c r="AR642" s="12"/>
      <c r="AS642" s="12"/>
      <c r="BP642" s="41"/>
      <c r="BQ642" s="41"/>
      <c r="BT642" s="233"/>
      <c r="BU642" s="234"/>
      <c r="BV642" s="228"/>
      <c r="BW642" s="229"/>
      <c r="BX642" s="251"/>
      <c r="BY642" s="234"/>
      <c r="CF642" s="46"/>
      <c r="CG642" s="47"/>
      <c r="CH642" s="242"/>
      <c r="CI642" s="243"/>
      <c r="CJ642" s="127"/>
      <c r="CK642" s="57"/>
      <c r="CL642" s="12"/>
      <c r="CM642" s="12"/>
      <c r="CN642" s="12"/>
      <c r="CO642" s="12"/>
      <c r="CV642" s="12"/>
      <c r="CW642" s="12"/>
      <c r="CX642" s="12"/>
      <c r="CY642" s="12"/>
      <c r="DB642" s="12"/>
      <c r="DC642" s="12"/>
      <c r="ES642" s="54"/>
      <c r="EX642" s="46"/>
      <c r="EY642" s="47"/>
      <c r="FD642" s="46"/>
      <c r="FE642" s="47"/>
      <c r="FF642" s="46"/>
      <c r="FG642" s="47"/>
      <c r="FH642" s="46"/>
      <c r="FI642" s="47"/>
      <c r="FR642" s="12"/>
      <c r="FS642" s="12"/>
      <c r="FT642" s="46"/>
      <c r="FU642" s="54"/>
      <c r="FW642" s="54"/>
      <c r="GD642" s="54"/>
      <c r="GE642" s="54"/>
      <c r="GV642" s="36"/>
      <c r="GW642" s="54"/>
      <c r="GX642" s="36"/>
      <c r="GY642" s="36"/>
      <c r="GZ642" s="36"/>
      <c r="HA642" s="36"/>
      <c r="HB642" s="36"/>
      <c r="HC642" s="36"/>
      <c r="HD642" s="36"/>
      <c r="HE642" s="36"/>
      <c r="HF642" s="36"/>
      <c r="HG642" s="36"/>
      <c r="HH642" s="36"/>
      <c r="HI642" s="36"/>
      <c r="HJ642" s="36"/>
      <c r="HK642" s="36"/>
      <c r="HL642" s="36"/>
      <c r="HM642" s="36"/>
      <c r="HN642" s="36"/>
      <c r="HO642" s="36"/>
      <c r="HP642" s="36"/>
      <c r="HQ642" s="36"/>
      <c r="HR642" s="36"/>
      <c r="HS642" s="36"/>
      <c r="HT642" s="36"/>
      <c r="HU642" s="36"/>
      <c r="HV642" s="36"/>
      <c r="HW642" s="36"/>
      <c r="HX642" s="36"/>
      <c r="HY642" s="36"/>
      <c r="HZ642" s="36"/>
      <c r="IA642" s="36"/>
      <c r="IB642" s="36"/>
      <c r="IC642" s="36"/>
      <c r="ID642" s="36"/>
      <c r="IE642" s="36"/>
      <c r="IF642" s="36"/>
      <c r="IH642" s="40"/>
      <c r="II642" s="35"/>
    </row>
    <row r="643" spans="7:243" s="15" customFormat="1" thickBot="1" x14ac:dyDescent="0.45">
      <c r="G643" s="12"/>
      <c r="H643" s="12"/>
      <c r="AH643" s="12"/>
      <c r="AI643" s="12"/>
      <c r="AR643" s="12"/>
      <c r="AS643" s="12"/>
      <c r="BP643" s="41"/>
      <c r="BQ643" s="41"/>
      <c r="BT643" s="233"/>
      <c r="BU643" s="234"/>
      <c r="BV643" s="228"/>
      <c r="BW643" s="229"/>
      <c r="BX643" s="251"/>
      <c r="BY643" s="234"/>
      <c r="CF643" s="46"/>
      <c r="CG643" s="47"/>
      <c r="CH643" s="242"/>
      <c r="CI643" s="243"/>
      <c r="CJ643" s="127"/>
      <c r="CK643" s="57"/>
      <c r="CL643" s="12"/>
      <c r="CM643" s="12"/>
      <c r="CN643" s="12"/>
      <c r="CO643" s="12"/>
      <c r="CV643" s="12"/>
      <c r="CW643" s="12"/>
      <c r="CX643" s="12"/>
      <c r="CY643" s="12"/>
      <c r="DB643" s="12"/>
      <c r="DC643" s="12"/>
      <c r="ES643" s="54"/>
      <c r="EX643" s="46"/>
      <c r="EY643" s="47"/>
      <c r="FD643" s="46"/>
      <c r="FE643" s="47"/>
      <c r="FF643" s="46"/>
      <c r="FG643" s="47"/>
      <c r="FH643" s="46"/>
      <c r="FI643" s="47"/>
      <c r="FR643" s="12"/>
      <c r="FS643" s="12"/>
      <c r="FT643" s="46"/>
      <c r="FU643" s="54"/>
      <c r="FW643" s="54"/>
      <c r="GD643" s="54"/>
      <c r="GE643" s="54"/>
      <c r="GV643" s="36"/>
      <c r="GW643" s="54"/>
      <c r="GX643" s="36"/>
      <c r="GY643" s="36"/>
      <c r="GZ643" s="36"/>
      <c r="HA643" s="36"/>
      <c r="HB643" s="36"/>
      <c r="HC643" s="36"/>
      <c r="HD643" s="36"/>
      <c r="HE643" s="36"/>
      <c r="HF643" s="36"/>
      <c r="HG643" s="36"/>
      <c r="HH643" s="36"/>
      <c r="HI643" s="36"/>
      <c r="HJ643" s="36"/>
      <c r="HK643" s="36"/>
      <c r="HL643" s="36"/>
      <c r="HM643" s="36"/>
      <c r="HN643" s="36"/>
      <c r="HO643" s="36"/>
      <c r="HP643" s="36"/>
      <c r="HQ643" s="36"/>
      <c r="HR643" s="36"/>
      <c r="HS643" s="36"/>
      <c r="HT643" s="36"/>
      <c r="HU643" s="36"/>
      <c r="HV643" s="36"/>
      <c r="HW643" s="36"/>
      <c r="HX643" s="36"/>
      <c r="HY643" s="36"/>
      <c r="HZ643" s="36"/>
      <c r="IA643" s="36"/>
      <c r="IB643" s="36"/>
      <c r="IC643" s="36"/>
      <c r="ID643" s="36"/>
      <c r="IE643" s="36"/>
      <c r="IF643" s="36"/>
      <c r="IH643" s="40"/>
      <c r="II643" s="35"/>
    </row>
    <row r="644" spans="7:243" s="15" customFormat="1" thickBot="1" x14ac:dyDescent="0.45">
      <c r="G644" s="12"/>
      <c r="H644" s="12"/>
      <c r="AH644" s="12"/>
      <c r="AI644" s="12"/>
      <c r="AR644" s="12"/>
      <c r="AS644" s="12"/>
      <c r="BP644" s="41"/>
      <c r="BQ644" s="41"/>
      <c r="BT644" s="233"/>
      <c r="BU644" s="234"/>
      <c r="BV644" s="228"/>
      <c r="BW644" s="229"/>
      <c r="BX644" s="251"/>
      <c r="BY644" s="234"/>
      <c r="CF644" s="46"/>
      <c r="CG644" s="47"/>
      <c r="CH644" s="242"/>
      <c r="CI644" s="243"/>
      <c r="CJ644" s="127"/>
      <c r="CK644" s="57"/>
      <c r="CL644" s="12"/>
      <c r="CM644" s="12"/>
      <c r="CN644" s="12"/>
      <c r="CO644" s="12"/>
      <c r="CV644" s="12"/>
      <c r="CW644" s="12"/>
      <c r="CX644" s="12"/>
      <c r="CY644" s="12"/>
      <c r="DB644" s="12"/>
      <c r="DC644" s="12"/>
      <c r="ES644" s="54"/>
      <c r="EX644" s="46"/>
      <c r="EY644" s="47"/>
      <c r="FD644" s="46"/>
      <c r="FE644" s="47"/>
      <c r="FF644" s="46"/>
      <c r="FG644" s="47"/>
      <c r="FH644" s="46"/>
      <c r="FI644" s="47"/>
      <c r="FR644" s="12"/>
      <c r="FS644" s="12"/>
      <c r="FT644" s="46"/>
      <c r="FU644" s="54"/>
      <c r="FW644" s="54"/>
      <c r="GD644" s="54"/>
      <c r="GE644" s="54"/>
      <c r="GV644" s="36"/>
      <c r="GW644" s="54"/>
      <c r="GX644" s="36"/>
      <c r="GY644" s="36"/>
      <c r="GZ644" s="36"/>
      <c r="HA644" s="36"/>
      <c r="HB644" s="36"/>
      <c r="HC644" s="36"/>
      <c r="HD644" s="36"/>
      <c r="HE644" s="36"/>
      <c r="HF644" s="36"/>
      <c r="HG644" s="36"/>
      <c r="HH644" s="36"/>
      <c r="HI644" s="36"/>
      <c r="HJ644" s="36"/>
      <c r="HK644" s="36"/>
      <c r="HL644" s="36"/>
      <c r="HM644" s="36"/>
      <c r="HN644" s="36"/>
      <c r="HO644" s="36"/>
      <c r="HP644" s="36"/>
      <c r="HQ644" s="36"/>
      <c r="HR644" s="36"/>
      <c r="HS644" s="36"/>
      <c r="HT644" s="36"/>
      <c r="HU644" s="36"/>
      <c r="HV644" s="36"/>
      <c r="HW644" s="36"/>
      <c r="HX644" s="36"/>
      <c r="HY644" s="36"/>
      <c r="HZ644" s="36"/>
      <c r="IA644" s="36"/>
      <c r="IB644" s="36"/>
      <c r="IC644" s="36"/>
      <c r="ID644" s="36"/>
      <c r="IE644" s="36"/>
      <c r="IF644" s="36"/>
      <c r="IH644" s="40"/>
      <c r="II644" s="35"/>
    </row>
    <row r="645" spans="7:243" s="15" customFormat="1" thickBot="1" x14ac:dyDescent="0.45">
      <c r="G645" s="12"/>
      <c r="H645" s="12"/>
      <c r="AH645" s="12"/>
      <c r="AI645" s="12"/>
      <c r="AR645" s="12"/>
      <c r="AS645" s="12"/>
      <c r="BP645" s="41"/>
      <c r="BQ645" s="41"/>
      <c r="BT645" s="233"/>
      <c r="BU645" s="234"/>
      <c r="BV645" s="228"/>
      <c r="BW645" s="229"/>
      <c r="BX645" s="251"/>
      <c r="BY645" s="234"/>
      <c r="CF645" s="46"/>
      <c r="CG645" s="47"/>
      <c r="CH645" s="242"/>
      <c r="CI645" s="243"/>
      <c r="CJ645" s="127"/>
      <c r="CK645" s="57"/>
      <c r="CL645" s="12"/>
      <c r="CM645" s="12"/>
      <c r="CN645" s="12"/>
      <c r="CO645" s="12"/>
      <c r="CV645" s="12"/>
      <c r="CW645" s="12"/>
      <c r="CX645" s="12"/>
      <c r="CY645" s="12"/>
      <c r="DB645" s="12"/>
      <c r="DC645" s="12"/>
      <c r="ES645" s="54"/>
      <c r="EX645" s="46"/>
      <c r="EY645" s="47"/>
      <c r="FD645" s="46"/>
      <c r="FE645" s="47"/>
      <c r="FF645" s="46"/>
      <c r="FG645" s="47"/>
      <c r="FH645" s="46"/>
      <c r="FI645" s="47"/>
      <c r="FR645" s="12"/>
      <c r="FS645" s="12"/>
      <c r="FT645" s="46"/>
      <c r="FU645" s="54"/>
      <c r="FW645" s="54"/>
      <c r="GD645" s="54"/>
      <c r="GE645" s="54"/>
      <c r="GV645" s="36"/>
      <c r="GW645" s="54"/>
      <c r="GX645" s="36"/>
      <c r="GY645" s="36"/>
      <c r="GZ645" s="36"/>
      <c r="HA645" s="36"/>
      <c r="HB645" s="36"/>
      <c r="HC645" s="36"/>
      <c r="HD645" s="36"/>
      <c r="HE645" s="36"/>
      <c r="HF645" s="36"/>
      <c r="HG645" s="36"/>
      <c r="HH645" s="36"/>
      <c r="HI645" s="36"/>
      <c r="HJ645" s="36"/>
      <c r="HK645" s="36"/>
      <c r="HL645" s="36"/>
      <c r="HM645" s="36"/>
      <c r="HN645" s="36"/>
      <c r="HO645" s="36"/>
      <c r="HP645" s="36"/>
      <c r="HQ645" s="36"/>
      <c r="HR645" s="36"/>
      <c r="HS645" s="36"/>
      <c r="HT645" s="36"/>
      <c r="HU645" s="36"/>
      <c r="HV645" s="36"/>
      <c r="HW645" s="36"/>
      <c r="HX645" s="36"/>
      <c r="HY645" s="36"/>
      <c r="HZ645" s="36"/>
      <c r="IA645" s="36"/>
      <c r="IB645" s="36"/>
      <c r="IC645" s="36"/>
      <c r="ID645" s="36"/>
      <c r="IE645" s="36"/>
      <c r="IF645" s="36"/>
      <c r="IH645" s="40"/>
      <c r="II645" s="35"/>
    </row>
    <row r="646" spans="7:243" s="15" customFormat="1" thickBot="1" x14ac:dyDescent="0.45">
      <c r="G646" s="12"/>
      <c r="H646" s="12"/>
      <c r="AH646" s="12"/>
      <c r="AI646" s="12"/>
      <c r="AR646" s="12"/>
      <c r="AS646" s="12"/>
      <c r="BP646" s="41"/>
      <c r="BQ646" s="41"/>
      <c r="BT646" s="233"/>
      <c r="BU646" s="234"/>
      <c r="BV646" s="228"/>
      <c r="BW646" s="229"/>
      <c r="BX646" s="251"/>
      <c r="BY646" s="234"/>
      <c r="CF646" s="46"/>
      <c r="CG646" s="47"/>
      <c r="CH646" s="242"/>
      <c r="CI646" s="243"/>
      <c r="CJ646" s="127"/>
      <c r="CK646" s="57"/>
      <c r="CL646" s="12"/>
      <c r="CM646" s="12"/>
      <c r="CN646" s="12"/>
      <c r="CO646" s="12"/>
      <c r="CV646" s="12"/>
      <c r="CW646" s="12"/>
      <c r="CX646" s="12"/>
      <c r="CY646" s="12"/>
      <c r="DB646" s="12"/>
      <c r="DC646" s="12"/>
      <c r="ES646" s="54"/>
      <c r="EX646" s="46"/>
      <c r="EY646" s="47"/>
      <c r="FD646" s="46"/>
      <c r="FE646" s="47"/>
      <c r="FF646" s="46"/>
      <c r="FG646" s="47"/>
      <c r="FH646" s="46"/>
      <c r="FI646" s="47"/>
      <c r="FR646" s="12"/>
      <c r="FS646" s="12"/>
      <c r="FT646" s="46"/>
      <c r="FU646" s="54"/>
      <c r="FW646" s="54"/>
      <c r="GD646" s="54"/>
      <c r="GE646" s="54"/>
      <c r="GV646" s="36"/>
      <c r="GW646" s="54"/>
      <c r="GX646" s="36"/>
      <c r="GY646" s="36"/>
      <c r="GZ646" s="36"/>
      <c r="HA646" s="36"/>
      <c r="HB646" s="36"/>
      <c r="HC646" s="36"/>
      <c r="HD646" s="36"/>
      <c r="HE646" s="36"/>
      <c r="HF646" s="36"/>
      <c r="HG646" s="36"/>
      <c r="HH646" s="36"/>
      <c r="HI646" s="36"/>
      <c r="HJ646" s="36"/>
      <c r="HK646" s="36"/>
      <c r="HL646" s="36"/>
      <c r="HM646" s="36"/>
      <c r="HN646" s="36"/>
      <c r="HO646" s="36"/>
      <c r="HP646" s="36"/>
      <c r="HQ646" s="36"/>
      <c r="HR646" s="36"/>
      <c r="HS646" s="36"/>
      <c r="HT646" s="36"/>
      <c r="HU646" s="36"/>
      <c r="HV646" s="36"/>
      <c r="HW646" s="36"/>
      <c r="HX646" s="36"/>
      <c r="HY646" s="36"/>
      <c r="HZ646" s="36"/>
      <c r="IA646" s="36"/>
      <c r="IB646" s="36"/>
      <c r="IC646" s="36"/>
      <c r="ID646" s="36"/>
      <c r="IE646" s="36"/>
      <c r="IF646" s="36"/>
      <c r="IH646" s="40"/>
      <c r="II646" s="35"/>
    </row>
    <row r="647" spans="7:243" s="15" customFormat="1" thickBot="1" x14ac:dyDescent="0.45">
      <c r="G647" s="12"/>
      <c r="H647" s="12"/>
      <c r="AH647" s="12"/>
      <c r="AI647" s="12"/>
      <c r="AR647" s="12"/>
      <c r="AS647" s="12"/>
      <c r="BP647" s="41"/>
      <c r="BQ647" s="41"/>
      <c r="BT647" s="233"/>
      <c r="BU647" s="234"/>
      <c r="BV647" s="228"/>
      <c r="BW647" s="229"/>
      <c r="BX647" s="251"/>
      <c r="BY647" s="234"/>
      <c r="CF647" s="46"/>
      <c r="CG647" s="47"/>
      <c r="CH647" s="242"/>
      <c r="CI647" s="243"/>
      <c r="CJ647" s="127"/>
      <c r="CK647" s="57"/>
      <c r="CL647" s="12"/>
      <c r="CM647" s="12"/>
      <c r="CN647" s="12"/>
      <c r="CO647" s="12"/>
      <c r="CV647" s="12"/>
      <c r="CW647" s="12"/>
      <c r="CX647" s="12"/>
      <c r="CY647" s="12"/>
      <c r="DB647" s="12"/>
      <c r="DC647" s="12"/>
      <c r="ES647" s="54"/>
      <c r="EX647" s="46"/>
      <c r="EY647" s="47"/>
      <c r="FD647" s="46"/>
      <c r="FE647" s="47"/>
      <c r="FF647" s="46"/>
      <c r="FG647" s="47"/>
      <c r="FH647" s="46"/>
      <c r="FI647" s="47"/>
      <c r="FR647" s="12"/>
      <c r="FS647" s="12"/>
      <c r="FT647" s="46"/>
      <c r="FU647" s="54"/>
      <c r="FW647" s="54"/>
      <c r="GD647" s="54"/>
      <c r="GE647" s="54"/>
      <c r="GV647" s="36"/>
      <c r="GW647" s="54"/>
      <c r="GX647" s="36"/>
      <c r="GY647" s="36"/>
      <c r="GZ647" s="36"/>
      <c r="HA647" s="36"/>
      <c r="HB647" s="36"/>
      <c r="HC647" s="36"/>
      <c r="HD647" s="36"/>
      <c r="HE647" s="36"/>
      <c r="HF647" s="36"/>
      <c r="HG647" s="36"/>
      <c r="HH647" s="36"/>
      <c r="HI647" s="36"/>
      <c r="HJ647" s="36"/>
      <c r="HK647" s="36"/>
      <c r="HL647" s="36"/>
      <c r="HM647" s="36"/>
      <c r="HN647" s="36"/>
      <c r="HO647" s="36"/>
      <c r="HP647" s="36"/>
      <c r="HQ647" s="36"/>
      <c r="HR647" s="36"/>
      <c r="HS647" s="36"/>
      <c r="HT647" s="36"/>
      <c r="HU647" s="36"/>
      <c r="HV647" s="36"/>
      <c r="HW647" s="36"/>
      <c r="HX647" s="36"/>
      <c r="HY647" s="36"/>
      <c r="HZ647" s="36"/>
      <c r="IA647" s="36"/>
      <c r="IB647" s="36"/>
      <c r="IC647" s="36"/>
      <c r="ID647" s="36"/>
      <c r="IE647" s="36"/>
      <c r="IF647" s="36"/>
      <c r="IH647" s="40"/>
      <c r="II647" s="35"/>
    </row>
    <row r="648" spans="7:243" s="15" customFormat="1" thickBot="1" x14ac:dyDescent="0.45">
      <c r="G648" s="12"/>
      <c r="H648" s="12"/>
      <c r="AH648" s="12"/>
      <c r="AI648" s="12"/>
      <c r="AR648" s="12"/>
      <c r="AS648" s="12"/>
      <c r="BP648" s="41"/>
      <c r="BQ648" s="41"/>
      <c r="BT648" s="233"/>
      <c r="BU648" s="234"/>
      <c r="BV648" s="228"/>
      <c r="BW648" s="229"/>
      <c r="BX648" s="251"/>
      <c r="BY648" s="234"/>
      <c r="CF648" s="46"/>
      <c r="CG648" s="47"/>
      <c r="CH648" s="242"/>
      <c r="CI648" s="243"/>
      <c r="CJ648" s="127"/>
      <c r="CK648" s="57"/>
      <c r="CL648" s="12"/>
      <c r="CM648" s="12"/>
      <c r="CN648" s="12"/>
      <c r="CO648" s="12"/>
      <c r="CV648" s="12"/>
      <c r="CW648" s="12"/>
      <c r="CX648" s="12"/>
      <c r="CY648" s="12"/>
      <c r="DB648" s="12"/>
      <c r="DC648" s="12"/>
      <c r="ES648" s="54"/>
      <c r="EX648" s="46"/>
      <c r="EY648" s="47"/>
      <c r="FD648" s="46"/>
      <c r="FE648" s="47"/>
      <c r="FF648" s="46"/>
      <c r="FG648" s="47"/>
      <c r="FH648" s="46"/>
      <c r="FI648" s="47"/>
      <c r="FR648" s="12"/>
      <c r="FS648" s="12"/>
      <c r="FT648" s="46"/>
      <c r="FU648" s="54"/>
      <c r="FW648" s="54"/>
      <c r="GD648" s="54"/>
      <c r="GE648" s="54"/>
      <c r="GV648" s="36"/>
      <c r="GW648" s="54"/>
      <c r="GX648" s="36"/>
      <c r="GY648" s="36"/>
      <c r="GZ648" s="36"/>
      <c r="HA648" s="36"/>
      <c r="HB648" s="36"/>
      <c r="HC648" s="36"/>
      <c r="HD648" s="36"/>
      <c r="HE648" s="36"/>
      <c r="HF648" s="36"/>
      <c r="HG648" s="36"/>
      <c r="HH648" s="36"/>
      <c r="HI648" s="36"/>
      <c r="HJ648" s="36"/>
      <c r="HK648" s="36"/>
      <c r="HL648" s="36"/>
      <c r="HM648" s="36"/>
      <c r="HN648" s="36"/>
      <c r="HO648" s="36"/>
      <c r="HP648" s="36"/>
      <c r="HQ648" s="36"/>
      <c r="HR648" s="36"/>
      <c r="HS648" s="36"/>
      <c r="HT648" s="36"/>
      <c r="HU648" s="36"/>
      <c r="HV648" s="36"/>
      <c r="HW648" s="36"/>
      <c r="HX648" s="36"/>
      <c r="HY648" s="36"/>
      <c r="HZ648" s="36"/>
      <c r="IA648" s="36"/>
      <c r="IB648" s="36"/>
      <c r="IC648" s="36"/>
      <c r="ID648" s="36"/>
      <c r="IE648" s="36"/>
      <c r="IF648" s="36"/>
      <c r="IH648" s="40"/>
      <c r="II648" s="35"/>
    </row>
    <row r="649" spans="7:243" s="15" customFormat="1" thickBot="1" x14ac:dyDescent="0.45">
      <c r="G649" s="12"/>
      <c r="H649" s="12"/>
      <c r="AH649" s="12"/>
      <c r="AI649" s="12"/>
      <c r="AR649" s="12"/>
      <c r="AS649" s="12"/>
      <c r="BP649" s="41"/>
      <c r="BQ649" s="41"/>
      <c r="BT649" s="233"/>
      <c r="BU649" s="234"/>
      <c r="BV649" s="228"/>
      <c r="BW649" s="229"/>
      <c r="BX649" s="251"/>
      <c r="BY649" s="234"/>
      <c r="CF649" s="46"/>
      <c r="CG649" s="47"/>
      <c r="CH649" s="242"/>
      <c r="CI649" s="243"/>
      <c r="CJ649" s="127"/>
      <c r="CK649" s="57"/>
      <c r="CL649" s="12"/>
      <c r="CM649" s="12"/>
      <c r="CN649" s="12"/>
      <c r="CO649" s="12"/>
      <c r="CV649" s="12"/>
      <c r="CW649" s="12"/>
      <c r="CX649" s="12"/>
      <c r="CY649" s="12"/>
      <c r="DB649" s="12"/>
      <c r="DC649" s="12"/>
      <c r="ES649" s="54"/>
      <c r="EX649" s="46"/>
      <c r="EY649" s="47"/>
      <c r="FD649" s="46"/>
      <c r="FE649" s="47"/>
      <c r="FF649" s="46"/>
      <c r="FG649" s="47"/>
      <c r="FH649" s="46"/>
      <c r="FI649" s="47"/>
      <c r="FR649" s="12"/>
      <c r="FS649" s="12"/>
      <c r="FT649" s="46"/>
      <c r="FU649" s="54"/>
      <c r="FW649" s="54"/>
      <c r="GD649" s="54"/>
      <c r="GE649" s="54"/>
      <c r="GV649" s="36"/>
      <c r="GW649" s="54"/>
      <c r="GX649" s="36"/>
      <c r="GY649" s="36"/>
      <c r="GZ649" s="36"/>
      <c r="HA649" s="36"/>
      <c r="HB649" s="36"/>
      <c r="HC649" s="36"/>
      <c r="HD649" s="36"/>
      <c r="HE649" s="36"/>
      <c r="HF649" s="36"/>
      <c r="HG649" s="36"/>
      <c r="HH649" s="36"/>
      <c r="HI649" s="36"/>
      <c r="HJ649" s="36"/>
      <c r="HK649" s="36"/>
      <c r="HL649" s="36"/>
      <c r="HM649" s="36"/>
      <c r="HN649" s="36"/>
      <c r="HO649" s="36"/>
      <c r="HP649" s="36"/>
      <c r="HQ649" s="36"/>
      <c r="HR649" s="36"/>
      <c r="HS649" s="36"/>
      <c r="HT649" s="36"/>
      <c r="HU649" s="36"/>
      <c r="HV649" s="36"/>
      <c r="HW649" s="36"/>
      <c r="HX649" s="36"/>
      <c r="HY649" s="36"/>
      <c r="HZ649" s="36"/>
      <c r="IA649" s="36"/>
      <c r="IB649" s="36"/>
      <c r="IC649" s="36"/>
      <c r="ID649" s="36"/>
      <c r="IE649" s="36"/>
      <c r="IF649" s="36"/>
      <c r="IH649" s="40"/>
      <c r="II649" s="35"/>
    </row>
    <row r="650" spans="7:243" s="15" customFormat="1" thickBot="1" x14ac:dyDescent="0.45">
      <c r="G650" s="12"/>
      <c r="H650" s="12"/>
      <c r="AH650" s="12"/>
      <c r="AI650" s="12"/>
      <c r="AR650" s="12"/>
      <c r="AS650" s="12"/>
      <c r="BP650" s="41"/>
      <c r="BQ650" s="41"/>
      <c r="BT650" s="233"/>
      <c r="BU650" s="234"/>
      <c r="BV650" s="228"/>
      <c r="BW650" s="229"/>
      <c r="BX650" s="251"/>
      <c r="BY650" s="234"/>
      <c r="CF650" s="46"/>
      <c r="CG650" s="47"/>
      <c r="CH650" s="242"/>
      <c r="CI650" s="243"/>
      <c r="CJ650" s="127"/>
      <c r="CK650" s="57"/>
      <c r="CL650" s="12"/>
      <c r="CM650" s="12"/>
      <c r="CN650" s="12"/>
      <c r="CO650" s="12"/>
      <c r="CV650" s="12"/>
      <c r="CW650" s="12"/>
      <c r="CX650" s="12"/>
      <c r="CY650" s="12"/>
      <c r="DB650" s="12"/>
      <c r="DC650" s="12"/>
      <c r="ES650" s="54"/>
      <c r="EX650" s="46"/>
      <c r="EY650" s="47"/>
      <c r="FD650" s="46"/>
      <c r="FE650" s="47"/>
      <c r="FF650" s="46"/>
      <c r="FG650" s="47"/>
      <c r="FH650" s="46"/>
      <c r="FI650" s="47"/>
      <c r="FR650" s="12"/>
      <c r="FS650" s="12"/>
      <c r="FT650" s="46"/>
      <c r="FU650" s="54"/>
      <c r="FW650" s="54"/>
      <c r="GD650" s="54"/>
      <c r="GE650" s="54"/>
      <c r="GV650" s="36"/>
      <c r="GW650" s="54"/>
      <c r="GX650" s="36"/>
      <c r="GY650" s="36"/>
      <c r="GZ650" s="36"/>
      <c r="HA650" s="36"/>
      <c r="HB650" s="36"/>
      <c r="HC650" s="36"/>
      <c r="HD650" s="36"/>
      <c r="HE650" s="36"/>
      <c r="HF650" s="36"/>
      <c r="HG650" s="36"/>
      <c r="HH650" s="36"/>
      <c r="HI650" s="36"/>
      <c r="HJ650" s="36"/>
      <c r="HK650" s="36"/>
      <c r="HL650" s="36"/>
      <c r="HM650" s="36"/>
      <c r="HN650" s="36"/>
      <c r="HO650" s="36"/>
      <c r="HP650" s="36"/>
      <c r="HQ650" s="36"/>
      <c r="HR650" s="36"/>
      <c r="HS650" s="36"/>
      <c r="HT650" s="36"/>
      <c r="HU650" s="36"/>
      <c r="HV650" s="36"/>
      <c r="HW650" s="36"/>
      <c r="HX650" s="36"/>
      <c r="HY650" s="36"/>
      <c r="HZ650" s="36"/>
      <c r="IA650" s="36"/>
      <c r="IB650" s="36"/>
      <c r="IC650" s="36"/>
      <c r="ID650" s="36"/>
      <c r="IE650" s="36"/>
      <c r="IF650" s="36"/>
      <c r="IH650" s="40"/>
      <c r="II650" s="35"/>
    </row>
    <row r="651" spans="7:243" s="15" customFormat="1" thickBot="1" x14ac:dyDescent="0.45">
      <c r="G651" s="12"/>
      <c r="H651" s="12"/>
      <c r="AH651" s="12"/>
      <c r="AI651" s="12"/>
      <c r="AR651" s="12"/>
      <c r="AS651" s="12"/>
      <c r="BP651" s="41"/>
      <c r="BQ651" s="41"/>
      <c r="BT651" s="233"/>
      <c r="BU651" s="234"/>
      <c r="BV651" s="228"/>
      <c r="BW651" s="229"/>
      <c r="BX651" s="251"/>
      <c r="BY651" s="234"/>
      <c r="CF651" s="46"/>
      <c r="CG651" s="47"/>
      <c r="CH651" s="242"/>
      <c r="CI651" s="243"/>
      <c r="CJ651" s="127"/>
      <c r="CK651" s="57"/>
      <c r="CL651" s="12"/>
      <c r="CM651" s="12"/>
      <c r="CN651" s="12"/>
      <c r="CO651" s="12"/>
      <c r="CV651" s="12"/>
      <c r="CW651" s="12"/>
      <c r="CX651" s="12"/>
      <c r="CY651" s="12"/>
      <c r="DB651" s="12"/>
      <c r="DC651" s="12"/>
      <c r="ES651" s="54"/>
      <c r="EX651" s="46"/>
      <c r="EY651" s="47"/>
      <c r="FD651" s="46"/>
      <c r="FE651" s="47"/>
      <c r="FF651" s="46"/>
      <c r="FG651" s="47"/>
      <c r="FH651" s="46"/>
      <c r="FI651" s="47"/>
      <c r="FR651" s="12"/>
      <c r="FS651" s="12"/>
      <c r="FT651" s="46"/>
      <c r="FU651" s="54"/>
      <c r="FW651" s="54"/>
      <c r="GD651" s="54"/>
      <c r="GE651" s="54"/>
      <c r="GV651" s="36"/>
      <c r="GW651" s="54"/>
      <c r="GX651" s="36"/>
      <c r="GY651" s="36"/>
      <c r="GZ651" s="36"/>
      <c r="HA651" s="36"/>
      <c r="HB651" s="36"/>
      <c r="HC651" s="36"/>
      <c r="HD651" s="36"/>
      <c r="HE651" s="36"/>
      <c r="HF651" s="36"/>
      <c r="HG651" s="36"/>
      <c r="HH651" s="36"/>
      <c r="HI651" s="36"/>
      <c r="HJ651" s="36"/>
      <c r="HK651" s="36"/>
      <c r="HL651" s="36"/>
      <c r="HM651" s="36"/>
      <c r="HN651" s="36"/>
      <c r="HO651" s="36"/>
      <c r="HP651" s="36"/>
      <c r="HQ651" s="36"/>
      <c r="HR651" s="36"/>
      <c r="HS651" s="36"/>
      <c r="HT651" s="36"/>
      <c r="HU651" s="36"/>
      <c r="HV651" s="36"/>
      <c r="HW651" s="36"/>
      <c r="HX651" s="36"/>
      <c r="HY651" s="36"/>
      <c r="HZ651" s="36"/>
      <c r="IA651" s="36"/>
      <c r="IB651" s="36"/>
      <c r="IC651" s="36"/>
      <c r="ID651" s="36"/>
      <c r="IE651" s="36"/>
      <c r="IF651" s="36"/>
      <c r="IH651" s="40"/>
      <c r="II651" s="35"/>
    </row>
    <row r="652" spans="7:243" s="15" customFormat="1" thickBot="1" x14ac:dyDescent="0.45">
      <c r="G652" s="12"/>
      <c r="H652" s="12"/>
      <c r="AH652" s="12"/>
      <c r="AI652" s="12"/>
      <c r="AR652" s="12"/>
      <c r="AS652" s="12"/>
      <c r="BP652" s="41"/>
      <c r="BQ652" s="41"/>
      <c r="BT652" s="233"/>
      <c r="BU652" s="234"/>
      <c r="BV652" s="228"/>
      <c r="BW652" s="229"/>
      <c r="BX652" s="251"/>
      <c r="BY652" s="234"/>
      <c r="CF652" s="46"/>
      <c r="CG652" s="47"/>
      <c r="CH652" s="242"/>
      <c r="CI652" s="243"/>
      <c r="CJ652" s="127"/>
      <c r="CK652" s="57"/>
      <c r="CL652" s="12"/>
      <c r="CM652" s="12"/>
      <c r="CN652" s="12"/>
      <c r="CO652" s="12"/>
      <c r="CV652" s="12"/>
      <c r="CW652" s="12"/>
      <c r="CX652" s="12"/>
      <c r="CY652" s="12"/>
      <c r="DB652" s="12"/>
      <c r="DC652" s="12"/>
      <c r="ES652" s="54"/>
      <c r="EX652" s="46"/>
      <c r="EY652" s="47"/>
      <c r="FD652" s="46"/>
      <c r="FE652" s="47"/>
      <c r="FF652" s="46"/>
      <c r="FG652" s="47"/>
      <c r="FH652" s="46"/>
      <c r="FI652" s="47"/>
      <c r="FR652" s="12"/>
      <c r="FS652" s="12"/>
      <c r="FT652" s="46"/>
      <c r="FU652" s="54"/>
      <c r="FW652" s="54"/>
      <c r="GD652" s="54"/>
      <c r="GE652" s="54"/>
      <c r="GV652" s="36"/>
      <c r="GW652" s="54"/>
      <c r="GX652" s="36"/>
      <c r="GY652" s="36"/>
      <c r="GZ652" s="36"/>
      <c r="HA652" s="36"/>
      <c r="HB652" s="36"/>
      <c r="HC652" s="36"/>
      <c r="HD652" s="36"/>
      <c r="HE652" s="36"/>
      <c r="HF652" s="36"/>
      <c r="HG652" s="36"/>
      <c r="HH652" s="36"/>
      <c r="HI652" s="36"/>
      <c r="HJ652" s="36"/>
      <c r="HK652" s="36"/>
      <c r="HL652" s="36"/>
      <c r="HM652" s="36"/>
      <c r="HN652" s="36"/>
      <c r="HO652" s="36"/>
      <c r="HP652" s="36"/>
      <c r="HQ652" s="36"/>
      <c r="HR652" s="36"/>
      <c r="HS652" s="36"/>
      <c r="HT652" s="36"/>
      <c r="HU652" s="36"/>
      <c r="HV652" s="36"/>
      <c r="HW652" s="36"/>
      <c r="HX652" s="36"/>
      <c r="HY652" s="36"/>
      <c r="HZ652" s="36"/>
      <c r="IA652" s="36"/>
      <c r="IB652" s="36"/>
      <c r="IC652" s="36"/>
      <c r="ID652" s="36"/>
      <c r="IE652" s="36"/>
      <c r="IF652" s="36"/>
      <c r="IH652" s="40"/>
      <c r="II652" s="35"/>
    </row>
    <row r="653" spans="7:243" s="15" customFormat="1" thickBot="1" x14ac:dyDescent="0.45">
      <c r="G653" s="12"/>
      <c r="H653" s="12"/>
      <c r="AH653" s="12"/>
      <c r="AI653" s="12"/>
      <c r="AR653" s="12"/>
      <c r="AS653" s="12"/>
      <c r="BP653" s="41"/>
      <c r="BQ653" s="41"/>
      <c r="BT653" s="233"/>
      <c r="BU653" s="234"/>
      <c r="BV653" s="228"/>
      <c r="BW653" s="229"/>
      <c r="BX653" s="251"/>
      <c r="BY653" s="234"/>
      <c r="CF653" s="46"/>
      <c r="CG653" s="47"/>
      <c r="CH653" s="242"/>
      <c r="CI653" s="243"/>
      <c r="CJ653" s="127"/>
      <c r="CK653" s="57"/>
      <c r="CL653" s="12"/>
      <c r="CM653" s="12"/>
      <c r="CN653" s="12"/>
      <c r="CO653" s="12"/>
      <c r="CV653" s="12"/>
      <c r="CW653" s="12"/>
      <c r="CX653" s="12"/>
      <c r="CY653" s="12"/>
      <c r="DB653" s="12"/>
      <c r="DC653" s="12"/>
      <c r="ES653" s="54"/>
      <c r="EX653" s="46"/>
      <c r="EY653" s="47"/>
      <c r="FD653" s="46"/>
      <c r="FE653" s="47"/>
      <c r="FF653" s="46"/>
      <c r="FG653" s="47"/>
      <c r="FH653" s="46"/>
      <c r="FI653" s="47"/>
      <c r="FR653" s="12"/>
      <c r="FS653" s="12"/>
      <c r="FT653" s="46"/>
      <c r="FU653" s="54"/>
      <c r="FW653" s="54"/>
      <c r="GD653" s="54"/>
      <c r="GE653" s="54"/>
      <c r="GV653" s="36"/>
      <c r="GW653" s="54"/>
      <c r="GX653" s="36"/>
      <c r="GY653" s="36"/>
      <c r="GZ653" s="36"/>
      <c r="HA653" s="36"/>
      <c r="HB653" s="36"/>
      <c r="HC653" s="36"/>
      <c r="HD653" s="36"/>
      <c r="HE653" s="36"/>
      <c r="HF653" s="36"/>
      <c r="HG653" s="36"/>
      <c r="HH653" s="36"/>
      <c r="HI653" s="36"/>
      <c r="HJ653" s="36"/>
      <c r="HK653" s="36"/>
      <c r="HL653" s="36"/>
      <c r="HM653" s="36"/>
      <c r="HN653" s="36"/>
      <c r="HO653" s="36"/>
      <c r="HP653" s="36"/>
      <c r="HQ653" s="36"/>
      <c r="HR653" s="36"/>
      <c r="HS653" s="36"/>
      <c r="HT653" s="36"/>
      <c r="HU653" s="36"/>
      <c r="HV653" s="36"/>
      <c r="HW653" s="36"/>
      <c r="HX653" s="36"/>
      <c r="HY653" s="36"/>
      <c r="HZ653" s="36"/>
      <c r="IA653" s="36"/>
      <c r="IB653" s="36"/>
      <c r="IC653" s="36"/>
      <c r="ID653" s="36"/>
      <c r="IE653" s="36"/>
      <c r="IF653" s="36"/>
      <c r="IH653" s="40"/>
      <c r="II653" s="35"/>
    </row>
    <row r="654" spans="7:243" s="15" customFormat="1" thickBot="1" x14ac:dyDescent="0.45">
      <c r="G654" s="12"/>
      <c r="H654" s="12"/>
      <c r="AH654" s="12"/>
      <c r="AI654" s="12"/>
      <c r="AR654" s="12"/>
      <c r="AS654" s="12"/>
      <c r="BP654" s="41"/>
      <c r="BQ654" s="41"/>
      <c r="BT654" s="233"/>
      <c r="BU654" s="234"/>
      <c r="BV654" s="228"/>
      <c r="BW654" s="229"/>
      <c r="BX654" s="251"/>
      <c r="BY654" s="234"/>
      <c r="CF654" s="46"/>
      <c r="CG654" s="47"/>
      <c r="CH654" s="242"/>
      <c r="CI654" s="243"/>
      <c r="CJ654" s="127"/>
      <c r="CK654" s="57"/>
      <c r="CL654" s="12"/>
      <c r="CM654" s="12"/>
      <c r="CN654" s="12"/>
      <c r="CO654" s="12"/>
      <c r="CV654" s="12"/>
      <c r="CW654" s="12"/>
      <c r="CX654" s="12"/>
      <c r="CY654" s="12"/>
      <c r="DB654" s="12"/>
      <c r="DC654" s="12"/>
      <c r="ES654" s="54"/>
      <c r="EX654" s="46"/>
      <c r="EY654" s="47"/>
      <c r="FD654" s="46"/>
      <c r="FE654" s="47"/>
      <c r="FF654" s="46"/>
      <c r="FG654" s="47"/>
      <c r="FH654" s="46"/>
      <c r="FI654" s="47"/>
      <c r="FR654" s="12"/>
      <c r="FS654" s="12"/>
      <c r="FT654" s="46"/>
      <c r="FU654" s="54"/>
      <c r="FW654" s="54"/>
      <c r="GD654" s="54"/>
      <c r="GE654" s="54"/>
      <c r="GV654" s="36"/>
      <c r="GW654" s="54"/>
      <c r="GX654" s="36"/>
      <c r="GY654" s="36"/>
      <c r="GZ654" s="36"/>
      <c r="HA654" s="36"/>
      <c r="HB654" s="36"/>
      <c r="HC654" s="36"/>
      <c r="HD654" s="36"/>
      <c r="HE654" s="36"/>
      <c r="HF654" s="36"/>
      <c r="HG654" s="36"/>
      <c r="HH654" s="36"/>
      <c r="HI654" s="36"/>
      <c r="HJ654" s="36"/>
      <c r="HK654" s="36"/>
      <c r="HL654" s="36"/>
      <c r="HM654" s="36"/>
      <c r="HN654" s="36"/>
      <c r="HO654" s="36"/>
      <c r="HP654" s="36"/>
      <c r="HQ654" s="36"/>
      <c r="HR654" s="36"/>
      <c r="HS654" s="36"/>
      <c r="HT654" s="36"/>
      <c r="HU654" s="36"/>
      <c r="HV654" s="36"/>
      <c r="HW654" s="36"/>
      <c r="HX654" s="36"/>
      <c r="HY654" s="36"/>
      <c r="HZ654" s="36"/>
      <c r="IA654" s="36"/>
      <c r="IB654" s="36"/>
      <c r="IC654" s="36"/>
      <c r="ID654" s="36"/>
      <c r="IE654" s="36"/>
      <c r="IF654" s="36"/>
      <c r="IH654" s="40"/>
      <c r="II654" s="35"/>
    </row>
    <row r="655" spans="7:243" s="15" customFormat="1" thickBot="1" x14ac:dyDescent="0.45">
      <c r="G655" s="12"/>
      <c r="H655" s="12"/>
      <c r="AH655" s="12"/>
      <c r="AI655" s="12"/>
      <c r="AR655" s="12"/>
      <c r="AS655" s="12"/>
      <c r="BP655" s="41"/>
      <c r="BQ655" s="41"/>
      <c r="BT655" s="233"/>
      <c r="BU655" s="234"/>
      <c r="BV655" s="228"/>
      <c r="BW655" s="229"/>
      <c r="BX655" s="251"/>
      <c r="BY655" s="234"/>
      <c r="CF655" s="46"/>
      <c r="CG655" s="47"/>
      <c r="CH655" s="242"/>
      <c r="CI655" s="243"/>
      <c r="CJ655" s="127"/>
      <c r="CK655" s="57"/>
      <c r="CL655" s="12"/>
      <c r="CM655" s="12"/>
      <c r="CN655" s="12"/>
      <c r="CO655" s="12"/>
      <c r="CV655" s="12"/>
      <c r="CW655" s="12"/>
      <c r="CX655" s="12"/>
      <c r="CY655" s="12"/>
      <c r="DB655" s="12"/>
      <c r="DC655" s="12"/>
      <c r="ES655" s="54"/>
      <c r="EX655" s="46"/>
      <c r="EY655" s="47"/>
      <c r="FD655" s="46"/>
      <c r="FE655" s="47"/>
      <c r="FF655" s="46"/>
      <c r="FG655" s="47"/>
      <c r="FH655" s="46"/>
      <c r="FI655" s="47"/>
      <c r="FR655" s="12"/>
      <c r="FS655" s="12"/>
      <c r="FT655" s="46"/>
      <c r="FU655" s="54"/>
      <c r="FW655" s="54"/>
      <c r="GD655" s="54"/>
      <c r="GE655" s="54"/>
      <c r="GV655" s="36"/>
      <c r="GW655" s="54"/>
      <c r="GX655" s="36"/>
      <c r="GY655" s="36"/>
      <c r="GZ655" s="36"/>
      <c r="HA655" s="36"/>
      <c r="HB655" s="36"/>
      <c r="HC655" s="36"/>
      <c r="HD655" s="36"/>
      <c r="HE655" s="36"/>
      <c r="HF655" s="36"/>
      <c r="HG655" s="36"/>
      <c r="HH655" s="36"/>
      <c r="HI655" s="36"/>
      <c r="HJ655" s="36"/>
      <c r="HK655" s="36"/>
      <c r="HL655" s="36"/>
      <c r="HM655" s="36"/>
      <c r="HN655" s="36"/>
      <c r="HO655" s="36"/>
      <c r="HP655" s="36"/>
      <c r="HQ655" s="36"/>
      <c r="HR655" s="36"/>
      <c r="HS655" s="36"/>
      <c r="HT655" s="36"/>
      <c r="HU655" s="36"/>
      <c r="HV655" s="36"/>
      <c r="HW655" s="36"/>
      <c r="HX655" s="36"/>
      <c r="HY655" s="36"/>
      <c r="HZ655" s="36"/>
      <c r="IA655" s="36"/>
      <c r="IB655" s="36"/>
      <c r="IC655" s="36"/>
      <c r="ID655" s="36"/>
      <c r="IE655" s="36"/>
      <c r="IF655" s="36"/>
      <c r="IH655" s="40"/>
      <c r="II655" s="35"/>
    </row>
    <row r="656" spans="7:243" s="15" customFormat="1" thickBot="1" x14ac:dyDescent="0.45">
      <c r="G656" s="12"/>
      <c r="H656" s="12"/>
      <c r="AH656" s="12"/>
      <c r="AI656" s="12"/>
      <c r="AR656" s="12"/>
      <c r="AS656" s="12"/>
      <c r="BP656" s="41"/>
      <c r="BQ656" s="41"/>
      <c r="BT656" s="233"/>
      <c r="BU656" s="234"/>
      <c r="BV656" s="228"/>
      <c r="BW656" s="229"/>
      <c r="BX656" s="251"/>
      <c r="BY656" s="234"/>
      <c r="CF656" s="46"/>
      <c r="CG656" s="47"/>
      <c r="CH656" s="242"/>
      <c r="CI656" s="243"/>
      <c r="CJ656" s="127"/>
      <c r="CK656" s="57"/>
      <c r="CL656" s="12"/>
      <c r="CM656" s="12"/>
      <c r="CN656" s="12"/>
      <c r="CO656" s="12"/>
      <c r="CV656" s="12"/>
      <c r="CW656" s="12"/>
      <c r="CX656" s="12"/>
      <c r="CY656" s="12"/>
      <c r="DB656" s="12"/>
      <c r="DC656" s="12"/>
      <c r="ES656" s="54"/>
      <c r="EX656" s="46"/>
      <c r="EY656" s="47"/>
      <c r="FD656" s="46"/>
      <c r="FE656" s="47"/>
      <c r="FF656" s="46"/>
      <c r="FG656" s="47"/>
      <c r="FH656" s="46"/>
      <c r="FI656" s="47"/>
      <c r="FR656" s="12"/>
      <c r="FS656" s="12"/>
      <c r="FT656" s="46"/>
      <c r="FU656" s="54"/>
      <c r="FW656" s="54"/>
      <c r="GD656" s="54"/>
      <c r="GE656" s="54"/>
      <c r="GV656" s="36"/>
      <c r="GW656" s="54"/>
      <c r="GX656" s="36"/>
      <c r="GY656" s="36"/>
      <c r="GZ656" s="36"/>
      <c r="HA656" s="36"/>
      <c r="HB656" s="36"/>
      <c r="HC656" s="36"/>
      <c r="HD656" s="36"/>
      <c r="HE656" s="36"/>
      <c r="HF656" s="36"/>
      <c r="HG656" s="36"/>
      <c r="HH656" s="36"/>
      <c r="HI656" s="36"/>
      <c r="HJ656" s="36"/>
      <c r="HK656" s="36"/>
      <c r="HL656" s="36"/>
      <c r="HM656" s="36"/>
      <c r="HN656" s="36"/>
      <c r="HO656" s="36"/>
      <c r="HP656" s="36"/>
      <c r="HQ656" s="36"/>
      <c r="HR656" s="36"/>
      <c r="HS656" s="36"/>
      <c r="HT656" s="36"/>
      <c r="HU656" s="36"/>
      <c r="HV656" s="36"/>
      <c r="HW656" s="36"/>
      <c r="HX656" s="36"/>
      <c r="HY656" s="36"/>
      <c r="HZ656" s="36"/>
      <c r="IA656" s="36"/>
      <c r="IB656" s="36"/>
      <c r="IC656" s="36"/>
      <c r="ID656" s="36"/>
      <c r="IE656" s="36"/>
      <c r="IF656" s="36"/>
      <c r="IH656" s="40"/>
      <c r="II656" s="35"/>
    </row>
    <row r="657" spans="7:243" s="15" customFormat="1" thickBot="1" x14ac:dyDescent="0.45">
      <c r="G657" s="12"/>
      <c r="H657" s="12"/>
      <c r="AH657" s="12"/>
      <c r="AI657" s="12"/>
      <c r="AR657" s="12"/>
      <c r="AS657" s="12"/>
      <c r="BP657" s="41"/>
      <c r="BQ657" s="41"/>
      <c r="BT657" s="233"/>
      <c r="BU657" s="234"/>
      <c r="BV657" s="228"/>
      <c r="BW657" s="229"/>
      <c r="BX657" s="251"/>
      <c r="BY657" s="234"/>
      <c r="CF657" s="46"/>
      <c r="CG657" s="47"/>
      <c r="CH657" s="242"/>
      <c r="CI657" s="243"/>
      <c r="CJ657" s="127"/>
      <c r="CK657" s="57"/>
      <c r="CL657" s="12"/>
      <c r="CM657" s="12"/>
      <c r="CN657" s="12"/>
      <c r="CO657" s="12"/>
      <c r="CV657" s="12"/>
      <c r="CW657" s="12"/>
      <c r="CX657" s="12"/>
      <c r="CY657" s="12"/>
      <c r="DB657" s="12"/>
      <c r="DC657" s="12"/>
      <c r="ES657" s="54"/>
      <c r="EX657" s="46"/>
      <c r="EY657" s="47"/>
      <c r="FD657" s="46"/>
      <c r="FE657" s="47"/>
      <c r="FF657" s="46"/>
      <c r="FG657" s="47"/>
      <c r="FH657" s="46"/>
      <c r="FI657" s="47"/>
      <c r="FR657" s="12"/>
      <c r="FS657" s="12"/>
      <c r="FT657" s="46"/>
      <c r="FU657" s="54"/>
      <c r="FW657" s="54"/>
      <c r="GD657" s="54"/>
      <c r="GE657" s="54"/>
      <c r="GV657" s="36"/>
      <c r="GW657" s="54"/>
      <c r="GX657" s="36"/>
      <c r="GY657" s="36"/>
      <c r="GZ657" s="36"/>
      <c r="HA657" s="36"/>
      <c r="HB657" s="36"/>
      <c r="HC657" s="36"/>
      <c r="HD657" s="36"/>
      <c r="HE657" s="36"/>
      <c r="HF657" s="36"/>
      <c r="HG657" s="36"/>
      <c r="HH657" s="36"/>
      <c r="HI657" s="36"/>
      <c r="HJ657" s="36"/>
      <c r="HK657" s="36"/>
      <c r="HL657" s="36"/>
      <c r="HM657" s="36"/>
      <c r="HN657" s="36"/>
      <c r="HO657" s="36"/>
      <c r="HP657" s="36"/>
      <c r="HQ657" s="36"/>
      <c r="HR657" s="36"/>
      <c r="HS657" s="36"/>
      <c r="HT657" s="36"/>
      <c r="HU657" s="36"/>
      <c r="HV657" s="36"/>
      <c r="HW657" s="36"/>
      <c r="HX657" s="36"/>
      <c r="HY657" s="36"/>
      <c r="HZ657" s="36"/>
      <c r="IA657" s="36"/>
      <c r="IB657" s="36"/>
      <c r="IC657" s="36"/>
      <c r="ID657" s="36"/>
      <c r="IE657" s="36"/>
      <c r="IF657" s="36"/>
      <c r="IH657" s="40"/>
      <c r="II657" s="35"/>
    </row>
    <row r="658" spans="7:243" s="15" customFormat="1" thickBot="1" x14ac:dyDescent="0.45">
      <c r="G658" s="12"/>
      <c r="H658" s="12"/>
      <c r="AH658" s="12"/>
      <c r="AI658" s="12"/>
      <c r="AR658" s="12"/>
      <c r="AS658" s="12"/>
      <c r="BP658" s="41"/>
      <c r="BQ658" s="41"/>
      <c r="BT658" s="233"/>
      <c r="BU658" s="234"/>
      <c r="BV658" s="228"/>
      <c r="BW658" s="229"/>
      <c r="BX658" s="251"/>
      <c r="BY658" s="234"/>
      <c r="CF658" s="46"/>
      <c r="CG658" s="47"/>
      <c r="CH658" s="242"/>
      <c r="CI658" s="243"/>
      <c r="CJ658" s="127"/>
      <c r="CK658" s="57"/>
      <c r="CL658" s="12"/>
      <c r="CM658" s="12"/>
      <c r="CN658" s="12"/>
      <c r="CO658" s="12"/>
      <c r="CV658" s="12"/>
      <c r="CW658" s="12"/>
      <c r="CX658" s="12"/>
      <c r="CY658" s="12"/>
      <c r="DB658" s="12"/>
      <c r="DC658" s="12"/>
      <c r="ES658" s="54"/>
      <c r="EX658" s="46"/>
      <c r="EY658" s="47"/>
      <c r="FD658" s="46"/>
      <c r="FE658" s="47"/>
      <c r="FF658" s="46"/>
      <c r="FG658" s="47"/>
      <c r="FH658" s="46"/>
      <c r="FI658" s="47"/>
      <c r="FR658" s="12"/>
      <c r="FS658" s="12"/>
      <c r="FT658" s="46"/>
      <c r="FU658" s="54"/>
      <c r="FW658" s="54"/>
      <c r="GD658" s="54"/>
      <c r="GE658" s="54"/>
      <c r="GV658" s="36"/>
      <c r="GW658" s="54"/>
      <c r="GX658" s="36"/>
      <c r="GY658" s="36"/>
      <c r="GZ658" s="36"/>
      <c r="HA658" s="36"/>
      <c r="HB658" s="36"/>
      <c r="HC658" s="36"/>
      <c r="HD658" s="36"/>
      <c r="HE658" s="36"/>
      <c r="HF658" s="36"/>
      <c r="HG658" s="36"/>
      <c r="HH658" s="36"/>
      <c r="HI658" s="36"/>
      <c r="HJ658" s="36"/>
      <c r="HK658" s="36"/>
      <c r="HL658" s="36"/>
      <c r="HM658" s="36"/>
      <c r="HN658" s="36"/>
      <c r="HO658" s="36"/>
      <c r="HP658" s="36"/>
      <c r="HQ658" s="36"/>
      <c r="HR658" s="36"/>
      <c r="HS658" s="36"/>
      <c r="HT658" s="36"/>
      <c r="HU658" s="36"/>
      <c r="HV658" s="36"/>
      <c r="HW658" s="36"/>
      <c r="HX658" s="36"/>
      <c r="HY658" s="36"/>
      <c r="HZ658" s="36"/>
      <c r="IA658" s="36"/>
      <c r="IB658" s="36"/>
      <c r="IC658" s="36"/>
      <c r="ID658" s="36"/>
      <c r="IE658" s="36"/>
      <c r="IF658" s="36"/>
      <c r="IH658" s="40"/>
      <c r="II658" s="35"/>
    </row>
    <row r="659" spans="7:243" s="15" customFormat="1" thickBot="1" x14ac:dyDescent="0.45">
      <c r="G659" s="12"/>
      <c r="H659" s="12"/>
      <c r="AH659" s="12"/>
      <c r="AI659" s="12"/>
      <c r="AR659" s="12"/>
      <c r="AS659" s="12"/>
      <c r="BP659" s="41"/>
      <c r="BQ659" s="41"/>
      <c r="BT659" s="233"/>
      <c r="BU659" s="234"/>
      <c r="BV659" s="228"/>
      <c r="BW659" s="229"/>
      <c r="BX659" s="251"/>
      <c r="BY659" s="234"/>
      <c r="CF659" s="46"/>
      <c r="CG659" s="47"/>
      <c r="CH659" s="242"/>
      <c r="CI659" s="243"/>
      <c r="CJ659" s="127"/>
      <c r="CK659" s="57"/>
      <c r="CL659" s="12"/>
      <c r="CM659" s="12"/>
      <c r="CN659" s="12"/>
      <c r="CO659" s="12"/>
      <c r="CV659" s="12"/>
      <c r="CW659" s="12"/>
      <c r="CX659" s="12"/>
      <c r="CY659" s="12"/>
      <c r="DB659" s="12"/>
      <c r="DC659" s="12"/>
      <c r="ES659" s="54"/>
      <c r="EX659" s="46"/>
      <c r="EY659" s="47"/>
      <c r="FD659" s="46"/>
      <c r="FE659" s="47"/>
      <c r="FF659" s="46"/>
      <c r="FG659" s="47"/>
      <c r="FH659" s="46"/>
      <c r="FI659" s="47"/>
      <c r="FR659" s="12"/>
      <c r="FS659" s="12"/>
      <c r="FT659" s="46"/>
      <c r="FU659" s="54"/>
      <c r="FW659" s="54"/>
      <c r="GD659" s="54"/>
      <c r="GE659" s="54"/>
      <c r="GV659" s="36"/>
      <c r="GW659" s="54"/>
      <c r="GX659" s="36"/>
      <c r="GY659" s="36"/>
      <c r="GZ659" s="36"/>
      <c r="HA659" s="36"/>
      <c r="HB659" s="36"/>
      <c r="HC659" s="36"/>
      <c r="HD659" s="36"/>
      <c r="HE659" s="36"/>
      <c r="HF659" s="36"/>
      <c r="HG659" s="36"/>
      <c r="HH659" s="36"/>
      <c r="HI659" s="36"/>
      <c r="HJ659" s="36"/>
      <c r="HK659" s="36"/>
      <c r="HL659" s="36"/>
      <c r="HM659" s="36"/>
      <c r="HN659" s="36"/>
      <c r="HO659" s="36"/>
      <c r="HP659" s="36"/>
      <c r="HQ659" s="36"/>
      <c r="HR659" s="36"/>
      <c r="HS659" s="36"/>
      <c r="HT659" s="36"/>
      <c r="HU659" s="36"/>
      <c r="HV659" s="36"/>
      <c r="HW659" s="36"/>
      <c r="HX659" s="36"/>
      <c r="HY659" s="36"/>
      <c r="HZ659" s="36"/>
      <c r="IA659" s="36"/>
      <c r="IB659" s="36"/>
      <c r="IC659" s="36"/>
      <c r="ID659" s="36"/>
      <c r="IE659" s="36"/>
      <c r="IF659" s="36"/>
      <c r="IH659" s="40"/>
      <c r="II659" s="35"/>
    </row>
    <row r="660" spans="7:243" s="15" customFormat="1" thickBot="1" x14ac:dyDescent="0.45">
      <c r="G660" s="12"/>
      <c r="H660" s="12"/>
      <c r="AH660" s="12"/>
      <c r="AI660" s="12"/>
      <c r="AR660" s="12"/>
      <c r="AS660" s="12"/>
      <c r="BP660" s="41"/>
      <c r="BQ660" s="41"/>
      <c r="BT660" s="233"/>
      <c r="BU660" s="234"/>
      <c r="BV660" s="228"/>
      <c r="BW660" s="229"/>
      <c r="BX660" s="251"/>
      <c r="BY660" s="234"/>
      <c r="CF660" s="46"/>
      <c r="CG660" s="47"/>
      <c r="CH660" s="242"/>
      <c r="CI660" s="243"/>
      <c r="CJ660" s="127"/>
      <c r="CK660" s="57"/>
      <c r="CL660" s="12"/>
      <c r="CM660" s="12"/>
      <c r="CN660" s="12"/>
      <c r="CO660" s="12"/>
      <c r="CV660" s="12"/>
      <c r="CW660" s="12"/>
      <c r="CX660" s="12"/>
      <c r="CY660" s="12"/>
      <c r="DB660" s="12"/>
      <c r="DC660" s="12"/>
      <c r="ES660" s="54"/>
      <c r="EX660" s="46"/>
      <c r="EY660" s="47"/>
      <c r="FD660" s="46"/>
      <c r="FE660" s="47"/>
      <c r="FF660" s="46"/>
      <c r="FG660" s="47"/>
      <c r="FH660" s="46"/>
      <c r="FI660" s="47"/>
      <c r="FR660" s="12"/>
      <c r="FS660" s="12"/>
      <c r="FT660" s="46"/>
      <c r="FU660" s="54"/>
      <c r="FW660" s="54"/>
      <c r="GD660" s="54"/>
      <c r="GE660" s="54"/>
      <c r="GV660" s="36"/>
      <c r="GW660" s="54"/>
      <c r="GX660" s="36"/>
      <c r="GY660" s="36"/>
      <c r="GZ660" s="36"/>
      <c r="HA660" s="36"/>
      <c r="HB660" s="36"/>
      <c r="HC660" s="36"/>
      <c r="HD660" s="36"/>
      <c r="HE660" s="36"/>
      <c r="HF660" s="36"/>
      <c r="HG660" s="36"/>
      <c r="HH660" s="36"/>
      <c r="HI660" s="36"/>
      <c r="HJ660" s="36"/>
      <c r="HK660" s="36"/>
      <c r="HL660" s="36"/>
      <c r="HM660" s="36"/>
      <c r="HN660" s="36"/>
      <c r="HO660" s="36"/>
      <c r="HP660" s="36"/>
      <c r="HQ660" s="36"/>
      <c r="HR660" s="36"/>
      <c r="HS660" s="36"/>
      <c r="HT660" s="36"/>
      <c r="HU660" s="36"/>
      <c r="HV660" s="36"/>
      <c r="HW660" s="36"/>
      <c r="HX660" s="36"/>
      <c r="HY660" s="36"/>
      <c r="HZ660" s="36"/>
      <c r="IA660" s="36"/>
      <c r="IB660" s="36"/>
      <c r="IC660" s="36"/>
      <c r="ID660" s="36"/>
      <c r="IE660" s="36"/>
      <c r="IF660" s="36"/>
      <c r="IH660" s="40"/>
      <c r="II660" s="35"/>
    </row>
    <row r="661" spans="7:243" s="15" customFormat="1" thickBot="1" x14ac:dyDescent="0.45">
      <c r="G661" s="12"/>
      <c r="H661" s="12"/>
      <c r="AH661" s="12"/>
      <c r="AI661" s="12"/>
      <c r="AR661" s="12"/>
      <c r="AS661" s="12"/>
      <c r="BP661" s="41"/>
      <c r="BQ661" s="41"/>
      <c r="BT661" s="233"/>
      <c r="BU661" s="234"/>
      <c r="BV661" s="228"/>
      <c r="BW661" s="229"/>
      <c r="BX661" s="251"/>
      <c r="BY661" s="234"/>
      <c r="CF661" s="46"/>
      <c r="CG661" s="47"/>
      <c r="CH661" s="242"/>
      <c r="CI661" s="243"/>
      <c r="CJ661" s="127"/>
      <c r="CK661" s="57"/>
      <c r="CL661" s="12"/>
      <c r="CM661" s="12"/>
      <c r="CN661" s="12"/>
      <c r="CO661" s="12"/>
      <c r="CV661" s="12"/>
      <c r="CW661" s="12"/>
      <c r="CX661" s="12"/>
      <c r="CY661" s="12"/>
      <c r="DB661" s="12"/>
      <c r="DC661" s="12"/>
      <c r="ES661" s="54"/>
      <c r="EX661" s="46"/>
      <c r="EY661" s="47"/>
      <c r="FD661" s="46"/>
      <c r="FE661" s="47"/>
      <c r="FF661" s="46"/>
      <c r="FG661" s="47"/>
      <c r="FH661" s="46"/>
      <c r="FI661" s="47"/>
      <c r="FR661" s="12"/>
      <c r="FS661" s="12"/>
      <c r="FT661" s="46"/>
      <c r="FU661" s="54"/>
      <c r="FW661" s="54"/>
      <c r="GD661" s="54"/>
      <c r="GE661" s="54"/>
      <c r="GV661" s="36"/>
      <c r="GW661" s="54"/>
      <c r="GX661" s="36"/>
      <c r="GY661" s="36"/>
      <c r="GZ661" s="36"/>
      <c r="HA661" s="36"/>
      <c r="HB661" s="36"/>
      <c r="HC661" s="36"/>
      <c r="HD661" s="36"/>
      <c r="HE661" s="36"/>
      <c r="HF661" s="36"/>
      <c r="HG661" s="36"/>
      <c r="HH661" s="36"/>
      <c r="HI661" s="36"/>
      <c r="HJ661" s="36"/>
      <c r="HK661" s="36"/>
      <c r="HL661" s="36"/>
      <c r="HM661" s="36"/>
      <c r="HN661" s="36"/>
      <c r="HO661" s="36"/>
      <c r="HP661" s="36"/>
      <c r="HQ661" s="36"/>
      <c r="HR661" s="36"/>
      <c r="HS661" s="36"/>
      <c r="HT661" s="36"/>
      <c r="HU661" s="36"/>
      <c r="HV661" s="36"/>
      <c r="HW661" s="36"/>
      <c r="HX661" s="36"/>
      <c r="HY661" s="36"/>
      <c r="HZ661" s="36"/>
      <c r="IA661" s="36"/>
      <c r="IB661" s="36"/>
      <c r="IC661" s="36"/>
      <c r="ID661" s="36"/>
      <c r="IE661" s="36"/>
      <c r="IF661" s="36"/>
      <c r="IH661" s="40"/>
      <c r="II661" s="35"/>
    </row>
    <row r="662" spans="7:243" s="15" customFormat="1" thickBot="1" x14ac:dyDescent="0.45">
      <c r="G662" s="12"/>
      <c r="H662" s="12"/>
      <c r="AH662" s="12"/>
      <c r="AI662" s="12"/>
      <c r="AR662" s="12"/>
      <c r="AS662" s="12"/>
      <c r="BP662" s="41"/>
      <c r="BQ662" s="41"/>
      <c r="BT662" s="233"/>
      <c r="BU662" s="234"/>
      <c r="BV662" s="228"/>
      <c r="BW662" s="229"/>
      <c r="BX662" s="251"/>
      <c r="BY662" s="234"/>
      <c r="CF662" s="46"/>
      <c r="CG662" s="47"/>
      <c r="CH662" s="242"/>
      <c r="CI662" s="243"/>
      <c r="CJ662" s="127"/>
      <c r="CK662" s="57"/>
      <c r="CL662" s="12"/>
      <c r="CM662" s="12"/>
      <c r="CN662" s="12"/>
      <c r="CO662" s="12"/>
      <c r="CV662" s="12"/>
      <c r="CW662" s="12"/>
      <c r="CX662" s="12"/>
      <c r="CY662" s="12"/>
      <c r="DB662" s="12"/>
      <c r="DC662" s="12"/>
      <c r="ES662" s="54"/>
      <c r="EX662" s="46"/>
      <c r="EY662" s="47"/>
      <c r="FD662" s="46"/>
      <c r="FE662" s="47"/>
      <c r="FF662" s="46"/>
      <c r="FG662" s="47"/>
      <c r="FH662" s="46"/>
      <c r="FI662" s="47"/>
      <c r="FR662" s="12"/>
      <c r="FS662" s="12"/>
      <c r="FT662" s="46"/>
      <c r="FU662" s="54"/>
      <c r="FW662" s="54"/>
      <c r="GD662" s="54"/>
      <c r="GE662" s="54"/>
      <c r="GV662" s="36"/>
      <c r="GW662" s="54"/>
      <c r="GX662" s="36"/>
      <c r="GY662" s="36"/>
      <c r="GZ662" s="36"/>
      <c r="HA662" s="36"/>
      <c r="HB662" s="36"/>
      <c r="HC662" s="36"/>
      <c r="HD662" s="36"/>
      <c r="HE662" s="36"/>
      <c r="HF662" s="36"/>
      <c r="HG662" s="36"/>
      <c r="HH662" s="36"/>
      <c r="HI662" s="36"/>
      <c r="HJ662" s="36"/>
      <c r="HK662" s="36"/>
      <c r="HL662" s="36"/>
      <c r="HM662" s="36"/>
      <c r="HN662" s="36"/>
      <c r="HO662" s="36"/>
      <c r="HP662" s="36"/>
      <c r="HQ662" s="36"/>
      <c r="HR662" s="36"/>
      <c r="HS662" s="36"/>
      <c r="HT662" s="36"/>
      <c r="HU662" s="36"/>
      <c r="HV662" s="36"/>
      <c r="HW662" s="36"/>
      <c r="HX662" s="36"/>
      <c r="HY662" s="36"/>
      <c r="HZ662" s="36"/>
      <c r="IA662" s="36"/>
      <c r="IB662" s="36"/>
      <c r="IC662" s="36"/>
      <c r="ID662" s="36"/>
      <c r="IE662" s="36"/>
      <c r="IF662" s="36"/>
      <c r="IH662" s="40"/>
      <c r="II662" s="35"/>
    </row>
    <row r="663" spans="7:243" s="15" customFormat="1" thickBot="1" x14ac:dyDescent="0.45">
      <c r="G663" s="12"/>
      <c r="H663" s="12"/>
      <c r="AH663" s="12"/>
      <c r="AI663" s="12"/>
      <c r="AR663" s="12"/>
      <c r="AS663" s="12"/>
      <c r="BP663" s="41"/>
      <c r="BQ663" s="41"/>
      <c r="BT663" s="233"/>
      <c r="BU663" s="234"/>
      <c r="BV663" s="228"/>
      <c r="BW663" s="229"/>
      <c r="BX663" s="251"/>
      <c r="BY663" s="234"/>
      <c r="CF663" s="46"/>
      <c r="CG663" s="47"/>
      <c r="CH663" s="242"/>
      <c r="CI663" s="243"/>
      <c r="CJ663" s="127"/>
      <c r="CK663" s="57"/>
      <c r="CL663" s="12"/>
      <c r="CM663" s="12"/>
      <c r="CN663" s="12"/>
      <c r="CO663" s="12"/>
      <c r="CV663" s="12"/>
      <c r="CW663" s="12"/>
      <c r="CX663" s="12"/>
      <c r="CY663" s="12"/>
      <c r="DB663" s="12"/>
      <c r="DC663" s="12"/>
      <c r="ES663" s="54"/>
      <c r="EX663" s="46"/>
      <c r="EY663" s="47"/>
      <c r="FD663" s="46"/>
      <c r="FE663" s="47"/>
      <c r="FF663" s="46"/>
      <c r="FG663" s="47"/>
      <c r="FH663" s="46"/>
      <c r="FI663" s="47"/>
      <c r="FR663" s="12"/>
      <c r="FS663" s="12"/>
      <c r="FT663" s="46"/>
      <c r="FU663" s="54"/>
      <c r="FW663" s="54"/>
      <c r="GD663" s="54"/>
      <c r="GE663" s="54"/>
      <c r="GV663" s="36"/>
      <c r="GW663" s="54"/>
      <c r="GX663" s="36"/>
      <c r="GY663" s="36"/>
      <c r="GZ663" s="36"/>
      <c r="HA663" s="36"/>
      <c r="HB663" s="36"/>
      <c r="HC663" s="36"/>
      <c r="HD663" s="36"/>
      <c r="HE663" s="36"/>
      <c r="HF663" s="36"/>
      <c r="HG663" s="36"/>
      <c r="HH663" s="36"/>
      <c r="HI663" s="36"/>
      <c r="HJ663" s="36"/>
      <c r="HK663" s="36"/>
      <c r="HL663" s="36"/>
      <c r="HM663" s="36"/>
      <c r="HN663" s="36"/>
      <c r="HO663" s="36"/>
      <c r="HP663" s="36"/>
      <c r="HQ663" s="36"/>
      <c r="HR663" s="36"/>
      <c r="HS663" s="36"/>
      <c r="HT663" s="36"/>
      <c r="HU663" s="36"/>
      <c r="HV663" s="36"/>
      <c r="HW663" s="36"/>
      <c r="HX663" s="36"/>
      <c r="HY663" s="36"/>
      <c r="HZ663" s="36"/>
      <c r="IA663" s="36"/>
      <c r="IB663" s="36"/>
      <c r="IC663" s="36"/>
      <c r="ID663" s="36"/>
      <c r="IE663" s="36"/>
      <c r="IF663" s="36"/>
      <c r="IH663" s="40"/>
      <c r="II663" s="35"/>
    </row>
    <row r="664" spans="7:243" s="15" customFormat="1" thickBot="1" x14ac:dyDescent="0.45">
      <c r="G664" s="12"/>
      <c r="H664" s="12"/>
      <c r="AH664" s="12"/>
      <c r="AI664" s="12"/>
      <c r="AR664" s="12"/>
      <c r="AS664" s="12"/>
      <c r="BP664" s="41"/>
      <c r="BQ664" s="41"/>
      <c r="BT664" s="233"/>
      <c r="BU664" s="234"/>
      <c r="BV664" s="228"/>
      <c r="BW664" s="229"/>
      <c r="BX664" s="251"/>
      <c r="BY664" s="234"/>
      <c r="CF664" s="46"/>
      <c r="CG664" s="47"/>
      <c r="CH664" s="242"/>
      <c r="CI664" s="243"/>
      <c r="CJ664" s="127"/>
      <c r="CK664" s="57"/>
      <c r="CL664" s="12"/>
      <c r="CM664" s="12"/>
      <c r="CN664" s="12"/>
      <c r="CO664" s="12"/>
      <c r="CV664" s="12"/>
      <c r="CW664" s="12"/>
      <c r="CX664" s="12"/>
      <c r="CY664" s="12"/>
      <c r="DB664" s="12"/>
      <c r="DC664" s="12"/>
      <c r="ES664" s="54"/>
      <c r="EX664" s="46"/>
      <c r="EY664" s="47"/>
      <c r="FD664" s="46"/>
      <c r="FE664" s="47"/>
      <c r="FF664" s="46"/>
      <c r="FG664" s="47"/>
      <c r="FH664" s="46"/>
      <c r="FI664" s="47"/>
      <c r="FR664" s="12"/>
      <c r="FS664" s="12"/>
      <c r="FT664" s="46"/>
      <c r="FU664" s="54"/>
      <c r="FW664" s="54"/>
      <c r="GD664" s="54"/>
      <c r="GE664" s="54"/>
      <c r="GV664" s="36"/>
      <c r="GW664" s="54"/>
      <c r="GX664" s="36"/>
      <c r="GY664" s="36"/>
      <c r="GZ664" s="36"/>
      <c r="HA664" s="36"/>
      <c r="HB664" s="36"/>
      <c r="HC664" s="36"/>
      <c r="HD664" s="36"/>
      <c r="HE664" s="36"/>
      <c r="HF664" s="36"/>
      <c r="HG664" s="36"/>
      <c r="HH664" s="36"/>
      <c r="HI664" s="36"/>
      <c r="HJ664" s="36"/>
      <c r="HK664" s="36"/>
      <c r="HL664" s="36"/>
      <c r="HM664" s="36"/>
      <c r="HN664" s="36"/>
      <c r="HO664" s="36"/>
      <c r="HP664" s="36"/>
      <c r="HQ664" s="36"/>
      <c r="HR664" s="36"/>
      <c r="HS664" s="36"/>
      <c r="HT664" s="36"/>
      <c r="HU664" s="36"/>
      <c r="HV664" s="36"/>
      <c r="HW664" s="36"/>
      <c r="HX664" s="36"/>
      <c r="HY664" s="36"/>
      <c r="HZ664" s="36"/>
      <c r="IA664" s="36"/>
      <c r="IB664" s="36"/>
      <c r="IC664" s="36"/>
      <c r="ID664" s="36"/>
      <c r="IE664" s="36"/>
      <c r="IF664" s="36"/>
      <c r="IH664" s="40"/>
      <c r="II664" s="35"/>
    </row>
    <row r="665" spans="7:243" s="15" customFormat="1" thickBot="1" x14ac:dyDescent="0.45">
      <c r="G665" s="12"/>
      <c r="H665" s="12"/>
      <c r="AH665" s="12"/>
      <c r="AI665" s="12"/>
      <c r="AR665" s="12"/>
      <c r="AS665" s="12"/>
      <c r="BP665" s="41"/>
      <c r="BQ665" s="41"/>
      <c r="BT665" s="233"/>
      <c r="BU665" s="234"/>
      <c r="BV665" s="228"/>
      <c r="BW665" s="229"/>
      <c r="BX665" s="251"/>
      <c r="BY665" s="234"/>
      <c r="CF665" s="46"/>
      <c r="CG665" s="47"/>
      <c r="CH665" s="242"/>
      <c r="CI665" s="243"/>
      <c r="CJ665" s="127"/>
      <c r="CK665" s="57"/>
      <c r="CL665" s="12"/>
      <c r="CM665" s="12"/>
      <c r="CN665" s="12"/>
      <c r="CO665" s="12"/>
      <c r="CV665" s="12"/>
      <c r="CW665" s="12"/>
      <c r="CX665" s="12"/>
      <c r="CY665" s="12"/>
      <c r="DB665" s="12"/>
      <c r="DC665" s="12"/>
      <c r="ES665" s="54"/>
      <c r="EX665" s="46"/>
      <c r="EY665" s="47"/>
      <c r="FD665" s="46"/>
      <c r="FE665" s="47"/>
      <c r="FF665" s="46"/>
      <c r="FG665" s="47"/>
      <c r="FH665" s="46"/>
      <c r="FI665" s="47"/>
      <c r="FR665" s="12"/>
      <c r="FS665" s="12"/>
      <c r="FT665" s="46"/>
      <c r="FU665" s="54"/>
      <c r="FW665" s="54"/>
      <c r="GD665" s="54"/>
      <c r="GE665" s="54"/>
      <c r="GV665" s="36"/>
      <c r="GW665" s="54"/>
      <c r="GX665" s="36"/>
      <c r="GY665" s="36"/>
      <c r="GZ665" s="36"/>
      <c r="HA665" s="36"/>
      <c r="HB665" s="36"/>
      <c r="HC665" s="36"/>
      <c r="HD665" s="36"/>
      <c r="HE665" s="36"/>
      <c r="HF665" s="36"/>
      <c r="HG665" s="36"/>
      <c r="HH665" s="36"/>
      <c r="HI665" s="36"/>
      <c r="HJ665" s="36"/>
      <c r="HK665" s="36"/>
      <c r="HL665" s="36"/>
      <c r="HM665" s="36"/>
      <c r="HN665" s="36"/>
      <c r="HO665" s="36"/>
      <c r="HP665" s="36"/>
      <c r="HQ665" s="36"/>
      <c r="HR665" s="36"/>
      <c r="HS665" s="36"/>
      <c r="HT665" s="36"/>
      <c r="HU665" s="36"/>
      <c r="HV665" s="36"/>
      <c r="HW665" s="36"/>
      <c r="HX665" s="36"/>
      <c r="HY665" s="36"/>
      <c r="HZ665" s="36"/>
      <c r="IA665" s="36"/>
      <c r="IB665" s="36"/>
      <c r="IC665" s="36"/>
      <c r="ID665" s="36"/>
      <c r="IE665" s="36"/>
      <c r="IF665" s="36"/>
      <c r="IH665" s="40"/>
      <c r="II665" s="35"/>
    </row>
    <row r="666" spans="7:243" s="15" customFormat="1" thickBot="1" x14ac:dyDescent="0.45">
      <c r="G666" s="12"/>
      <c r="H666" s="12"/>
      <c r="AH666" s="12"/>
      <c r="AI666" s="12"/>
      <c r="AR666" s="12"/>
      <c r="AS666" s="12"/>
      <c r="BP666" s="41"/>
      <c r="BQ666" s="41"/>
      <c r="BT666" s="233"/>
      <c r="BU666" s="234"/>
      <c r="BV666" s="228"/>
      <c r="BW666" s="229"/>
      <c r="BX666" s="251"/>
      <c r="BY666" s="234"/>
      <c r="CF666" s="46"/>
      <c r="CG666" s="47"/>
      <c r="CH666" s="242"/>
      <c r="CI666" s="243"/>
      <c r="CJ666" s="127"/>
      <c r="CK666" s="57"/>
      <c r="CL666" s="12"/>
      <c r="CM666" s="12"/>
      <c r="CN666" s="12"/>
      <c r="CO666" s="12"/>
      <c r="CV666" s="12"/>
      <c r="CW666" s="12"/>
      <c r="CX666" s="12"/>
      <c r="CY666" s="12"/>
      <c r="DB666" s="12"/>
      <c r="DC666" s="12"/>
      <c r="ES666" s="54"/>
      <c r="EX666" s="46"/>
      <c r="EY666" s="47"/>
      <c r="FD666" s="46"/>
      <c r="FE666" s="47"/>
      <c r="FF666" s="46"/>
      <c r="FG666" s="47"/>
      <c r="FH666" s="46"/>
      <c r="FI666" s="47"/>
      <c r="FR666" s="12"/>
      <c r="FS666" s="12"/>
      <c r="FT666" s="46"/>
      <c r="FU666" s="54"/>
      <c r="FW666" s="54"/>
      <c r="GD666" s="54"/>
      <c r="GE666" s="54"/>
      <c r="GV666" s="36"/>
      <c r="GW666" s="54"/>
      <c r="GX666" s="36"/>
      <c r="GY666" s="36"/>
      <c r="GZ666" s="36"/>
      <c r="HA666" s="36"/>
      <c r="HB666" s="36"/>
      <c r="HC666" s="36"/>
      <c r="HD666" s="36"/>
      <c r="HE666" s="36"/>
      <c r="HF666" s="36"/>
      <c r="HG666" s="36"/>
      <c r="HH666" s="36"/>
      <c r="HI666" s="36"/>
      <c r="HJ666" s="36"/>
      <c r="HK666" s="36"/>
      <c r="HL666" s="36"/>
      <c r="HM666" s="36"/>
      <c r="HN666" s="36"/>
      <c r="HO666" s="36"/>
      <c r="HP666" s="36"/>
      <c r="HQ666" s="36"/>
      <c r="HR666" s="36"/>
      <c r="HS666" s="36"/>
      <c r="HT666" s="36"/>
      <c r="HU666" s="36"/>
      <c r="HV666" s="36"/>
      <c r="HW666" s="36"/>
      <c r="HX666" s="36"/>
      <c r="HY666" s="36"/>
      <c r="HZ666" s="36"/>
      <c r="IA666" s="36"/>
      <c r="IB666" s="36"/>
      <c r="IC666" s="36"/>
      <c r="ID666" s="36"/>
      <c r="IE666" s="36"/>
      <c r="IF666" s="36"/>
      <c r="IH666" s="40"/>
      <c r="II666" s="35"/>
    </row>
    <row r="667" spans="7:243" s="15" customFormat="1" thickBot="1" x14ac:dyDescent="0.45">
      <c r="G667" s="12"/>
      <c r="H667" s="12"/>
      <c r="AH667" s="12"/>
      <c r="AI667" s="12"/>
      <c r="AR667" s="12"/>
      <c r="AS667" s="12"/>
      <c r="BP667" s="41"/>
      <c r="BQ667" s="41"/>
      <c r="BT667" s="233"/>
      <c r="BU667" s="234"/>
      <c r="BV667" s="228"/>
      <c r="BW667" s="229"/>
      <c r="BX667" s="251"/>
      <c r="BY667" s="234"/>
      <c r="CF667" s="46"/>
      <c r="CG667" s="47"/>
      <c r="CH667" s="242"/>
      <c r="CI667" s="243"/>
      <c r="CJ667" s="127"/>
      <c r="CK667" s="57"/>
      <c r="CL667" s="12"/>
      <c r="CM667" s="12"/>
      <c r="CN667" s="12"/>
      <c r="CO667" s="12"/>
      <c r="CV667" s="12"/>
      <c r="CW667" s="12"/>
      <c r="CX667" s="12"/>
      <c r="CY667" s="12"/>
      <c r="DB667" s="12"/>
      <c r="DC667" s="12"/>
      <c r="ES667" s="54"/>
      <c r="EX667" s="46"/>
      <c r="EY667" s="47"/>
      <c r="FD667" s="46"/>
      <c r="FE667" s="47"/>
      <c r="FF667" s="46"/>
      <c r="FG667" s="47"/>
      <c r="FH667" s="46"/>
      <c r="FI667" s="47"/>
      <c r="FR667" s="12"/>
      <c r="FS667" s="12"/>
      <c r="FT667" s="46"/>
      <c r="FU667" s="54"/>
      <c r="FW667" s="54"/>
      <c r="GD667" s="54"/>
      <c r="GE667" s="54"/>
      <c r="GV667" s="36"/>
      <c r="GW667" s="54"/>
      <c r="GX667" s="36"/>
      <c r="GY667" s="36"/>
      <c r="GZ667" s="36"/>
      <c r="HA667" s="36"/>
      <c r="HB667" s="36"/>
      <c r="HC667" s="36"/>
      <c r="HD667" s="36"/>
      <c r="HE667" s="36"/>
      <c r="HF667" s="36"/>
      <c r="HG667" s="36"/>
      <c r="HH667" s="36"/>
      <c r="HI667" s="36"/>
      <c r="HJ667" s="36"/>
      <c r="HK667" s="36"/>
      <c r="HL667" s="36"/>
      <c r="HM667" s="36"/>
      <c r="HN667" s="36"/>
      <c r="HO667" s="36"/>
      <c r="HP667" s="36"/>
      <c r="HQ667" s="36"/>
      <c r="HR667" s="36"/>
      <c r="HS667" s="36"/>
      <c r="HT667" s="36"/>
      <c r="HU667" s="36"/>
      <c r="HV667" s="36"/>
      <c r="HW667" s="36"/>
      <c r="HX667" s="36"/>
      <c r="HY667" s="36"/>
      <c r="HZ667" s="36"/>
      <c r="IA667" s="36"/>
      <c r="IB667" s="36"/>
      <c r="IC667" s="36"/>
      <c r="ID667" s="36"/>
      <c r="IE667" s="36"/>
      <c r="IF667" s="36"/>
      <c r="IH667" s="40"/>
      <c r="II667" s="35"/>
    </row>
    <row r="668" spans="7:243" s="15" customFormat="1" thickBot="1" x14ac:dyDescent="0.45">
      <c r="G668" s="12"/>
      <c r="H668" s="12"/>
      <c r="AH668" s="12"/>
      <c r="AI668" s="12"/>
      <c r="AR668" s="12"/>
      <c r="AS668" s="12"/>
      <c r="BP668" s="41"/>
      <c r="BQ668" s="41"/>
      <c r="BT668" s="233"/>
      <c r="BU668" s="234"/>
      <c r="BV668" s="228"/>
      <c r="BW668" s="229"/>
      <c r="BX668" s="251"/>
      <c r="BY668" s="234"/>
      <c r="CF668" s="46"/>
      <c r="CG668" s="47"/>
      <c r="CH668" s="242"/>
      <c r="CI668" s="243"/>
      <c r="CJ668" s="127"/>
      <c r="CK668" s="57"/>
      <c r="CL668" s="12"/>
      <c r="CM668" s="12"/>
      <c r="CN668" s="12"/>
      <c r="CO668" s="12"/>
      <c r="CV668" s="12"/>
      <c r="CW668" s="12"/>
      <c r="CX668" s="12"/>
      <c r="CY668" s="12"/>
      <c r="DB668" s="12"/>
      <c r="DC668" s="12"/>
      <c r="ES668" s="54"/>
      <c r="EX668" s="46"/>
      <c r="EY668" s="47"/>
      <c r="FD668" s="46"/>
      <c r="FE668" s="47"/>
      <c r="FF668" s="46"/>
      <c r="FG668" s="47"/>
      <c r="FH668" s="46"/>
      <c r="FI668" s="47"/>
      <c r="FR668" s="12"/>
      <c r="FS668" s="12"/>
      <c r="FT668" s="46"/>
      <c r="FU668" s="54"/>
      <c r="FW668" s="54"/>
      <c r="GD668" s="54"/>
      <c r="GE668" s="54"/>
      <c r="GV668" s="36"/>
      <c r="GW668" s="54"/>
      <c r="GX668" s="36"/>
      <c r="GY668" s="36"/>
      <c r="GZ668" s="36"/>
      <c r="HA668" s="36"/>
      <c r="HB668" s="36"/>
      <c r="HC668" s="36"/>
      <c r="HD668" s="36"/>
      <c r="HE668" s="36"/>
      <c r="HF668" s="36"/>
      <c r="HG668" s="36"/>
      <c r="HH668" s="36"/>
      <c r="HI668" s="36"/>
      <c r="HJ668" s="36"/>
      <c r="HK668" s="36"/>
      <c r="HL668" s="36"/>
      <c r="HM668" s="36"/>
      <c r="HN668" s="36"/>
      <c r="HO668" s="36"/>
      <c r="HP668" s="36"/>
      <c r="HQ668" s="36"/>
      <c r="HR668" s="36"/>
      <c r="HS668" s="36"/>
      <c r="HT668" s="36"/>
      <c r="HU668" s="36"/>
      <c r="HV668" s="36"/>
      <c r="HW668" s="36"/>
      <c r="HX668" s="36"/>
      <c r="HY668" s="36"/>
      <c r="HZ668" s="36"/>
      <c r="IA668" s="36"/>
      <c r="IB668" s="36"/>
      <c r="IC668" s="36"/>
      <c r="ID668" s="36"/>
      <c r="IE668" s="36"/>
      <c r="IF668" s="36"/>
      <c r="IH668" s="40"/>
      <c r="II668" s="35"/>
    </row>
    <row r="669" spans="7:243" s="15" customFormat="1" thickBot="1" x14ac:dyDescent="0.45">
      <c r="G669" s="12"/>
      <c r="H669" s="12"/>
      <c r="AH669" s="12"/>
      <c r="AI669" s="12"/>
      <c r="AR669" s="12"/>
      <c r="AS669" s="12"/>
      <c r="BP669" s="41"/>
      <c r="BQ669" s="41"/>
      <c r="BT669" s="233"/>
      <c r="BU669" s="234"/>
      <c r="BV669" s="228"/>
      <c r="BW669" s="229"/>
      <c r="BX669" s="251"/>
      <c r="BY669" s="234"/>
      <c r="CF669" s="46"/>
      <c r="CG669" s="47"/>
      <c r="CH669" s="242"/>
      <c r="CI669" s="243"/>
      <c r="CJ669" s="127"/>
      <c r="CK669" s="57"/>
      <c r="CL669" s="12"/>
      <c r="CM669" s="12"/>
      <c r="CN669" s="12"/>
      <c r="CO669" s="12"/>
      <c r="CV669" s="12"/>
      <c r="CW669" s="12"/>
      <c r="CX669" s="12"/>
      <c r="CY669" s="12"/>
      <c r="DB669" s="12"/>
      <c r="DC669" s="12"/>
      <c r="ES669" s="54"/>
      <c r="EX669" s="46"/>
      <c r="EY669" s="47"/>
      <c r="FD669" s="46"/>
      <c r="FE669" s="47"/>
      <c r="FF669" s="46"/>
      <c r="FG669" s="47"/>
      <c r="FH669" s="46"/>
      <c r="FI669" s="47"/>
      <c r="FR669" s="12"/>
      <c r="FS669" s="12"/>
      <c r="FT669" s="46"/>
      <c r="FU669" s="54"/>
      <c r="FW669" s="54"/>
      <c r="GD669" s="54"/>
      <c r="GE669" s="54"/>
      <c r="GV669" s="36"/>
      <c r="GW669" s="54"/>
      <c r="GX669" s="36"/>
      <c r="GY669" s="36"/>
      <c r="GZ669" s="36"/>
      <c r="HA669" s="36"/>
      <c r="HB669" s="36"/>
      <c r="HC669" s="36"/>
      <c r="HD669" s="36"/>
      <c r="HE669" s="36"/>
      <c r="HF669" s="36"/>
      <c r="HG669" s="36"/>
      <c r="HH669" s="36"/>
      <c r="HI669" s="36"/>
      <c r="HJ669" s="36"/>
      <c r="HK669" s="36"/>
      <c r="HL669" s="36"/>
      <c r="HM669" s="36"/>
      <c r="HN669" s="36"/>
      <c r="HO669" s="36"/>
      <c r="HP669" s="36"/>
      <c r="HQ669" s="36"/>
      <c r="HR669" s="36"/>
      <c r="HS669" s="36"/>
      <c r="HT669" s="36"/>
      <c r="HU669" s="36"/>
      <c r="HV669" s="36"/>
      <c r="HW669" s="36"/>
      <c r="HX669" s="36"/>
      <c r="HY669" s="36"/>
      <c r="HZ669" s="36"/>
      <c r="IA669" s="36"/>
      <c r="IB669" s="36"/>
      <c r="IC669" s="36"/>
      <c r="ID669" s="36"/>
      <c r="IE669" s="36"/>
      <c r="IF669" s="36"/>
      <c r="IH669" s="40"/>
      <c r="II669" s="35"/>
    </row>
    <row r="670" spans="7:243" s="15" customFormat="1" thickBot="1" x14ac:dyDescent="0.45">
      <c r="G670" s="12"/>
      <c r="H670" s="12"/>
      <c r="AH670" s="12"/>
      <c r="AI670" s="12"/>
      <c r="AR670" s="12"/>
      <c r="AS670" s="12"/>
      <c r="BP670" s="41"/>
      <c r="BQ670" s="41"/>
      <c r="BT670" s="233"/>
      <c r="BU670" s="234"/>
      <c r="BV670" s="228"/>
      <c r="BW670" s="229"/>
      <c r="BX670" s="251"/>
      <c r="BY670" s="234"/>
      <c r="CF670" s="46"/>
      <c r="CG670" s="47"/>
      <c r="CH670" s="242"/>
      <c r="CI670" s="243"/>
      <c r="CJ670" s="127"/>
      <c r="CK670" s="57"/>
      <c r="CL670" s="12"/>
      <c r="CM670" s="12"/>
      <c r="CN670" s="12"/>
      <c r="CO670" s="12"/>
      <c r="CV670" s="12"/>
      <c r="CW670" s="12"/>
      <c r="CX670" s="12"/>
      <c r="CY670" s="12"/>
      <c r="DB670" s="12"/>
      <c r="DC670" s="12"/>
      <c r="ES670" s="54"/>
      <c r="EX670" s="46"/>
      <c r="EY670" s="47"/>
      <c r="FD670" s="46"/>
      <c r="FE670" s="47"/>
      <c r="FF670" s="46"/>
      <c r="FG670" s="47"/>
      <c r="FH670" s="46"/>
      <c r="FI670" s="47"/>
      <c r="FR670" s="12"/>
      <c r="FS670" s="12"/>
      <c r="FT670" s="46"/>
      <c r="FU670" s="54"/>
      <c r="FW670" s="54"/>
      <c r="GD670" s="54"/>
      <c r="GE670" s="54"/>
      <c r="GV670" s="36"/>
      <c r="GW670" s="54"/>
      <c r="GX670" s="36"/>
      <c r="GY670" s="36"/>
      <c r="GZ670" s="36"/>
      <c r="HA670" s="36"/>
      <c r="HB670" s="36"/>
      <c r="HC670" s="36"/>
      <c r="HD670" s="36"/>
      <c r="HE670" s="36"/>
      <c r="HF670" s="36"/>
      <c r="HG670" s="36"/>
      <c r="HH670" s="36"/>
      <c r="HI670" s="36"/>
      <c r="HJ670" s="36"/>
      <c r="HK670" s="36"/>
      <c r="HL670" s="36"/>
      <c r="HM670" s="36"/>
      <c r="HN670" s="36"/>
      <c r="HO670" s="36"/>
      <c r="HP670" s="36"/>
      <c r="HQ670" s="36"/>
      <c r="HR670" s="36"/>
      <c r="HS670" s="36"/>
      <c r="HT670" s="36"/>
      <c r="HU670" s="36"/>
      <c r="HV670" s="36"/>
      <c r="HW670" s="36"/>
      <c r="HX670" s="36"/>
      <c r="HY670" s="36"/>
      <c r="HZ670" s="36"/>
      <c r="IA670" s="36"/>
      <c r="IB670" s="36"/>
      <c r="IC670" s="36"/>
      <c r="ID670" s="36"/>
      <c r="IE670" s="36"/>
      <c r="IF670" s="36"/>
      <c r="IH670" s="40"/>
      <c r="II670" s="35"/>
    </row>
    <row r="671" spans="7:243" s="15" customFormat="1" thickBot="1" x14ac:dyDescent="0.45">
      <c r="G671" s="12"/>
      <c r="H671" s="12"/>
      <c r="AH671" s="12"/>
      <c r="AI671" s="12"/>
      <c r="AR671" s="12"/>
      <c r="AS671" s="12"/>
      <c r="BP671" s="41"/>
      <c r="BQ671" s="41"/>
      <c r="BT671" s="233"/>
      <c r="BU671" s="234"/>
      <c r="BV671" s="228"/>
      <c r="BW671" s="229"/>
      <c r="BX671" s="251"/>
      <c r="BY671" s="234"/>
      <c r="CF671" s="46"/>
      <c r="CG671" s="47"/>
      <c r="CH671" s="242"/>
      <c r="CI671" s="243"/>
      <c r="CJ671" s="127"/>
      <c r="CK671" s="57"/>
      <c r="CL671" s="12"/>
      <c r="CM671" s="12"/>
      <c r="CN671" s="12"/>
      <c r="CO671" s="12"/>
      <c r="CV671" s="12"/>
      <c r="CW671" s="12"/>
      <c r="CX671" s="12"/>
      <c r="CY671" s="12"/>
      <c r="DB671" s="12"/>
      <c r="DC671" s="12"/>
      <c r="ES671" s="54"/>
      <c r="EX671" s="46"/>
      <c r="EY671" s="47"/>
      <c r="FD671" s="46"/>
      <c r="FE671" s="47"/>
      <c r="FF671" s="46"/>
      <c r="FG671" s="47"/>
      <c r="FH671" s="46"/>
      <c r="FI671" s="47"/>
      <c r="FR671" s="12"/>
      <c r="FS671" s="12"/>
      <c r="FT671" s="46"/>
      <c r="FU671" s="54"/>
      <c r="FW671" s="54"/>
      <c r="GD671" s="54"/>
      <c r="GE671" s="54"/>
      <c r="GV671" s="36"/>
      <c r="GW671" s="54"/>
      <c r="GX671" s="36"/>
      <c r="GY671" s="36"/>
      <c r="GZ671" s="36"/>
      <c r="HA671" s="36"/>
      <c r="HB671" s="36"/>
      <c r="HC671" s="36"/>
      <c r="HD671" s="36"/>
      <c r="HE671" s="36"/>
      <c r="HF671" s="36"/>
      <c r="HG671" s="36"/>
      <c r="HH671" s="36"/>
      <c r="HI671" s="36"/>
      <c r="HJ671" s="36"/>
      <c r="HK671" s="36"/>
      <c r="HL671" s="36"/>
      <c r="HM671" s="36"/>
      <c r="HN671" s="36"/>
      <c r="HO671" s="36"/>
      <c r="HP671" s="36"/>
      <c r="HQ671" s="36"/>
      <c r="HR671" s="36"/>
      <c r="HS671" s="36"/>
      <c r="HT671" s="36"/>
      <c r="HU671" s="36"/>
      <c r="HV671" s="36"/>
      <c r="HW671" s="36"/>
      <c r="HX671" s="36"/>
      <c r="HY671" s="36"/>
      <c r="HZ671" s="36"/>
      <c r="IA671" s="36"/>
      <c r="IB671" s="36"/>
      <c r="IC671" s="36"/>
      <c r="ID671" s="36"/>
      <c r="IE671" s="36"/>
      <c r="IF671" s="36"/>
      <c r="IH671" s="40"/>
      <c r="II671" s="35"/>
    </row>
    <row r="672" spans="7:243" s="15" customFormat="1" thickBot="1" x14ac:dyDescent="0.45">
      <c r="G672" s="12"/>
      <c r="H672" s="12"/>
      <c r="AH672" s="12"/>
      <c r="AI672" s="12"/>
      <c r="AR672" s="12"/>
      <c r="AS672" s="12"/>
      <c r="BP672" s="41"/>
      <c r="BQ672" s="41"/>
      <c r="BT672" s="233"/>
      <c r="BU672" s="234"/>
      <c r="BV672" s="228"/>
      <c r="BW672" s="229"/>
      <c r="BX672" s="251"/>
      <c r="BY672" s="234"/>
      <c r="CF672" s="46"/>
      <c r="CG672" s="47"/>
      <c r="CH672" s="242"/>
      <c r="CI672" s="243"/>
      <c r="CJ672" s="127"/>
      <c r="CK672" s="57"/>
      <c r="CL672" s="12"/>
      <c r="CM672" s="12"/>
      <c r="CN672" s="12"/>
      <c r="CO672" s="12"/>
      <c r="CV672" s="12"/>
      <c r="CW672" s="12"/>
      <c r="CX672" s="12"/>
      <c r="CY672" s="12"/>
      <c r="DB672" s="12"/>
      <c r="DC672" s="12"/>
      <c r="ES672" s="54"/>
      <c r="EX672" s="46"/>
      <c r="EY672" s="47"/>
      <c r="FD672" s="46"/>
      <c r="FE672" s="47"/>
      <c r="FF672" s="46"/>
      <c r="FG672" s="47"/>
      <c r="FH672" s="46"/>
      <c r="FI672" s="47"/>
      <c r="FR672" s="12"/>
      <c r="FS672" s="12"/>
      <c r="FT672" s="46"/>
      <c r="FU672" s="54"/>
      <c r="FW672" s="54"/>
      <c r="GD672" s="54"/>
      <c r="GE672" s="54"/>
      <c r="GV672" s="36"/>
      <c r="GW672" s="54"/>
      <c r="GX672" s="36"/>
      <c r="GY672" s="36"/>
      <c r="GZ672" s="36"/>
      <c r="HA672" s="36"/>
      <c r="HB672" s="36"/>
      <c r="HC672" s="36"/>
      <c r="HD672" s="36"/>
      <c r="HE672" s="36"/>
      <c r="HF672" s="36"/>
      <c r="HG672" s="36"/>
      <c r="HH672" s="36"/>
      <c r="HI672" s="36"/>
      <c r="HJ672" s="36"/>
      <c r="HK672" s="36"/>
      <c r="HL672" s="36"/>
      <c r="HM672" s="36"/>
      <c r="HN672" s="36"/>
      <c r="HO672" s="36"/>
      <c r="HP672" s="36"/>
      <c r="HQ672" s="36"/>
      <c r="HR672" s="36"/>
      <c r="HS672" s="36"/>
      <c r="HT672" s="36"/>
      <c r="HU672" s="36"/>
      <c r="HV672" s="36"/>
      <c r="HW672" s="36"/>
      <c r="HX672" s="36"/>
      <c r="HY672" s="36"/>
      <c r="HZ672" s="36"/>
      <c r="IA672" s="36"/>
      <c r="IB672" s="36"/>
      <c r="IC672" s="36"/>
      <c r="ID672" s="36"/>
      <c r="IE672" s="36"/>
      <c r="IF672" s="36"/>
      <c r="IH672" s="40"/>
      <c r="II672" s="35"/>
    </row>
    <row r="673" spans="7:243" s="15" customFormat="1" thickBot="1" x14ac:dyDescent="0.45">
      <c r="G673" s="12"/>
      <c r="H673" s="12"/>
      <c r="AH673" s="12"/>
      <c r="AI673" s="12"/>
      <c r="AR673" s="12"/>
      <c r="AS673" s="12"/>
      <c r="BP673" s="41"/>
      <c r="BQ673" s="41"/>
      <c r="BT673" s="233"/>
      <c r="BU673" s="234"/>
      <c r="BV673" s="228"/>
      <c r="BW673" s="229"/>
      <c r="BX673" s="251"/>
      <c r="BY673" s="234"/>
      <c r="CF673" s="46"/>
      <c r="CG673" s="47"/>
      <c r="CH673" s="242"/>
      <c r="CI673" s="243"/>
      <c r="CJ673" s="127"/>
      <c r="CK673" s="57"/>
      <c r="CL673" s="12"/>
      <c r="CM673" s="12"/>
      <c r="CN673" s="12"/>
      <c r="CO673" s="12"/>
      <c r="CV673" s="12"/>
      <c r="CW673" s="12"/>
      <c r="CX673" s="12"/>
      <c r="CY673" s="12"/>
      <c r="DB673" s="12"/>
      <c r="DC673" s="12"/>
      <c r="ES673" s="54"/>
      <c r="EX673" s="46"/>
      <c r="EY673" s="47"/>
      <c r="FD673" s="46"/>
      <c r="FE673" s="47"/>
      <c r="FF673" s="46"/>
      <c r="FG673" s="47"/>
      <c r="FH673" s="46"/>
      <c r="FI673" s="47"/>
      <c r="FR673" s="12"/>
      <c r="FS673" s="12"/>
      <c r="FT673" s="46"/>
      <c r="FU673" s="54"/>
      <c r="FW673" s="54"/>
      <c r="GD673" s="54"/>
      <c r="GE673" s="54"/>
      <c r="GV673" s="36"/>
      <c r="GW673" s="54"/>
      <c r="GX673" s="36"/>
      <c r="GY673" s="36"/>
      <c r="GZ673" s="36"/>
      <c r="HA673" s="36"/>
      <c r="HB673" s="36"/>
      <c r="HC673" s="36"/>
      <c r="HD673" s="36"/>
      <c r="HE673" s="36"/>
      <c r="HF673" s="36"/>
      <c r="HG673" s="36"/>
      <c r="HH673" s="36"/>
      <c r="HI673" s="36"/>
      <c r="HJ673" s="36"/>
      <c r="HK673" s="36"/>
      <c r="HL673" s="36"/>
      <c r="HM673" s="36"/>
      <c r="HN673" s="36"/>
      <c r="HO673" s="36"/>
      <c r="HP673" s="36"/>
      <c r="HQ673" s="36"/>
      <c r="HR673" s="36"/>
      <c r="HS673" s="36"/>
      <c r="HT673" s="36"/>
      <c r="HU673" s="36"/>
      <c r="HV673" s="36"/>
      <c r="HW673" s="36"/>
      <c r="HX673" s="36"/>
      <c r="HY673" s="36"/>
      <c r="HZ673" s="36"/>
      <c r="IA673" s="36"/>
      <c r="IB673" s="36"/>
      <c r="IC673" s="36"/>
      <c r="ID673" s="36"/>
      <c r="IE673" s="36"/>
      <c r="IF673" s="36"/>
      <c r="IH673" s="40"/>
      <c r="II673" s="35"/>
    </row>
    <row r="674" spans="7:243" s="15" customFormat="1" thickBot="1" x14ac:dyDescent="0.45">
      <c r="G674" s="12"/>
      <c r="H674" s="12"/>
      <c r="AH674" s="12"/>
      <c r="AI674" s="12"/>
      <c r="AR674" s="12"/>
      <c r="AS674" s="12"/>
      <c r="BP674" s="41"/>
      <c r="BQ674" s="41"/>
      <c r="BT674" s="233"/>
      <c r="BU674" s="234"/>
      <c r="BV674" s="228"/>
      <c r="BW674" s="229"/>
      <c r="BX674" s="251"/>
      <c r="BY674" s="234"/>
      <c r="CF674" s="46"/>
      <c r="CG674" s="47"/>
      <c r="CH674" s="242"/>
      <c r="CI674" s="243"/>
      <c r="CJ674" s="127"/>
      <c r="CK674" s="57"/>
      <c r="CL674" s="12"/>
      <c r="CM674" s="12"/>
      <c r="CN674" s="12"/>
      <c r="CO674" s="12"/>
      <c r="CV674" s="12"/>
      <c r="CW674" s="12"/>
      <c r="CX674" s="12"/>
      <c r="CY674" s="12"/>
      <c r="DB674" s="12"/>
      <c r="DC674" s="12"/>
      <c r="ES674" s="54"/>
      <c r="EX674" s="46"/>
      <c r="EY674" s="47"/>
      <c r="FD674" s="46"/>
      <c r="FE674" s="47"/>
      <c r="FF674" s="46"/>
      <c r="FG674" s="47"/>
      <c r="FH674" s="46"/>
      <c r="FI674" s="47"/>
      <c r="FR674" s="12"/>
      <c r="FS674" s="12"/>
      <c r="FT674" s="46"/>
      <c r="FU674" s="54"/>
      <c r="FW674" s="54"/>
      <c r="GD674" s="54"/>
      <c r="GE674" s="54"/>
      <c r="GV674" s="36"/>
      <c r="GW674" s="54"/>
      <c r="GX674" s="36"/>
      <c r="GY674" s="36"/>
      <c r="GZ674" s="36"/>
      <c r="HA674" s="36"/>
      <c r="HB674" s="36"/>
      <c r="HC674" s="36"/>
      <c r="HD674" s="36"/>
      <c r="HE674" s="36"/>
      <c r="HF674" s="36"/>
      <c r="HG674" s="36"/>
      <c r="HH674" s="36"/>
      <c r="HI674" s="36"/>
      <c r="HJ674" s="36"/>
      <c r="HK674" s="36"/>
      <c r="HL674" s="36"/>
      <c r="HM674" s="36"/>
      <c r="HN674" s="36"/>
      <c r="HO674" s="36"/>
      <c r="HP674" s="36"/>
      <c r="HQ674" s="36"/>
      <c r="HR674" s="36"/>
      <c r="HS674" s="36"/>
      <c r="HT674" s="36"/>
      <c r="HU674" s="36"/>
      <c r="HV674" s="36"/>
      <c r="HW674" s="36"/>
      <c r="HX674" s="36"/>
      <c r="HY674" s="36"/>
      <c r="HZ674" s="36"/>
      <c r="IA674" s="36"/>
      <c r="IB674" s="36"/>
      <c r="IC674" s="36"/>
      <c r="ID674" s="36"/>
      <c r="IE674" s="36"/>
      <c r="IF674" s="36"/>
      <c r="IH674" s="40"/>
      <c r="II674" s="35"/>
    </row>
    <row r="675" spans="7:243" s="15" customFormat="1" thickBot="1" x14ac:dyDescent="0.45">
      <c r="G675" s="12"/>
      <c r="H675" s="12"/>
      <c r="AH675" s="12"/>
      <c r="AI675" s="12"/>
      <c r="AR675" s="12"/>
      <c r="AS675" s="12"/>
      <c r="BP675" s="41"/>
      <c r="BQ675" s="41"/>
      <c r="BT675" s="233"/>
      <c r="BU675" s="234"/>
      <c r="BV675" s="228"/>
      <c r="BW675" s="229"/>
      <c r="BX675" s="251"/>
      <c r="BY675" s="234"/>
      <c r="CF675" s="46"/>
      <c r="CG675" s="47"/>
      <c r="CH675" s="242"/>
      <c r="CI675" s="243"/>
      <c r="CJ675" s="127"/>
      <c r="CK675" s="57"/>
      <c r="CL675" s="12"/>
      <c r="CM675" s="12"/>
      <c r="CN675" s="12"/>
      <c r="CO675" s="12"/>
      <c r="CV675" s="12"/>
      <c r="CW675" s="12"/>
      <c r="CX675" s="12"/>
      <c r="CY675" s="12"/>
      <c r="DB675" s="12"/>
      <c r="DC675" s="12"/>
      <c r="ES675" s="54"/>
      <c r="EX675" s="46"/>
      <c r="EY675" s="47"/>
      <c r="FD675" s="46"/>
      <c r="FE675" s="47"/>
      <c r="FF675" s="46"/>
      <c r="FG675" s="47"/>
      <c r="FH675" s="46"/>
      <c r="FI675" s="47"/>
      <c r="FR675" s="12"/>
      <c r="FS675" s="12"/>
      <c r="FT675" s="46"/>
      <c r="FU675" s="54"/>
      <c r="FW675" s="54"/>
      <c r="GD675" s="54"/>
      <c r="GE675" s="54"/>
      <c r="GV675" s="36"/>
      <c r="GW675" s="54"/>
      <c r="GX675" s="36"/>
      <c r="GY675" s="36"/>
      <c r="GZ675" s="36"/>
      <c r="HA675" s="36"/>
      <c r="HB675" s="36"/>
      <c r="HC675" s="36"/>
      <c r="HD675" s="36"/>
      <c r="HE675" s="36"/>
      <c r="HF675" s="36"/>
      <c r="HG675" s="36"/>
      <c r="HH675" s="36"/>
      <c r="HI675" s="36"/>
      <c r="HJ675" s="36"/>
      <c r="HK675" s="36"/>
      <c r="HL675" s="36"/>
      <c r="HM675" s="36"/>
      <c r="HN675" s="36"/>
      <c r="HO675" s="36"/>
      <c r="HP675" s="36"/>
      <c r="HQ675" s="36"/>
      <c r="HR675" s="36"/>
      <c r="HS675" s="36"/>
      <c r="HT675" s="36"/>
      <c r="HU675" s="36"/>
      <c r="HV675" s="36"/>
      <c r="HW675" s="36"/>
      <c r="HX675" s="36"/>
      <c r="HY675" s="36"/>
      <c r="HZ675" s="36"/>
      <c r="IA675" s="36"/>
      <c r="IB675" s="36"/>
      <c r="IC675" s="36"/>
      <c r="ID675" s="36"/>
      <c r="IE675" s="36"/>
      <c r="IF675" s="36"/>
      <c r="IH675" s="40"/>
      <c r="II675" s="35"/>
    </row>
    <row r="676" spans="7:243" s="15" customFormat="1" thickBot="1" x14ac:dyDescent="0.45">
      <c r="G676" s="12"/>
      <c r="H676" s="12"/>
      <c r="AH676" s="12"/>
      <c r="AI676" s="12"/>
      <c r="AR676" s="12"/>
      <c r="AS676" s="12"/>
      <c r="BP676" s="41"/>
      <c r="BQ676" s="41"/>
      <c r="BT676" s="233"/>
      <c r="BU676" s="234"/>
      <c r="BV676" s="228"/>
      <c r="BW676" s="229"/>
      <c r="BX676" s="251"/>
      <c r="BY676" s="234"/>
      <c r="CF676" s="46"/>
      <c r="CG676" s="47"/>
      <c r="CH676" s="242"/>
      <c r="CI676" s="243"/>
      <c r="CJ676" s="127"/>
      <c r="CK676" s="57"/>
      <c r="CL676" s="12"/>
      <c r="CM676" s="12"/>
      <c r="CN676" s="12"/>
      <c r="CO676" s="12"/>
      <c r="CV676" s="12"/>
      <c r="CW676" s="12"/>
      <c r="CX676" s="12"/>
      <c r="CY676" s="12"/>
      <c r="DB676" s="12"/>
      <c r="DC676" s="12"/>
      <c r="ES676" s="54"/>
      <c r="EX676" s="46"/>
      <c r="EY676" s="47"/>
      <c r="FD676" s="46"/>
      <c r="FE676" s="47"/>
      <c r="FF676" s="46"/>
      <c r="FG676" s="47"/>
      <c r="FH676" s="46"/>
      <c r="FI676" s="47"/>
      <c r="FR676" s="12"/>
      <c r="FS676" s="12"/>
      <c r="FT676" s="46"/>
      <c r="FU676" s="54"/>
      <c r="FW676" s="54"/>
      <c r="GD676" s="54"/>
      <c r="GE676" s="54"/>
      <c r="GV676" s="36"/>
      <c r="GW676" s="54"/>
      <c r="GX676" s="36"/>
      <c r="GY676" s="36"/>
      <c r="GZ676" s="36"/>
      <c r="HA676" s="36"/>
      <c r="HB676" s="36"/>
      <c r="HC676" s="36"/>
      <c r="HD676" s="36"/>
      <c r="HE676" s="36"/>
      <c r="HF676" s="36"/>
      <c r="HG676" s="36"/>
      <c r="HH676" s="36"/>
      <c r="HI676" s="36"/>
      <c r="HJ676" s="36"/>
      <c r="HK676" s="36"/>
      <c r="HL676" s="36"/>
      <c r="HM676" s="36"/>
      <c r="HN676" s="36"/>
      <c r="HO676" s="36"/>
      <c r="HP676" s="36"/>
      <c r="HQ676" s="36"/>
      <c r="HR676" s="36"/>
      <c r="HS676" s="36"/>
      <c r="HT676" s="36"/>
      <c r="HU676" s="36"/>
      <c r="HV676" s="36"/>
      <c r="HW676" s="36"/>
      <c r="HX676" s="36"/>
      <c r="HY676" s="36"/>
      <c r="HZ676" s="36"/>
      <c r="IA676" s="36"/>
      <c r="IB676" s="36"/>
      <c r="IC676" s="36"/>
      <c r="ID676" s="36"/>
      <c r="IE676" s="36"/>
      <c r="IF676" s="36"/>
      <c r="IH676" s="40"/>
      <c r="II676" s="35"/>
    </row>
    <row r="677" spans="7:243" s="15" customFormat="1" thickBot="1" x14ac:dyDescent="0.45">
      <c r="G677" s="12"/>
      <c r="H677" s="12"/>
      <c r="AH677" s="12"/>
      <c r="AI677" s="12"/>
      <c r="AR677" s="12"/>
      <c r="AS677" s="12"/>
      <c r="BP677" s="41"/>
      <c r="BQ677" s="41"/>
      <c r="BT677" s="233"/>
      <c r="BU677" s="234"/>
      <c r="BV677" s="228"/>
      <c r="BW677" s="229"/>
      <c r="BX677" s="251"/>
      <c r="BY677" s="234"/>
      <c r="CF677" s="46"/>
      <c r="CG677" s="47"/>
      <c r="CH677" s="242"/>
      <c r="CI677" s="243"/>
      <c r="CJ677" s="127"/>
      <c r="CK677" s="57"/>
      <c r="CL677" s="12"/>
      <c r="CM677" s="12"/>
      <c r="CN677" s="12"/>
      <c r="CO677" s="12"/>
      <c r="CV677" s="12"/>
      <c r="CW677" s="12"/>
      <c r="CX677" s="12"/>
      <c r="CY677" s="12"/>
      <c r="DB677" s="12"/>
      <c r="DC677" s="12"/>
      <c r="ES677" s="54"/>
      <c r="EX677" s="46"/>
      <c r="EY677" s="47"/>
      <c r="FD677" s="46"/>
      <c r="FE677" s="47"/>
      <c r="FF677" s="46"/>
      <c r="FG677" s="47"/>
      <c r="FH677" s="46"/>
      <c r="FI677" s="47"/>
      <c r="FR677" s="12"/>
      <c r="FS677" s="12"/>
      <c r="FT677" s="46"/>
      <c r="FU677" s="54"/>
      <c r="FW677" s="54"/>
      <c r="GD677" s="54"/>
      <c r="GE677" s="54"/>
      <c r="GV677" s="36"/>
      <c r="GW677" s="54"/>
      <c r="GX677" s="36"/>
      <c r="GY677" s="36"/>
      <c r="GZ677" s="36"/>
      <c r="HA677" s="36"/>
      <c r="HB677" s="36"/>
      <c r="HC677" s="36"/>
      <c r="HD677" s="36"/>
      <c r="HE677" s="36"/>
      <c r="HF677" s="36"/>
      <c r="HG677" s="36"/>
      <c r="HH677" s="36"/>
      <c r="HI677" s="36"/>
      <c r="HJ677" s="36"/>
      <c r="HK677" s="36"/>
      <c r="HL677" s="36"/>
      <c r="HM677" s="36"/>
      <c r="HN677" s="36"/>
      <c r="HO677" s="36"/>
      <c r="HP677" s="36"/>
      <c r="HQ677" s="36"/>
      <c r="HR677" s="36"/>
      <c r="HS677" s="36"/>
      <c r="HT677" s="36"/>
      <c r="HU677" s="36"/>
      <c r="HV677" s="36"/>
      <c r="HW677" s="36"/>
      <c r="HX677" s="36"/>
      <c r="HY677" s="36"/>
      <c r="HZ677" s="36"/>
      <c r="IA677" s="36"/>
      <c r="IB677" s="36"/>
      <c r="IC677" s="36"/>
      <c r="ID677" s="36"/>
      <c r="IE677" s="36"/>
      <c r="IF677" s="36"/>
      <c r="IH677" s="40"/>
      <c r="II677" s="35"/>
    </row>
    <row r="678" spans="7:243" s="15" customFormat="1" thickBot="1" x14ac:dyDescent="0.45">
      <c r="G678" s="12"/>
      <c r="H678" s="12"/>
      <c r="AH678" s="12"/>
      <c r="AI678" s="12"/>
      <c r="AR678" s="12"/>
      <c r="AS678" s="12"/>
      <c r="BP678" s="41"/>
      <c r="BQ678" s="41"/>
      <c r="BT678" s="233"/>
      <c r="BU678" s="234"/>
      <c r="BV678" s="228"/>
      <c r="BW678" s="229"/>
      <c r="BX678" s="251"/>
      <c r="BY678" s="234"/>
      <c r="CF678" s="46"/>
      <c r="CG678" s="47"/>
      <c r="CH678" s="242"/>
      <c r="CI678" s="243"/>
      <c r="CJ678" s="127"/>
      <c r="CK678" s="57"/>
      <c r="CL678" s="12"/>
      <c r="CM678" s="12"/>
      <c r="CN678" s="12"/>
      <c r="CO678" s="12"/>
      <c r="CV678" s="12"/>
      <c r="CW678" s="12"/>
      <c r="CX678" s="12"/>
      <c r="CY678" s="12"/>
      <c r="DB678" s="12"/>
      <c r="DC678" s="12"/>
      <c r="ES678" s="54"/>
      <c r="EX678" s="46"/>
      <c r="EY678" s="47"/>
      <c r="FD678" s="46"/>
      <c r="FE678" s="47"/>
      <c r="FF678" s="46"/>
      <c r="FG678" s="47"/>
      <c r="FH678" s="46"/>
      <c r="FI678" s="47"/>
      <c r="FR678" s="12"/>
      <c r="FS678" s="12"/>
      <c r="FT678" s="46"/>
      <c r="FU678" s="54"/>
      <c r="FW678" s="54"/>
      <c r="GD678" s="54"/>
      <c r="GE678" s="54"/>
      <c r="GV678" s="36"/>
      <c r="GW678" s="54"/>
      <c r="GX678" s="36"/>
      <c r="GY678" s="36"/>
      <c r="GZ678" s="36"/>
      <c r="HA678" s="36"/>
      <c r="HB678" s="36"/>
      <c r="HC678" s="36"/>
      <c r="HD678" s="36"/>
      <c r="HE678" s="36"/>
      <c r="HF678" s="36"/>
      <c r="HG678" s="36"/>
      <c r="HH678" s="36"/>
      <c r="HI678" s="36"/>
      <c r="HJ678" s="36"/>
      <c r="HK678" s="36"/>
      <c r="HL678" s="36"/>
      <c r="HM678" s="36"/>
      <c r="HN678" s="36"/>
      <c r="HO678" s="36"/>
      <c r="HP678" s="36"/>
      <c r="HQ678" s="36"/>
      <c r="HR678" s="36"/>
      <c r="HS678" s="36"/>
      <c r="HT678" s="36"/>
      <c r="HU678" s="36"/>
      <c r="HV678" s="36"/>
      <c r="HW678" s="36"/>
      <c r="HX678" s="36"/>
      <c r="HY678" s="36"/>
      <c r="HZ678" s="36"/>
      <c r="IA678" s="36"/>
      <c r="IB678" s="36"/>
      <c r="IC678" s="36"/>
      <c r="ID678" s="36"/>
      <c r="IE678" s="36"/>
      <c r="IF678" s="36"/>
      <c r="IH678" s="40"/>
      <c r="II678" s="35"/>
    </row>
    <row r="679" spans="7:243" s="15" customFormat="1" thickBot="1" x14ac:dyDescent="0.45">
      <c r="G679" s="12"/>
      <c r="H679" s="12"/>
      <c r="AH679" s="12"/>
      <c r="AI679" s="12"/>
      <c r="AR679" s="12"/>
      <c r="AS679" s="12"/>
      <c r="BP679" s="41"/>
      <c r="BQ679" s="41"/>
      <c r="BT679" s="233"/>
      <c r="BU679" s="234"/>
      <c r="BV679" s="228"/>
      <c r="BW679" s="229"/>
      <c r="BX679" s="251"/>
      <c r="BY679" s="234"/>
      <c r="CF679" s="46"/>
      <c r="CG679" s="47"/>
      <c r="CH679" s="242"/>
      <c r="CI679" s="243"/>
      <c r="CJ679" s="127"/>
      <c r="CK679" s="57"/>
      <c r="CL679" s="12"/>
      <c r="CM679" s="12"/>
      <c r="CN679" s="12"/>
      <c r="CO679" s="12"/>
      <c r="CV679" s="12"/>
      <c r="CW679" s="12"/>
      <c r="CX679" s="12"/>
      <c r="CY679" s="12"/>
      <c r="DB679" s="12"/>
      <c r="DC679" s="12"/>
      <c r="ES679" s="54"/>
      <c r="EX679" s="46"/>
      <c r="EY679" s="47"/>
      <c r="FD679" s="46"/>
      <c r="FE679" s="47"/>
      <c r="FF679" s="46"/>
      <c r="FG679" s="47"/>
      <c r="FH679" s="46"/>
      <c r="FI679" s="47"/>
      <c r="FR679" s="12"/>
      <c r="FS679" s="12"/>
      <c r="FT679" s="46"/>
      <c r="FU679" s="54"/>
      <c r="FW679" s="54"/>
      <c r="GD679" s="54"/>
      <c r="GE679" s="54"/>
      <c r="GV679" s="36"/>
      <c r="GW679" s="54"/>
      <c r="GX679" s="36"/>
      <c r="GY679" s="36"/>
      <c r="GZ679" s="36"/>
      <c r="HA679" s="36"/>
      <c r="HB679" s="36"/>
      <c r="HC679" s="36"/>
      <c r="HD679" s="36"/>
      <c r="HE679" s="36"/>
      <c r="HF679" s="36"/>
      <c r="HG679" s="36"/>
      <c r="HH679" s="36"/>
      <c r="HI679" s="36"/>
      <c r="HJ679" s="36"/>
      <c r="HK679" s="36"/>
      <c r="HL679" s="36"/>
      <c r="HM679" s="36"/>
      <c r="HN679" s="36"/>
      <c r="HO679" s="36"/>
      <c r="HP679" s="36"/>
      <c r="HQ679" s="36"/>
      <c r="HR679" s="36"/>
      <c r="HS679" s="36"/>
      <c r="HT679" s="36"/>
      <c r="HU679" s="36"/>
      <c r="HV679" s="36"/>
      <c r="HW679" s="36"/>
      <c r="HX679" s="36"/>
      <c r="HY679" s="36"/>
      <c r="HZ679" s="36"/>
      <c r="IA679" s="36"/>
      <c r="IB679" s="36"/>
      <c r="IC679" s="36"/>
      <c r="ID679" s="36"/>
      <c r="IE679" s="36"/>
      <c r="IF679" s="36"/>
      <c r="IH679" s="40"/>
      <c r="II679" s="35"/>
    </row>
    <row r="680" spans="7:243" s="15" customFormat="1" thickBot="1" x14ac:dyDescent="0.45">
      <c r="G680" s="12"/>
      <c r="H680" s="12"/>
      <c r="AH680" s="12"/>
      <c r="AI680" s="12"/>
      <c r="AR680" s="12"/>
      <c r="AS680" s="12"/>
      <c r="BP680" s="41"/>
      <c r="BQ680" s="41"/>
      <c r="BT680" s="233"/>
      <c r="BU680" s="234"/>
      <c r="BV680" s="228"/>
      <c r="BW680" s="229"/>
      <c r="BX680" s="251"/>
      <c r="BY680" s="234"/>
      <c r="CF680" s="46"/>
      <c r="CG680" s="47"/>
      <c r="CH680" s="242"/>
      <c r="CI680" s="243"/>
      <c r="CJ680" s="127"/>
      <c r="CK680" s="57"/>
      <c r="CL680" s="12"/>
      <c r="CM680" s="12"/>
      <c r="CN680" s="12"/>
      <c r="CO680" s="12"/>
      <c r="CV680" s="12"/>
      <c r="CW680" s="12"/>
      <c r="CX680" s="12"/>
      <c r="CY680" s="12"/>
      <c r="DB680" s="12"/>
      <c r="DC680" s="12"/>
      <c r="ES680" s="54"/>
      <c r="EX680" s="46"/>
      <c r="EY680" s="47"/>
      <c r="FD680" s="46"/>
      <c r="FE680" s="47"/>
      <c r="FF680" s="46"/>
      <c r="FG680" s="47"/>
      <c r="FH680" s="46"/>
      <c r="FI680" s="47"/>
      <c r="FR680" s="12"/>
      <c r="FS680" s="12"/>
      <c r="FT680" s="46"/>
      <c r="FU680" s="54"/>
      <c r="FW680" s="54"/>
      <c r="GD680" s="54"/>
      <c r="GE680" s="54"/>
      <c r="GV680" s="36"/>
      <c r="GW680" s="54"/>
      <c r="GX680" s="36"/>
      <c r="GY680" s="36"/>
      <c r="GZ680" s="36"/>
      <c r="HA680" s="36"/>
      <c r="HB680" s="36"/>
      <c r="HC680" s="36"/>
      <c r="HD680" s="36"/>
      <c r="HE680" s="36"/>
      <c r="HF680" s="36"/>
      <c r="HG680" s="36"/>
      <c r="HH680" s="36"/>
      <c r="HI680" s="36"/>
      <c r="HJ680" s="36"/>
      <c r="HK680" s="36"/>
      <c r="HL680" s="36"/>
      <c r="HM680" s="36"/>
      <c r="HN680" s="36"/>
      <c r="HO680" s="36"/>
      <c r="HP680" s="36"/>
      <c r="HQ680" s="36"/>
      <c r="HR680" s="36"/>
      <c r="HS680" s="36"/>
      <c r="HT680" s="36"/>
      <c r="HU680" s="36"/>
      <c r="HV680" s="36"/>
      <c r="HW680" s="36"/>
      <c r="HX680" s="36"/>
      <c r="HY680" s="36"/>
      <c r="HZ680" s="36"/>
      <c r="IA680" s="36"/>
      <c r="IB680" s="36"/>
      <c r="IC680" s="36"/>
      <c r="ID680" s="36"/>
      <c r="IE680" s="36"/>
      <c r="IF680" s="36"/>
      <c r="IH680" s="40"/>
      <c r="II680" s="35"/>
    </row>
    <row r="681" spans="7:243" s="15" customFormat="1" thickBot="1" x14ac:dyDescent="0.45">
      <c r="G681" s="12"/>
      <c r="H681" s="12"/>
      <c r="AH681" s="12"/>
      <c r="AI681" s="12"/>
      <c r="AR681" s="12"/>
      <c r="AS681" s="12"/>
      <c r="BP681" s="41"/>
      <c r="BQ681" s="41"/>
      <c r="BT681" s="233"/>
      <c r="BU681" s="234"/>
      <c r="BV681" s="228"/>
      <c r="BW681" s="229"/>
      <c r="BX681" s="251"/>
      <c r="BY681" s="234"/>
      <c r="CF681" s="46"/>
      <c r="CG681" s="47"/>
      <c r="CH681" s="242"/>
      <c r="CI681" s="243"/>
      <c r="CJ681" s="127"/>
      <c r="CK681" s="57"/>
      <c r="CL681" s="12"/>
      <c r="CM681" s="12"/>
      <c r="CN681" s="12"/>
      <c r="CO681" s="12"/>
      <c r="CV681" s="12"/>
      <c r="CW681" s="12"/>
      <c r="CX681" s="12"/>
      <c r="CY681" s="12"/>
      <c r="DB681" s="12"/>
      <c r="DC681" s="12"/>
      <c r="ES681" s="54"/>
      <c r="EX681" s="46"/>
      <c r="EY681" s="47"/>
      <c r="FD681" s="46"/>
      <c r="FE681" s="47"/>
      <c r="FF681" s="46"/>
      <c r="FG681" s="47"/>
      <c r="FH681" s="46"/>
      <c r="FI681" s="47"/>
      <c r="FR681" s="12"/>
      <c r="FS681" s="12"/>
      <c r="FT681" s="46"/>
      <c r="FU681" s="54"/>
      <c r="FW681" s="54"/>
      <c r="GD681" s="54"/>
      <c r="GE681" s="54"/>
      <c r="GV681" s="36"/>
      <c r="GW681" s="54"/>
      <c r="GX681" s="36"/>
      <c r="GY681" s="36"/>
      <c r="GZ681" s="36"/>
      <c r="HA681" s="36"/>
      <c r="HB681" s="36"/>
      <c r="HC681" s="36"/>
      <c r="HD681" s="36"/>
      <c r="HE681" s="36"/>
      <c r="HF681" s="36"/>
      <c r="HG681" s="36"/>
      <c r="HH681" s="36"/>
      <c r="HI681" s="36"/>
      <c r="HJ681" s="36"/>
      <c r="HK681" s="36"/>
      <c r="HL681" s="36"/>
      <c r="HM681" s="36"/>
      <c r="HN681" s="36"/>
      <c r="HO681" s="36"/>
      <c r="HP681" s="36"/>
      <c r="HQ681" s="36"/>
      <c r="HR681" s="36"/>
      <c r="HS681" s="36"/>
      <c r="HT681" s="36"/>
      <c r="HU681" s="36"/>
      <c r="HV681" s="36"/>
      <c r="HW681" s="36"/>
      <c r="HX681" s="36"/>
      <c r="HY681" s="36"/>
      <c r="HZ681" s="36"/>
      <c r="IA681" s="36"/>
      <c r="IB681" s="36"/>
      <c r="IC681" s="36"/>
      <c r="ID681" s="36"/>
      <c r="IE681" s="36"/>
      <c r="IF681" s="36"/>
      <c r="IH681" s="40"/>
      <c r="II681" s="35"/>
    </row>
    <row r="682" spans="7:243" s="15" customFormat="1" thickBot="1" x14ac:dyDescent="0.45">
      <c r="G682" s="12"/>
      <c r="H682" s="12"/>
      <c r="AH682" s="12"/>
      <c r="AI682" s="12"/>
      <c r="AR682" s="12"/>
      <c r="AS682" s="12"/>
      <c r="BP682" s="41"/>
      <c r="BQ682" s="41"/>
      <c r="BT682" s="233"/>
      <c r="BU682" s="234"/>
      <c r="BV682" s="228"/>
      <c r="BW682" s="229"/>
      <c r="BX682" s="251"/>
      <c r="BY682" s="234"/>
      <c r="CF682" s="46"/>
      <c r="CG682" s="47"/>
      <c r="CH682" s="242"/>
      <c r="CI682" s="243"/>
      <c r="CJ682" s="127"/>
      <c r="CK682" s="57"/>
      <c r="CL682" s="12"/>
      <c r="CM682" s="12"/>
      <c r="CN682" s="12"/>
      <c r="CO682" s="12"/>
      <c r="CV682" s="12"/>
      <c r="CW682" s="12"/>
      <c r="CX682" s="12"/>
      <c r="CY682" s="12"/>
      <c r="DB682" s="12"/>
      <c r="DC682" s="12"/>
      <c r="ES682" s="54"/>
      <c r="EX682" s="46"/>
      <c r="EY682" s="47"/>
      <c r="FD682" s="46"/>
      <c r="FE682" s="47"/>
      <c r="FF682" s="46"/>
      <c r="FG682" s="47"/>
      <c r="FH682" s="46"/>
      <c r="FI682" s="47"/>
      <c r="FR682" s="12"/>
      <c r="FS682" s="12"/>
      <c r="FT682" s="46"/>
      <c r="FU682" s="54"/>
      <c r="FW682" s="54"/>
      <c r="GD682" s="54"/>
      <c r="GE682" s="54"/>
      <c r="GV682" s="36"/>
      <c r="GW682" s="54"/>
      <c r="GX682" s="36"/>
      <c r="GY682" s="36"/>
      <c r="GZ682" s="36"/>
      <c r="HA682" s="36"/>
      <c r="HB682" s="36"/>
      <c r="HC682" s="36"/>
      <c r="HD682" s="36"/>
      <c r="HE682" s="36"/>
      <c r="HF682" s="36"/>
      <c r="HG682" s="36"/>
      <c r="HH682" s="36"/>
      <c r="HI682" s="36"/>
      <c r="HJ682" s="36"/>
      <c r="HK682" s="36"/>
      <c r="HL682" s="36"/>
      <c r="HM682" s="36"/>
      <c r="HN682" s="36"/>
      <c r="HO682" s="36"/>
      <c r="HP682" s="36"/>
      <c r="HQ682" s="36"/>
      <c r="HR682" s="36"/>
      <c r="HS682" s="36"/>
      <c r="HT682" s="36"/>
      <c r="HU682" s="36"/>
      <c r="HV682" s="36"/>
      <c r="HW682" s="36"/>
      <c r="HX682" s="36"/>
      <c r="HY682" s="36"/>
      <c r="HZ682" s="36"/>
      <c r="IA682" s="36"/>
      <c r="IB682" s="36"/>
      <c r="IC682" s="36"/>
      <c r="ID682" s="36"/>
      <c r="IE682" s="36"/>
      <c r="IF682" s="36"/>
      <c r="IH682" s="40"/>
      <c r="II682" s="35"/>
    </row>
    <row r="683" spans="7:243" s="15" customFormat="1" thickBot="1" x14ac:dyDescent="0.45">
      <c r="G683" s="12"/>
      <c r="H683" s="12"/>
      <c r="AH683" s="12"/>
      <c r="AI683" s="12"/>
      <c r="AR683" s="12"/>
      <c r="AS683" s="12"/>
      <c r="BP683" s="41"/>
      <c r="BQ683" s="41"/>
      <c r="BT683" s="233"/>
      <c r="BU683" s="234"/>
      <c r="BV683" s="228"/>
      <c r="BW683" s="229"/>
      <c r="BX683" s="251"/>
      <c r="BY683" s="234"/>
      <c r="CF683" s="46"/>
      <c r="CG683" s="47"/>
      <c r="CH683" s="242"/>
      <c r="CI683" s="243"/>
      <c r="CJ683" s="127"/>
      <c r="CK683" s="57"/>
      <c r="CL683" s="12"/>
      <c r="CM683" s="12"/>
      <c r="CN683" s="12"/>
      <c r="CO683" s="12"/>
      <c r="CV683" s="12"/>
      <c r="CW683" s="12"/>
      <c r="CX683" s="12"/>
      <c r="CY683" s="12"/>
      <c r="DB683" s="12"/>
      <c r="DC683" s="12"/>
      <c r="ES683" s="54"/>
      <c r="EX683" s="46"/>
      <c r="EY683" s="47"/>
      <c r="FD683" s="46"/>
      <c r="FE683" s="47"/>
      <c r="FF683" s="46"/>
      <c r="FG683" s="47"/>
      <c r="FH683" s="46"/>
      <c r="FI683" s="47"/>
      <c r="FR683" s="12"/>
      <c r="FS683" s="12"/>
      <c r="FT683" s="46"/>
      <c r="FU683" s="54"/>
      <c r="FW683" s="54"/>
      <c r="GD683" s="54"/>
      <c r="GE683" s="54"/>
      <c r="GV683" s="36"/>
      <c r="GW683" s="54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F683" s="36"/>
      <c r="IH683" s="40"/>
      <c r="II683" s="35"/>
    </row>
    <row r="684" spans="7:243" s="15" customFormat="1" thickBot="1" x14ac:dyDescent="0.45">
      <c r="G684" s="12"/>
      <c r="H684" s="12"/>
      <c r="AH684" s="12"/>
      <c r="AI684" s="12"/>
      <c r="AR684" s="12"/>
      <c r="AS684" s="12"/>
      <c r="BP684" s="41"/>
      <c r="BQ684" s="41"/>
      <c r="BT684" s="233"/>
      <c r="BU684" s="234"/>
      <c r="BV684" s="228"/>
      <c r="BW684" s="229"/>
      <c r="BX684" s="251"/>
      <c r="BY684" s="234"/>
      <c r="CF684" s="46"/>
      <c r="CG684" s="47"/>
      <c r="CH684" s="242"/>
      <c r="CI684" s="243"/>
      <c r="CJ684" s="127"/>
      <c r="CK684" s="57"/>
      <c r="CL684" s="12"/>
      <c r="CM684" s="12"/>
      <c r="CN684" s="12"/>
      <c r="CO684" s="12"/>
      <c r="CV684" s="12"/>
      <c r="CW684" s="12"/>
      <c r="CX684" s="12"/>
      <c r="CY684" s="12"/>
      <c r="DB684" s="12"/>
      <c r="DC684" s="12"/>
      <c r="ES684" s="54"/>
      <c r="EX684" s="46"/>
      <c r="EY684" s="47"/>
      <c r="FD684" s="46"/>
      <c r="FE684" s="47"/>
      <c r="FF684" s="46"/>
      <c r="FG684" s="47"/>
      <c r="FH684" s="46"/>
      <c r="FI684" s="47"/>
      <c r="FR684" s="12"/>
      <c r="FS684" s="12"/>
      <c r="FT684" s="46"/>
      <c r="FU684" s="54"/>
      <c r="FW684" s="54"/>
      <c r="GD684" s="54"/>
      <c r="GE684" s="54"/>
      <c r="GV684" s="36"/>
      <c r="GW684" s="54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F684" s="36"/>
      <c r="IH684" s="40"/>
      <c r="II684" s="35"/>
    </row>
    <row r="685" spans="7:243" s="15" customFormat="1" thickBot="1" x14ac:dyDescent="0.45">
      <c r="G685" s="12"/>
      <c r="H685" s="12"/>
      <c r="AH685" s="12"/>
      <c r="AI685" s="12"/>
      <c r="AR685" s="12"/>
      <c r="AS685" s="12"/>
      <c r="BP685" s="41"/>
      <c r="BQ685" s="41"/>
      <c r="BT685" s="233"/>
      <c r="BU685" s="234"/>
      <c r="BV685" s="228"/>
      <c r="BW685" s="229"/>
      <c r="BX685" s="251"/>
      <c r="BY685" s="234"/>
      <c r="CF685" s="46"/>
      <c r="CG685" s="47"/>
      <c r="CH685" s="242"/>
      <c r="CI685" s="243"/>
      <c r="CJ685" s="127"/>
      <c r="CK685" s="57"/>
      <c r="CL685" s="12"/>
      <c r="CM685" s="12"/>
      <c r="CN685" s="12"/>
      <c r="CO685" s="12"/>
      <c r="CV685" s="12"/>
      <c r="CW685" s="12"/>
      <c r="CX685" s="12"/>
      <c r="CY685" s="12"/>
      <c r="DB685" s="12"/>
      <c r="DC685" s="12"/>
      <c r="ES685" s="54"/>
      <c r="EX685" s="46"/>
      <c r="EY685" s="47"/>
      <c r="FD685" s="46"/>
      <c r="FE685" s="47"/>
      <c r="FF685" s="46"/>
      <c r="FG685" s="47"/>
      <c r="FH685" s="46"/>
      <c r="FI685" s="47"/>
      <c r="FR685" s="12"/>
      <c r="FS685" s="12"/>
      <c r="FT685" s="46"/>
      <c r="FU685" s="54"/>
      <c r="FW685" s="54"/>
      <c r="GD685" s="54"/>
      <c r="GE685" s="54"/>
      <c r="GV685" s="36"/>
      <c r="GW685" s="54"/>
      <c r="GX685" s="36"/>
      <c r="GY685" s="36"/>
      <c r="GZ685" s="36"/>
      <c r="HA685" s="36"/>
      <c r="HB685" s="36"/>
      <c r="HC685" s="36"/>
      <c r="HD685" s="36"/>
      <c r="HE685" s="36"/>
      <c r="HF685" s="36"/>
      <c r="HG685" s="36"/>
      <c r="HH685" s="36"/>
      <c r="HI685" s="36"/>
      <c r="HJ685" s="36"/>
      <c r="HK685" s="36"/>
      <c r="HL685" s="36"/>
      <c r="HM685" s="36"/>
      <c r="HN685" s="36"/>
      <c r="HO685" s="36"/>
      <c r="HP685" s="36"/>
      <c r="HQ685" s="36"/>
      <c r="HR685" s="36"/>
      <c r="HS685" s="36"/>
      <c r="HT685" s="36"/>
      <c r="HU685" s="36"/>
      <c r="HV685" s="36"/>
      <c r="HW685" s="36"/>
      <c r="HX685" s="36"/>
      <c r="HY685" s="36"/>
      <c r="HZ685" s="36"/>
      <c r="IA685" s="36"/>
      <c r="IB685" s="36"/>
      <c r="IC685" s="36"/>
      <c r="ID685" s="36"/>
      <c r="IE685" s="36"/>
      <c r="IF685" s="36"/>
      <c r="IH685" s="40"/>
      <c r="II685" s="35"/>
    </row>
    <row r="686" spans="7:243" s="15" customFormat="1" thickBot="1" x14ac:dyDescent="0.45">
      <c r="G686" s="12"/>
      <c r="H686" s="12"/>
      <c r="AH686" s="12"/>
      <c r="AI686" s="12"/>
      <c r="AR686" s="12"/>
      <c r="AS686" s="12"/>
      <c r="BP686" s="41"/>
      <c r="BQ686" s="41"/>
      <c r="BT686" s="233"/>
      <c r="BU686" s="234"/>
      <c r="BV686" s="228"/>
      <c r="BW686" s="229"/>
      <c r="BX686" s="251"/>
      <c r="BY686" s="234"/>
      <c r="CF686" s="46"/>
      <c r="CG686" s="47"/>
      <c r="CH686" s="242"/>
      <c r="CI686" s="243"/>
      <c r="CJ686" s="127"/>
      <c r="CK686" s="57"/>
      <c r="CL686" s="12"/>
      <c r="CM686" s="12"/>
      <c r="CN686" s="12"/>
      <c r="CO686" s="12"/>
      <c r="CV686" s="12"/>
      <c r="CW686" s="12"/>
      <c r="CX686" s="12"/>
      <c r="CY686" s="12"/>
      <c r="DB686" s="12"/>
      <c r="DC686" s="12"/>
      <c r="ES686" s="54"/>
      <c r="EX686" s="46"/>
      <c r="EY686" s="47"/>
      <c r="FD686" s="46"/>
      <c r="FE686" s="47"/>
      <c r="FF686" s="46"/>
      <c r="FG686" s="47"/>
      <c r="FH686" s="46"/>
      <c r="FI686" s="47"/>
      <c r="FR686" s="12"/>
      <c r="FS686" s="12"/>
      <c r="FT686" s="46"/>
      <c r="FU686" s="54"/>
      <c r="FW686" s="54"/>
      <c r="GD686" s="54"/>
      <c r="GE686" s="54"/>
      <c r="GV686" s="36"/>
      <c r="GW686" s="54"/>
      <c r="GX686" s="36"/>
      <c r="GY686" s="36"/>
      <c r="GZ686" s="36"/>
      <c r="HA686" s="36"/>
      <c r="HB686" s="36"/>
      <c r="HC686" s="36"/>
      <c r="HD686" s="36"/>
      <c r="HE686" s="36"/>
      <c r="HF686" s="36"/>
      <c r="HG686" s="36"/>
      <c r="HH686" s="36"/>
      <c r="HI686" s="36"/>
      <c r="HJ686" s="36"/>
      <c r="HK686" s="36"/>
      <c r="HL686" s="36"/>
      <c r="HM686" s="36"/>
      <c r="HN686" s="36"/>
      <c r="HO686" s="36"/>
      <c r="HP686" s="36"/>
      <c r="HQ686" s="36"/>
      <c r="HR686" s="36"/>
      <c r="HS686" s="36"/>
      <c r="HT686" s="36"/>
      <c r="HU686" s="36"/>
      <c r="HV686" s="36"/>
      <c r="HW686" s="36"/>
      <c r="HX686" s="36"/>
      <c r="HY686" s="36"/>
      <c r="HZ686" s="36"/>
      <c r="IA686" s="36"/>
      <c r="IB686" s="36"/>
      <c r="IC686" s="36"/>
      <c r="ID686" s="36"/>
      <c r="IE686" s="36"/>
      <c r="IF686" s="36"/>
      <c r="IH686" s="40"/>
      <c r="II686" s="35"/>
    </row>
    <row r="687" spans="7:243" s="15" customFormat="1" thickBot="1" x14ac:dyDescent="0.45">
      <c r="G687" s="12"/>
      <c r="H687" s="12"/>
      <c r="AH687" s="12"/>
      <c r="AI687" s="12"/>
      <c r="AR687" s="12"/>
      <c r="AS687" s="12"/>
      <c r="BP687" s="41"/>
      <c r="BQ687" s="41"/>
      <c r="BT687" s="233"/>
      <c r="BU687" s="234"/>
      <c r="BV687" s="228"/>
      <c r="BW687" s="229"/>
      <c r="BX687" s="251"/>
      <c r="BY687" s="234"/>
      <c r="CF687" s="46"/>
      <c r="CG687" s="47"/>
      <c r="CH687" s="242"/>
      <c r="CI687" s="243"/>
      <c r="CJ687" s="127"/>
      <c r="CK687" s="57"/>
      <c r="CL687" s="12"/>
      <c r="CM687" s="12"/>
      <c r="CN687" s="12"/>
      <c r="CO687" s="12"/>
      <c r="CV687" s="12"/>
      <c r="CW687" s="12"/>
      <c r="CX687" s="12"/>
      <c r="CY687" s="12"/>
      <c r="DB687" s="12"/>
      <c r="DC687" s="12"/>
      <c r="ES687" s="54"/>
      <c r="EX687" s="46"/>
      <c r="EY687" s="47"/>
      <c r="FD687" s="46"/>
      <c r="FE687" s="47"/>
      <c r="FF687" s="46"/>
      <c r="FG687" s="47"/>
      <c r="FH687" s="46"/>
      <c r="FI687" s="47"/>
      <c r="FR687" s="12"/>
      <c r="FS687" s="12"/>
      <c r="FT687" s="46"/>
      <c r="FU687" s="54"/>
      <c r="FW687" s="54"/>
      <c r="GD687" s="54"/>
      <c r="GE687" s="54"/>
      <c r="GV687" s="36"/>
      <c r="GW687" s="54"/>
      <c r="GX687" s="36"/>
      <c r="GY687" s="36"/>
      <c r="GZ687" s="36"/>
      <c r="HA687" s="36"/>
      <c r="HB687" s="36"/>
      <c r="HC687" s="36"/>
      <c r="HD687" s="36"/>
      <c r="HE687" s="36"/>
      <c r="HF687" s="36"/>
      <c r="HG687" s="36"/>
      <c r="HH687" s="36"/>
      <c r="HI687" s="36"/>
      <c r="HJ687" s="36"/>
      <c r="HK687" s="36"/>
      <c r="HL687" s="36"/>
      <c r="HM687" s="36"/>
      <c r="HN687" s="36"/>
      <c r="HO687" s="36"/>
      <c r="HP687" s="36"/>
      <c r="HQ687" s="36"/>
      <c r="HR687" s="36"/>
      <c r="HS687" s="36"/>
      <c r="HT687" s="36"/>
      <c r="HU687" s="36"/>
      <c r="HV687" s="36"/>
      <c r="HW687" s="36"/>
      <c r="HX687" s="36"/>
      <c r="HY687" s="36"/>
      <c r="HZ687" s="36"/>
      <c r="IA687" s="36"/>
      <c r="IB687" s="36"/>
      <c r="IC687" s="36"/>
      <c r="ID687" s="36"/>
      <c r="IE687" s="36"/>
      <c r="IF687" s="36"/>
      <c r="IH687" s="40"/>
      <c r="II687" s="35"/>
    </row>
    <row r="688" spans="7:243" s="15" customFormat="1" thickBot="1" x14ac:dyDescent="0.45">
      <c r="G688" s="12"/>
      <c r="H688" s="12"/>
      <c r="AH688" s="12"/>
      <c r="AI688" s="12"/>
      <c r="AR688" s="12"/>
      <c r="AS688" s="12"/>
      <c r="BP688" s="41"/>
      <c r="BQ688" s="41"/>
      <c r="BT688" s="233"/>
      <c r="BU688" s="234"/>
      <c r="BV688" s="228"/>
      <c r="BW688" s="229"/>
      <c r="BX688" s="251"/>
      <c r="BY688" s="234"/>
      <c r="CF688" s="46"/>
      <c r="CG688" s="47"/>
      <c r="CH688" s="242"/>
      <c r="CI688" s="243"/>
      <c r="CJ688" s="127"/>
      <c r="CK688" s="57"/>
      <c r="CL688" s="12"/>
      <c r="CM688" s="12"/>
      <c r="CN688" s="12"/>
      <c r="CO688" s="12"/>
      <c r="CV688" s="12"/>
      <c r="CW688" s="12"/>
      <c r="CX688" s="12"/>
      <c r="CY688" s="12"/>
      <c r="DB688" s="12"/>
      <c r="DC688" s="12"/>
      <c r="ES688" s="54"/>
      <c r="EX688" s="46"/>
      <c r="EY688" s="47"/>
      <c r="FD688" s="46"/>
      <c r="FE688" s="47"/>
      <c r="FF688" s="46"/>
      <c r="FG688" s="47"/>
      <c r="FH688" s="46"/>
      <c r="FI688" s="47"/>
      <c r="FR688" s="12"/>
      <c r="FS688" s="12"/>
      <c r="FT688" s="46"/>
      <c r="FU688" s="54"/>
      <c r="FW688" s="54"/>
      <c r="GD688" s="54"/>
      <c r="GE688" s="54"/>
      <c r="GV688" s="36"/>
      <c r="GW688" s="54"/>
      <c r="GX688" s="36"/>
      <c r="GY688" s="36"/>
      <c r="GZ688" s="36"/>
      <c r="HA688" s="36"/>
      <c r="HB688" s="36"/>
      <c r="HC688" s="36"/>
      <c r="HD688" s="36"/>
      <c r="HE688" s="36"/>
      <c r="HF688" s="36"/>
      <c r="HG688" s="36"/>
      <c r="HH688" s="36"/>
      <c r="HI688" s="36"/>
      <c r="HJ688" s="36"/>
      <c r="HK688" s="36"/>
      <c r="HL688" s="36"/>
      <c r="HM688" s="36"/>
      <c r="HN688" s="36"/>
      <c r="HO688" s="36"/>
      <c r="HP688" s="36"/>
      <c r="HQ688" s="36"/>
      <c r="HR688" s="36"/>
      <c r="HS688" s="36"/>
      <c r="HT688" s="36"/>
      <c r="HU688" s="36"/>
      <c r="HV688" s="36"/>
      <c r="HW688" s="36"/>
      <c r="HX688" s="36"/>
      <c r="HY688" s="36"/>
      <c r="HZ688" s="36"/>
      <c r="IA688" s="36"/>
      <c r="IB688" s="36"/>
      <c r="IC688" s="36"/>
      <c r="ID688" s="36"/>
      <c r="IE688" s="36"/>
      <c r="IF688" s="36"/>
      <c r="IH688" s="40"/>
      <c r="II688" s="35"/>
    </row>
    <row r="689" spans="7:243" s="15" customFormat="1" thickBot="1" x14ac:dyDescent="0.45">
      <c r="G689" s="12"/>
      <c r="H689" s="12"/>
      <c r="AH689" s="12"/>
      <c r="AI689" s="12"/>
      <c r="AR689" s="12"/>
      <c r="AS689" s="12"/>
      <c r="BP689" s="41"/>
      <c r="BQ689" s="41"/>
      <c r="BT689" s="233"/>
      <c r="BU689" s="234"/>
      <c r="BV689" s="228"/>
      <c r="BW689" s="229"/>
      <c r="BX689" s="251"/>
      <c r="BY689" s="234"/>
      <c r="CF689" s="46"/>
      <c r="CG689" s="47"/>
      <c r="CH689" s="242"/>
      <c r="CI689" s="243"/>
      <c r="CJ689" s="127"/>
      <c r="CK689" s="57"/>
      <c r="CL689" s="12"/>
      <c r="CM689" s="12"/>
      <c r="CN689" s="12"/>
      <c r="CO689" s="12"/>
      <c r="CV689" s="12"/>
      <c r="CW689" s="12"/>
      <c r="CX689" s="12"/>
      <c r="CY689" s="12"/>
      <c r="DB689" s="12"/>
      <c r="DC689" s="12"/>
      <c r="ES689" s="54"/>
      <c r="EX689" s="46"/>
      <c r="EY689" s="47"/>
      <c r="FD689" s="46"/>
      <c r="FE689" s="47"/>
      <c r="FF689" s="46"/>
      <c r="FG689" s="47"/>
      <c r="FH689" s="46"/>
      <c r="FI689" s="47"/>
      <c r="FR689" s="12"/>
      <c r="FS689" s="12"/>
      <c r="FT689" s="46"/>
      <c r="FU689" s="54"/>
      <c r="FW689" s="54"/>
      <c r="GD689" s="54"/>
      <c r="GE689" s="54"/>
      <c r="GV689" s="36"/>
      <c r="GW689" s="54"/>
      <c r="GX689" s="36"/>
      <c r="GY689" s="36"/>
      <c r="GZ689" s="36"/>
      <c r="HA689" s="36"/>
      <c r="HB689" s="36"/>
      <c r="HC689" s="36"/>
      <c r="HD689" s="36"/>
      <c r="HE689" s="36"/>
      <c r="HF689" s="36"/>
      <c r="HG689" s="36"/>
      <c r="HH689" s="36"/>
      <c r="HI689" s="36"/>
      <c r="HJ689" s="36"/>
      <c r="HK689" s="36"/>
      <c r="HL689" s="36"/>
      <c r="HM689" s="36"/>
      <c r="HN689" s="36"/>
      <c r="HO689" s="36"/>
      <c r="HP689" s="36"/>
      <c r="HQ689" s="36"/>
      <c r="HR689" s="36"/>
      <c r="HS689" s="36"/>
      <c r="HT689" s="36"/>
      <c r="HU689" s="36"/>
      <c r="HV689" s="36"/>
      <c r="HW689" s="36"/>
      <c r="HX689" s="36"/>
      <c r="HY689" s="36"/>
      <c r="HZ689" s="36"/>
      <c r="IA689" s="36"/>
      <c r="IB689" s="36"/>
      <c r="IC689" s="36"/>
      <c r="ID689" s="36"/>
      <c r="IE689" s="36"/>
      <c r="IF689" s="36"/>
      <c r="IH689" s="40"/>
      <c r="II689" s="35"/>
    </row>
    <row r="690" spans="7:243" s="15" customFormat="1" thickBot="1" x14ac:dyDescent="0.45">
      <c r="G690" s="12"/>
      <c r="H690" s="12"/>
      <c r="AH690" s="12"/>
      <c r="AI690" s="12"/>
      <c r="AR690" s="12"/>
      <c r="AS690" s="12"/>
      <c r="BP690" s="41"/>
      <c r="BQ690" s="41"/>
      <c r="BT690" s="233"/>
      <c r="BU690" s="234"/>
      <c r="BV690" s="228"/>
      <c r="BW690" s="229"/>
      <c r="BX690" s="251"/>
      <c r="BY690" s="234"/>
      <c r="CF690" s="46"/>
      <c r="CG690" s="47"/>
      <c r="CH690" s="242"/>
      <c r="CI690" s="243"/>
      <c r="CJ690" s="127"/>
      <c r="CK690" s="57"/>
      <c r="CL690" s="12"/>
      <c r="CM690" s="12"/>
      <c r="CN690" s="12"/>
      <c r="CO690" s="12"/>
      <c r="CV690" s="12"/>
      <c r="CW690" s="12"/>
      <c r="CX690" s="12"/>
      <c r="CY690" s="12"/>
      <c r="DB690" s="12"/>
      <c r="DC690" s="12"/>
      <c r="ES690" s="54"/>
      <c r="EX690" s="46"/>
      <c r="EY690" s="47"/>
      <c r="FD690" s="46"/>
      <c r="FE690" s="47"/>
      <c r="FF690" s="46"/>
      <c r="FG690" s="47"/>
      <c r="FH690" s="46"/>
      <c r="FI690" s="47"/>
      <c r="FR690" s="12"/>
      <c r="FS690" s="12"/>
      <c r="FT690" s="46"/>
      <c r="FU690" s="54"/>
      <c r="FW690" s="54"/>
      <c r="GD690" s="54"/>
      <c r="GE690" s="54"/>
      <c r="GV690" s="36"/>
      <c r="GW690" s="54"/>
      <c r="GX690" s="36"/>
      <c r="GY690" s="36"/>
      <c r="GZ690" s="36"/>
      <c r="HA690" s="36"/>
      <c r="HB690" s="36"/>
      <c r="HC690" s="36"/>
      <c r="HD690" s="36"/>
      <c r="HE690" s="36"/>
      <c r="HF690" s="36"/>
      <c r="HG690" s="36"/>
      <c r="HH690" s="36"/>
      <c r="HI690" s="36"/>
      <c r="HJ690" s="36"/>
      <c r="HK690" s="36"/>
      <c r="HL690" s="36"/>
      <c r="HM690" s="36"/>
      <c r="HN690" s="36"/>
      <c r="HO690" s="36"/>
      <c r="HP690" s="36"/>
      <c r="HQ690" s="36"/>
      <c r="HR690" s="36"/>
      <c r="HS690" s="36"/>
      <c r="HT690" s="36"/>
      <c r="HU690" s="36"/>
      <c r="HV690" s="36"/>
      <c r="HW690" s="36"/>
      <c r="HX690" s="36"/>
      <c r="HY690" s="36"/>
      <c r="HZ690" s="36"/>
      <c r="IA690" s="36"/>
      <c r="IB690" s="36"/>
      <c r="IC690" s="36"/>
      <c r="ID690" s="36"/>
      <c r="IE690" s="36"/>
      <c r="IF690" s="36"/>
      <c r="IH690" s="40"/>
      <c r="II690" s="35"/>
    </row>
    <row r="691" spans="7:243" s="15" customFormat="1" thickBot="1" x14ac:dyDescent="0.45">
      <c r="G691" s="12"/>
      <c r="H691" s="12"/>
      <c r="AH691" s="12"/>
      <c r="AI691" s="12"/>
      <c r="AR691" s="12"/>
      <c r="AS691" s="12"/>
      <c r="BP691" s="41"/>
      <c r="BQ691" s="41"/>
      <c r="BT691" s="233"/>
      <c r="BU691" s="234"/>
      <c r="BV691" s="228"/>
      <c r="BW691" s="229"/>
      <c r="BX691" s="251"/>
      <c r="BY691" s="234"/>
      <c r="CF691" s="46"/>
      <c r="CG691" s="47"/>
      <c r="CH691" s="242"/>
      <c r="CI691" s="243"/>
      <c r="CJ691" s="127"/>
      <c r="CK691" s="57"/>
      <c r="CL691" s="12"/>
      <c r="CM691" s="12"/>
      <c r="CN691" s="12"/>
      <c r="CO691" s="12"/>
      <c r="CV691" s="12"/>
      <c r="CW691" s="12"/>
      <c r="CX691" s="12"/>
      <c r="CY691" s="12"/>
      <c r="DB691" s="12"/>
      <c r="DC691" s="12"/>
      <c r="ES691" s="54"/>
      <c r="EX691" s="46"/>
      <c r="EY691" s="47"/>
      <c r="FD691" s="46"/>
      <c r="FE691" s="47"/>
      <c r="FF691" s="46"/>
      <c r="FG691" s="47"/>
      <c r="FH691" s="46"/>
      <c r="FI691" s="47"/>
      <c r="FR691" s="12"/>
      <c r="FS691" s="12"/>
      <c r="FT691" s="46"/>
      <c r="FU691" s="54"/>
      <c r="FW691" s="54"/>
      <c r="GD691" s="54"/>
      <c r="GE691" s="54"/>
      <c r="GV691" s="36"/>
      <c r="GW691" s="54"/>
      <c r="GX691" s="36"/>
      <c r="GY691" s="36"/>
      <c r="GZ691" s="36"/>
      <c r="HA691" s="36"/>
      <c r="HB691" s="36"/>
      <c r="HC691" s="36"/>
      <c r="HD691" s="36"/>
      <c r="HE691" s="36"/>
      <c r="HF691" s="36"/>
      <c r="HG691" s="36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36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F691" s="36"/>
      <c r="IH691" s="40"/>
      <c r="II691" s="35"/>
    </row>
    <row r="692" spans="7:243" s="15" customFormat="1" thickBot="1" x14ac:dyDescent="0.45">
      <c r="G692" s="12"/>
      <c r="H692" s="12"/>
      <c r="AH692" s="12"/>
      <c r="AI692" s="12"/>
      <c r="AR692" s="12"/>
      <c r="AS692" s="12"/>
      <c r="BP692" s="41"/>
      <c r="BQ692" s="41"/>
      <c r="BT692" s="233"/>
      <c r="BU692" s="234"/>
      <c r="BV692" s="228"/>
      <c r="BW692" s="229"/>
      <c r="BX692" s="251"/>
      <c r="BY692" s="234"/>
      <c r="CF692" s="46"/>
      <c r="CG692" s="47"/>
      <c r="CH692" s="242"/>
      <c r="CI692" s="243"/>
      <c r="CJ692" s="127"/>
      <c r="CK692" s="57"/>
      <c r="CL692" s="12"/>
      <c r="CM692" s="12"/>
      <c r="CN692" s="12"/>
      <c r="CO692" s="12"/>
      <c r="CV692" s="12"/>
      <c r="CW692" s="12"/>
      <c r="CX692" s="12"/>
      <c r="CY692" s="12"/>
      <c r="DB692" s="12"/>
      <c r="DC692" s="12"/>
      <c r="ES692" s="54"/>
      <c r="EX692" s="46"/>
      <c r="EY692" s="47"/>
      <c r="FD692" s="46"/>
      <c r="FE692" s="47"/>
      <c r="FF692" s="46"/>
      <c r="FG692" s="47"/>
      <c r="FH692" s="46"/>
      <c r="FI692" s="47"/>
      <c r="FR692" s="12"/>
      <c r="FS692" s="12"/>
      <c r="FT692" s="46"/>
      <c r="FU692" s="54"/>
      <c r="FW692" s="54"/>
      <c r="GD692" s="54"/>
      <c r="GE692" s="54"/>
      <c r="GV692" s="36"/>
      <c r="GW692" s="54"/>
      <c r="GX692" s="36"/>
      <c r="GY692" s="36"/>
      <c r="GZ692" s="36"/>
      <c r="HA692" s="36"/>
      <c r="HB692" s="36"/>
      <c r="HC692" s="36"/>
      <c r="HD692" s="36"/>
      <c r="HE692" s="36"/>
      <c r="HF692" s="36"/>
      <c r="HG692" s="36"/>
      <c r="HH692" s="36"/>
      <c r="HI692" s="36"/>
      <c r="HJ692" s="36"/>
      <c r="HK692" s="36"/>
      <c r="HL692" s="36"/>
      <c r="HM692" s="36"/>
      <c r="HN692" s="36"/>
      <c r="HO692" s="36"/>
      <c r="HP692" s="36"/>
      <c r="HQ692" s="36"/>
      <c r="HR692" s="36"/>
      <c r="HS692" s="36"/>
      <c r="HT692" s="36"/>
      <c r="HU692" s="36"/>
      <c r="HV692" s="36"/>
      <c r="HW692" s="36"/>
      <c r="HX692" s="36"/>
      <c r="HY692" s="36"/>
      <c r="HZ692" s="36"/>
      <c r="IA692" s="36"/>
      <c r="IB692" s="36"/>
      <c r="IC692" s="36"/>
      <c r="ID692" s="36"/>
      <c r="IE692" s="36"/>
      <c r="IF692" s="36"/>
      <c r="IH692" s="40"/>
      <c r="II692" s="35"/>
    </row>
    <row r="693" spans="7:243" s="15" customFormat="1" thickBot="1" x14ac:dyDescent="0.45">
      <c r="G693" s="12"/>
      <c r="H693" s="12"/>
      <c r="AH693" s="12"/>
      <c r="AI693" s="12"/>
      <c r="AR693" s="12"/>
      <c r="AS693" s="12"/>
      <c r="BP693" s="41"/>
      <c r="BQ693" s="41"/>
      <c r="BT693" s="233"/>
      <c r="BU693" s="234"/>
      <c r="BV693" s="228"/>
      <c r="BW693" s="229"/>
      <c r="BX693" s="251"/>
      <c r="BY693" s="234"/>
      <c r="CF693" s="46"/>
      <c r="CG693" s="47"/>
      <c r="CH693" s="242"/>
      <c r="CI693" s="243"/>
      <c r="CJ693" s="127"/>
      <c r="CK693" s="57"/>
      <c r="CL693" s="12"/>
      <c r="CM693" s="12"/>
      <c r="CN693" s="12"/>
      <c r="CO693" s="12"/>
      <c r="CV693" s="12"/>
      <c r="CW693" s="12"/>
      <c r="CX693" s="12"/>
      <c r="CY693" s="12"/>
      <c r="DB693" s="12"/>
      <c r="DC693" s="12"/>
      <c r="ES693" s="54"/>
      <c r="EX693" s="46"/>
      <c r="EY693" s="47"/>
      <c r="FD693" s="46"/>
      <c r="FE693" s="47"/>
      <c r="FF693" s="46"/>
      <c r="FG693" s="47"/>
      <c r="FH693" s="46"/>
      <c r="FI693" s="47"/>
      <c r="FR693" s="12"/>
      <c r="FS693" s="12"/>
      <c r="FT693" s="46"/>
      <c r="FU693" s="54"/>
      <c r="FW693" s="54"/>
      <c r="GD693" s="54"/>
      <c r="GE693" s="54"/>
      <c r="GV693" s="36"/>
      <c r="GW693" s="54"/>
      <c r="GX693" s="36"/>
      <c r="GY693" s="36"/>
      <c r="GZ693" s="36"/>
      <c r="HA693" s="36"/>
      <c r="HB693" s="36"/>
      <c r="HC693" s="36"/>
      <c r="HD693" s="36"/>
      <c r="HE693" s="36"/>
      <c r="HF693" s="36"/>
      <c r="HG693" s="36"/>
      <c r="HH693" s="36"/>
      <c r="HI693" s="36"/>
      <c r="HJ693" s="36"/>
      <c r="HK693" s="36"/>
      <c r="HL693" s="36"/>
      <c r="HM693" s="36"/>
      <c r="HN693" s="36"/>
      <c r="HO693" s="36"/>
      <c r="HP693" s="36"/>
      <c r="HQ693" s="36"/>
      <c r="HR693" s="36"/>
      <c r="HS693" s="36"/>
      <c r="HT693" s="36"/>
      <c r="HU693" s="36"/>
      <c r="HV693" s="36"/>
      <c r="HW693" s="36"/>
      <c r="HX693" s="36"/>
      <c r="HY693" s="36"/>
      <c r="HZ693" s="36"/>
      <c r="IA693" s="36"/>
      <c r="IB693" s="36"/>
      <c r="IC693" s="36"/>
      <c r="ID693" s="36"/>
      <c r="IE693" s="36"/>
      <c r="IF693" s="36"/>
      <c r="IH693" s="40"/>
      <c r="II693" s="35"/>
    </row>
    <row r="694" spans="7:243" s="15" customFormat="1" thickBot="1" x14ac:dyDescent="0.45">
      <c r="G694" s="12"/>
      <c r="H694" s="12"/>
      <c r="AH694" s="12"/>
      <c r="AI694" s="12"/>
      <c r="AR694" s="12"/>
      <c r="AS694" s="12"/>
      <c r="BP694" s="41"/>
      <c r="BQ694" s="41"/>
      <c r="BT694" s="233"/>
      <c r="BU694" s="234"/>
      <c r="BV694" s="228"/>
      <c r="BW694" s="229"/>
      <c r="BX694" s="251"/>
      <c r="BY694" s="234"/>
      <c r="CF694" s="46"/>
      <c r="CG694" s="47"/>
      <c r="CH694" s="242"/>
      <c r="CI694" s="243"/>
      <c r="CJ694" s="127"/>
      <c r="CK694" s="57"/>
      <c r="CL694" s="12"/>
      <c r="CM694" s="12"/>
      <c r="CN694" s="12"/>
      <c r="CO694" s="12"/>
      <c r="CV694" s="12"/>
      <c r="CW694" s="12"/>
      <c r="CX694" s="12"/>
      <c r="CY694" s="12"/>
      <c r="DB694" s="12"/>
      <c r="DC694" s="12"/>
      <c r="ES694" s="54"/>
      <c r="EX694" s="46"/>
      <c r="EY694" s="47"/>
      <c r="FD694" s="46"/>
      <c r="FE694" s="47"/>
      <c r="FF694" s="46"/>
      <c r="FG694" s="47"/>
      <c r="FH694" s="46"/>
      <c r="FI694" s="47"/>
      <c r="FR694" s="12"/>
      <c r="FS694" s="12"/>
      <c r="FT694" s="46"/>
      <c r="FU694" s="54"/>
      <c r="FW694" s="54"/>
      <c r="GD694" s="54"/>
      <c r="GE694" s="54"/>
      <c r="GV694" s="36"/>
      <c r="GW694" s="54"/>
      <c r="GX694" s="36"/>
      <c r="GY694" s="36"/>
      <c r="GZ694" s="36"/>
      <c r="HA694" s="36"/>
      <c r="HB694" s="36"/>
      <c r="HC694" s="36"/>
      <c r="HD694" s="36"/>
      <c r="HE694" s="36"/>
      <c r="HF694" s="36"/>
      <c r="HG694" s="36"/>
      <c r="HH694" s="36"/>
      <c r="HI694" s="36"/>
      <c r="HJ694" s="36"/>
      <c r="HK694" s="36"/>
      <c r="HL694" s="36"/>
      <c r="HM694" s="36"/>
      <c r="HN694" s="36"/>
      <c r="HO694" s="36"/>
      <c r="HP694" s="36"/>
      <c r="HQ694" s="36"/>
      <c r="HR694" s="36"/>
      <c r="HS694" s="36"/>
      <c r="HT694" s="36"/>
      <c r="HU694" s="36"/>
      <c r="HV694" s="36"/>
      <c r="HW694" s="36"/>
      <c r="HX694" s="36"/>
      <c r="HY694" s="36"/>
      <c r="HZ694" s="36"/>
      <c r="IA694" s="36"/>
      <c r="IB694" s="36"/>
      <c r="IC694" s="36"/>
      <c r="ID694" s="36"/>
      <c r="IE694" s="36"/>
      <c r="IF694" s="36"/>
      <c r="IH694" s="40"/>
      <c r="II694" s="35"/>
    </row>
    <row r="695" spans="7:243" s="15" customFormat="1" thickBot="1" x14ac:dyDescent="0.45">
      <c r="G695" s="12"/>
      <c r="H695" s="12"/>
      <c r="AH695" s="12"/>
      <c r="AI695" s="12"/>
      <c r="AR695" s="12"/>
      <c r="AS695" s="12"/>
      <c r="BP695" s="41"/>
      <c r="BQ695" s="41"/>
      <c r="BT695" s="233"/>
      <c r="BU695" s="234"/>
      <c r="BV695" s="228"/>
      <c r="BW695" s="229"/>
      <c r="BX695" s="251"/>
      <c r="BY695" s="234"/>
      <c r="CF695" s="46"/>
      <c r="CG695" s="47"/>
      <c r="CH695" s="242"/>
      <c r="CI695" s="243"/>
      <c r="CJ695" s="127"/>
      <c r="CK695" s="57"/>
      <c r="CL695" s="12"/>
      <c r="CM695" s="12"/>
      <c r="CN695" s="12"/>
      <c r="CO695" s="12"/>
      <c r="CV695" s="12"/>
      <c r="CW695" s="12"/>
      <c r="CX695" s="12"/>
      <c r="CY695" s="12"/>
      <c r="DB695" s="12"/>
      <c r="DC695" s="12"/>
      <c r="ES695" s="54"/>
      <c r="EX695" s="46"/>
      <c r="EY695" s="47"/>
      <c r="FD695" s="46"/>
      <c r="FE695" s="47"/>
      <c r="FF695" s="46"/>
      <c r="FG695" s="47"/>
      <c r="FH695" s="46"/>
      <c r="FI695" s="47"/>
      <c r="FR695" s="12"/>
      <c r="FS695" s="12"/>
      <c r="FT695" s="46"/>
      <c r="FU695" s="54"/>
      <c r="FW695" s="54"/>
      <c r="GD695" s="54"/>
      <c r="GE695" s="54"/>
      <c r="GV695" s="36"/>
      <c r="GW695" s="54"/>
      <c r="GX695" s="36"/>
      <c r="GY695" s="36"/>
      <c r="GZ695" s="36"/>
      <c r="HA695" s="36"/>
      <c r="HB695" s="36"/>
      <c r="HC695" s="36"/>
      <c r="HD695" s="36"/>
      <c r="HE695" s="36"/>
      <c r="HF695" s="36"/>
      <c r="HG695" s="36"/>
      <c r="HH695" s="36"/>
      <c r="HI695" s="36"/>
      <c r="HJ695" s="36"/>
      <c r="HK695" s="36"/>
      <c r="HL695" s="36"/>
      <c r="HM695" s="36"/>
      <c r="HN695" s="36"/>
      <c r="HO695" s="36"/>
      <c r="HP695" s="36"/>
      <c r="HQ695" s="36"/>
      <c r="HR695" s="36"/>
      <c r="HS695" s="36"/>
      <c r="HT695" s="36"/>
      <c r="HU695" s="36"/>
      <c r="HV695" s="36"/>
      <c r="HW695" s="36"/>
      <c r="HX695" s="36"/>
      <c r="HY695" s="36"/>
      <c r="HZ695" s="36"/>
      <c r="IA695" s="36"/>
      <c r="IB695" s="36"/>
      <c r="IC695" s="36"/>
      <c r="ID695" s="36"/>
      <c r="IE695" s="36"/>
      <c r="IF695" s="36"/>
      <c r="IH695" s="40"/>
      <c r="II695" s="35"/>
    </row>
    <row r="696" spans="7:243" s="15" customFormat="1" thickBot="1" x14ac:dyDescent="0.45">
      <c r="G696" s="12"/>
      <c r="H696" s="12"/>
      <c r="AH696" s="12"/>
      <c r="AI696" s="12"/>
      <c r="AR696" s="12"/>
      <c r="AS696" s="12"/>
      <c r="BP696" s="41"/>
      <c r="BQ696" s="41"/>
      <c r="BT696" s="233"/>
      <c r="BU696" s="234"/>
      <c r="BV696" s="228"/>
      <c r="BW696" s="229"/>
      <c r="BX696" s="251"/>
      <c r="BY696" s="234"/>
      <c r="CF696" s="46"/>
      <c r="CG696" s="47"/>
      <c r="CH696" s="242"/>
      <c r="CI696" s="243"/>
      <c r="CJ696" s="127"/>
      <c r="CK696" s="57"/>
      <c r="CL696" s="12"/>
      <c r="CM696" s="12"/>
      <c r="CN696" s="12"/>
      <c r="CO696" s="12"/>
      <c r="CV696" s="12"/>
      <c r="CW696" s="12"/>
      <c r="CX696" s="12"/>
      <c r="CY696" s="12"/>
      <c r="DB696" s="12"/>
      <c r="DC696" s="12"/>
      <c r="ES696" s="54"/>
      <c r="EX696" s="46"/>
      <c r="EY696" s="47"/>
      <c r="FD696" s="46"/>
      <c r="FE696" s="47"/>
      <c r="FF696" s="46"/>
      <c r="FG696" s="47"/>
      <c r="FH696" s="46"/>
      <c r="FI696" s="47"/>
      <c r="FR696" s="12"/>
      <c r="FS696" s="12"/>
      <c r="FT696" s="46"/>
      <c r="FU696" s="54"/>
      <c r="FW696" s="54"/>
      <c r="GD696" s="54"/>
      <c r="GE696" s="54"/>
      <c r="GV696" s="36"/>
      <c r="GW696" s="54"/>
      <c r="GX696" s="36"/>
      <c r="GY696" s="36"/>
      <c r="GZ696" s="36"/>
      <c r="HA696" s="36"/>
      <c r="HB696" s="36"/>
      <c r="HC696" s="36"/>
      <c r="HD696" s="36"/>
      <c r="HE696" s="36"/>
      <c r="HF696" s="36"/>
      <c r="HG696" s="36"/>
      <c r="HH696" s="36"/>
      <c r="HI696" s="36"/>
      <c r="HJ696" s="36"/>
      <c r="HK696" s="36"/>
      <c r="HL696" s="36"/>
      <c r="HM696" s="36"/>
      <c r="HN696" s="36"/>
      <c r="HO696" s="36"/>
      <c r="HP696" s="36"/>
      <c r="HQ696" s="36"/>
      <c r="HR696" s="36"/>
      <c r="HS696" s="36"/>
      <c r="HT696" s="36"/>
      <c r="HU696" s="36"/>
      <c r="HV696" s="36"/>
      <c r="HW696" s="36"/>
      <c r="HX696" s="36"/>
      <c r="HY696" s="36"/>
      <c r="HZ696" s="36"/>
      <c r="IA696" s="36"/>
      <c r="IB696" s="36"/>
      <c r="IC696" s="36"/>
      <c r="ID696" s="36"/>
      <c r="IE696" s="36"/>
      <c r="IF696" s="36"/>
      <c r="IH696" s="40"/>
      <c r="II696" s="35"/>
    </row>
    <row r="697" spans="7:243" s="15" customFormat="1" thickBot="1" x14ac:dyDescent="0.45">
      <c r="G697" s="12"/>
      <c r="H697" s="12"/>
      <c r="AH697" s="12"/>
      <c r="AI697" s="12"/>
      <c r="AR697" s="12"/>
      <c r="AS697" s="12"/>
      <c r="BP697" s="41"/>
      <c r="BQ697" s="41"/>
      <c r="BT697" s="233"/>
      <c r="BU697" s="234"/>
      <c r="BV697" s="228"/>
      <c r="BW697" s="229"/>
      <c r="BX697" s="251"/>
      <c r="BY697" s="234"/>
      <c r="CF697" s="46"/>
      <c r="CG697" s="47"/>
      <c r="CH697" s="242"/>
      <c r="CI697" s="243"/>
      <c r="CJ697" s="127"/>
      <c r="CK697" s="57"/>
      <c r="CL697" s="12"/>
      <c r="CM697" s="12"/>
      <c r="CN697" s="12"/>
      <c r="CO697" s="12"/>
      <c r="CV697" s="12"/>
      <c r="CW697" s="12"/>
      <c r="CX697" s="12"/>
      <c r="CY697" s="12"/>
      <c r="DB697" s="12"/>
      <c r="DC697" s="12"/>
      <c r="ES697" s="54"/>
      <c r="EX697" s="46"/>
      <c r="EY697" s="47"/>
      <c r="FD697" s="46"/>
      <c r="FE697" s="47"/>
      <c r="FF697" s="46"/>
      <c r="FG697" s="47"/>
      <c r="FH697" s="46"/>
      <c r="FI697" s="47"/>
      <c r="FR697" s="12"/>
      <c r="FS697" s="12"/>
      <c r="FT697" s="46"/>
      <c r="FU697" s="54"/>
      <c r="FW697" s="54"/>
      <c r="GD697" s="54"/>
      <c r="GE697" s="54"/>
      <c r="GV697" s="36"/>
      <c r="GW697" s="54"/>
      <c r="GX697" s="36"/>
      <c r="GY697" s="36"/>
      <c r="GZ697" s="36"/>
      <c r="HA697" s="36"/>
      <c r="HB697" s="36"/>
      <c r="HC697" s="36"/>
      <c r="HD697" s="36"/>
      <c r="HE697" s="36"/>
      <c r="HF697" s="36"/>
      <c r="HG697" s="36"/>
      <c r="HH697" s="36"/>
      <c r="HI697" s="36"/>
      <c r="HJ697" s="36"/>
      <c r="HK697" s="36"/>
      <c r="HL697" s="36"/>
      <c r="HM697" s="36"/>
      <c r="HN697" s="36"/>
      <c r="HO697" s="36"/>
      <c r="HP697" s="36"/>
      <c r="HQ697" s="36"/>
      <c r="HR697" s="36"/>
      <c r="HS697" s="36"/>
      <c r="HT697" s="36"/>
      <c r="HU697" s="36"/>
      <c r="HV697" s="36"/>
      <c r="HW697" s="36"/>
      <c r="HX697" s="36"/>
      <c r="HY697" s="36"/>
      <c r="HZ697" s="36"/>
      <c r="IA697" s="36"/>
      <c r="IB697" s="36"/>
      <c r="IC697" s="36"/>
      <c r="ID697" s="36"/>
      <c r="IE697" s="36"/>
      <c r="IF697" s="36"/>
      <c r="IH697" s="40"/>
      <c r="II697" s="35"/>
    </row>
    <row r="698" spans="7:243" s="15" customFormat="1" thickBot="1" x14ac:dyDescent="0.45">
      <c r="G698" s="12"/>
      <c r="H698" s="12"/>
      <c r="AH698" s="12"/>
      <c r="AI698" s="12"/>
      <c r="AR698" s="12"/>
      <c r="AS698" s="12"/>
      <c r="BP698" s="41"/>
      <c r="BQ698" s="41"/>
      <c r="BT698" s="233"/>
      <c r="BU698" s="234"/>
      <c r="BV698" s="228"/>
      <c r="BW698" s="229"/>
      <c r="BX698" s="251"/>
      <c r="BY698" s="234"/>
      <c r="CF698" s="46"/>
      <c r="CG698" s="47"/>
      <c r="CH698" s="242"/>
      <c r="CI698" s="243"/>
      <c r="CJ698" s="127"/>
      <c r="CK698" s="57"/>
      <c r="CL698" s="12"/>
      <c r="CM698" s="12"/>
      <c r="CN698" s="12"/>
      <c r="CO698" s="12"/>
      <c r="CV698" s="12"/>
      <c r="CW698" s="12"/>
      <c r="CX698" s="12"/>
      <c r="CY698" s="12"/>
      <c r="DB698" s="12"/>
      <c r="DC698" s="12"/>
      <c r="ES698" s="54"/>
      <c r="EX698" s="46"/>
      <c r="EY698" s="47"/>
      <c r="FD698" s="46"/>
      <c r="FE698" s="47"/>
      <c r="FF698" s="46"/>
      <c r="FG698" s="47"/>
      <c r="FH698" s="46"/>
      <c r="FI698" s="47"/>
      <c r="FR698" s="12"/>
      <c r="FS698" s="12"/>
      <c r="FT698" s="46"/>
      <c r="FU698" s="54"/>
      <c r="FW698" s="54"/>
      <c r="GD698" s="54"/>
      <c r="GE698" s="54"/>
      <c r="GV698" s="36"/>
      <c r="GW698" s="54"/>
      <c r="GX698" s="36"/>
      <c r="GY698" s="36"/>
      <c r="GZ698" s="36"/>
      <c r="HA698" s="36"/>
      <c r="HB698" s="36"/>
      <c r="HC698" s="36"/>
      <c r="HD698" s="36"/>
      <c r="HE698" s="36"/>
      <c r="HF698" s="36"/>
      <c r="HG698" s="36"/>
      <c r="HH698" s="36"/>
      <c r="HI698" s="36"/>
      <c r="HJ698" s="36"/>
      <c r="HK698" s="36"/>
      <c r="HL698" s="36"/>
      <c r="HM698" s="36"/>
      <c r="HN698" s="36"/>
      <c r="HO698" s="36"/>
      <c r="HP698" s="36"/>
      <c r="HQ698" s="36"/>
      <c r="HR698" s="36"/>
      <c r="HS698" s="36"/>
      <c r="HT698" s="36"/>
      <c r="HU698" s="36"/>
      <c r="HV698" s="36"/>
      <c r="HW698" s="36"/>
      <c r="HX698" s="36"/>
      <c r="HY698" s="36"/>
      <c r="HZ698" s="36"/>
      <c r="IA698" s="36"/>
      <c r="IB698" s="36"/>
      <c r="IC698" s="36"/>
      <c r="ID698" s="36"/>
      <c r="IE698" s="36"/>
      <c r="IF698" s="36"/>
      <c r="IH698" s="40"/>
      <c r="II698" s="35"/>
    </row>
    <row r="699" spans="7:243" s="15" customFormat="1" thickBot="1" x14ac:dyDescent="0.45">
      <c r="G699" s="12"/>
      <c r="H699" s="12"/>
      <c r="AH699" s="12"/>
      <c r="AI699" s="12"/>
      <c r="AR699" s="12"/>
      <c r="AS699" s="12"/>
      <c r="BP699" s="41"/>
      <c r="BQ699" s="41"/>
      <c r="BT699" s="233"/>
      <c r="BU699" s="234"/>
      <c r="BV699" s="228"/>
      <c r="BW699" s="229"/>
      <c r="BX699" s="251"/>
      <c r="BY699" s="234"/>
      <c r="CF699" s="46"/>
      <c r="CG699" s="47"/>
      <c r="CH699" s="242"/>
      <c r="CI699" s="243"/>
      <c r="CJ699" s="127"/>
      <c r="CK699" s="57"/>
      <c r="CL699" s="12"/>
      <c r="CM699" s="12"/>
      <c r="CN699" s="12"/>
      <c r="CO699" s="12"/>
      <c r="CV699" s="12"/>
      <c r="CW699" s="12"/>
      <c r="CX699" s="12"/>
      <c r="CY699" s="12"/>
      <c r="DB699" s="12"/>
      <c r="DC699" s="12"/>
      <c r="ES699" s="54"/>
      <c r="EX699" s="46"/>
      <c r="EY699" s="47"/>
      <c r="FD699" s="46"/>
      <c r="FE699" s="47"/>
      <c r="FF699" s="46"/>
      <c r="FG699" s="47"/>
      <c r="FH699" s="46"/>
      <c r="FI699" s="47"/>
      <c r="FR699" s="12"/>
      <c r="FS699" s="12"/>
      <c r="FT699" s="46"/>
      <c r="FU699" s="54"/>
      <c r="FW699" s="54"/>
      <c r="GD699" s="54"/>
      <c r="GE699" s="54"/>
      <c r="GV699" s="36"/>
      <c r="GW699" s="54"/>
      <c r="GX699" s="36"/>
      <c r="GY699" s="36"/>
      <c r="GZ699" s="36"/>
      <c r="HA699" s="36"/>
      <c r="HB699" s="36"/>
      <c r="HC699" s="36"/>
      <c r="HD699" s="36"/>
      <c r="HE699" s="36"/>
      <c r="HF699" s="36"/>
      <c r="HG699" s="36"/>
      <c r="HH699" s="36"/>
      <c r="HI699" s="36"/>
      <c r="HJ699" s="36"/>
      <c r="HK699" s="36"/>
      <c r="HL699" s="36"/>
      <c r="HM699" s="36"/>
      <c r="HN699" s="36"/>
      <c r="HO699" s="36"/>
      <c r="HP699" s="36"/>
      <c r="HQ699" s="36"/>
      <c r="HR699" s="36"/>
      <c r="HS699" s="36"/>
      <c r="HT699" s="36"/>
      <c r="HU699" s="36"/>
      <c r="HV699" s="36"/>
      <c r="HW699" s="36"/>
      <c r="HX699" s="36"/>
      <c r="HY699" s="36"/>
      <c r="HZ699" s="36"/>
      <c r="IA699" s="36"/>
      <c r="IB699" s="36"/>
      <c r="IC699" s="36"/>
      <c r="ID699" s="36"/>
      <c r="IE699" s="36"/>
      <c r="IF699" s="36"/>
      <c r="IH699" s="40"/>
      <c r="II699" s="35"/>
    </row>
    <row r="700" spans="7:243" s="15" customFormat="1" thickBot="1" x14ac:dyDescent="0.45">
      <c r="G700" s="12"/>
      <c r="H700" s="12"/>
      <c r="AH700" s="12"/>
      <c r="AI700" s="12"/>
      <c r="AR700" s="12"/>
      <c r="AS700" s="12"/>
      <c r="BP700" s="41"/>
      <c r="BQ700" s="41"/>
      <c r="BT700" s="233"/>
      <c r="BU700" s="234"/>
      <c r="BV700" s="228"/>
      <c r="BW700" s="229"/>
      <c r="BX700" s="251"/>
      <c r="BY700" s="234"/>
      <c r="CF700" s="46"/>
      <c r="CG700" s="47"/>
      <c r="CH700" s="242"/>
      <c r="CI700" s="243"/>
      <c r="CJ700" s="127"/>
      <c r="CK700" s="57"/>
      <c r="CL700" s="12"/>
      <c r="CM700" s="12"/>
      <c r="CN700" s="12"/>
      <c r="CO700" s="12"/>
      <c r="CV700" s="12"/>
      <c r="CW700" s="12"/>
      <c r="CX700" s="12"/>
      <c r="CY700" s="12"/>
      <c r="DB700" s="12"/>
      <c r="DC700" s="12"/>
      <c r="ES700" s="54"/>
      <c r="EX700" s="46"/>
      <c r="EY700" s="47"/>
      <c r="FD700" s="46"/>
      <c r="FE700" s="47"/>
      <c r="FF700" s="46"/>
      <c r="FG700" s="47"/>
      <c r="FH700" s="46"/>
      <c r="FI700" s="47"/>
      <c r="FR700" s="12"/>
      <c r="FS700" s="12"/>
      <c r="FT700" s="46"/>
      <c r="FU700" s="54"/>
      <c r="FW700" s="54"/>
      <c r="GD700" s="54"/>
      <c r="GE700" s="54"/>
      <c r="GV700" s="36"/>
      <c r="GW700" s="54"/>
      <c r="GX700" s="36"/>
      <c r="GY700" s="36"/>
      <c r="GZ700" s="36"/>
      <c r="HA700" s="36"/>
      <c r="HB700" s="36"/>
      <c r="HC700" s="36"/>
      <c r="HD700" s="36"/>
      <c r="HE700" s="36"/>
      <c r="HF700" s="36"/>
      <c r="HG700" s="36"/>
      <c r="HH700" s="36"/>
      <c r="HI700" s="36"/>
      <c r="HJ700" s="36"/>
      <c r="HK700" s="36"/>
      <c r="HL700" s="36"/>
      <c r="HM700" s="36"/>
      <c r="HN700" s="36"/>
      <c r="HO700" s="36"/>
      <c r="HP700" s="36"/>
      <c r="HQ700" s="36"/>
      <c r="HR700" s="36"/>
      <c r="HS700" s="36"/>
      <c r="HT700" s="36"/>
      <c r="HU700" s="36"/>
      <c r="HV700" s="36"/>
      <c r="HW700" s="36"/>
      <c r="HX700" s="36"/>
      <c r="HY700" s="36"/>
      <c r="HZ700" s="36"/>
      <c r="IA700" s="36"/>
      <c r="IB700" s="36"/>
      <c r="IC700" s="36"/>
      <c r="ID700" s="36"/>
      <c r="IE700" s="36"/>
      <c r="IF700" s="36"/>
      <c r="IH700" s="40"/>
      <c r="II700" s="35"/>
    </row>
    <row r="701" spans="7:243" s="15" customFormat="1" thickBot="1" x14ac:dyDescent="0.45">
      <c r="G701" s="12"/>
      <c r="H701" s="12"/>
      <c r="AH701" s="12"/>
      <c r="AI701" s="12"/>
      <c r="AR701" s="12"/>
      <c r="AS701" s="12"/>
      <c r="BP701" s="41"/>
      <c r="BQ701" s="41"/>
      <c r="BT701" s="233"/>
      <c r="BU701" s="234"/>
      <c r="BV701" s="228"/>
      <c r="BW701" s="229"/>
      <c r="BX701" s="251"/>
      <c r="BY701" s="234"/>
      <c r="CF701" s="46"/>
      <c r="CG701" s="47"/>
      <c r="CH701" s="242"/>
      <c r="CI701" s="243"/>
      <c r="CJ701" s="127"/>
      <c r="CK701" s="57"/>
      <c r="CL701" s="12"/>
      <c r="CM701" s="12"/>
      <c r="CN701" s="12"/>
      <c r="CO701" s="12"/>
      <c r="CV701" s="12"/>
      <c r="CW701" s="12"/>
      <c r="CX701" s="12"/>
      <c r="CY701" s="12"/>
      <c r="DB701" s="12"/>
      <c r="DC701" s="12"/>
      <c r="ES701" s="54"/>
      <c r="EX701" s="46"/>
      <c r="EY701" s="47"/>
      <c r="FD701" s="46"/>
      <c r="FE701" s="47"/>
      <c r="FF701" s="46"/>
      <c r="FG701" s="47"/>
      <c r="FH701" s="46"/>
      <c r="FI701" s="47"/>
      <c r="FR701" s="12"/>
      <c r="FS701" s="12"/>
      <c r="FT701" s="46"/>
      <c r="FU701" s="54"/>
      <c r="FW701" s="54"/>
      <c r="GD701" s="54"/>
      <c r="GE701" s="54"/>
      <c r="GV701" s="36"/>
      <c r="GW701" s="54"/>
      <c r="GX701" s="36"/>
      <c r="GY701" s="36"/>
      <c r="GZ701" s="36"/>
      <c r="HA701" s="36"/>
      <c r="HB701" s="36"/>
      <c r="HC701" s="36"/>
      <c r="HD701" s="36"/>
      <c r="HE701" s="36"/>
      <c r="HF701" s="36"/>
      <c r="HG701" s="36"/>
      <c r="HH701" s="36"/>
      <c r="HI701" s="36"/>
      <c r="HJ701" s="36"/>
      <c r="HK701" s="36"/>
      <c r="HL701" s="36"/>
      <c r="HM701" s="36"/>
      <c r="HN701" s="36"/>
      <c r="HO701" s="36"/>
      <c r="HP701" s="36"/>
      <c r="HQ701" s="36"/>
      <c r="HR701" s="36"/>
      <c r="HS701" s="36"/>
      <c r="HT701" s="36"/>
      <c r="HU701" s="36"/>
      <c r="HV701" s="36"/>
      <c r="HW701" s="36"/>
      <c r="HX701" s="36"/>
      <c r="HY701" s="36"/>
      <c r="HZ701" s="36"/>
      <c r="IA701" s="36"/>
      <c r="IB701" s="36"/>
      <c r="IC701" s="36"/>
      <c r="ID701" s="36"/>
      <c r="IE701" s="36"/>
      <c r="IF701" s="36"/>
      <c r="IH701" s="40"/>
      <c r="II701" s="35"/>
    </row>
    <row r="702" spans="7:243" s="15" customFormat="1" thickBot="1" x14ac:dyDescent="0.45">
      <c r="G702" s="12"/>
      <c r="H702" s="12"/>
      <c r="AH702" s="12"/>
      <c r="AI702" s="12"/>
      <c r="AR702" s="12"/>
      <c r="AS702" s="12"/>
      <c r="BP702" s="41"/>
      <c r="BQ702" s="41"/>
      <c r="BT702" s="233"/>
      <c r="BU702" s="234"/>
      <c r="BV702" s="228"/>
      <c r="BW702" s="229"/>
      <c r="BX702" s="251"/>
      <c r="BY702" s="234"/>
      <c r="CF702" s="46"/>
      <c r="CG702" s="47"/>
      <c r="CH702" s="242"/>
      <c r="CI702" s="243"/>
      <c r="CJ702" s="127"/>
      <c r="CK702" s="57"/>
      <c r="CL702" s="12"/>
      <c r="CM702" s="12"/>
      <c r="CN702" s="12"/>
      <c r="CO702" s="12"/>
      <c r="CV702" s="12"/>
      <c r="CW702" s="12"/>
      <c r="CX702" s="12"/>
      <c r="CY702" s="12"/>
      <c r="DB702" s="12"/>
      <c r="DC702" s="12"/>
      <c r="ES702" s="54"/>
      <c r="EX702" s="46"/>
      <c r="EY702" s="47"/>
      <c r="FD702" s="46"/>
      <c r="FE702" s="47"/>
      <c r="FF702" s="46"/>
      <c r="FG702" s="47"/>
      <c r="FH702" s="46"/>
      <c r="FI702" s="47"/>
      <c r="FR702" s="12"/>
      <c r="FS702" s="12"/>
      <c r="FT702" s="46"/>
      <c r="FU702" s="54"/>
      <c r="FW702" s="54"/>
      <c r="GD702" s="54"/>
      <c r="GE702" s="54"/>
      <c r="GV702" s="36"/>
      <c r="GW702" s="54"/>
      <c r="GX702" s="36"/>
      <c r="GY702" s="36"/>
      <c r="GZ702" s="36"/>
      <c r="HA702" s="36"/>
      <c r="HB702" s="36"/>
      <c r="HC702" s="36"/>
      <c r="HD702" s="36"/>
      <c r="HE702" s="36"/>
      <c r="HF702" s="36"/>
      <c r="HG702" s="36"/>
      <c r="HH702" s="36"/>
      <c r="HI702" s="36"/>
      <c r="HJ702" s="36"/>
      <c r="HK702" s="36"/>
      <c r="HL702" s="36"/>
      <c r="HM702" s="36"/>
      <c r="HN702" s="36"/>
      <c r="HO702" s="36"/>
      <c r="HP702" s="36"/>
      <c r="HQ702" s="36"/>
      <c r="HR702" s="36"/>
      <c r="HS702" s="36"/>
      <c r="HT702" s="36"/>
      <c r="HU702" s="36"/>
      <c r="HV702" s="36"/>
      <c r="HW702" s="36"/>
      <c r="HX702" s="36"/>
      <c r="HY702" s="36"/>
      <c r="HZ702" s="36"/>
      <c r="IA702" s="36"/>
      <c r="IB702" s="36"/>
      <c r="IC702" s="36"/>
      <c r="ID702" s="36"/>
      <c r="IE702" s="36"/>
      <c r="IF702" s="36"/>
      <c r="IH702" s="40"/>
      <c r="II702" s="35"/>
    </row>
    <row r="703" spans="7:243" s="15" customFormat="1" thickBot="1" x14ac:dyDescent="0.45">
      <c r="G703" s="12"/>
      <c r="H703" s="12"/>
      <c r="AH703" s="12"/>
      <c r="AI703" s="12"/>
      <c r="AR703" s="12"/>
      <c r="AS703" s="12"/>
      <c r="BP703" s="41"/>
      <c r="BQ703" s="41"/>
      <c r="BT703" s="233"/>
      <c r="BU703" s="234"/>
      <c r="BV703" s="228"/>
      <c r="BW703" s="229"/>
      <c r="BX703" s="251"/>
      <c r="BY703" s="234"/>
      <c r="CF703" s="46"/>
      <c r="CG703" s="47"/>
      <c r="CH703" s="242"/>
      <c r="CI703" s="243"/>
      <c r="CJ703" s="127"/>
      <c r="CK703" s="57"/>
      <c r="CL703" s="12"/>
      <c r="CM703" s="12"/>
      <c r="CN703" s="12"/>
      <c r="CO703" s="12"/>
      <c r="CV703" s="12"/>
      <c r="CW703" s="12"/>
      <c r="CX703" s="12"/>
      <c r="CY703" s="12"/>
      <c r="DB703" s="12"/>
      <c r="DC703" s="12"/>
      <c r="ES703" s="54"/>
      <c r="EX703" s="46"/>
      <c r="EY703" s="47"/>
      <c r="FD703" s="46"/>
      <c r="FE703" s="47"/>
      <c r="FF703" s="46"/>
      <c r="FG703" s="47"/>
      <c r="FH703" s="46"/>
      <c r="FI703" s="47"/>
      <c r="FR703" s="12"/>
      <c r="FS703" s="12"/>
      <c r="FT703" s="46"/>
      <c r="FU703" s="54"/>
      <c r="FW703" s="54"/>
      <c r="GD703" s="54"/>
      <c r="GE703" s="54"/>
      <c r="GV703" s="36"/>
      <c r="GW703" s="54"/>
      <c r="GX703" s="36"/>
      <c r="GY703" s="36"/>
      <c r="GZ703" s="36"/>
      <c r="HA703" s="36"/>
      <c r="HB703" s="36"/>
      <c r="HC703" s="36"/>
      <c r="HD703" s="36"/>
      <c r="HE703" s="36"/>
      <c r="HF703" s="36"/>
      <c r="HG703" s="36"/>
      <c r="HH703" s="36"/>
      <c r="HI703" s="36"/>
      <c r="HJ703" s="36"/>
      <c r="HK703" s="36"/>
      <c r="HL703" s="36"/>
      <c r="HM703" s="36"/>
      <c r="HN703" s="36"/>
      <c r="HO703" s="36"/>
      <c r="HP703" s="36"/>
      <c r="HQ703" s="36"/>
      <c r="HR703" s="36"/>
      <c r="HS703" s="36"/>
      <c r="HT703" s="36"/>
      <c r="HU703" s="36"/>
      <c r="HV703" s="36"/>
      <c r="HW703" s="36"/>
      <c r="HX703" s="36"/>
      <c r="HY703" s="36"/>
      <c r="HZ703" s="36"/>
      <c r="IA703" s="36"/>
      <c r="IB703" s="36"/>
      <c r="IC703" s="36"/>
      <c r="ID703" s="36"/>
      <c r="IE703" s="36"/>
      <c r="IF703" s="36"/>
      <c r="IH703" s="40"/>
      <c r="II703" s="35"/>
    </row>
    <row r="704" spans="7:243" s="15" customFormat="1" thickBot="1" x14ac:dyDescent="0.45">
      <c r="G704" s="12"/>
      <c r="H704" s="12"/>
      <c r="AH704" s="12"/>
      <c r="AI704" s="12"/>
      <c r="AR704" s="12"/>
      <c r="AS704" s="12"/>
      <c r="BP704" s="41"/>
      <c r="BQ704" s="41"/>
      <c r="BT704" s="233"/>
      <c r="BU704" s="234"/>
      <c r="BV704" s="228"/>
      <c r="BW704" s="229"/>
      <c r="BX704" s="251"/>
      <c r="BY704" s="234"/>
      <c r="CF704" s="46"/>
      <c r="CG704" s="47"/>
      <c r="CH704" s="242"/>
      <c r="CI704" s="243"/>
      <c r="CJ704" s="127"/>
      <c r="CK704" s="57"/>
      <c r="CL704" s="12"/>
      <c r="CM704" s="12"/>
      <c r="CN704" s="12"/>
      <c r="CO704" s="12"/>
      <c r="CV704" s="12"/>
      <c r="CW704" s="12"/>
      <c r="CX704" s="12"/>
      <c r="CY704" s="12"/>
      <c r="DB704" s="12"/>
      <c r="DC704" s="12"/>
      <c r="ES704" s="54"/>
      <c r="EX704" s="46"/>
      <c r="EY704" s="47"/>
      <c r="FD704" s="46"/>
      <c r="FE704" s="47"/>
      <c r="FF704" s="46"/>
      <c r="FG704" s="47"/>
      <c r="FH704" s="46"/>
      <c r="FI704" s="47"/>
      <c r="FR704" s="12"/>
      <c r="FS704" s="12"/>
      <c r="FT704" s="46"/>
      <c r="FU704" s="54"/>
      <c r="FW704" s="54"/>
      <c r="GD704" s="54"/>
      <c r="GE704" s="54"/>
      <c r="GV704" s="36"/>
      <c r="GW704" s="54"/>
      <c r="GX704" s="36"/>
      <c r="GY704" s="36"/>
      <c r="GZ704" s="36"/>
      <c r="HA704" s="36"/>
      <c r="HB704" s="36"/>
      <c r="HC704" s="36"/>
      <c r="HD704" s="36"/>
      <c r="HE704" s="36"/>
      <c r="HF704" s="36"/>
      <c r="HG704" s="36"/>
      <c r="HH704" s="36"/>
      <c r="HI704" s="36"/>
      <c r="HJ704" s="36"/>
      <c r="HK704" s="36"/>
      <c r="HL704" s="36"/>
      <c r="HM704" s="36"/>
      <c r="HN704" s="36"/>
      <c r="HO704" s="36"/>
      <c r="HP704" s="36"/>
      <c r="HQ704" s="36"/>
      <c r="HR704" s="36"/>
      <c r="HS704" s="36"/>
      <c r="HT704" s="36"/>
      <c r="HU704" s="36"/>
      <c r="HV704" s="36"/>
      <c r="HW704" s="36"/>
      <c r="HX704" s="36"/>
      <c r="HY704" s="36"/>
      <c r="HZ704" s="36"/>
      <c r="IA704" s="36"/>
      <c r="IB704" s="36"/>
      <c r="IC704" s="36"/>
      <c r="ID704" s="36"/>
      <c r="IE704" s="36"/>
      <c r="IF704" s="36"/>
      <c r="IH704" s="40"/>
      <c r="II704" s="35"/>
    </row>
    <row r="705" spans="7:243" s="15" customFormat="1" thickBot="1" x14ac:dyDescent="0.45">
      <c r="G705" s="12"/>
      <c r="H705" s="12"/>
      <c r="AH705" s="12"/>
      <c r="AI705" s="12"/>
      <c r="AR705" s="12"/>
      <c r="AS705" s="12"/>
      <c r="BP705" s="41"/>
      <c r="BQ705" s="41"/>
      <c r="BT705" s="233"/>
      <c r="BU705" s="234"/>
      <c r="BV705" s="228"/>
      <c r="BW705" s="229"/>
      <c r="BX705" s="251"/>
      <c r="BY705" s="234"/>
      <c r="CF705" s="46"/>
      <c r="CG705" s="47"/>
      <c r="CH705" s="242"/>
      <c r="CI705" s="243"/>
      <c r="CJ705" s="127"/>
      <c r="CK705" s="57"/>
      <c r="CL705" s="12"/>
      <c r="CM705" s="12"/>
      <c r="CN705" s="12"/>
      <c r="CO705" s="12"/>
      <c r="CV705" s="12"/>
      <c r="CW705" s="12"/>
      <c r="CX705" s="12"/>
      <c r="CY705" s="12"/>
      <c r="DB705" s="12"/>
      <c r="DC705" s="12"/>
      <c r="ES705" s="54"/>
      <c r="EX705" s="46"/>
      <c r="EY705" s="47"/>
      <c r="FD705" s="46"/>
      <c r="FE705" s="47"/>
      <c r="FF705" s="46"/>
      <c r="FG705" s="47"/>
      <c r="FH705" s="46"/>
      <c r="FI705" s="47"/>
      <c r="FR705" s="12"/>
      <c r="FS705" s="12"/>
      <c r="FT705" s="46"/>
      <c r="FU705" s="54"/>
      <c r="FW705" s="54"/>
      <c r="GD705" s="54"/>
      <c r="GE705" s="54"/>
      <c r="GV705" s="36"/>
      <c r="GW705" s="54"/>
      <c r="GX705" s="36"/>
      <c r="GY705" s="36"/>
      <c r="GZ705" s="36"/>
      <c r="HA705" s="36"/>
      <c r="HB705" s="36"/>
      <c r="HC705" s="36"/>
      <c r="HD705" s="36"/>
      <c r="HE705" s="36"/>
      <c r="HF705" s="36"/>
      <c r="HG705" s="36"/>
      <c r="HH705" s="36"/>
      <c r="HI705" s="36"/>
      <c r="HJ705" s="36"/>
      <c r="HK705" s="36"/>
      <c r="HL705" s="36"/>
      <c r="HM705" s="36"/>
      <c r="HN705" s="36"/>
      <c r="HO705" s="36"/>
      <c r="HP705" s="36"/>
      <c r="HQ705" s="36"/>
      <c r="HR705" s="36"/>
      <c r="HS705" s="36"/>
      <c r="HT705" s="36"/>
      <c r="HU705" s="36"/>
      <c r="HV705" s="36"/>
      <c r="HW705" s="36"/>
      <c r="HX705" s="36"/>
      <c r="HY705" s="36"/>
      <c r="HZ705" s="36"/>
      <c r="IA705" s="36"/>
      <c r="IB705" s="36"/>
      <c r="IC705" s="36"/>
      <c r="ID705" s="36"/>
      <c r="IE705" s="36"/>
      <c r="IF705" s="36"/>
      <c r="IH705" s="40"/>
      <c r="II705" s="35"/>
    </row>
    <row r="706" spans="7:243" s="15" customFormat="1" thickBot="1" x14ac:dyDescent="0.45">
      <c r="G706" s="12"/>
      <c r="H706" s="12"/>
      <c r="AH706" s="12"/>
      <c r="AI706" s="12"/>
      <c r="AR706" s="12"/>
      <c r="AS706" s="12"/>
      <c r="BP706" s="41"/>
      <c r="BQ706" s="41"/>
      <c r="BT706" s="233"/>
      <c r="BU706" s="234"/>
      <c r="BV706" s="228"/>
      <c r="BW706" s="229"/>
      <c r="BX706" s="251"/>
      <c r="BY706" s="234"/>
      <c r="CF706" s="46"/>
      <c r="CG706" s="47"/>
      <c r="CH706" s="242"/>
      <c r="CI706" s="243"/>
      <c r="CJ706" s="127"/>
      <c r="CK706" s="57"/>
      <c r="CL706" s="12"/>
      <c r="CM706" s="12"/>
      <c r="CN706" s="12"/>
      <c r="CO706" s="12"/>
      <c r="CV706" s="12"/>
      <c r="CW706" s="12"/>
      <c r="CX706" s="12"/>
      <c r="CY706" s="12"/>
      <c r="DB706" s="12"/>
      <c r="DC706" s="12"/>
      <c r="ES706" s="54"/>
      <c r="EX706" s="46"/>
      <c r="EY706" s="47"/>
      <c r="FD706" s="46"/>
      <c r="FE706" s="47"/>
      <c r="FF706" s="46"/>
      <c r="FG706" s="47"/>
      <c r="FH706" s="46"/>
      <c r="FI706" s="47"/>
      <c r="FR706" s="12"/>
      <c r="FS706" s="12"/>
      <c r="FT706" s="46"/>
      <c r="FU706" s="54"/>
      <c r="FW706" s="54"/>
      <c r="GD706" s="54"/>
      <c r="GE706" s="54"/>
      <c r="GV706" s="36"/>
      <c r="GW706" s="54"/>
      <c r="GX706" s="36"/>
      <c r="GY706" s="36"/>
      <c r="GZ706" s="36"/>
      <c r="HA706" s="36"/>
      <c r="HB706" s="36"/>
      <c r="HC706" s="36"/>
      <c r="HD706" s="36"/>
      <c r="HE706" s="36"/>
      <c r="HF706" s="36"/>
      <c r="HG706" s="36"/>
      <c r="HH706" s="36"/>
      <c r="HI706" s="36"/>
      <c r="HJ706" s="36"/>
      <c r="HK706" s="36"/>
      <c r="HL706" s="36"/>
      <c r="HM706" s="36"/>
      <c r="HN706" s="36"/>
      <c r="HO706" s="36"/>
      <c r="HP706" s="36"/>
      <c r="HQ706" s="36"/>
      <c r="HR706" s="36"/>
      <c r="HS706" s="36"/>
      <c r="HT706" s="36"/>
      <c r="HU706" s="36"/>
      <c r="HV706" s="36"/>
      <c r="HW706" s="36"/>
      <c r="HX706" s="36"/>
      <c r="HY706" s="36"/>
      <c r="HZ706" s="36"/>
      <c r="IA706" s="36"/>
      <c r="IB706" s="36"/>
      <c r="IC706" s="36"/>
      <c r="ID706" s="36"/>
      <c r="IE706" s="36"/>
      <c r="IF706" s="36"/>
      <c r="IH706" s="40"/>
      <c r="II706" s="35"/>
    </row>
    <row r="707" spans="7:243" s="15" customFormat="1" thickBot="1" x14ac:dyDescent="0.45">
      <c r="G707" s="12"/>
      <c r="H707" s="12"/>
      <c r="AH707" s="12"/>
      <c r="AI707" s="12"/>
      <c r="AR707" s="12"/>
      <c r="AS707" s="12"/>
      <c r="BP707" s="41"/>
      <c r="BQ707" s="41"/>
      <c r="BT707" s="233"/>
      <c r="BU707" s="234"/>
      <c r="BV707" s="228"/>
      <c r="BW707" s="229"/>
      <c r="BX707" s="251"/>
      <c r="BY707" s="234"/>
      <c r="CF707" s="46"/>
      <c r="CG707" s="47"/>
      <c r="CH707" s="242"/>
      <c r="CI707" s="243"/>
      <c r="CJ707" s="127"/>
      <c r="CK707" s="57"/>
      <c r="CL707" s="12"/>
      <c r="CM707" s="12"/>
      <c r="CN707" s="12"/>
      <c r="CO707" s="12"/>
      <c r="CV707" s="12"/>
      <c r="CW707" s="12"/>
      <c r="CX707" s="12"/>
      <c r="CY707" s="12"/>
      <c r="DB707" s="12"/>
      <c r="DC707" s="12"/>
      <c r="ES707" s="54"/>
      <c r="EX707" s="46"/>
      <c r="EY707" s="47"/>
      <c r="FD707" s="46"/>
      <c r="FE707" s="47"/>
      <c r="FF707" s="46"/>
      <c r="FG707" s="47"/>
      <c r="FH707" s="46"/>
      <c r="FI707" s="47"/>
      <c r="FR707" s="12"/>
      <c r="FS707" s="12"/>
      <c r="FT707" s="46"/>
      <c r="FU707" s="54"/>
      <c r="FW707" s="54"/>
      <c r="GD707" s="54"/>
      <c r="GE707" s="54"/>
      <c r="GV707" s="36"/>
      <c r="GW707" s="54"/>
      <c r="GX707" s="36"/>
      <c r="GY707" s="36"/>
      <c r="GZ707" s="36"/>
      <c r="HA707" s="36"/>
      <c r="HB707" s="36"/>
      <c r="HC707" s="36"/>
      <c r="HD707" s="36"/>
      <c r="HE707" s="36"/>
      <c r="HF707" s="36"/>
      <c r="HG707" s="36"/>
      <c r="HH707" s="36"/>
      <c r="HI707" s="36"/>
      <c r="HJ707" s="36"/>
      <c r="HK707" s="36"/>
      <c r="HL707" s="36"/>
      <c r="HM707" s="36"/>
      <c r="HN707" s="36"/>
      <c r="HO707" s="36"/>
      <c r="HP707" s="36"/>
      <c r="HQ707" s="36"/>
      <c r="HR707" s="36"/>
      <c r="HS707" s="36"/>
      <c r="HT707" s="36"/>
      <c r="HU707" s="36"/>
      <c r="HV707" s="36"/>
      <c r="HW707" s="36"/>
      <c r="HX707" s="36"/>
      <c r="HY707" s="36"/>
      <c r="HZ707" s="36"/>
      <c r="IA707" s="36"/>
      <c r="IB707" s="36"/>
      <c r="IC707" s="36"/>
      <c r="ID707" s="36"/>
      <c r="IE707" s="36"/>
      <c r="IF707" s="36"/>
      <c r="IH707" s="40"/>
      <c r="II707" s="35"/>
    </row>
    <row r="708" spans="7:243" s="15" customFormat="1" thickBot="1" x14ac:dyDescent="0.45">
      <c r="G708" s="12"/>
      <c r="H708" s="12"/>
      <c r="AH708" s="12"/>
      <c r="AI708" s="12"/>
      <c r="AR708" s="12"/>
      <c r="AS708" s="12"/>
      <c r="BP708" s="41"/>
      <c r="BQ708" s="41"/>
      <c r="BT708" s="233"/>
      <c r="BU708" s="234"/>
      <c r="BV708" s="228"/>
      <c r="BW708" s="229"/>
      <c r="BX708" s="251"/>
      <c r="BY708" s="234"/>
      <c r="CF708" s="46"/>
      <c r="CG708" s="47"/>
      <c r="CH708" s="242"/>
      <c r="CI708" s="243"/>
      <c r="CJ708" s="127"/>
      <c r="CK708" s="57"/>
      <c r="CL708" s="12"/>
      <c r="CM708" s="12"/>
      <c r="CN708" s="12"/>
      <c r="CO708" s="12"/>
      <c r="CV708" s="12"/>
      <c r="CW708" s="12"/>
      <c r="CX708" s="12"/>
      <c r="CY708" s="12"/>
      <c r="DB708" s="12"/>
      <c r="DC708" s="12"/>
      <c r="ES708" s="54"/>
      <c r="EX708" s="46"/>
      <c r="EY708" s="47"/>
      <c r="FD708" s="46"/>
      <c r="FE708" s="47"/>
      <c r="FF708" s="46"/>
      <c r="FG708" s="47"/>
      <c r="FH708" s="46"/>
      <c r="FI708" s="47"/>
      <c r="FR708" s="12"/>
      <c r="FS708" s="12"/>
      <c r="FT708" s="46"/>
      <c r="FU708" s="54"/>
      <c r="FW708" s="54"/>
      <c r="GD708" s="54"/>
      <c r="GE708" s="54"/>
      <c r="GV708" s="36"/>
      <c r="GW708" s="54"/>
      <c r="GX708" s="36"/>
      <c r="GY708" s="36"/>
      <c r="GZ708" s="36"/>
      <c r="HA708" s="36"/>
      <c r="HB708" s="36"/>
      <c r="HC708" s="36"/>
      <c r="HD708" s="36"/>
      <c r="HE708" s="36"/>
      <c r="HF708" s="36"/>
      <c r="HG708" s="36"/>
      <c r="HH708" s="36"/>
      <c r="HI708" s="36"/>
      <c r="HJ708" s="36"/>
      <c r="HK708" s="36"/>
      <c r="HL708" s="36"/>
      <c r="HM708" s="36"/>
      <c r="HN708" s="36"/>
      <c r="HO708" s="36"/>
      <c r="HP708" s="36"/>
      <c r="HQ708" s="36"/>
      <c r="HR708" s="36"/>
      <c r="HS708" s="36"/>
      <c r="HT708" s="36"/>
      <c r="HU708" s="36"/>
      <c r="HV708" s="36"/>
      <c r="HW708" s="36"/>
      <c r="HX708" s="36"/>
      <c r="HY708" s="36"/>
      <c r="HZ708" s="36"/>
      <c r="IA708" s="36"/>
      <c r="IB708" s="36"/>
      <c r="IC708" s="36"/>
      <c r="ID708" s="36"/>
      <c r="IE708" s="36"/>
      <c r="IF708" s="36"/>
      <c r="IH708" s="40"/>
      <c r="II708" s="35"/>
    </row>
    <row r="709" spans="7:243" s="15" customFormat="1" thickBot="1" x14ac:dyDescent="0.45">
      <c r="G709" s="12"/>
      <c r="H709" s="12"/>
      <c r="AH709" s="12"/>
      <c r="AI709" s="12"/>
      <c r="AR709" s="12"/>
      <c r="AS709" s="12"/>
      <c r="BP709" s="41"/>
      <c r="BQ709" s="41"/>
      <c r="BT709" s="233"/>
      <c r="BU709" s="234"/>
      <c r="BV709" s="228"/>
      <c r="BW709" s="229"/>
      <c r="BX709" s="251"/>
      <c r="BY709" s="234"/>
      <c r="CF709" s="46"/>
      <c r="CG709" s="47"/>
      <c r="CH709" s="242"/>
      <c r="CI709" s="243"/>
      <c r="CJ709" s="127"/>
      <c r="CK709" s="57"/>
      <c r="CL709" s="12"/>
      <c r="CM709" s="12"/>
      <c r="CN709" s="12"/>
      <c r="CO709" s="12"/>
      <c r="CV709" s="12"/>
      <c r="CW709" s="12"/>
      <c r="CX709" s="12"/>
      <c r="CY709" s="12"/>
      <c r="DB709" s="12"/>
      <c r="DC709" s="12"/>
      <c r="ES709" s="54"/>
      <c r="EX709" s="46"/>
      <c r="EY709" s="47"/>
      <c r="FD709" s="46"/>
      <c r="FE709" s="47"/>
      <c r="FF709" s="46"/>
      <c r="FG709" s="47"/>
      <c r="FH709" s="46"/>
      <c r="FI709" s="47"/>
      <c r="FR709" s="12"/>
      <c r="FS709" s="12"/>
      <c r="FT709" s="46"/>
      <c r="FU709" s="54"/>
      <c r="FW709" s="54"/>
      <c r="GD709" s="54"/>
      <c r="GE709" s="54"/>
      <c r="GV709" s="36"/>
      <c r="GW709" s="54"/>
      <c r="GX709" s="36"/>
      <c r="GY709" s="36"/>
      <c r="GZ709" s="36"/>
      <c r="HA709" s="36"/>
      <c r="HB709" s="36"/>
      <c r="HC709" s="36"/>
      <c r="HD709" s="36"/>
      <c r="HE709" s="36"/>
      <c r="HF709" s="36"/>
      <c r="HG709" s="36"/>
      <c r="HH709" s="36"/>
      <c r="HI709" s="36"/>
      <c r="HJ709" s="36"/>
      <c r="HK709" s="36"/>
      <c r="HL709" s="36"/>
      <c r="HM709" s="36"/>
      <c r="HN709" s="36"/>
      <c r="HO709" s="36"/>
      <c r="HP709" s="36"/>
      <c r="HQ709" s="36"/>
      <c r="HR709" s="36"/>
      <c r="HS709" s="36"/>
      <c r="HT709" s="36"/>
      <c r="HU709" s="36"/>
      <c r="HV709" s="36"/>
      <c r="HW709" s="36"/>
      <c r="HX709" s="36"/>
      <c r="HY709" s="36"/>
      <c r="HZ709" s="36"/>
      <c r="IA709" s="36"/>
      <c r="IB709" s="36"/>
      <c r="IC709" s="36"/>
      <c r="ID709" s="36"/>
      <c r="IE709" s="36"/>
      <c r="IF709" s="36"/>
      <c r="IH709" s="40"/>
      <c r="II709" s="35"/>
    </row>
    <row r="710" spans="7:243" s="15" customFormat="1" thickBot="1" x14ac:dyDescent="0.45">
      <c r="G710" s="12"/>
      <c r="H710" s="12"/>
      <c r="AH710" s="12"/>
      <c r="AI710" s="12"/>
      <c r="AR710" s="12"/>
      <c r="AS710" s="12"/>
      <c r="BP710" s="41"/>
      <c r="BQ710" s="41"/>
      <c r="BT710" s="233"/>
      <c r="BU710" s="234"/>
      <c r="BV710" s="228"/>
      <c r="BW710" s="229"/>
      <c r="BX710" s="251"/>
      <c r="BY710" s="234"/>
      <c r="CF710" s="46"/>
      <c r="CG710" s="47"/>
      <c r="CH710" s="242"/>
      <c r="CI710" s="243"/>
      <c r="CJ710" s="127"/>
      <c r="CK710" s="57"/>
      <c r="CL710" s="12"/>
      <c r="CM710" s="12"/>
      <c r="CN710" s="12"/>
      <c r="CO710" s="12"/>
      <c r="CV710" s="12"/>
      <c r="CW710" s="12"/>
      <c r="CX710" s="12"/>
      <c r="CY710" s="12"/>
      <c r="DB710" s="12"/>
      <c r="DC710" s="12"/>
      <c r="ES710" s="54"/>
      <c r="EX710" s="46"/>
      <c r="EY710" s="47"/>
      <c r="FD710" s="46"/>
      <c r="FE710" s="47"/>
      <c r="FF710" s="46"/>
      <c r="FG710" s="47"/>
      <c r="FH710" s="46"/>
      <c r="FI710" s="47"/>
      <c r="FR710" s="12"/>
      <c r="FS710" s="12"/>
      <c r="FT710" s="46"/>
      <c r="FU710" s="54"/>
      <c r="FW710" s="54"/>
      <c r="GD710" s="54"/>
      <c r="GE710" s="54"/>
      <c r="GV710" s="36"/>
      <c r="GW710" s="54"/>
      <c r="GX710" s="36"/>
      <c r="GY710" s="36"/>
      <c r="GZ710" s="36"/>
      <c r="HA710" s="36"/>
      <c r="HB710" s="36"/>
      <c r="HC710" s="36"/>
      <c r="HD710" s="36"/>
      <c r="HE710" s="36"/>
      <c r="HF710" s="36"/>
      <c r="HG710" s="36"/>
      <c r="HH710" s="36"/>
      <c r="HI710" s="36"/>
      <c r="HJ710" s="36"/>
      <c r="HK710" s="36"/>
      <c r="HL710" s="36"/>
      <c r="HM710" s="36"/>
      <c r="HN710" s="36"/>
      <c r="HO710" s="36"/>
      <c r="HP710" s="36"/>
      <c r="HQ710" s="36"/>
      <c r="HR710" s="36"/>
      <c r="HS710" s="36"/>
      <c r="HT710" s="36"/>
      <c r="HU710" s="36"/>
      <c r="HV710" s="36"/>
      <c r="HW710" s="36"/>
      <c r="HX710" s="36"/>
      <c r="HY710" s="36"/>
      <c r="HZ710" s="36"/>
      <c r="IA710" s="36"/>
      <c r="IB710" s="36"/>
      <c r="IC710" s="36"/>
      <c r="ID710" s="36"/>
      <c r="IE710" s="36"/>
      <c r="IF710" s="36"/>
      <c r="IH710" s="40"/>
      <c r="II710" s="35"/>
    </row>
    <row r="711" spans="7:243" s="15" customFormat="1" thickBot="1" x14ac:dyDescent="0.45">
      <c r="G711" s="12"/>
      <c r="H711" s="12"/>
      <c r="AH711" s="12"/>
      <c r="AI711" s="12"/>
      <c r="AR711" s="12"/>
      <c r="AS711" s="12"/>
      <c r="BP711" s="41"/>
      <c r="BQ711" s="41"/>
      <c r="BT711" s="233"/>
      <c r="BU711" s="234"/>
      <c r="BV711" s="228"/>
      <c r="BW711" s="229"/>
      <c r="BX711" s="251"/>
      <c r="BY711" s="234"/>
      <c r="CF711" s="46"/>
      <c r="CG711" s="47"/>
      <c r="CH711" s="242"/>
      <c r="CI711" s="243"/>
      <c r="CJ711" s="127"/>
      <c r="CK711" s="57"/>
      <c r="CL711" s="12"/>
      <c r="CM711" s="12"/>
      <c r="CN711" s="12"/>
      <c r="CO711" s="12"/>
      <c r="CV711" s="12"/>
      <c r="CW711" s="12"/>
      <c r="CX711" s="12"/>
      <c r="CY711" s="12"/>
      <c r="DB711" s="12"/>
      <c r="DC711" s="12"/>
      <c r="ES711" s="54"/>
      <c r="EX711" s="46"/>
      <c r="EY711" s="47"/>
      <c r="FD711" s="46"/>
      <c r="FE711" s="47"/>
      <c r="FF711" s="46"/>
      <c r="FG711" s="47"/>
      <c r="FH711" s="46"/>
      <c r="FI711" s="47"/>
      <c r="FR711" s="12"/>
      <c r="FS711" s="12"/>
      <c r="FT711" s="46"/>
      <c r="FU711" s="54"/>
      <c r="FW711" s="54"/>
      <c r="GD711" s="54"/>
      <c r="GE711" s="54"/>
      <c r="GV711" s="36"/>
      <c r="GW711" s="54"/>
      <c r="GX711" s="36"/>
      <c r="GY711" s="36"/>
      <c r="GZ711" s="36"/>
      <c r="HA711" s="36"/>
      <c r="HB711" s="36"/>
      <c r="HC711" s="36"/>
      <c r="HD711" s="36"/>
      <c r="HE711" s="36"/>
      <c r="HF711" s="36"/>
      <c r="HG711" s="36"/>
      <c r="HH711" s="36"/>
      <c r="HI711" s="36"/>
      <c r="HJ711" s="36"/>
      <c r="HK711" s="36"/>
      <c r="HL711" s="36"/>
      <c r="HM711" s="36"/>
      <c r="HN711" s="36"/>
      <c r="HO711" s="36"/>
      <c r="HP711" s="36"/>
      <c r="HQ711" s="36"/>
      <c r="HR711" s="36"/>
      <c r="HS711" s="36"/>
      <c r="HT711" s="36"/>
      <c r="HU711" s="36"/>
      <c r="HV711" s="36"/>
      <c r="HW711" s="36"/>
      <c r="HX711" s="36"/>
      <c r="HY711" s="36"/>
      <c r="HZ711" s="36"/>
      <c r="IA711" s="36"/>
      <c r="IB711" s="36"/>
      <c r="IC711" s="36"/>
      <c r="ID711" s="36"/>
      <c r="IE711" s="36"/>
      <c r="IF711" s="36"/>
      <c r="IH711" s="40"/>
      <c r="II711" s="35"/>
    </row>
    <row r="712" spans="7:243" s="15" customFormat="1" thickBot="1" x14ac:dyDescent="0.45">
      <c r="G712" s="12"/>
      <c r="H712" s="12"/>
      <c r="AH712" s="12"/>
      <c r="AI712" s="12"/>
      <c r="AR712" s="12"/>
      <c r="AS712" s="12"/>
      <c r="BP712" s="41"/>
      <c r="BQ712" s="41"/>
      <c r="BT712" s="233"/>
      <c r="BU712" s="234"/>
      <c r="BV712" s="228"/>
      <c r="BW712" s="229"/>
      <c r="BX712" s="251"/>
      <c r="BY712" s="234"/>
      <c r="CF712" s="46"/>
      <c r="CG712" s="47"/>
      <c r="CH712" s="242"/>
      <c r="CI712" s="243"/>
      <c r="CJ712" s="127"/>
      <c r="CK712" s="57"/>
      <c r="CL712" s="12"/>
      <c r="CM712" s="12"/>
      <c r="CN712" s="12"/>
      <c r="CO712" s="12"/>
      <c r="CV712" s="12"/>
      <c r="CW712" s="12"/>
      <c r="CX712" s="12"/>
      <c r="CY712" s="12"/>
      <c r="DB712" s="12"/>
      <c r="DC712" s="12"/>
      <c r="ES712" s="54"/>
      <c r="EX712" s="46"/>
      <c r="EY712" s="47"/>
      <c r="FD712" s="46"/>
      <c r="FE712" s="47"/>
      <c r="FF712" s="46"/>
      <c r="FG712" s="47"/>
      <c r="FH712" s="46"/>
      <c r="FI712" s="47"/>
      <c r="FR712" s="12"/>
      <c r="FS712" s="12"/>
      <c r="FT712" s="46"/>
      <c r="FU712" s="54"/>
      <c r="FW712" s="54"/>
      <c r="GD712" s="54"/>
      <c r="GE712" s="54"/>
      <c r="GV712" s="36"/>
      <c r="GW712" s="54"/>
      <c r="GX712" s="36"/>
      <c r="GY712" s="36"/>
      <c r="GZ712" s="36"/>
      <c r="HA712" s="36"/>
      <c r="HB712" s="36"/>
      <c r="HC712" s="36"/>
      <c r="HD712" s="36"/>
      <c r="HE712" s="36"/>
      <c r="HF712" s="36"/>
      <c r="HG712" s="36"/>
      <c r="HH712" s="36"/>
      <c r="HI712" s="36"/>
      <c r="HJ712" s="36"/>
      <c r="HK712" s="36"/>
      <c r="HL712" s="36"/>
      <c r="HM712" s="36"/>
      <c r="HN712" s="36"/>
      <c r="HO712" s="36"/>
      <c r="HP712" s="36"/>
      <c r="HQ712" s="36"/>
      <c r="HR712" s="36"/>
      <c r="HS712" s="36"/>
      <c r="HT712" s="36"/>
      <c r="HU712" s="36"/>
      <c r="HV712" s="36"/>
      <c r="HW712" s="36"/>
      <c r="HX712" s="36"/>
      <c r="HY712" s="36"/>
      <c r="HZ712" s="36"/>
      <c r="IA712" s="36"/>
      <c r="IB712" s="36"/>
      <c r="IC712" s="36"/>
      <c r="ID712" s="36"/>
      <c r="IE712" s="36"/>
      <c r="IF712" s="36"/>
      <c r="IH712" s="40"/>
      <c r="II712" s="35"/>
    </row>
    <row r="713" spans="7:243" s="15" customFormat="1" thickBot="1" x14ac:dyDescent="0.45">
      <c r="G713" s="12"/>
      <c r="H713" s="12"/>
      <c r="AH713" s="12"/>
      <c r="AI713" s="12"/>
      <c r="AR713" s="12"/>
      <c r="AS713" s="12"/>
      <c r="BP713" s="41"/>
      <c r="BQ713" s="41"/>
      <c r="BT713" s="233"/>
      <c r="BU713" s="234"/>
      <c r="BV713" s="228"/>
      <c r="BW713" s="229"/>
      <c r="BX713" s="251"/>
      <c r="BY713" s="234"/>
      <c r="CF713" s="46"/>
      <c r="CG713" s="47"/>
      <c r="CH713" s="242"/>
      <c r="CI713" s="243"/>
      <c r="CJ713" s="127"/>
      <c r="CK713" s="57"/>
      <c r="CL713" s="12"/>
      <c r="CM713" s="12"/>
      <c r="CN713" s="12"/>
      <c r="CO713" s="12"/>
      <c r="CV713" s="12"/>
      <c r="CW713" s="12"/>
      <c r="CX713" s="12"/>
      <c r="CY713" s="12"/>
      <c r="DB713" s="12"/>
      <c r="DC713" s="12"/>
      <c r="ES713" s="54"/>
      <c r="EX713" s="46"/>
      <c r="EY713" s="47"/>
      <c r="FD713" s="46"/>
      <c r="FE713" s="47"/>
      <c r="FF713" s="46"/>
      <c r="FG713" s="47"/>
      <c r="FH713" s="46"/>
      <c r="FI713" s="47"/>
      <c r="FR713" s="12"/>
      <c r="FS713" s="12"/>
      <c r="FT713" s="46"/>
      <c r="FU713" s="54"/>
      <c r="FW713" s="54"/>
      <c r="GD713" s="54"/>
      <c r="GE713" s="54"/>
      <c r="GV713" s="36"/>
      <c r="GW713" s="54"/>
      <c r="GX713" s="36"/>
      <c r="GY713" s="36"/>
      <c r="GZ713" s="36"/>
      <c r="HA713" s="36"/>
      <c r="HB713" s="36"/>
      <c r="HC713" s="36"/>
      <c r="HD713" s="36"/>
      <c r="HE713" s="36"/>
      <c r="HF713" s="36"/>
      <c r="HG713" s="36"/>
      <c r="HH713" s="36"/>
      <c r="HI713" s="36"/>
      <c r="HJ713" s="36"/>
      <c r="HK713" s="36"/>
      <c r="HL713" s="36"/>
      <c r="HM713" s="36"/>
      <c r="HN713" s="36"/>
      <c r="HO713" s="36"/>
      <c r="HP713" s="36"/>
      <c r="HQ713" s="36"/>
      <c r="HR713" s="36"/>
      <c r="HS713" s="36"/>
      <c r="HT713" s="36"/>
      <c r="HU713" s="36"/>
      <c r="HV713" s="36"/>
      <c r="HW713" s="36"/>
      <c r="HX713" s="36"/>
      <c r="HY713" s="36"/>
      <c r="HZ713" s="36"/>
      <c r="IA713" s="36"/>
      <c r="IB713" s="36"/>
      <c r="IC713" s="36"/>
      <c r="ID713" s="36"/>
      <c r="IE713" s="36"/>
      <c r="IF713" s="36"/>
      <c r="IH713" s="40"/>
      <c r="II713" s="35"/>
    </row>
    <row r="714" spans="7:243" s="15" customFormat="1" thickBot="1" x14ac:dyDescent="0.45">
      <c r="G714" s="12"/>
      <c r="H714" s="12"/>
      <c r="AH714" s="12"/>
      <c r="AI714" s="12"/>
      <c r="AR714" s="12"/>
      <c r="AS714" s="12"/>
      <c r="BP714" s="41"/>
      <c r="BQ714" s="41"/>
      <c r="BT714" s="233"/>
      <c r="BU714" s="234"/>
      <c r="BV714" s="228"/>
      <c r="BW714" s="229"/>
      <c r="BX714" s="251"/>
      <c r="BY714" s="234"/>
      <c r="CF714" s="46"/>
      <c r="CG714" s="47"/>
      <c r="CH714" s="242"/>
      <c r="CI714" s="243"/>
      <c r="CJ714" s="127"/>
      <c r="CK714" s="57"/>
      <c r="CL714" s="12"/>
      <c r="CM714" s="12"/>
      <c r="CN714" s="12"/>
      <c r="CO714" s="12"/>
      <c r="CV714" s="12"/>
      <c r="CW714" s="12"/>
      <c r="CX714" s="12"/>
      <c r="CY714" s="12"/>
      <c r="DB714" s="12"/>
      <c r="DC714" s="12"/>
      <c r="ES714" s="54"/>
      <c r="EX714" s="46"/>
      <c r="EY714" s="47"/>
      <c r="FD714" s="46"/>
      <c r="FE714" s="47"/>
      <c r="FF714" s="46"/>
      <c r="FG714" s="47"/>
      <c r="FH714" s="46"/>
      <c r="FI714" s="47"/>
      <c r="FR714" s="12"/>
      <c r="FS714" s="12"/>
      <c r="FT714" s="46"/>
      <c r="FU714" s="54"/>
      <c r="FW714" s="54"/>
      <c r="GD714" s="54"/>
      <c r="GE714" s="54"/>
      <c r="GV714" s="36"/>
      <c r="GW714" s="54"/>
      <c r="GX714" s="36"/>
      <c r="GY714" s="36"/>
      <c r="GZ714" s="36"/>
      <c r="HA714" s="36"/>
      <c r="HB714" s="36"/>
      <c r="HC714" s="36"/>
      <c r="HD714" s="36"/>
      <c r="HE714" s="36"/>
      <c r="HF714" s="36"/>
      <c r="HG714" s="36"/>
      <c r="HH714" s="36"/>
      <c r="HI714" s="36"/>
      <c r="HJ714" s="36"/>
      <c r="HK714" s="36"/>
      <c r="HL714" s="36"/>
      <c r="HM714" s="36"/>
      <c r="HN714" s="36"/>
      <c r="HO714" s="36"/>
      <c r="HP714" s="36"/>
      <c r="HQ714" s="36"/>
      <c r="HR714" s="36"/>
      <c r="HS714" s="36"/>
      <c r="HT714" s="36"/>
      <c r="HU714" s="36"/>
      <c r="HV714" s="36"/>
      <c r="HW714" s="36"/>
      <c r="HX714" s="36"/>
      <c r="HY714" s="36"/>
      <c r="HZ714" s="36"/>
      <c r="IA714" s="36"/>
      <c r="IB714" s="36"/>
      <c r="IC714" s="36"/>
      <c r="ID714" s="36"/>
      <c r="IE714" s="36"/>
      <c r="IF714" s="36"/>
      <c r="IH714" s="40"/>
      <c r="II714" s="35"/>
    </row>
    <row r="715" spans="7:243" s="15" customFormat="1" thickBot="1" x14ac:dyDescent="0.45">
      <c r="G715" s="12"/>
      <c r="H715" s="12"/>
      <c r="AH715" s="12"/>
      <c r="AI715" s="12"/>
      <c r="AR715" s="12"/>
      <c r="AS715" s="12"/>
      <c r="BP715" s="41"/>
      <c r="BQ715" s="41"/>
      <c r="BT715" s="233"/>
      <c r="BU715" s="234"/>
      <c r="BV715" s="228"/>
      <c r="BW715" s="229"/>
      <c r="BX715" s="251"/>
      <c r="BY715" s="234"/>
      <c r="CF715" s="46"/>
      <c r="CG715" s="47"/>
      <c r="CH715" s="242"/>
      <c r="CI715" s="243"/>
      <c r="CJ715" s="127"/>
      <c r="CK715" s="57"/>
      <c r="CL715" s="12"/>
      <c r="CM715" s="12"/>
      <c r="CN715" s="12"/>
      <c r="CO715" s="12"/>
      <c r="CV715" s="12"/>
      <c r="CW715" s="12"/>
      <c r="CX715" s="12"/>
      <c r="CY715" s="12"/>
      <c r="DB715" s="12"/>
      <c r="DC715" s="12"/>
      <c r="ES715" s="54"/>
      <c r="EX715" s="46"/>
      <c r="EY715" s="47"/>
      <c r="FD715" s="46"/>
      <c r="FE715" s="47"/>
      <c r="FF715" s="46"/>
      <c r="FG715" s="47"/>
      <c r="FH715" s="46"/>
      <c r="FI715" s="47"/>
      <c r="FR715" s="12"/>
      <c r="FS715" s="12"/>
      <c r="FT715" s="46"/>
      <c r="FU715" s="54"/>
      <c r="FW715" s="54"/>
      <c r="GD715" s="54"/>
      <c r="GE715" s="54"/>
      <c r="GV715" s="36"/>
      <c r="GW715" s="54"/>
      <c r="GX715" s="36"/>
      <c r="GY715" s="36"/>
      <c r="GZ715" s="36"/>
      <c r="HA715" s="36"/>
      <c r="HB715" s="36"/>
      <c r="HC715" s="36"/>
      <c r="HD715" s="36"/>
      <c r="HE715" s="36"/>
      <c r="HF715" s="36"/>
      <c r="HG715" s="36"/>
      <c r="HH715" s="36"/>
      <c r="HI715" s="36"/>
      <c r="HJ715" s="36"/>
      <c r="HK715" s="36"/>
      <c r="HL715" s="36"/>
      <c r="HM715" s="36"/>
      <c r="HN715" s="36"/>
      <c r="HO715" s="36"/>
      <c r="HP715" s="36"/>
      <c r="HQ715" s="36"/>
      <c r="HR715" s="36"/>
      <c r="HS715" s="36"/>
      <c r="HT715" s="36"/>
      <c r="HU715" s="36"/>
      <c r="HV715" s="36"/>
      <c r="HW715" s="36"/>
      <c r="HX715" s="36"/>
      <c r="HY715" s="36"/>
      <c r="HZ715" s="36"/>
      <c r="IA715" s="36"/>
      <c r="IB715" s="36"/>
      <c r="IC715" s="36"/>
      <c r="ID715" s="36"/>
      <c r="IE715" s="36"/>
      <c r="IF715" s="36"/>
      <c r="IH715" s="40"/>
      <c r="II715" s="35"/>
    </row>
    <row r="716" spans="7:243" s="15" customFormat="1" thickBot="1" x14ac:dyDescent="0.45">
      <c r="G716" s="12"/>
      <c r="H716" s="12"/>
      <c r="AH716" s="12"/>
      <c r="AI716" s="12"/>
      <c r="AR716" s="12"/>
      <c r="AS716" s="12"/>
      <c r="BP716" s="41"/>
      <c r="BQ716" s="41"/>
      <c r="BT716" s="233"/>
      <c r="BU716" s="234"/>
      <c r="BV716" s="228"/>
      <c r="BW716" s="229"/>
      <c r="BX716" s="251"/>
      <c r="BY716" s="234"/>
      <c r="CF716" s="46"/>
      <c r="CG716" s="47"/>
      <c r="CH716" s="242"/>
      <c r="CI716" s="243"/>
      <c r="CJ716" s="127"/>
      <c r="CK716" s="57"/>
      <c r="CL716" s="12"/>
      <c r="CM716" s="12"/>
      <c r="CN716" s="12"/>
      <c r="CO716" s="12"/>
      <c r="CV716" s="12"/>
      <c r="CW716" s="12"/>
      <c r="CX716" s="12"/>
      <c r="CY716" s="12"/>
      <c r="DB716" s="12"/>
      <c r="DC716" s="12"/>
      <c r="ES716" s="54"/>
      <c r="EX716" s="46"/>
      <c r="EY716" s="47"/>
      <c r="FD716" s="46"/>
      <c r="FE716" s="47"/>
      <c r="FF716" s="46"/>
      <c r="FG716" s="47"/>
      <c r="FH716" s="46"/>
      <c r="FI716" s="47"/>
      <c r="FR716" s="12"/>
      <c r="FS716" s="12"/>
      <c r="FT716" s="46"/>
      <c r="FU716" s="54"/>
      <c r="FW716" s="54"/>
      <c r="GD716" s="54"/>
      <c r="GE716" s="54"/>
      <c r="GV716" s="36"/>
      <c r="GW716" s="54"/>
      <c r="GX716" s="36"/>
      <c r="GY716" s="36"/>
      <c r="GZ716" s="36"/>
      <c r="HA716" s="36"/>
      <c r="HB716" s="36"/>
      <c r="HC716" s="36"/>
      <c r="HD716" s="36"/>
      <c r="HE716" s="36"/>
      <c r="HF716" s="36"/>
      <c r="HG716" s="36"/>
      <c r="HH716" s="36"/>
      <c r="HI716" s="36"/>
      <c r="HJ716" s="36"/>
      <c r="HK716" s="36"/>
      <c r="HL716" s="36"/>
      <c r="HM716" s="36"/>
      <c r="HN716" s="36"/>
      <c r="HO716" s="36"/>
      <c r="HP716" s="36"/>
      <c r="HQ716" s="36"/>
      <c r="HR716" s="36"/>
      <c r="HS716" s="36"/>
      <c r="HT716" s="36"/>
      <c r="HU716" s="36"/>
      <c r="HV716" s="36"/>
      <c r="HW716" s="36"/>
      <c r="HX716" s="36"/>
      <c r="HY716" s="36"/>
      <c r="HZ716" s="36"/>
      <c r="IA716" s="36"/>
      <c r="IB716" s="36"/>
      <c r="IC716" s="36"/>
      <c r="ID716" s="36"/>
      <c r="IE716" s="36"/>
      <c r="IF716" s="36"/>
      <c r="IH716" s="40"/>
      <c r="II716" s="35"/>
    </row>
    <row r="717" spans="7:243" s="15" customFormat="1" thickBot="1" x14ac:dyDescent="0.45">
      <c r="G717" s="12"/>
      <c r="H717" s="12"/>
      <c r="AH717" s="12"/>
      <c r="AI717" s="12"/>
      <c r="AR717" s="12"/>
      <c r="AS717" s="12"/>
      <c r="BP717" s="41"/>
      <c r="BQ717" s="41"/>
      <c r="BT717" s="233"/>
      <c r="BU717" s="234"/>
      <c r="BV717" s="228"/>
      <c r="BW717" s="229"/>
      <c r="BX717" s="251"/>
      <c r="BY717" s="234"/>
      <c r="CF717" s="46"/>
      <c r="CG717" s="47"/>
      <c r="CH717" s="242"/>
      <c r="CI717" s="243"/>
      <c r="CJ717" s="127"/>
      <c r="CK717" s="57"/>
      <c r="CL717" s="12"/>
      <c r="CM717" s="12"/>
      <c r="CN717" s="12"/>
      <c r="CO717" s="12"/>
      <c r="CV717" s="12"/>
      <c r="CW717" s="12"/>
      <c r="CX717" s="12"/>
      <c r="CY717" s="12"/>
      <c r="DB717" s="12"/>
      <c r="DC717" s="12"/>
      <c r="ES717" s="54"/>
      <c r="EX717" s="46"/>
      <c r="EY717" s="47"/>
      <c r="FD717" s="46"/>
      <c r="FE717" s="47"/>
      <c r="FF717" s="46"/>
      <c r="FG717" s="47"/>
      <c r="FH717" s="46"/>
      <c r="FI717" s="47"/>
      <c r="FR717" s="12"/>
      <c r="FS717" s="12"/>
      <c r="FT717" s="46"/>
      <c r="FU717" s="54"/>
      <c r="FW717" s="54"/>
      <c r="GD717" s="54"/>
      <c r="GE717" s="54"/>
      <c r="GV717" s="36"/>
      <c r="GW717" s="54"/>
      <c r="GX717" s="36"/>
      <c r="GY717" s="36"/>
      <c r="GZ717" s="36"/>
      <c r="HA717" s="36"/>
      <c r="HB717" s="36"/>
      <c r="HC717" s="36"/>
      <c r="HD717" s="36"/>
      <c r="HE717" s="36"/>
      <c r="HF717" s="36"/>
      <c r="HG717" s="36"/>
      <c r="HH717" s="36"/>
      <c r="HI717" s="36"/>
      <c r="HJ717" s="36"/>
      <c r="HK717" s="36"/>
      <c r="HL717" s="36"/>
      <c r="HM717" s="36"/>
      <c r="HN717" s="36"/>
      <c r="HO717" s="36"/>
      <c r="HP717" s="36"/>
      <c r="HQ717" s="36"/>
      <c r="HR717" s="36"/>
      <c r="HS717" s="36"/>
      <c r="HT717" s="36"/>
      <c r="HU717" s="36"/>
      <c r="HV717" s="36"/>
      <c r="HW717" s="36"/>
      <c r="HX717" s="36"/>
      <c r="HY717" s="36"/>
      <c r="HZ717" s="36"/>
      <c r="IA717" s="36"/>
      <c r="IB717" s="36"/>
      <c r="IC717" s="36"/>
      <c r="ID717" s="36"/>
      <c r="IE717" s="36"/>
      <c r="IF717" s="36"/>
      <c r="IH717" s="40"/>
      <c r="II717" s="35"/>
    </row>
    <row r="718" spans="7:243" s="15" customFormat="1" thickBot="1" x14ac:dyDescent="0.45">
      <c r="G718" s="12"/>
      <c r="H718" s="12"/>
      <c r="AH718" s="12"/>
      <c r="AI718" s="12"/>
      <c r="AR718" s="12"/>
      <c r="AS718" s="12"/>
      <c r="BP718" s="41"/>
      <c r="BQ718" s="41"/>
      <c r="BT718" s="233"/>
      <c r="BU718" s="234"/>
      <c r="BV718" s="228"/>
      <c r="BW718" s="229"/>
      <c r="BX718" s="251"/>
      <c r="BY718" s="234"/>
      <c r="CF718" s="46"/>
      <c r="CG718" s="47"/>
      <c r="CH718" s="242"/>
      <c r="CI718" s="243"/>
      <c r="CJ718" s="127"/>
      <c r="CK718" s="57"/>
      <c r="CL718" s="12"/>
      <c r="CM718" s="12"/>
      <c r="CN718" s="12"/>
      <c r="CO718" s="12"/>
      <c r="CV718" s="12"/>
      <c r="CW718" s="12"/>
      <c r="CX718" s="12"/>
      <c r="CY718" s="12"/>
      <c r="DB718" s="12"/>
      <c r="DC718" s="12"/>
      <c r="ES718" s="54"/>
      <c r="EX718" s="46"/>
      <c r="EY718" s="47"/>
      <c r="FD718" s="46"/>
      <c r="FE718" s="47"/>
      <c r="FF718" s="46"/>
      <c r="FG718" s="47"/>
      <c r="FH718" s="46"/>
      <c r="FI718" s="47"/>
      <c r="FR718" s="12"/>
      <c r="FS718" s="12"/>
      <c r="FT718" s="46"/>
      <c r="FU718" s="54"/>
      <c r="FW718" s="54"/>
      <c r="GD718" s="54"/>
      <c r="GE718" s="54"/>
      <c r="GV718" s="36"/>
      <c r="GW718" s="54"/>
      <c r="GX718" s="36"/>
      <c r="GY718" s="36"/>
      <c r="GZ718" s="36"/>
      <c r="HA718" s="36"/>
      <c r="HB718" s="36"/>
      <c r="HC718" s="36"/>
      <c r="HD718" s="36"/>
      <c r="HE718" s="36"/>
      <c r="HF718" s="36"/>
      <c r="HG718" s="36"/>
      <c r="HH718" s="36"/>
      <c r="HI718" s="36"/>
      <c r="HJ718" s="36"/>
      <c r="HK718" s="36"/>
      <c r="HL718" s="36"/>
      <c r="HM718" s="36"/>
      <c r="HN718" s="36"/>
      <c r="HO718" s="36"/>
      <c r="HP718" s="36"/>
      <c r="HQ718" s="36"/>
      <c r="HR718" s="36"/>
      <c r="HS718" s="36"/>
      <c r="HT718" s="36"/>
      <c r="HU718" s="36"/>
      <c r="HV718" s="36"/>
      <c r="HW718" s="36"/>
      <c r="HX718" s="36"/>
      <c r="HY718" s="36"/>
      <c r="HZ718" s="36"/>
      <c r="IA718" s="36"/>
      <c r="IB718" s="36"/>
      <c r="IC718" s="36"/>
      <c r="ID718" s="36"/>
      <c r="IE718" s="36"/>
      <c r="IF718" s="36"/>
      <c r="IH718" s="40"/>
      <c r="II718" s="35"/>
    </row>
    <row r="719" spans="7:243" s="15" customFormat="1" thickBot="1" x14ac:dyDescent="0.45">
      <c r="G719" s="12"/>
      <c r="H719" s="12"/>
      <c r="AH719" s="12"/>
      <c r="AI719" s="12"/>
      <c r="AR719" s="12"/>
      <c r="AS719" s="12"/>
      <c r="BP719" s="41"/>
      <c r="BQ719" s="41"/>
      <c r="BT719" s="233"/>
      <c r="BU719" s="234"/>
      <c r="BV719" s="228"/>
      <c r="BW719" s="229"/>
      <c r="BX719" s="251"/>
      <c r="BY719" s="234"/>
      <c r="CF719" s="46"/>
      <c r="CG719" s="47"/>
      <c r="CH719" s="242"/>
      <c r="CI719" s="243"/>
      <c r="CJ719" s="127"/>
      <c r="CK719" s="57"/>
      <c r="CL719" s="12"/>
      <c r="CM719" s="12"/>
      <c r="CN719" s="12"/>
      <c r="CO719" s="12"/>
      <c r="CV719" s="12"/>
      <c r="CW719" s="12"/>
      <c r="CX719" s="12"/>
      <c r="CY719" s="12"/>
      <c r="DB719" s="12"/>
      <c r="DC719" s="12"/>
      <c r="ES719" s="54"/>
      <c r="EX719" s="46"/>
      <c r="EY719" s="47"/>
      <c r="FD719" s="46"/>
      <c r="FE719" s="47"/>
      <c r="FF719" s="46"/>
      <c r="FG719" s="47"/>
      <c r="FH719" s="46"/>
      <c r="FI719" s="47"/>
      <c r="FR719" s="12"/>
      <c r="FS719" s="12"/>
      <c r="FT719" s="46"/>
      <c r="FU719" s="54"/>
      <c r="FW719" s="54"/>
      <c r="GD719" s="54"/>
      <c r="GE719" s="54"/>
      <c r="GV719" s="36"/>
      <c r="GW719" s="54"/>
      <c r="GX719" s="36"/>
      <c r="GY719" s="36"/>
      <c r="GZ719" s="36"/>
      <c r="HA719" s="36"/>
      <c r="HB719" s="36"/>
      <c r="HC719" s="36"/>
      <c r="HD719" s="36"/>
      <c r="HE719" s="36"/>
      <c r="HF719" s="36"/>
      <c r="HG719" s="36"/>
      <c r="HH719" s="36"/>
      <c r="HI719" s="36"/>
      <c r="HJ719" s="36"/>
      <c r="HK719" s="36"/>
      <c r="HL719" s="36"/>
      <c r="HM719" s="36"/>
      <c r="HN719" s="36"/>
      <c r="HO719" s="36"/>
      <c r="HP719" s="36"/>
      <c r="HQ719" s="36"/>
      <c r="HR719" s="36"/>
      <c r="HS719" s="36"/>
      <c r="HT719" s="36"/>
      <c r="HU719" s="36"/>
      <c r="HV719" s="36"/>
      <c r="HW719" s="36"/>
      <c r="HX719" s="36"/>
      <c r="HY719" s="36"/>
      <c r="HZ719" s="36"/>
      <c r="IA719" s="36"/>
      <c r="IB719" s="36"/>
      <c r="IC719" s="36"/>
      <c r="ID719" s="36"/>
      <c r="IE719" s="36"/>
      <c r="IF719" s="36"/>
      <c r="IH719" s="40"/>
      <c r="II719" s="35"/>
    </row>
    <row r="720" spans="7:243" s="15" customFormat="1" thickBot="1" x14ac:dyDescent="0.45">
      <c r="G720" s="12"/>
      <c r="H720" s="12"/>
      <c r="AH720" s="12"/>
      <c r="AI720" s="12"/>
      <c r="AR720" s="12"/>
      <c r="AS720" s="12"/>
      <c r="BP720" s="41"/>
      <c r="BQ720" s="41"/>
      <c r="BT720" s="233"/>
      <c r="BU720" s="234"/>
      <c r="BV720" s="228"/>
      <c r="BW720" s="229"/>
      <c r="BX720" s="251"/>
      <c r="BY720" s="234"/>
      <c r="CF720" s="46"/>
      <c r="CG720" s="47"/>
      <c r="CH720" s="242"/>
      <c r="CI720" s="243"/>
      <c r="CJ720" s="127"/>
      <c r="CK720" s="57"/>
      <c r="CL720" s="12"/>
      <c r="CM720" s="12"/>
      <c r="CN720" s="12"/>
      <c r="CO720" s="12"/>
      <c r="CV720" s="12"/>
      <c r="CW720" s="12"/>
      <c r="CX720" s="12"/>
      <c r="CY720" s="12"/>
      <c r="DB720" s="12"/>
      <c r="DC720" s="12"/>
      <c r="ES720" s="54"/>
      <c r="EX720" s="46"/>
      <c r="EY720" s="47"/>
      <c r="FD720" s="46"/>
      <c r="FE720" s="47"/>
      <c r="FF720" s="46"/>
      <c r="FG720" s="47"/>
      <c r="FH720" s="46"/>
      <c r="FI720" s="47"/>
      <c r="FR720" s="12"/>
      <c r="FS720" s="12"/>
      <c r="FT720" s="46"/>
      <c r="FU720" s="54"/>
      <c r="FW720" s="54"/>
      <c r="GD720" s="54"/>
      <c r="GE720" s="54"/>
      <c r="GV720" s="36"/>
      <c r="GW720" s="54"/>
      <c r="GX720" s="36"/>
      <c r="GY720" s="36"/>
      <c r="GZ720" s="36"/>
      <c r="HA720" s="36"/>
      <c r="HB720" s="36"/>
      <c r="HC720" s="36"/>
      <c r="HD720" s="36"/>
      <c r="HE720" s="36"/>
      <c r="HF720" s="36"/>
      <c r="HG720" s="36"/>
      <c r="HH720" s="36"/>
      <c r="HI720" s="36"/>
      <c r="HJ720" s="36"/>
      <c r="HK720" s="36"/>
      <c r="HL720" s="36"/>
      <c r="HM720" s="36"/>
      <c r="HN720" s="36"/>
      <c r="HO720" s="36"/>
      <c r="HP720" s="36"/>
      <c r="HQ720" s="36"/>
      <c r="HR720" s="36"/>
      <c r="HS720" s="36"/>
      <c r="HT720" s="36"/>
      <c r="HU720" s="36"/>
      <c r="HV720" s="36"/>
      <c r="HW720" s="36"/>
      <c r="HX720" s="36"/>
      <c r="HY720" s="36"/>
      <c r="HZ720" s="36"/>
      <c r="IA720" s="36"/>
      <c r="IB720" s="36"/>
      <c r="IC720" s="36"/>
      <c r="ID720" s="36"/>
      <c r="IE720" s="36"/>
      <c r="IF720" s="36"/>
      <c r="IH720" s="40"/>
      <c r="II720" s="35"/>
    </row>
    <row r="721" spans="7:243" s="15" customFormat="1" thickBot="1" x14ac:dyDescent="0.45">
      <c r="G721" s="12"/>
      <c r="H721" s="12"/>
      <c r="AH721" s="12"/>
      <c r="AI721" s="12"/>
      <c r="AR721" s="12"/>
      <c r="AS721" s="12"/>
      <c r="BP721" s="41"/>
      <c r="BQ721" s="41"/>
      <c r="BT721" s="233"/>
      <c r="BU721" s="234"/>
      <c r="BV721" s="228"/>
      <c r="BW721" s="229"/>
      <c r="BX721" s="251"/>
      <c r="BY721" s="234"/>
      <c r="CF721" s="46"/>
      <c r="CG721" s="47"/>
      <c r="CH721" s="242"/>
      <c r="CI721" s="243"/>
      <c r="CJ721" s="127"/>
      <c r="CK721" s="57"/>
      <c r="CL721" s="12"/>
      <c r="CM721" s="12"/>
      <c r="CN721" s="12"/>
      <c r="CO721" s="12"/>
      <c r="CV721" s="12"/>
      <c r="CW721" s="12"/>
      <c r="CX721" s="12"/>
      <c r="CY721" s="12"/>
      <c r="DB721" s="12"/>
      <c r="DC721" s="12"/>
      <c r="ES721" s="54"/>
      <c r="EX721" s="46"/>
      <c r="EY721" s="47"/>
      <c r="FD721" s="46"/>
      <c r="FE721" s="47"/>
      <c r="FF721" s="46"/>
      <c r="FG721" s="47"/>
      <c r="FH721" s="46"/>
      <c r="FI721" s="47"/>
      <c r="FR721" s="12"/>
      <c r="FS721" s="12"/>
      <c r="FT721" s="46"/>
      <c r="FU721" s="54"/>
      <c r="FW721" s="54"/>
      <c r="GD721" s="54"/>
      <c r="GE721" s="54"/>
      <c r="GV721" s="36"/>
      <c r="GW721" s="54"/>
      <c r="GX721" s="36"/>
      <c r="GY721" s="36"/>
      <c r="GZ721" s="36"/>
      <c r="HA721" s="36"/>
      <c r="HB721" s="36"/>
      <c r="HC721" s="36"/>
      <c r="HD721" s="36"/>
      <c r="HE721" s="36"/>
      <c r="HF721" s="36"/>
      <c r="HG721" s="36"/>
      <c r="HH721" s="36"/>
      <c r="HI721" s="36"/>
      <c r="HJ721" s="36"/>
      <c r="HK721" s="36"/>
      <c r="HL721" s="36"/>
      <c r="HM721" s="36"/>
      <c r="HN721" s="36"/>
      <c r="HO721" s="36"/>
      <c r="HP721" s="36"/>
      <c r="HQ721" s="36"/>
      <c r="HR721" s="36"/>
      <c r="HS721" s="36"/>
      <c r="HT721" s="36"/>
      <c r="HU721" s="36"/>
      <c r="HV721" s="36"/>
      <c r="HW721" s="36"/>
      <c r="HX721" s="36"/>
      <c r="HY721" s="36"/>
      <c r="HZ721" s="36"/>
      <c r="IA721" s="36"/>
      <c r="IB721" s="36"/>
      <c r="IC721" s="36"/>
      <c r="ID721" s="36"/>
      <c r="IE721" s="36"/>
      <c r="IF721" s="36"/>
      <c r="IH721" s="40"/>
      <c r="II721" s="35"/>
    </row>
    <row r="722" spans="7:243" s="15" customFormat="1" thickBot="1" x14ac:dyDescent="0.45">
      <c r="G722" s="12"/>
      <c r="H722" s="12"/>
      <c r="AH722" s="12"/>
      <c r="AI722" s="12"/>
      <c r="AR722" s="12"/>
      <c r="AS722" s="12"/>
      <c r="BP722" s="41"/>
      <c r="BQ722" s="41"/>
      <c r="BT722" s="233"/>
      <c r="BU722" s="234"/>
      <c r="BV722" s="228"/>
      <c r="BW722" s="229"/>
      <c r="BX722" s="251"/>
      <c r="BY722" s="234"/>
      <c r="CF722" s="46"/>
      <c r="CG722" s="47"/>
      <c r="CH722" s="242"/>
      <c r="CI722" s="243"/>
      <c r="CJ722" s="127"/>
      <c r="CK722" s="57"/>
      <c r="CL722" s="12"/>
      <c r="CM722" s="12"/>
      <c r="CN722" s="12"/>
      <c r="CO722" s="12"/>
      <c r="CV722" s="12"/>
      <c r="CW722" s="12"/>
      <c r="CX722" s="12"/>
      <c r="CY722" s="12"/>
      <c r="DB722" s="12"/>
      <c r="DC722" s="12"/>
      <c r="ES722" s="54"/>
      <c r="EX722" s="46"/>
      <c r="EY722" s="47"/>
      <c r="FD722" s="46"/>
      <c r="FE722" s="47"/>
      <c r="FF722" s="46"/>
      <c r="FG722" s="47"/>
      <c r="FH722" s="46"/>
      <c r="FI722" s="47"/>
      <c r="FR722" s="12"/>
      <c r="FS722" s="12"/>
      <c r="FT722" s="46"/>
      <c r="FU722" s="54"/>
      <c r="FW722" s="54"/>
      <c r="GD722" s="54"/>
      <c r="GE722" s="54"/>
      <c r="GV722" s="36"/>
      <c r="GW722" s="54"/>
      <c r="GX722" s="36"/>
      <c r="GY722" s="36"/>
      <c r="GZ722" s="36"/>
      <c r="HA722" s="36"/>
      <c r="HB722" s="36"/>
      <c r="HC722" s="36"/>
      <c r="HD722" s="36"/>
      <c r="HE722" s="36"/>
      <c r="HF722" s="36"/>
      <c r="HG722" s="36"/>
      <c r="HH722" s="36"/>
      <c r="HI722" s="36"/>
      <c r="HJ722" s="36"/>
      <c r="HK722" s="36"/>
      <c r="HL722" s="36"/>
      <c r="HM722" s="36"/>
      <c r="HN722" s="36"/>
      <c r="HO722" s="36"/>
      <c r="HP722" s="36"/>
      <c r="HQ722" s="36"/>
      <c r="HR722" s="36"/>
      <c r="HS722" s="36"/>
      <c r="HT722" s="36"/>
      <c r="HU722" s="36"/>
      <c r="HV722" s="36"/>
      <c r="HW722" s="36"/>
      <c r="HX722" s="36"/>
      <c r="HY722" s="36"/>
      <c r="HZ722" s="36"/>
      <c r="IA722" s="36"/>
      <c r="IB722" s="36"/>
      <c r="IC722" s="36"/>
      <c r="ID722" s="36"/>
      <c r="IE722" s="36"/>
      <c r="IF722" s="36"/>
      <c r="IH722" s="40"/>
      <c r="II722" s="35"/>
    </row>
    <row r="723" spans="7:243" s="15" customFormat="1" thickBot="1" x14ac:dyDescent="0.45">
      <c r="G723" s="12"/>
      <c r="H723" s="12"/>
      <c r="AH723" s="12"/>
      <c r="AI723" s="12"/>
      <c r="AR723" s="12"/>
      <c r="AS723" s="12"/>
      <c r="BP723" s="41"/>
      <c r="BQ723" s="41"/>
      <c r="BT723" s="233"/>
      <c r="BU723" s="234"/>
      <c r="BV723" s="228"/>
      <c r="BW723" s="229"/>
      <c r="BX723" s="251"/>
      <c r="BY723" s="234"/>
      <c r="CF723" s="46"/>
      <c r="CG723" s="47"/>
      <c r="CH723" s="242"/>
      <c r="CI723" s="243"/>
      <c r="CJ723" s="127"/>
      <c r="CK723" s="57"/>
      <c r="CL723" s="12"/>
      <c r="CM723" s="12"/>
      <c r="CN723" s="12"/>
      <c r="CO723" s="12"/>
      <c r="CV723" s="12"/>
      <c r="CW723" s="12"/>
      <c r="CX723" s="12"/>
      <c r="CY723" s="12"/>
      <c r="DB723" s="12"/>
      <c r="DC723" s="12"/>
      <c r="ES723" s="54"/>
      <c r="EX723" s="46"/>
      <c r="EY723" s="47"/>
      <c r="FD723" s="46"/>
      <c r="FE723" s="47"/>
      <c r="FF723" s="46"/>
      <c r="FG723" s="47"/>
      <c r="FH723" s="46"/>
      <c r="FI723" s="47"/>
      <c r="FR723" s="12"/>
      <c r="FS723" s="12"/>
      <c r="FT723" s="46"/>
      <c r="FU723" s="54"/>
      <c r="FW723" s="54"/>
      <c r="GD723" s="54"/>
      <c r="GE723" s="54"/>
      <c r="GV723" s="36"/>
      <c r="GW723" s="54"/>
      <c r="GX723" s="36"/>
      <c r="GY723" s="36"/>
      <c r="GZ723" s="36"/>
      <c r="HA723" s="36"/>
      <c r="HB723" s="36"/>
      <c r="HC723" s="36"/>
      <c r="HD723" s="36"/>
      <c r="HE723" s="36"/>
      <c r="HF723" s="36"/>
      <c r="HG723" s="36"/>
      <c r="HH723" s="36"/>
      <c r="HI723" s="36"/>
      <c r="HJ723" s="36"/>
      <c r="HK723" s="36"/>
      <c r="HL723" s="36"/>
      <c r="HM723" s="36"/>
      <c r="HN723" s="36"/>
      <c r="HO723" s="36"/>
      <c r="HP723" s="36"/>
      <c r="HQ723" s="36"/>
      <c r="HR723" s="36"/>
      <c r="HS723" s="36"/>
      <c r="HT723" s="36"/>
      <c r="HU723" s="36"/>
      <c r="HV723" s="36"/>
      <c r="HW723" s="36"/>
      <c r="HX723" s="36"/>
      <c r="HY723" s="36"/>
      <c r="HZ723" s="36"/>
      <c r="IA723" s="36"/>
      <c r="IB723" s="36"/>
      <c r="IC723" s="36"/>
      <c r="ID723" s="36"/>
      <c r="IE723" s="36"/>
      <c r="IF723" s="36"/>
      <c r="IH723" s="40"/>
      <c r="II723" s="35"/>
    </row>
    <row r="724" spans="7:243" s="15" customFormat="1" thickBot="1" x14ac:dyDescent="0.45">
      <c r="G724" s="12"/>
      <c r="H724" s="12"/>
      <c r="AH724" s="12"/>
      <c r="AI724" s="12"/>
      <c r="AR724" s="12"/>
      <c r="AS724" s="12"/>
      <c r="BP724" s="41"/>
      <c r="BQ724" s="41"/>
      <c r="BT724" s="233"/>
      <c r="BU724" s="234"/>
      <c r="BV724" s="228"/>
      <c r="BW724" s="229"/>
      <c r="BX724" s="251"/>
      <c r="BY724" s="234"/>
      <c r="CF724" s="46"/>
      <c r="CG724" s="47"/>
      <c r="CH724" s="242"/>
      <c r="CI724" s="243"/>
      <c r="CJ724" s="127"/>
      <c r="CK724" s="57"/>
      <c r="CL724" s="12"/>
      <c r="CM724" s="12"/>
      <c r="CN724" s="12"/>
      <c r="CO724" s="12"/>
      <c r="CV724" s="12"/>
      <c r="CW724" s="12"/>
      <c r="CX724" s="12"/>
      <c r="CY724" s="12"/>
      <c r="DB724" s="12"/>
      <c r="DC724" s="12"/>
      <c r="ES724" s="54"/>
      <c r="EX724" s="46"/>
      <c r="EY724" s="47"/>
      <c r="FD724" s="46"/>
      <c r="FE724" s="47"/>
      <c r="FF724" s="46"/>
      <c r="FG724" s="47"/>
      <c r="FH724" s="46"/>
      <c r="FI724" s="47"/>
      <c r="FR724" s="12"/>
      <c r="FS724" s="12"/>
      <c r="FT724" s="46"/>
      <c r="FU724" s="54"/>
      <c r="FW724" s="54"/>
      <c r="GD724" s="54"/>
      <c r="GE724" s="54"/>
      <c r="GV724" s="36"/>
      <c r="GW724" s="54"/>
      <c r="GX724" s="36"/>
      <c r="GY724" s="36"/>
      <c r="GZ724" s="36"/>
      <c r="HA724" s="36"/>
      <c r="HB724" s="36"/>
      <c r="HC724" s="36"/>
      <c r="HD724" s="36"/>
      <c r="HE724" s="36"/>
      <c r="HF724" s="36"/>
      <c r="HG724" s="36"/>
      <c r="HH724" s="36"/>
      <c r="HI724" s="36"/>
      <c r="HJ724" s="36"/>
      <c r="HK724" s="36"/>
      <c r="HL724" s="36"/>
      <c r="HM724" s="36"/>
      <c r="HN724" s="36"/>
      <c r="HO724" s="36"/>
      <c r="HP724" s="36"/>
      <c r="HQ724" s="36"/>
      <c r="HR724" s="36"/>
      <c r="HS724" s="36"/>
      <c r="HT724" s="36"/>
      <c r="HU724" s="36"/>
      <c r="HV724" s="36"/>
      <c r="HW724" s="36"/>
      <c r="HX724" s="36"/>
      <c r="HY724" s="36"/>
      <c r="HZ724" s="36"/>
      <c r="IA724" s="36"/>
      <c r="IB724" s="36"/>
      <c r="IC724" s="36"/>
      <c r="ID724" s="36"/>
      <c r="IE724" s="36"/>
      <c r="IF724" s="36"/>
      <c r="IH724" s="40"/>
      <c r="II724" s="35"/>
    </row>
    <row r="725" spans="7:243" s="15" customFormat="1" thickBot="1" x14ac:dyDescent="0.45">
      <c r="G725" s="12"/>
      <c r="H725" s="12"/>
      <c r="AH725" s="12"/>
      <c r="AI725" s="12"/>
      <c r="AR725" s="12"/>
      <c r="AS725" s="12"/>
      <c r="BP725" s="41"/>
      <c r="BQ725" s="41"/>
      <c r="BT725" s="233"/>
      <c r="BU725" s="234"/>
      <c r="BV725" s="228"/>
      <c r="BW725" s="229"/>
      <c r="BX725" s="251"/>
      <c r="BY725" s="234"/>
      <c r="CF725" s="46"/>
      <c r="CG725" s="47"/>
      <c r="CH725" s="242"/>
      <c r="CI725" s="243"/>
      <c r="CJ725" s="127"/>
      <c r="CK725" s="57"/>
      <c r="CL725" s="12"/>
      <c r="CM725" s="12"/>
      <c r="CN725" s="12"/>
      <c r="CO725" s="12"/>
      <c r="CV725" s="12"/>
      <c r="CW725" s="12"/>
      <c r="CX725" s="12"/>
      <c r="CY725" s="12"/>
      <c r="DB725" s="12"/>
      <c r="DC725" s="12"/>
      <c r="ES725" s="54"/>
      <c r="EX725" s="46"/>
      <c r="EY725" s="47"/>
      <c r="FD725" s="46"/>
      <c r="FE725" s="47"/>
      <c r="FF725" s="46"/>
      <c r="FG725" s="47"/>
      <c r="FH725" s="46"/>
      <c r="FI725" s="47"/>
      <c r="FR725" s="12"/>
      <c r="FS725" s="12"/>
      <c r="FT725" s="46"/>
      <c r="FU725" s="54"/>
      <c r="FW725" s="54"/>
      <c r="GD725" s="54"/>
      <c r="GE725" s="54"/>
      <c r="GV725" s="36"/>
      <c r="GW725" s="54"/>
      <c r="GX725" s="36"/>
      <c r="GY725" s="36"/>
      <c r="GZ725" s="36"/>
      <c r="HA725" s="36"/>
      <c r="HB725" s="36"/>
      <c r="HC725" s="36"/>
      <c r="HD725" s="36"/>
      <c r="HE725" s="36"/>
      <c r="HF725" s="36"/>
      <c r="HG725" s="36"/>
      <c r="HH725" s="36"/>
      <c r="HI725" s="36"/>
      <c r="HJ725" s="36"/>
      <c r="HK725" s="36"/>
      <c r="HL725" s="36"/>
      <c r="HM725" s="36"/>
      <c r="HN725" s="36"/>
      <c r="HO725" s="36"/>
      <c r="HP725" s="36"/>
      <c r="HQ725" s="36"/>
      <c r="HR725" s="36"/>
      <c r="HS725" s="36"/>
      <c r="HT725" s="36"/>
      <c r="HU725" s="36"/>
      <c r="HV725" s="36"/>
      <c r="HW725" s="36"/>
      <c r="HX725" s="36"/>
      <c r="HY725" s="36"/>
      <c r="HZ725" s="36"/>
      <c r="IA725" s="36"/>
      <c r="IB725" s="36"/>
      <c r="IC725" s="36"/>
      <c r="ID725" s="36"/>
      <c r="IE725" s="36"/>
      <c r="IF725" s="36"/>
      <c r="IH725" s="40"/>
      <c r="II725" s="35"/>
    </row>
    <row r="726" spans="7:243" s="15" customFormat="1" thickBot="1" x14ac:dyDescent="0.45">
      <c r="G726" s="12"/>
      <c r="H726" s="12"/>
      <c r="AH726" s="12"/>
      <c r="AI726" s="12"/>
      <c r="AR726" s="12"/>
      <c r="AS726" s="12"/>
      <c r="BP726" s="41"/>
      <c r="BQ726" s="41"/>
      <c r="BT726" s="233"/>
      <c r="BU726" s="234"/>
      <c r="BV726" s="228"/>
      <c r="BW726" s="229"/>
      <c r="BX726" s="251"/>
      <c r="BY726" s="234"/>
      <c r="CF726" s="46"/>
      <c r="CG726" s="47"/>
      <c r="CH726" s="242"/>
      <c r="CI726" s="243"/>
      <c r="CJ726" s="127"/>
      <c r="CK726" s="57"/>
      <c r="CL726" s="12"/>
      <c r="CM726" s="12"/>
      <c r="CN726" s="12"/>
      <c r="CO726" s="12"/>
      <c r="CV726" s="12"/>
      <c r="CW726" s="12"/>
      <c r="CX726" s="12"/>
      <c r="CY726" s="12"/>
      <c r="DB726" s="12"/>
      <c r="DC726" s="12"/>
      <c r="ES726" s="54"/>
      <c r="EX726" s="46"/>
      <c r="EY726" s="47"/>
      <c r="FD726" s="46"/>
      <c r="FE726" s="47"/>
      <c r="FF726" s="46"/>
      <c r="FG726" s="47"/>
      <c r="FH726" s="46"/>
      <c r="FI726" s="47"/>
      <c r="FR726" s="12"/>
      <c r="FS726" s="12"/>
      <c r="FT726" s="46"/>
      <c r="FU726" s="54"/>
      <c r="FW726" s="54"/>
      <c r="GD726" s="54"/>
      <c r="GE726" s="54"/>
      <c r="GV726" s="36"/>
      <c r="GW726" s="54"/>
      <c r="GX726" s="36"/>
      <c r="GY726" s="36"/>
      <c r="GZ726" s="36"/>
      <c r="HA726" s="36"/>
      <c r="HB726" s="36"/>
      <c r="HC726" s="36"/>
      <c r="HD726" s="36"/>
      <c r="HE726" s="36"/>
      <c r="HF726" s="36"/>
      <c r="HG726" s="36"/>
      <c r="HH726" s="36"/>
      <c r="HI726" s="36"/>
      <c r="HJ726" s="36"/>
      <c r="HK726" s="36"/>
      <c r="HL726" s="36"/>
      <c r="HM726" s="36"/>
      <c r="HN726" s="36"/>
      <c r="HO726" s="36"/>
      <c r="HP726" s="36"/>
      <c r="HQ726" s="36"/>
      <c r="HR726" s="36"/>
      <c r="HS726" s="36"/>
      <c r="HT726" s="36"/>
      <c r="HU726" s="36"/>
      <c r="HV726" s="36"/>
      <c r="HW726" s="36"/>
      <c r="HX726" s="36"/>
      <c r="HY726" s="36"/>
      <c r="HZ726" s="36"/>
      <c r="IA726" s="36"/>
      <c r="IB726" s="36"/>
      <c r="IC726" s="36"/>
      <c r="ID726" s="36"/>
      <c r="IE726" s="36"/>
      <c r="IF726" s="36"/>
      <c r="IH726" s="40"/>
      <c r="II726" s="35"/>
    </row>
    <row r="727" spans="7:243" s="15" customFormat="1" thickBot="1" x14ac:dyDescent="0.45">
      <c r="G727" s="12"/>
      <c r="H727" s="12"/>
      <c r="AH727" s="12"/>
      <c r="AI727" s="12"/>
      <c r="AR727" s="12"/>
      <c r="AS727" s="12"/>
      <c r="BP727" s="41"/>
      <c r="BQ727" s="41"/>
      <c r="BT727" s="233"/>
      <c r="BU727" s="234"/>
      <c r="BV727" s="228"/>
      <c r="BW727" s="229"/>
      <c r="BX727" s="251"/>
      <c r="BY727" s="234"/>
      <c r="CF727" s="46"/>
      <c r="CG727" s="47"/>
      <c r="CH727" s="242"/>
      <c r="CI727" s="243"/>
      <c r="CJ727" s="127"/>
      <c r="CK727" s="57"/>
      <c r="CL727" s="12"/>
      <c r="CM727" s="12"/>
      <c r="CN727" s="12"/>
      <c r="CO727" s="12"/>
      <c r="CV727" s="12"/>
      <c r="CW727" s="12"/>
      <c r="CX727" s="12"/>
      <c r="CY727" s="12"/>
      <c r="DB727" s="12"/>
      <c r="DC727" s="12"/>
      <c r="ES727" s="54"/>
      <c r="EX727" s="46"/>
      <c r="EY727" s="47"/>
      <c r="FD727" s="46"/>
      <c r="FE727" s="47"/>
      <c r="FF727" s="46"/>
      <c r="FG727" s="47"/>
      <c r="FH727" s="46"/>
      <c r="FI727" s="47"/>
      <c r="FR727" s="12"/>
      <c r="FS727" s="12"/>
      <c r="FT727" s="46"/>
      <c r="FU727" s="54"/>
      <c r="FW727" s="54"/>
      <c r="GD727" s="54"/>
      <c r="GE727" s="54"/>
      <c r="GV727" s="36"/>
      <c r="GW727" s="54"/>
      <c r="GX727" s="36"/>
      <c r="GY727" s="36"/>
      <c r="GZ727" s="36"/>
      <c r="HA727" s="36"/>
      <c r="HB727" s="36"/>
      <c r="HC727" s="36"/>
      <c r="HD727" s="36"/>
      <c r="HE727" s="36"/>
      <c r="HF727" s="36"/>
      <c r="HG727" s="36"/>
      <c r="HH727" s="36"/>
      <c r="HI727" s="36"/>
      <c r="HJ727" s="36"/>
      <c r="HK727" s="36"/>
      <c r="HL727" s="36"/>
      <c r="HM727" s="36"/>
      <c r="HN727" s="36"/>
      <c r="HO727" s="36"/>
      <c r="HP727" s="36"/>
      <c r="HQ727" s="36"/>
      <c r="HR727" s="36"/>
      <c r="HS727" s="36"/>
      <c r="HT727" s="36"/>
      <c r="HU727" s="36"/>
      <c r="HV727" s="36"/>
      <c r="HW727" s="36"/>
      <c r="HX727" s="36"/>
      <c r="HY727" s="36"/>
      <c r="HZ727" s="36"/>
      <c r="IA727" s="36"/>
      <c r="IB727" s="36"/>
      <c r="IC727" s="36"/>
      <c r="ID727" s="36"/>
      <c r="IE727" s="36"/>
      <c r="IF727" s="36"/>
      <c r="IH727" s="40"/>
      <c r="II727" s="35"/>
    </row>
    <row r="728" spans="7:243" s="15" customFormat="1" thickBot="1" x14ac:dyDescent="0.45">
      <c r="G728" s="12"/>
      <c r="H728" s="12"/>
      <c r="AH728" s="12"/>
      <c r="AI728" s="12"/>
      <c r="AR728" s="12"/>
      <c r="AS728" s="12"/>
      <c r="BP728" s="41"/>
      <c r="BQ728" s="41"/>
      <c r="BT728" s="233"/>
      <c r="BU728" s="234"/>
      <c r="BV728" s="228"/>
      <c r="BW728" s="229"/>
      <c r="BX728" s="251"/>
      <c r="BY728" s="234"/>
      <c r="CF728" s="46"/>
      <c r="CG728" s="47"/>
      <c r="CH728" s="242"/>
      <c r="CI728" s="243"/>
      <c r="CJ728" s="127"/>
      <c r="CK728" s="57"/>
      <c r="CL728" s="12"/>
      <c r="CM728" s="12"/>
      <c r="CN728" s="12"/>
      <c r="CO728" s="12"/>
      <c r="CV728" s="12"/>
      <c r="CW728" s="12"/>
      <c r="CX728" s="12"/>
      <c r="CY728" s="12"/>
      <c r="DB728" s="12"/>
      <c r="DC728" s="12"/>
      <c r="ES728" s="54"/>
      <c r="EX728" s="46"/>
      <c r="EY728" s="47"/>
      <c r="FD728" s="46"/>
      <c r="FE728" s="47"/>
      <c r="FF728" s="46"/>
      <c r="FG728" s="47"/>
      <c r="FH728" s="46"/>
      <c r="FI728" s="47"/>
      <c r="FR728" s="12"/>
      <c r="FS728" s="12"/>
      <c r="FT728" s="46"/>
      <c r="FU728" s="54"/>
      <c r="FW728" s="54"/>
      <c r="GD728" s="54"/>
      <c r="GE728" s="54"/>
      <c r="GV728" s="36"/>
      <c r="GW728" s="54"/>
      <c r="GX728" s="36"/>
      <c r="GY728" s="36"/>
      <c r="GZ728" s="36"/>
      <c r="HA728" s="36"/>
      <c r="HB728" s="36"/>
      <c r="HC728" s="36"/>
      <c r="HD728" s="36"/>
      <c r="HE728" s="36"/>
      <c r="HF728" s="36"/>
      <c r="HG728" s="36"/>
      <c r="HH728" s="36"/>
      <c r="HI728" s="36"/>
      <c r="HJ728" s="36"/>
      <c r="HK728" s="36"/>
      <c r="HL728" s="36"/>
      <c r="HM728" s="36"/>
      <c r="HN728" s="36"/>
      <c r="HO728" s="36"/>
      <c r="HP728" s="36"/>
      <c r="HQ728" s="36"/>
      <c r="HR728" s="36"/>
      <c r="HS728" s="36"/>
      <c r="HT728" s="36"/>
      <c r="HU728" s="36"/>
      <c r="HV728" s="36"/>
      <c r="HW728" s="36"/>
      <c r="HX728" s="36"/>
      <c r="HY728" s="36"/>
      <c r="HZ728" s="36"/>
      <c r="IA728" s="36"/>
      <c r="IB728" s="36"/>
      <c r="IC728" s="36"/>
      <c r="ID728" s="36"/>
      <c r="IE728" s="36"/>
      <c r="IF728" s="36"/>
      <c r="IH728" s="40"/>
      <c r="II728" s="35"/>
    </row>
    <row r="729" spans="7:243" s="15" customFormat="1" thickBot="1" x14ac:dyDescent="0.45">
      <c r="G729" s="12"/>
      <c r="H729" s="12"/>
      <c r="AH729" s="12"/>
      <c r="AI729" s="12"/>
      <c r="AR729" s="12"/>
      <c r="AS729" s="12"/>
      <c r="BP729" s="41"/>
      <c r="BQ729" s="41"/>
      <c r="BT729" s="233"/>
      <c r="BU729" s="234"/>
      <c r="BV729" s="228"/>
      <c r="BW729" s="229"/>
      <c r="BX729" s="251"/>
      <c r="BY729" s="234"/>
      <c r="CF729" s="46"/>
      <c r="CG729" s="47"/>
      <c r="CH729" s="242"/>
      <c r="CI729" s="243"/>
      <c r="CJ729" s="127"/>
      <c r="CK729" s="57"/>
      <c r="CL729" s="12"/>
      <c r="CM729" s="12"/>
      <c r="CN729" s="12"/>
      <c r="CO729" s="12"/>
      <c r="CV729" s="12"/>
      <c r="CW729" s="12"/>
      <c r="CX729" s="12"/>
      <c r="CY729" s="12"/>
      <c r="DB729" s="12"/>
      <c r="DC729" s="12"/>
      <c r="ES729" s="54"/>
      <c r="EX729" s="46"/>
      <c r="EY729" s="47"/>
      <c r="FD729" s="46"/>
      <c r="FE729" s="47"/>
      <c r="FF729" s="46"/>
      <c r="FG729" s="47"/>
      <c r="FH729" s="46"/>
      <c r="FI729" s="47"/>
      <c r="FR729" s="12"/>
      <c r="FS729" s="12"/>
      <c r="FT729" s="46"/>
      <c r="FU729" s="54"/>
      <c r="FW729" s="54"/>
      <c r="GD729" s="54"/>
      <c r="GE729" s="54"/>
      <c r="GV729" s="36"/>
      <c r="GW729" s="54"/>
      <c r="GX729" s="36"/>
      <c r="GY729" s="36"/>
      <c r="GZ729" s="36"/>
      <c r="HA729" s="36"/>
      <c r="HB729" s="36"/>
      <c r="HC729" s="36"/>
      <c r="HD729" s="36"/>
      <c r="HE729" s="36"/>
      <c r="HF729" s="36"/>
      <c r="HG729" s="36"/>
      <c r="HH729" s="36"/>
      <c r="HI729" s="36"/>
      <c r="HJ729" s="36"/>
      <c r="HK729" s="36"/>
      <c r="HL729" s="36"/>
      <c r="HM729" s="36"/>
      <c r="HN729" s="36"/>
      <c r="HO729" s="36"/>
      <c r="HP729" s="36"/>
      <c r="HQ729" s="36"/>
      <c r="HR729" s="36"/>
      <c r="HS729" s="36"/>
      <c r="HT729" s="36"/>
      <c r="HU729" s="36"/>
      <c r="HV729" s="36"/>
      <c r="HW729" s="36"/>
      <c r="HX729" s="36"/>
      <c r="HY729" s="36"/>
      <c r="HZ729" s="36"/>
      <c r="IA729" s="36"/>
      <c r="IB729" s="36"/>
      <c r="IC729" s="36"/>
      <c r="ID729" s="36"/>
      <c r="IE729" s="36"/>
      <c r="IF729" s="36"/>
      <c r="IH729" s="40"/>
      <c r="II729" s="35"/>
    </row>
    <row r="730" spans="7:243" s="15" customFormat="1" thickBot="1" x14ac:dyDescent="0.45">
      <c r="G730" s="12"/>
      <c r="H730" s="12"/>
      <c r="AH730" s="12"/>
      <c r="AI730" s="12"/>
      <c r="AR730" s="12"/>
      <c r="AS730" s="12"/>
      <c r="BP730" s="41"/>
      <c r="BQ730" s="41"/>
      <c r="BT730" s="233"/>
      <c r="BU730" s="234"/>
      <c r="BV730" s="228"/>
      <c r="BW730" s="229"/>
      <c r="BX730" s="251"/>
      <c r="BY730" s="234"/>
      <c r="CF730" s="46"/>
      <c r="CG730" s="47"/>
      <c r="CH730" s="242"/>
      <c r="CI730" s="243"/>
      <c r="CJ730" s="127"/>
      <c r="CK730" s="57"/>
      <c r="CL730" s="12"/>
      <c r="CM730" s="12"/>
      <c r="CN730" s="12"/>
      <c r="CO730" s="12"/>
      <c r="CV730" s="12"/>
      <c r="CW730" s="12"/>
      <c r="CX730" s="12"/>
      <c r="CY730" s="12"/>
      <c r="DB730" s="12"/>
      <c r="DC730" s="12"/>
      <c r="ES730" s="54"/>
      <c r="EX730" s="46"/>
      <c r="EY730" s="47"/>
      <c r="FD730" s="46"/>
      <c r="FE730" s="47"/>
      <c r="FF730" s="46"/>
      <c r="FG730" s="47"/>
      <c r="FH730" s="46"/>
      <c r="FI730" s="47"/>
      <c r="FR730" s="12"/>
      <c r="FS730" s="12"/>
      <c r="FT730" s="46"/>
      <c r="FU730" s="54"/>
      <c r="FW730" s="54"/>
      <c r="GD730" s="54"/>
      <c r="GE730" s="54"/>
      <c r="GV730" s="36"/>
      <c r="GW730" s="54"/>
      <c r="GX730" s="36"/>
      <c r="GY730" s="36"/>
      <c r="GZ730" s="36"/>
      <c r="HA730" s="36"/>
      <c r="HB730" s="36"/>
      <c r="HC730" s="36"/>
      <c r="HD730" s="36"/>
      <c r="HE730" s="36"/>
      <c r="HF730" s="36"/>
      <c r="HG730" s="36"/>
      <c r="HH730" s="36"/>
      <c r="HI730" s="36"/>
      <c r="HJ730" s="36"/>
      <c r="HK730" s="36"/>
      <c r="HL730" s="36"/>
      <c r="HM730" s="36"/>
      <c r="HN730" s="36"/>
      <c r="HO730" s="36"/>
      <c r="HP730" s="36"/>
      <c r="HQ730" s="36"/>
      <c r="HR730" s="36"/>
      <c r="HS730" s="36"/>
      <c r="HT730" s="36"/>
      <c r="HU730" s="36"/>
      <c r="HV730" s="36"/>
      <c r="HW730" s="36"/>
      <c r="HX730" s="36"/>
      <c r="HY730" s="36"/>
      <c r="HZ730" s="36"/>
      <c r="IA730" s="36"/>
      <c r="IB730" s="36"/>
      <c r="IC730" s="36"/>
      <c r="ID730" s="36"/>
      <c r="IE730" s="36"/>
      <c r="IF730" s="36"/>
      <c r="IH730" s="40"/>
      <c r="II730" s="35"/>
    </row>
    <row r="731" spans="7:243" s="15" customFormat="1" thickBot="1" x14ac:dyDescent="0.45">
      <c r="G731" s="12"/>
      <c r="H731" s="12"/>
      <c r="AH731" s="12"/>
      <c r="AI731" s="12"/>
      <c r="AR731" s="12"/>
      <c r="AS731" s="12"/>
      <c r="BP731" s="41"/>
      <c r="BQ731" s="41"/>
      <c r="BT731" s="233"/>
      <c r="BU731" s="234"/>
      <c r="BV731" s="228"/>
      <c r="BW731" s="229"/>
      <c r="BX731" s="251"/>
      <c r="BY731" s="234"/>
      <c r="CF731" s="46"/>
      <c r="CG731" s="47"/>
      <c r="CH731" s="242"/>
      <c r="CI731" s="243"/>
      <c r="CJ731" s="127"/>
      <c r="CK731" s="57"/>
      <c r="CL731" s="12"/>
      <c r="CM731" s="12"/>
      <c r="CN731" s="12"/>
      <c r="CO731" s="12"/>
      <c r="CV731" s="12"/>
      <c r="CW731" s="12"/>
      <c r="CX731" s="12"/>
      <c r="CY731" s="12"/>
      <c r="DB731" s="12"/>
      <c r="DC731" s="12"/>
      <c r="ES731" s="54"/>
      <c r="EX731" s="46"/>
      <c r="EY731" s="47"/>
      <c r="FD731" s="46"/>
      <c r="FE731" s="47"/>
      <c r="FF731" s="46"/>
      <c r="FG731" s="47"/>
      <c r="FH731" s="46"/>
      <c r="FI731" s="47"/>
      <c r="FR731" s="12"/>
      <c r="FS731" s="12"/>
      <c r="FT731" s="46"/>
      <c r="FU731" s="54"/>
      <c r="FW731" s="54"/>
      <c r="GD731" s="54"/>
      <c r="GE731" s="54"/>
      <c r="GV731" s="36"/>
      <c r="GW731" s="54"/>
      <c r="GX731" s="36"/>
      <c r="GY731" s="36"/>
      <c r="GZ731" s="36"/>
      <c r="HA731" s="36"/>
      <c r="HB731" s="36"/>
      <c r="HC731" s="36"/>
      <c r="HD731" s="36"/>
      <c r="HE731" s="36"/>
      <c r="HF731" s="36"/>
      <c r="HG731" s="36"/>
      <c r="HH731" s="36"/>
      <c r="HI731" s="36"/>
      <c r="HJ731" s="36"/>
      <c r="HK731" s="36"/>
      <c r="HL731" s="36"/>
      <c r="HM731" s="36"/>
      <c r="HN731" s="36"/>
      <c r="HO731" s="36"/>
      <c r="HP731" s="36"/>
      <c r="HQ731" s="36"/>
      <c r="HR731" s="36"/>
      <c r="HS731" s="36"/>
      <c r="HT731" s="36"/>
      <c r="HU731" s="36"/>
      <c r="HV731" s="36"/>
      <c r="HW731" s="36"/>
      <c r="HX731" s="36"/>
      <c r="HY731" s="36"/>
      <c r="HZ731" s="36"/>
      <c r="IA731" s="36"/>
      <c r="IB731" s="36"/>
      <c r="IC731" s="36"/>
      <c r="ID731" s="36"/>
      <c r="IE731" s="36"/>
      <c r="IF731" s="36"/>
      <c r="IH731" s="40"/>
      <c r="II731" s="35"/>
    </row>
    <row r="732" spans="7:243" s="15" customFormat="1" thickBot="1" x14ac:dyDescent="0.45">
      <c r="G732" s="12"/>
      <c r="H732" s="12"/>
      <c r="AH732" s="12"/>
      <c r="AI732" s="12"/>
      <c r="AR732" s="12"/>
      <c r="AS732" s="12"/>
      <c r="BP732" s="41"/>
      <c r="BQ732" s="41"/>
      <c r="BT732" s="233"/>
      <c r="BU732" s="234"/>
      <c r="BV732" s="228"/>
      <c r="BW732" s="229"/>
      <c r="BX732" s="251"/>
      <c r="BY732" s="234"/>
      <c r="CF732" s="46"/>
      <c r="CG732" s="47"/>
      <c r="CH732" s="242"/>
      <c r="CI732" s="243"/>
      <c r="CJ732" s="127"/>
      <c r="CK732" s="57"/>
      <c r="CL732" s="12"/>
      <c r="CM732" s="12"/>
      <c r="CN732" s="12"/>
      <c r="CO732" s="12"/>
      <c r="CV732" s="12"/>
      <c r="CW732" s="12"/>
      <c r="CX732" s="12"/>
      <c r="CY732" s="12"/>
      <c r="DB732" s="12"/>
      <c r="DC732" s="12"/>
      <c r="ES732" s="54"/>
      <c r="EX732" s="46"/>
      <c r="EY732" s="47"/>
      <c r="FD732" s="46"/>
      <c r="FE732" s="47"/>
      <c r="FF732" s="46"/>
      <c r="FG732" s="47"/>
      <c r="FH732" s="46"/>
      <c r="FI732" s="47"/>
      <c r="FR732" s="12"/>
      <c r="FS732" s="12"/>
      <c r="FT732" s="46"/>
      <c r="FU732" s="54"/>
      <c r="FW732" s="54"/>
      <c r="GD732" s="54"/>
      <c r="GE732" s="54"/>
      <c r="GV732" s="36"/>
      <c r="GW732" s="54"/>
      <c r="GX732" s="36"/>
      <c r="GY732" s="36"/>
      <c r="GZ732" s="36"/>
      <c r="HA732" s="36"/>
      <c r="HB732" s="36"/>
      <c r="HC732" s="36"/>
      <c r="HD732" s="36"/>
      <c r="HE732" s="36"/>
      <c r="HF732" s="36"/>
      <c r="HG732" s="36"/>
      <c r="HH732" s="36"/>
      <c r="HI732" s="36"/>
      <c r="HJ732" s="36"/>
      <c r="HK732" s="36"/>
      <c r="HL732" s="36"/>
      <c r="HM732" s="36"/>
      <c r="HN732" s="36"/>
      <c r="HO732" s="36"/>
      <c r="HP732" s="36"/>
      <c r="HQ732" s="36"/>
      <c r="HR732" s="36"/>
      <c r="HS732" s="36"/>
      <c r="HT732" s="36"/>
      <c r="HU732" s="36"/>
      <c r="HV732" s="36"/>
      <c r="HW732" s="36"/>
      <c r="HX732" s="36"/>
      <c r="HY732" s="36"/>
      <c r="HZ732" s="36"/>
      <c r="IA732" s="36"/>
      <c r="IB732" s="36"/>
      <c r="IC732" s="36"/>
      <c r="ID732" s="36"/>
      <c r="IE732" s="36"/>
      <c r="IF732" s="36"/>
      <c r="IH732" s="40"/>
      <c r="II732" s="35"/>
    </row>
    <row r="733" spans="7:243" s="15" customFormat="1" thickBot="1" x14ac:dyDescent="0.45">
      <c r="G733" s="12"/>
      <c r="H733" s="12"/>
      <c r="AH733" s="12"/>
      <c r="AI733" s="12"/>
      <c r="AR733" s="12"/>
      <c r="AS733" s="12"/>
      <c r="BP733" s="41"/>
      <c r="BQ733" s="41"/>
      <c r="BT733" s="233"/>
      <c r="BU733" s="234"/>
      <c r="BV733" s="228"/>
      <c r="BW733" s="229"/>
      <c r="BX733" s="251"/>
      <c r="BY733" s="234"/>
      <c r="CF733" s="46"/>
      <c r="CG733" s="47"/>
      <c r="CH733" s="242"/>
      <c r="CI733" s="243"/>
      <c r="CJ733" s="127"/>
      <c r="CK733" s="57"/>
      <c r="CL733" s="12"/>
      <c r="CM733" s="12"/>
      <c r="CN733" s="12"/>
      <c r="CO733" s="12"/>
      <c r="CV733" s="12"/>
      <c r="CW733" s="12"/>
      <c r="CX733" s="12"/>
      <c r="CY733" s="12"/>
      <c r="DB733" s="12"/>
      <c r="DC733" s="12"/>
      <c r="ES733" s="54"/>
      <c r="EX733" s="46"/>
      <c r="EY733" s="47"/>
      <c r="FD733" s="46"/>
      <c r="FE733" s="47"/>
      <c r="FF733" s="46"/>
      <c r="FG733" s="47"/>
      <c r="FH733" s="46"/>
      <c r="FI733" s="47"/>
      <c r="FR733" s="12"/>
      <c r="FS733" s="12"/>
      <c r="FT733" s="46"/>
      <c r="FU733" s="54"/>
      <c r="FW733" s="54"/>
      <c r="GD733" s="54"/>
      <c r="GE733" s="54"/>
      <c r="GV733" s="36"/>
      <c r="GW733" s="54"/>
      <c r="GX733" s="36"/>
      <c r="GY733" s="36"/>
      <c r="GZ733" s="36"/>
      <c r="HA733" s="36"/>
      <c r="HB733" s="36"/>
      <c r="HC733" s="36"/>
      <c r="HD733" s="36"/>
      <c r="HE733" s="36"/>
      <c r="HF733" s="36"/>
      <c r="HG733" s="36"/>
      <c r="HH733" s="36"/>
      <c r="HI733" s="36"/>
      <c r="HJ733" s="36"/>
      <c r="HK733" s="36"/>
      <c r="HL733" s="36"/>
      <c r="HM733" s="36"/>
      <c r="HN733" s="36"/>
      <c r="HO733" s="36"/>
      <c r="HP733" s="36"/>
      <c r="HQ733" s="36"/>
      <c r="HR733" s="36"/>
      <c r="HS733" s="36"/>
      <c r="HT733" s="36"/>
      <c r="HU733" s="36"/>
      <c r="HV733" s="36"/>
      <c r="HW733" s="36"/>
      <c r="HX733" s="36"/>
      <c r="HY733" s="36"/>
      <c r="HZ733" s="36"/>
      <c r="IA733" s="36"/>
      <c r="IB733" s="36"/>
      <c r="IC733" s="36"/>
      <c r="ID733" s="36"/>
      <c r="IE733" s="36"/>
      <c r="IF733" s="36"/>
      <c r="IH733" s="40"/>
      <c r="II733" s="35"/>
    </row>
    <row r="734" spans="7:243" s="15" customFormat="1" thickBot="1" x14ac:dyDescent="0.45">
      <c r="G734" s="12"/>
      <c r="H734" s="12"/>
      <c r="AH734" s="12"/>
      <c r="AI734" s="12"/>
      <c r="AR734" s="12"/>
      <c r="AS734" s="12"/>
      <c r="BP734" s="41"/>
      <c r="BQ734" s="41"/>
      <c r="BT734" s="233"/>
      <c r="BU734" s="234"/>
      <c r="BV734" s="228"/>
      <c r="BW734" s="229"/>
      <c r="BX734" s="251"/>
      <c r="BY734" s="234"/>
      <c r="CF734" s="46"/>
      <c r="CG734" s="47"/>
      <c r="CH734" s="242"/>
      <c r="CI734" s="243"/>
      <c r="CJ734" s="127"/>
      <c r="CK734" s="57"/>
      <c r="CL734" s="12"/>
      <c r="CM734" s="12"/>
      <c r="CN734" s="12"/>
      <c r="CO734" s="12"/>
      <c r="CV734" s="12"/>
      <c r="CW734" s="12"/>
      <c r="CX734" s="12"/>
      <c r="CY734" s="12"/>
      <c r="DB734" s="12"/>
      <c r="DC734" s="12"/>
      <c r="ES734" s="54"/>
      <c r="EX734" s="46"/>
      <c r="EY734" s="47"/>
      <c r="FD734" s="46"/>
      <c r="FE734" s="47"/>
      <c r="FF734" s="46"/>
      <c r="FG734" s="47"/>
      <c r="FH734" s="46"/>
      <c r="FI734" s="47"/>
      <c r="FR734" s="12"/>
      <c r="FS734" s="12"/>
      <c r="FT734" s="46"/>
      <c r="FU734" s="54"/>
      <c r="FW734" s="54"/>
      <c r="GD734" s="54"/>
      <c r="GE734" s="54"/>
      <c r="GV734" s="36"/>
      <c r="GW734" s="54"/>
      <c r="GX734" s="36"/>
      <c r="GY734" s="36"/>
      <c r="GZ734" s="36"/>
      <c r="HA734" s="36"/>
      <c r="HB734" s="36"/>
      <c r="HC734" s="36"/>
      <c r="HD734" s="36"/>
      <c r="HE734" s="36"/>
      <c r="HF734" s="36"/>
      <c r="HG734" s="36"/>
      <c r="HH734" s="36"/>
      <c r="HI734" s="36"/>
      <c r="HJ734" s="36"/>
      <c r="HK734" s="36"/>
      <c r="HL734" s="36"/>
      <c r="HM734" s="36"/>
      <c r="HN734" s="36"/>
      <c r="HO734" s="36"/>
      <c r="HP734" s="36"/>
      <c r="HQ734" s="36"/>
      <c r="HR734" s="36"/>
      <c r="HS734" s="36"/>
      <c r="HT734" s="36"/>
      <c r="HU734" s="36"/>
      <c r="HV734" s="36"/>
      <c r="HW734" s="36"/>
      <c r="HX734" s="36"/>
      <c r="HY734" s="36"/>
      <c r="HZ734" s="36"/>
      <c r="IA734" s="36"/>
      <c r="IB734" s="36"/>
      <c r="IC734" s="36"/>
      <c r="ID734" s="36"/>
      <c r="IE734" s="36"/>
      <c r="IF734" s="36"/>
      <c r="IH734" s="40"/>
      <c r="II734" s="35"/>
    </row>
    <row r="735" spans="7:243" s="15" customFormat="1" thickBot="1" x14ac:dyDescent="0.45">
      <c r="G735" s="12"/>
      <c r="H735" s="12"/>
      <c r="AH735" s="12"/>
      <c r="AI735" s="12"/>
      <c r="AR735" s="12"/>
      <c r="AS735" s="12"/>
      <c r="BP735" s="41"/>
      <c r="BQ735" s="41"/>
      <c r="BT735" s="233"/>
      <c r="BU735" s="234"/>
      <c r="BV735" s="228"/>
      <c r="BW735" s="229"/>
      <c r="BX735" s="251"/>
      <c r="BY735" s="234"/>
      <c r="CF735" s="46"/>
      <c r="CG735" s="47"/>
      <c r="CH735" s="242"/>
      <c r="CI735" s="243"/>
      <c r="CJ735" s="127"/>
      <c r="CK735" s="57"/>
      <c r="CL735" s="12"/>
      <c r="CM735" s="12"/>
      <c r="CN735" s="12"/>
      <c r="CO735" s="12"/>
      <c r="CV735" s="12"/>
      <c r="CW735" s="12"/>
      <c r="CX735" s="12"/>
      <c r="CY735" s="12"/>
      <c r="DB735" s="12"/>
      <c r="DC735" s="12"/>
      <c r="ES735" s="54"/>
      <c r="EX735" s="46"/>
      <c r="EY735" s="47"/>
      <c r="FD735" s="46"/>
      <c r="FE735" s="47"/>
      <c r="FF735" s="46"/>
      <c r="FG735" s="47"/>
      <c r="FH735" s="46"/>
      <c r="FI735" s="47"/>
      <c r="FR735" s="12"/>
      <c r="FS735" s="12"/>
      <c r="FT735" s="46"/>
      <c r="FU735" s="54"/>
      <c r="FW735" s="54"/>
      <c r="GD735" s="54"/>
      <c r="GE735" s="54"/>
      <c r="GV735" s="36"/>
      <c r="GW735" s="54"/>
      <c r="GX735" s="36"/>
      <c r="GY735" s="36"/>
      <c r="GZ735" s="36"/>
      <c r="HA735" s="36"/>
      <c r="HB735" s="36"/>
      <c r="HC735" s="36"/>
      <c r="HD735" s="36"/>
      <c r="HE735" s="36"/>
      <c r="HF735" s="36"/>
      <c r="HG735" s="36"/>
      <c r="HH735" s="36"/>
      <c r="HI735" s="36"/>
      <c r="HJ735" s="36"/>
      <c r="HK735" s="36"/>
      <c r="HL735" s="36"/>
      <c r="HM735" s="36"/>
      <c r="HN735" s="36"/>
      <c r="HO735" s="36"/>
      <c r="HP735" s="36"/>
      <c r="HQ735" s="36"/>
      <c r="HR735" s="36"/>
      <c r="HS735" s="36"/>
      <c r="HT735" s="36"/>
      <c r="HU735" s="36"/>
      <c r="HV735" s="36"/>
      <c r="HW735" s="36"/>
      <c r="HX735" s="36"/>
      <c r="HY735" s="36"/>
      <c r="HZ735" s="36"/>
      <c r="IA735" s="36"/>
      <c r="IB735" s="36"/>
      <c r="IC735" s="36"/>
      <c r="ID735" s="36"/>
      <c r="IE735" s="36"/>
      <c r="IF735" s="36"/>
      <c r="IH735" s="40"/>
      <c r="II735" s="35"/>
    </row>
    <row r="736" spans="7:243" s="15" customFormat="1" thickBot="1" x14ac:dyDescent="0.45">
      <c r="G736" s="12"/>
      <c r="H736" s="12"/>
      <c r="AH736" s="12"/>
      <c r="AI736" s="12"/>
      <c r="AR736" s="12"/>
      <c r="AS736" s="12"/>
      <c r="BP736" s="41"/>
      <c r="BQ736" s="41"/>
      <c r="BT736" s="233"/>
      <c r="BU736" s="234"/>
      <c r="BV736" s="228"/>
      <c r="BW736" s="229"/>
      <c r="BX736" s="251"/>
      <c r="BY736" s="234"/>
      <c r="CF736" s="46"/>
      <c r="CG736" s="47"/>
      <c r="CH736" s="242"/>
      <c r="CI736" s="243"/>
      <c r="CJ736" s="127"/>
      <c r="CK736" s="57"/>
      <c r="CL736" s="12"/>
      <c r="CM736" s="12"/>
      <c r="CN736" s="12"/>
      <c r="CO736" s="12"/>
      <c r="CV736" s="12"/>
      <c r="CW736" s="12"/>
      <c r="CX736" s="12"/>
      <c r="CY736" s="12"/>
      <c r="DB736" s="12"/>
      <c r="DC736" s="12"/>
      <c r="ES736" s="54"/>
      <c r="EX736" s="46"/>
      <c r="EY736" s="47"/>
      <c r="FD736" s="46"/>
      <c r="FE736" s="47"/>
      <c r="FF736" s="46"/>
      <c r="FG736" s="47"/>
      <c r="FH736" s="46"/>
      <c r="FI736" s="47"/>
      <c r="FR736" s="12"/>
      <c r="FS736" s="12"/>
      <c r="FT736" s="46"/>
      <c r="FU736" s="54"/>
      <c r="FW736" s="54"/>
      <c r="GD736" s="54"/>
      <c r="GE736" s="54"/>
      <c r="GV736" s="36"/>
      <c r="GW736" s="54"/>
      <c r="GX736" s="36"/>
      <c r="GY736" s="36"/>
      <c r="GZ736" s="36"/>
      <c r="HA736" s="36"/>
      <c r="HB736" s="36"/>
      <c r="HC736" s="36"/>
      <c r="HD736" s="36"/>
      <c r="HE736" s="36"/>
      <c r="HF736" s="36"/>
      <c r="HG736" s="36"/>
      <c r="HH736" s="36"/>
      <c r="HI736" s="36"/>
      <c r="HJ736" s="36"/>
      <c r="HK736" s="36"/>
      <c r="HL736" s="36"/>
      <c r="HM736" s="36"/>
      <c r="HN736" s="36"/>
      <c r="HO736" s="36"/>
      <c r="HP736" s="36"/>
      <c r="HQ736" s="36"/>
      <c r="HR736" s="36"/>
      <c r="HS736" s="36"/>
      <c r="HT736" s="36"/>
      <c r="HU736" s="36"/>
      <c r="HV736" s="36"/>
      <c r="HW736" s="36"/>
      <c r="HX736" s="36"/>
      <c r="HY736" s="36"/>
      <c r="HZ736" s="36"/>
      <c r="IA736" s="36"/>
      <c r="IB736" s="36"/>
      <c r="IC736" s="36"/>
      <c r="ID736" s="36"/>
      <c r="IE736" s="36"/>
      <c r="IF736" s="36"/>
      <c r="IH736" s="40"/>
      <c r="II736" s="35"/>
    </row>
    <row r="737" spans="7:243" s="15" customFormat="1" thickBot="1" x14ac:dyDescent="0.45">
      <c r="G737" s="12"/>
      <c r="H737" s="12"/>
      <c r="AH737" s="12"/>
      <c r="AI737" s="12"/>
      <c r="AR737" s="12"/>
      <c r="AS737" s="12"/>
      <c r="BP737" s="41"/>
      <c r="BQ737" s="41"/>
      <c r="BT737" s="233"/>
      <c r="BU737" s="234"/>
      <c r="BV737" s="228"/>
      <c r="BW737" s="229"/>
      <c r="BX737" s="251"/>
      <c r="BY737" s="234"/>
      <c r="CF737" s="46"/>
      <c r="CG737" s="47"/>
      <c r="CH737" s="242"/>
      <c r="CI737" s="243"/>
      <c r="CJ737" s="127"/>
      <c r="CK737" s="57"/>
      <c r="CL737" s="12"/>
      <c r="CM737" s="12"/>
      <c r="CN737" s="12"/>
      <c r="CO737" s="12"/>
      <c r="CV737" s="12"/>
      <c r="CW737" s="12"/>
      <c r="CX737" s="12"/>
      <c r="CY737" s="12"/>
      <c r="DB737" s="12"/>
      <c r="DC737" s="12"/>
      <c r="ES737" s="54"/>
      <c r="EX737" s="46"/>
      <c r="EY737" s="47"/>
      <c r="FD737" s="46"/>
      <c r="FE737" s="47"/>
      <c r="FF737" s="46"/>
      <c r="FG737" s="47"/>
      <c r="FH737" s="46"/>
      <c r="FI737" s="47"/>
      <c r="FR737" s="12"/>
      <c r="FS737" s="12"/>
      <c r="FT737" s="46"/>
      <c r="FU737" s="54"/>
      <c r="FW737" s="54"/>
      <c r="GD737" s="54"/>
      <c r="GE737" s="54"/>
      <c r="GV737" s="36"/>
      <c r="GW737" s="54"/>
      <c r="GX737" s="36"/>
      <c r="GY737" s="36"/>
      <c r="GZ737" s="36"/>
      <c r="HA737" s="36"/>
      <c r="HB737" s="36"/>
      <c r="HC737" s="36"/>
      <c r="HD737" s="36"/>
      <c r="HE737" s="36"/>
      <c r="HF737" s="36"/>
      <c r="HG737" s="36"/>
      <c r="HH737" s="36"/>
      <c r="HI737" s="36"/>
      <c r="HJ737" s="36"/>
      <c r="HK737" s="36"/>
      <c r="HL737" s="36"/>
      <c r="HM737" s="36"/>
      <c r="HN737" s="36"/>
      <c r="HO737" s="36"/>
      <c r="HP737" s="36"/>
      <c r="HQ737" s="36"/>
      <c r="HR737" s="36"/>
      <c r="HS737" s="36"/>
      <c r="HT737" s="36"/>
      <c r="HU737" s="36"/>
      <c r="HV737" s="36"/>
      <c r="HW737" s="36"/>
      <c r="HX737" s="36"/>
      <c r="HY737" s="36"/>
      <c r="HZ737" s="36"/>
      <c r="IA737" s="36"/>
      <c r="IB737" s="36"/>
      <c r="IC737" s="36"/>
      <c r="ID737" s="36"/>
      <c r="IE737" s="36"/>
      <c r="IF737" s="36"/>
      <c r="IH737" s="40"/>
      <c r="II737" s="35"/>
    </row>
    <row r="738" spans="7:243" s="15" customFormat="1" thickBot="1" x14ac:dyDescent="0.45">
      <c r="G738" s="12"/>
      <c r="H738" s="12"/>
      <c r="AH738" s="12"/>
      <c r="AI738" s="12"/>
      <c r="AR738" s="12"/>
      <c r="AS738" s="12"/>
      <c r="BP738" s="41"/>
      <c r="BQ738" s="41"/>
      <c r="BT738" s="233"/>
      <c r="BU738" s="234"/>
      <c r="BV738" s="228"/>
      <c r="BW738" s="229"/>
      <c r="BX738" s="251"/>
      <c r="BY738" s="234"/>
      <c r="CF738" s="46"/>
      <c r="CG738" s="47"/>
      <c r="CH738" s="242"/>
      <c r="CI738" s="243"/>
      <c r="CJ738" s="127"/>
      <c r="CK738" s="57"/>
      <c r="CL738" s="12"/>
      <c r="CM738" s="12"/>
      <c r="CN738" s="12"/>
      <c r="CO738" s="12"/>
      <c r="CV738" s="12"/>
      <c r="CW738" s="12"/>
      <c r="CX738" s="12"/>
      <c r="CY738" s="12"/>
      <c r="DB738" s="12"/>
      <c r="DC738" s="12"/>
      <c r="ES738" s="54"/>
      <c r="EX738" s="46"/>
      <c r="EY738" s="47"/>
      <c r="FD738" s="46"/>
      <c r="FE738" s="47"/>
      <c r="FF738" s="46"/>
      <c r="FG738" s="47"/>
      <c r="FH738" s="46"/>
      <c r="FI738" s="47"/>
      <c r="FR738" s="12"/>
      <c r="FS738" s="12"/>
      <c r="FT738" s="46"/>
      <c r="FU738" s="54"/>
      <c r="FW738" s="54"/>
      <c r="GD738" s="54"/>
      <c r="GE738" s="54"/>
      <c r="GV738" s="36"/>
      <c r="GW738" s="54"/>
      <c r="GX738" s="36"/>
      <c r="GY738" s="36"/>
      <c r="GZ738" s="36"/>
      <c r="HA738" s="36"/>
      <c r="HB738" s="36"/>
      <c r="HC738" s="36"/>
      <c r="HD738" s="36"/>
      <c r="HE738" s="36"/>
      <c r="HF738" s="36"/>
      <c r="HG738" s="36"/>
      <c r="HH738" s="36"/>
      <c r="HI738" s="36"/>
      <c r="HJ738" s="36"/>
      <c r="HK738" s="36"/>
      <c r="HL738" s="36"/>
      <c r="HM738" s="36"/>
      <c r="HN738" s="36"/>
      <c r="HO738" s="36"/>
      <c r="HP738" s="36"/>
      <c r="HQ738" s="36"/>
      <c r="HR738" s="36"/>
      <c r="HS738" s="36"/>
      <c r="HT738" s="36"/>
      <c r="HU738" s="36"/>
      <c r="HV738" s="36"/>
      <c r="HW738" s="36"/>
      <c r="HX738" s="36"/>
      <c r="HY738" s="36"/>
      <c r="HZ738" s="36"/>
      <c r="IA738" s="36"/>
      <c r="IB738" s="36"/>
      <c r="IC738" s="36"/>
      <c r="ID738" s="36"/>
      <c r="IE738" s="36"/>
      <c r="IF738" s="36"/>
      <c r="IH738" s="40"/>
      <c r="II738" s="35"/>
    </row>
    <row r="739" spans="7:243" s="15" customFormat="1" thickBot="1" x14ac:dyDescent="0.45">
      <c r="G739" s="12"/>
      <c r="H739" s="12"/>
      <c r="AH739" s="12"/>
      <c r="AI739" s="12"/>
      <c r="AR739" s="12"/>
      <c r="AS739" s="12"/>
      <c r="BP739" s="41"/>
      <c r="BQ739" s="41"/>
      <c r="BT739" s="233"/>
      <c r="BU739" s="234"/>
      <c r="BV739" s="228"/>
      <c r="BW739" s="229"/>
      <c r="BX739" s="251"/>
      <c r="BY739" s="234"/>
      <c r="CF739" s="46"/>
      <c r="CG739" s="47"/>
      <c r="CH739" s="242"/>
      <c r="CI739" s="243"/>
      <c r="CJ739" s="127"/>
      <c r="CK739" s="57"/>
      <c r="CL739" s="12"/>
      <c r="CM739" s="12"/>
      <c r="CN739" s="12"/>
      <c r="CO739" s="12"/>
      <c r="CV739" s="12"/>
      <c r="CW739" s="12"/>
      <c r="CX739" s="12"/>
      <c r="CY739" s="12"/>
      <c r="DB739" s="12"/>
      <c r="DC739" s="12"/>
      <c r="ES739" s="54"/>
      <c r="EX739" s="46"/>
      <c r="EY739" s="47"/>
      <c r="FD739" s="46"/>
      <c r="FE739" s="47"/>
      <c r="FF739" s="46"/>
      <c r="FG739" s="47"/>
      <c r="FH739" s="46"/>
      <c r="FI739" s="47"/>
      <c r="FR739" s="12"/>
      <c r="FS739" s="12"/>
      <c r="FT739" s="46"/>
      <c r="FU739" s="54"/>
      <c r="FW739" s="54"/>
      <c r="GD739" s="54"/>
      <c r="GE739" s="54"/>
      <c r="GV739" s="36"/>
      <c r="GW739" s="54"/>
      <c r="GX739" s="36"/>
      <c r="GY739" s="36"/>
      <c r="GZ739" s="36"/>
      <c r="HA739" s="36"/>
      <c r="HB739" s="36"/>
      <c r="HC739" s="36"/>
      <c r="HD739" s="36"/>
      <c r="HE739" s="36"/>
      <c r="HF739" s="36"/>
      <c r="HG739" s="36"/>
      <c r="HH739" s="36"/>
      <c r="HI739" s="36"/>
      <c r="HJ739" s="36"/>
      <c r="HK739" s="36"/>
      <c r="HL739" s="36"/>
      <c r="HM739" s="36"/>
      <c r="HN739" s="36"/>
      <c r="HO739" s="36"/>
      <c r="HP739" s="36"/>
      <c r="HQ739" s="36"/>
      <c r="HR739" s="36"/>
      <c r="HS739" s="36"/>
      <c r="HT739" s="36"/>
      <c r="HU739" s="36"/>
      <c r="HV739" s="36"/>
      <c r="HW739" s="36"/>
      <c r="HX739" s="36"/>
      <c r="HY739" s="36"/>
      <c r="HZ739" s="36"/>
      <c r="IA739" s="36"/>
      <c r="IB739" s="36"/>
      <c r="IC739" s="36"/>
      <c r="ID739" s="36"/>
      <c r="IE739" s="36"/>
      <c r="IF739" s="36"/>
      <c r="IH739" s="40"/>
      <c r="II739" s="35"/>
    </row>
    <row r="740" spans="7:243" s="15" customFormat="1" thickBot="1" x14ac:dyDescent="0.45">
      <c r="G740" s="12"/>
      <c r="H740" s="12"/>
      <c r="AH740" s="12"/>
      <c r="AI740" s="12"/>
      <c r="AR740" s="12"/>
      <c r="AS740" s="12"/>
      <c r="BP740" s="41"/>
      <c r="BQ740" s="41"/>
      <c r="BT740" s="233"/>
      <c r="BU740" s="234"/>
      <c r="BV740" s="228"/>
      <c r="BW740" s="229"/>
      <c r="BX740" s="251"/>
      <c r="BY740" s="234"/>
      <c r="CF740" s="46"/>
      <c r="CG740" s="47"/>
      <c r="CH740" s="242"/>
      <c r="CI740" s="243"/>
      <c r="CJ740" s="127"/>
      <c r="CK740" s="57"/>
      <c r="CL740" s="12"/>
      <c r="CM740" s="12"/>
      <c r="CN740" s="12"/>
      <c r="CO740" s="12"/>
      <c r="CV740" s="12"/>
      <c r="CW740" s="12"/>
      <c r="CX740" s="12"/>
      <c r="CY740" s="12"/>
      <c r="DB740" s="12"/>
      <c r="DC740" s="12"/>
      <c r="ES740" s="54"/>
      <c r="EX740" s="46"/>
      <c r="EY740" s="47"/>
      <c r="FD740" s="46"/>
      <c r="FE740" s="47"/>
      <c r="FF740" s="46"/>
      <c r="FG740" s="47"/>
      <c r="FH740" s="46"/>
      <c r="FI740" s="47"/>
      <c r="FR740" s="12"/>
      <c r="FS740" s="12"/>
      <c r="FT740" s="46"/>
      <c r="FU740" s="54"/>
      <c r="FW740" s="54"/>
      <c r="GD740" s="54"/>
      <c r="GE740" s="54"/>
      <c r="GV740" s="36"/>
      <c r="GW740" s="54"/>
      <c r="GX740" s="36"/>
      <c r="GY740" s="36"/>
      <c r="GZ740" s="36"/>
      <c r="HA740" s="36"/>
      <c r="HB740" s="36"/>
      <c r="HC740" s="36"/>
      <c r="HD740" s="36"/>
      <c r="HE740" s="36"/>
      <c r="HF740" s="36"/>
      <c r="HG740" s="36"/>
      <c r="HH740" s="36"/>
      <c r="HI740" s="36"/>
      <c r="HJ740" s="36"/>
      <c r="HK740" s="36"/>
      <c r="HL740" s="36"/>
      <c r="HM740" s="36"/>
      <c r="HN740" s="36"/>
      <c r="HO740" s="36"/>
      <c r="HP740" s="36"/>
      <c r="HQ740" s="36"/>
      <c r="HR740" s="36"/>
      <c r="HS740" s="36"/>
      <c r="HT740" s="36"/>
      <c r="HU740" s="36"/>
      <c r="HV740" s="36"/>
      <c r="HW740" s="36"/>
      <c r="HX740" s="36"/>
      <c r="HY740" s="36"/>
      <c r="HZ740" s="36"/>
      <c r="IA740" s="36"/>
      <c r="IB740" s="36"/>
      <c r="IC740" s="36"/>
      <c r="ID740" s="36"/>
      <c r="IE740" s="36"/>
      <c r="IF740" s="36"/>
      <c r="IH740" s="40"/>
      <c r="II740" s="35"/>
    </row>
    <row r="741" spans="7:243" s="15" customFormat="1" thickBot="1" x14ac:dyDescent="0.45">
      <c r="G741" s="12"/>
      <c r="H741" s="12"/>
      <c r="AH741" s="12"/>
      <c r="AI741" s="12"/>
      <c r="AR741" s="12"/>
      <c r="AS741" s="12"/>
      <c r="BP741" s="41"/>
      <c r="BQ741" s="41"/>
      <c r="BT741" s="233"/>
      <c r="BU741" s="234"/>
      <c r="BV741" s="228"/>
      <c r="BW741" s="229"/>
      <c r="BX741" s="251"/>
      <c r="BY741" s="234"/>
      <c r="CF741" s="46"/>
      <c r="CG741" s="47"/>
      <c r="CH741" s="242"/>
      <c r="CI741" s="243"/>
      <c r="CJ741" s="127"/>
      <c r="CK741" s="57"/>
      <c r="CL741" s="12"/>
      <c r="CM741" s="12"/>
      <c r="CN741" s="12"/>
      <c r="CO741" s="12"/>
      <c r="CV741" s="12"/>
      <c r="CW741" s="12"/>
      <c r="CX741" s="12"/>
      <c r="CY741" s="12"/>
      <c r="DB741" s="12"/>
      <c r="DC741" s="12"/>
      <c r="ES741" s="54"/>
      <c r="EX741" s="46"/>
      <c r="EY741" s="47"/>
      <c r="FD741" s="46"/>
      <c r="FE741" s="47"/>
      <c r="FF741" s="46"/>
      <c r="FG741" s="47"/>
      <c r="FH741" s="46"/>
      <c r="FI741" s="47"/>
      <c r="FR741" s="12"/>
      <c r="FS741" s="12"/>
      <c r="FT741" s="46"/>
      <c r="FU741" s="54"/>
      <c r="FW741" s="54"/>
      <c r="GD741" s="54"/>
      <c r="GE741" s="54"/>
      <c r="GV741" s="36"/>
      <c r="GW741" s="54"/>
      <c r="GX741" s="36"/>
      <c r="GY741" s="36"/>
      <c r="GZ741" s="36"/>
      <c r="HA741" s="36"/>
      <c r="HB741" s="36"/>
      <c r="HC741" s="36"/>
      <c r="HD741" s="36"/>
      <c r="HE741" s="36"/>
      <c r="HF741" s="36"/>
      <c r="HG741" s="36"/>
      <c r="HH741" s="36"/>
      <c r="HI741" s="36"/>
      <c r="HJ741" s="36"/>
      <c r="HK741" s="36"/>
      <c r="HL741" s="36"/>
      <c r="HM741" s="36"/>
      <c r="HN741" s="36"/>
      <c r="HO741" s="36"/>
      <c r="HP741" s="36"/>
      <c r="HQ741" s="36"/>
      <c r="HR741" s="36"/>
      <c r="HS741" s="36"/>
      <c r="HT741" s="36"/>
      <c r="HU741" s="36"/>
      <c r="HV741" s="36"/>
      <c r="HW741" s="36"/>
      <c r="HX741" s="36"/>
      <c r="HY741" s="36"/>
      <c r="HZ741" s="36"/>
      <c r="IA741" s="36"/>
      <c r="IB741" s="36"/>
      <c r="IC741" s="36"/>
      <c r="ID741" s="36"/>
      <c r="IE741" s="36"/>
      <c r="IF741" s="36"/>
      <c r="IH741" s="40"/>
      <c r="II741" s="35"/>
    </row>
    <row r="742" spans="7:243" s="15" customFormat="1" thickBot="1" x14ac:dyDescent="0.45">
      <c r="G742" s="12"/>
      <c r="H742" s="12"/>
      <c r="AH742" s="12"/>
      <c r="AI742" s="12"/>
      <c r="AR742" s="12"/>
      <c r="AS742" s="12"/>
      <c r="BP742" s="41"/>
      <c r="BQ742" s="41"/>
      <c r="BT742" s="233"/>
      <c r="BU742" s="234"/>
      <c r="BV742" s="228"/>
      <c r="BW742" s="229"/>
      <c r="BX742" s="251"/>
      <c r="BY742" s="234"/>
      <c r="CF742" s="46"/>
      <c r="CG742" s="47"/>
      <c r="CH742" s="242"/>
      <c r="CI742" s="243"/>
      <c r="CJ742" s="127"/>
      <c r="CK742" s="57"/>
      <c r="CL742" s="12"/>
      <c r="CM742" s="12"/>
      <c r="CN742" s="12"/>
      <c r="CO742" s="12"/>
      <c r="CV742" s="12"/>
      <c r="CW742" s="12"/>
      <c r="CX742" s="12"/>
      <c r="CY742" s="12"/>
      <c r="DB742" s="12"/>
      <c r="DC742" s="12"/>
      <c r="ES742" s="54"/>
      <c r="EX742" s="46"/>
      <c r="EY742" s="47"/>
      <c r="FD742" s="46"/>
      <c r="FE742" s="47"/>
      <c r="FF742" s="46"/>
      <c r="FG742" s="47"/>
      <c r="FH742" s="46"/>
      <c r="FI742" s="47"/>
      <c r="FR742" s="12"/>
      <c r="FS742" s="12"/>
      <c r="FT742" s="46"/>
      <c r="FU742" s="54"/>
      <c r="FW742" s="54"/>
      <c r="GD742" s="54"/>
      <c r="GE742" s="54"/>
      <c r="GV742" s="36"/>
      <c r="GW742" s="54"/>
      <c r="GX742" s="36"/>
      <c r="GY742" s="36"/>
      <c r="GZ742" s="36"/>
      <c r="HA742" s="36"/>
      <c r="HB742" s="36"/>
      <c r="HC742" s="36"/>
      <c r="HD742" s="36"/>
      <c r="HE742" s="36"/>
      <c r="HF742" s="36"/>
      <c r="HG742" s="36"/>
      <c r="HH742" s="36"/>
      <c r="HI742" s="36"/>
      <c r="HJ742" s="36"/>
      <c r="HK742" s="36"/>
      <c r="HL742" s="36"/>
      <c r="HM742" s="36"/>
      <c r="HN742" s="36"/>
      <c r="HO742" s="36"/>
      <c r="HP742" s="36"/>
      <c r="HQ742" s="36"/>
      <c r="HR742" s="36"/>
      <c r="HS742" s="36"/>
      <c r="HT742" s="36"/>
      <c r="HU742" s="36"/>
      <c r="HV742" s="36"/>
      <c r="HW742" s="36"/>
      <c r="HX742" s="36"/>
      <c r="HY742" s="36"/>
      <c r="HZ742" s="36"/>
      <c r="IA742" s="36"/>
      <c r="IB742" s="36"/>
      <c r="IC742" s="36"/>
      <c r="ID742" s="36"/>
      <c r="IE742" s="36"/>
      <c r="IF742" s="36"/>
      <c r="IH742" s="40"/>
      <c r="II742" s="35"/>
    </row>
    <row r="743" spans="7:243" s="15" customFormat="1" thickBot="1" x14ac:dyDescent="0.45">
      <c r="G743" s="12"/>
      <c r="H743" s="12"/>
      <c r="AH743" s="12"/>
      <c r="AI743" s="12"/>
      <c r="AR743" s="12"/>
      <c r="AS743" s="12"/>
      <c r="BP743" s="41"/>
      <c r="BQ743" s="41"/>
      <c r="BT743" s="233"/>
      <c r="BU743" s="234"/>
      <c r="BV743" s="228"/>
      <c r="BW743" s="229"/>
      <c r="BX743" s="251"/>
      <c r="BY743" s="234"/>
      <c r="CF743" s="46"/>
      <c r="CG743" s="47"/>
      <c r="CH743" s="242"/>
      <c r="CI743" s="243"/>
      <c r="CJ743" s="127"/>
      <c r="CK743" s="57"/>
      <c r="CL743" s="12"/>
      <c r="CM743" s="12"/>
      <c r="CN743" s="12"/>
      <c r="CO743" s="12"/>
      <c r="CV743" s="12"/>
      <c r="CW743" s="12"/>
      <c r="CX743" s="12"/>
      <c r="CY743" s="12"/>
      <c r="DB743" s="12"/>
      <c r="DC743" s="12"/>
      <c r="ES743" s="54"/>
      <c r="EX743" s="46"/>
      <c r="EY743" s="47"/>
      <c r="FD743" s="46"/>
      <c r="FE743" s="47"/>
      <c r="FF743" s="46"/>
      <c r="FG743" s="47"/>
      <c r="FH743" s="46"/>
      <c r="FI743" s="47"/>
      <c r="FR743" s="12"/>
      <c r="FS743" s="12"/>
      <c r="FT743" s="46"/>
      <c r="FU743" s="54"/>
      <c r="FW743" s="54"/>
      <c r="GD743" s="54"/>
      <c r="GE743" s="54"/>
      <c r="GV743" s="36"/>
      <c r="GW743" s="54"/>
      <c r="GX743" s="36"/>
      <c r="GY743" s="36"/>
      <c r="GZ743" s="36"/>
      <c r="HA743" s="36"/>
      <c r="HB743" s="36"/>
      <c r="HC743" s="36"/>
      <c r="HD743" s="36"/>
      <c r="HE743" s="36"/>
      <c r="HF743" s="36"/>
      <c r="HG743" s="36"/>
      <c r="HH743" s="36"/>
      <c r="HI743" s="36"/>
      <c r="HJ743" s="36"/>
      <c r="HK743" s="36"/>
      <c r="HL743" s="36"/>
      <c r="HM743" s="36"/>
      <c r="HN743" s="36"/>
      <c r="HO743" s="36"/>
      <c r="HP743" s="36"/>
      <c r="HQ743" s="36"/>
      <c r="HR743" s="36"/>
      <c r="HS743" s="36"/>
      <c r="HT743" s="36"/>
      <c r="HU743" s="36"/>
      <c r="HV743" s="36"/>
      <c r="HW743" s="36"/>
      <c r="HX743" s="36"/>
      <c r="HY743" s="36"/>
      <c r="HZ743" s="36"/>
      <c r="IA743" s="36"/>
      <c r="IB743" s="36"/>
      <c r="IC743" s="36"/>
      <c r="ID743" s="36"/>
      <c r="IE743" s="36"/>
      <c r="IF743" s="36"/>
      <c r="IH743" s="40"/>
      <c r="II743" s="35"/>
    </row>
    <row r="744" spans="7:243" s="15" customFormat="1" thickBot="1" x14ac:dyDescent="0.45">
      <c r="G744" s="12"/>
      <c r="H744" s="12"/>
      <c r="AH744" s="12"/>
      <c r="AI744" s="12"/>
      <c r="AR744" s="12"/>
      <c r="AS744" s="12"/>
      <c r="BP744" s="41"/>
      <c r="BQ744" s="41"/>
      <c r="BT744" s="233"/>
      <c r="BU744" s="234"/>
      <c r="BV744" s="228"/>
      <c r="BW744" s="229"/>
      <c r="BX744" s="251"/>
      <c r="BY744" s="234"/>
      <c r="CF744" s="46"/>
      <c r="CG744" s="47"/>
      <c r="CH744" s="242"/>
      <c r="CI744" s="243"/>
      <c r="CJ744" s="127"/>
      <c r="CK744" s="57"/>
      <c r="CL744" s="12"/>
      <c r="CM744" s="12"/>
      <c r="CN744" s="12"/>
      <c r="CO744" s="12"/>
      <c r="CV744" s="12"/>
      <c r="CW744" s="12"/>
      <c r="CX744" s="12"/>
      <c r="CY744" s="12"/>
      <c r="DB744" s="12"/>
      <c r="DC744" s="12"/>
      <c r="ES744" s="54"/>
      <c r="EX744" s="46"/>
      <c r="EY744" s="47"/>
      <c r="FD744" s="46"/>
      <c r="FE744" s="47"/>
      <c r="FF744" s="46"/>
      <c r="FG744" s="47"/>
      <c r="FH744" s="46"/>
      <c r="FI744" s="47"/>
      <c r="FR744" s="12"/>
      <c r="FS744" s="12"/>
      <c r="FT744" s="46"/>
      <c r="FU744" s="54"/>
      <c r="FW744" s="54"/>
      <c r="GD744" s="54"/>
      <c r="GE744" s="54"/>
      <c r="GV744" s="36"/>
      <c r="GW744" s="54"/>
      <c r="GX744" s="36"/>
      <c r="GY744" s="36"/>
      <c r="GZ744" s="36"/>
      <c r="HA744" s="36"/>
      <c r="HB744" s="36"/>
      <c r="HC744" s="36"/>
      <c r="HD744" s="36"/>
      <c r="HE744" s="36"/>
      <c r="HF744" s="36"/>
      <c r="HG744" s="36"/>
      <c r="HH744" s="36"/>
      <c r="HI744" s="36"/>
      <c r="HJ744" s="36"/>
      <c r="HK744" s="36"/>
      <c r="HL744" s="36"/>
      <c r="HM744" s="36"/>
      <c r="HN744" s="36"/>
      <c r="HO744" s="36"/>
      <c r="HP744" s="36"/>
      <c r="HQ744" s="36"/>
      <c r="HR744" s="36"/>
      <c r="HS744" s="36"/>
      <c r="HT744" s="36"/>
      <c r="HU744" s="36"/>
      <c r="HV744" s="36"/>
      <c r="HW744" s="36"/>
      <c r="HX744" s="36"/>
      <c r="HY744" s="36"/>
      <c r="HZ744" s="36"/>
      <c r="IA744" s="36"/>
      <c r="IB744" s="36"/>
      <c r="IC744" s="36"/>
      <c r="ID744" s="36"/>
      <c r="IE744" s="36"/>
      <c r="IF744" s="36"/>
      <c r="IH744" s="40"/>
      <c r="II744" s="35"/>
    </row>
    <row r="745" spans="7:243" s="15" customFormat="1" thickBot="1" x14ac:dyDescent="0.45">
      <c r="G745" s="12"/>
      <c r="H745" s="12"/>
      <c r="AH745" s="12"/>
      <c r="AI745" s="12"/>
      <c r="AR745" s="12"/>
      <c r="AS745" s="12"/>
      <c r="BP745" s="41"/>
      <c r="BQ745" s="41"/>
      <c r="BT745" s="233"/>
      <c r="BU745" s="234"/>
      <c r="BV745" s="228"/>
      <c r="BW745" s="229"/>
      <c r="BX745" s="251"/>
      <c r="BY745" s="234"/>
      <c r="CF745" s="46"/>
      <c r="CG745" s="47"/>
      <c r="CH745" s="242"/>
      <c r="CI745" s="243"/>
      <c r="CJ745" s="127"/>
      <c r="CK745" s="57"/>
      <c r="CL745" s="12"/>
      <c r="CM745" s="12"/>
      <c r="CN745" s="12"/>
      <c r="CO745" s="12"/>
      <c r="CV745" s="12"/>
      <c r="CW745" s="12"/>
      <c r="CX745" s="12"/>
      <c r="CY745" s="12"/>
      <c r="DB745" s="12"/>
      <c r="DC745" s="12"/>
      <c r="ES745" s="54"/>
      <c r="EX745" s="46"/>
      <c r="EY745" s="47"/>
      <c r="FD745" s="46"/>
      <c r="FE745" s="47"/>
      <c r="FF745" s="46"/>
      <c r="FG745" s="47"/>
      <c r="FH745" s="46"/>
      <c r="FI745" s="47"/>
      <c r="FR745" s="12"/>
      <c r="FS745" s="12"/>
      <c r="FT745" s="46"/>
      <c r="FU745" s="54"/>
      <c r="FW745" s="54"/>
      <c r="GD745" s="54"/>
      <c r="GE745" s="54"/>
      <c r="GV745" s="36"/>
      <c r="GW745" s="54"/>
      <c r="GX745" s="36"/>
      <c r="GY745" s="36"/>
      <c r="GZ745" s="36"/>
      <c r="HA745" s="36"/>
      <c r="HB745" s="36"/>
      <c r="HC745" s="36"/>
      <c r="HD745" s="36"/>
      <c r="HE745" s="36"/>
      <c r="HF745" s="36"/>
      <c r="HG745" s="36"/>
      <c r="HH745" s="36"/>
      <c r="HI745" s="36"/>
      <c r="HJ745" s="36"/>
      <c r="HK745" s="36"/>
      <c r="HL745" s="36"/>
      <c r="HM745" s="36"/>
      <c r="HN745" s="36"/>
      <c r="HO745" s="36"/>
      <c r="HP745" s="36"/>
      <c r="HQ745" s="36"/>
      <c r="HR745" s="36"/>
      <c r="HS745" s="36"/>
      <c r="HT745" s="36"/>
      <c r="HU745" s="36"/>
      <c r="HV745" s="36"/>
      <c r="HW745" s="36"/>
      <c r="HX745" s="36"/>
      <c r="HY745" s="36"/>
      <c r="HZ745" s="36"/>
      <c r="IA745" s="36"/>
      <c r="IB745" s="36"/>
      <c r="IC745" s="36"/>
      <c r="ID745" s="36"/>
      <c r="IE745" s="36"/>
      <c r="IF745" s="36"/>
      <c r="IH745" s="40"/>
      <c r="II745" s="35"/>
    </row>
    <row r="746" spans="7:243" s="15" customFormat="1" thickBot="1" x14ac:dyDescent="0.45">
      <c r="G746" s="12"/>
      <c r="H746" s="12"/>
      <c r="AH746" s="12"/>
      <c r="AI746" s="12"/>
      <c r="AR746" s="12"/>
      <c r="AS746" s="12"/>
      <c r="BP746" s="41"/>
      <c r="BQ746" s="41"/>
      <c r="BT746" s="233"/>
      <c r="BU746" s="234"/>
      <c r="BV746" s="228"/>
      <c r="BW746" s="229"/>
      <c r="BX746" s="251"/>
      <c r="BY746" s="234"/>
      <c r="CF746" s="46"/>
      <c r="CG746" s="47"/>
      <c r="CH746" s="242"/>
      <c r="CI746" s="243"/>
      <c r="CJ746" s="127"/>
      <c r="CK746" s="57"/>
      <c r="CL746" s="12"/>
      <c r="CM746" s="12"/>
      <c r="CN746" s="12"/>
      <c r="CO746" s="12"/>
      <c r="CV746" s="12"/>
      <c r="CW746" s="12"/>
      <c r="CX746" s="12"/>
      <c r="CY746" s="12"/>
      <c r="DB746" s="12"/>
      <c r="DC746" s="12"/>
      <c r="ES746" s="54"/>
      <c r="EX746" s="46"/>
      <c r="EY746" s="47"/>
      <c r="FD746" s="46"/>
      <c r="FE746" s="47"/>
      <c r="FF746" s="46"/>
      <c r="FG746" s="47"/>
      <c r="FH746" s="46"/>
      <c r="FI746" s="47"/>
      <c r="FR746" s="12"/>
      <c r="FS746" s="12"/>
      <c r="FT746" s="46"/>
      <c r="FU746" s="54"/>
      <c r="FW746" s="54"/>
      <c r="GD746" s="54"/>
      <c r="GE746" s="54"/>
      <c r="GV746" s="36"/>
      <c r="GW746" s="54"/>
      <c r="GX746" s="36"/>
      <c r="GY746" s="36"/>
      <c r="GZ746" s="36"/>
      <c r="HA746" s="36"/>
      <c r="HB746" s="36"/>
      <c r="HC746" s="36"/>
      <c r="HD746" s="36"/>
      <c r="HE746" s="36"/>
      <c r="HF746" s="36"/>
      <c r="HG746" s="36"/>
      <c r="HH746" s="36"/>
      <c r="HI746" s="36"/>
      <c r="HJ746" s="36"/>
      <c r="HK746" s="36"/>
      <c r="HL746" s="36"/>
      <c r="HM746" s="36"/>
      <c r="HN746" s="36"/>
      <c r="HO746" s="36"/>
      <c r="HP746" s="36"/>
      <c r="HQ746" s="36"/>
      <c r="HR746" s="36"/>
      <c r="HS746" s="36"/>
      <c r="HT746" s="36"/>
      <c r="HU746" s="36"/>
      <c r="HV746" s="36"/>
      <c r="HW746" s="36"/>
      <c r="HX746" s="36"/>
      <c r="HY746" s="36"/>
      <c r="HZ746" s="36"/>
      <c r="IA746" s="36"/>
      <c r="IB746" s="36"/>
      <c r="IC746" s="36"/>
      <c r="ID746" s="36"/>
      <c r="IE746" s="36"/>
      <c r="IF746" s="36"/>
      <c r="IH746" s="40"/>
      <c r="II746" s="35"/>
    </row>
    <row r="747" spans="7:243" s="15" customFormat="1" thickBot="1" x14ac:dyDescent="0.45">
      <c r="G747" s="12"/>
      <c r="H747" s="12"/>
      <c r="AH747" s="12"/>
      <c r="AI747" s="12"/>
      <c r="AR747" s="12"/>
      <c r="AS747" s="12"/>
      <c r="BP747" s="41"/>
      <c r="BQ747" s="41"/>
      <c r="BT747" s="233"/>
      <c r="BU747" s="234"/>
      <c r="BV747" s="228"/>
      <c r="BW747" s="229"/>
      <c r="BX747" s="251"/>
      <c r="BY747" s="234"/>
      <c r="CF747" s="46"/>
      <c r="CG747" s="47"/>
      <c r="CH747" s="242"/>
      <c r="CI747" s="243"/>
      <c r="CJ747" s="127"/>
      <c r="CK747" s="57"/>
      <c r="CL747" s="12"/>
      <c r="CM747" s="12"/>
      <c r="CN747" s="12"/>
      <c r="CO747" s="12"/>
      <c r="CV747" s="12"/>
      <c r="CW747" s="12"/>
      <c r="CX747" s="12"/>
      <c r="CY747" s="12"/>
      <c r="DB747" s="12"/>
      <c r="DC747" s="12"/>
      <c r="ES747" s="54"/>
      <c r="EX747" s="46"/>
      <c r="EY747" s="47"/>
      <c r="FD747" s="46"/>
      <c r="FE747" s="47"/>
      <c r="FF747" s="46"/>
      <c r="FG747" s="47"/>
      <c r="FH747" s="46"/>
      <c r="FI747" s="47"/>
      <c r="FR747" s="12"/>
      <c r="FS747" s="12"/>
      <c r="FT747" s="46"/>
      <c r="FU747" s="54"/>
      <c r="FW747" s="54"/>
      <c r="GD747" s="54"/>
      <c r="GE747" s="54"/>
      <c r="GV747" s="36"/>
      <c r="GW747" s="54"/>
      <c r="GX747" s="36"/>
      <c r="GY747" s="36"/>
      <c r="GZ747" s="36"/>
      <c r="HA747" s="36"/>
      <c r="HB747" s="36"/>
      <c r="HC747" s="36"/>
      <c r="HD747" s="36"/>
      <c r="HE747" s="36"/>
      <c r="HF747" s="36"/>
      <c r="HG747" s="36"/>
      <c r="HH747" s="36"/>
      <c r="HI747" s="36"/>
      <c r="HJ747" s="36"/>
      <c r="HK747" s="36"/>
      <c r="HL747" s="36"/>
      <c r="HM747" s="36"/>
      <c r="HN747" s="36"/>
      <c r="HO747" s="36"/>
      <c r="HP747" s="36"/>
      <c r="HQ747" s="36"/>
      <c r="HR747" s="36"/>
      <c r="HS747" s="36"/>
      <c r="HT747" s="36"/>
      <c r="HU747" s="36"/>
      <c r="HV747" s="36"/>
      <c r="HW747" s="36"/>
      <c r="HX747" s="36"/>
      <c r="HY747" s="36"/>
      <c r="HZ747" s="36"/>
      <c r="IA747" s="36"/>
      <c r="IB747" s="36"/>
      <c r="IC747" s="36"/>
      <c r="ID747" s="36"/>
      <c r="IE747" s="36"/>
      <c r="IF747" s="36"/>
      <c r="IH747" s="40"/>
      <c r="II747" s="35"/>
    </row>
    <row r="748" spans="7:243" s="15" customFormat="1" thickBot="1" x14ac:dyDescent="0.45">
      <c r="G748" s="12"/>
      <c r="H748" s="12"/>
      <c r="AH748" s="12"/>
      <c r="AI748" s="12"/>
      <c r="AR748" s="12"/>
      <c r="AS748" s="12"/>
      <c r="BP748" s="41"/>
      <c r="BQ748" s="41"/>
      <c r="BT748" s="233"/>
      <c r="BU748" s="234"/>
      <c r="BV748" s="228"/>
      <c r="BW748" s="229"/>
      <c r="BX748" s="251"/>
      <c r="BY748" s="234"/>
      <c r="CF748" s="46"/>
      <c r="CG748" s="47"/>
      <c r="CH748" s="242"/>
      <c r="CI748" s="243"/>
      <c r="CJ748" s="127"/>
      <c r="CK748" s="57"/>
      <c r="CL748" s="12"/>
      <c r="CM748" s="12"/>
      <c r="CN748" s="12"/>
      <c r="CO748" s="12"/>
      <c r="CV748" s="12"/>
      <c r="CW748" s="12"/>
      <c r="CX748" s="12"/>
      <c r="CY748" s="12"/>
      <c r="DB748" s="12"/>
      <c r="DC748" s="12"/>
      <c r="ES748" s="54"/>
      <c r="EX748" s="46"/>
      <c r="EY748" s="47"/>
      <c r="FD748" s="46"/>
      <c r="FE748" s="47"/>
      <c r="FF748" s="46"/>
      <c r="FG748" s="47"/>
      <c r="FH748" s="46"/>
      <c r="FI748" s="47"/>
      <c r="FR748" s="12"/>
      <c r="FS748" s="12"/>
      <c r="FT748" s="46"/>
      <c r="FU748" s="54"/>
      <c r="FW748" s="54"/>
      <c r="GD748" s="54"/>
      <c r="GE748" s="54"/>
      <c r="GV748" s="36"/>
      <c r="GW748" s="54"/>
      <c r="GX748" s="36"/>
      <c r="GY748" s="36"/>
      <c r="GZ748" s="36"/>
      <c r="HA748" s="36"/>
      <c r="HB748" s="36"/>
      <c r="HC748" s="36"/>
      <c r="HD748" s="36"/>
      <c r="HE748" s="36"/>
      <c r="HF748" s="36"/>
      <c r="HG748" s="36"/>
      <c r="HH748" s="36"/>
      <c r="HI748" s="36"/>
      <c r="HJ748" s="36"/>
      <c r="HK748" s="36"/>
      <c r="HL748" s="36"/>
      <c r="HM748" s="36"/>
      <c r="HN748" s="36"/>
      <c r="HO748" s="36"/>
      <c r="HP748" s="36"/>
      <c r="HQ748" s="36"/>
      <c r="HR748" s="36"/>
      <c r="HS748" s="36"/>
      <c r="HT748" s="36"/>
      <c r="HU748" s="36"/>
      <c r="HV748" s="36"/>
      <c r="HW748" s="36"/>
      <c r="HX748" s="36"/>
      <c r="HY748" s="36"/>
      <c r="HZ748" s="36"/>
      <c r="IA748" s="36"/>
      <c r="IB748" s="36"/>
      <c r="IC748" s="36"/>
      <c r="ID748" s="36"/>
      <c r="IE748" s="36"/>
      <c r="IF748" s="36"/>
      <c r="IH748" s="40"/>
      <c r="II748" s="35"/>
    </row>
    <row r="749" spans="7:243" s="15" customFormat="1" thickBot="1" x14ac:dyDescent="0.45">
      <c r="G749" s="12"/>
      <c r="H749" s="12"/>
      <c r="AH749" s="12"/>
      <c r="AI749" s="12"/>
      <c r="AR749" s="12"/>
      <c r="AS749" s="12"/>
      <c r="BP749" s="41"/>
      <c r="BQ749" s="41"/>
      <c r="BT749" s="233"/>
      <c r="BU749" s="234"/>
      <c r="BV749" s="228"/>
      <c r="BW749" s="229"/>
      <c r="BX749" s="251"/>
      <c r="BY749" s="234"/>
      <c r="CF749" s="46"/>
      <c r="CG749" s="47"/>
      <c r="CH749" s="242"/>
      <c r="CI749" s="243"/>
      <c r="CJ749" s="127"/>
      <c r="CK749" s="57"/>
      <c r="CL749" s="12"/>
      <c r="CM749" s="12"/>
      <c r="CN749" s="12"/>
      <c r="CO749" s="12"/>
      <c r="CV749" s="12"/>
      <c r="CW749" s="12"/>
      <c r="CX749" s="12"/>
      <c r="CY749" s="12"/>
      <c r="DB749" s="12"/>
      <c r="DC749" s="12"/>
      <c r="ES749" s="54"/>
      <c r="EX749" s="46"/>
      <c r="EY749" s="47"/>
      <c r="FD749" s="46"/>
      <c r="FE749" s="47"/>
      <c r="FF749" s="46"/>
      <c r="FG749" s="47"/>
      <c r="FH749" s="46"/>
      <c r="FI749" s="47"/>
      <c r="FR749" s="12"/>
      <c r="FS749" s="12"/>
      <c r="FT749" s="46"/>
      <c r="FU749" s="54"/>
      <c r="FW749" s="54"/>
      <c r="GD749" s="54"/>
      <c r="GE749" s="54"/>
      <c r="GV749" s="36"/>
      <c r="GW749" s="54"/>
      <c r="GX749" s="36"/>
      <c r="GY749" s="36"/>
      <c r="GZ749" s="36"/>
      <c r="HA749" s="36"/>
      <c r="HB749" s="36"/>
      <c r="HC749" s="36"/>
      <c r="HD749" s="36"/>
      <c r="HE749" s="36"/>
      <c r="HF749" s="36"/>
      <c r="HG749" s="36"/>
      <c r="HH749" s="36"/>
      <c r="HI749" s="36"/>
      <c r="HJ749" s="36"/>
      <c r="HK749" s="36"/>
      <c r="HL749" s="36"/>
      <c r="HM749" s="36"/>
      <c r="HN749" s="36"/>
      <c r="HO749" s="36"/>
      <c r="HP749" s="36"/>
      <c r="HQ749" s="36"/>
      <c r="HR749" s="36"/>
      <c r="HS749" s="36"/>
      <c r="HT749" s="36"/>
      <c r="HU749" s="36"/>
      <c r="HV749" s="36"/>
      <c r="HW749" s="36"/>
      <c r="HX749" s="36"/>
      <c r="HY749" s="36"/>
      <c r="HZ749" s="36"/>
      <c r="IA749" s="36"/>
      <c r="IB749" s="36"/>
      <c r="IC749" s="36"/>
      <c r="ID749" s="36"/>
      <c r="IE749" s="36"/>
      <c r="IF749" s="36"/>
      <c r="IH749" s="40"/>
      <c r="II749" s="35"/>
    </row>
    <row r="750" spans="7:243" s="15" customFormat="1" thickBot="1" x14ac:dyDescent="0.45">
      <c r="G750" s="12"/>
      <c r="H750" s="12"/>
      <c r="AH750" s="12"/>
      <c r="AI750" s="12"/>
      <c r="AR750" s="12"/>
      <c r="AS750" s="12"/>
      <c r="BP750" s="41"/>
      <c r="BQ750" s="41"/>
      <c r="BT750" s="233"/>
      <c r="BU750" s="234"/>
      <c r="BV750" s="228"/>
      <c r="BW750" s="229"/>
      <c r="BX750" s="251"/>
      <c r="BY750" s="234"/>
      <c r="CF750" s="46"/>
      <c r="CG750" s="47"/>
      <c r="CH750" s="242"/>
      <c r="CI750" s="243"/>
      <c r="CJ750" s="127"/>
      <c r="CK750" s="57"/>
      <c r="CL750" s="12"/>
      <c r="CM750" s="12"/>
      <c r="CN750" s="12"/>
      <c r="CO750" s="12"/>
      <c r="CV750" s="12"/>
      <c r="CW750" s="12"/>
      <c r="CX750" s="12"/>
      <c r="CY750" s="12"/>
      <c r="DB750" s="12"/>
      <c r="DC750" s="12"/>
      <c r="ES750" s="54"/>
      <c r="EX750" s="46"/>
      <c r="EY750" s="47"/>
      <c r="FD750" s="46"/>
      <c r="FE750" s="47"/>
      <c r="FF750" s="46"/>
      <c r="FG750" s="47"/>
      <c r="FH750" s="46"/>
      <c r="FI750" s="47"/>
      <c r="FR750" s="12"/>
      <c r="FS750" s="12"/>
      <c r="FT750" s="46"/>
      <c r="FU750" s="54"/>
      <c r="FW750" s="54"/>
      <c r="GD750" s="54"/>
      <c r="GE750" s="54"/>
      <c r="GV750" s="36"/>
      <c r="GW750" s="54"/>
      <c r="GX750" s="36"/>
      <c r="GY750" s="36"/>
      <c r="GZ750" s="36"/>
      <c r="HA750" s="36"/>
      <c r="HB750" s="36"/>
      <c r="HC750" s="36"/>
      <c r="HD750" s="36"/>
      <c r="HE750" s="36"/>
      <c r="HF750" s="36"/>
      <c r="HG750" s="36"/>
      <c r="HH750" s="36"/>
      <c r="HI750" s="36"/>
      <c r="HJ750" s="36"/>
      <c r="HK750" s="36"/>
      <c r="HL750" s="36"/>
      <c r="HM750" s="36"/>
      <c r="HN750" s="36"/>
      <c r="HO750" s="36"/>
      <c r="HP750" s="36"/>
      <c r="HQ750" s="36"/>
      <c r="HR750" s="36"/>
      <c r="HS750" s="36"/>
      <c r="HT750" s="36"/>
      <c r="HU750" s="36"/>
      <c r="HV750" s="36"/>
      <c r="HW750" s="36"/>
      <c r="HX750" s="36"/>
      <c r="HY750" s="36"/>
      <c r="HZ750" s="36"/>
      <c r="IA750" s="36"/>
      <c r="IB750" s="36"/>
      <c r="IC750" s="36"/>
      <c r="ID750" s="36"/>
      <c r="IE750" s="36"/>
      <c r="IF750" s="36"/>
      <c r="IH750" s="40"/>
      <c r="II750" s="35"/>
    </row>
    <row r="751" spans="7:243" s="15" customFormat="1" thickBot="1" x14ac:dyDescent="0.45">
      <c r="G751" s="12"/>
      <c r="H751" s="12"/>
      <c r="AH751" s="12"/>
      <c r="AI751" s="12"/>
      <c r="AR751" s="12"/>
      <c r="AS751" s="12"/>
      <c r="BP751" s="41"/>
      <c r="BQ751" s="41"/>
      <c r="BT751" s="233"/>
      <c r="BU751" s="234"/>
      <c r="BV751" s="228"/>
      <c r="BW751" s="229"/>
      <c r="BX751" s="251"/>
      <c r="BY751" s="234"/>
      <c r="CF751" s="46"/>
      <c r="CG751" s="47"/>
      <c r="CH751" s="242"/>
      <c r="CI751" s="243"/>
      <c r="CJ751" s="127"/>
      <c r="CK751" s="57"/>
      <c r="CL751" s="12"/>
      <c r="CM751" s="12"/>
      <c r="CN751" s="12"/>
      <c r="CO751" s="12"/>
      <c r="CV751" s="12"/>
      <c r="CW751" s="12"/>
      <c r="CX751" s="12"/>
      <c r="CY751" s="12"/>
      <c r="DB751" s="12"/>
      <c r="DC751" s="12"/>
      <c r="ES751" s="54"/>
      <c r="EX751" s="46"/>
      <c r="EY751" s="47"/>
      <c r="FD751" s="46"/>
      <c r="FE751" s="47"/>
      <c r="FF751" s="46"/>
      <c r="FG751" s="47"/>
      <c r="FH751" s="46"/>
      <c r="FI751" s="47"/>
      <c r="FR751" s="12"/>
      <c r="FS751" s="12"/>
      <c r="FT751" s="46"/>
      <c r="FU751" s="54"/>
      <c r="FW751" s="54"/>
      <c r="GD751" s="54"/>
      <c r="GE751" s="54"/>
      <c r="GV751" s="36"/>
      <c r="GW751" s="54"/>
      <c r="GX751" s="36"/>
      <c r="GY751" s="36"/>
      <c r="GZ751" s="36"/>
      <c r="HA751" s="36"/>
      <c r="HB751" s="36"/>
      <c r="HC751" s="36"/>
      <c r="HD751" s="36"/>
      <c r="HE751" s="36"/>
      <c r="HF751" s="36"/>
      <c r="HG751" s="36"/>
      <c r="HH751" s="36"/>
      <c r="HI751" s="36"/>
      <c r="HJ751" s="36"/>
      <c r="HK751" s="36"/>
      <c r="HL751" s="36"/>
      <c r="HM751" s="36"/>
      <c r="HN751" s="36"/>
      <c r="HO751" s="36"/>
      <c r="HP751" s="36"/>
      <c r="HQ751" s="36"/>
      <c r="HR751" s="36"/>
      <c r="HS751" s="36"/>
      <c r="HT751" s="36"/>
      <c r="HU751" s="36"/>
      <c r="HV751" s="36"/>
      <c r="HW751" s="36"/>
      <c r="HX751" s="36"/>
      <c r="HY751" s="36"/>
      <c r="HZ751" s="36"/>
      <c r="IA751" s="36"/>
      <c r="IB751" s="36"/>
      <c r="IC751" s="36"/>
      <c r="ID751" s="36"/>
      <c r="IE751" s="36"/>
      <c r="IF751" s="36"/>
      <c r="IH751" s="40"/>
      <c r="II751" s="35"/>
    </row>
    <row r="752" spans="7:243" s="15" customFormat="1" thickBot="1" x14ac:dyDescent="0.45">
      <c r="G752" s="12"/>
      <c r="H752" s="12"/>
      <c r="AH752" s="12"/>
      <c r="AI752" s="12"/>
      <c r="AR752" s="12"/>
      <c r="AS752" s="12"/>
      <c r="BP752" s="41"/>
      <c r="BQ752" s="41"/>
      <c r="BT752" s="233"/>
      <c r="BU752" s="234"/>
      <c r="BV752" s="228"/>
      <c r="BW752" s="229"/>
      <c r="BX752" s="251"/>
      <c r="BY752" s="234"/>
      <c r="CF752" s="46"/>
      <c r="CG752" s="47"/>
      <c r="CH752" s="242"/>
      <c r="CI752" s="243"/>
      <c r="CJ752" s="127"/>
      <c r="CK752" s="57"/>
      <c r="CL752" s="12"/>
      <c r="CM752" s="12"/>
      <c r="CN752" s="12"/>
      <c r="CO752" s="12"/>
      <c r="CV752" s="12"/>
      <c r="CW752" s="12"/>
      <c r="CX752" s="12"/>
      <c r="CY752" s="12"/>
      <c r="DB752" s="12"/>
      <c r="DC752" s="12"/>
      <c r="ES752" s="54"/>
      <c r="EX752" s="46"/>
      <c r="EY752" s="47"/>
      <c r="FD752" s="46"/>
      <c r="FE752" s="47"/>
      <c r="FF752" s="46"/>
      <c r="FG752" s="47"/>
      <c r="FH752" s="46"/>
      <c r="FI752" s="47"/>
      <c r="FR752" s="12"/>
      <c r="FS752" s="12"/>
      <c r="FT752" s="46"/>
      <c r="FU752" s="54"/>
      <c r="FW752" s="54"/>
      <c r="GD752" s="54"/>
      <c r="GE752" s="54"/>
      <c r="GV752" s="36"/>
      <c r="GW752" s="54"/>
      <c r="GX752" s="36"/>
      <c r="GY752" s="36"/>
      <c r="GZ752" s="36"/>
      <c r="HA752" s="36"/>
      <c r="HB752" s="36"/>
      <c r="HC752" s="36"/>
      <c r="HD752" s="36"/>
      <c r="HE752" s="36"/>
      <c r="HF752" s="36"/>
      <c r="HG752" s="36"/>
      <c r="HH752" s="36"/>
      <c r="HI752" s="36"/>
      <c r="HJ752" s="36"/>
      <c r="HK752" s="36"/>
      <c r="HL752" s="36"/>
      <c r="HM752" s="36"/>
      <c r="HN752" s="36"/>
      <c r="HO752" s="36"/>
      <c r="HP752" s="36"/>
      <c r="HQ752" s="36"/>
      <c r="HR752" s="36"/>
      <c r="HS752" s="36"/>
      <c r="HT752" s="36"/>
      <c r="HU752" s="36"/>
      <c r="HV752" s="36"/>
      <c r="HW752" s="36"/>
      <c r="HX752" s="36"/>
      <c r="HY752" s="36"/>
      <c r="HZ752" s="36"/>
      <c r="IA752" s="36"/>
      <c r="IB752" s="36"/>
      <c r="IC752" s="36"/>
      <c r="ID752" s="36"/>
      <c r="IE752" s="36"/>
      <c r="IF752" s="36"/>
      <c r="IH752" s="40"/>
      <c r="II752" s="35"/>
    </row>
    <row r="753" spans="7:243" s="15" customFormat="1" thickBot="1" x14ac:dyDescent="0.45">
      <c r="G753" s="12"/>
      <c r="H753" s="12"/>
      <c r="AH753" s="12"/>
      <c r="AI753" s="12"/>
      <c r="AR753" s="12"/>
      <c r="AS753" s="12"/>
      <c r="BP753" s="41"/>
      <c r="BQ753" s="41"/>
      <c r="BT753" s="233"/>
      <c r="BU753" s="234"/>
      <c r="BV753" s="228"/>
      <c r="BW753" s="229"/>
      <c r="BX753" s="251"/>
      <c r="BY753" s="234"/>
      <c r="CF753" s="46"/>
      <c r="CG753" s="47"/>
      <c r="CH753" s="242"/>
      <c r="CI753" s="243"/>
      <c r="CJ753" s="127"/>
      <c r="CK753" s="57"/>
      <c r="CL753" s="12"/>
      <c r="CM753" s="12"/>
      <c r="CN753" s="12"/>
      <c r="CO753" s="12"/>
      <c r="CV753" s="12"/>
      <c r="CW753" s="12"/>
      <c r="CX753" s="12"/>
      <c r="CY753" s="12"/>
      <c r="DB753" s="12"/>
      <c r="DC753" s="12"/>
      <c r="ES753" s="54"/>
      <c r="EX753" s="46"/>
      <c r="EY753" s="47"/>
      <c r="FD753" s="46"/>
      <c r="FE753" s="47"/>
      <c r="FF753" s="46"/>
      <c r="FG753" s="47"/>
      <c r="FH753" s="46"/>
      <c r="FI753" s="47"/>
      <c r="FR753" s="12"/>
      <c r="FS753" s="12"/>
      <c r="FT753" s="46"/>
      <c r="FU753" s="54"/>
      <c r="FW753" s="54"/>
      <c r="GD753" s="54"/>
      <c r="GE753" s="54"/>
      <c r="GV753" s="36"/>
      <c r="GW753" s="54"/>
      <c r="GX753" s="36"/>
      <c r="GY753" s="36"/>
      <c r="GZ753" s="36"/>
      <c r="HA753" s="36"/>
      <c r="HB753" s="36"/>
      <c r="HC753" s="36"/>
      <c r="HD753" s="36"/>
      <c r="HE753" s="36"/>
      <c r="HF753" s="36"/>
      <c r="HG753" s="36"/>
      <c r="HH753" s="36"/>
      <c r="HI753" s="36"/>
      <c r="HJ753" s="36"/>
      <c r="HK753" s="36"/>
      <c r="HL753" s="36"/>
      <c r="HM753" s="36"/>
      <c r="HN753" s="36"/>
      <c r="HO753" s="36"/>
      <c r="HP753" s="36"/>
      <c r="HQ753" s="36"/>
      <c r="HR753" s="36"/>
      <c r="HS753" s="36"/>
      <c r="HT753" s="36"/>
      <c r="HU753" s="36"/>
      <c r="HV753" s="36"/>
      <c r="HW753" s="36"/>
      <c r="HX753" s="36"/>
      <c r="HY753" s="36"/>
      <c r="HZ753" s="36"/>
      <c r="IA753" s="36"/>
      <c r="IB753" s="36"/>
      <c r="IC753" s="36"/>
      <c r="ID753" s="36"/>
      <c r="IE753" s="36"/>
      <c r="IF753" s="36"/>
      <c r="IH753" s="40"/>
      <c r="II753" s="35"/>
    </row>
    <row r="754" spans="7:243" s="15" customFormat="1" thickBot="1" x14ac:dyDescent="0.45">
      <c r="G754" s="12"/>
      <c r="H754" s="12"/>
      <c r="AH754" s="12"/>
      <c r="AI754" s="12"/>
      <c r="AR754" s="12"/>
      <c r="AS754" s="12"/>
      <c r="BP754" s="41"/>
      <c r="BQ754" s="41"/>
      <c r="BT754" s="233"/>
      <c r="BU754" s="234"/>
      <c r="BV754" s="228"/>
      <c r="BW754" s="229"/>
      <c r="BX754" s="251"/>
      <c r="BY754" s="234"/>
      <c r="CF754" s="46"/>
      <c r="CG754" s="47"/>
      <c r="CH754" s="242"/>
      <c r="CI754" s="243"/>
      <c r="CJ754" s="127"/>
      <c r="CK754" s="57"/>
      <c r="CL754" s="12"/>
      <c r="CM754" s="12"/>
      <c r="CN754" s="12"/>
      <c r="CO754" s="12"/>
      <c r="CV754" s="12"/>
      <c r="CW754" s="12"/>
      <c r="CX754" s="12"/>
      <c r="CY754" s="12"/>
      <c r="DB754" s="12"/>
      <c r="DC754" s="12"/>
      <c r="ES754" s="54"/>
      <c r="EX754" s="46"/>
      <c r="EY754" s="47"/>
      <c r="FD754" s="46"/>
      <c r="FE754" s="47"/>
      <c r="FF754" s="46"/>
      <c r="FG754" s="47"/>
      <c r="FH754" s="46"/>
      <c r="FI754" s="47"/>
      <c r="FR754" s="12"/>
      <c r="FS754" s="12"/>
      <c r="FT754" s="46"/>
      <c r="FU754" s="54"/>
      <c r="FW754" s="54"/>
      <c r="GD754" s="54"/>
      <c r="GE754" s="54"/>
      <c r="GV754" s="36"/>
      <c r="GW754" s="54"/>
      <c r="GX754" s="36"/>
      <c r="GY754" s="36"/>
      <c r="GZ754" s="36"/>
      <c r="HA754" s="36"/>
      <c r="HB754" s="36"/>
      <c r="HC754" s="36"/>
      <c r="HD754" s="36"/>
      <c r="HE754" s="36"/>
      <c r="HF754" s="36"/>
      <c r="HG754" s="36"/>
      <c r="HH754" s="36"/>
      <c r="HI754" s="36"/>
      <c r="HJ754" s="36"/>
      <c r="HK754" s="36"/>
      <c r="HL754" s="36"/>
      <c r="HM754" s="36"/>
      <c r="HN754" s="36"/>
      <c r="HO754" s="36"/>
      <c r="HP754" s="36"/>
      <c r="HQ754" s="36"/>
      <c r="HR754" s="36"/>
      <c r="HS754" s="36"/>
      <c r="HT754" s="36"/>
      <c r="HU754" s="36"/>
      <c r="HV754" s="36"/>
      <c r="HW754" s="36"/>
      <c r="HX754" s="36"/>
      <c r="HY754" s="36"/>
      <c r="HZ754" s="36"/>
      <c r="IA754" s="36"/>
      <c r="IB754" s="36"/>
      <c r="IC754" s="36"/>
      <c r="ID754" s="36"/>
      <c r="IE754" s="36"/>
      <c r="IF754" s="36"/>
      <c r="IH754" s="40"/>
      <c r="II754" s="35"/>
    </row>
    <row r="755" spans="7:243" s="15" customFormat="1" thickBot="1" x14ac:dyDescent="0.45">
      <c r="G755" s="12"/>
      <c r="H755" s="12"/>
      <c r="AH755" s="12"/>
      <c r="AI755" s="12"/>
      <c r="AR755" s="12"/>
      <c r="AS755" s="12"/>
      <c r="BP755" s="41"/>
      <c r="BQ755" s="41"/>
      <c r="BT755" s="233"/>
      <c r="BU755" s="234"/>
      <c r="BV755" s="228"/>
      <c r="BW755" s="229"/>
      <c r="BX755" s="251"/>
      <c r="BY755" s="234"/>
      <c r="CF755" s="46"/>
      <c r="CG755" s="47"/>
      <c r="CH755" s="242"/>
      <c r="CI755" s="243"/>
      <c r="CJ755" s="127"/>
      <c r="CK755" s="57"/>
      <c r="CL755" s="12"/>
      <c r="CM755" s="12"/>
      <c r="CN755" s="12"/>
      <c r="CO755" s="12"/>
      <c r="CV755" s="12"/>
      <c r="CW755" s="12"/>
      <c r="CX755" s="12"/>
      <c r="CY755" s="12"/>
      <c r="DB755" s="12"/>
      <c r="DC755" s="12"/>
      <c r="ES755" s="54"/>
      <c r="EX755" s="46"/>
      <c r="EY755" s="47"/>
      <c r="FD755" s="46"/>
      <c r="FE755" s="47"/>
      <c r="FF755" s="46"/>
      <c r="FG755" s="47"/>
      <c r="FH755" s="46"/>
      <c r="FI755" s="47"/>
      <c r="FR755" s="12"/>
      <c r="FS755" s="12"/>
      <c r="FT755" s="46"/>
      <c r="FU755" s="54"/>
      <c r="FW755" s="54"/>
      <c r="GD755" s="54"/>
      <c r="GE755" s="54"/>
      <c r="GV755" s="36"/>
      <c r="GW755" s="54"/>
      <c r="GX755" s="36"/>
      <c r="GY755" s="36"/>
      <c r="GZ755" s="36"/>
      <c r="HA755" s="36"/>
      <c r="HB755" s="36"/>
      <c r="HC755" s="36"/>
      <c r="HD755" s="36"/>
      <c r="HE755" s="36"/>
      <c r="HF755" s="36"/>
      <c r="HG755" s="36"/>
      <c r="HH755" s="36"/>
      <c r="HI755" s="36"/>
      <c r="HJ755" s="36"/>
      <c r="HK755" s="36"/>
      <c r="HL755" s="36"/>
      <c r="HM755" s="36"/>
      <c r="HN755" s="36"/>
      <c r="HO755" s="36"/>
      <c r="HP755" s="36"/>
      <c r="HQ755" s="36"/>
      <c r="HR755" s="36"/>
      <c r="HS755" s="36"/>
      <c r="HT755" s="36"/>
      <c r="HU755" s="36"/>
      <c r="HV755" s="36"/>
      <c r="HW755" s="36"/>
      <c r="HX755" s="36"/>
      <c r="HY755" s="36"/>
      <c r="HZ755" s="36"/>
      <c r="IA755" s="36"/>
      <c r="IB755" s="36"/>
      <c r="IC755" s="36"/>
      <c r="ID755" s="36"/>
      <c r="IE755" s="36"/>
      <c r="IF755" s="36"/>
      <c r="IH755" s="40"/>
      <c r="II755" s="35"/>
    </row>
    <row r="756" spans="7:243" s="15" customFormat="1" thickBot="1" x14ac:dyDescent="0.45">
      <c r="G756" s="12"/>
      <c r="H756" s="12"/>
      <c r="AH756" s="12"/>
      <c r="AI756" s="12"/>
      <c r="AR756" s="12"/>
      <c r="AS756" s="12"/>
      <c r="BP756" s="41"/>
      <c r="BQ756" s="41"/>
      <c r="BT756" s="233"/>
      <c r="BU756" s="234"/>
      <c r="BV756" s="228"/>
      <c r="BW756" s="229"/>
      <c r="BX756" s="251"/>
      <c r="BY756" s="234"/>
      <c r="CF756" s="46"/>
      <c r="CG756" s="47"/>
      <c r="CH756" s="242"/>
      <c r="CI756" s="243"/>
      <c r="CJ756" s="127"/>
      <c r="CK756" s="57"/>
      <c r="CL756" s="12"/>
      <c r="CM756" s="12"/>
      <c r="CN756" s="12"/>
      <c r="CO756" s="12"/>
      <c r="CV756" s="12"/>
      <c r="CW756" s="12"/>
      <c r="CX756" s="12"/>
      <c r="CY756" s="12"/>
      <c r="DB756" s="12"/>
      <c r="DC756" s="12"/>
      <c r="ES756" s="54"/>
      <c r="EX756" s="46"/>
      <c r="EY756" s="47"/>
      <c r="FD756" s="46"/>
      <c r="FE756" s="47"/>
      <c r="FF756" s="46"/>
      <c r="FG756" s="47"/>
      <c r="FH756" s="46"/>
      <c r="FI756" s="47"/>
      <c r="FR756" s="12"/>
      <c r="FS756" s="12"/>
      <c r="FT756" s="46"/>
      <c r="FU756" s="54"/>
      <c r="FW756" s="54"/>
      <c r="GD756" s="54"/>
      <c r="GE756" s="54"/>
      <c r="GV756" s="36"/>
      <c r="GW756" s="54"/>
      <c r="GX756" s="36"/>
      <c r="GY756" s="36"/>
      <c r="GZ756" s="36"/>
      <c r="HA756" s="36"/>
      <c r="HB756" s="36"/>
      <c r="HC756" s="36"/>
      <c r="HD756" s="36"/>
      <c r="HE756" s="36"/>
      <c r="HF756" s="36"/>
      <c r="HG756" s="36"/>
      <c r="HH756" s="36"/>
      <c r="HI756" s="36"/>
      <c r="HJ756" s="36"/>
      <c r="HK756" s="36"/>
      <c r="HL756" s="36"/>
      <c r="HM756" s="36"/>
      <c r="HN756" s="36"/>
      <c r="HO756" s="36"/>
      <c r="HP756" s="36"/>
      <c r="HQ756" s="36"/>
      <c r="HR756" s="36"/>
      <c r="HS756" s="36"/>
      <c r="HT756" s="36"/>
      <c r="HU756" s="36"/>
      <c r="HV756" s="36"/>
      <c r="HW756" s="36"/>
      <c r="HX756" s="36"/>
      <c r="HY756" s="36"/>
      <c r="HZ756" s="36"/>
      <c r="IA756" s="36"/>
      <c r="IB756" s="36"/>
      <c r="IC756" s="36"/>
      <c r="ID756" s="36"/>
      <c r="IE756" s="36"/>
      <c r="IF756" s="36"/>
      <c r="IH756" s="40"/>
      <c r="II756" s="35"/>
    </row>
    <row r="757" spans="7:243" s="15" customFormat="1" thickBot="1" x14ac:dyDescent="0.45">
      <c r="G757" s="12"/>
      <c r="H757" s="12"/>
      <c r="AH757" s="12"/>
      <c r="AI757" s="12"/>
      <c r="AR757" s="12"/>
      <c r="AS757" s="12"/>
      <c r="BP757" s="41"/>
      <c r="BQ757" s="41"/>
      <c r="BT757" s="233"/>
      <c r="BU757" s="234"/>
      <c r="BV757" s="228"/>
      <c r="BW757" s="229"/>
      <c r="BX757" s="251"/>
      <c r="BY757" s="234"/>
      <c r="CF757" s="46"/>
      <c r="CG757" s="47"/>
      <c r="CH757" s="242"/>
      <c r="CI757" s="243"/>
      <c r="CJ757" s="127"/>
      <c r="CK757" s="57"/>
      <c r="CL757" s="12"/>
      <c r="CM757" s="12"/>
      <c r="CN757" s="12"/>
      <c r="CO757" s="12"/>
      <c r="CV757" s="12"/>
      <c r="CW757" s="12"/>
      <c r="CX757" s="12"/>
      <c r="CY757" s="12"/>
      <c r="DB757" s="12"/>
      <c r="DC757" s="12"/>
      <c r="ES757" s="54"/>
      <c r="EX757" s="46"/>
      <c r="EY757" s="47"/>
      <c r="FD757" s="46"/>
      <c r="FE757" s="47"/>
      <c r="FF757" s="46"/>
      <c r="FG757" s="47"/>
      <c r="FH757" s="46"/>
      <c r="FI757" s="47"/>
      <c r="FR757" s="12"/>
      <c r="FS757" s="12"/>
      <c r="FT757" s="46"/>
      <c r="FU757" s="54"/>
      <c r="FW757" s="54"/>
      <c r="GD757" s="54"/>
      <c r="GE757" s="54"/>
      <c r="GV757" s="36"/>
      <c r="GW757" s="54"/>
      <c r="GX757" s="36"/>
      <c r="GY757" s="36"/>
      <c r="GZ757" s="36"/>
      <c r="HA757" s="36"/>
      <c r="HB757" s="36"/>
      <c r="HC757" s="36"/>
      <c r="HD757" s="36"/>
      <c r="HE757" s="36"/>
      <c r="HF757" s="36"/>
      <c r="HG757" s="36"/>
      <c r="HH757" s="36"/>
      <c r="HI757" s="36"/>
      <c r="HJ757" s="36"/>
      <c r="HK757" s="36"/>
      <c r="HL757" s="36"/>
      <c r="HM757" s="36"/>
      <c r="HN757" s="36"/>
      <c r="HO757" s="36"/>
      <c r="HP757" s="36"/>
      <c r="HQ757" s="36"/>
      <c r="HR757" s="36"/>
      <c r="HS757" s="36"/>
      <c r="HT757" s="36"/>
      <c r="HU757" s="36"/>
      <c r="HV757" s="36"/>
      <c r="HW757" s="36"/>
      <c r="HX757" s="36"/>
      <c r="HY757" s="36"/>
      <c r="HZ757" s="36"/>
      <c r="IA757" s="36"/>
      <c r="IB757" s="36"/>
      <c r="IC757" s="36"/>
      <c r="ID757" s="36"/>
      <c r="IE757" s="36"/>
      <c r="IF757" s="36"/>
      <c r="IH757" s="40"/>
      <c r="II757" s="35"/>
    </row>
    <row r="758" spans="7:243" s="15" customFormat="1" thickBot="1" x14ac:dyDescent="0.45">
      <c r="G758" s="12"/>
      <c r="H758" s="12"/>
      <c r="AH758" s="12"/>
      <c r="AI758" s="12"/>
      <c r="AR758" s="12"/>
      <c r="AS758" s="12"/>
      <c r="BP758" s="41"/>
      <c r="BQ758" s="41"/>
      <c r="BT758" s="233"/>
      <c r="BU758" s="234"/>
      <c r="BV758" s="228"/>
      <c r="BW758" s="229"/>
      <c r="BX758" s="251"/>
      <c r="BY758" s="234"/>
      <c r="CF758" s="46"/>
      <c r="CG758" s="47"/>
      <c r="CH758" s="242"/>
      <c r="CI758" s="243"/>
      <c r="CJ758" s="127"/>
      <c r="CK758" s="57"/>
      <c r="CL758" s="12"/>
      <c r="CM758" s="12"/>
      <c r="CN758" s="12"/>
      <c r="CO758" s="12"/>
      <c r="CV758" s="12"/>
      <c r="CW758" s="12"/>
      <c r="CX758" s="12"/>
      <c r="CY758" s="12"/>
      <c r="DB758" s="12"/>
      <c r="DC758" s="12"/>
      <c r="ES758" s="54"/>
      <c r="EX758" s="46"/>
      <c r="EY758" s="47"/>
      <c r="FD758" s="46"/>
      <c r="FE758" s="47"/>
      <c r="FF758" s="46"/>
      <c r="FG758" s="47"/>
      <c r="FH758" s="46"/>
      <c r="FI758" s="47"/>
      <c r="FR758" s="12"/>
      <c r="FS758" s="12"/>
      <c r="FT758" s="46"/>
      <c r="FU758" s="54"/>
      <c r="FW758" s="54"/>
      <c r="GD758" s="54"/>
      <c r="GE758" s="54"/>
      <c r="GV758" s="36"/>
      <c r="GW758" s="54"/>
      <c r="GX758" s="36"/>
      <c r="GY758" s="36"/>
      <c r="GZ758" s="36"/>
      <c r="HA758" s="36"/>
      <c r="HB758" s="36"/>
      <c r="HC758" s="36"/>
      <c r="HD758" s="36"/>
      <c r="HE758" s="36"/>
      <c r="HF758" s="36"/>
      <c r="HG758" s="36"/>
      <c r="HH758" s="36"/>
      <c r="HI758" s="36"/>
      <c r="HJ758" s="36"/>
      <c r="HK758" s="36"/>
      <c r="HL758" s="36"/>
      <c r="HM758" s="36"/>
      <c r="HN758" s="36"/>
      <c r="HO758" s="36"/>
      <c r="HP758" s="36"/>
      <c r="HQ758" s="36"/>
      <c r="HR758" s="36"/>
      <c r="HS758" s="36"/>
      <c r="HT758" s="36"/>
      <c r="HU758" s="36"/>
      <c r="HV758" s="36"/>
      <c r="HW758" s="36"/>
      <c r="HX758" s="36"/>
      <c r="HY758" s="36"/>
      <c r="HZ758" s="36"/>
      <c r="IA758" s="36"/>
      <c r="IB758" s="36"/>
      <c r="IC758" s="36"/>
      <c r="ID758" s="36"/>
      <c r="IE758" s="36"/>
      <c r="IF758" s="36"/>
      <c r="IH758" s="40"/>
      <c r="II758" s="35"/>
    </row>
    <row r="759" spans="7:243" s="15" customFormat="1" thickBot="1" x14ac:dyDescent="0.45">
      <c r="G759" s="12"/>
      <c r="H759" s="12"/>
      <c r="AH759" s="12"/>
      <c r="AI759" s="12"/>
      <c r="AR759" s="12"/>
      <c r="AS759" s="12"/>
      <c r="BP759" s="41"/>
      <c r="BQ759" s="41"/>
      <c r="BT759" s="233"/>
      <c r="BU759" s="234"/>
      <c r="BV759" s="228"/>
      <c r="BW759" s="229"/>
      <c r="BX759" s="251"/>
      <c r="BY759" s="234"/>
      <c r="CF759" s="46"/>
      <c r="CG759" s="47"/>
      <c r="CH759" s="242"/>
      <c r="CI759" s="243"/>
      <c r="CJ759" s="127"/>
      <c r="CK759" s="57"/>
      <c r="CL759" s="12"/>
      <c r="CM759" s="12"/>
      <c r="CN759" s="12"/>
      <c r="CO759" s="12"/>
      <c r="CV759" s="12"/>
      <c r="CW759" s="12"/>
      <c r="CX759" s="12"/>
      <c r="CY759" s="12"/>
      <c r="DB759" s="12"/>
      <c r="DC759" s="12"/>
      <c r="ES759" s="54"/>
      <c r="EX759" s="46"/>
      <c r="EY759" s="47"/>
      <c r="FD759" s="46"/>
      <c r="FE759" s="47"/>
      <c r="FF759" s="46"/>
      <c r="FG759" s="47"/>
      <c r="FH759" s="46"/>
      <c r="FI759" s="47"/>
      <c r="FR759" s="12"/>
      <c r="FS759" s="12"/>
      <c r="FT759" s="46"/>
      <c r="FU759" s="54"/>
      <c r="FW759" s="54"/>
      <c r="GD759" s="54"/>
      <c r="GE759" s="54"/>
      <c r="GV759" s="36"/>
      <c r="GW759" s="54"/>
      <c r="GX759" s="36"/>
      <c r="GY759" s="36"/>
      <c r="GZ759" s="36"/>
      <c r="HA759" s="36"/>
      <c r="HB759" s="36"/>
      <c r="HC759" s="36"/>
      <c r="HD759" s="36"/>
      <c r="HE759" s="36"/>
      <c r="HF759" s="36"/>
      <c r="HG759" s="36"/>
      <c r="HH759" s="36"/>
      <c r="HI759" s="36"/>
      <c r="HJ759" s="36"/>
      <c r="HK759" s="36"/>
      <c r="HL759" s="36"/>
      <c r="HM759" s="36"/>
      <c r="HN759" s="36"/>
      <c r="HO759" s="36"/>
      <c r="HP759" s="36"/>
      <c r="HQ759" s="36"/>
      <c r="HR759" s="36"/>
      <c r="HS759" s="36"/>
      <c r="HT759" s="36"/>
      <c r="HU759" s="36"/>
      <c r="HV759" s="36"/>
      <c r="HW759" s="36"/>
      <c r="HX759" s="36"/>
      <c r="HY759" s="36"/>
      <c r="HZ759" s="36"/>
      <c r="IA759" s="36"/>
      <c r="IB759" s="36"/>
      <c r="IC759" s="36"/>
      <c r="ID759" s="36"/>
      <c r="IE759" s="36"/>
      <c r="IF759" s="36"/>
      <c r="IH759" s="40"/>
      <c r="II759" s="35"/>
    </row>
    <row r="760" spans="7:243" s="15" customFormat="1" thickBot="1" x14ac:dyDescent="0.45">
      <c r="G760" s="12"/>
      <c r="H760" s="12"/>
      <c r="AH760" s="12"/>
      <c r="AI760" s="12"/>
      <c r="AR760" s="12"/>
      <c r="AS760" s="12"/>
      <c r="BP760" s="41"/>
      <c r="BQ760" s="41"/>
      <c r="BT760" s="233"/>
      <c r="BU760" s="234"/>
      <c r="BV760" s="228"/>
      <c r="BW760" s="229"/>
      <c r="BX760" s="251"/>
      <c r="BY760" s="234"/>
      <c r="CF760" s="46"/>
      <c r="CG760" s="47"/>
      <c r="CH760" s="242"/>
      <c r="CI760" s="243"/>
      <c r="CJ760" s="127"/>
      <c r="CK760" s="57"/>
      <c r="CL760" s="12"/>
      <c r="CM760" s="12"/>
      <c r="CN760" s="12"/>
      <c r="CO760" s="12"/>
      <c r="CV760" s="12"/>
      <c r="CW760" s="12"/>
      <c r="CX760" s="12"/>
      <c r="CY760" s="12"/>
      <c r="DB760" s="12"/>
      <c r="DC760" s="12"/>
      <c r="ES760" s="54"/>
      <c r="EX760" s="46"/>
      <c r="EY760" s="47"/>
      <c r="FD760" s="46"/>
      <c r="FE760" s="47"/>
      <c r="FF760" s="46"/>
      <c r="FG760" s="47"/>
      <c r="FH760" s="46"/>
      <c r="FI760" s="47"/>
      <c r="FR760" s="12"/>
      <c r="FS760" s="12"/>
      <c r="FT760" s="46"/>
      <c r="FU760" s="54"/>
      <c r="FW760" s="54"/>
      <c r="GD760" s="54"/>
      <c r="GE760" s="54"/>
      <c r="GV760" s="36"/>
      <c r="GW760" s="54"/>
      <c r="GX760" s="36"/>
      <c r="GY760" s="36"/>
      <c r="GZ760" s="36"/>
      <c r="HA760" s="36"/>
      <c r="HB760" s="36"/>
      <c r="HC760" s="36"/>
      <c r="HD760" s="36"/>
      <c r="HE760" s="36"/>
      <c r="HF760" s="36"/>
      <c r="HG760" s="36"/>
      <c r="HH760" s="36"/>
      <c r="HI760" s="36"/>
      <c r="HJ760" s="36"/>
      <c r="HK760" s="36"/>
      <c r="HL760" s="36"/>
      <c r="HM760" s="36"/>
      <c r="HN760" s="36"/>
      <c r="HO760" s="36"/>
      <c r="HP760" s="36"/>
      <c r="HQ760" s="36"/>
      <c r="HR760" s="36"/>
      <c r="HS760" s="36"/>
      <c r="HT760" s="36"/>
      <c r="HU760" s="36"/>
      <c r="HV760" s="36"/>
      <c r="HW760" s="36"/>
      <c r="HX760" s="36"/>
      <c r="HY760" s="36"/>
      <c r="HZ760" s="36"/>
      <c r="IA760" s="36"/>
      <c r="IB760" s="36"/>
      <c r="IC760" s="36"/>
      <c r="ID760" s="36"/>
      <c r="IE760" s="36"/>
      <c r="IF760" s="36"/>
      <c r="IH760" s="40"/>
      <c r="II760" s="35"/>
    </row>
    <row r="761" spans="7:243" s="15" customFormat="1" thickBot="1" x14ac:dyDescent="0.45">
      <c r="G761" s="12"/>
      <c r="H761" s="12"/>
      <c r="AH761" s="12"/>
      <c r="AI761" s="12"/>
      <c r="AR761" s="12"/>
      <c r="AS761" s="12"/>
      <c r="BP761" s="41"/>
      <c r="BQ761" s="41"/>
      <c r="BT761" s="233"/>
      <c r="BU761" s="234"/>
      <c r="BV761" s="228"/>
      <c r="BW761" s="229"/>
      <c r="BX761" s="251"/>
      <c r="BY761" s="234"/>
      <c r="CF761" s="46"/>
      <c r="CG761" s="47"/>
      <c r="CH761" s="242"/>
      <c r="CI761" s="243"/>
      <c r="CJ761" s="127"/>
      <c r="CK761" s="57"/>
      <c r="CL761" s="12"/>
      <c r="CM761" s="12"/>
      <c r="CN761" s="12"/>
      <c r="CO761" s="12"/>
      <c r="CV761" s="12"/>
      <c r="CW761" s="12"/>
      <c r="CX761" s="12"/>
      <c r="CY761" s="12"/>
      <c r="DB761" s="12"/>
      <c r="DC761" s="12"/>
      <c r="ES761" s="54"/>
      <c r="EX761" s="46"/>
      <c r="EY761" s="47"/>
      <c r="FD761" s="46"/>
      <c r="FE761" s="47"/>
      <c r="FF761" s="46"/>
      <c r="FG761" s="47"/>
      <c r="FH761" s="46"/>
      <c r="FI761" s="47"/>
      <c r="FR761" s="12"/>
      <c r="FS761" s="12"/>
      <c r="FT761" s="46"/>
      <c r="FU761" s="54"/>
      <c r="FW761" s="54"/>
      <c r="GD761" s="54"/>
      <c r="GE761" s="54"/>
      <c r="GV761" s="36"/>
      <c r="GW761" s="54"/>
      <c r="GX761" s="36"/>
      <c r="GY761" s="36"/>
      <c r="GZ761" s="36"/>
      <c r="HA761" s="36"/>
      <c r="HB761" s="36"/>
      <c r="HC761" s="36"/>
      <c r="HD761" s="36"/>
      <c r="HE761" s="36"/>
      <c r="HF761" s="36"/>
      <c r="HG761" s="36"/>
      <c r="HH761" s="36"/>
      <c r="HI761" s="36"/>
      <c r="HJ761" s="36"/>
      <c r="HK761" s="36"/>
      <c r="HL761" s="36"/>
      <c r="HM761" s="36"/>
      <c r="HN761" s="36"/>
      <c r="HO761" s="36"/>
      <c r="HP761" s="36"/>
      <c r="HQ761" s="36"/>
      <c r="HR761" s="36"/>
      <c r="HS761" s="36"/>
      <c r="HT761" s="36"/>
      <c r="HU761" s="36"/>
      <c r="HV761" s="36"/>
      <c r="HW761" s="36"/>
      <c r="HX761" s="36"/>
      <c r="HY761" s="36"/>
      <c r="HZ761" s="36"/>
      <c r="IA761" s="36"/>
      <c r="IB761" s="36"/>
      <c r="IC761" s="36"/>
      <c r="ID761" s="36"/>
      <c r="IE761" s="36"/>
      <c r="IF761" s="36"/>
      <c r="IH761" s="40"/>
      <c r="II761" s="35"/>
    </row>
    <row r="762" spans="7:243" s="15" customFormat="1" thickBot="1" x14ac:dyDescent="0.45">
      <c r="G762" s="12"/>
      <c r="H762" s="12"/>
      <c r="AH762" s="12"/>
      <c r="AI762" s="12"/>
      <c r="AR762" s="12"/>
      <c r="AS762" s="12"/>
      <c r="BP762" s="41"/>
      <c r="BQ762" s="41"/>
      <c r="BT762" s="233"/>
      <c r="BU762" s="234"/>
      <c r="BV762" s="228"/>
      <c r="BW762" s="229"/>
      <c r="BX762" s="251"/>
      <c r="BY762" s="234"/>
      <c r="CF762" s="46"/>
      <c r="CG762" s="47"/>
      <c r="CH762" s="242"/>
      <c r="CI762" s="243"/>
      <c r="CJ762" s="127"/>
      <c r="CK762" s="57"/>
      <c r="CL762" s="12"/>
      <c r="CM762" s="12"/>
      <c r="CN762" s="12"/>
      <c r="CO762" s="12"/>
      <c r="CV762" s="12"/>
      <c r="CW762" s="12"/>
      <c r="CX762" s="12"/>
      <c r="CY762" s="12"/>
      <c r="DB762" s="12"/>
      <c r="DC762" s="12"/>
      <c r="ES762" s="54"/>
      <c r="EX762" s="46"/>
      <c r="EY762" s="47"/>
      <c r="FD762" s="46"/>
      <c r="FE762" s="47"/>
      <c r="FF762" s="46"/>
      <c r="FG762" s="47"/>
      <c r="FH762" s="46"/>
      <c r="FI762" s="47"/>
      <c r="FR762" s="12"/>
      <c r="FS762" s="12"/>
      <c r="FT762" s="46"/>
      <c r="FU762" s="54"/>
      <c r="FW762" s="54"/>
      <c r="GD762" s="54"/>
      <c r="GE762" s="54"/>
      <c r="GV762" s="36"/>
      <c r="GW762" s="54"/>
      <c r="GX762" s="36"/>
      <c r="GY762" s="36"/>
      <c r="GZ762" s="36"/>
      <c r="HA762" s="36"/>
      <c r="HB762" s="36"/>
      <c r="HC762" s="36"/>
      <c r="HD762" s="36"/>
      <c r="HE762" s="36"/>
      <c r="HF762" s="36"/>
      <c r="HG762" s="36"/>
      <c r="HH762" s="36"/>
      <c r="HI762" s="36"/>
      <c r="HJ762" s="36"/>
      <c r="HK762" s="36"/>
      <c r="HL762" s="36"/>
      <c r="HM762" s="36"/>
      <c r="HN762" s="36"/>
      <c r="HO762" s="36"/>
      <c r="HP762" s="36"/>
      <c r="HQ762" s="36"/>
      <c r="HR762" s="36"/>
      <c r="HS762" s="36"/>
      <c r="HT762" s="36"/>
      <c r="HU762" s="36"/>
      <c r="HV762" s="36"/>
      <c r="HW762" s="36"/>
      <c r="HX762" s="36"/>
      <c r="HY762" s="36"/>
      <c r="HZ762" s="36"/>
      <c r="IA762" s="36"/>
      <c r="IB762" s="36"/>
      <c r="IC762" s="36"/>
      <c r="ID762" s="36"/>
      <c r="IE762" s="36"/>
      <c r="IF762" s="36"/>
      <c r="IH762" s="40"/>
      <c r="II762" s="35"/>
    </row>
    <row r="763" spans="7:243" s="15" customFormat="1" thickBot="1" x14ac:dyDescent="0.45">
      <c r="G763" s="12"/>
      <c r="H763" s="12"/>
      <c r="AH763" s="12"/>
      <c r="AI763" s="12"/>
      <c r="AR763" s="12"/>
      <c r="AS763" s="12"/>
      <c r="BP763" s="41"/>
      <c r="BQ763" s="41"/>
      <c r="BT763" s="233"/>
      <c r="BU763" s="234"/>
      <c r="BV763" s="228"/>
      <c r="BW763" s="229"/>
      <c r="BX763" s="251"/>
      <c r="BY763" s="234"/>
      <c r="CF763" s="46"/>
      <c r="CG763" s="47"/>
      <c r="CH763" s="242"/>
      <c r="CI763" s="243"/>
      <c r="CJ763" s="127"/>
      <c r="CK763" s="57"/>
      <c r="CL763" s="12"/>
      <c r="CM763" s="12"/>
      <c r="CN763" s="12"/>
      <c r="CO763" s="12"/>
      <c r="CV763" s="12"/>
      <c r="CW763" s="12"/>
      <c r="CX763" s="12"/>
      <c r="CY763" s="12"/>
      <c r="DB763" s="12"/>
      <c r="DC763" s="12"/>
      <c r="ES763" s="54"/>
      <c r="EX763" s="46"/>
      <c r="EY763" s="47"/>
      <c r="FD763" s="46"/>
      <c r="FE763" s="47"/>
      <c r="FF763" s="46"/>
      <c r="FG763" s="47"/>
      <c r="FH763" s="46"/>
      <c r="FI763" s="47"/>
      <c r="FR763" s="12"/>
      <c r="FS763" s="12"/>
      <c r="FT763" s="46"/>
      <c r="FU763" s="54"/>
      <c r="FW763" s="54"/>
      <c r="GD763" s="54"/>
      <c r="GE763" s="54"/>
      <c r="GV763" s="36"/>
      <c r="GW763" s="54"/>
      <c r="GX763" s="36"/>
      <c r="GY763" s="36"/>
      <c r="GZ763" s="36"/>
      <c r="HA763" s="36"/>
      <c r="HB763" s="36"/>
      <c r="HC763" s="36"/>
      <c r="HD763" s="36"/>
      <c r="HE763" s="36"/>
      <c r="HF763" s="36"/>
      <c r="HG763" s="36"/>
      <c r="HH763" s="36"/>
      <c r="HI763" s="36"/>
      <c r="HJ763" s="36"/>
      <c r="HK763" s="36"/>
      <c r="HL763" s="36"/>
      <c r="HM763" s="36"/>
      <c r="HN763" s="36"/>
      <c r="HO763" s="36"/>
      <c r="HP763" s="36"/>
      <c r="HQ763" s="36"/>
      <c r="HR763" s="36"/>
      <c r="HS763" s="36"/>
      <c r="HT763" s="36"/>
      <c r="HU763" s="36"/>
      <c r="HV763" s="36"/>
      <c r="HW763" s="36"/>
      <c r="HX763" s="36"/>
      <c r="HY763" s="36"/>
      <c r="HZ763" s="36"/>
      <c r="IA763" s="36"/>
      <c r="IB763" s="36"/>
      <c r="IC763" s="36"/>
      <c r="ID763" s="36"/>
      <c r="IE763" s="36"/>
      <c r="IF763" s="36"/>
      <c r="IH763" s="40"/>
      <c r="II763" s="35"/>
    </row>
    <row r="764" spans="7:243" s="15" customFormat="1" thickBot="1" x14ac:dyDescent="0.45">
      <c r="G764" s="12"/>
      <c r="H764" s="12"/>
      <c r="AH764" s="12"/>
      <c r="AI764" s="12"/>
      <c r="AR764" s="12"/>
      <c r="AS764" s="12"/>
      <c r="BP764" s="41"/>
      <c r="BQ764" s="41"/>
      <c r="BT764" s="233"/>
      <c r="BU764" s="234"/>
      <c r="BV764" s="228"/>
      <c r="BW764" s="229"/>
      <c r="BX764" s="251"/>
      <c r="BY764" s="234"/>
      <c r="CF764" s="46"/>
      <c r="CG764" s="47"/>
      <c r="CH764" s="242"/>
      <c r="CI764" s="243"/>
      <c r="CJ764" s="127"/>
      <c r="CK764" s="57"/>
      <c r="CL764" s="12"/>
      <c r="CM764" s="12"/>
      <c r="CN764" s="12"/>
      <c r="CO764" s="12"/>
      <c r="CV764" s="12"/>
      <c r="CW764" s="12"/>
      <c r="CX764" s="12"/>
      <c r="CY764" s="12"/>
      <c r="DB764" s="12"/>
      <c r="DC764" s="12"/>
      <c r="ES764" s="54"/>
      <c r="EX764" s="46"/>
      <c r="EY764" s="47"/>
      <c r="FD764" s="46"/>
      <c r="FE764" s="47"/>
      <c r="FF764" s="46"/>
      <c r="FG764" s="47"/>
      <c r="FH764" s="46"/>
      <c r="FI764" s="47"/>
      <c r="FR764" s="12"/>
      <c r="FS764" s="12"/>
      <c r="FT764" s="46"/>
      <c r="FU764" s="54"/>
      <c r="FW764" s="54"/>
      <c r="GD764" s="54"/>
      <c r="GE764" s="54"/>
      <c r="GV764" s="36"/>
      <c r="GW764" s="54"/>
      <c r="GX764" s="36"/>
      <c r="GY764" s="36"/>
      <c r="GZ764" s="36"/>
      <c r="HA764" s="36"/>
      <c r="HB764" s="36"/>
      <c r="HC764" s="36"/>
      <c r="HD764" s="36"/>
      <c r="HE764" s="36"/>
      <c r="HF764" s="36"/>
      <c r="HG764" s="36"/>
      <c r="HH764" s="36"/>
      <c r="HI764" s="36"/>
      <c r="HJ764" s="36"/>
      <c r="HK764" s="36"/>
      <c r="HL764" s="36"/>
      <c r="HM764" s="36"/>
      <c r="HN764" s="36"/>
      <c r="HO764" s="36"/>
      <c r="HP764" s="36"/>
      <c r="HQ764" s="36"/>
      <c r="HR764" s="36"/>
      <c r="HS764" s="36"/>
      <c r="HT764" s="36"/>
      <c r="HU764" s="36"/>
      <c r="HV764" s="36"/>
      <c r="HW764" s="36"/>
      <c r="HX764" s="36"/>
      <c r="HY764" s="36"/>
      <c r="HZ764" s="36"/>
      <c r="IA764" s="36"/>
      <c r="IB764" s="36"/>
      <c r="IC764" s="36"/>
      <c r="ID764" s="36"/>
      <c r="IE764" s="36"/>
      <c r="IF764" s="36"/>
      <c r="IH764" s="40"/>
      <c r="II764" s="35"/>
    </row>
    <row r="765" spans="7:243" s="15" customFormat="1" thickBot="1" x14ac:dyDescent="0.45">
      <c r="G765" s="12"/>
      <c r="H765" s="12"/>
      <c r="AH765" s="12"/>
      <c r="AI765" s="12"/>
      <c r="AR765" s="12"/>
      <c r="AS765" s="12"/>
      <c r="BP765" s="41"/>
      <c r="BQ765" s="41"/>
      <c r="BT765" s="233"/>
      <c r="BU765" s="234"/>
      <c r="BV765" s="228"/>
      <c r="BW765" s="229"/>
      <c r="BX765" s="251"/>
      <c r="BY765" s="234"/>
      <c r="CF765" s="46"/>
      <c r="CG765" s="47"/>
      <c r="CH765" s="242"/>
      <c r="CI765" s="243"/>
      <c r="CJ765" s="127"/>
      <c r="CK765" s="57"/>
      <c r="CL765" s="12"/>
      <c r="CM765" s="12"/>
      <c r="CN765" s="12"/>
      <c r="CO765" s="12"/>
      <c r="CV765" s="12"/>
      <c r="CW765" s="12"/>
      <c r="CX765" s="12"/>
      <c r="CY765" s="12"/>
      <c r="DB765" s="12"/>
      <c r="DC765" s="12"/>
      <c r="ES765" s="54"/>
      <c r="EX765" s="46"/>
      <c r="EY765" s="47"/>
      <c r="FD765" s="46"/>
      <c r="FE765" s="47"/>
      <c r="FF765" s="46"/>
      <c r="FG765" s="47"/>
      <c r="FH765" s="46"/>
      <c r="FI765" s="47"/>
      <c r="FR765" s="12"/>
      <c r="FS765" s="12"/>
      <c r="FT765" s="46"/>
      <c r="FU765" s="54"/>
      <c r="FW765" s="54"/>
      <c r="GD765" s="54"/>
      <c r="GE765" s="54"/>
      <c r="GV765" s="36"/>
      <c r="GW765" s="54"/>
      <c r="GX765" s="36"/>
      <c r="GY765" s="36"/>
      <c r="GZ765" s="36"/>
      <c r="HA765" s="36"/>
      <c r="HB765" s="36"/>
      <c r="HC765" s="36"/>
      <c r="HD765" s="36"/>
      <c r="HE765" s="36"/>
      <c r="HF765" s="36"/>
      <c r="HG765" s="36"/>
      <c r="HH765" s="36"/>
      <c r="HI765" s="36"/>
      <c r="HJ765" s="36"/>
      <c r="HK765" s="36"/>
      <c r="HL765" s="36"/>
      <c r="HM765" s="36"/>
      <c r="HN765" s="36"/>
      <c r="HO765" s="36"/>
      <c r="HP765" s="36"/>
      <c r="HQ765" s="36"/>
      <c r="HR765" s="36"/>
      <c r="HS765" s="36"/>
      <c r="HT765" s="36"/>
      <c r="HU765" s="36"/>
      <c r="HV765" s="36"/>
      <c r="HW765" s="36"/>
      <c r="HX765" s="36"/>
      <c r="HY765" s="36"/>
      <c r="HZ765" s="36"/>
      <c r="IA765" s="36"/>
      <c r="IB765" s="36"/>
      <c r="IC765" s="36"/>
      <c r="ID765" s="36"/>
      <c r="IE765" s="36"/>
      <c r="IF765" s="36"/>
      <c r="IH765" s="40"/>
      <c r="II765" s="35"/>
    </row>
    <row r="766" spans="7:243" s="15" customFormat="1" thickBot="1" x14ac:dyDescent="0.45">
      <c r="G766" s="12"/>
      <c r="H766" s="12"/>
      <c r="AH766" s="12"/>
      <c r="AI766" s="12"/>
      <c r="AR766" s="12"/>
      <c r="AS766" s="12"/>
      <c r="BP766" s="41"/>
      <c r="BQ766" s="41"/>
      <c r="BT766" s="233"/>
      <c r="BU766" s="234"/>
      <c r="BV766" s="228"/>
      <c r="BW766" s="229"/>
      <c r="BX766" s="251"/>
      <c r="BY766" s="234"/>
      <c r="CF766" s="46"/>
      <c r="CG766" s="47"/>
      <c r="CH766" s="242"/>
      <c r="CI766" s="243"/>
      <c r="CJ766" s="127"/>
      <c r="CK766" s="57"/>
      <c r="CL766" s="12"/>
      <c r="CM766" s="12"/>
      <c r="CN766" s="12"/>
      <c r="CO766" s="12"/>
      <c r="CV766" s="12"/>
      <c r="CW766" s="12"/>
      <c r="CX766" s="12"/>
      <c r="CY766" s="12"/>
      <c r="DB766" s="12"/>
      <c r="DC766" s="12"/>
      <c r="ES766" s="54"/>
      <c r="EX766" s="46"/>
      <c r="EY766" s="47"/>
      <c r="FD766" s="46"/>
      <c r="FE766" s="47"/>
      <c r="FF766" s="46"/>
      <c r="FG766" s="47"/>
      <c r="FH766" s="46"/>
      <c r="FI766" s="47"/>
      <c r="FR766" s="12"/>
      <c r="FS766" s="12"/>
      <c r="FT766" s="46"/>
      <c r="FU766" s="54"/>
      <c r="FW766" s="54"/>
      <c r="GD766" s="54"/>
      <c r="GE766" s="54"/>
      <c r="GV766" s="36"/>
      <c r="GW766" s="54"/>
      <c r="GX766" s="36"/>
      <c r="GY766" s="36"/>
      <c r="GZ766" s="36"/>
      <c r="HA766" s="36"/>
      <c r="HB766" s="36"/>
      <c r="HC766" s="36"/>
      <c r="HD766" s="36"/>
      <c r="HE766" s="36"/>
      <c r="HF766" s="36"/>
      <c r="HG766" s="36"/>
      <c r="HH766" s="36"/>
      <c r="HI766" s="36"/>
      <c r="HJ766" s="36"/>
      <c r="HK766" s="36"/>
      <c r="HL766" s="36"/>
      <c r="HM766" s="36"/>
      <c r="HN766" s="36"/>
      <c r="HO766" s="36"/>
      <c r="HP766" s="36"/>
      <c r="HQ766" s="36"/>
      <c r="HR766" s="36"/>
      <c r="HS766" s="36"/>
      <c r="HT766" s="36"/>
      <c r="HU766" s="36"/>
      <c r="HV766" s="36"/>
      <c r="HW766" s="36"/>
      <c r="HX766" s="36"/>
      <c r="HY766" s="36"/>
      <c r="HZ766" s="36"/>
      <c r="IA766" s="36"/>
      <c r="IB766" s="36"/>
      <c r="IC766" s="36"/>
      <c r="ID766" s="36"/>
      <c r="IE766" s="36"/>
      <c r="IF766" s="36"/>
      <c r="IH766" s="40"/>
      <c r="II766" s="35"/>
    </row>
    <row r="767" spans="7:243" s="15" customFormat="1" thickBot="1" x14ac:dyDescent="0.45">
      <c r="G767" s="12"/>
      <c r="H767" s="12"/>
      <c r="AH767" s="12"/>
      <c r="AI767" s="12"/>
      <c r="AR767" s="12"/>
      <c r="AS767" s="12"/>
      <c r="BP767" s="41"/>
      <c r="BQ767" s="41"/>
      <c r="BT767" s="233"/>
      <c r="BU767" s="234"/>
      <c r="BV767" s="228"/>
      <c r="BW767" s="229"/>
      <c r="BX767" s="251"/>
      <c r="BY767" s="234"/>
      <c r="CF767" s="46"/>
      <c r="CG767" s="47"/>
      <c r="CH767" s="242"/>
      <c r="CI767" s="243"/>
      <c r="CJ767" s="127"/>
      <c r="CK767" s="57"/>
      <c r="CL767" s="12"/>
      <c r="CM767" s="12"/>
      <c r="CN767" s="12"/>
      <c r="CO767" s="12"/>
      <c r="CV767" s="12"/>
      <c r="CW767" s="12"/>
      <c r="CX767" s="12"/>
      <c r="CY767" s="12"/>
      <c r="DB767" s="12"/>
      <c r="DC767" s="12"/>
      <c r="ES767" s="54"/>
      <c r="EX767" s="46"/>
      <c r="EY767" s="47"/>
      <c r="FD767" s="46"/>
      <c r="FE767" s="47"/>
      <c r="FF767" s="46"/>
      <c r="FG767" s="47"/>
      <c r="FH767" s="46"/>
      <c r="FI767" s="47"/>
      <c r="FR767" s="12"/>
      <c r="FS767" s="12"/>
      <c r="FT767" s="46"/>
      <c r="FU767" s="54"/>
      <c r="FW767" s="54"/>
      <c r="GD767" s="54"/>
      <c r="GE767" s="54"/>
      <c r="GV767" s="36"/>
      <c r="GW767" s="54"/>
      <c r="GX767" s="36"/>
      <c r="GY767" s="36"/>
      <c r="GZ767" s="36"/>
      <c r="HA767" s="36"/>
      <c r="HB767" s="36"/>
      <c r="HC767" s="36"/>
      <c r="HD767" s="36"/>
      <c r="HE767" s="36"/>
      <c r="HF767" s="36"/>
      <c r="HG767" s="36"/>
      <c r="HH767" s="36"/>
      <c r="HI767" s="36"/>
      <c r="HJ767" s="36"/>
      <c r="HK767" s="36"/>
      <c r="HL767" s="36"/>
      <c r="HM767" s="36"/>
      <c r="HN767" s="36"/>
      <c r="HO767" s="36"/>
      <c r="HP767" s="36"/>
      <c r="HQ767" s="36"/>
      <c r="HR767" s="36"/>
      <c r="HS767" s="36"/>
      <c r="HT767" s="36"/>
      <c r="HU767" s="36"/>
      <c r="HV767" s="36"/>
      <c r="HW767" s="36"/>
      <c r="HX767" s="36"/>
      <c r="HY767" s="36"/>
      <c r="HZ767" s="36"/>
      <c r="IA767" s="36"/>
      <c r="IB767" s="36"/>
      <c r="IC767" s="36"/>
      <c r="ID767" s="36"/>
      <c r="IE767" s="36"/>
      <c r="IF767" s="36"/>
      <c r="IH767" s="40"/>
      <c r="II767" s="35"/>
    </row>
    <row r="768" spans="7:243" s="15" customFormat="1" thickBot="1" x14ac:dyDescent="0.45">
      <c r="G768" s="12"/>
      <c r="H768" s="12"/>
      <c r="AH768" s="12"/>
      <c r="AI768" s="12"/>
      <c r="AR768" s="12"/>
      <c r="AS768" s="12"/>
      <c r="BP768" s="41"/>
      <c r="BQ768" s="41"/>
      <c r="BT768" s="233"/>
      <c r="BU768" s="234"/>
      <c r="BV768" s="228"/>
      <c r="BW768" s="229"/>
      <c r="BX768" s="251"/>
      <c r="BY768" s="234"/>
      <c r="CF768" s="46"/>
      <c r="CG768" s="47"/>
      <c r="CH768" s="242"/>
      <c r="CI768" s="243"/>
      <c r="CJ768" s="127"/>
      <c r="CK768" s="57"/>
      <c r="CL768" s="12"/>
      <c r="CM768" s="12"/>
      <c r="CN768" s="12"/>
      <c r="CO768" s="12"/>
      <c r="CV768" s="12"/>
      <c r="CW768" s="12"/>
      <c r="CX768" s="12"/>
      <c r="CY768" s="12"/>
      <c r="DB768" s="12"/>
      <c r="DC768" s="12"/>
      <c r="ES768" s="54"/>
      <c r="EX768" s="46"/>
      <c r="EY768" s="47"/>
      <c r="FD768" s="46"/>
      <c r="FE768" s="47"/>
      <c r="FF768" s="46"/>
      <c r="FG768" s="47"/>
      <c r="FH768" s="46"/>
      <c r="FI768" s="47"/>
      <c r="FR768" s="12"/>
      <c r="FS768" s="12"/>
      <c r="FT768" s="46"/>
      <c r="FU768" s="54"/>
      <c r="FW768" s="54"/>
      <c r="GD768" s="54"/>
      <c r="GE768" s="54"/>
      <c r="GV768" s="36"/>
      <c r="GW768" s="54"/>
      <c r="GX768" s="36"/>
      <c r="GY768" s="36"/>
      <c r="GZ768" s="36"/>
      <c r="HA768" s="36"/>
      <c r="HB768" s="36"/>
      <c r="HC768" s="36"/>
      <c r="HD768" s="36"/>
      <c r="HE768" s="36"/>
      <c r="HF768" s="36"/>
      <c r="HG768" s="36"/>
      <c r="HH768" s="36"/>
      <c r="HI768" s="36"/>
      <c r="HJ768" s="36"/>
      <c r="HK768" s="36"/>
      <c r="HL768" s="36"/>
      <c r="HM768" s="36"/>
      <c r="HN768" s="36"/>
      <c r="HO768" s="36"/>
      <c r="HP768" s="36"/>
      <c r="HQ768" s="36"/>
      <c r="HR768" s="36"/>
      <c r="HS768" s="36"/>
      <c r="HT768" s="36"/>
      <c r="HU768" s="36"/>
      <c r="HV768" s="36"/>
      <c r="HW768" s="36"/>
      <c r="HX768" s="36"/>
      <c r="HY768" s="36"/>
      <c r="HZ768" s="36"/>
      <c r="IA768" s="36"/>
      <c r="IB768" s="36"/>
      <c r="IC768" s="36"/>
      <c r="ID768" s="36"/>
      <c r="IE768" s="36"/>
      <c r="IF768" s="36"/>
      <c r="IH768" s="40"/>
      <c r="II768" s="35"/>
    </row>
    <row r="769" spans="7:243" s="15" customFormat="1" thickBot="1" x14ac:dyDescent="0.45">
      <c r="G769" s="12"/>
      <c r="H769" s="12"/>
      <c r="AH769" s="12"/>
      <c r="AI769" s="12"/>
      <c r="AR769" s="12"/>
      <c r="AS769" s="12"/>
      <c r="BP769" s="41"/>
      <c r="BQ769" s="41"/>
      <c r="BT769" s="233"/>
      <c r="BU769" s="234"/>
      <c r="BV769" s="228"/>
      <c r="BW769" s="229"/>
      <c r="BX769" s="251"/>
      <c r="BY769" s="234"/>
      <c r="CF769" s="46"/>
      <c r="CG769" s="47"/>
      <c r="CH769" s="242"/>
      <c r="CI769" s="243"/>
      <c r="CJ769" s="127"/>
      <c r="CK769" s="57"/>
      <c r="CL769" s="12"/>
      <c r="CM769" s="12"/>
      <c r="CN769" s="12"/>
      <c r="CO769" s="12"/>
      <c r="CV769" s="12"/>
      <c r="CW769" s="12"/>
      <c r="CX769" s="12"/>
      <c r="CY769" s="12"/>
      <c r="DB769" s="12"/>
      <c r="DC769" s="12"/>
      <c r="ES769" s="54"/>
      <c r="EX769" s="46"/>
      <c r="EY769" s="47"/>
      <c r="FD769" s="46"/>
      <c r="FE769" s="47"/>
      <c r="FF769" s="46"/>
      <c r="FG769" s="47"/>
      <c r="FH769" s="46"/>
      <c r="FI769" s="47"/>
      <c r="FR769" s="12"/>
      <c r="FS769" s="12"/>
      <c r="FT769" s="46"/>
      <c r="FU769" s="54"/>
      <c r="FW769" s="54"/>
      <c r="GD769" s="54"/>
      <c r="GE769" s="54"/>
      <c r="GV769" s="36"/>
      <c r="GW769" s="54"/>
      <c r="GX769" s="36"/>
      <c r="GY769" s="36"/>
      <c r="GZ769" s="36"/>
      <c r="HA769" s="36"/>
      <c r="HB769" s="36"/>
      <c r="HC769" s="36"/>
      <c r="HD769" s="36"/>
      <c r="HE769" s="36"/>
      <c r="HF769" s="36"/>
      <c r="HG769" s="36"/>
      <c r="HH769" s="36"/>
      <c r="HI769" s="36"/>
      <c r="HJ769" s="36"/>
      <c r="HK769" s="36"/>
      <c r="HL769" s="36"/>
      <c r="HM769" s="36"/>
      <c r="HN769" s="36"/>
      <c r="HO769" s="36"/>
      <c r="HP769" s="36"/>
      <c r="HQ769" s="36"/>
      <c r="HR769" s="36"/>
      <c r="HS769" s="36"/>
      <c r="HT769" s="36"/>
      <c r="HU769" s="36"/>
      <c r="HV769" s="36"/>
      <c r="HW769" s="36"/>
      <c r="HX769" s="36"/>
      <c r="HY769" s="36"/>
      <c r="HZ769" s="36"/>
      <c r="IA769" s="36"/>
      <c r="IB769" s="36"/>
      <c r="IC769" s="36"/>
      <c r="ID769" s="36"/>
      <c r="IE769" s="36"/>
      <c r="IF769" s="36"/>
      <c r="IH769" s="40"/>
      <c r="II769" s="35"/>
    </row>
    <row r="770" spans="7:243" s="15" customFormat="1" thickBot="1" x14ac:dyDescent="0.45">
      <c r="G770" s="12"/>
      <c r="H770" s="12"/>
      <c r="AH770" s="12"/>
      <c r="AI770" s="12"/>
      <c r="AR770" s="12"/>
      <c r="AS770" s="12"/>
      <c r="BP770" s="41"/>
      <c r="BQ770" s="41"/>
      <c r="BT770" s="233"/>
      <c r="BU770" s="234"/>
      <c r="BV770" s="228"/>
      <c r="BW770" s="229"/>
      <c r="BX770" s="251"/>
      <c r="BY770" s="234"/>
      <c r="CF770" s="46"/>
      <c r="CG770" s="47"/>
      <c r="CH770" s="242"/>
      <c r="CI770" s="243"/>
      <c r="CJ770" s="127"/>
      <c r="CK770" s="57"/>
      <c r="CL770" s="12"/>
      <c r="CM770" s="12"/>
      <c r="CN770" s="12"/>
      <c r="CO770" s="12"/>
      <c r="CV770" s="12"/>
      <c r="CW770" s="12"/>
      <c r="CX770" s="12"/>
      <c r="CY770" s="12"/>
      <c r="DB770" s="12"/>
      <c r="DC770" s="12"/>
      <c r="ES770" s="54"/>
      <c r="EX770" s="46"/>
      <c r="EY770" s="47"/>
      <c r="FD770" s="46"/>
      <c r="FE770" s="47"/>
      <c r="FF770" s="46"/>
      <c r="FG770" s="47"/>
      <c r="FH770" s="46"/>
      <c r="FI770" s="47"/>
      <c r="FR770" s="12"/>
      <c r="FS770" s="12"/>
      <c r="FT770" s="46"/>
      <c r="FU770" s="54"/>
      <c r="FW770" s="54"/>
      <c r="GD770" s="54"/>
      <c r="GE770" s="54"/>
      <c r="GV770" s="36"/>
      <c r="GW770" s="54"/>
      <c r="GX770" s="36"/>
      <c r="GY770" s="36"/>
      <c r="GZ770" s="36"/>
      <c r="HA770" s="36"/>
      <c r="HB770" s="36"/>
      <c r="HC770" s="36"/>
      <c r="HD770" s="36"/>
      <c r="HE770" s="36"/>
      <c r="HF770" s="36"/>
      <c r="HG770" s="36"/>
      <c r="HH770" s="36"/>
      <c r="HI770" s="36"/>
      <c r="HJ770" s="36"/>
      <c r="HK770" s="36"/>
      <c r="HL770" s="36"/>
      <c r="HM770" s="36"/>
      <c r="HN770" s="36"/>
      <c r="HO770" s="36"/>
      <c r="HP770" s="36"/>
      <c r="HQ770" s="36"/>
      <c r="HR770" s="36"/>
      <c r="HS770" s="36"/>
      <c r="HT770" s="36"/>
      <c r="HU770" s="36"/>
      <c r="HV770" s="36"/>
      <c r="HW770" s="36"/>
      <c r="HX770" s="36"/>
      <c r="HY770" s="36"/>
      <c r="HZ770" s="36"/>
      <c r="IA770" s="36"/>
      <c r="IB770" s="36"/>
      <c r="IC770" s="36"/>
      <c r="ID770" s="36"/>
      <c r="IE770" s="36"/>
      <c r="IF770" s="36"/>
      <c r="IH770" s="40"/>
      <c r="II770" s="35"/>
    </row>
    <row r="771" spans="7:243" s="15" customFormat="1" thickBot="1" x14ac:dyDescent="0.45">
      <c r="G771" s="12"/>
      <c r="H771" s="12"/>
      <c r="AH771" s="12"/>
      <c r="AI771" s="12"/>
      <c r="AR771" s="12"/>
      <c r="AS771" s="12"/>
      <c r="BP771" s="41"/>
      <c r="BQ771" s="41"/>
      <c r="BT771" s="233"/>
      <c r="BU771" s="234"/>
      <c r="BV771" s="228"/>
      <c r="BW771" s="229"/>
      <c r="BX771" s="251"/>
      <c r="BY771" s="234"/>
      <c r="CF771" s="46"/>
      <c r="CG771" s="47"/>
      <c r="CH771" s="242"/>
      <c r="CI771" s="243"/>
      <c r="CJ771" s="127"/>
      <c r="CK771" s="57"/>
      <c r="CL771" s="12"/>
      <c r="CM771" s="12"/>
      <c r="CN771" s="12"/>
      <c r="CO771" s="12"/>
      <c r="CV771" s="12"/>
      <c r="CW771" s="12"/>
      <c r="CX771" s="12"/>
      <c r="CY771" s="12"/>
      <c r="DB771" s="12"/>
      <c r="DC771" s="12"/>
      <c r="ES771" s="54"/>
      <c r="EX771" s="46"/>
      <c r="EY771" s="47"/>
      <c r="FD771" s="46"/>
      <c r="FE771" s="47"/>
      <c r="FF771" s="46"/>
      <c r="FG771" s="47"/>
      <c r="FH771" s="46"/>
      <c r="FI771" s="47"/>
      <c r="FR771" s="12"/>
      <c r="FS771" s="12"/>
      <c r="FT771" s="46"/>
      <c r="FU771" s="54"/>
      <c r="FW771" s="54"/>
      <c r="GD771" s="54"/>
      <c r="GE771" s="54"/>
      <c r="GV771" s="36"/>
      <c r="GW771" s="54"/>
      <c r="GX771" s="36"/>
      <c r="GY771" s="36"/>
      <c r="GZ771" s="36"/>
      <c r="HA771" s="36"/>
      <c r="HB771" s="36"/>
      <c r="HC771" s="36"/>
      <c r="HD771" s="36"/>
      <c r="HE771" s="36"/>
      <c r="HF771" s="36"/>
      <c r="HG771" s="36"/>
      <c r="HH771" s="36"/>
      <c r="HI771" s="36"/>
      <c r="HJ771" s="36"/>
      <c r="HK771" s="36"/>
      <c r="HL771" s="36"/>
      <c r="HM771" s="36"/>
      <c r="HN771" s="36"/>
      <c r="HO771" s="36"/>
      <c r="HP771" s="36"/>
      <c r="HQ771" s="36"/>
      <c r="HR771" s="36"/>
      <c r="HS771" s="36"/>
      <c r="HT771" s="36"/>
      <c r="HU771" s="36"/>
      <c r="HV771" s="36"/>
      <c r="HW771" s="36"/>
      <c r="HX771" s="36"/>
      <c r="HY771" s="36"/>
      <c r="HZ771" s="36"/>
      <c r="IA771" s="36"/>
      <c r="IB771" s="36"/>
      <c r="IC771" s="36"/>
      <c r="ID771" s="36"/>
      <c r="IE771" s="36"/>
      <c r="IF771" s="36"/>
      <c r="IH771" s="40"/>
      <c r="II771" s="35"/>
    </row>
    <row r="772" spans="7:243" s="15" customFormat="1" thickBot="1" x14ac:dyDescent="0.45">
      <c r="G772" s="12"/>
      <c r="H772" s="12"/>
      <c r="AH772" s="12"/>
      <c r="AI772" s="12"/>
      <c r="AR772" s="12"/>
      <c r="AS772" s="12"/>
      <c r="BP772" s="41"/>
      <c r="BQ772" s="41"/>
      <c r="BT772" s="233"/>
      <c r="BU772" s="234"/>
      <c r="BV772" s="228"/>
      <c r="BW772" s="229"/>
      <c r="BX772" s="251"/>
      <c r="BY772" s="234"/>
      <c r="CF772" s="46"/>
      <c r="CG772" s="47"/>
      <c r="CH772" s="242"/>
      <c r="CI772" s="243"/>
      <c r="CJ772" s="127"/>
      <c r="CK772" s="57"/>
      <c r="CL772" s="12"/>
      <c r="CM772" s="12"/>
      <c r="CN772" s="12"/>
      <c r="CO772" s="12"/>
      <c r="CV772" s="12"/>
      <c r="CW772" s="12"/>
      <c r="CX772" s="12"/>
      <c r="CY772" s="12"/>
      <c r="DB772" s="12"/>
      <c r="DC772" s="12"/>
      <c r="ES772" s="54"/>
      <c r="EX772" s="46"/>
      <c r="EY772" s="47"/>
      <c r="FD772" s="46"/>
      <c r="FE772" s="47"/>
      <c r="FF772" s="46"/>
      <c r="FG772" s="47"/>
      <c r="FH772" s="46"/>
      <c r="FI772" s="47"/>
      <c r="FR772" s="12"/>
      <c r="FS772" s="12"/>
      <c r="FT772" s="46"/>
      <c r="FU772" s="54"/>
      <c r="FW772" s="54"/>
      <c r="GD772" s="54"/>
      <c r="GE772" s="54"/>
      <c r="GV772" s="36"/>
      <c r="GW772" s="54"/>
      <c r="GX772" s="36"/>
      <c r="GY772" s="36"/>
      <c r="GZ772" s="36"/>
      <c r="HA772" s="36"/>
      <c r="HB772" s="36"/>
      <c r="HC772" s="36"/>
      <c r="HD772" s="36"/>
      <c r="HE772" s="36"/>
      <c r="HF772" s="36"/>
      <c r="HG772" s="36"/>
      <c r="HH772" s="36"/>
      <c r="HI772" s="36"/>
      <c r="HJ772" s="36"/>
      <c r="HK772" s="36"/>
      <c r="HL772" s="36"/>
      <c r="HM772" s="36"/>
      <c r="HN772" s="36"/>
      <c r="HO772" s="36"/>
      <c r="HP772" s="36"/>
      <c r="HQ772" s="36"/>
      <c r="HR772" s="36"/>
      <c r="HS772" s="36"/>
      <c r="HT772" s="36"/>
      <c r="HU772" s="36"/>
      <c r="HV772" s="36"/>
      <c r="HW772" s="36"/>
      <c r="HX772" s="36"/>
      <c r="HY772" s="36"/>
      <c r="HZ772" s="36"/>
      <c r="IA772" s="36"/>
      <c r="IB772" s="36"/>
      <c r="IC772" s="36"/>
      <c r="ID772" s="36"/>
      <c r="IE772" s="36"/>
      <c r="IF772" s="36"/>
      <c r="IH772" s="40"/>
      <c r="II772" s="35"/>
    </row>
    <row r="773" spans="7:243" s="15" customFormat="1" thickBot="1" x14ac:dyDescent="0.45">
      <c r="G773" s="12"/>
      <c r="H773" s="12"/>
      <c r="AH773" s="12"/>
      <c r="AI773" s="12"/>
      <c r="AR773" s="12"/>
      <c r="AS773" s="12"/>
      <c r="BP773" s="41"/>
      <c r="BQ773" s="41"/>
      <c r="BT773" s="233"/>
      <c r="BU773" s="234"/>
      <c r="BV773" s="228"/>
      <c r="BW773" s="229"/>
      <c r="BX773" s="251"/>
      <c r="BY773" s="234"/>
      <c r="CF773" s="46"/>
      <c r="CG773" s="47"/>
      <c r="CH773" s="242"/>
      <c r="CI773" s="243"/>
      <c r="CJ773" s="127"/>
      <c r="CK773" s="57"/>
      <c r="CL773" s="12"/>
      <c r="CM773" s="12"/>
      <c r="CN773" s="12"/>
      <c r="CO773" s="12"/>
      <c r="CV773" s="12"/>
      <c r="CW773" s="12"/>
      <c r="CX773" s="12"/>
      <c r="CY773" s="12"/>
      <c r="DB773" s="12"/>
      <c r="DC773" s="12"/>
      <c r="ES773" s="54"/>
      <c r="EX773" s="46"/>
      <c r="EY773" s="47"/>
      <c r="FD773" s="46"/>
      <c r="FE773" s="47"/>
      <c r="FF773" s="46"/>
      <c r="FG773" s="47"/>
      <c r="FH773" s="46"/>
      <c r="FI773" s="47"/>
      <c r="FR773" s="12"/>
      <c r="FS773" s="12"/>
      <c r="FT773" s="46"/>
      <c r="FU773" s="54"/>
      <c r="FW773" s="54"/>
      <c r="GD773" s="54"/>
      <c r="GE773" s="54"/>
      <c r="GV773" s="36"/>
      <c r="GW773" s="54"/>
      <c r="GX773" s="36"/>
      <c r="GY773" s="36"/>
      <c r="GZ773" s="36"/>
      <c r="HA773" s="36"/>
      <c r="HB773" s="36"/>
      <c r="HC773" s="36"/>
      <c r="HD773" s="36"/>
      <c r="HE773" s="36"/>
      <c r="HF773" s="36"/>
      <c r="HG773" s="36"/>
      <c r="HH773" s="36"/>
      <c r="HI773" s="36"/>
      <c r="HJ773" s="36"/>
      <c r="HK773" s="36"/>
      <c r="HL773" s="36"/>
      <c r="HM773" s="36"/>
      <c r="HN773" s="36"/>
      <c r="HO773" s="36"/>
      <c r="HP773" s="36"/>
      <c r="HQ773" s="36"/>
      <c r="HR773" s="36"/>
      <c r="HS773" s="36"/>
      <c r="HT773" s="36"/>
      <c r="HU773" s="36"/>
      <c r="HV773" s="36"/>
      <c r="HW773" s="36"/>
      <c r="HX773" s="36"/>
      <c r="HY773" s="36"/>
      <c r="HZ773" s="36"/>
      <c r="IA773" s="36"/>
      <c r="IB773" s="36"/>
      <c r="IC773" s="36"/>
      <c r="ID773" s="36"/>
      <c r="IE773" s="36"/>
      <c r="IF773" s="36"/>
      <c r="IH773" s="40"/>
      <c r="II773" s="35"/>
    </row>
    <row r="774" spans="7:243" s="15" customFormat="1" thickBot="1" x14ac:dyDescent="0.45">
      <c r="G774" s="12"/>
      <c r="H774" s="12"/>
      <c r="AH774" s="12"/>
      <c r="AI774" s="12"/>
      <c r="AR774" s="12"/>
      <c r="AS774" s="12"/>
      <c r="BP774" s="41"/>
      <c r="BQ774" s="41"/>
      <c r="BT774" s="233"/>
      <c r="BU774" s="234"/>
      <c r="BV774" s="228"/>
      <c r="BW774" s="229"/>
      <c r="BX774" s="251"/>
      <c r="BY774" s="234"/>
      <c r="CF774" s="46"/>
      <c r="CG774" s="47"/>
      <c r="CH774" s="242"/>
      <c r="CI774" s="243"/>
      <c r="CJ774" s="127"/>
      <c r="CK774" s="57"/>
      <c r="CL774" s="12"/>
      <c r="CM774" s="12"/>
      <c r="CN774" s="12"/>
      <c r="CO774" s="12"/>
      <c r="CV774" s="12"/>
      <c r="CW774" s="12"/>
      <c r="CX774" s="12"/>
      <c r="CY774" s="12"/>
      <c r="DB774" s="12"/>
      <c r="DC774" s="12"/>
      <c r="ES774" s="54"/>
      <c r="EX774" s="46"/>
      <c r="EY774" s="47"/>
      <c r="FD774" s="46"/>
      <c r="FE774" s="47"/>
      <c r="FF774" s="46"/>
      <c r="FG774" s="47"/>
      <c r="FH774" s="46"/>
      <c r="FI774" s="47"/>
      <c r="FR774" s="12"/>
      <c r="FS774" s="12"/>
      <c r="FT774" s="46"/>
      <c r="FU774" s="54"/>
      <c r="FW774" s="54"/>
      <c r="GD774" s="54"/>
      <c r="GE774" s="54"/>
      <c r="GV774" s="36"/>
      <c r="GW774" s="54"/>
      <c r="GX774" s="36"/>
      <c r="GY774" s="36"/>
      <c r="GZ774" s="36"/>
      <c r="HA774" s="36"/>
      <c r="HB774" s="36"/>
      <c r="HC774" s="36"/>
      <c r="HD774" s="36"/>
      <c r="HE774" s="36"/>
      <c r="HF774" s="36"/>
      <c r="HG774" s="36"/>
      <c r="HH774" s="36"/>
      <c r="HI774" s="36"/>
      <c r="HJ774" s="36"/>
      <c r="HK774" s="36"/>
      <c r="HL774" s="36"/>
      <c r="HM774" s="36"/>
      <c r="HN774" s="36"/>
      <c r="HO774" s="36"/>
      <c r="HP774" s="36"/>
      <c r="HQ774" s="36"/>
      <c r="HR774" s="36"/>
      <c r="HS774" s="36"/>
      <c r="HT774" s="36"/>
      <c r="HU774" s="36"/>
      <c r="HV774" s="36"/>
      <c r="HW774" s="36"/>
      <c r="HX774" s="36"/>
      <c r="HY774" s="36"/>
      <c r="HZ774" s="36"/>
      <c r="IA774" s="36"/>
      <c r="IB774" s="36"/>
      <c r="IC774" s="36"/>
      <c r="ID774" s="36"/>
      <c r="IE774" s="36"/>
      <c r="IF774" s="36"/>
      <c r="IH774" s="40"/>
      <c r="II774" s="35"/>
    </row>
    <row r="775" spans="7:243" s="15" customFormat="1" thickBot="1" x14ac:dyDescent="0.45">
      <c r="G775" s="12"/>
      <c r="H775" s="12"/>
      <c r="AH775" s="12"/>
      <c r="AI775" s="12"/>
      <c r="AR775" s="12"/>
      <c r="AS775" s="12"/>
      <c r="BP775" s="41"/>
      <c r="BQ775" s="41"/>
      <c r="BT775" s="233"/>
      <c r="BU775" s="234"/>
      <c r="BV775" s="228"/>
      <c r="BW775" s="229"/>
      <c r="BX775" s="251"/>
      <c r="BY775" s="234"/>
      <c r="CF775" s="46"/>
      <c r="CG775" s="47"/>
      <c r="CH775" s="242"/>
      <c r="CI775" s="243"/>
      <c r="CJ775" s="127"/>
      <c r="CK775" s="57"/>
      <c r="CL775" s="12"/>
      <c r="CM775" s="12"/>
      <c r="CN775" s="12"/>
      <c r="CO775" s="12"/>
      <c r="CV775" s="12"/>
      <c r="CW775" s="12"/>
      <c r="CX775" s="12"/>
      <c r="CY775" s="12"/>
      <c r="DB775" s="12"/>
      <c r="DC775" s="12"/>
      <c r="ES775" s="54"/>
      <c r="EX775" s="46"/>
      <c r="EY775" s="47"/>
      <c r="FD775" s="46"/>
      <c r="FE775" s="47"/>
      <c r="FF775" s="46"/>
      <c r="FG775" s="47"/>
      <c r="FH775" s="46"/>
      <c r="FI775" s="47"/>
      <c r="FR775" s="12"/>
      <c r="FS775" s="12"/>
      <c r="FT775" s="46"/>
      <c r="FU775" s="54"/>
      <c r="FW775" s="54"/>
      <c r="GD775" s="54"/>
      <c r="GE775" s="54"/>
      <c r="GV775" s="36"/>
      <c r="GW775" s="54"/>
      <c r="GX775" s="36"/>
      <c r="GY775" s="36"/>
      <c r="GZ775" s="36"/>
      <c r="HA775" s="36"/>
      <c r="HB775" s="36"/>
      <c r="HC775" s="36"/>
      <c r="HD775" s="36"/>
      <c r="HE775" s="36"/>
      <c r="HF775" s="36"/>
      <c r="HG775" s="36"/>
      <c r="HH775" s="36"/>
      <c r="HI775" s="36"/>
      <c r="HJ775" s="36"/>
      <c r="HK775" s="36"/>
      <c r="HL775" s="36"/>
      <c r="HM775" s="36"/>
      <c r="HN775" s="36"/>
      <c r="HO775" s="36"/>
      <c r="HP775" s="36"/>
      <c r="HQ775" s="36"/>
      <c r="HR775" s="36"/>
      <c r="HS775" s="36"/>
      <c r="HT775" s="36"/>
      <c r="HU775" s="36"/>
      <c r="HV775" s="36"/>
      <c r="HW775" s="36"/>
      <c r="HX775" s="36"/>
      <c r="HY775" s="36"/>
      <c r="HZ775" s="36"/>
      <c r="IA775" s="36"/>
      <c r="IB775" s="36"/>
      <c r="IC775" s="36"/>
      <c r="ID775" s="36"/>
      <c r="IE775" s="36"/>
      <c r="IF775" s="36"/>
      <c r="IH775" s="40"/>
      <c r="II775" s="35"/>
    </row>
    <row r="776" spans="7:243" s="15" customFormat="1" thickBot="1" x14ac:dyDescent="0.45">
      <c r="G776" s="12"/>
      <c r="H776" s="12"/>
      <c r="AH776" s="12"/>
      <c r="AI776" s="12"/>
      <c r="AR776" s="12"/>
      <c r="AS776" s="12"/>
      <c r="BP776" s="41"/>
      <c r="BQ776" s="41"/>
      <c r="BT776" s="233"/>
      <c r="BU776" s="234"/>
      <c r="BV776" s="228"/>
      <c r="BW776" s="229"/>
      <c r="BX776" s="251"/>
      <c r="BY776" s="234"/>
      <c r="CF776" s="46"/>
      <c r="CG776" s="47"/>
      <c r="CH776" s="242"/>
      <c r="CI776" s="243"/>
      <c r="CJ776" s="127"/>
      <c r="CK776" s="57"/>
      <c r="CL776" s="12"/>
      <c r="CM776" s="12"/>
      <c r="CN776" s="12"/>
      <c r="CO776" s="12"/>
      <c r="CV776" s="12"/>
      <c r="CW776" s="12"/>
      <c r="CX776" s="12"/>
      <c r="CY776" s="12"/>
      <c r="DB776" s="12"/>
      <c r="DC776" s="12"/>
      <c r="ES776" s="54"/>
      <c r="EX776" s="46"/>
      <c r="EY776" s="47"/>
      <c r="FD776" s="46"/>
      <c r="FE776" s="47"/>
      <c r="FF776" s="46"/>
      <c r="FG776" s="47"/>
      <c r="FH776" s="46"/>
      <c r="FI776" s="47"/>
      <c r="FR776" s="12"/>
      <c r="FS776" s="12"/>
      <c r="FT776" s="46"/>
      <c r="FU776" s="54"/>
      <c r="FW776" s="54"/>
      <c r="GD776" s="54"/>
      <c r="GE776" s="54"/>
      <c r="GV776" s="36"/>
      <c r="GW776" s="54"/>
      <c r="GX776" s="36"/>
      <c r="GY776" s="36"/>
      <c r="GZ776" s="36"/>
      <c r="HA776" s="36"/>
      <c r="HB776" s="36"/>
      <c r="HC776" s="36"/>
      <c r="HD776" s="36"/>
      <c r="HE776" s="36"/>
      <c r="HF776" s="36"/>
      <c r="HG776" s="36"/>
      <c r="HH776" s="36"/>
      <c r="HI776" s="36"/>
      <c r="HJ776" s="36"/>
      <c r="HK776" s="36"/>
      <c r="HL776" s="36"/>
      <c r="HM776" s="36"/>
      <c r="HN776" s="36"/>
      <c r="HO776" s="36"/>
      <c r="HP776" s="36"/>
      <c r="HQ776" s="36"/>
      <c r="HR776" s="36"/>
      <c r="HS776" s="36"/>
      <c r="HT776" s="36"/>
      <c r="HU776" s="36"/>
      <c r="HV776" s="36"/>
      <c r="HW776" s="36"/>
      <c r="HX776" s="36"/>
      <c r="HY776" s="36"/>
      <c r="HZ776" s="36"/>
      <c r="IA776" s="36"/>
      <c r="IB776" s="36"/>
      <c r="IC776" s="36"/>
      <c r="ID776" s="36"/>
      <c r="IE776" s="36"/>
      <c r="IF776" s="36"/>
      <c r="IH776" s="40"/>
      <c r="II776" s="35"/>
    </row>
    <row r="777" spans="7:243" s="15" customFormat="1" thickBot="1" x14ac:dyDescent="0.45">
      <c r="G777" s="12"/>
      <c r="H777" s="12"/>
      <c r="AH777" s="12"/>
      <c r="AI777" s="12"/>
      <c r="AR777" s="12"/>
      <c r="AS777" s="12"/>
      <c r="BP777" s="41"/>
      <c r="BQ777" s="41"/>
      <c r="BT777" s="233"/>
      <c r="BU777" s="234"/>
      <c r="BV777" s="228"/>
      <c r="BW777" s="229"/>
      <c r="BX777" s="251"/>
      <c r="BY777" s="234"/>
      <c r="CF777" s="46"/>
      <c r="CG777" s="47"/>
      <c r="CH777" s="242"/>
      <c r="CI777" s="243"/>
      <c r="CJ777" s="127"/>
      <c r="CK777" s="57"/>
      <c r="CL777" s="12"/>
      <c r="CM777" s="12"/>
      <c r="CN777" s="12"/>
      <c r="CO777" s="12"/>
      <c r="CV777" s="12"/>
      <c r="CW777" s="12"/>
      <c r="CX777" s="12"/>
      <c r="CY777" s="12"/>
      <c r="DB777" s="12"/>
      <c r="DC777" s="12"/>
      <c r="ES777" s="54"/>
      <c r="EX777" s="46"/>
      <c r="EY777" s="47"/>
      <c r="FD777" s="46"/>
      <c r="FE777" s="47"/>
      <c r="FF777" s="46"/>
      <c r="FG777" s="47"/>
      <c r="FH777" s="46"/>
      <c r="FI777" s="47"/>
      <c r="FR777" s="12"/>
      <c r="FS777" s="12"/>
      <c r="FT777" s="46"/>
      <c r="FU777" s="54"/>
      <c r="FW777" s="54"/>
      <c r="GD777" s="54"/>
      <c r="GE777" s="54"/>
      <c r="GV777" s="36"/>
      <c r="GW777" s="54"/>
      <c r="GX777" s="36"/>
      <c r="GY777" s="36"/>
      <c r="GZ777" s="36"/>
      <c r="HA777" s="36"/>
      <c r="HB777" s="36"/>
      <c r="HC777" s="36"/>
      <c r="HD777" s="36"/>
      <c r="HE777" s="36"/>
      <c r="HF777" s="36"/>
      <c r="HG777" s="36"/>
      <c r="HH777" s="36"/>
      <c r="HI777" s="36"/>
      <c r="HJ777" s="36"/>
      <c r="HK777" s="36"/>
      <c r="HL777" s="36"/>
      <c r="HM777" s="36"/>
      <c r="HN777" s="36"/>
      <c r="HO777" s="36"/>
      <c r="HP777" s="36"/>
      <c r="HQ777" s="36"/>
      <c r="HR777" s="36"/>
      <c r="HS777" s="36"/>
      <c r="HT777" s="36"/>
      <c r="HU777" s="36"/>
      <c r="HV777" s="36"/>
      <c r="HW777" s="36"/>
      <c r="HX777" s="36"/>
      <c r="HY777" s="36"/>
      <c r="HZ777" s="36"/>
      <c r="IA777" s="36"/>
      <c r="IB777" s="36"/>
      <c r="IC777" s="36"/>
      <c r="ID777" s="36"/>
      <c r="IE777" s="36"/>
      <c r="IF777" s="36"/>
      <c r="IH777" s="40"/>
      <c r="II777" s="35"/>
    </row>
    <row r="778" spans="7:243" s="15" customFormat="1" thickBot="1" x14ac:dyDescent="0.45">
      <c r="G778" s="12"/>
      <c r="H778" s="12"/>
      <c r="AH778" s="12"/>
      <c r="AI778" s="12"/>
      <c r="AR778" s="12"/>
      <c r="AS778" s="12"/>
      <c r="BP778" s="41"/>
      <c r="BQ778" s="41"/>
      <c r="BT778" s="233"/>
      <c r="BU778" s="234"/>
      <c r="BV778" s="228"/>
      <c r="BW778" s="229"/>
      <c r="BX778" s="251"/>
      <c r="BY778" s="234"/>
      <c r="CF778" s="46"/>
      <c r="CG778" s="47"/>
      <c r="CH778" s="242"/>
      <c r="CI778" s="243"/>
      <c r="CJ778" s="127"/>
      <c r="CK778" s="57"/>
      <c r="CL778" s="12"/>
      <c r="CM778" s="12"/>
      <c r="CN778" s="12"/>
      <c r="CO778" s="12"/>
      <c r="CV778" s="12"/>
      <c r="CW778" s="12"/>
      <c r="CX778" s="12"/>
      <c r="CY778" s="12"/>
      <c r="DB778" s="12"/>
      <c r="DC778" s="12"/>
      <c r="ES778" s="54"/>
      <c r="EX778" s="46"/>
      <c r="EY778" s="47"/>
      <c r="FD778" s="46"/>
      <c r="FE778" s="47"/>
      <c r="FF778" s="46"/>
      <c r="FG778" s="47"/>
      <c r="FH778" s="46"/>
      <c r="FI778" s="47"/>
      <c r="FR778" s="12"/>
      <c r="FS778" s="12"/>
      <c r="FT778" s="46"/>
      <c r="FU778" s="54"/>
      <c r="FW778" s="54"/>
      <c r="GD778" s="54"/>
      <c r="GE778" s="54"/>
      <c r="GV778" s="36"/>
      <c r="GW778" s="54"/>
      <c r="GX778" s="36"/>
      <c r="GY778" s="36"/>
      <c r="GZ778" s="36"/>
      <c r="HA778" s="36"/>
      <c r="HB778" s="36"/>
      <c r="HC778" s="36"/>
      <c r="HD778" s="36"/>
      <c r="HE778" s="36"/>
      <c r="HF778" s="36"/>
      <c r="HG778" s="36"/>
      <c r="HH778" s="36"/>
      <c r="HI778" s="36"/>
      <c r="HJ778" s="36"/>
      <c r="HK778" s="36"/>
      <c r="HL778" s="36"/>
      <c r="HM778" s="36"/>
      <c r="HN778" s="36"/>
      <c r="HO778" s="36"/>
      <c r="HP778" s="36"/>
      <c r="HQ778" s="36"/>
      <c r="HR778" s="36"/>
      <c r="HS778" s="36"/>
      <c r="HT778" s="36"/>
      <c r="HU778" s="36"/>
      <c r="HV778" s="36"/>
      <c r="HW778" s="36"/>
      <c r="HX778" s="36"/>
      <c r="HY778" s="36"/>
      <c r="HZ778" s="36"/>
      <c r="IA778" s="36"/>
      <c r="IB778" s="36"/>
      <c r="IC778" s="36"/>
      <c r="ID778" s="36"/>
      <c r="IE778" s="36"/>
      <c r="IF778" s="36"/>
      <c r="IH778" s="40"/>
      <c r="II778" s="35"/>
    </row>
    <row r="779" spans="7:243" s="15" customFormat="1" thickBot="1" x14ac:dyDescent="0.45">
      <c r="G779" s="12"/>
      <c r="H779" s="12"/>
      <c r="AH779" s="12"/>
      <c r="AI779" s="12"/>
      <c r="AR779" s="12"/>
      <c r="AS779" s="12"/>
      <c r="BP779" s="41"/>
      <c r="BQ779" s="41"/>
      <c r="BT779" s="233"/>
      <c r="BU779" s="234"/>
      <c r="BV779" s="228"/>
      <c r="BW779" s="229"/>
      <c r="BX779" s="251"/>
      <c r="BY779" s="234"/>
      <c r="CF779" s="46"/>
      <c r="CG779" s="47"/>
      <c r="CH779" s="242"/>
      <c r="CI779" s="243"/>
      <c r="CJ779" s="127"/>
      <c r="CK779" s="57"/>
      <c r="CL779" s="12"/>
      <c r="CM779" s="12"/>
      <c r="CN779" s="12"/>
      <c r="CO779" s="12"/>
      <c r="CV779" s="12"/>
      <c r="CW779" s="12"/>
      <c r="CX779" s="12"/>
      <c r="CY779" s="12"/>
      <c r="DB779" s="12"/>
      <c r="DC779" s="12"/>
      <c r="ES779" s="54"/>
      <c r="EX779" s="46"/>
      <c r="EY779" s="47"/>
      <c r="FD779" s="46"/>
      <c r="FE779" s="47"/>
      <c r="FF779" s="46"/>
      <c r="FG779" s="47"/>
      <c r="FH779" s="46"/>
      <c r="FI779" s="47"/>
      <c r="FR779" s="12"/>
      <c r="FS779" s="12"/>
      <c r="FT779" s="46"/>
      <c r="FU779" s="54"/>
      <c r="FW779" s="54"/>
      <c r="GD779" s="54"/>
      <c r="GE779" s="54"/>
      <c r="GV779" s="36"/>
      <c r="GW779" s="54"/>
      <c r="GX779" s="36"/>
      <c r="GY779" s="36"/>
      <c r="GZ779" s="36"/>
      <c r="HA779" s="36"/>
      <c r="HB779" s="36"/>
      <c r="HC779" s="36"/>
      <c r="HD779" s="36"/>
      <c r="HE779" s="36"/>
      <c r="HF779" s="36"/>
      <c r="HG779" s="36"/>
      <c r="HH779" s="36"/>
      <c r="HI779" s="36"/>
      <c r="HJ779" s="36"/>
      <c r="HK779" s="36"/>
      <c r="HL779" s="36"/>
      <c r="HM779" s="36"/>
      <c r="HN779" s="36"/>
      <c r="HO779" s="36"/>
      <c r="HP779" s="36"/>
      <c r="HQ779" s="36"/>
      <c r="HR779" s="36"/>
      <c r="HS779" s="36"/>
      <c r="HT779" s="36"/>
      <c r="HU779" s="36"/>
      <c r="HV779" s="36"/>
      <c r="HW779" s="36"/>
      <c r="HX779" s="36"/>
      <c r="HY779" s="36"/>
      <c r="HZ779" s="36"/>
      <c r="IA779" s="36"/>
      <c r="IB779" s="36"/>
      <c r="IC779" s="36"/>
      <c r="ID779" s="36"/>
      <c r="IE779" s="36"/>
      <c r="IF779" s="36"/>
      <c r="IH779" s="40"/>
      <c r="II779" s="35"/>
    </row>
    <row r="780" spans="7:243" s="15" customFormat="1" thickBot="1" x14ac:dyDescent="0.45">
      <c r="G780" s="12"/>
      <c r="H780" s="12"/>
      <c r="AH780" s="12"/>
      <c r="AI780" s="12"/>
      <c r="AR780" s="12"/>
      <c r="AS780" s="12"/>
      <c r="BP780" s="41"/>
      <c r="BQ780" s="41"/>
      <c r="BT780" s="233"/>
      <c r="BU780" s="234"/>
      <c r="BV780" s="228"/>
      <c r="BW780" s="229"/>
      <c r="BX780" s="251"/>
      <c r="BY780" s="234"/>
      <c r="CF780" s="46"/>
      <c r="CG780" s="47"/>
      <c r="CH780" s="242"/>
      <c r="CI780" s="243"/>
      <c r="CJ780" s="127"/>
      <c r="CK780" s="57"/>
      <c r="CL780" s="12"/>
      <c r="CM780" s="12"/>
      <c r="CN780" s="12"/>
      <c r="CO780" s="12"/>
      <c r="CV780" s="12"/>
      <c r="CW780" s="12"/>
      <c r="CX780" s="12"/>
      <c r="CY780" s="12"/>
      <c r="DB780" s="12"/>
      <c r="DC780" s="12"/>
      <c r="ES780" s="54"/>
      <c r="EX780" s="46"/>
      <c r="EY780" s="47"/>
      <c r="FD780" s="46"/>
      <c r="FE780" s="47"/>
      <c r="FF780" s="46"/>
      <c r="FG780" s="47"/>
      <c r="FH780" s="46"/>
      <c r="FI780" s="47"/>
      <c r="FR780" s="12"/>
      <c r="FS780" s="12"/>
      <c r="FT780" s="46"/>
      <c r="FU780" s="54"/>
      <c r="FW780" s="54"/>
      <c r="GD780" s="54"/>
      <c r="GE780" s="54"/>
      <c r="GV780" s="36"/>
      <c r="GW780" s="54"/>
      <c r="GX780" s="36"/>
      <c r="GY780" s="36"/>
      <c r="GZ780" s="36"/>
      <c r="HA780" s="36"/>
      <c r="HB780" s="36"/>
      <c r="HC780" s="36"/>
      <c r="HD780" s="36"/>
      <c r="HE780" s="36"/>
      <c r="HF780" s="36"/>
      <c r="HG780" s="36"/>
      <c r="HH780" s="36"/>
      <c r="HI780" s="36"/>
      <c r="HJ780" s="36"/>
      <c r="HK780" s="36"/>
      <c r="HL780" s="36"/>
      <c r="HM780" s="36"/>
      <c r="HN780" s="36"/>
      <c r="HO780" s="36"/>
      <c r="HP780" s="36"/>
      <c r="HQ780" s="36"/>
      <c r="HR780" s="36"/>
      <c r="HS780" s="36"/>
      <c r="HT780" s="36"/>
      <c r="HU780" s="36"/>
      <c r="HV780" s="36"/>
      <c r="HW780" s="36"/>
      <c r="HX780" s="36"/>
      <c r="HY780" s="36"/>
      <c r="HZ780" s="36"/>
      <c r="IA780" s="36"/>
      <c r="IB780" s="36"/>
      <c r="IC780" s="36"/>
      <c r="ID780" s="36"/>
      <c r="IE780" s="36"/>
      <c r="IF780" s="36"/>
      <c r="IH780" s="40"/>
      <c r="II780" s="35"/>
    </row>
    <row r="781" spans="7:243" s="15" customFormat="1" thickBot="1" x14ac:dyDescent="0.45">
      <c r="G781" s="12"/>
      <c r="H781" s="12"/>
      <c r="AH781" s="12"/>
      <c r="AI781" s="12"/>
      <c r="AR781" s="12"/>
      <c r="AS781" s="12"/>
      <c r="BP781" s="41"/>
      <c r="BQ781" s="41"/>
      <c r="BT781" s="233"/>
      <c r="BU781" s="234"/>
      <c r="BV781" s="228"/>
      <c r="BW781" s="229"/>
      <c r="BX781" s="251"/>
      <c r="BY781" s="234"/>
      <c r="CF781" s="46"/>
      <c r="CG781" s="47"/>
      <c r="CH781" s="242"/>
      <c r="CI781" s="243"/>
      <c r="CJ781" s="127"/>
      <c r="CK781" s="57"/>
      <c r="CL781" s="12"/>
      <c r="CM781" s="12"/>
      <c r="CN781" s="12"/>
      <c r="CO781" s="12"/>
      <c r="CV781" s="12"/>
      <c r="CW781" s="12"/>
      <c r="CX781" s="12"/>
      <c r="CY781" s="12"/>
      <c r="DB781" s="12"/>
      <c r="DC781" s="12"/>
      <c r="ES781" s="54"/>
      <c r="EX781" s="46"/>
      <c r="EY781" s="47"/>
      <c r="FD781" s="46"/>
      <c r="FE781" s="47"/>
      <c r="FF781" s="46"/>
      <c r="FG781" s="47"/>
      <c r="FH781" s="46"/>
      <c r="FI781" s="47"/>
      <c r="FR781" s="12"/>
      <c r="FS781" s="12"/>
      <c r="FT781" s="46"/>
      <c r="FU781" s="54"/>
      <c r="FW781" s="54"/>
      <c r="GD781" s="54"/>
      <c r="GE781" s="54"/>
      <c r="GV781" s="36"/>
      <c r="GW781" s="54"/>
      <c r="GX781" s="36"/>
      <c r="GY781" s="36"/>
      <c r="GZ781" s="36"/>
      <c r="HA781" s="36"/>
      <c r="HB781" s="36"/>
      <c r="HC781" s="36"/>
      <c r="HD781" s="36"/>
      <c r="HE781" s="36"/>
      <c r="HF781" s="36"/>
      <c r="HG781" s="36"/>
      <c r="HH781" s="36"/>
      <c r="HI781" s="36"/>
      <c r="HJ781" s="36"/>
      <c r="HK781" s="36"/>
      <c r="HL781" s="36"/>
      <c r="HM781" s="36"/>
      <c r="HN781" s="36"/>
      <c r="HO781" s="36"/>
      <c r="HP781" s="36"/>
      <c r="HQ781" s="36"/>
      <c r="HR781" s="36"/>
      <c r="HS781" s="36"/>
      <c r="HT781" s="36"/>
      <c r="HU781" s="36"/>
      <c r="HV781" s="36"/>
      <c r="HW781" s="36"/>
      <c r="HX781" s="36"/>
      <c r="HY781" s="36"/>
      <c r="HZ781" s="36"/>
      <c r="IA781" s="36"/>
      <c r="IB781" s="36"/>
      <c r="IC781" s="36"/>
      <c r="ID781" s="36"/>
      <c r="IE781" s="36"/>
      <c r="IF781" s="36"/>
      <c r="IH781" s="40"/>
      <c r="II781" s="35"/>
    </row>
    <row r="782" spans="7:243" s="15" customFormat="1" thickBot="1" x14ac:dyDescent="0.45">
      <c r="G782" s="12"/>
      <c r="H782" s="12"/>
      <c r="AH782" s="12"/>
      <c r="AI782" s="12"/>
      <c r="AR782" s="12"/>
      <c r="AS782" s="12"/>
      <c r="BP782" s="41"/>
      <c r="BQ782" s="41"/>
      <c r="BT782" s="233"/>
      <c r="BU782" s="234"/>
      <c r="BV782" s="228"/>
      <c r="BW782" s="229"/>
      <c r="BX782" s="251"/>
      <c r="BY782" s="234"/>
      <c r="CF782" s="46"/>
      <c r="CG782" s="47"/>
      <c r="CH782" s="242"/>
      <c r="CI782" s="243"/>
      <c r="CJ782" s="127"/>
      <c r="CK782" s="57"/>
      <c r="CL782" s="12"/>
      <c r="CM782" s="12"/>
      <c r="CN782" s="12"/>
      <c r="CO782" s="12"/>
      <c r="CV782" s="12"/>
      <c r="CW782" s="12"/>
      <c r="CX782" s="12"/>
      <c r="CY782" s="12"/>
      <c r="DB782" s="12"/>
      <c r="DC782" s="12"/>
      <c r="ES782" s="54"/>
      <c r="EX782" s="46"/>
      <c r="EY782" s="47"/>
      <c r="FD782" s="46"/>
      <c r="FE782" s="47"/>
      <c r="FF782" s="46"/>
      <c r="FG782" s="47"/>
      <c r="FH782" s="46"/>
      <c r="FI782" s="47"/>
      <c r="FR782" s="12"/>
      <c r="FS782" s="12"/>
      <c r="FT782" s="46"/>
      <c r="FU782" s="54"/>
      <c r="FW782" s="54"/>
      <c r="GD782" s="54"/>
      <c r="GE782" s="54"/>
      <c r="GV782" s="36"/>
      <c r="GW782" s="54"/>
      <c r="GX782" s="36"/>
      <c r="GY782" s="36"/>
      <c r="GZ782" s="36"/>
      <c r="HA782" s="36"/>
      <c r="HB782" s="36"/>
      <c r="HC782" s="36"/>
      <c r="HD782" s="36"/>
      <c r="HE782" s="36"/>
      <c r="HF782" s="36"/>
      <c r="HG782" s="36"/>
      <c r="HH782" s="36"/>
      <c r="HI782" s="36"/>
      <c r="HJ782" s="36"/>
      <c r="HK782" s="36"/>
      <c r="HL782" s="36"/>
      <c r="HM782" s="36"/>
      <c r="HN782" s="36"/>
      <c r="HO782" s="36"/>
      <c r="HP782" s="36"/>
      <c r="HQ782" s="36"/>
      <c r="HR782" s="36"/>
      <c r="HS782" s="36"/>
      <c r="HT782" s="36"/>
      <c r="HU782" s="36"/>
      <c r="HV782" s="36"/>
      <c r="HW782" s="36"/>
      <c r="HX782" s="36"/>
      <c r="HY782" s="36"/>
      <c r="HZ782" s="36"/>
      <c r="IA782" s="36"/>
      <c r="IB782" s="36"/>
      <c r="IC782" s="36"/>
      <c r="ID782" s="36"/>
      <c r="IE782" s="36"/>
      <c r="IF782" s="36"/>
      <c r="IH782" s="40"/>
      <c r="II782" s="35"/>
    </row>
    <row r="783" spans="7:243" s="15" customFormat="1" thickBot="1" x14ac:dyDescent="0.45">
      <c r="G783" s="12"/>
      <c r="H783" s="12"/>
      <c r="AH783" s="12"/>
      <c r="AI783" s="12"/>
      <c r="AR783" s="12"/>
      <c r="AS783" s="12"/>
      <c r="BP783" s="41"/>
      <c r="BQ783" s="41"/>
      <c r="BT783" s="233"/>
      <c r="BU783" s="234"/>
      <c r="BV783" s="228"/>
      <c r="BW783" s="229"/>
      <c r="BX783" s="251"/>
      <c r="BY783" s="234"/>
      <c r="CF783" s="46"/>
      <c r="CG783" s="47"/>
      <c r="CH783" s="242"/>
      <c r="CI783" s="243"/>
      <c r="CJ783" s="127"/>
      <c r="CK783" s="57"/>
      <c r="CL783" s="12"/>
      <c r="CM783" s="12"/>
      <c r="CN783" s="12"/>
      <c r="CO783" s="12"/>
      <c r="CV783" s="12"/>
      <c r="CW783" s="12"/>
      <c r="CX783" s="12"/>
      <c r="CY783" s="12"/>
      <c r="DB783" s="12"/>
      <c r="DC783" s="12"/>
      <c r="ES783" s="54"/>
      <c r="EX783" s="46"/>
      <c r="EY783" s="47"/>
      <c r="FD783" s="46"/>
      <c r="FE783" s="47"/>
      <c r="FF783" s="46"/>
      <c r="FG783" s="47"/>
      <c r="FH783" s="46"/>
      <c r="FI783" s="47"/>
      <c r="FR783" s="12"/>
      <c r="FS783" s="12"/>
      <c r="FT783" s="46"/>
      <c r="FU783" s="54"/>
      <c r="FW783" s="54"/>
      <c r="GD783" s="54"/>
      <c r="GE783" s="54"/>
      <c r="GV783" s="36"/>
      <c r="GW783" s="54"/>
      <c r="GX783" s="36"/>
      <c r="GY783" s="36"/>
      <c r="GZ783" s="36"/>
      <c r="HA783" s="36"/>
      <c r="HB783" s="36"/>
      <c r="HC783" s="36"/>
      <c r="HD783" s="36"/>
      <c r="HE783" s="36"/>
      <c r="HF783" s="36"/>
      <c r="HG783" s="36"/>
      <c r="HH783" s="36"/>
      <c r="HI783" s="36"/>
      <c r="HJ783" s="36"/>
      <c r="HK783" s="36"/>
      <c r="HL783" s="36"/>
      <c r="HM783" s="36"/>
      <c r="HN783" s="36"/>
      <c r="HO783" s="36"/>
      <c r="HP783" s="36"/>
      <c r="HQ783" s="36"/>
      <c r="HR783" s="36"/>
      <c r="HS783" s="36"/>
      <c r="HT783" s="36"/>
      <c r="HU783" s="36"/>
      <c r="HV783" s="36"/>
      <c r="HW783" s="36"/>
      <c r="HX783" s="36"/>
      <c r="HY783" s="36"/>
      <c r="HZ783" s="36"/>
      <c r="IA783" s="36"/>
      <c r="IB783" s="36"/>
      <c r="IC783" s="36"/>
      <c r="ID783" s="36"/>
      <c r="IE783" s="36"/>
      <c r="IF783" s="36"/>
      <c r="IH783" s="40"/>
      <c r="II783" s="35"/>
    </row>
    <row r="784" spans="7:243" s="15" customFormat="1" thickBot="1" x14ac:dyDescent="0.45">
      <c r="G784" s="12"/>
      <c r="H784" s="12"/>
      <c r="AH784" s="12"/>
      <c r="AI784" s="12"/>
      <c r="AR784" s="12"/>
      <c r="AS784" s="12"/>
      <c r="BP784" s="41"/>
      <c r="BQ784" s="41"/>
      <c r="BT784" s="233"/>
      <c r="BU784" s="234"/>
      <c r="BV784" s="228"/>
      <c r="BW784" s="229"/>
      <c r="BX784" s="251"/>
      <c r="BY784" s="234"/>
      <c r="CF784" s="46"/>
      <c r="CG784" s="47"/>
      <c r="CH784" s="242"/>
      <c r="CI784" s="243"/>
      <c r="CJ784" s="127"/>
      <c r="CK784" s="57"/>
      <c r="CL784" s="12"/>
      <c r="CM784" s="12"/>
      <c r="CN784" s="12"/>
      <c r="CO784" s="12"/>
      <c r="CV784" s="12"/>
      <c r="CW784" s="12"/>
      <c r="CX784" s="12"/>
      <c r="CY784" s="12"/>
      <c r="DB784" s="12"/>
      <c r="DC784" s="12"/>
      <c r="ES784" s="54"/>
      <c r="EX784" s="46"/>
      <c r="EY784" s="47"/>
      <c r="FD784" s="46"/>
      <c r="FE784" s="47"/>
      <c r="FF784" s="46"/>
      <c r="FG784" s="47"/>
      <c r="FH784" s="46"/>
      <c r="FI784" s="47"/>
      <c r="FR784" s="12"/>
      <c r="FS784" s="12"/>
      <c r="FT784" s="46"/>
      <c r="FU784" s="54"/>
      <c r="FW784" s="54"/>
      <c r="GD784" s="54"/>
      <c r="GE784" s="54"/>
      <c r="GV784" s="36"/>
      <c r="GW784" s="54"/>
      <c r="GX784" s="36"/>
      <c r="GY784" s="36"/>
      <c r="GZ784" s="36"/>
      <c r="HA784" s="36"/>
      <c r="HB784" s="36"/>
      <c r="HC784" s="36"/>
      <c r="HD784" s="36"/>
      <c r="HE784" s="36"/>
      <c r="HF784" s="36"/>
      <c r="HG784" s="36"/>
      <c r="HH784" s="36"/>
      <c r="HI784" s="36"/>
      <c r="HJ784" s="36"/>
      <c r="HK784" s="36"/>
      <c r="HL784" s="36"/>
      <c r="HM784" s="36"/>
      <c r="HN784" s="36"/>
      <c r="HO784" s="36"/>
      <c r="HP784" s="36"/>
      <c r="HQ784" s="36"/>
      <c r="HR784" s="36"/>
      <c r="HS784" s="36"/>
      <c r="HT784" s="36"/>
      <c r="HU784" s="36"/>
      <c r="HV784" s="36"/>
      <c r="HW784" s="36"/>
      <c r="HX784" s="36"/>
      <c r="HY784" s="36"/>
      <c r="HZ784" s="36"/>
      <c r="IA784" s="36"/>
      <c r="IB784" s="36"/>
      <c r="IC784" s="36"/>
      <c r="ID784" s="36"/>
      <c r="IE784" s="36"/>
      <c r="IF784" s="36"/>
      <c r="IH784" s="40"/>
      <c r="II784" s="35"/>
    </row>
    <row r="785" spans="7:243" s="15" customFormat="1" thickBot="1" x14ac:dyDescent="0.45">
      <c r="G785" s="12"/>
      <c r="H785" s="12"/>
      <c r="AH785" s="12"/>
      <c r="AI785" s="12"/>
      <c r="AR785" s="12"/>
      <c r="AS785" s="12"/>
      <c r="BP785" s="41"/>
      <c r="BQ785" s="41"/>
      <c r="BT785" s="233"/>
      <c r="BU785" s="234"/>
      <c r="BV785" s="228"/>
      <c r="BW785" s="229"/>
      <c r="BX785" s="251"/>
      <c r="BY785" s="234"/>
      <c r="CF785" s="46"/>
      <c r="CG785" s="47"/>
      <c r="CH785" s="242"/>
      <c r="CI785" s="243"/>
      <c r="CJ785" s="127"/>
      <c r="CK785" s="57"/>
      <c r="CL785" s="12"/>
      <c r="CM785" s="12"/>
      <c r="CN785" s="12"/>
      <c r="CO785" s="12"/>
      <c r="CV785" s="12"/>
      <c r="CW785" s="12"/>
      <c r="CX785" s="12"/>
      <c r="CY785" s="12"/>
      <c r="DB785" s="12"/>
      <c r="DC785" s="12"/>
      <c r="ES785" s="54"/>
      <c r="EX785" s="46"/>
      <c r="EY785" s="47"/>
      <c r="FD785" s="46"/>
      <c r="FE785" s="47"/>
      <c r="FF785" s="46"/>
      <c r="FG785" s="47"/>
      <c r="FH785" s="46"/>
      <c r="FI785" s="47"/>
      <c r="FR785" s="12"/>
      <c r="FS785" s="12"/>
      <c r="FT785" s="46"/>
      <c r="FU785" s="54"/>
      <c r="FW785" s="54"/>
      <c r="GD785" s="54"/>
      <c r="GE785" s="54"/>
      <c r="GV785" s="36"/>
      <c r="GW785" s="54"/>
      <c r="GX785" s="36"/>
      <c r="GY785" s="36"/>
      <c r="GZ785" s="36"/>
      <c r="HA785" s="36"/>
      <c r="HB785" s="36"/>
      <c r="HC785" s="36"/>
      <c r="HD785" s="36"/>
      <c r="HE785" s="36"/>
      <c r="HF785" s="36"/>
      <c r="HG785" s="36"/>
      <c r="HH785" s="36"/>
      <c r="HI785" s="36"/>
      <c r="HJ785" s="36"/>
      <c r="HK785" s="36"/>
      <c r="HL785" s="36"/>
      <c r="HM785" s="36"/>
      <c r="HN785" s="36"/>
      <c r="HO785" s="36"/>
      <c r="HP785" s="36"/>
      <c r="HQ785" s="36"/>
      <c r="HR785" s="36"/>
      <c r="HS785" s="36"/>
      <c r="HT785" s="36"/>
      <c r="HU785" s="36"/>
      <c r="HV785" s="36"/>
      <c r="HW785" s="36"/>
      <c r="HX785" s="36"/>
      <c r="HY785" s="36"/>
      <c r="HZ785" s="36"/>
      <c r="IA785" s="36"/>
      <c r="IB785" s="36"/>
      <c r="IC785" s="36"/>
      <c r="ID785" s="36"/>
      <c r="IE785" s="36"/>
      <c r="IF785" s="36"/>
      <c r="IH785" s="40"/>
      <c r="II785" s="35"/>
    </row>
    <row r="786" spans="7:243" s="15" customFormat="1" thickBot="1" x14ac:dyDescent="0.45">
      <c r="G786" s="12"/>
      <c r="H786" s="12"/>
      <c r="AH786" s="12"/>
      <c r="AI786" s="12"/>
      <c r="AR786" s="12"/>
      <c r="AS786" s="12"/>
      <c r="BP786" s="41"/>
      <c r="BQ786" s="41"/>
      <c r="BT786" s="233"/>
      <c r="BU786" s="234"/>
      <c r="BV786" s="228"/>
      <c r="BW786" s="229"/>
      <c r="BX786" s="251"/>
      <c r="BY786" s="234"/>
      <c r="CF786" s="46"/>
      <c r="CG786" s="47"/>
      <c r="CH786" s="242"/>
      <c r="CI786" s="243"/>
      <c r="CJ786" s="127"/>
      <c r="CK786" s="57"/>
      <c r="CL786" s="12"/>
      <c r="CM786" s="12"/>
      <c r="CN786" s="12"/>
      <c r="CO786" s="12"/>
      <c r="CV786" s="12"/>
      <c r="CW786" s="12"/>
      <c r="CX786" s="12"/>
      <c r="CY786" s="12"/>
      <c r="DB786" s="12"/>
      <c r="DC786" s="12"/>
      <c r="ES786" s="54"/>
      <c r="EX786" s="46"/>
      <c r="EY786" s="47"/>
      <c r="FD786" s="46"/>
      <c r="FE786" s="47"/>
      <c r="FF786" s="46"/>
      <c r="FG786" s="47"/>
      <c r="FH786" s="46"/>
      <c r="FI786" s="47"/>
      <c r="FR786" s="12"/>
      <c r="FS786" s="12"/>
      <c r="FT786" s="46"/>
      <c r="FU786" s="54"/>
      <c r="FW786" s="54"/>
      <c r="GD786" s="54"/>
      <c r="GE786" s="54"/>
      <c r="GV786" s="36"/>
      <c r="GW786" s="54"/>
      <c r="GX786" s="36"/>
      <c r="GY786" s="36"/>
      <c r="GZ786" s="36"/>
      <c r="HA786" s="36"/>
      <c r="HB786" s="36"/>
      <c r="HC786" s="36"/>
      <c r="HD786" s="36"/>
      <c r="HE786" s="36"/>
      <c r="HF786" s="36"/>
      <c r="HG786" s="36"/>
      <c r="HH786" s="36"/>
      <c r="HI786" s="36"/>
      <c r="HJ786" s="36"/>
      <c r="HK786" s="36"/>
      <c r="HL786" s="36"/>
      <c r="HM786" s="36"/>
      <c r="HN786" s="36"/>
      <c r="HO786" s="36"/>
      <c r="HP786" s="36"/>
      <c r="HQ786" s="36"/>
      <c r="HR786" s="36"/>
      <c r="HS786" s="36"/>
      <c r="HT786" s="36"/>
      <c r="HU786" s="36"/>
      <c r="HV786" s="36"/>
      <c r="HW786" s="36"/>
      <c r="HX786" s="36"/>
      <c r="HY786" s="36"/>
      <c r="HZ786" s="36"/>
      <c r="IA786" s="36"/>
      <c r="IB786" s="36"/>
      <c r="IC786" s="36"/>
      <c r="ID786" s="36"/>
      <c r="IE786" s="36"/>
      <c r="IF786" s="36"/>
      <c r="IH786" s="40"/>
      <c r="II786" s="35"/>
    </row>
    <row r="787" spans="7:243" s="15" customFormat="1" thickBot="1" x14ac:dyDescent="0.45">
      <c r="G787" s="12"/>
      <c r="H787" s="12"/>
      <c r="AH787" s="12"/>
      <c r="AI787" s="12"/>
      <c r="AR787" s="12"/>
      <c r="AS787" s="12"/>
      <c r="BP787" s="41"/>
      <c r="BQ787" s="41"/>
      <c r="BT787" s="233"/>
      <c r="BU787" s="234"/>
      <c r="BV787" s="228"/>
      <c r="BW787" s="229"/>
      <c r="BX787" s="251"/>
      <c r="BY787" s="234"/>
      <c r="CF787" s="46"/>
      <c r="CG787" s="47"/>
      <c r="CH787" s="242"/>
      <c r="CI787" s="243"/>
      <c r="CJ787" s="127"/>
      <c r="CK787" s="57"/>
      <c r="CL787" s="12"/>
      <c r="CM787" s="12"/>
      <c r="CN787" s="12"/>
      <c r="CO787" s="12"/>
      <c r="CV787" s="12"/>
      <c r="CW787" s="12"/>
      <c r="CX787" s="12"/>
      <c r="CY787" s="12"/>
      <c r="DB787" s="12"/>
      <c r="DC787" s="12"/>
      <c r="ES787" s="54"/>
      <c r="EX787" s="46"/>
      <c r="EY787" s="47"/>
      <c r="FD787" s="46"/>
      <c r="FE787" s="47"/>
      <c r="FF787" s="46"/>
      <c r="FG787" s="47"/>
      <c r="FH787" s="46"/>
      <c r="FI787" s="47"/>
      <c r="FR787" s="12"/>
      <c r="FS787" s="12"/>
      <c r="FT787" s="46"/>
      <c r="FU787" s="54"/>
      <c r="FW787" s="54"/>
      <c r="GD787" s="54"/>
      <c r="GE787" s="54"/>
      <c r="GV787" s="36"/>
      <c r="GW787" s="54"/>
      <c r="GX787" s="36"/>
      <c r="GY787" s="36"/>
      <c r="GZ787" s="36"/>
      <c r="HA787" s="36"/>
      <c r="HB787" s="36"/>
      <c r="HC787" s="36"/>
      <c r="HD787" s="36"/>
      <c r="HE787" s="36"/>
      <c r="HF787" s="36"/>
      <c r="HG787" s="36"/>
      <c r="HH787" s="36"/>
      <c r="HI787" s="36"/>
      <c r="HJ787" s="36"/>
      <c r="HK787" s="36"/>
      <c r="HL787" s="36"/>
      <c r="HM787" s="36"/>
      <c r="HN787" s="36"/>
      <c r="HO787" s="36"/>
      <c r="HP787" s="36"/>
      <c r="HQ787" s="36"/>
      <c r="HR787" s="36"/>
      <c r="HS787" s="36"/>
      <c r="HT787" s="36"/>
      <c r="HU787" s="36"/>
      <c r="HV787" s="36"/>
      <c r="HW787" s="36"/>
      <c r="HX787" s="36"/>
      <c r="HY787" s="36"/>
      <c r="HZ787" s="36"/>
      <c r="IA787" s="36"/>
      <c r="IB787" s="36"/>
      <c r="IC787" s="36"/>
      <c r="ID787" s="36"/>
      <c r="IE787" s="36"/>
      <c r="IF787" s="36"/>
      <c r="IH787" s="40"/>
      <c r="II787" s="35"/>
    </row>
    <row r="788" spans="7:243" s="15" customFormat="1" thickBot="1" x14ac:dyDescent="0.45">
      <c r="G788" s="12"/>
      <c r="H788" s="12"/>
      <c r="AH788" s="12"/>
      <c r="AI788" s="12"/>
      <c r="AR788" s="12"/>
      <c r="AS788" s="12"/>
      <c r="BP788" s="41"/>
      <c r="BQ788" s="41"/>
      <c r="BT788" s="233"/>
      <c r="BU788" s="234"/>
      <c r="BV788" s="228"/>
      <c r="BW788" s="229"/>
      <c r="BX788" s="251"/>
      <c r="BY788" s="234"/>
      <c r="CF788" s="46"/>
      <c r="CG788" s="47"/>
      <c r="CH788" s="242"/>
      <c r="CI788" s="243"/>
      <c r="CJ788" s="127"/>
      <c r="CK788" s="57"/>
      <c r="CL788" s="12"/>
      <c r="CM788" s="12"/>
      <c r="CN788" s="12"/>
      <c r="CO788" s="12"/>
      <c r="CV788" s="12"/>
      <c r="CW788" s="12"/>
      <c r="CX788" s="12"/>
      <c r="CY788" s="12"/>
      <c r="DB788" s="12"/>
      <c r="DC788" s="12"/>
      <c r="ES788" s="54"/>
      <c r="EX788" s="46"/>
      <c r="EY788" s="47"/>
      <c r="FD788" s="46"/>
      <c r="FE788" s="47"/>
      <c r="FF788" s="46"/>
      <c r="FG788" s="47"/>
      <c r="FH788" s="46"/>
      <c r="FI788" s="47"/>
      <c r="FR788" s="12"/>
      <c r="FS788" s="12"/>
      <c r="FT788" s="46"/>
      <c r="FU788" s="54"/>
      <c r="FW788" s="54"/>
      <c r="GD788" s="54"/>
      <c r="GE788" s="54"/>
      <c r="GV788" s="36"/>
      <c r="GW788" s="54"/>
      <c r="GX788" s="36"/>
      <c r="GY788" s="36"/>
      <c r="GZ788" s="36"/>
      <c r="HA788" s="36"/>
      <c r="HB788" s="36"/>
      <c r="HC788" s="36"/>
      <c r="HD788" s="36"/>
      <c r="HE788" s="36"/>
      <c r="HF788" s="36"/>
      <c r="HG788" s="36"/>
      <c r="HH788" s="36"/>
      <c r="HI788" s="36"/>
      <c r="HJ788" s="36"/>
      <c r="HK788" s="36"/>
      <c r="HL788" s="36"/>
      <c r="HM788" s="36"/>
      <c r="HN788" s="36"/>
      <c r="HO788" s="36"/>
      <c r="HP788" s="36"/>
      <c r="HQ788" s="36"/>
      <c r="HR788" s="36"/>
      <c r="HS788" s="36"/>
      <c r="HT788" s="36"/>
      <c r="HU788" s="36"/>
      <c r="HV788" s="36"/>
      <c r="HW788" s="36"/>
      <c r="HX788" s="36"/>
      <c r="HY788" s="36"/>
      <c r="HZ788" s="36"/>
      <c r="IA788" s="36"/>
      <c r="IB788" s="36"/>
      <c r="IC788" s="36"/>
      <c r="ID788" s="36"/>
      <c r="IE788" s="36"/>
      <c r="IF788" s="36"/>
      <c r="IH788" s="40"/>
      <c r="II788" s="35"/>
    </row>
    <row r="789" spans="7:243" s="15" customFormat="1" thickBot="1" x14ac:dyDescent="0.45">
      <c r="G789" s="12"/>
      <c r="H789" s="12"/>
      <c r="AH789" s="12"/>
      <c r="AI789" s="12"/>
      <c r="AR789" s="12"/>
      <c r="AS789" s="12"/>
      <c r="BP789" s="41"/>
      <c r="BQ789" s="41"/>
      <c r="BT789" s="233"/>
      <c r="BU789" s="234"/>
      <c r="BV789" s="228"/>
      <c r="BW789" s="229"/>
      <c r="BX789" s="251"/>
      <c r="BY789" s="234"/>
      <c r="CF789" s="46"/>
      <c r="CG789" s="47"/>
      <c r="CH789" s="242"/>
      <c r="CI789" s="243"/>
      <c r="CJ789" s="127"/>
      <c r="CK789" s="57"/>
      <c r="CL789" s="12"/>
      <c r="CM789" s="12"/>
      <c r="CN789" s="12"/>
      <c r="CO789" s="12"/>
      <c r="CV789" s="12"/>
      <c r="CW789" s="12"/>
      <c r="CX789" s="12"/>
      <c r="CY789" s="12"/>
      <c r="DB789" s="12"/>
      <c r="DC789" s="12"/>
      <c r="ES789" s="54"/>
      <c r="EX789" s="46"/>
      <c r="EY789" s="47"/>
      <c r="FD789" s="46"/>
      <c r="FE789" s="47"/>
      <c r="FF789" s="46"/>
      <c r="FG789" s="47"/>
      <c r="FH789" s="46"/>
      <c r="FI789" s="47"/>
      <c r="FR789" s="12"/>
      <c r="FS789" s="12"/>
      <c r="FT789" s="46"/>
      <c r="FU789" s="54"/>
      <c r="FW789" s="54"/>
      <c r="GD789" s="54"/>
      <c r="GE789" s="54"/>
      <c r="GV789" s="36"/>
      <c r="GW789" s="54"/>
      <c r="GX789" s="36"/>
      <c r="GY789" s="36"/>
      <c r="GZ789" s="36"/>
      <c r="HA789" s="36"/>
      <c r="HB789" s="36"/>
      <c r="HC789" s="36"/>
      <c r="HD789" s="36"/>
      <c r="HE789" s="36"/>
      <c r="HF789" s="36"/>
      <c r="HG789" s="36"/>
      <c r="HH789" s="36"/>
      <c r="HI789" s="36"/>
      <c r="HJ789" s="36"/>
      <c r="HK789" s="36"/>
      <c r="HL789" s="36"/>
      <c r="HM789" s="36"/>
      <c r="HN789" s="36"/>
      <c r="HO789" s="36"/>
      <c r="HP789" s="36"/>
      <c r="HQ789" s="36"/>
      <c r="HR789" s="36"/>
      <c r="HS789" s="36"/>
      <c r="HT789" s="36"/>
      <c r="HU789" s="36"/>
      <c r="HV789" s="36"/>
      <c r="HW789" s="36"/>
      <c r="HX789" s="36"/>
      <c r="HY789" s="36"/>
      <c r="HZ789" s="36"/>
      <c r="IA789" s="36"/>
      <c r="IB789" s="36"/>
      <c r="IC789" s="36"/>
      <c r="ID789" s="36"/>
      <c r="IE789" s="36"/>
      <c r="IF789" s="36"/>
      <c r="IH789" s="40"/>
      <c r="II789" s="35"/>
    </row>
    <row r="790" spans="7:243" s="15" customFormat="1" thickBot="1" x14ac:dyDescent="0.45">
      <c r="G790" s="12"/>
      <c r="H790" s="12"/>
      <c r="AH790" s="12"/>
      <c r="AI790" s="12"/>
      <c r="AR790" s="12"/>
      <c r="AS790" s="12"/>
      <c r="BP790" s="41"/>
      <c r="BQ790" s="41"/>
      <c r="BT790" s="233"/>
      <c r="BU790" s="234"/>
      <c r="BV790" s="228"/>
      <c r="BW790" s="229"/>
      <c r="BX790" s="251"/>
      <c r="BY790" s="234"/>
      <c r="CF790" s="46"/>
      <c r="CG790" s="47"/>
      <c r="CH790" s="242"/>
      <c r="CI790" s="243"/>
      <c r="CJ790" s="127"/>
      <c r="CK790" s="57"/>
      <c r="CL790" s="12"/>
      <c r="CM790" s="12"/>
      <c r="CN790" s="12"/>
      <c r="CO790" s="12"/>
      <c r="CV790" s="12"/>
      <c r="CW790" s="12"/>
      <c r="CX790" s="12"/>
      <c r="CY790" s="12"/>
      <c r="DB790" s="12"/>
      <c r="DC790" s="12"/>
      <c r="ES790" s="54"/>
      <c r="EX790" s="46"/>
      <c r="EY790" s="47"/>
      <c r="FD790" s="46"/>
      <c r="FE790" s="47"/>
      <c r="FF790" s="46"/>
      <c r="FG790" s="47"/>
      <c r="FH790" s="46"/>
      <c r="FI790" s="47"/>
      <c r="FR790" s="12"/>
      <c r="FS790" s="12"/>
      <c r="FT790" s="46"/>
      <c r="FU790" s="54"/>
      <c r="FW790" s="54"/>
      <c r="GD790" s="54"/>
      <c r="GE790" s="54"/>
      <c r="GV790" s="36"/>
      <c r="GW790" s="54"/>
      <c r="GX790" s="36"/>
      <c r="GY790" s="36"/>
      <c r="GZ790" s="36"/>
      <c r="HA790" s="36"/>
      <c r="HB790" s="36"/>
      <c r="HC790" s="36"/>
      <c r="HD790" s="36"/>
      <c r="HE790" s="36"/>
      <c r="HF790" s="36"/>
      <c r="HG790" s="36"/>
      <c r="HH790" s="36"/>
      <c r="HI790" s="36"/>
      <c r="HJ790" s="36"/>
      <c r="HK790" s="36"/>
      <c r="HL790" s="36"/>
      <c r="HM790" s="36"/>
      <c r="HN790" s="36"/>
      <c r="HO790" s="36"/>
      <c r="HP790" s="36"/>
      <c r="HQ790" s="36"/>
      <c r="HR790" s="36"/>
      <c r="HS790" s="36"/>
      <c r="HT790" s="36"/>
      <c r="HU790" s="36"/>
      <c r="HV790" s="36"/>
      <c r="HW790" s="36"/>
      <c r="HX790" s="36"/>
      <c r="HY790" s="36"/>
      <c r="HZ790" s="36"/>
      <c r="IA790" s="36"/>
      <c r="IB790" s="36"/>
      <c r="IC790" s="36"/>
      <c r="ID790" s="36"/>
      <c r="IE790" s="36"/>
      <c r="IF790" s="36"/>
      <c r="IH790" s="40"/>
      <c r="II790" s="35"/>
    </row>
    <row r="791" spans="7:243" s="15" customFormat="1" thickBot="1" x14ac:dyDescent="0.45">
      <c r="G791" s="12"/>
      <c r="H791" s="12"/>
      <c r="AH791" s="12"/>
      <c r="AI791" s="12"/>
      <c r="AR791" s="12"/>
      <c r="AS791" s="12"/>
      <c r="BP791" s="41"/>
      <c r="BQ791" s="41"/>
      <c r="BT791" s="233"/>
      <c r="BU791" s="234"/>
      <c r="BV791" s="228"/>
      <c r="BW791" s="229"/>
      <c r="BX791" s="251"/>
      <c r="BY791" s="234"/>
      <c r="CF791" s="46"/>
      <c r="CG791" s="47"/>
      <c r="CH791" s="242"/>
      <c r="CI791" s="243"/>
      <c r="CJ791" s="127"/>
      <c r="CK791" s="57"/>
      <c r="CL791" s="12"/>
      <c r="CM791" s="12"/>
      <c r="CN791" s="12"/>
      <c r="CO791" s="12"/>
      <c r="CV791" s="12"/>
      <c r="CW791" s="12"/>
      <c r="CX791" s="12"/>
      <c r="CY791" s="12"/>
      <c r="DB791" s="12"/>
      <c r="DC791" s="12"/>
      <c r="ES791" s="54"/>
      <c r="EX791" s="46"/>
      <c r="EY791" s="47"/>
      <c r="FD791" s="46"/>
      <c r="FE791" s="47"/>
      <c r="FF791" s="46"/>
      <c r="FG791" s="47"/>
      <c r="FH791" s="46"/>
      <c r="FI791" s="47"/>
      <c r="FR791" s="12"/>
      <c r="FS791" s="12"/>
      <c r="FT791" s="46"/>
      <c r="FU791" s="54"/>
      <c r="FW791" s="54"/>
      <c r="GD791" s="54"/>
      <c r="GE791" s="54"/>
      <c r="GV791" s="36"/>
      <c r="GW791" s="54"/>
      <c r="GX791" s="36"/>
      <c r="GY791" s="36"/>
      <c r="GZ791" s="36"/>
      <c r="HA791" s="36"/>
      <c r="HB791" s="36"/>
      <c r="HC791" s="36"/>
      <c r="HD791" s="36"/>
      <c r="HE791" s="36"/>
      <c r="HF791" s="36"/>
      <c r="HG791" s="36"/>
      <c r="HH791" s="36"/>
      <c r="HI791" s="36"/>
      <c r="HJ791" s="36"/>
      <c r="HK791" s="36"/>
      <c r="HL791" s="36"/>
      <c r="HM791" s="36"/>
      <c r="HN791" s="36"/>
      <c r="HO791" s="36"/>
      <c r="HP791" s="36"/>
      <c r="HQ791" s="36"/>
      <c r="HR791" s="36"/>
      <c r="HS791" s="36"/>
      <c r="HT791" s="36"/>
      <c r="HU791" s="36"/>
      <c r="HV791" s="36"/>
      <c r="HW791" s="36"/>
      <c r="HX791" s="36"/>
      <c r="HY791" s="36"/>
      <c r="HZ791" s="36"/>
      <c r="IA791" s="36"/>
      <c r="IB791" s="36"/>
      <c r="IC791" s="36"/>
      <c r="ID791" s="36"/>
      <c r="IE791" s="36"/>
      <c r="IF791" s="36"/>
      <c r="IH791" s="40"/>
      <c r="II791" s="35"/>
    </row>
    <row r="792" spans="7:243" s="15" customFormat="1" thickBot="1" x14ac:dyDescent="0.45">
      <c r="G792" s="12"/>
      <c r="H792" s="12"/>
      <c r="AH792" s="12"/>
      <c r="AI792" s="12"/>
      <c r="AR792" s="12"/>
      <c r="AS792" s="12"/>
      <c r="BP792" s="41"/>
      <c r="BQ792" s="41"/>
      <c r="BT792" s="233"/>
      <c r="BU792" s="234"/>
      <c r="BV792" s="228"/>
      <c r="BW792" s="229"/>
      <c r="BX792" s="251"/>
      <c r="BY792" s="234"/>
      <c r="CF792" s="46"/>
      <c r="CG792" s="47"/>
      <c r="CH792" s="242"/>
      <c r="CI792" s="243"/>
      <c r="CJ792" s="127"/>
      <c r="CK792" s="57"/>
      <c r="CL792" s="12"/>
      <c r="CM792" s="12"/>
      <c r="CN792" s="12"/>
      <c r="CO792" s="12"/>
      <c r="CV792" s="12"/>
      <c r="CW792" s="12"/>
      <c r="CX792" s="12"/>
      <c r="CY792" s="12"/>
      <c r="DB792" s="12"/>
      <c r="DC792" s="12"/>
      <c r="ES792" s="54"/>
      <c r="EX792" s="46"/>
      <c r="EY792" s="47"/>
      <c r="FD792" s="46"/>
      <c r="FE792" s="47"/>
      <c r="FF792" s="46"/>
      <c r="FG792" s="47"/>
      <c r="FH792" s="46"/>
      <c r="FI792" s="47"/>
      <c r="FR792" s="12"/>
      <c r="FS792" s="12"/>
      <c r="FT792" s="46"/>
      <c r="FU792" s="54"/>
      <c r="FW792" s="54"/>
      <c r="GD792" s="54"/>
      <c r="GE792" s="54"/>
      <c r="GV792" s="36"/>
      <c r="GW792" s="54"/>
      <c r="GX792" s="36"/>
      <c r="GY792" s="36"/>
      <c r="GZ792" s="36"/>
      <c r="HA792" s="36"/>
      <c r="HB792" s="36"/>
      <c r="HC792" s="36"/>
      <c r="HD792" s="36"/>
      <c r="HE792" s="36"/>
      <c r="HF792" s="36"/>
      <c r="HG792" s="36"/>
      <c r="HH792" s="36"/>
      <c r="HI792" s="36"/>
      <c r="HJ792" s="36"/>
      <c r="HK792" s="36"/>
      <c r="HL792" s="36"/>
      <c r="HM792" s="36"/>
      <c r="HN792" s="36"/>
      <c r="HO792" s="36"/>
      <c r="HP792" s="36"/>
      <c r="HQ792" s="36"/>
      <c r="HR792" s="36"/>
      <c r="HS792" s="36"/>
      <c r="HT792" s="36"/>
      <c r="HU792" s="36"/>
      <c r="HV792" s="36"/>
      <c r="HW792" s="36"/>
      <c r="HX792" s="36"/>
      <c r="HY792" s="36"/>
      <c r="HZ792" s="36"/>
      <c r="IA792" s="36"/>
      <c r="IB792" s="36"/>
      <c r="IC792" s="36"/>
      <c r="ID792" s="36"/>
      <c r="IE792" s="36"/>
      <c r="IF792" s="36"/>
      <c r="IH792" s="40"/>
      <c r="II792" s="35"/>
    </row>
    <row r="793" spans="7:243" s="15" customFormat="1" thickBot="1" x14ac:dyDescent="0.45">
      <c r="G793" s="12"/>
      <c r="H793" s="12"/>
      <c r="AH793" s="12"/>
      <c r="AI793" s="12"/>
      <c r="AR793" s="12"/>
      <c r="AS793" s="12"/>
      <c r="BP793" s="41"/>
      <c r="BQ793" s="41"/>
      <c r="BT793" s="233"/>
      <c r="BU793" s="234"/>
      <c r="BV793" s="228"/>
      <c r="BW793" s="229"/>
      <c r="BX793" s="251"/>
      <c r="BY793" s="234"/>
      <c r="CF793" s="46"/>
      <c r="CG793" s="47"/>
      <c r="CH793" s="242"/>
      <c r="CI793" s="243"/>
      <c r="CJ793" s="127"/>
      <c r="CK793" s="57"/>
      <c r="CL793" s="12"/>
      <c r="CM793" s="12"/>
      <c r="CN793" s="12"/>
      <c r="CO793" s="12"/>
      <c r="CV793" s="12"/>
      <c r="CW793" s="12"/>
      <c r="CX793" s="12"/>
      <c r="CY793" s="12"/>
      <c r="DB793" s="12"/>
      <c r="DC793" s="12"/>
      <c r="ES793" s="54"/>
      <c r="EX793" s="46"/>
      <c r="EY793" s="47"/>
      <c r="FD793" s="46"/>
      <c r="FE793" s="47"/>
      <c r="FF793" s="46"/>
      <c r="FG793" s="47"/>
      <c r="FH793" s="46"/>
      <c r="FI793" s="47"/>
      <c r="FR793" s="12"/>
      <c r="FS793" s="12"/>
      <c r="FT793" s="46"/>
      <c r="FU793" s="54"/>
      <c r="FW793" s="54"/>
      <c r="GD793" s="54"/>
      <c r="GE793" s="54"/>
      <c r="GV793" s="36"/>
      <c r="GW793" s="54"/>
      <c r="GX793" s="36"/>
      <c r="GY793" s="36"/>
      <c r="GZ793" s="36"/>
      <c r="HA793" s="36"/>
      <c r="HB793" s="36"/>
      <c r="HC793" s="36"/>
      <c r="HD793" s="36"/>
      <c r="HE793" s="36"/>
      <c r="HF793" s="36"/>
      <c r="HG793" s="36"/>
      <c r="HH793" s="36"/>
      <c r="HI793" s="36"/>
      <c r="HJ793" s="36"/>
      <c r="HK793" s="36"/>
      <c r="HL793" s="36"/>
      <c r="HM793" s="36"/>
      <c r="HN793" s="36"/>
      <c r="HO793" s="36"/>
      <c r="HP793" s="36"/>
      <c r="HQ793" s="36"/>
      <c r="HR793" s="36"/>
      <c r="HS793" s="36"/>
      <c r="HT793" s="36"/>
      <c r="HU793" s="36"/>
      <c r="HV793" s="36"/>
      <c r="HW793" s="36"/>
      <c r="HX793" s="36"/>
      <c r="HY793" s="36"/>
      <c r="HZ793" s="36"/>
      <c r="IA793" s="36"/>
      <c r="IB793" s="36"/>
      <c r="IC793" s="36"/>
      <c r="ID793" s="36"/>
      <c r="IE793" s="36"/>
      <c r="IF793" s="36"/>
      <c r="IH793" s="40"/>
      <c r="II793" s="35"/>
    </row>
    <row r="794" spans="7:243" s="15" customFormat="1" thickBot="1" x14ac:dyDescent="0.45">
      <c r="G794" s="12"/>
      <c r="H794" s="12"/>
      <c r="AH794" s="12"/>
      <c r="AI794" s="12"/>
      <c r="AR794" s="12"/>
      <c r="AS794" s="12"/>
      <c r="BP794" s="41"/>
      <c r="BQ794" s="41"/>
      <c r="BT794" s="233"/>
      <c r="BU794" s="234"/>
      <c r="BV794" s="228"/>
      <c r="BW794" s="229"/>
      <c r="BX794" s="251"/>
      <c r="BY794" s="234"/>
      <c r="CF794" s="46"/>
      <c r="CG794" s="47"/>
      <c r="CH794" s="242"/>
      <c r="CI794" s="243"/>
      <c r="CJ794" s="127"/>
      <c r="CK794" s="57"/>
      <c r="CL794" s="12"/>
      <c r="CM794" s="12"/>
      <c r="CN794" s="12"/>
      <c r="CO794" s="12"/>
      <c r="CV794" s="12"/>
      <c r="CW794" s="12"/>
      <c r="CX794" s="12"/>
      <c r="CY794" s="12"/>
      <c r="DB794" s="12"/>
      <c r="DC794" s="12"/>
      <c r="ES794" s="54"/>
      <c r="EX794" s="46"/>
      <c r="EY794" s="47"/>
      <c r="FD794" s="46"/>
      <c r="FE794" s="47"/>
      <c r="FF794" s="46"/>
      <c r="FG794" s="47"/>
      <c r="FH794" s="46"/>
      <c r="FI794" s="47"/>
      <c r="FR794" s="12"/>
      <c r="FS794" s="12"/>
      <c r="FT794" s="46"/>
      <c r="FU794" s="54"/>
      <c r="FW794" s="54"/>
      <c r="GD794" s="54"/>
      <c r="GE794" s="54"/>
      <c r="GV794" s="36"/>
      <c r="GW794" s="54"/>
      <c r="GX794" s="36"/>
      <c r="GY794" s="36"/>
      <c r="GZ794" s="36"/>
      <c r="HA794" s="36"/>
      <c r="HB794" s="36"/>
      <c r="HC794" s="36"/>
      <c r="HD794" s="36"/>
      <c r="HE794" s="36"/>
      <c r="HF794" s="36"/>
      <c r="HG794" s="36"/>
      <c r="HH794" s="36"/>
      <c r="HI794" s="36"/>
      <c r="HJ794" s="36"/>
      <c r="HK794" s="36"/>
      <c r="HL794" s="36"/>
      <c r="HM794" s="36"/>
      <c r="HN794" s="36"/>
      <c r="HO794" s="36"/>
      <c r="HP794" s="36"/>
      <c r="HQ794" s="36"/>
      <c r="HR794" s="36"/>
      <c r="HS794" s="36"/>
      <c r="HT794" s="36"/>
      <c r="HU794" s="36"/>
      <c r="HV794" s="36"/>
      <c r="HW794" s="36"/>
      <c r="HX794" s="36"/>
      <c r="HY794" s="36"/>
      <c r="HZ794" s="36"/>
      <c r="IA794" s="36"/>
      <c r="IB794" s="36"/>
      <c r="IC794" s="36"/>
      <c r="ID794" s="36"/>
      <c r="IE794" s="36"/>
      <c r="IF794" s="36"/>
      <c r="IH794" s="40"/>
      <c r="II794" s="35"/>
    </row>
    <row r="795" spans="7:243" s="15" customFormat="1" thickBot="1" x14ac:dyDescent="0.45">
      <c r="G795" s="12"/>
      <c r="H795" s="12"/>
      <c r="AH795" s="12"/>
      <c r="AI795" s="12"/>
      <c r="AR795" s="12"/>
      <c r="AS795" s="12"/>
      <c r="BP795" s="41"/>
      <c r="BQ795" s="41"/>
      <c r="BT795" s="233"/>
      <c r="BU795" s="234"/>
      <c r="BV795" s="228"/>
      <c r="BW795" s="229"/>
      <c r="BX795" s="251"/>
      <c r="BY795" s="234"/>
      <c r="CF795" s="46"/>
      <c r="CG795" s="47"/>
      <c r="CH795" s="242"/>
      <c r="CI795" s="243"/>
      <c r="CJ795" s="127"/>
      <c r="CK795" s="57"/>
      <c r="CL795" s="12"/>
      <c r="CM795" s="12"/>
      <c r="CN795" s="12"/>
      <c r="CO795" s="12"/>
      <c r="CV795" s="12"/>
      <c r="CW795" s="12"/>
      <c r="CX795" s="12"/>
      <c r="CY795" s="12"/>
      <c r="DB795" s="12"/>
      <c r="DC795" s="12"/>
      <c r="ES795" s="54"/>
      <c r="EX795" s="46"/>
      <c r="EY795" s="47"/>
      <c r="FD795" s="46"/>
      <c r="FE795" s="47"/>
      <c r="FF795" s="46"/>
      <c r="FG795" s="47"/>
      <c r="FH795" s="46"/>
      <c r="FI795" s="47"/>
      <c r="FR795" s="12"/>
      <c r="FS795" s="12"/>
      <c r="FT795" s="46"/>
      <c r="FU795" s="54"/>
      <c r="FW795" s="54"/>
      <c r="GD795" s="54"/>
      <c r="GE795" s="54"/>
      <c r="GV795" s="36"/>
      <c r="GW795" s="54"/>
      <c r="GX795" s="36"/>
      <c r="GY795" s="36"/>
      <c r="GZ795" s="36"/>
      <c r="HA795" s="36"/>
      <c r="HB795" s="36"/>
      <c r="HC795" s="36"/>
      <c r="HD795" s="36"/>
      <c r="HE795" s="36"/>
      <c r="HF795" s="36"/>
      <c r="HG795" s="36"/>
      <c r="HH795" s="36"/>
      <c r="HI795" s="36"/>
      <c r="HJ795" s="36"/>
      <c r="HK795" s="36"/>
      <c r="HL795" s="36"/>
      <c r="HM795" s="36"/>
      <c r="HN795" s="36"/>
      <c r="HO795" s="36"/>
      <c r="HP795" s="36"/>
      <c r="HQ795" s="36"/>
      <c r="HR795" s="36"/>
      <c r="HS795" s="36"/>
      <c r="HT795" s="36"/>
      <c r="HU795" s="36"/>
      <c r="HV795" s="36"/>
      <c r="HW795" s="36"/>
      <c r="HX795" s="36"/>
      <c r="HY795" s="36"/>
      <c r="HZ795" s="36"/>
      <c r="IA795" s="36"/>
      <c r="IB795" s="36"/>
      <c r="IC795" s="36"/>
      <c r="ID795" s="36"/>
      <c r="IE795" s="36"/>
      <c r="IF795" s="36"/>
      <c r="IH795" s="40"/>
      <c r="II795" s="35"/>
    </row>
    <row r="796" spans="7:243" s="15" customFormat="1" thickBot="1" x14ac:dyDescent="0.45">
      <c r="G796" s="12"/>
      <c r="H796" s="12"/>
      <c r="AH796" s="12"/>
      <c r="AI796" s="12"/>
      <c r="AR796" s="12"/>
      <c r="AS796" s="12"/>
      <c r="BP796" s="41"/>
      <c r="BQ796" s="41"/>
      <c r="BT796" s="233"/>
      <c r="BU796" s="234"/>
      <c r="BV796" s="228"/>
      <c r="BW796" s="229"/>
      <c r="BX796" s="251"/>
      <c r="BY796" s="234"/>
      <c r="CF796" s="46"/>
      <c r="CG796" s="47"/>
      <c r="CH796" s="242"/>
      <c r="CI796" s="243"/>
      <c r="CJ796" s="127"/>
      <c r="CK796" s="57"/>
      <c r="CL796" s="12"/>
      <c r="CM796" s="12"/>
      <c r="CN796" s="12"/>
      <c r="CO796" s="12"/>
      <c r="CV796" s="12"/>
      <c r="CW796" s="12"/>
      <c r="CX796" s="12"/>
      <c r="CY796" s="12"/>
      <c r="DB796" s="12"/>
      <c r="DC796" s="12"/>
      <c r="ES796" s="54"/>
      <c r="EX796" s="46"/>
      <c r="EY796" s="47"/>
      <c r="FD796" s="46"/>
      <c r="FE796" s="47"/>
      <c r="FF796" s="46"/>
      <c r="FG796" s="47"/>
      <c r="FH796" s="46"/>
      <c r="FI796" s="47"/>
      <c r="FR796" s="12"/>
      <c r="FS796" s="12"/>
      <c r="FT796" s="46"/>
      <c r="FU796" s="54"/>
      <c r="FW796" s="54"/>
      <c r="GD796" s="54"/>
      <c r="GE796" s="54"/>
      <c r="GV796" s="36"/>
      <c r="GW796" s="54"/>
      <c r="GX796" s="36"/>
      <c r="GY796" s="36"/>
      <c r="GZ796" s="36"/>
      <c r="HA796" s="36"/>
      <c r="HB796" s="36"/>
      <c r="HC796" s="36"/>
      <c r="HD796" s="36"/>
      <c r="HE796" s="36"/>
      <c r="HF796" s="36"/>
      <c r="HG796" s="36"/>
      <c r="HH796" s="36"/>
      <c r="HI796" s="36"/>
      <c r="HJ796" s="36"/>
      <c r="HK796" s="36"/>
      <c r="HL796" s="36"/>
      <c r="HM796" s="36"/>
      <c r="HN796" s="36"/>
      <c r="HO796" s="36"/>
      <c r="HP796" s="36"/>
      <c r="HQ796" s="36"/>
      <c r="HR796" s="36"/>
      <c r="HS796" s="36"/>
      <c r="HT796" s="36"/>
      <c r="HU796" s="36"/>
      <c r="HV796" s="36"/>
      <c r="HW796" s="36"/>
      <c r="HX796" s="36"/>
      <c r="HY796" s="36"/>
      <c r="HZ796" s="36"/>
      <c r="IA796" s="36"/>
      <c r="IB796" s="36"/>
      <c r="IC796" s="36"/>
      <c r="ID796" s="36"/>
      <c r="IE796" s="36"/>
      <c r="IF796" s="36"/>
      <c r="IH796" s="40"/>
      <c r="II796" s="35"/>
    </row>
    <row r="797" spans="7:243" s="15" customFormat="1" thickBot="1" x14ac:dyDescent="0.45">
      <c r="G797" s="12"/>
      <c r="H797" s="12"/>
      <c r="AH797" s="12"/>
      <c r="AI797" s="12"/>
      <c r="AR797" s="12"/>
      <c r="AS797" s="12"/>
      <c r="BP797" s="41"/>
      <c r="BQ797" s="41"/>
      <c r="BT797" s="233"/>
      <c r="BU797" s="234"/>
      <c r="BV797" s="228"/>
      <c r="BW797" s="229"/>
      <c r="BX797" s="251"/>
      <c r="BY797" s="234"/>
      <c r="CF797" s="46"/>
      <c r="CG797" s="47"/>
      <c r="CH797" s="242"/>
      <c r="CI797" s="243"/>
      <c r="CJ797" s="127"/>
      <c r="CK797" s="57"/>
      <c r="CL797" s="12"/>
      <c r="CM797" s="12"/>
      <c r="CN797" s="12"/>
      <c r="CO797" s="12"/>
      <c r="CV797" s="12"/>
      <c r="CW797" s="12"/>
      <c r="CX797" s="12"/>
      <c r="CY797" s="12"/>
      <c r="DB797" s="12"/>
      <c r="DC797" s="12"/>
      <c r="ES797" s="54"/>
      <c r="EX797" s="46"/>
      <c r="EY797" s="47"/>
      <c r="FD797" s="46"/>
      <c r="FE797" s="47"/>
      <c r="FF797" s="46"/>
      <c r="FG797" s="47"/>
      <c r="FH797" s="46"/>
      <c r="FI797" s="47"/>
      <c r="FR797" s="12"/>
      <c r="FS797" s="12"/>
      <c r="FT797" s="46"/>
      <c r="FU797" s="54"/>
      <c r="FW797" s="54"/>
      <c r="GD797" s="54"/>
      <c r="GE797" s="54"/>
      <c r="GV797" s="36"/>
      <c r="GW797" s="54"/>
      <c r="GX797" s="36"/>
      <c r="GY797" s="36"/>
      <c r="GZ797" s="36"/>
      <c r="HA797" s="36"/>
      <c r="HB797" s="36"/>
      <c r="HC797" s="36"/>
      <c r="HD797" s="36"/>
      <c r="HE797" s="36"/>
      <c r="HF797" s="36"/>
      <c r="HG797" s="36"/>
      <c r="HH797" s="36"/>
      <c r="HI797" s="36"/>
      <c r="HJ797" s="36"/>
      <c r="HK797" s="36"/>
      <c r="HL797" s="36"/>
      <c r="HM797" s="36"/>
      <c r="HN797" s="36"/>
      <c r="HO797" s="36"/>
      <c r="HP797" s="36"/>
      <c r="HQ797" s="36"/>
      <c r="HR797" s="36"/>
      <c r="HS797" s="36"/>
      <c r="HT797" s="36"/>
      <c r="HU797" s="36"/>
      <c r="HV797" s="36"/>
      <c r="HW797" s="36"/>
      <c r="HX797" s="36"/>
      <c r="HY797" s="36"/>
      <c r="HZ797" s="36"/>
      <c r="IA797" s="36"/>
      <c r="IB797" s="36"/>
      <c r="IC797" s="36"/>
      <c r="ID797" s="36"/>
      <c r="IE797" s="36"/>
      <c r="IF797" s="36"/>
      <c r="IH797" s="40"/>
      <c r="II797" s="35"/>
    </row>
    <row r="798" spans="7:243" s="15" customFormat="1" thickBot="1" x14ac:dyDescent="0.45">
      <c r="G798" s="12"/>
      <c r="H798" s="12"/>
      <c r="AH798" s="12"/>
      <c r="AI798" s="12"/>
      <c r="AR798" s="12"/>
      <c r="AS798" s="12"/>
      <c r="BP798" s="41"/>
      <c r="BQ798" s="41"/>
      <c r="BT798" s="233"/>
      <c r="BU798" s="234"/>
      <c r="BV798" s="228"/>
      <c r="BW798" s="229"/>
      <c r="BX798" s="251"/>
      <c r="BY798" s="234"/>
      <c r="CF798" s="46"/>
      <c r="CG798" s="47"/>
      <c r="CH798" s="242"/>
      <c r="CI798" s="243"/>
      <c r="CJ798" s="127"/>
      <c r="CK798" s="57"/>
      <c r="CL798" s="12"/>
      <c r="CM798" s="12"/>
      <c r="CN798" s="12"/>
      <c r="CO798" s="12"/>
      <c r="CV798" s="12"/>
      <c r="CW798" s="12"/>
      <c r="CX798" s="12"/>
      <c r="CY798" s="12"/>
      <c r="DB798" s="12"/>
      <c r="DC798" s="12"/>
      <c r="ES798" s="54"/>
      <c r="EX798" s="46"/>
      <c r="EY798" s="47"/>
      <c r="FD798" s="46"/>
      <c r="FE798" s="47"/>
      <c r="FF798" s="46"/>
      <c r="FG798" s="47"/>
      <c r="FH798" s="46"/>
      <c r="FI798" s="47"/>
      <c r="FR798" s="12"/>
      <c r="FS798" s="12"/>
      <c r="FT798" s="46"/>
      <c r="FU798" s="54"/>
      <c r="FW798" s="54"/>
      <c r="GD798" s="54"/>
      <c r="GE798" s="54"/>
      <c r="GV798" s="36"/>
      <c r="GW798" s="54"/>
      <c r="GX798" s="36"/>
      <c r="GY798" s="36"/>
      <c r="GZ798" s="36"/>
      <c r="HA798" s="36"/>
      <c r="HB798" s="36"/>
      <c r="HC798" s="36"/>
      <c r="HD798" s="36"/>
      <c r="HE798" s="36"/>
      <c r="HF798" s="36"/>
      <c r="HG798" s="36"/>
      <c r="HH798" s="36"/>
      <c r="HI798" s="36"/>
      <c r="HJ798" s="36"/>
      <c r="HK798" s="36"/>
      <c r="HL798" s="36"/>
      <c r="HM798" s="36"/>
      <c r="HN798" s="36"/>
      <c r="HO798" s="36"/>
      <c r="HP798" s="36"/>
      <c r="HQ798" s="36"/>
      <c r="HR798" s="36"/>
      <c r="HS798" s="36"/>
      <c r="HT798" s="36"/>
      <c r="HU798" s="36"/>
      <c r="HV798" s="36"/>
      <c r="HW798" s="36"/>
      <c r="HX798" s="36"/>
      <c r="HY798" s="36"/>
      <c r="HZ798" s="36"/>
      <c r="IA798" s="36"/>
      <c r="IB798" s="36"/>
      <c r="IC798" s="36"/>
      <c r="ID798" s="36"/>
      <c r="IE798" s="36"/>
      <c r="IF798" s="36"/>
      <c r="IH798" s="40"/>
      <c r="II798" s="35"/>
    </row>
    <row r="799" spans="7:243" s="15" customFormat="1" thickBot="1" x14ac:dyDescent="0.45">
      <c r="G799" s="12"/>
      <c r="H799" s="12"/>
      <c r="AH799" s="12"/>
      <c r="AI799" s="12"/>
      <c r="AR799" s="12"/>
      <c r="AS799" s="12"/>
      <c r="BP799" s="41"/>
      <c r="BQ799" s="41"/>
      <c r="BT799" s="233"/>
      <c r="BU799" s="234"/>
      <c r="BV799" s="228"/>
      <c r="BW799" s="229"/>
      <c r="BX799" s="251"/>
      <c r="BY799" s="234"/>
      <c r="CF799" s="46"/>
      <c r="CG799" s="47"/>
      <c r="CH799" s="242"/>
      <c r="CI799" s="243"/>
      <c r="CJ799" s="127"/>
      <c r="CK799" s="57"/>
      <c r="CL799" s="12"/>
      <c r="CM799" s="12"/>
      <c r="CN799" s="12"/>
      <c r="CO799" s="12"/>
      <c r="CV799" s="12"/>
      <c r="CW799" s="12"/>
      <c r="CX799" s="12"/>
      <c r="CY799" s="12"/>
      <c r="DB799" s="12"/>
      <c r="DC799" s="12"/>
      <c r="ES799" s="54"/>
      <c r="EX799" s="46"/>
      <c r="EY799" s="47"/>
      <c r="FD799" s="46"/>
      <c r="FE799" s="47"/>
      <c r="FF799" s="46"/>
      <c r="FG799" s="47"/>
      <c r="FH799" s="46"/>
      <c r="FI799" s="47"/>
      <c r="FR799" s="12"/>
      <c r="FS799" s="12"/>
      <c r="FT799" s="46"/>
      <c r="FU799" s="54"/>
      <c r="FW799" s="54"/>
      <c r="GD799" s="54"/>
      <c r="GE799" s="54"/>
      <c r="GV799" s="36"/>
      <c r="GW799" s="54"/>
      <c r="GX799" s="36"/>
      <c r="GY799" s="36"/>
      <c r="GZ799" s="36"/>
      <c r="HA799" s="36"/>
      <c r="HB799" s="36"/>
      <c r="HC799" s="36"/>
      <c r="HD799" s="36"/>
      <c r="HE799" s="36"/>
      <c r="HF799" s="36"/>
      <c r="HG799" s="36"/>
      <c r="HH799" s="36"/>
      <c r="HI799" s="36"/>
      <c r="HJ799" s="36"/>
      <c r="HK799" s="36"/>
      <c r="HL799" s="36"/>
      <c r="HM799" s="36"/>
      <c r="HN799" s="36"/>
      <c r="HO799" s="36"/>
      <c r="HP799" s="36"/>
      <c r="HQ799" s="36"/>
      <c r="HR799" s="36"/>
      <c r="HS799" s="36"/>
      <c r="HT799" s="36"/>
      <c r="HU799" s="36"/>
      <c r="HV799" s="36"/>
      <c r="HW799" s="36"/>
      <c r="HX799" s="36"/>
      <c r="HY799" s="36"/>
      <c r="HZ799" s="36"/>
      <c r="IA799" s="36"/>
      <c r="IB799" s="36"/>
      <c r="IC799" s="36"/>
      <c r="ID799" s="36"/>
      <c r="IE799" s="36"/>
      <c r="IF799" s="36"/>
      <c r="IH799" s="40"/>
      <c r="II799" s="35"/>
    </row>
    <row r="800" spans="7:243" s="15" customFormat="1" thickBot="1" x14ac:dyDescent="0.45">
      <c r="G800" s="12"/>
      <c r="H800" s="12"/>
      <c r="AH800" s="12"/>
      <c r="AI800" s="12"/>
      <c r="AR800" s="12"/>
      <c r="AS800" s="12"/>
      <c r="BP800" s="41"/>
      <c r="BQ800" s="41"/>
      <c r="BT800" s="233"/>
      <c r="BU800" s="234"/>
      <c r="BV800" s="228"/>
      <c r="BW800" s="229"/>
      <c r="BX800" s="251"/>
      <c r="BY800" s="234"/>
      <c r="CF800" s="46"/>
      <c r="CG800" s="47"/>
      <c r="CH800" s="242"/>
      <c r="CI800" s="243"/>
      <c r="CJ800" s="127"/>
      <c r="CK800" s="57"/>
      <c r="CL800" s="12"/>
      <c r="CM800" s="12"/>
      <c r="CN800" s="12"/>
      <c r="CO800" s="12"/>
      <c r="CV800" s="12"/>
      <c r="CW800" s="12"/>
      <c r="CX800" s="12"/>
      <c r="CY800" s="12"/>
      <c r="DB800" s="12"/>
      <c r="DC800" s="12"/>
      <c r="ES800" s="54"/>
      <c r="EX800" s="46"/>
      <c r="EY800" s="47"/>
      <c r="FD800" s="46"/>
      <c r="FE800" s="47"/>
      <c r="FF800" s="46"/>
      <c r="FG800" s="47"/>
      <c r="FH800" s="46"/>
      <c r="FI800" s="47"/>
      <c r="FR800" s="12"/>
      <c r="FS800" s="12"/>
      <c r="FT800" s="46"/>
      <c r="FU800" s="54"/>
      <c r="FW800" s="54"/>
      <c r="GD800" s="54"/>
      <c r="GE800" s="54"/>
      <c r="GV800" s="36"/>
      <c r="GW800" s="54"/>
      <c r="GX800" s="36"/>
      <c r="GY800" s="36"/>
      <c r="GZ800" s="36"/>
      <c r="HA800" s="36"/>
      <c r="HB800" s="36"/>
      <c r="HC800" s="36"/>
      <c r="HD800" s="36"/>
      <c r="HE800" s="36"/>
      <c r="HF800" s="36"/>
      <c r="HG800" s="36"/>
      <c r="HH800" s="36"/>
      <c r="HI800" s="36"/>
      <c r="HJ800" s="36"/>
      <c r="HK800" s="36"/>
      <c r="HL800" s="36"/>
      <c r="HM800" s="36"/>
      <c r="HN800" s="36"/>
      <c r="HO800" s="36"/>
      <c r="HP800" s="36"/>
      <c r="HQ800" s="36"/>
      <c r="HR800" s="36"/>
      <c r="HS800" s="36"/>
      <c r="HT800" s="36"/>
      <c r="HU800" s="36"/>
      <c r="HV800" s="36"/>
      <c r="HW800" s="36"/>
      <c r="HX800" s="36"/>
      <c r="HY800" s="36"/>
      <c r="HZ800" s="36"/>
      <c r="IA800" s="36"/>
      <c r="IB800" s="36"/>
      <c r="IC800" s="36"/>
      <c r="ID800" s="36"/>
      <c r="IE800" s="36"/>
      <c r="IF800" s="36"/>
      <c r="IH800" s="40"/>
      <c r="II800" s="35"/>
    </row>
    <row r="801" spans="7:243" s="15" customFormat="1" thickBot="1" x14ac:dyDescent="0.45">
      <c r="G801" s="12"/>
      <c r="H801" s="12"/>
      <c r="AH801" s="12"/>
      <c r="AI801" s="12"/>
      <c r="AR801" s="12"/>
      <c r="AS801" s="12"/>
      <c r="BP801" s="41"/>
      <c r="BQ801" s="41"/>
      <c r="BT801" s="233"/>
      <c r="BU801" s="234"/>
      <c r="BV801" s="228"/>
      <c r="BW801" s="229"/>
      <c r="BX801" s="251"/>
      <c r="BY801" s="234"/>
      <c r="CF801" s="46"/>
      <c r="CG801" s="47"/>
      <c r="CH801" s="242"/>
      <c r="CI801" s="243"/>
      <c r="CJ801" s="127"/>
      <c r="CK801" s="57"/>
      <c r="CL801" s="12"/>
      <c r="CM801" s="12"/>
      <c r="CN801" s="12"/>
      <c r="CO801" s="12"/>
      <c r="CV801" s="12"/>
      <c r="CW801" s="12"/>
      <c r="CX801" s="12"/>
      <c r="CY801" s="12"/>
      <c r="DB801" s="12"/>
      <c r="DC801" s="12"/>
      <c r="ES801" s="54"/>
      <c r="EX801" s="46"/>
      <c r="EY801" s="47"/>
      <c r="FD801" s="46"/>
      <c r="FE801" s="47"/>
      <c r="FF801" s="46"/>
      <c r="FG801" s="47"/>
      <c r="FH801" s="46"/>
      <c r="FI801" s="47"/>
      <c r="FR801" s="12"/>
      <c r="FS801" s="12"/>
      <c r="FT801" s="46"/>
      <c r="FU801" s="54"/>
      <c r="FW801" s="54"/>
      <c r="GD801" s="54"/>
      <c r="GE801" s="54"/>
      <c r="GV801" s="36"/>
      <c r="GW801" s="54"/>
      <c r="GX801" s="36"/>
      <c r="GY801" s="36"/>
      <c r="GZ801" s="36"/>
      <c r="HA801" s="36"/>
      <c r="HB801" s="36"/>
      <c r="HC801" s="36"/>
      <c r="HD801" s="36"/>
      <c r="HE801" s="36"/>
      <c r="HF801" s="36"/>
      <c r="HG801" s="36"/>
      <c r="HH801" s="36"/>
      <c r="HI801" s="36"/>
      <c r="HJ801" s="36"/>
      <c r="HK801" s="36"/>
      <c r="HL801" s="36"/>
      <c r="HM801" s="36"/>
      <c r="HN801" s="36"/>
      <c r="HO801" s="36"/>
      <c r="HP801" s="36"/>
      <c r="HQ801" s="36"/>
      <c r="HR801" s="36"/>
      <c r="HS801" s="36"/>
      <c r="HT801" s="36"/>
      <c r="HU801" s="36"/>
      <c r="HV801" s="36"/>
      <c r="HW801" s="36"/>
      <c r="HX801" s="36"/>
      <c r="HY801" s="36"/>
      <c r="HZ801" s="36"/>
      <c r="IA801" s="36"/>
      <c r="IB801" s="36"/>
      <c r="IC801" s="36"/>
      <c r="ID801" s="36"/>
      <c r="IE801" s="36"/>
      <c r="IF801" s="36"/>
      <c r="IH801" s="40"/>
      <c r="II801" s="35"/>
    </row>
    <row r="802" spans="7:243" s="15" customFormat="1" thickBot="1" x14ac:dyDescent="0.45">
      <c r="G802" s="12"/>
      <c r="H802" s="12"/>
      <c r="AH802" s="12"/>
      <c r="AI802" s="12"/>
      <c r="AR802" s="12"/>
      <c r="AS802" s="12"/>
      <c r="BP802" s="41"/>
      <c r="BQ802" s="41"/>
      <c r="BT802" s="233"/>
      <c r="BU802" s="234"/>
      <c r="BV802" s="228"/>
      <c r="BW802" s="229"/>
      <c r="BX802" s="251"/>
      <c r="BY802" s="234"/>
      <c r="CF802" s="46"/>
      <c r="CG802" s="47"/>
      <c r="CH802" s="242"/>
      <c r="CI802" s="243"/>
      <c r="CJ802" s="127"/>
      <c r="CK802" s="57"/>
      <c r="CL802" s="12"/>
      <c r="CM802" s="12"/>
      <c r="CN802" s="12"/>
      <c r="CO802" s="12"/>
      <c r="CV802" s="12"/>
      <c r="CW802" s="12"/>
      <c r="CX802" s="12"/>
      <c r="CY802" s="12"/>
      <c r="DB802" s="12"/>
      <c r="DC802" s="12"/>
      <c r="ES802" s="54"/>
      <c r="EX802" s="46"/>
      <c r="EY802" s="47"/>
      <c r="FD802" s="46"/>
      <c r="FE802" s="47"/>
      <c r="FF802" s="46"/>
      <c r="FG802" s="47"/>
      <c r="FH802" s="46"/>
      <c r="FI802" s="47"/>
      <c r="FR802" s="12"/>
      <c r="FS802" s="12"/>
      <c r="FT802" s="46"/>
      <c r="FU802" s="54"/>
      <c r="FW802" s="54"/>
      <c r="GD802" s="54"/>
      <c r="GE802" s="54"/>
      <c r="GV802" s="36"/>
      <c r="GW802" s="54"/>
      <c r="GX802" s="36"/>
      <c r="GY802" s="36"/>
      <c r="GZ802" s="36"/>
      <c r="HA802" s="36"/>
      <c r="HB802" s="36"/>
      <c r="HC802" s="36"/>
      <c r="HD802" s="36"/>
      <c r="HE802" s="36"/>
      <c r="HF802" s="36"/>
      <c r="HG802" s="36"/>
      <c r="HH802" s="36"/>
      <c r="HI802" s="36"/>
      <c r="HJ802" s="36"/>
      <c r="HK802" s="36"/>
      <c r="HL802" s="36"/>
      <c r="HM802" s="36"/>
      <c r="HN802" s="36"/>
      <c r="HO802" s="36"/>
      <c r="HP802" s="36"/>
      <c r="HQ802" s="36"/>
      <c r="HR802" s="36"/>
      <c r="HS802" s="36"/>
      <c r="HT802" s="36"/>
      <c r="HU802" s="36"/>
      <c r="HV802" s="36"/>
      <c r="HW802" s="36"/>
      <c r="HX802" s="36"/>
      <c r="HY802" s="36"/>
      <c r="HZ802" s="36"/>
      <c r="IA802" s="36"/>
      <c r="IB802" s="36"/>
      <c r="IC802" s="36"/>
      <c r="ID802" s="36"/>
      <c r="IE802" s="36"/>
      <c r="IF802" s="36"/>
      <c r="IH802" s="40"/>
      <c r="II802" s="35"/>
    </row>
    <row r="803" spans="7:243" s="15" customFormat="1" thickBot="1" x14ac:dyDescent="0.45">
      <c r="G803" s="12"/>
      <c r="H803" s="12"/>
      <c r="AH803" s="12"/>
      <c r="AI803" s="12"/>
      <c r="AR803" s="12"/>
      <c r="AS803" s="12"/>
      <c r="BP803" s="41"/>
      <c r="BQ803" s="41"/>
      <c r="BT803" s="233"/>
      <c r="BU803" s="234"/>
      <c r="BV803" s="228"/>
      <c r="BW803" s="229"/>
      <c r="BX803" s="251"/>
      <c r="BY803" s="234"/>
      <c r="CF803" s="46"/>
      <c r="CG803" s="47"/>
      <c r="CH803" s="242"/>
      <c r="CI803" s="243"/>
      <c r="CJ803" s="127"/>
      <c r="CK803" s="57"/>
      <c r="CL803" s="12"/>
      <c r="CM803" s="12"/>
      <c r="CN803" s="12"/>
      <c r="CO803" s="12"/>
      <c r="CV803" s="12"/>
      <c r="CW803" s="12"/>
      <c r="CX803" s="12"/>
      <c r="CY803" s="12"/>
      <c r="DB803" s="12"/>
      <c r="DC803" s="12"/>
      <c r="ES803" s="54"/>
      <c r="EX803" s="46"/>
      <c r="EY803" s="47"/>
      <c r="FD803" s="46"/>
      <c r="FE803" s="47"/>
      <c r="FF803" s="46"/>
      <c r="FG803" s="47"/>
      <c r="FH803" s="46"/>
      <c r="FI803" s="47"/>
      <c r="FR803" s="12"/>
      <c r="FS803" s="12"/>
      <c r="FT803" s="46"/>
      <c r="FU803" s="54"/>
      <c r="FW803" s="54"/>
      <c r="GD803" s="54"/>
      <c r="GE803" s="54"/>
      <c r="GV803" s="36"/>
      <c r="GW803" s="54"/>
      <c r="GX803" s="36"/>
      <c r="GY803" s="36"/>
      <c r="GZ803" s="36"/>
      <c r="HA803" s="36"/>
      <c r="HB803" s="36"/>
      <c r="HC803" s="36"/>
      <c r="HD803" s="36"/>
      <c r="HE803" s="36"/>
      <c r="HF803" s="36"/>
      <c r="HG803" s="36"/>
      <c r="HH803" s="36"/>
      <c r="HI803" s="36"/>
      <c r="HJ803" s="36"/>
      <c r="HK803" s="36"/>
      <c r="HL803" s="36"/>
      <c r="HM803" s="36"/>
      <c r="HN803" s="36"/>
      <c r="HO803" s="36"/>
      <c r="HP803" s="36"/>
      <c r="HQ803" s="36"/>
      <c r="HR803" s="36"/>
      <c r="HS803" s="36"/>
      <c r="HT803" s="36"/>
      <c r="HU803" s="36"/>
      <c r="HV803" s="36"/>
      <c r="HW803" s="36"/>
      <c r="HX803" s="36"/>
      <c r="HY803" s="36"/>
      <c r="HZ803" s="36"/>
      <c r="IA803" s="36"/>
      <c r="IB803" s="36"/>
      <c r="IC803" s="36"/>
      <c r="ID803" s="36"/>
      <c r="IE803" s="36"/>
      <c r="IF803" s="36"/>
      <c r="IH803" s="40"/>
      <c r="II803" s="35"/>
    </row>
    <row r="804" spans="7:243" s="15" customFormat="1" thickBot="1" x14ac:dyDescent="0.45">
      <c r="G804" s="12"/>
      <c r="H804" s="12"/>
      <c r="AH804" s="12"/>
      <c r="AI804" s="12"/>
      <c r="AR804" s="12"/>
      <c r="AS804" s="12"/>
      <c r="BP804" s="41"/>
      <c r="BQ804" s="41"/>
      <c r="BT804" s="233"/>
      <c r="BU804" s="234"/>
      <c r="BV804" s="228"/>
      <c r="BW804" s="229"/>
      <c r="BX804" s="251"/>
      <c r="BY804" s="234"/>
      <c r="CF804" s="46"/>
      <c r="CG804" s="47"/>
      <c r="CH804" s="242"/>
      <c r="CI804" s="243"/>
      <c r="CJ804" s="127"/>
      <c r="CK804" s="57"/>
      <c r="CL804" s="12"/>
      <c r="CM804" s="12"/>
      <c r="CN804" s="12"/>
      <c r="CO804" s="12"/>
      <c r="CV804" s="12"/>
      <c r="CW804" s="12"/>
      <c r="CX804" s="12"/>
      <c r="CY804" s="12"/>
      <c r="DB804" s="12"/>
      <c r="DC804" s="12"/>
      <c r="ES804" s="54"/>
      <c r="EX804" s="46"/>
      <c r="EY804" s="47"/>
      <c r="FD804" s="46"/>
      <c r="FE804" s="47"/>
      <c r="FF804" s="46"/>
      <c r="FG804" s="47"/>
      <c r="FH804" s="46"/>
      <c r="FI804" s="47"/>
      <c r="FR804" s="12"/>
      <c r="FS804" s="12"/>
      <c r="FT804" s="46"/>
      <c r="FU804" s="54"/>
      <c r="FW804" s="54"/>
      <c r="GD804" s="54"/>
      <c r="GE804" s="54"/>
      <c r="GV804" s="36"/>
      <c r="GW804" s="54"/>
      <c r="GX804" s="36"/>
      <c r="GY804" s="36"/>
      <c r="GZ804" s="36"/>
      <c r="HA804" s="36"/>
      <c r="HB804" s="36"/>
      <c r="HC804" s="36"/>
      <c r="HD804" s="36"/>
      <c r="HE804" s="36"/>
      <c r="HF804" s="36"/>
      <c r="HG804" s="36"/>
      <c r="HH804" s="36"/>
      <c r="HI804" s="36"/>
      <c r="HJ804" s="36"/>
      <c r="HK804" s="36"/>
      <c r="HL804" s="36"/>
      <c r="HM804" s="36"/>
      <c r="HN804" s="36"/>
      <c r="HO804" s="36"/>
      <c r="HP804" s="36"/>
      <c r="HQ804" s="36"/>
      <c r="HR804" s="36"/>
      <c r="HS804" s="36"/>
      <c r="HT804" s="36"/>
      <c r="HU804" s="36"/>
      <c r="HV804" s="36"/>
      <c r="HW804" s="36"/>
      <c r="HX804" s="36"/>
      <c r="HY804" s="36"/>
      <c r="HZ804" s="36"/>
      <c r="IA804" s="36"/>
      <c r="IB804" s="36"/>
      <c r="IC804" s="36"/>
      <c r="ID804" s="36"/>
      <c r="IE804" s="36"/>
      <c r="IF804" s="36"/>
      <c r="IH804" s="40"/>
      <c r="II804" s="35"/>
    </row>
    <row r="805" spans="7:243" s="15" customFormat="1" thickBot="1" x14ac:dyDescent="0.45">
      <c r="G805" s="12"/>
      <c r="H805" s="12"/>
      <c r="AH805" s="12"/>
      <c r="AI805" s="12"/>
      <c r="AR805" s="12"/>
      <c r="AS805" s="12"/>
      <c r="BP805" s="41"/>
      <c r="BQ805" s="41"/>
      <c r="BT805" s="233"/>
      <c r="BU805" s="234"/>
      <c r="BV805" s="228"/>
      <c r="BW805" s="229"/>
      <c r="BX805" s="251"/>
      <c r="BY805" s="234"/>
      <c r="CF805" s="46"/>
      <c r="CG805" s="47"/>
      <c r="CH805" s="242"/>
      <c r="CI805" s="243"/>
      <c r="CJ805" s="127"/>
      <c r="CK805" s="57"/>
      <c r="CL805" s="12"/>
      <c r="CM805" s="12"/>
      <c r="CN805" s="12"/>
      <c r="CO805" s="12"/>
      <c r="CV805" s="12"/>
      <c r="CW805" s="12"/>
      <c r="CX805" s="12"/>
      <c r="CY805" s="12"/>
      <c r="DB805" s="12"/>
      <c r="DC805" s="12"/>
      <c r="ES805" s="54"/>
      <c r="EX805" s="46"/>
      <c r="EY805" s="47"/>
      <c r="FD805" s="46"/>
      <c r="FE805" s="47"/>
      <c r="FF805" s="46"/>
      <c r="FG805" s="47"/>
      <c r="FH805" s="46"/>
      <c r="FI805" s="47"/>
      <c r="FR805" s="12"/>
      <c r="FS805" s="12"/>
      <c r="FT805" s="46"/>
      <c r="FU805" s="54"/>
      <c r="FW805" s="54"/>
      <c r="GD805" s="54"/>
      <c r="GE805" s="54"/>
      <c r="GV805" s="36"/>
      <c r="GW805" s="54"/>
      <c r="GX805" s="36"/>
      <c r="GY805" s="36"/>
      <c r="GZ805" s="36"/>
      <c r="HA805" s="36"/>
      <c r="HB805" s="36"/>
      <c r="HC805" s="36"/>
      <c r="HD805" s="36"/>
      <c r="HE805" s="36"/>
      <c r="HF805" s="36"/>
      <c r="HG805" s="36"/>
      <c r="HH805" s="36"/>
      <c r="HI805" s="36"/>
      <c r="HJ805" s="36"/>
      <c r="HK805" s="36"/>
      <c r="HL805" s="36"/>
      <c r="HM805" s="36"/>
      <c r="HN805" s="36"/>
      <c r="HO805" s="36"/>
      <c r="HP805" s="36"/>
      <c r="HQ805" s="36"/>
      <c r="HR805" s="36"/>
      <c r="HS805" s="36"/>
      <c r="HT805" s="36"/>
      <c r="HU805" s="36"/>
      <c r="HV805" s="36"/>
      <c r="HW805" s="36"/>
      <c r="HX805" s="36"/>
      <c r="HY805" s="36"/>
      <c r="HZ805" s="36"/>
      <c r="IA805" s="36"/>
      <c r="IB805" s="36"/>
      <c r="IC805" s="36"/>
      <c r="ID805" s="36"/>
      <c r="IE805" s="36"/>
      <c r="IF805" s="36"/>
      <c r="IH805" s="40"/>
      <c r="II805" s="35"/>
    </row>
    <row r="806" spans="7:243" s="15" customFormat="1" thickBot="1" x14ac:dyDescent="0.45">
      <c r="G806" s="12"/>
      <c r="H806" s="12"/>
      <c r="AH806" s="12"/>
      <c r="AI806" s="12"/>
      <c r="AR806" s="12"/>
      <c r="AS806" s="12"/>
      <c r="BP806" s="41"/>
      <c r="BQ806" s="41"/>
      <c r="BT806" s="233"/>
      <c r="BU806" s="234"/>
      <c r="BV806" s="228"/>
      <c r="BW806" s="229"/>
      <c r="BX806" s="251"/>
      <c r="BY806" s="234"/>
      <c r="CF806" s="46"/>
      <c r="CG806" s="47"/>
      <c r="CH806" s="242"/>
      <c r="CI806" s="243"/>
      <c r="CJ806" s="127"/>
      <c r="CK806" s="57"/>
      <c r="CL806" s="12"/>
      <c r="CM806" s="12"/>
      <c r="CN806" s="12"/>
      <c r="CO806" s="12"/>
      <c r="CV806" s="12"/>
      <c r="CW806" s="12"/>
      <c r="CX806" s="12"/>
      <c r="CY806" s="12"/>
      <c r="DB806" s="12"/>
      <c r="DC806" s="12"/>
      <c r="ES806" s="54"/>
      <c r="EX806" s="46"/>
      <c r="EY806" s="47"/>
      <c r="FD806" s="46"/>
      <c r="FE806" s="47"/>
      <c r="FF806" s="46"/>
      <c r="FG806" s="47"/>
      <c r="FH806" s="46"/>
      <c r="FI806" s="47"/>
      <c r="FR806" s="12"/>
      <c r="FS806" s="12"/>
      <c r="FT806" s="46"/>
      <c r="FU806" s="54"/>
      <c r="FW806" s="54"/>
      <c r="GD806" s="54"/>
      <c r="GE806" s="54"/>
      <c r="GV806" s="36"/>
      <c r="GW806" s="54"/>
      <c r="GX806" s="36"/>
      <c r="GY806" s="36"/>
      <c r="GZ806" s="36"/>
      <c r="HA806" s="36"/>
      <c r="HB806" s="36"/>
      <c r="HC806" s="36"/>
      <c r="HD806" s="36"/>
      <c r="HE806" s="36"/>
      <c r="HF806" s="36"/>
      <c r="HG806" s="36"/>
      <c r="HH806" s="36"/>
      <c r="HI806" s="36"/>
      <c r="HJ806" s="36"/>
      <c r="HK806" s="36"/>
      <c r="HL806" s="36"/>
      <c r="HM806" s="36"/>
      <c r="HN806" s="36"/>
      <c r="HO806" s="36"/>
      <c r="HP806" s="36"/>
      <c r="HQ806" s="36"/>
      <c r="HR806" s="36"/>
      <c r="HS806" s="36"/>
      <c r="HT806" s="36"/>
      <c r="HU806" s="36"/>
      <c r="HV806" s="36"/>
      <c r="HW806" s="36"/>
      <c r="HX806" s="36"/>
      <c r="HY806" s="36"/>
      <c r="HZ806" s="36"/>
      <c r="IA806" s="36"/>
      <c r="IB806" s="36"/>
      <c r="IC806" s="36"/>
      <c r="ID806" s="36"/>
      <c r="IE806" s="36"/>
      <c r="IF806" s="36"/>
      <c r="IH806" s="40"/>
      <c r="II806" s="35"/>
    </row>
    <row r="807" spans="7:243" s="15" customFormat="1" thickBot="1" x14ac:dyDescent="0.45">
      <c r="G807" s="12"/>
      <c r="H807" s="12"/>
      <c r="AH807" s="12"/>
      <c r="AI807" s="12"/>
      <c r="AR807" s="12"/>
      <c r="AS807" s="12"/>
      <c r="BP807" s="41"/>
      <c r="BQ807" s="41"/>
      <c r="BT807" s="233"/>
      <c r="BU807" s="234"/>
      <c r="BV807" s="228"/>
      <c r="BW807" s="229"/>
      <c r="BX807" s="251"/>
      <c r="BY807" s="234"/>
      <c r="CF807" s="46"/>
      <c r="CG807" s="47"/>
      <c r="CH807" s="242"/>
      <c r="CI807" s="243"/>
      <c r="CJ807" s="127"/>
      <c r="CK807" s="57"/>
      <c r="CL807" s="12"/>
      <c r="CM807" s="12"/>
      <c r="CN807" s="12"/>
      <c r="CO807" s="12"/>
      <c r="CV807" s="12"/>
      <c r="CW807" s="12"/>
      <c r="CX807" s="12"/>
      <c r="CY807" s="12"/>
      <c r="DB807" s="12"/>
      <c r="DC807" s="12"/>
      <c r="ES807" s="54"/>
      <c r="EX807" s="46"/>
      <c r="EY807" s="47"/>
      <c r="FD807" s="46"/>
      <c r="FE807" s="47"/>
      <c r="FF807" s="46"/>
      <c r="FG807" s="47"/>
      <c r="FH807" s="46"/>
      <c r="FI807" s="47"/>
      <c r="FR807" s="12"/>
      <c r="FS807" s="12"/>
      <c r="FT807" s="46"/>
      <c r="FU807" s="54"/>
      <c r="FW807" s="54"/>
      <c r="GD807" s="54"/>
      <c r="GE807" s="54"/>
      <c r="GV807" s="36"/>
      <c r="GW807" s="54"/>
      <c r="GX807" s="36"/>
      <c r="GY807" s="36"/>
      <c r="GZ807" s="36"/>
      <c r="HA807" s="36"/>
      <c r="HB807" s="36"/>
      <c r="HC807" s="36"/>
      <c r="HD807" s="36"/>
      <c r="HE807" s="36"/>
      <c r="HF807" s="36"/>
      <c r="HG807" s="36"/>
      <c r="HH807" s="36"/>
      <c r="HI807" s="36"/>
      <c r="HJ807" s="36"/>
      <c r="HK807" s="36"/>
      <c r="HL807" s="36"/>
      <c r="HM807" s="36"/>
      <c r="HN807" s="36"/>
      <c r="HO807" s="36"/>
      <c r="HP807" s="36"/>
      <c r="HQ807" s="36"/>
      <c r="HR807" s="36"/>
      <c r="HS807" s="36"/>
      <c r="HT807" s="36"/>
      <c r="HU807" s="36"/>
      <c r="HV807" s="36"/>
      <c r="HW807" s="36"/>
      <c r="HX807" s="36"/>
      <c r="HY807" s="36"/>
      <c r="HZ807" s="36"/>
      <c r="IA807" s="36"/>
      <c r="IB807" s="36"/>
      <c r="IC807" s="36"/>
      <c r="ID807" s="36"/>
      <c r="IE807" s="36"/>
      <c r="IF807" s="36"/>
      <c r="IH807" s="40"/>
      <c r="II807" s="35"/>
    </row>
    <row r="808" spans="7:243" s="15" customFormat="1" thickBot="1" x14ac:dyDescent="0.45">
      <c r="G808" s="12"/>
      <c r="H808" s="12"/>
      <c r="AH808" s="12"/>
      <c r="AI808" s="12"/>
      <c r="AR808" s="12"/>
      <c r="AS808" s="12"/>
      <c r="BP808" s="41"/>
      <c r="BQ808" s="41"/>
      <c r="BT808" s="233"/>
      <c r="BU808" s="234"/>
      <c r="BV808" s="228"/>
      <c r="BW808" s="229"/>
      <c r="BX808" s="251"/>
      <c r="BY808" s="234"/>
      <c r="CF808" s="46"/>
      <c r="CG808" s="47"/>
      <c r="CH808" s="242"/>
      <c r="CI808" s="243"/>
      <c r="CJ808" s="127"/>
      <c r="CK808" s="57"/>
      <c r="CL808" s="12"/>
      <c r="CM808" s="12"/>
      <c r="CN808" s="12"/>
      <c r="CO808" s="12"/>
      <c r="CV808" s="12"/>
      <c r="CW808" s="12"/>
      <c r="CX808" s="12"/>
      <c r="CY808" s="12"/>
      <c r="DB808" s="12"/>
      <c r="DC808" s="12"/>
      <c r="ES808" s="54"/>
      <c r="EX808" s="46"/>
      <c r="EY808" s="47"/>
      <c r="FD808" s="46"/>
      <c r="FE808" s="47"/>
      <c r="FF808" s="46"/>
      <c r="FG808" s="47"/>
      <c r="FH808" s="46"/>
      <c r="FI808" s="47"/>
      <c r="FR808" s="12"/>
      <c r="FS808" s="12"/>
      <c r="FT808" s="46"/>
      <c r="FU808" s="54"/>
      <c r="FW808" s="54"/>
      <c r="GD808" s="54"/>
      <c r="GE808" s="54"/>
      <c r="GV808" s="36"/>
      <c r="GW808" s="54"/>
      <c r="GX808" s="36"/>
      <c r="GY808" s="36"/>
      <c r="GZ808" s="36"/>
      <c r="HA808" s="36"/>
      <c r="HB808" s="36"/>
      <c r="HC808" s="36"/>
      <c r="HD808" s="36"/>
      <c r="HE808" s="36"/>
      <c r="HF808" s="36"/>
      <c r="HG808" s="36"/>
      <c r="HH808" s="36"/>
      <c r="HI808" s="36"/>
      <c r="HJ808" s="36"/>
      <c r="HK808" s="36"/>
      <c r="HL808" s="36"/>
      <c r="HM808" s="36"/>
      <c r="HN808" s="36"/>
      <c r="HO808" s="36"/>
      <c r="HP808" s="36"/>
      <c r="HQ808" s="36"/>
      <c r="HR808" s="36"/>
      <c r="HS808" s="36"/>
      <c r="HT808" s="36"/>
      <c r="HU808" s="36"/>
      <c r="HV808" s="36"/>
      <c r="HW808" s="36"/>
      <c r="HX808" s="36"/>
      <c r="HY808" s="36"/>
      <c r="HZ808" s="36"/>
      <c r="IA808" s="36"/>
      <c r="IB808" s="36"/>
      <c r="IC808" s="36"/>
      <c r="ID808" s="36"/>
      <c r="IE808" s="36"/>
      <c r="IF808" s="36"/>
      <c r="IH808" s="40"/>
      <c r="II808" s="35"/>
    </row>
    <row r="809" spans="7:243" s="15" customFormat="1" thickBot="1" x14ac:dyDescent="0.45">
      <c r="G809" s="12"/>
      <c r="H809" s="12"/>
      <c r="AH809" s="12"/>
      <c r="AI809" s="12"/>
      <c r="AR809" s="12"/>
      <c r="AS809" s="12"/>
      <c r="BP809" s="41"/>
      <c r="BQ809" s="41"/>
      <c r="BT809" s="233"/>
      <c r="BU809" s="234"/>
      <c r="BV809" s="228"/>
      <c r="BW809" s="229"/>
      <c r="BX809" s="251"/>
      <c r="BY809" s="234"/>
      <c r="CF809" s="46"/>
      <c r="CG809" s="47"/>
      <c r="CH809" s="242"/>
      <c r="CI809" s="243"/>
      <c r="CJ809" s="127"/>
      <c r="CK809" s="57"/>
      <c r="CL809" s="12"/>
      <c r="CM809" s="12"/>
      <c r="CN809" s="12"/>
      <c r="CO809" s="12"/>
      <c r="CV809" s="12"/>
      <c r="CW809" s="12"/>
      <c r="CX809" s="12"/>
      <c r="CY809" s="12"/>
      <c r="DB809" s="12"/>
      <c r="DC809" s="12"/>
      <c r="ES809" s="54"/>
      <c r="EX809" s="46"/>
      <c r="EY809" s="47"/>
      <c r="FD809" s="46"/>
      <c r="FE809" s="47"/>
      <c r="FF809" s="46"/>
      <c r="FG809" s="47"/>
      <c r="FH809" s="46"/>
      <c r="FI809" s="47"/>
      <c r="FR809" s="12"/>
      <c r="FS809" s="12"/>
      <c r="FT809" s="46"/>
      <c r="FU809" s="54"/>
      <c r="FW809" s="54"/>
      <c r="GD809" s="54"/>
      <c r="GE809" s="54"/>
      <c r="GV809" s="36"/>
      <c r="GW809" s="54"/>
      <c r="GX809" s="36"/>
      <c r="GY809" s="36"/>
      <c r="GZ809" s="36"/>
      <c r="HA809" s="36"/>
      <c r="HB809" s="36"/>
      <c r="HC809" s="36"/>
      <c r="HD809" s="36"/>
      <c r="HE809" s="36"/>
      <c r="HF809" s="36"/>
      <c r="HG809" s="36"/>
      <c r="HH809" s="36"/>
      <c r="HI809" s="36"/>
      <c r="HJ809" s="36"/>
      <c r="HK809" s="36"/>
      <c r="HL809" s="36"/>
      <c r="HM809" s="36"/>
      <c r="HN809" s="36"/>
      <c r="HO809" s="36"/>
      <c r="HP809" s="36"/>
      <c r="HQ809" s="36"/>
      <c r="HR809" s="36"/>
      <c r="HS809" s="36"/>
      <c r="HT809" s="36"/>
      <c r="HU809" s="36"/>
      <c r="HV809" s="36"/>
      <c r="HW809" s="36"/>
      <c r="HX809" s="36"/>
      <c r="HY809" s="36"/>
      <c r="HZ809" s="36"/>
      <c r="IA809" s="36"/>
      <c r="IB809" s="36"/>
      <c r="IC809" s="36"/>
      <c r="ID809" s="36"/>
      <c r="IE809" s="36"/>
      <c r="IF809" s="36"/>
      <c r="IH809" s="40"/>
      <c r="II809" s="35"/>
    </row>
    <row r="810" spans="7:243" s="15" customFormat="1" thickBot="1" x14ac:dyDescent="0.45">
      <c r="G810" s="12"/>
      <c r="H810" s="12"/>
      <c r="AH810" s="12"/>
      <c r="AI810" s="12"/>
      <c r="AR810" s="12"/>
      <c r="AS810" s="12"/>
      <c r="BP810" s="41"/>
      <c r="BQ810" s="41"/>
      <c r="BT810" s="233"/>
      <c r="BU810" s="234"/>
      <c r="BV810" s="228"/>
      <c r="BW810" s="229"/>
      <c r="BX810" s="251"/>
      <c r="BY810" s="234"/>
      <c r="CF810" s="46"/>
      <c r="CG810" s="47"/>
      <c r="CH810" s="242"/>
      <c r="CI810" s="243"/>
      <c r="CJ810" s="127"/>
      <c r="CK810" s="57"/>
      <c r="CL810" s="12"/>
      <c r="CM810" s="12"/>
      <c r="CN810" s="12"/>
      <c r="CO810" s="12"/>
      <c r="CV810" s="12"/>
      <c r="CW810" s="12"/>
      <c r="CX810" s="12"/>
      <c r="CY810" s="12"/>
      <c r="DB810" s="12"/>
      <c r="DC810" s="12"/>
      <c r="ES810" s="54"/>
      <c r="EX810" s="46"/>
      <c r="EY810" s="47"/>
      <c r="FD810" s="46"/>
      <c r="FE810" s="47"/>
      <c r="FF810" s="46"/>
      <c r="FG810" s="47"/>
      <c r="FH810" s="46"/>
      <c r="FI810" s="47"/>
      <c r="FR810" s="12"/>
      <c r="FS810" s="12"/>
      <c r="FT810" s="46"/>
      <c r="FU810" s="54"/>
      <c r="FW810" s="54"/>
      <c r="GD810" s="54"/>
      <c r="GE810" s="54"/>
      <c r="GV810" s="36"/>
      <c r="GW810" s="54"/>
      <c r="GX810" s="36"/>
      <c r="GY810" s="36"/>
      <c r="GZ810" s="36"/>
      <c r="HA810" s="36"/>
      <c r="HB810" s="36"/>
      <c r="HC810" s="36"/>
      <c r="HD810" s="36"/>
      <c r="HE810" s="36"/>
      <c r="HF810" s="36"/>
      <c r="HG810" s="36"/>
      <c r="HH810" s="36"/>
      <c r="HI810" s="36"/>
      <c r="HJ810" s="36"/>
      <c r="HK810" s="36"/>
      <c r="HL810" s="36"/>
      <c r="HM810" s="36"/>
      <c r="HN810" s="36"/>
      <c r="HO810" s="36"/>
      <c r="HP810" s="36"/>
      <c r="HQ810" s="36"/>
      <c r="HR810" s="36"/>
      <c r="HS810" s="36"/>
      <c r="HT810" s="36"/>
      <c r="HU810" s="36"/>
      <c r="HV810" s="36"/>
      <c r="HW810" s="36"/>
      <c r="HX810" s="36"/>
      <c r="HY810" s="36"/>
      <c r="HZ810" s="36"/>
      <c r="IA810" s="36"/>
      <c r="IB810" s="36"/>
      <c r="IC810" s="36"/>
      <c r="ID810" s="36"/>
      <c r="IE810" s="36"/>
      <c r="IF810" s="36"/>
      <c r="IH810" s="40"/>
      <c r="II810" s="35"/>
    </row>
    <row r="811" spans="7:243" s="15" customFormat="1" thickBot="1" x14ac:dyDescent="0.45">
      <c r="G811" s="12"/>
      <c r="H811" s="12"/>
      <c r="AH811" s="12"/>
      <c r="AI811" s="12"/>
      <c r="AR811" s="12"/>
      <c r="AS811" s="12"/>
      <c r="BP811" s="41"/>
      <c r="BQ811" s="41"/>
      <c r="BT811" s="233"/>
      <c r="BU811" s="234"/>
      <c r="BV811" s="228"/>
      <c r="BW811" s="229"/>
      <c r="BX811" s="251"/>
      <c r="BY811" s="234"/>
      <c r="CF811" s="46"/>
      <c r="CG811" s="47"/>
      <c r="CH811" s="242"/>
      <c r="CI811" s="243"/>
      <c r="CJ811" s="127"/>
      <c r="CK811" s="57"/>
      <c r="CL811" s="12"/>
      <c r="CM811" s="12"/>
      <c r="CN811" s="12"/>
      <c r="CO811" s="12"/>
      <c r="CV811" s="12"/>
      <c r="CW811" s="12"/>
      <c r="CX811" s="12"/>
      <c r="CY811" s="12"/>
      <c r="DB811" s="12"/>
      <c r="DC811" s="12"/>
      <c r="ES811" s="54"/>
      <c r="EX811" s="46"/>
      <c r="EY811" s="47"/>
      <c r="FD811" s="46"/>
      <c r="FE811" s="47"/>
      <c r="FF811" s="46"/>
      <c r="FG811" s="47"/>
      <c r="FH811" s="46"/>
      <c r="FI811" s="47"/>
      <c r="FR811" s="12"/>
      <c r="FS811" s="12"/>
      <c r="FT811" s="46"/>
      <c r="FU811" s="54"/>
      <c r="FW811" s="54"/>
      <c r="GD811" s="54"/>
      <c r="GE811" s="54"/>
      <c r="GV811" s="36"/>
      <c r="GW811" s="54"/>
      <c r="GX811" s="36"/>
      <c r="GY811" s="36"/>
      <c r="GZ811" s="36"/>
      <c r="HA811" s="36"/>
      <c r="HB811" s="36"/>
      <c r="HC811" s="36"/>
      <c r="HD811" s="36"/>
      <c r="HE811" s="36"/>
      <c r="HF811" s="36"/>
      <c r="HG811" s="36"/>
      <c r="HH811" s="36"/>
      <c r="HI811" s="36"/>
      <c r="HJ811" s="36"/>
      <c r="HK811" s="36"/>
      <c r="HL811" s="36"/>
      <c r="HM811" s="36"/>
      <c r="HN811" s="36"/>
      <c r="HO811" s="36"/>
      <c r="HP811" s="36"/>
      <c r="HQ811" s="36"/>
      <c r="HR811" s="36"/>
      <c r="HS811" s="36"/>
      <c r="HT811" s="36"/>
      <c r="HU811" s="36"/>
      <c r="HV811" s="36"/>
      <c r="HW811" s="36"/>
      <c r="HX811" s="36"/>
      <c r="HY811" s="36"/>
      <c r="HZ811" s="36"/>
      <c r="IA811" s="36"/>
      <c r="IB811" s="36"/>
      <c r="IC811" s="36"/>
      <c r="ID811" s="36"/>
      <c r="IE811" s="36"/>
      <c r="IF811" s="36"/>
      <c r="IH811" s="40"/>
      <c r="II811" s="35"/>
    </row>
    <row r="812" spans="7:243" s="15" customFormat="1" thickBot="1" x14ac:dyDescent="0.45">
      <c r="G812" s="12"/>
      <c r="H812" s="12"/>
      <c r="AH812" s="12"/>
      <c r="AI812" s="12"/>
      <c r="AR812" s="12"/>
      <c r="AS812" s="12"/>
      <c r="BP812" s="41"/>
      <c r="BQ812" s="41"/>
      <c r="BT812" s="233"/>
      <c r="BU812" s="234"/>
      <c r="BV812" s="228"/>
      <c r="BW812" s="229"/>
      <c r="BX812" s="251"/>
      <c r="BY812" s="234"/>
      <c r="CF812" s="46"/>
      <c r="CG812" s="47"/>
      <c r="CH812" s="242"/>
      <c r="CI812" s="243"/>
      <c r="CJ812" s="127"/>
      <c r="CK812" s="57"/>
      <c r="CL812" s="12"/>
      <c r="CM812" s="12"/>
      <c r="CN812" s="12"/>
      <c r="CO812" s="12"/>
      <c r="CV812" s="12"/>
      <c r="CW812" s="12"/>
      <c r="CX812" s="12"/>
      <c r="CY812" s="12"/>
      <c r="DB812" s="12"/>
      <c r="DC812" s="12"/>
      <c r="ES812" s="54"/>
      <c r="EX812" s="46"/>
      <c r="EY812" s="47"/>
      <c r="FD812" s="46"/>
      <c r="FE812" s="47"/>
      <c r="FF812" s="46"/>
      <c r="FG812" s="47"/>
      <c r="FH812" s="46"/>
      <c r="FI812" s="47"/>
      <c r="FR812" s="12"/>
      <c r="FS812" s="12"/>
      <c r="FT812" s="46"/>
      <c r="FU812" s="54"/>
      <c r="FW812" s="54"/>
      <c r="GD812" s="54"/>
      <c r="GE812" s="54"/>
      <c r="GV812" s="36"/>
      <c r="GW812" s="54"/>
      <c r="GX812" s="36"/>
      <c r="GY812" s="36"/>
      <c r="GZ812" s="36"/>
      <c r="HA812" s="36"/>
      <c r="HB812" s="36"/>
      <c r="HC812" s="36"/>
      <c r="HD812" s="36"/>
      <c r="HE812" s="36"/>
      <c r="HF812" s="36"/>
      <c r="HG812" s="36"/>
      <c r="HH812" s="36"/>
      <c r="HI812" s="36"/>
      <c r="HJ812" s="36"/>
      <c r="HK812" s="36"/>
      <c r="HL812" s="36"/>
      <c r="HM812" s="36"/>
      <c r="HN812" s="36"/>
      <c r="HO812" s="36"/>
      <c r="HP812" s="36"/>
      <c r="HQ812" s="36"/>
      <c r="HR812" s="36"/>
      <c r="HS812" s="36"/>
      <c r="HT812" s="36"/>
      <c r="HU812" s="36"/>
      <c r="HV812" s="36"/>
      <c r="HW812" s="36"/>
      <c r="HX812" s="36"/>
      <c r="HY812" s="36"/>
      <c r="HZ812" s="36"/>
      <c r="IA812" s="36"/>
      <c r="IB812" s="36"/>
      <c r="IC812" s="36"/>
      <c r="ID812" s="36"/>
      <c r="IE812" s="36"/>
      <c r="IF812" s="36"/>
      <c r="IH812" s="40"/>
      <c r="II812" s="35"/>
    </row>
    <row r="813" spans="7:243" s="15" customFormat="1" thickBot="1" x14ac:dyDescent="0.45">
      <c r="G813" s="12"/>
      <c r="H813" s="12"/>
      <c r="AH813" s="12"/>
      <c r="AI813" s="12"/>
      <c r="AR813" s="12"/>
      <c r="AS813" s="12"/>
      <c r="BP813" s="41"/>
      <c r="BQ813" s="41"/>
      <c r="BT813" s="233"/>
      <c r="BU813" s="234"/>
      <c r="BV813" s="228"/>
      <c r="BW813" s="229"/>
      <c r="BX813" s="251"/>
      <c r="BY813" s="234"/>
      <c r="CF813" s="46"/>
      <c r="CG813" s="47"/>
      <c r="CH813" s="242"/>
      <c r="CI813" s="243"/>
      <c r="CJ813" s="127"/>
      <c r="CK813" s="57"/>
      <c r="CL813" s="12"/>
      <c r="CM813" s="12"/>
      <c r="CN813" s="12"/>
      <c r="CO813" s="12"/>
      <c r="CV813" s="12"/>
      <c r="CW813" s="12"/>
      <c r="CX813" s="12"/>
      <c r="CY813" s="12"/>
      <c r="DB813" s="12"/>
      <c r="DC813" s="12"/>
      <c r="ES813" s="54"/>
      <c r="EX813" s="46"/>
      <c r="EY813" s="47"/>
      <c r="FD813" s="46"/>
      <c r="FE813" s="47"/>
      <c r="FF813" s="46"/>
      <c r="FG813" s="47"/>
      <c r="FH813" s="46"/>
      <c r="FI813" s="47"/>
      <c r="FR813" s="12"/>
      <c r="FS813" s="12"/>
      <c r="FT813" s="46"/>
      <c r="FU813" s="54"/>
      <c r="FW813" s="54"/>
      <c r="GD813" s="54"/>
      <c r="GE813" s="54"/>
      <c r="GV813" s="36"/>
      <c r="GW813" s="54"/>
      <c r="GX813" s="36"/>
      <c r="GY813" s="36"/>
      <c r="GZ813" s="36"/>
      <c r="HA813" s="36"/>
      <c r="HB813" s="36"/>
      <c r="HC813" s="36"/>
      <c r="HD813" s="36"/>
      <c r="HE813" s="36"/>
      <c r="HF813" s="36"/>
      <c r="HG813" s="36"/>
      <c r="HH813" s="36"/>
      <c r="HI813" s="36"/>
      <c r="HJ813" s="36"/>
      <c r="HK813" s="36"/>
      <c r="HL813" s="36"/>
      <c r="HM813" s="36"/>
      <c r="HN813" s="36"/>
      <c r="HO813" s="36"/>
      <c r="HP813" s="36"/>
      <c r="HQ813" s="36"/>
      <c r="HR813" s="36"/>
      <c r="HS813" s="36"/>
      <c r="HT813" s="36"/>
      <c r="HU813" s="36"/>
      <c r="HV813" s="36"/>
      <c r="HW813" s="36"/>
      <c r="HX813" s="36"/>
      <c r="HY813" s="36"/>
      <c r="HZ813" s="36"/>
      <c r="IA813" s="36"/>
      <c r="IB813" s="36"/>
      <c r="IC813" s="36"/>
      <c r="ID813" s="36"/>
      <c r="IE813" s="36"/>
      <c r="IF813" s="36"/>
      <c r="IH813" s="40"/>
      <c r="II813" s="35"/>
    </row>
    <row r="814" spans="7:243" s="15" customFormat="1" thickBot="1" x14ac:dyDescent="0.45">
      <c r="G814" s="12"/>
      <c r="H814" s="12"/>
      <c r="AH814" s="12"/>
      <c r="AI814" s="12"/>
      <c r="AR814" s="12"/>
      <c r="AS814" s="12"/>
      <c r="BP814" s="41"/>
      <c r="BQ814" s="41"/>
      <c r="BT814" s="233"/>
      <c r="BU814" s="234"/>
      <c r="BV814" s="228"/>
      <c r="BW814" s="229"/>
      <c r="BX814" s="251"/>
      <c r="BY814" s="234"/>
      <c r="CF814" s="46"/>
      <c r="CG814" s="47"/>
      <c r="CH814" s="242"/>
      <c r="CI814" s="243"/>
      <c r="CJ814" s="127"/>
      <c r="CK814" s="57"/>
      <c r="CL814" s="12"/>
      <c r="CM814" s="12"/>
      <c r="CN814" s="12"/>
      <c r="CO814" s="12"/>
      <c r="CV814" s="12"/>
      <c r="CW814" s="12"/>
      <c r="CX814" s="12"/>
      <c r="CY814" s="12"/>
      <c r="DB814" s="12"/>
      <c r="DC814" s="12"/>
      <c r="ES814" s="54"/>
      <c r="EX814" s="46"/>
      <c r="EY814" s="47"/>
      <c r="FD814" s="46"/>
      <c r="FE814" s="47"/>
      <c r="FF814" s="46"/>
      <c r="FG814" s="47"/>
      <c r="FH814" s="46"/>
      <c r="FI814" s="47"/>
      <c r="FR814" s="12"/>
      <c r="FS814" s="12"/>
      <c r="FT814" s="46"/>
      <c r="FU814" s="54"/>
      <c r="FW814" s="54"/>
      <c r="GD814" s="54"/>
      <c r="GE814" s="54"/>
      <c r="GV814" s="36"/>
      <c r="GW814" s="54"/>
      <c r="GX814" s="36"/>
      <c r="GY814" s="36"/>
      <c r="GZ814" s="36"/>
      <c r="HA814" s="36"/>
      <c r="HB814" s="36"/>
      <c r="HC814" s="36"/>
      <c r="HD814" s="36"/>
      <c r="HE814" s="36"/>
      <c r="HF814" s="36"/>
      <c r="HG814" s="36"/>
      <c r="HH814" s="36"/>
      <c r="HI814" s="36"/>
      <c r="HJ814" s="36"/>
      <c r="HK814" s="36"/>
      <c r="HL814" s="36"/>
      <c r="HM814" s="36"/>
      <c r="HN814" s="36"/>
      <c r="HO814" s="36"/>
      <c r="HP814" s="36"/>
      <c r="HQ814" s="36"/>
      <c r="HR814" s="36"/>
      <c r="HS814" s="36"/>
      <c r="HT814" s="36"/>
      <c r="HU814" s="36"/>
      <c r="HV814" s="36"/>
      <c r="HW814" s="36"/>
      <c r="HX814" s="36"/>
      <c r="HY814" s="36"/>
      <c r="HZ814" s="36"/>
      <c r="IA814" s="36"/>
      <c r="IB814" s="36"/>
      <c r="IC814" s="36"/>
      <c r="ID814" s="36"/>
      <c r="IE814" s="36"/>
      <c r="IF814" s="36"/>
      <c r="IH814" s="40"/>
      <c r="II814" s="35"/>
    </row>
    <row r="815" spans="7:243" s="15" customFormat="1" thickBot="1" x14ac:dyDescent="0.45">
      <c r="G815" s="12"/>
      <c r="H815" s="12"/>
      <c r="AH815" s="12"/>
      <c r="AI815" s="12"/>
      <c r="AR815" s="12"/>
      <c r="AS815" s="12"/>
      <c r="BP815" s="41"/>
      <c r="BQ815" s="41"/>
      <c r="BT815" s="233"/>
      <c r="BU815" s="234"/>
      <c r="BV815" s="228"/>
      <c r="BW815" s="229"/>
      <c r="BX815" s="251"/>
      <c r="BY815" s="234"/>
      <c r="CF815" s="46"/>
      <c r="CG815" s="47"/>
      <c r="CH815" s="242"/>
      <c r="CI815" s="243"/>
      <c r="CJ815" s="127"/>
      <c r="CK815" s="57"/>
      <c r="CL815" s="12"/>
      <c r="CM815" s="12"/>
      <c r="CN815" s="12"/>
      <c r="CO815" s="12"/>
      <c r="CV815" s="12"/>
      <c r="CW815" s="12"/>
      <c r="CX815" s="12"/>
      <c r="CY815" s="12"/>
      <c r="DB815" s="12"/>
      <c r="DC815" s="12"/>
      <c r="ES815" s="54"/>
      <c r="EX815" s="46"/>
      <c r="EY815" s="47"/>
      <c r="FD815" s="46"/>
      <c r="FE815" s="47"/>
      <c r="FF815" s="46"/>
      <c r="FG815" s="47"/>
      <c r="FH815" s="46"/>
      <c r="FI815" s="47"/>
      <c r="FR815" s="12"/>
      <c r="FS815" s="12"/>
      <c r="FT815" s="46"/>
      <c r="FU815" s="54"/>
      <c r="FW815" s="54"/>
      <c r="GD815" s="54"/>
      <c r="GE815" s="54"/>
      <c r="GV815" s="36"/>
      <c r="GW815" s="54"/>
      <c r="GX815" s="36"/>
      <c r="GY815" s="36"/>
      <c r="GZ815" s="36"/>
      <c r="HA815" s="36"/>
      <c r="HB815" s="36"/>
      <c r="HC815" s="36"/>
      <c r="HD815" s="36"/>
      <c r="HE815" s="36"/>
      <c r="HF815" s="36"/>
      <c r="HG815" s="36"/>
      <c r="HH815" s="36"/>
      <c r="HI815" s="36"/>
      <c r="HJ815" s="36"/>
      <c r="HK815" s="36"/>
      <c r="HL815" s="36"/>
      <c r="HM815" s="36"/>
      <c r="HN815" s="36"/>
      <c r="HO815" s="36"/>
      <c r="HP815" s="36"/>
      <c r="HQ815" s="36"/>
      <c r="HR815" s="36"/>
      <c r="HS815" s="36"/>
      <c r="HT815" s="36"/>
      <c r="HU815" s="36"/>
      <c r="HV815" s="36"/>
      <c r="HW815" s="36"/>
      <c r="HX815" s="36"/>
      <c r="HY815" s="36"/>
      <c r="HZ815" s="36"/>
      <c r="IA815" s="36"/>
      <c r="IB815" s="36"/>
      <c r="IC815" s="36"/>
      <c r="ID815" s="36"/>
      <c r="IE815" s="36"/>
      <c r="IF815" s="36"/>
      <c r="IH815" s="40"/>
      <c r="II815" s="35"/>
    </row>
    <row r="816" spans="7:243" s="15" customFormat="1" thickBot="1" x14ac:dyDescent="0.45">
      <c r="G816" s="12"/>
      <c r="H816" s="12"/>
      <c r="AH816" s="12"/>
      <c r="AI816" s="12"/>
      <c r="AR816" s="12"/>
      <c r="AS816" s="12"/>
      <c r="BP816" s="41"/>
      <c r="BQ816" s="41"/>
      <c r="BT816" s="233"/>
      <c r="BU816" s="234"/>
      <c r="BV816" s="228"/>
      <c r="BW816" s="229"/>
      <c r="BX816" s="251"/>
      <c r="BY816" s="234"/>
      <c r="CF816" s="46"/>
      <c r="CG816" s="47"/>
      <c r="CH816" s="242"/>
      <c r="CI816" s="243"/>
      <c r="CJ816" s="127"/>
      <c r="CK816" s="57"/>
      <c r="CL816" s="12"/>
      <c r="CM816" s="12"/>
      <c r="CN816" s="12"/>
      <c r="CO816" s="12"/>
      <c r="CV816" s="12"/>
      <c r="CW816" s="12"/>
      <c r="CX816" s="12"/>
      <c r="CY816" s="12"/>
      <c r="DB816" s="12"/>
      <c r="DC816" s="12"/>
      <c r="ES816" s="54"/>
      <c r="EX816" s="46"/>
      <c r="EY816" s="47"/>
      <c r="FD816" s="46"/>
      <c r="FE816" s="47"/>
      <c r="FF816" s="46"/>
      <c r="FG816" s="47"/>
      <c r="FH816" s="46"/>
      <c r="FI816" s="47"/>
      <c r="FR816" s="12"/>
      <c r="FS816" s="12"/>
      <c r="FT816" s="46"/>
      <c r="FU816" s="54"/>
      <c r="FW816" s="54"/>
      <c r="GD816" s="54"/>
      <c r="GE816" s="54"/>
      <c r="GV816" s="36"/>
      <c r="GW816" s="54"/>
      <c r="GX816" s="36"/>
      <c r="GY816" s="36"/>
      <c r="GZ816" s="36"/>
      <c r="HA816" s="36"/>
      <c r="HB816" s="36"/>
      <c r="HC816" s="36"/>
      <c r="HD816" s="36"/>
      <c r="HE816" s="36"/>
      <c r="HF816" s="36"/>
      <c r="HG816" s="36"/>
      <c r="HH816" s="36"/>
      <c r="HI816" s="36"/>
      <c r="HJ816" s="36"/>
      <c r="HK816" s="36"/>
      <c r="HL816" s="36"/>
      <c r="HM816" s="36"/>
      <c r="HN816" s="36"/>
      <c r="HO816" s="36"/>
      <c r="HP816" s="36"/>
      <c r="HQ816" s="36"/>
      <c r="HR816" s="36"/>
      <c r="HS816" s="36"/>
      <c r="HT816" s="36"/>
      <c r="HU816" s="36"/>
      <c r="HV816" s="36"/>
      <c r="HW816" s="36"/>
      <c r="HX816" s="36"/>
      <c r="HY816" s="36"/>
      <c r="HZ816" s="36"/>
      <c r="IA816" s="36"/>
      <c r="IB816" s="36"/>
      <c r="IC816" s="36"/>
      <c r="ID816" s="36"/>
      <c r="IE816" s="36"/>
      <c r="IF816" s="36"/>
      <c r="IH816" s="40"/>
      <c r="II816" s="35"/>
    </row>
    <row r="817" spans="7:243" s="15" customFormat="1" thickBot="1" x14ac:dyDescent="0.45">
      <c r="G817" s="12"/>
      <c r="H817" s="12"/>
      <c r="AH817" s="12"/>
      <c r="AI817" s="12"/>
      <c r="AR817" s="12"/>
      <c r="AS817" s="12"/>
      <c r="BP817" s="41"/>
      <c r="BQ817" s="41"/>
      <c r="BT817" s="233"/>
      <c r="BU817" s="234"/>
      <c r="BV817" s="228"/>
      <c r="BW817" s="229"/>
      <c r="BX817" s="251"/>
      <c r="BY817" s="234"/>
      <c r="CF817" s="46"/>
      <c r="CG817" s="47"/>
      <c r="CH817" s="242"/>
      <c r="CI817" s="243"/>
      <c r="CJ817" s="127"/>
      <c r="CK817" s="57"/>
      <c r="CL817" s="12"/>
      <c r="CM817" s="12"/>
      <c r="CN817" s="12"/>
      <c r="CO817" s="12"/>
      <c r="CV817" s="12"/>
      <c r="CW817" s="12"/>
      <c r="CX817" s="12"/>
      <c r="CY817" s="12"/>
      <c r="DB817" s="12"/>
      <c r="DC817" s="12"/>
      <c r="ES817" s="54"/>
      <c r="EX817" s="46"/>
      <c r="EY817" s="47"/>
      <c r="FD817" s="46"/>
      <c r="FE817" s="47"/>
      <c r="FF817" s="46"/>
      <c r="FG817" s="47"/>
      <c r="FH817" s="46"/>
      <c r="FI817" s="47"/>
      <c r="FR817" s="12"/>
      <c r="FS817" s="12"/>
      <c r="FT817" s="46"/>
      <c r="FU817" s="54"/>
      <c r="FW817" s="54"/>
      <c r="GD817" s="54"/>
      <c r="GE817" s="54"/>
      <c r="GV817" s="36"/>
      <c r="GW817" s="54"/>
      <c r="GX817" s="36"/>
      <c r="GY817" s="36"/>
      <c r="GZ817" s="36"/>
      <c r="HA817" s="36"/>
      <c r="HB817" s="36"/>
      <c r="HC817" s="36"/>
      <c r="HD817" s="36"/>
      <c r="HE817" s="36"/>
      <c r="HF817" s="36"/>
      <c r="HG817" s="36"/>
      <c r="HH817" s="36"/>
      <c r="HI817" s="36"/>
      <c r="HJ817" s="36"/>
      <c r="HK817" s="36"/>
      <c r="HL817" s="36"/>
      <c r="HM817" s="36"/>
      <c r="HN817" s="36"/>
      <c r="HO817" s="36"/>
      <c r="HP817" s="36"/>
      <c r="HQ817" s="36"/>
      <c r="HR817" s="36"/>
      <c r="HS817" s="36"/>
      <c r="HT817" s="36"/>
      <c r="HU817" s="36"/>
      <c r="HV817" s="36"/>
      <c r="HW817" s="36"/>
      <c r="HX817" s="36"/>
      <c r="HY817" s="36"/>
      <c r="HZ817" s="36"/>
      <c r="IA817" s="36"/>
      <c r="IB817" s="36"/>
      <c r="IC817" s="36"/>
      <c r="ID817" s="36"/>
      <c r="IE817" s="36"/>
      <c r="IF817" s="36"/>
      <c r="IH817" s="40"/>
      <c r="II817" s="35"/>
    </row>
    <row r="818" spans="7:243" s="15" customFormat="1" thickBot="1" x14ac:dyDescent="0.45">
      <c r="G818" s="12"/>
      <c r="H818" s="12"/>
      <c r="AH818" s="12"/>
      <c r="AI818" s="12"/>
      <c r="AR818" s="12"/>
      <c r="AS818" s="12"/>
      <c r="BP818" s="41"/>
      <c r="BQ818" s="41"/>
      <c r="BT818" s="233"/>
      <c r="BU818" s="234"/>
      <c r="BV818" s="228"/>
      <c r="BW818" s="229"/>
      <c r="BX818" s="251"/>
      <c r="BY818" s="234"/>
      <c r="CF818" s="46"/>
      <c r="CG818" s="47"/>
      <c r="CH818" s="242"/>
      <c r="CI818" s="243"/>
      <c r="CJ818" s="127"/>
      <c r="CK818" s="57"/>
      <c r="CL818" s="12"/>
      <c r="CM818" s="12"/>
      <c r="CN818" s="12"/>
      <c r="CO818" s="12"/>
      <c r="CV818" s="12"/>
      <c r="CW818" s="12"/>
      <c r="CX818" s="12"/>
      <c r="CY818" s="12"/>
      <c r="DB818" s="12"/>
      <c r="DC818" s="12"/>
      <c r="ES818" s="54"/>
      <c r="EX818" s="46"/>
      <c r="EY818" s="47"/>
      <c r="FD818" s="46"/>
      <c r="FE818" s="47"/>
      <c r="FF818" s="46"/>
      <c r="FG818" s="47"/>
      <c r="FH818" s="46"/>
      <c r="FI818" s="47"/>
      <c r="FR818" s="12"/>
      <c r="FS818" s="12"/>
      <c r="FT818" s="46"/>
      <c r="FU818" s="54"/>
      <c r="FW818" s="54"/>
      <c r="GD818" s="54"/>
      <c r="GE818" s="54"/>
      <c r="GV818" s="36"/>
      <c r="GW818" s="54"/>
      <c r="GX818" s="36"/>
      <c r="GY818" s="36"/>
      <c r="GZ818" s="36"/>
      <c r="HA818" s="36"/>
      <c r="HB818" s="36"/>
      <c r="HC818" s="36"/>
      <c r="HD818" s="36"/>
      <c r="HE818" s="36"/>
      <c r="HF818" s="36"/>
      <c r="HG818" s="36"/>
      <c r="HH818" s="36"/>
      <c r="HI818" s="36"/>
      <c r="HJ818" s="36"/>
      <c r="HK818" s="36"/>
      <c r="HL818" s="36"/>
      <c r="HM818" s="36"/>
      <c r="HN818" s="36"/>
      <c r="HO818" s="36"/>
      <c r="HP818" s="36"/>
      <c r="HQ818" s="36"/>
      <c r="HR818" s="36"/>
      <c r="HS818" s="36"/>
      <c r="HT818" s="36"/>
      <c r="HU818" s="36"/>
      <c r="HV818" s="36"/>
      <c r="HW818" s="36"/>
      <c r="HX818" s="36"/>
      <c r="HY818" s="36"/>
      <c r="HZ818" s="36"/>
      <c r="IA818" s="36"/>
      <c r="IB818" s="36"/>
      <c r="IC818" s="36"/>
      <c r="ID818" s="36"/>
      <c r="IE818" s="36"/>
      <c r="IF818" s="36"/>
      <c r="IH818" s="40"/>
      <c r="II818" s="35"/>
    </row>
    <row r="819" spans="7:243" s="15" customFormat="1" thickBot="1" x14ac:dyDescent="0.45">
      <c r="G819" s="12"/>
      <c r="H819" s="12"/>
      <c r="AH819" s="12"/>
      <c r="AI819" s="12"/>
      <c r="AR819" s="12"/>
      <c r="AS819" s="12"/>
      <c r="BP819" s="41"/>
      <c r="BQ819" s="41"/>
      <c r="BT819" s="233"/>
      <c r="BU819" s="234"/>
      <c r="BV819" s="228"/>
      <c r="BW819" s="229"/>
      <c r="BX819" s="251"/>
      <c r="BY819" s="234"/>
      <c r="CF819" s="46"/>
      <c r="CG819" s="47"/>
      <c r="CH819" s="242"/>
      <c r="CI819" s="243"/>
      <c r="CJ819" s="127"/>
      <c r="CK819" s="57"/>
      <c r="CL819" s="12"/>
      <c r="CM819" s="12"/>
      <c r="CN819" s="12"/>
      <c r="CO819" s="12"/>
      <c r="CV819" s="12"/>
      <c r="CW819" s="12"/>
      <c r="CX819" s="12"/>
      <c r="CY819" s="12"/>
      <c r="DB819" s="12"/>
      <c r="DC819" s="12"/>
      <c r="ES819" s="54"/>
      <c r="EX819" s="46"/>
      <c r="EY819" s="47"/>
      <c r="FD819" s="46"/>
      <c r="FE819" s="47"/>
      <c r="FF819" s="46"/>
      <c r="FG819" s="47"/>
      <c r="FH819" s="46"/>
      <c r="FI819" s="47"/>
      <c r="FR819" s="12"/>
      <c r="FS819" s="12"/>
      <c r="FT819" s="46"/>
      <c r="FU819" s="54"/>
      <c r="FW819" s="54"/>
      <c r="GD819" s="54"/>
      <c r="GE819" s="54"/>
      <c r="GV819" s="36"/>
      <c r="GW819" s="54"/>
      <c r="GX819" s="36"/>
      <c r="GY819" s="36"/>
      <c r="GZ819" s="36"/>
      <c r="HA819" s="36"/>
      <c r="HB819" s="36"/>
      <c r="HC819" s="36"/>
      <c r="HD819" s="36"/>
      <c r="HE819" s="36"/>
      <c r="HF819" s="36"/>
      <c r="HG819" s="36"/>
      <c r="HH819" s="36"/>
      <c r="HI819" s="36"/>
      <c r="HJ819" s="36"/>
      <c r="HK819" s="36"/>
      <c r="HL819" s="36"/>
      <c r="HM819" s="36"/>
      <c r="HN819" s="36"/>
      <c r="HO819" s="36"/>
      <c r="HP819" s="36"/>
      <c r="HQ819" s="36"/>
      <c r="HR819" s="36"/>
      <c r="HS819" s="36"/>
      <c r="HT819" s="36"/>
      <c r="HU819" s="36"/>
      <c r="HV819" s="36"/>
      <c r="HW819" s="36"/>
      <c r="HX819" s="36"/>
      <c r="HY819" s="36"/>
      <c r="HZ819" s="36"/>
      <c r="IA819" s="36"/>
      <c r="IB819" s="36"/>
      <c r="IC819" s="36"/>
      <c r="ID819" s="36"/>
      <c r="IE819" s="36"/>
      <c r="IF819" s="36"/>
      <c r="IH819" s="40"/>
      <c r="II819" s="35"/>
    </row>
    <row r="820" spans="7:243" s="15" customFormat="1" thickBot="1" x14ac:dyDescent="0.45">
      <c r="G820" s="12"/>
      <c r="H820" s="12"/>
      <c r="AH820" s="12"/>
      <c r="AI820" s="12"/>
      <c r="AR820" s="12"/>
      <c r="AS820" s="12"/>
      <c r="BP820" s="41"/>
      <c r="BQ820" s="41"/>
      <c r="BT820" s="233"/>
      <c r="BU820" s="234"/>
      <c r="BV820" s="228"/>
      <c r="BW820" s="229"/>
      <c r="BX820" s="251"/>
      <c r="BY820" s="234"/>
      <c r="CF820" s="46"/>
      <c r="CG820" s="47"/>
      <c r="CH820" s="242"/>
      <c r="CI820" s="243"/>
      <c r="CJ820" s="127"/>
      <c r="CK820" s="57"/>
      <c r="CL820" s="12"/>
      <c r="CM820" s="12"/>
      <c r="CN820" s="12"/>
      <c r="CO820" s="12"/>
      <c r="CV820" s="12"/>
      <c r="CW820" s="12"/>
      <c r="CX820" s="12"/>
      <c r="CY820" s="12"/>
      <c r="DB820" s="12"/>
      <c r="DC820" s="12"/>
      <c r="ES820" s="54"/>
      <c r="EX820" s="46"/>
      <c r="EY820" s="47"/>
      <c r="FD820" s="46"/>
      <c r="FE820" s="47"/>
      <c r="FF820" s="46"/>
      <c r="FG820" s="47"/>
      <c r="FH820" s="46"/>
      <c r="FI820" s="47"/>
      <c r="FR820" s="12"/>
      <c r="FS820" s="12"/>
      <c r="FT820" s="46"/>
      <c r="FU820" s="54"/>
      <c r="FW820" s="54"/>
      <c r="GD820" s="54"/>
      <c r="GE820" s="54"/>
      <c r="GV820" s="36"/>
      <c r="GW820" s="54"/>
      <c r="GX820" s="36"/>
      <c r="GY820" s="36"/>
      <c r="GZ820" s="36"/>
      <c r="HA820" s="36"/>
      <c r="HB820" s="36"/>
      <c r="HC820" s="36"/>
      <c r="HD820" s="36"/>
      <c r="HE820" s="36"/>
      <c r="HF820" s="36"/>
      <c r="HG820" s="36"/>
      <c r="HH820" s="36"/>
      <c r="HI820" s="36"/>
      <c r="HJ820" s="36"/>
      <c r="HK820" s="36"/>
      <c r="HL820" s="36"/>
      <c r="HM820" s="36"/>
      <c r="HN820" s="36"/>
      <c r="HO820" s="36"/>
      <c r="HP820" s="36"/>
      <c r="HQ820" s="36"/>
      <c r="HR820" s="36"/>
      <c r="HS820" s="36"/>
      <c r="HT820" s="36"/>
      <c r="HU820" s="36"/>
      <c r="HV820" s="36"/>
      <c r="HW820" s="36"/>
      <c r="HX820" s="36"/>
      <c r="HY820" s="36"/>
      <c r="HZ820" s="36"/>
      <c r="IA820" s="36"/>
      <c r="IB820" s="36"/>
      <c r="IC820" s="36"/>
      <c r="ID820" s="36"/>
      <c r="IE820" s="36"/>
      <c r="IF820" s="36"/>
      <c r="IH820" s="40"/>
      <c r="II820" s="35"/>
    </row>
    <row r="821" spans="7:243" s="15" customFormat="1" thickBot="1" x14ac:dyDescent="0.45">
      <c r="G821" s="12"/>
      <c r="H821" s="12"/>
      <c r="AH821" s="12"/>
      <c r="AI821" s="12"/>
      <c r="AR821" s="12"/>
      <c r="AS821" s="12"/>
      <c r="BP821" s="41"/>
      <c r="BQ821" s="41"/>
      <c r="BT821" s="233"/>
      <c r="BU821" s="234"/>
      <c r="BV821" s="228"/>
      <c r="BW821" s="229"/>
      <c r="BX821" s="251"/>
      <c r="BY821" s="234"/>
      <c r="CF821" s="46"/>
      <c r="CG821" s="47"/>
      <c r="CH821" s="242"/>
      <c r="CI821" s="243"/>
      <c r="CJ821" s="127"/>
      <c r="CK821" s="57"/>
      <c r="CL821" s="12"/>
      <c r="CM821" s="12"/>
      <c r="CN821" s="12"/>
      <c r="CO821" s="12"/>
      <c r="CV821" s="12"/>
      <c r="CW821" s="12"/>
      <c r="CX821" s="12"/>
      <c r="CY821" s="12"/>
      <c r="DB821" s="12"/>
      <c r="DC821" s="12"/>
      <c r="ES821" s="54"/>
      <c r="EX821" s="46"/>
      <c r="EY821" s="47"/>
      <c r="FD821" s="46"/>
      <c r="FE821" s="47"/>
      <c r="FF821" s="46"/>
      <c r="FG821" s="47"/>
      <c r="FH821" s="46"/>
      <c r="FI821" s="47"/>
      <c r="FR821" s="12"/>
      <c r="FS821" s="12"/>
      <c r="FT821" s="46"/>
      <c r="FU821" s="54"/>
      <c r="FW821" s="54"/>
      <c r="GD821" s="54"/>
      <c r="GE821" s="54"/>
      <c r="GV821" s="36"/>
      <c r="GW821" s="54"/>
      <c r="GX821" s="36"/>
      <c r="GY821" s="36"/>
      <c r="GZ821" s="36"/>
      <c r="HA821" s="36"/>
      <c r="HB821" s="36"/>
      <c r="HC821" s="36"/>
      <c r="HD821" s="36"/>
      <c r="HE821" s="36"/>
      <c r="HF821" s="36"/>
      <c r="HG821" s="36"/>
      <c r="HH821" s="36"/>
      <c r="HI821" s="36"/>
      <c r="HJ821" s="36"/>
      <c r="HK821" s="36"/>
      <c r="HL821" s="36"/>
      <c r="HM821" s="36"/>
      <c r="HN821" s="36"/>
      <c r="HO821" s="36"/>
      <c r="HP821" s="36"/>
      <c r="HQ821" s="36"/>
      <c r="HR821" s="36"/>
      <c r="HS821" s="36"/>
      <c r="HT821" s="36"/>
      <c r="HU821" s="36"/>
      <c r="HV821" s="36"/>
      <c r="HW821" s="36"/>
      <c r="HX821" s="36"/>
      <c r="HY821" s="36"/>
      <c r="HZ821" s="36"/>
      <c r="IA821" s="36"/>
      <c r="IB821" s="36"/>
      <c r="IC821" s="36"/>
      <c r="ID821" s="36"/>
      <c r="IE821" s="36"/>
      <c r="IF821" s="36"/>
      <c r="IH821" s="40"/>
      <c r="II821" s="35"/>
    </row>
    <row r="822" spans="7:243" s="15" customFormat="1" thickBot="1" x14ac:dyDescent="0.45">
      <c r="G822" s="12"/>
      <c r="H822" s="12"/>
      <c r="AH822" s="12"/>
      <c r="AI822" s="12"/>
      <c r="AR822" s="12"/>
      <c r="AS822" s="12"/>
      <c r="BP822" s="41"/>
      <c r="BQ822" s="41"/>
      <c r="BT822" s="233"/>
      <c r="BU822" s="234"/>
      <c r="BV822" s="228"/>
      <c r="BW822" s="229"/>
      <c r="BX822" s="251"/>
      <c r="BY822" s="234"/>
      <c r="CF822" s="46"/>
      <c r="CG822" s="47"/>
      <c r="CH822" s="242"/>
      <c r="CI822" s="243"/>
      <c r="CJ822" s="127"/>
      <c r="CK822" s="57"/>
      <c r="CL822" s="12"/>
      <c r="CM822" s="12"/>
      <c r="CN822" s="12"/>
      <c r="CO822" s="12"/>
      <c r="CV822" s="12"/>
      <c r="CW822" s="12"/>
      <c r="CX822" s="12"/>
      <c r="CY822" s="12"/>
      <c r="DB822" s="12"/>
      <c r="DC822" s="12"/>
      <c r="ES822" s="54"/>
      <c r="EX822" s="46"/>
      <c r="EY822" s="47"/>
      <c r="FD822" s="46"/>
      <c r="FE822" s="47"/>
      <c r="FF822" s="46"/>
      <c r="FG822" s="47"/>
      <c r="FH822" s="46"/>
      <c r="FI822" s="47"/>
      <c r="FR822" s="12"/>
      <c r="FS822" s="12"/>
      <c r="FT822" s="46"/>
      <c r="FU822" s="54"/>
      <c r="FW822" s="54"/>
      <c r="GD822" s="54"/>
      <c r="GE822" s="54"/>
      <c r="GV822" s="36"/>
      <c r="GW822" s="54"/>
      <c r="GX822" s="36"/>
      <c r="GY822" s="36"/>
      <c r="GZ822" s="36"/>
      <c r="HA822" s="36"/>
      <c r="HB822" s="36"/>
      <c r="HC822" s="36"/>
      <c r="HD822" s="36"/>
      <c r="HE822" s="36"/>
      <c r="HF822" s="36"/>
      <c r="HG822" s="36"/>
      <c r="HH822" s="36"/>
      <c r="HI822" s="36"/>
      <c r="HJ822" s="36"/>
      <c r="HK822" s="36"/>
      <c r="HL822" s="36"/>
      <c r="HM822" s="36"/>
      <c r="HN822" s="36"/>
      <c r="HO822" s="36"/>
      <c r="HP822" s="36"/>
      <c r="HQ822" s="36"/>
      <c r="HR822" s="36"/>
      <c r="HS822" s="36"/>
      <c r="HT822" s="36"/>
      <c r="HU822" s="36"/>
      <c r="HV822" s="36"/>
      <c r="HW822" s="36"/>
      <c r="HX822" s="36"/>
      <c r="HY822" s="36"/>
      <c r="HZ822" s="36"/>
      <c r="IA822" s="36"/>
      <c r="IB822" s="36"/>
      <c r="IC822" s="36"/>
      <c r="ID822" s="36"/>
      <c r="IE822" s="36"/>
      <c r="IF822" s="36"/>
      <c r="IH822" s="40"/>
      <c r="II822" s="35"/>
    </row>
    <row r="823" spans="7:243" s="15" customFormat="1" thickBot="1" x14ac:dyDescent="0.45">
      <c r="G823" s="12"/>
      <c r="H823" s="12"/>
      <c r="AH823" s="12"/>
      <c r="AI823" s="12"/>
      <c r="AR823" s="12"/>
      <c r="AS823" s="12"/>
      <c r="BP823" s="41"/>
      <c r="BQ823" s="41"/>
      <c r="BT823" s="233"/>
      <c r="BU823" s="234"/>
      <c r="BV823" s="228"/>
      <c r="BW823" s="229"/>
      <c r="BX823" s="251"/>
      <c r="BY823" s="234"/>
      <c r="CF823" s="46"/>
      <c r="CG823" s="47"/>
      <c r="CH823" s="242"/>
      <c r="CI823" s="243"/>
      <c r="CJ823" s="127"/>
      <c r="CK823" s="57"/>
      <c r="CL823" s="12"/>
      <c r="CM823" s="12"/>
      <c r="CN823" s="12"/>
      <c r="CO823" s="12"/>
      <c r="CV823" s="12"/>
      <c r="CW823" s="12"/>
      <c r="CX823" s="12"/>
      <c r="CY823" s="12"/>
      <c r="DB823" s="12"/>
      <c r="DC823" s="12"/>
      <c r="ES823" s="54"/>
      <c r="EX823" s="46"/>
      <c r="EY823" s="47"/>
      <c r="FD823" s="46"/>
      <c r="FE823" s="47"/>
      <c r="FF823" s="46"/>
      <c r="FG823" s="47"/>
      <c r="FH823" s="46"/>
      <c r="FI823" s="47"/>
      <c r="FR823" s="12"/>
      <c r="FS823" s="12"/>
      <c r="FT823" s="46"/>
      <c r="FU823" s="54"/>
      <c r="FW823" s="54"/>
      <c r="GD823" s="54"/>
      <c r="GE823" s="54"/>
      <c r="GV823" s="36"/>
      <c r="GW823" s="54"/>
      <c r="GX823" s="36"/>
      <c r="GY823" s="36"/>
      <c r="GZ823" s="36"/>
      <c r="HA823" s="36"/>
      <c r="HB823" s="36"/>
      <c r="HC823" s="36"/>
      <c r="HD823" s="36"/>
      <c r="HE823" s="36"/>
      <c r="HF823" s="36"/>
      <c r="HG823" s="36"/>
      <c r="HH823" s="36"/>
      <c r="HI823" s="36"/>
      <c r="HJ823" s="36"/>
      <c r="HK823" s="36"/>
      <c r="HL823" s="36"/>
      <c r="HM823" s="36"/>
      <c r="HN823" s="36"/>
      <c r="HO823" s="36"/>
      <c r="HP823" s="36"/>
      <c r="HQ823" s="36"/>
      <c r="HR823" s="36"/>
      <c r="HS823" s="36"/>
      <c r="HT823" s="36"/>
      <c r="HU823" s="36"/>
      <c r="HV823" s="36"/>
      <c r="HW823" s="36"/>
      <c r="HX823" s="36"/>
      <c r="HY823" s="36"/>
      <c r="HZ823" s="36"/>
      <c r="IA823" s="36"/>
      <c r="IB823" s="36"/>
      <c r="IC823" s="36"/>
      <c r="ID823" s="36"/>
      <c r="IE823" s="36"/>
      <c r="IF823" s="36"/>
      <c r="IH823" s="40"/>
      <c r="II823" s="35"/>
    </row>
    <row r="824" spans="7:243" s="15" customFormat="1" thickBot="1" x14ac:dyDescent="0.45">
      <c r="G824" s="12"/>
      <c r="H824" s="12"/>
      <c r="AH824" s="12"/>
      <c r="AI824" s="12"/>
      <c r="AR824" s="12"/>
      <c r="AS824" s="12"/>
      <c r="BP824" s="41"/>
      <c r="BQ824" s="41"/>
      <c r="BT824" s="233"/>
      <c r="BU824" s="234"/>
      <c r="BV824" s="228"/>
      <c r="BW824" s="229"/>
      <c r="BX824" s="251"/>
      <c r="BY824" s="234"/>
      <c r="CF824" s="46"/>
      <c r="CG824" s="47"/>
      <c r="CH824" s="242"/>
      <c r="CI824" s="243"/>
      <c r="CJ824" s="127"/>
      <c r="CK824" s="57"/>
      <c r="CL824" s="12"/>
      <c r="CM824" s="12"/>
      <c r="CN824" s="12"/>
      <c r="CO824" s="12"/>
      <c r="CV824" s="12"/>
      <c r="CW824" s="12"/>
      <c r="CX824" s="12"/>
      <c r="CY824" s="12"/>
      <c r="DB824" s="12"/>
      <c r="DC824" s="12"/>
      <c r="ES824" s="54"/>
      <c r="EX824" s="46"/>
      <c r="EY824" s="47"/>
      <c r="FD824" s="46"/>
      <c r="FE824" s="47"/>
      <c r="FF824" s="46"/>
      <c r="FG824" s="47"/>
      <c r="FH824" s="46"/>
      <c r="FI824" s="47"/>
      <c r="FR824" s="12"/>
      <c r="FS824" s="12"/>
      <c r="FT824" s="46"/>
      <c r="FU824" s="54"/>
      <c r="FW824" s="54"/>
      <c r="GD824" s="54"/>
      <c r="GE824" s="54"/>
      <c r="GV824" s="36"/>
      <c r="GW824" s="54"/>
      <c r="GX824" s="36"/>
      <c r="GY824" s="36"/>
      <c r="GZ824" s="36"/>
      <c r="HA824" s="36"/>
      <c r="HB824" s="36"/>
      <c r="HC824" s="36"/>
      <c r="HD824" s="36"/>
      <c r="HE824" s="36"/>
      <c r="HF824" s="36"/>
      <c r="HG824" s="36"/>
      <c r="HH824" s="36"/>
      <c r="HI824" s="36"/>
      <c r="HJ824" s="36"/>
      <c r="HK824" s="36"/>
      <c r="HL824" s="36"/>
      <c r="HM824" s="36"/>
      <c r="HN824" s="36"/>
      <c r="HO824" s="36"/>
      <c r="HP824" s="36"/>
      <c r="HQ824" s="36"/>
      <c r="HR824" s="36"/>
      <c r="HS824" s="36"/>
      <c r="HT824" s="36"/>
      <c r="HU824" s="36"/>
      <c r="HV824" s="36"/>
      <c r="HW824" s="36"/>
      <c r="HX824" s="36"/>
      <c r="HY824" s="36"/>
      <c r="HZ824" s="36"/>
      <c r="IA824" s="36"/>
      <c r="IB824" s="36"/>
      <c r="IC824" s="36"/>
      <c r="ID824" s="36"/>
      <c r="IE824" s="36"/>
      <c r="IF824" s="36"/>
      <c r="IH824" s="40"/>
      <c r="II824" s="35"/>
    </row>
    <row r="825" spans="7:243" s="15" customFormat="1" thickBot="1" x14ac:dyDescent="0.45">
      <c r="G825" s="12"/>
      <c r="H825" s="12"/>
      <c r="AH825" s="12"/>
      <c r="AI825" s="12"/>
      <c r="AR825" s="12"/>
      <c r="AS825" s="12"/>
      <c r="BP825" s="41"/>
      <c r="BQ825" s="41"/>
      <c r="BT825" s="233"/>
      <c r="BU825" s="234"/>
      <c r="BV825" s="228"/>
      <c r="BW825" s="229"/>
      <c r="BX825" s="251"/>
      <c r="BY825" s="234"/>
      <c r="CF825" s="46"/>
      <c r="CG825" s="47"/>
      <c r="CH825" s="242"/>
      <c r="CI825" s="243"/>
      <c r="CJ825" s="127"/>
      <c r="CK825" s="57"/>
      <c r="CL825" s="12"/>
      <c r="CM825" s="12"/>
      <c r="CN825" s="12"/>
      <c r="CO825" s="12"/>
      <c r="CV825" s="12"/>
      <c r="CW825" s="12"/>
      <c r="CX825" s="12"/>
      <c r="CY825" s="12"/>
      <c r="DB825" s="12"/>
      <c r="DC825" s="12"/>
      <c r="ES825" s="54"/>
      <c r="EX825" s="46"/>
      <c r="EY825" s="47"/>
      <c r="FD825" s="46"/>
      <c r="FE825" s="47"/>
      <c r="FF825" s="46"/>
      <c r="FG825" s="47"/>
      <c r="FH825" s="46"/>
      <c r="FI825" s="47"/>
      <c r="FR825" s="12"/>
      <c r="FS825" s="12"/>
      <c r="FT825" s="46"/>
      <c r="FU825" s="54"/>
      <c r="FW825" s="54"/>
      <c r="GD825" s="54"/>
      <c r="GE825" s="54"/>
      <c r="GV825" s="36"/>
      <c r="GW825" s="54"/>
      <c r="GX825" s="36"/>
      <c r="GY825" s="36"/>
      <c r="GZ825" s="36"/>
      <c r="HA825" s="36"/>
      <c r="HB825" s="36"/>
      <c r="HC825" s="36"/>
      <c r="HD825" s="36"/>
      <c r="HE825" s="36"/>
      <c r="HF825" s="36"/>
      <c r="HG825" s="36"/>
      <c r="HH825" s="36"/>
      <c r="HI825" s="36"/>
      <c r="HJ825" s="36"/>
      <c r="HK825" s="36"/>
      <c r="HL825" s="36"/>
      <c r="HM825" s="36"/>
      <c r="HN825" s="36"/>
      <c r="HO825" s="36"/>
      <c r="HP825" s="36"/>
      <c r="HQ825" s="36"/>
      <c r="HR825" s="36"/>
      <c r="HS825" s="36"/>
      <c r="HT825" s="36"/>
      <c r="HU825" s="36"/>
      <c r="HV825" s="36"/>
      <c r="HW825" s="36"/>
      <c r="HX825" s="36"/>
      <c r="HY825" s="36"/>
      <c r="HZ825" s="36"/>
      <c r="IA825" s="36"/>
      <c r="IB825" s="36"/>
      <c r="IC825" s="36"/>
      <c r="ID825" s="36"/>
      <c r="IE825" s="36"/>
      <c r="IF825" s="36"/>
      <c r="IH825" s="40"/>
      <c r="II825" s="35"/>
    </row>
    <row r="826" spans="7:243" s="15" customFormat="1" thickBot="1" x14ac:dyDescent="0.45">
      <c r="G826" s="12"/>
      <c r="H826" s="12"/>
      <c r="AH826" s="12"/>
      <c r="AI826" s="12"/>
      <c r="AR826" s="12"/>
      <c r="AS826" s="12"/>
      <c r="BP826" s="41"/>
      <c r="BQ826" s="41"/>
      <c r="BT826" s="233"/>
      <c r="BU826" s="234"/>
      <c r="BV826" s="228"/>
      <c r="BW826" s="229"/>
      <c r="BX826" s="251"/>
      <c r="BY826" s="234"/>
      <c r="CF826" s="46"/>
      <c r="CG826" s="47"/>
      <c r="CH826" s="242"/>
      <c r="CI826" s="243"/>
      <c r="CJ826" s="127"/>
      <c r="CK826" s="57"/>
      <c r="CL826" s="12"/>
      <c r="CM826" s="12"/>
      <c r="CN826" s="12"/>
      <c r="CO826" s="12"/>
      <c r="CV826" s="12"/>
      <c r="CW826" s="12"/>
      <c r="CX826" s="12"/>
      <c r="CY826" s="12"/>
      <c r="DB826" s="12"/>
      <c r="DC826" s="12"/>
      <c r="ES826" s="54"/>
      <c r="EX826" s="46"/>
      <c r="EY826" s="47"/>
      <c r="FD826" s="46"/>
      <c r="FE826" s="47"/>
      <c r="FF826" s="46"/>
      <c r="FG826" s="47"/>
      <c r="FH826" s="46"/>
      <c r="FI826" s="47"/>
      <c r="FR826" s="12"/>
      <c r="FS826" s="12"/>
      <c r="FT826" s="46"/>
      <c r="FU826" s="54"/>
      <c r="FW826" s="54"/>
      <c r="GD826" s="54"/>
      <c r="GE826" s="54"/>
      <c r="GV826" s="36"/>
      <c r="GW826" s="54"/>
      <c r="GX826" s="36"/>
      <c r="GY826" s="36"/>
      <c r="GZ826" s="36"/>
      <c r="HA826" s="36"/>
      <c r="HB826" s="36"/>
      <c r="HC826" s="36"/>
      <c r="HD826" s="36"/>
      <c r="HE826" s="36"/>
      <c r="HF826" s="36"/>
      <c r="HG826" s="36"/>
      <c r="HH826" s="36"/>
      <c r="HI826" s="36"/>
      <c r="HJ826" s="36"/>
      <c r="HK826" s="36"/>
      <c r="HL826" s="36"/>
      <c r="HM826" s="36"/>
      <c r="HN826" s="36"/>
      <c r="HO826" s="36"/>
      <c r="HP826" s="36"/>
      <c r="HQ826" s="36"/>
      <c r="HR826" s="36"/>
      <c r="HS826" s="36"/>
      <c r="HT826" s="36"/>
      <c r="HU826" s="36"/>
      <c r="HV826" s="36"/>
      <c r="HW826" s="36"/>
      <c r="HX826" s="36"/>
      <c r="HY826" s="36"/>
      <c r="HZ826" s="36"/>
      <c r="IA826" s="36"/>
      <c r="IB826" s="36"/>
      <c r="IC826" s="36"/>
      <c r="ID826" s="36"/>
      <c r="IE826" s="36"/>
      <c r="IF826" s="36"/>
      <c r="IH826" s="40"/>
      <c r="II826" s="35"/>
    </row>
    <row r="827" spans="7:243" s="15" customFormat="1" thickBot="1" x14ac:dyDescent="0.45">
      <c r="G827" s="12"/>
      <c r="H827" s="12"/>
      <c r="AH827" s="12"/>
      <c r="AI827" s="12"/>
      <c r="AR827" s="12"/>
      <c r="AS827" s="12"/>
      <c r="BP827" s="41"/>
      <c r="BQ827" s="41"/>
      <c r="BT827" s="233"/>
      <c r="BU827" s="234"/>
      <c r="BV827" s="228"/>
      <c r="BW827" s="229"/>
      <c r="BX827" s="251"/>
      <c r="BY827" s="234"/>
      <c r="CF827" s="46"/>
      <c r="CG827" s="47"/>
      <c r="CH827" s="242"/>
      <c r="CI827" s="243"/>
      <c r="CJ827" s="127"/>
      <c r="CK827" s="57"/>
      <c r="CL827" s="12"/>
      <c r="CM827" s="12"/>
      <c r="CN827" s="12"/>
      <c r="CO827" s="12"/>
      <c r="CV827" s="12"/>
      <c r="CW827" s="12"/>
      <c r="CX827" s="12"/>
      <c r="CY827" s="12"/>
      <c r="DB827" s="12"/>
      <c r="DC827" s="12"/>
      <c r="ES827" s="54"/>
      <c r="EX827" s="46"/>
      <c r="EY827" s="47"/>
      <c r="FD827" s="46"/>
      <c r="FE827" s="47"/>
      <c r="FF827" s="46"/>
      <c r="FG827" s="47"/>
      <c r="FH827" s="46"/>
      <c r="FI827" s="47"/>
      <c r="FR827" s="12"/>
      <c r="FS827" s="12"/>
      <c r="FT827" s="46"/>
      <c r="FU827" s="54"/>
      <c r="FW827" s="54"/>
      <c r="GD827" s="54"/>
      <c r="GE827" s="54"/>
      <c r="GV827" s="36"/>
      <c r="GW827" s="54"/>
      <c r="GX827" s="36"/>
      <c r="GY827" s="36"/>
      <c r="GZ827" s="36"/>
      <c r="HA827" s="36"/>
      <c r="HB827" s="36"/>
      <c r="HC827" s="36"/>
      <c r="HD827" s="36"/>
      <c r="HE827" s="36"/>
      <c r="HF827" s="36"/>
      <c r="HG827" s="36"/>
      <c r="HH827" s="36"/>
      <c r="HI827" s="36"/>
      <c r="HJ827" s="36"/>
      <c r="HK827" s="36"/>
      <c r="HL827" s="36"/>
      <c r="HM827" s="36"/>
      <c r="HN827" s="36"/>
      <c r="HO827" s="36"/>
      <c r="HP827" s="36"/>
      <c r="HQ827" s="36"/>
      <c r="HR827" s="36"/>
      <c r="HS827" s="36"/>
      <c r="HT827" s="36"/>
      <c r="HU827" s="36"/>
      <c r="HV827" s="36"/>
      <c r="HW827" s="36"/>
      <c r="HX827" s="36"/>
      <c r="HY827" s="36"/>
      <c r="HZ827" s="36"/>
      <c r="IA827" s="36"/>
      <c r="IB827" s="36"/>
      <c r="IC827" s="36"/>
      <c r="ID827" s="36"/>
      <c r="IE827" s="36"/>
      <c r="IF827" s="36"/>
      <c r="IH827" s="40"/>
      <c r="II827" s="35"/>
    </row>
    <row r="828" spans="7:243" s="15" customFormat="1" thickBot="1" x14ac:dyDescent="0.45">
      <c r="G828" s="12"/>
      <c r="H828" s="12"/>
      <c r="AH828" s="12"/>
      <c r="AI828" s="12"/>
      <c r="AR828" s="12"/>
      <c r="AS828" s="12"/>
      <c r="BP828" s="41"/>
      <c r="BQ828" s="41"/>
      <c r="BT828" s="233"/>
      <c r="BU828" s="234"/>
      <c r="BV828" s="228"/>
      <c r="BW828" s="229"/>
      <c r="BX828" s="251"/>
      <c r="BY828" s="234"/>
      <c r="CF828" s="46"/>
      <c r="CG828" s="47"/>
      <c r="CH828" s="242"/>
      <c r="CI828" s="243"/>
      <c r="CJ828" s="127"/>
      <c r="CK828" s="57"/>
      <c r="CL828" s="12"/>
      <c r="CM828" s="12"/>
      <c r="CN828" s="12"/>
      <c r="CO828" s="12"/>
      <c r="CV828" s="12"/>
      <c r="CW828" s="12"/>
      <c r="CX828" s="12"/>
      <c r="CY828" s="12"/>
      <c r="DB828" s="12"/>
      <c r="DC828" s="12"/>
      <c r="ES828" s="54"/>
      <c r="EX828" s="46"/>
      <c r="EY828" s="47"/>
      <c r="FD828" s="46"/>
      <c r="FE828" s="47"/>
      <c r="FF828" s="46"/>
      <c r="FG828" s="47"/>
      <c r="FH828" s="46"/>
      <c r="FI828" s="47"/>
      <c r="FR828" s="12"/>
      <c r="FS828" s="12"/>
      <c r="FT828" s="46"/>
      <c r="FU828" s="54"/>
      <c r="FW828" s="54"/>
      <c r="GD828" s="54"/>
      <c r="GE828" s="54"/>
      <c r="GV828" s="36"/>
      <c r="GW828" s="54"/>
      <c r="GX828" s="36"/>
      <c r="GY828" s="36"/>
      <c r="GZ828" s="36"/>
      <c r="HA828" s="36"/>
      <c r="HB828" s="36"/>
      <c r="HC828" s="36"/>
      <c r="HD828" s="36"/>
      <c r="HE828" s="36"/>
      <c r="HF828" s="36"/>
      <c r="HG828" s="36"/>
      <c r="HH828" s="36"/>
      <c r="HI828" s="36"/>
      <c r="HJ828" s="36"/>
      <c r="HK828" s="36"/>
      <c r="HL828" s="36"/>
      <c r="HM828" s="36"/>
      <c r="HN828" s="36"/>
      <c r="HO828" s="36"/>
      <c r="HP828" s="36"/>
      <c r="HQ828" s="36"/>
      <c r="HR828" s="36"/>
      <c r="HS828" s="36"/>
      <c r="HT828" s="36"/>
      <c r="HU828" s="36"/>
      <c r="HV828" s="36"/>
      <c r="HW828" s="36"/>
      <c r="HX828" s="36"/>
      <c r="HY828" s="36"/>
      <c r="HZ828" s="36"/>
      <c r="IA828" s="36"/>
      <c r="IB828" s="36"/>
      <c r="IC828" s="36"/>
      <c r="ID828" s="36"/>
      <c r="IE828" s="36"/>
      <c r="IF828" s="36"/>
      <c r="IH828" s="40"/>
      <c r="II828" s="35"/>
    </row>
    <row r="829" spans="7:243" s="15" customFormat="1" thickBot="1" x14ac:dyDescent="0.45">
      <c r="G829" s="12"/>
      <c r="H829" s="12"/>
      <c r="AH829" s="12"/>
      <c r="AI829" s="12"/>
      <c r="AR829" s="12"/>
      <c r="AS829" s="12"/>
      <c r="BP829" s="41"/>
      <c r="BQ829" s="41"/>
      <c r="BT829" s="233"/>
      <c r="BU829" s="234"/>
      <c r="BV829" s="228"/>
      <c r="BW829" s="229"/>
      <c r="BX829" s="251"/>
      <c r="BY829" s="234"/>
      <c r="CF829" s="46"/>
      <c r="CG829" s="47"/>
      <c r="CH829" s="242"/>
      <c r="CI829" s="243"/>
      <c r="CJ829" s="127"/>
      <c r="CK829" s="57"/>
      <c r="CL829" s="12"/>
      <c r="CM829" s="12"/>
      <c r="CN829" s="12"/>
      <c r="CO829" s="12"/>
      <c r="CV829" s="12"/>
      <c r="CW829" s="12"/>
      <c r="CX829" s="12"/>
      <c r="CY829" s="12"/>
      <c r="DB829" s="12"/>
      <c r="DC829" s="12"/>
      <c r="ES829" s="54"/>
      <c r="EX829" s="46"/>
      <c r="EY829" s="47"/>
      <c r="FD829" s="46"/>
      <c r="FE829" s="47"/>
      <c r="FF829" s="46"/>
      <c r="FG829" s="47"/>
      <c r="FH829" s="46"/>
      <c r="FI829" s="47"/>
      <c r="FR829" s="12"/>
      <c r="FS829" s="12"/>
      <c r="FT829" s="46"/>
      <c r="FU829" s="54"/>
      <c r="FW829" s="54"/>
      <c r="GD829" s="54"/>
      <c r="GE829" s="54"/>
      <c r="GV829" s="36"/>
      <c r="GW829" s="54"/>
      <c r="GX829" s="36"/>
      <c r="GY829" s="36"/>
      <c r="GZ829" s="36"/>
      <c r="HA829" s="36"/>
      <c r="HB829" s="36"/>
      <c r="HC829" s="36"/>
      <c r="HD829" s="36"/>
      <c r="HE829" s="36"/>
      <c r="HF829" s="36"/>
      <c r="HG829" s="36"/>
      <c r="HH829" s="36"/>
      <c r="HI829" s="36"/>
      <c r="HJ829" s="36"/>
      <c r="HK829" s="36"/>
      <c r="HL829" s="36"/>
      <c r="HM829" s="36"/>
      <c r="HN829" s="36"/>
      <c r="HO829" s="36"/>
      <c r="HP829" s="36"/>
      <c r="HQ829" s="36"/>
      <c r="HR829" s="36"/>
      <c r="HS829" s="36"/>
      <c r="HT829" s="36"/>
      <c r="HU829" s="36"/>
      <c r="HV829" s="36"/>
      <c r="HW829" s="36"/>
      <c r="HX829" s="36"/>
      <c r="HY829" s="36"/>
      <c r="HZ829" s="36"/>
      <c r="IA829" s="36"/>
      <c r="IB829" s="36"/>
      <c r="IC829" s="36"/>
      <c r="ID829" s="36"/>
      <c r="IE829" s="36"/>
      <c r="IF829" s="36"/>
      <c r="IH829" s="40"/>
      <c r="II829" s="35"/>
    </row>
    <row r="830" spans="7:243" s="15" customFormat="1" thickBot="1" x14ac:dyDescent="0.45">
      <c r="G830" s="12"/>
      <c r="H830" s="12"/>
      <c r="AH830" s="12"/>
      <c r="AI830" s="12"/>
      <c r="AR830" s="12"/>
      <c r="AS830" s="12"/>
      <c r="BP830" s="41"/>
      <c r="BQ830" s="41"/>
      <c r="BT830" s="233"/>
      <c r="BU830" s="234"/>
      <c r="BV830" s="228"/>
      <c r="BW830" s="229"/>
      <c r="BX830" s="251"/>
      <c r="BY830" s="234"/>
      <c r="CF830" s="46"/>
      <c r="CG830" s="47"/>
      <c r="CH830" s="242"/>
      <c r="CI830" s="243"/>
      <c r="CJ830" s="127"/>
      <c r="CK830" s="57"/>
      <c r="CL830" s="12"/>
      <c r="CM830" s="12"/>
      <c r="CN830" s="12"/>
      <c r="CO830" s="12"/>
      <c r="CV830" s="12"/>
      <c r="CW830" s="12"/>
      <c r="CX830" s="12"/>
      <c r="CY830" s="12"/>
      <c r="DB830" s="12"/>
      <c r="DC830" s="12"/>
      <c r="ES830" s="54"/>
      <c r="EX830" s="46"/>
      <c r="EY830" s="47"/>
      <c r="FD830" s="46"/>
      <c r="FE830" s="47"/>
      <c r="FF830" s="46"/>
      <c r="FG830" s="47"/>
      <c r="FH830" s="46"/>
      <c r="FI830" s="47"/>
      <c r="FR830" s="12"/>
      <c r="FS830" s="12"/>
      <c r="FT830" s="46"/>
      <c r="FU830" s="54"/>
      <c r="FW830" s="54"/>
      <c r="GD830" s="54"/>
      <c r="GE830" s="54"/>
      <c r="GV830" s="36"/>
      <c r="GW830" s="54"/>
      <c r="GX830" s="36"/>
      <c r="GY830" s="36"/>
      <c r="GZ830" s="36"/>
      <c r="HA830" s="36"/>
      <c r="HB830" s="36"/>
      <c r="HC830" s="36"/>
      <c r="HD830" s="36"/>
      <c r="HE830" s="36"/>
      <c r="HF830" s="36"/>
      <c r="HG830" s="36"/>
      <c r="HH830" s="36"/>
      <c r="HI830" s="36"/>
      <c r="HJ830" s="36"/>
      <c r="HK830" s="36"/>
      <c r="HL830" s="36"/>
      <c r="HM830" s="36"/>
      <c r="HN830" s="36"/>
      <c r="HO830" s="36"/>
      <c r="HP830" s="36"/>
      <c r="HQ830" s="36"/>
      <c r="HR830" s="36"/>
      <c r="HS830" s="36"/>
      <c r="HT830" s="36"/>
      <c r="HU830" s="36"/>
      <c r="HV830" s="36"/>
      <c r="HW830" s="36"/>
      <c r="HX830" s="36"/>
      <c r="HY830" s="36"/>
      <c r="HZ830" s="36"/>
      <c r="IA830" s="36"/>
      <c r="IB830" s="36"/>
      <c r="IC830" s="36"/>
      <c r="ID830" s="36"/>
      <c r="IE830" s="36"/>
      <c r="IF830" s="36"/>
      <c r="IH830" s="40"/>
      <c r="II830" s="35"/>
    </row>
    <row r="831" spans="7:243" s="15" customFormat="1" thickBot="1" x14ac:dyDescent="0.45">
      <c r="G831" s="12"/>
      <c r="H831" s="12"/>
      <c r="AH831" s="12"/>
      <c r="AI831" s="12"/>
      <c r="AR831" s="12"/>
      <c r="AS831" s="12"/>
      <c r="BP831" s="41"/>
      <c r="BQ831" s="41"/>
      <c r="BT831" s="233"/>
      <c r="BU831" s="234"/>
      <c r="BV831" s="228"/>
      <c r="BW831" s="229"/>
      <c r="BX831" s="251"/>
      <c r="BY831" s="234"/>
      <c r="CF831" s="46"/>
      <c r="CG831" s="47"/>
      <c r="CH831" s="242"/>
      <c r="CI831" s="243"/>
      <c r="CJ831" s="127"/>
      <c r="CK831" s="57"/>
      <c r="CL831" s="12"/>
      <c r="CM831" s="12"/>
      <c r="CN831" s="12"/>
      <c r="CO831" s="12"/>
      <c r="CV831" s="12"/>
      <c r="CW831" s="12"/>
      <c r="CX831" s="12"/>
      <c r="CY831" s="12"/>
      <c r="DB831" s="12"/>
      <c r="DC831" s="12"/>
      <c r="ES831" s="54"/>
      <c r="EX831" s="46"/>
      <c r="EY831" s="47"/>
      <c r="FD831" s="46"/>
      <c r="FE831" s="47"/>
      <c r="FF831" s="46"/>
      <c r="FG831" s="47"/>
      <c r="FH831" s="46"/>
      <c r="FI831" s="47"/>
      <c r="FR831" s="12"/>
      <c r="FS831" s="12"/>
      <c r="FT831" s="46"/>
      <c r="FU831" s="54"/>
      <c r="FW831" s="54"/>
      <c r="GD831" s="54"/>
      <c r="GE831" s="54"/>
      <c r="GV831" s="36"/>
      <c r="GW831" s="54"/>
      <c r="GX831" s="36"/>
      <c r="GY831" s="36"/>
      <c r="GZ831" s="36"/>
      <c r="HA831" s="36"/>
      <c r="HB831" s="36"/>
      <c r="HC831" s="36"/>
      <c r="HD831" s="36"/>
      <c r="HE831" s="36"/>
      <c r="HF831" s="36"/>
      <c r="HG831" s="36"/>
      <c r="HH831" s="36"/>
      <c r="HI831" s="36"/>
      <c r="HJ831" s="36"/>
      <c r="HK831" s="36"/>
      <c r="HL831" s="36"/>
      <c r="HM831" s="36"/>
      <c r="HN831" s="36"/>
      <c r="HO831" s="36"/>
      <c r="HP831" s="36"/>
      <c r="HQ831" s="36"/>
      <c r="HR831" s="36"/>
      <c r="HS831" s="36"/>
      <c r="HT831" s="36"/>
      <c r="HU831" s="36"/>
      <c r="HV831" s="36"/>
      <c r="HW831" s="36"/>
      <c r="HX831" s="36"/>
      <c r="HY831" s="36"/>
      <c r="HZ831" s="36"/>
      <c r="IA831" s="36"/>
      <c r="IB831" s="36"/>
      <c r="IC831" s="36"/>
      <c r="ID831" s="36"/>
      <c r="IE831" s="36"/>
      <c r="IF831" s="36"/>
      <c r="IH831" s="40"/>
      <c r="II831" s="35"/>
    </row>
    <row r="832" spans="7:243" s="15" customFormat="1" thickBot="1" x14ac:dyDescent="0.45">
      <c r="G832" s="12"/>
      <c r="H832" s="12"/>
      <c r="AH832" s="12"/>
      <c r="AI832" s="12"/>
      <c r="AR832" s="12"/>
      <c r="AS832" s="12"/>
      <c r="BP832" s="41"/>
      <c r="BQ832" s="41"/>
      <c r="BT832" s="233"/>
      <c r="BU832" s="234"/>
      <c r="BV832" s="228"/>
      <c r="BW832" s="229"/>
      <c r="BX832" s="251"/>
      <c r="BY832" s="234"/>
      <c r="CF832" s="46"/>
      <c r="CG832" s="47"/>
      <c r="CH832" s="242"/>
      <c r="CI832" s="243"/>
      <c r="CJ832" s="127"/>
      <c r="CK832" s="57"/>
      <c r="CL832" s="12"/>
      <c r="CM832" s="12"/>
      <c r="CN832" s="12"/>
      <c r="CO832" s="12"/>
      <c r="CV832" s="12"/>
      <c r="CW832" s="12"/>
      <c r="CX832" s="12"/>
      <c r="CY832" s="12"/>
      <c r="DB832" s="12"/>
      <c r="DC832" s="12"/>
      <c r="ES832" s="54"/>
      <c r="EX832" s="46"/>
      <c r="EY832" s="47"/>
      <c r="FD832" s="46"/>
      <c r="FE832" s="47"/>
      <c r="FF832" s="46"/>
      <c r="FG832" s="47"/>
      <c r="FH832" s="46"/>
      <c r="FI832" s="47"/>
      <c r="FR832" s="12"/>
      <c r="FS832" s="12"/>
      <c r="FT832" s="46"/>
      <c r="FU832" s="54"/>
      <c r="FW832" s="54"/>
      <c r="GD832" s="54"/>
      <c r="GE832" s="54"/>
      <c r="GV832" s="36"/>
      <c r="GW832" s="54"/>
      <c r="GX832" s="36"/>
      <c r="GY832" s="36"/>
      <c r="GZ832" s="36"/>
      <c r="HA832" s="36"/>
      <c r="HB832" s="36"/>
      <c r="HC832" s="36"/>
      <c r="HD832" s="36"/>
      <c r="HE832" s="36"/>
      <c r="HF832" s="36"/>
      <c r="HG832" s="36"/>
      <c r="HH832" s="36"/>
      <c r="HI832" s="36"/>
      <c r="HJ832" s="36"/>
      <c r="HK832" s="36"/>
      <c r="HL832" s="36"/>
      <c r="HM832" s="36"/>
      <c r="HN832" s="36"/>
      <c r="HO832" s="36"/>
      <c r="HP832" s="36"/>
      <c r="HQ832" s="36"/>
      <c r="HR832" s="36"/>
      <c r="HS832" s="36"/>
      <c r="HT832" s="36"/>
      <c r="HU832" s="36"/>
      <c r="HV832" s="36"/>
      <c r="HW832" s="36"/>
      <c r="HX832" s="36"/>
      <c r="HY832" s="36"/>
      <c r="HZ832" s="36"/>
      <c r="IA832" s="36"/>
      <c r="IB832" s="36"/>
      <c r="IC832" s="36"/>
      <c r="ID832" s="36"/>
      <c r="IE832" s="36"/>
      <c r="IF832" s="36"/>
      <c r="IH832" s="40"/>
      <c r="II832" s="35"/>
    </row>
    <row r="833" spans="1:243" s="15" customFormat="1" thickBot="1" x14ac:dyDescent="0.45">
      <c r="G833" s="12"/>
      <c r="H833" s="12"/>
      <c r="AH833" s="12"/>
      <c r="AI833" s="12"/>
      <c r="AR833" s="12"/>
      <c r="AS833" s="12"/>
      <c r="BP833" s="41"/>
      <c r="BQ833" s="41"/>
      <c r="BT833" s="233"/>
      <c r="BU833" s="234"/>
      <c r="BV833" s="228"/>
      <c r="BW833" s="229"/>
      <c r="BX833" s="251"/>
      <c r="BY833" s="234"/>
      <c r="CF833" s="46"/>
      <c r="CG833" s="47"/>
      <c r="CH833" s="242"/>
      <c r="CI833" s="243"/>
      <c r="CJ833" s="127"/>
      <c r="CK833" s="57"/>
      <c r="CL833" s="12"/>
      <c r="CM833" s="12"/>
      <c r="CN833" s="12"/>
      <c r="CO833" s="12"/>
      <c r="CV833" s="12"/>
      <c r="CW833" s="12"/>
      <c r="CX833" s="12"/>
      <c r="CY833" s="12"/>
      <c r="DB833" s="12"/>
      <c r="DC833" s="12"/>
      <c r="ES833" s="54"/>
      <c r="EX833" s="46"/>
      <c r="EY833" s="47"/>
      <c r="FD833" s="46"/>
      <c r="FE833" s="47"/>
      <c r="FF833" s="46"/>
      <c r="FG833" s="47"/>
      <c r="FH833" s="46"/>
      <c r="FI833" s="47"/>
      <c r="FR833" s="12"/>
      <c r="FS833" s="12"/>
      <c r="FT833" s="46"/>
      <c r="FU833" s="54"/>
      <c r="FW833" s="54"/>
      <c r="GD833" s="54"/>
      <c r="GE833" s="54"/>
      <c r="GV833" s="36"/>
      <c r="GW833" s="54"/>
      <c r="GX833" s="36"/>
      <c r="GY833" s="36"/>
      <c r="GZ833" s="36"/>
      <c r="HA833" s="36"/>
      <c r="HB833" s="36"/>
      <c r="HC833" s="36"/>
      <c r="HD833" s="36"/>
      <c r="HE833" s="36"/>
      <c r="HF833" s="36"/>
      <c r="HG833" s="36"/>
      <c r="HH833" s="36"/>
      <c r="HI833" s="36"/>
      <c r="HJ833" s="36"/>
      <c r="HK833" s="36"/>
      <c r="HL833" s="36"/>
      <c r="HM833" s="36"/>
      <c r="HN833" s="36"/>
      <c r="HO833" s="36"/>
      <c r="HP833" s="36"/>
      <c r="HQ833" s="36"/>
      <c r="HR833" s="36"/>
      <c r="HS833" s="36"/>
      <c r="HT833" s="36"/>
      <c r="HU833" s="36"/>
      <c r="HV833" s="36"/>
      <c r="HW833" s="36"/>
      <c r="HX833" s="36"/>
      <c r="HY833" s="36"/>
      <c r="HZ833" s="36"/>
      <c r="IA833" s="36"/>
      <c r="IB833" s="36"/>
      <c r="IC833" s="36"/>
      <c r="ID833" s="36"/>
      <c r="IE833" s="36"/>
      <c r="IF833" s="36"/>
      <c r="IH833" s="40"/>
      <c r="II833" s="35"/>
    </row>
    <row r="834" spans="1:243" s="15" customFormat="1" thickBot="1" x14ac:dyDescent="0.45">
      <c r="G834" s="12"/>
      <c r="H834" s="12"/>
      <c r="AH834" s="12"/>
      <c r="AI834" s="12"/>
      <c r="AR834" s="12"/>
      <c r="AS834" s="12"/>
      <c r="BP834" s="41"/>
      <c r="BQ834" s="41"/>
      <c r="BT834" s="233"/>
      <c r="BU834" s="234"/>
      <c r="BV834" s="228"/>
      <c r="BW834" s="229"/>
      <c r="BX834" s="251"/>
      <c r="BY834" s="234"/>
      <c r="CF834" s="46"/>
      <c r="CG834" s="47"/>
      <c r="CH834" s="242"/>
      <c r="CI834" s="243"/>
      <c r="CJ834" s="127"/>
      <c r="CK834" s="57"/>
      <c r="CL834" s="12"/>
      <c r="CM834" s="12"/>
      <c r="CN834" s="12"/>
      <c r="CO834" s="12"/>
      <c r="CV834" s="12"/>
      <c r="CW834" s="12"/>
      <c r="CX834" s="12"/>
      <c r="CY834" s="12"/>
      <c r="DB834" s="12"/>
      <c r="DC834" s="12"/>
      <c r="ES834" s="54"/>
      <c r="EX834" s="46"/>
      <c r="EY834" s="47"/>
      <c r="FD834" s="46"/>
      <c r="FE834" s="47"/>
      <c r="FF834" s="46"/>
      <c r="FG834" s="47"/>
      <c r="FH834" s="46"/>
      <c r="FI834" s="47"/>
      <c r="FR834" s="12"/>
      <c r="FS834" s="12"/>
      <c r="FT834" s="46"/>
      <c r="FU834" s="54"/>
      <c r="FW834" s="54"/>
      <c r="GD834" s="54"/>
      <c r="GE834" s="54"/>
      <c r="GV834" s="36"/>
      <c r="GW834" s="54"/>
      <c r="GX834" s="36"/>
      <c r="GY834" s="36"/>
      <c r="GZ834" s="36"/>
      <c r="HA834" s="36"/>
      <c r="HB834" s="36"/>
      <c r="HC834" s="36"/>
      <c r="HD834" s="36"/>
      <c r="HE834" s="36"/>
      <c r="HF834" s="36"/>
      <c r="HG834" s="36"/>
      <c r="HH834" s="36"/>
      <c r="HI834" s="36"/>
      <c r="HJ834" s="36"/>
      <c r="HK834" s="36"/>
      <c r="HL834" s="36"/>
      <c r="HM834" s="36"/>
      <c r="HN834" s="36"/>
      <c r="HO834" s="36"/>
      <c r="HP834" s="36"/>
      <c r="HQ834" s="36"/>
      <c r="HR834" s="36"/>
      <c r="HS834" s="36"/>
      <c r="HT834" s="36"/>
      <c r="HU834" s="36"/>
      <c r="HV834" s="36"/>
      <c r="HW834" s="36"/>
      <c r="HX834" s="36"/>
      <c r="HY834" s="36"/>
      <c r="HZ834" s="36"/>
      <c r="IA834" s="36"/>
      <c r="IB834" s="36"/>
      <c r="IC834" s="36"/>
      <c r="ID834" s="36"/>
      <c r="IE834" s="36"/>
      <c r="IF834" s="36"/>
      <c r="IH834" s="40"/>
      <c r="II834" s="35"/>
    </row>
    <row r="835" spans="1:243" s="15" customFormat="1" thickBot="1" x14ac:dyDescent="0.45">
      <c r="G835" s="12"/>
      <c r="H835" s="12"/>
      <c r="AH835" s="12"/>
      <c r="AI835" s="12"/>
      <c r="AR835" s="12"/>
      <c r="AS835" s="12"/>
      <c r="BP835" s="41"/>
      <c r="BQ835" s="41"/>
      <c r="BT835" s="233"/>
      <c r="BU835" s="234"/>
      <c r="BV835" s="228"/>
      <c r="BW835" s="229"/>
      <c r="BX835" s="251"/>
      <c r="BY835" s="234"/>
      <c r="CF835" s="46"/>
      <c r="CG835" s="47"/>
      <c r="CH835" s="242"/>
      <c r="CI835" s="243"/>
      <c r="CJ835" s="127"/>
      <c r="CK835" s="57"/>
      <c r="CL835" s="12"/>
      <c r="CM835" s="12"/>
      <c r="CN835" s="12"/>
      <c r="CO835" s="12"/>
      <c r="CV835" s="12"/>
      <c r="CW835" s="12"/>
      <c r="CX835" s="12"/>
      <c r="CY835" s="12"/>
      <c r="DB835" s="12"/>
      <c r="DC835" s="12"/>
      <c r="ES835" s="54"/>
      <c r="EX835" s="46"/>
      <c r="EY835" s="47"/>
      <c r="FD835" s="46"/>
      <c r="FE835" s="47"/>
      <c r="FF835" s="46"/>
      <c r="FG835" s="47"/>
      <c r="FH835" s="46"/>
      <c r="FI835" s="47"/>
      <c r="FR835" s="12"/>
      <c r="FS835" s="12"/>
      <c r="FT835" s="46"/>
      <c r="FU835" s="54"/>
      <c r="FW835" s="54"/>
      <c r="GD835" s="54"/>
      <c r="GE835" s="54"/>
      <c r="GV835" s="36"/>
      <c r="GW835" s="54"/>
      <c r="GX835" s="36"/>
      <c r="GY835" s="36"/>
      <c r="GZ835" s="36"/>
      <c r="HA835" s="36"/>
      <c r="HB835" s="36"/>
      <c r="HC835" s="36"/>
      <c r="HD835" s="36"/>
      <c r="HE835" s="36"/>
      <c r="HF835" s="36"/>
      <c r="HG835" s="36"/>
      <c r="HH835" s="36"/>
      <c r="HI835" s="36"/>
      <c r="HJ835" s="36"/>
      <c r="HK835" s="36"/>
      <c r="HL835" s="36"/>
      <c r="HM835" s="36"/>
      <c r="HN835" s="36"/>
      <c r="HO835" s="36"/>
      <c r="HP835" s="36"/>
      <c r="HQ835" s="36"/>
      <c r="HR835" s="36"/>
      <c r="HS835" s="36"/>
      <c r="HT835" s="36"/>
      <c r="HU835" s="36"/>
      <c r="HV835" s="36"/>
      <c r="HW835" s="36"/>
      <c r="HX835" s="36"/>
      <c r="HY835" s="36"/>
      <c r="HZ835" s="36"/>
      <c r="IA835" s="36"/>
      <c r="IB835" s="36"/>
      <c r="IC835" s="36"/>
      <c r="ID835" s="36"/>
      <c r="IE835" s="36"/>
      <c r="IF835" s="36"/>
      <c r="IH835" s="40"/>
      <c r="II835" s="35"/>
    </row>
    <row r="836" spans="1:243" s="15" customFormat="1" thickBot="1" x14ac:dyDescent="0.45">
      <c r="G836" s="12"/>
      <c r="H836" s="12"/>
      <c r="AH836" s="12"/>
      <c r="AI836" s="12"/>
      <c r="AR836" s="12"/>
      <c r="AS836" s="12"/>
      <c r="BP836" s="41"/>
      <c r="BQ836" s="41"/>
      <c r="BT836" s="233"/>
      <c r="BU836" s="234"/>
      <c r="BV836" s="228"/>
      <c r="BW836" s="229"/>
      <c r="BX836" s="251"/>
      <c r="BY836" s="234"/>
      <c r="CF836" s="46"/>
      <c r="CG836" s="47"/>
      <c r="CH836" s="242"/>
      <c r="CI836" s="243"/>
      <c r="CJ836" s="127"/>
      <c r="CK836" s="57"/>
      <c r="CL836" s="12"/>
      <c r="CM836" s="12"/>
      <c r="CN836" s="12"/>
      <c r="CO836" s="12"/>
      <c r="CV836" s="12"/>
      <c r="CW836" s="12"/>
      <c r="CX836" s="12"/>
      <c r="CY836" s="12"/>
      <c r="DB836" s="12"/>
      <c r="DC836" s="12"/>
      <c r="ES836" s="54"/>
      <c r="EX836" s="46"/>
      <c r="EY836" s="47"/>
      <c r="FD836" s="46"/>
      <c r="FE836" s="47"/>
      <c r="FF836" s="46"/>
      <c r="FG836" s="47"/>
      <c r="FH836" s="46"/>
      <c r="FI836" s="47"/>
      <c r="FR836" s="12"/>
      <c r="FS836" s="12"/>
      <c r="FT836" s="46"/>
      <c r="FU836" s="54"/>
      <c r="FW836" s="54"/>
      <c r="GD836" s="54"/>
      <c r="GE836" s="54"/>
      <c r="GV836" s="36"/>
      <c r="GW836" s="54"/>
      <c r="GX836" s="36"/>
      <c r="GY836" s="36"/>
      <c r="GZ836" s="36"/>
      <c r="HA836" s="36"/>
      <c r="HB836" s="36"/>
      <c r="HC836" s="36"/>
      <c r="HD836" s="36"/>
      <c r="HE836" s="36"/>
      <c r="HF836" s="36"/>
      <c r="HG836" s="36"/>
      <c r="HH836" s="36"/>
      <c r="HI836" s="36"/>
      <c r="HJ836" s="36"/>
      <c r="HK836" s="36"/>
      <c r="HL836" s="36"/>
      <c r="HM836" s="36"/>
      <c r="HN836" s="36"/>
      <c r="HO836" s="36"/>
      <c r="HP836" s="36"/>
      <c r="HQ836" s="36"/>
      <c r="HR836" s="36"/>
      <c r="HS836" s="36"/>
      <c r="HT836" s="36"/>
      <c r="HU836" s="36"/>
      <c r="HV836" s="36"/>
      <c r="HW836" s="36"/>
      <c r="HX836" s="36"/>
      <c r="HY836" s="36"/>
      <c r="HZ836" s="36"/>
      <c r="IA836" s="36"/>
      <c r="IB836" s="36"/>
      <c r="IC836" s="36"/>
      <c r="ID836" s="36"/>
      <c r="IE836" s="36"/>
      <c r="IF836" s="36"/>
      <c r="IH836" s="40"/>
      <c r="II836" s="35"/>
    </row>
    <row r="837" spans="1:243" s="15" customFormat="1" thickBot="1" x14ac:dyDescent="0.45">
      <c r="G837" s="12"/>
      <c r="H837" s="12"/>
      <c r="AH837" s="12"/>
      <c r="AI837" s="12"/>
      <c r="AR837" s="12"/>
      <c r="AS837" s="12"/>
      <c r="BP837" s="41"/>
      <c r="BQ837" s="41"/>
      <c r="BT837" s="233"/>
      <c r="BU837" s="234"/>
      <c r="BV837" s="228"/>
      <c r="BW837" s="229"/>
      <c r="BX837" s="251"/>
      <c r="BY837" s="234"/>
      <c r="CF837" s="46"/>
      <c r="CG837" s="47"/>
      <c r="CH837" s="242"/>
      <c r="CI837" s="243"/>
      <c r="CJ837" s="127"/>
      <c r="CK837" s="57"/>
      <c r="CL837" s="12"/>
      <c r="CM837" s="12"/>
      <c r="CN837" s="12"/>
      <c r="CO837" s="12"/>
      <c r="CV837" s="12"/>
      <c r="CW837" s="12"/>
      <c r="CX837" s="12"/>
      <c r="CY837" s="12"/>
      <c r="DB837" s="12"/>
      <c r="DC837" s="12"/>
      <c r="ES837" s="54"/>
      <c r="EX837" s="46"/>
      <c r="EY837" s="47"/>
      <c r="FD837" s="46"/>
      <c r="FE837" s="47"/>
      <c r="FF837" s="46"/>
      <c r="FG837" s="47"/>
      <c r="FH837" s="46"/>
      <c r="FI837" s="47"/>
      <c r="FR837" s="12"/>
      <c r="FS837" s="12"/>
      <c r="FT837" s="46"/>
      <c r="FU837" s="54"/>
      <c r="FW837" s="54"/>
      <c r="GD837" s="54"/>
      <c r="GE837" s="54"/>
      <c r="GV837" s="36"/>
      <c r="GW837" s="54"/>
      <c r="GX837" s="36"/>
      <c r="GY837" s="36"/>
      <c r="GZ837" s="36"/>
      <c r="HA837" s="36"/>
      <c r="HB837" s="36"/>
      <c r="HC837" s="36"/>
      <c r="HD837" s="36"/>
      <c r="HE837" s="36"/>
      <c r="HF837" s="36"/>
      <c r="HG837" s="36"/>
      <c r="HH837" s="36"/>
      <c r="HI837" s="36"/>
      <c r="HJ837" s="36"/>
      <c r="HK837" s="36"/>
      <c r="HL837" s="36"/>
      <c r="HM837" s="36"/>
      <c r="HN837" s="36"/>
      <c r="HO837" s="36"/>
      <c r="HP837" s="36"/>
      <c r="HQ837" s="36"/>
      <c r="HR837" s="36"/>
      <c r="HS837" s="36"/>
      <c r="HT837" s="36"/>
      <c r="HU837" s="36"/>
      <c r="HV837" s="36"/>
      <c r="HW837" s="36"/>
      <c r="HX837" s="36"/>
      <c r="HY837" s="36"/>
      <c r="HZ837" s="36"/>
      <c r="IA837" s="36"/>
      <c r="IB837" s="36"/>
      <c r="IC837" s="36"/>
      <c r="ID837" s="36"/>
      <c r="IE837" s="36"/>
      <c r="IF837" s="36"/>
      <c r="IH837" s="40"/>
      <c r="II837" s="35"/>
    </row>
    <row r="838" spans="1:243" s="15" customFormat="1" thickBot="1" x14ac:dyDescent="0.45">
      <c r="G838" s="12"/>
      <c r="H838" s="12"/>
      <c r="AH838" s="12"/>
      <c r="AI838" s="12"/>
      <c r="AR838" s="12"/>
      <c r="AS838" s="12"/>
      <c r="BP838" s="41"/>
      <c r="BQ838" s="41"/>
      <c r="BT838" s="233"/>
      <c r="BU838" s="234"/>
      <c r="BV838" s="228"/>
      <c r="BW838" s="229"/>
      <c r="BX838" s="251"/>
      <c r="BY838" s="234"/>
      <c r="CF838" s="46"/>
      <c r="CG838" s="47"/>
      <c r="CH838" s="242"/>
      <c r="CI838" s="243"/>
      <c r="CJ838" s="127"/>
      <c r="CK838" s="57"/>
      <c r="CL838" s="12"/>
      <c r="CM838" s="12"/>
      <c r="CN838" s="12"/>
      <c r="CO838" s="12"/>
      <c r="CV838" s="12"/>
      <c r="CW838" s="12"/>
      <c r="CX838" s="12"/>
      <c r="CY838" s="12"/>
      <c r="DB838" s="12"/>
      <c r="DC838" s="12"/>
      <c r="ES838" s="54"/>
      <c r="EX838" s="46"/>
      <c r="EY838" s="47"/>
      <c r="FD838" s="46"/>
      <c r="FE838" s="47"/>
      <c r="FF838" s="46"/>
      <c r="FG838" s="47"/>
      <c r="FH838" s="46"/>
      <c r="FI838" s="47"/>
      <c r="FR838" s="12"/>
      <c r="FS838" s="12"/>
      <c r="FT838" s="46"/>
      <c r="FU838" s="54"/>
      <c r="FW838" s="54"/>
      <c r="GD838" s="54"/>
      <c r="GE838" s="54"/>
      <c r="GV838" s="36"/>
      <c r="GW838" s="54"/>
      <c r="GX838" s="36"/>
      <c r="GY838" s="36"/>
      <c r="GZ838" s="36"/>
      <c r="HA838" s="36"/>
      <c r="HB838" s="36"/>
      <c r="HC838" s="36"/>
      <c r="HD838" s="36"/>
      <c r="HE838" s="36"/>
      <c r="HF838" s="36"/>
      <c r="HG838" s="36"/>
      <c r="HH838" s="36"/>
      <c r="HI838" s="36"/>
      <c r="HJ838" s="36"/>
      <c r="HK838" s="36"/>
      <c r="HL838" s="36"/>
      <c r="HM838" s="36"/>
      <c r="HN838" s="36"/>
      <c r="HO838" s="36"/>
      <c r="HP838" s="36"/>
      <c r="HQ838" s="36"/>
      <c r="HR838" s="36"/>
      <c r="HS838" s="36"/>
      <c r="HT838" s="36"/>
      <c r="HU838" s="36"/>
      <c r="HV838" s="36"/>
      <c r="HW838" s="36"/>
      <c r="HX838" s="36"/>
      <c r="HY838" s="36"/>
      <c r="HZ838" s="36"/>
      <c r="IA838" s="36"/>
      <c r="IB838" s="36"/>
      <c r="IC838" s="36"/>
      <c r="ID838" s="36"/>
      <c r="IE838" s="36"/>
      <c r="IF838" s="36"/>
      <c r="IH838" s="40"/>
      <c r="II838" s="35"/>
    </row>
    <row r="839" spans="1:243" s="15" customFormat="1" thickBot="1" x14ac:dyDescent="0.45">
      <c r="G839" s="12"/>
      <c r="H839" s="12"/>
      <c r="AH839" s="12"/>
      <c r="AI839" s="12"/>
      <c r="AR839" s="12"/>
      <c r="AS839" s="12"/>
      <c r="BP839" s="41"/>
      <c r="BQ839" s="41"/>
      <c r="BT839" s="233"/>
      <c r="BU839" s="234"/>
      <c r="BV839" s="228"/>
      <c r="BW839" s="229"/>
      <c r="BX839" s="251"/>
      <c r="BY839" s="234"/>
      <c r="CF839" s="46"/>
      <c r="CG839" s="47"/>
      <c r="CH839" s="242"/>
      <c r="CI839" s="243"/>
      <c r="CJ839" s="127"/>
      <c r="CK839" s="57"/>
      <c r="CL839" s="12"/>
      <c r="CM839" s="12"/>
      <c r="CN839" s="12"/>
      <c r="CO839" s="12"/>
      <c r="CV839" s="12"/>
      <c r="CW839" s="12"/>
      <c r="CX839" s="12"/>
      <c r="CY839" s="12"/>
      <c r="DB839" s="12"/>
      <c r="DC839" s="12"/>
      <c r="ES839" s="54"/>
      <c r="EX839" s="46"/>
      <c r="EY839" s="47"/>
      <c r="FD839" s="46"/>
      <c r="FE839" s="47"/>
      <c r="FF839" s="46"/>
      <c r="FG839" s="47"/>
      <c r="FH839" s="46"/>
      <c r="FI839" s="47"/>
      <c r="FR839" s="12"/>
      <c r="FS839" s="12"/>
      <c r="FT839" s="46"/>
      <c r="FU839" s="54"/>
      <c r="FW839" s="54"/>
      <c r="GD839" s="54"/>
      <c r="GE839" s="54"/>
      <c r="GV839" s="36"/>
      <c r="GW839" s="54"/>
      <c r="GX839" s="36"/>
      <c r="GY839" s="36"/>
      <c r="GZ839" s="36"/>
      <c r="HA839" s="36"/>
      <c r="HB839" s="36"/>
      <c r="HC839" s="36"/>
      <c r="HD839" s="36"/>
      <c r="HE839" s="36"/>
      <c r="HF839" s="36"/>
      <c r="HG839" s="36"/>
      <c r="HH839" s="36"/>
      <c r="HI839" s="36"/>
      <c r="HJ839" s="36"/>
      <c r="HK839" s="36"/>
      <c r="HL839" s="36"/>
      <c r="HM839" s="36"/>
      <c r="HN839" s="36"/>
      <c r="HO839" s="36"/>
      <c r="HP839" s="36"/>
      <c r="HQ839" s="36"/>
      <c r="HR839" s="36"/>
      <c r="HS839" s="36"/>
      <c r="HT839" s="36"/>
      <c r="HU839" s="36"/>
      <c r="HV839" s="36"/>
      <c r="HW839" s="36"/>
      <c r="HX839" s="36"/>
      <c r="HY839" s="36"/>
      <c r="HZ839" s="36"/>
      <c r="IA839" s="36"/>
      <c r="IB839" s="36"/>
      <c r="IC839" s="36"/>
      <c r="ID839" s="36"/>
      <c r="IE839" s="36"/>
      <c r="IF839" s="36"/>
      <c r="IH839" s="40"/>
      <c r="II839" s="35"/>
    </row>
    <row r="840" spans="1:243" s="15" customFormat="1" thickBot="1" x14ac:dyDescent="0.45">
      <c r="G840" s="12"/>
      <c r="H840" s="12"/>
      <c r="AH840" s="12"/>
      <c r="AI840" s="12"/>
      <c r="AR840" s="12"/>
      <c r="AS840" s="12"/>
      <c r="BP840" s="41"/>
      <c r="BQ840" s="41"/>
      <c r="BT840" s="233"/>
      <c r="BU840" s="234"/>
      <c r="BV840" s="228"/>
      <c r="BW840" s="229"/>
      <c r="BX840" s="251"/>
      <c r="BY840" s="234"/>
      <c r="CF840" s="46"/>
      <c r="CG840" s="47"/>
      <c r="CH840" s="242"/>
      <c r="CI840" s="243"/>
      <c r="CJ840" s="127"/>
      <c r="CK840" s="57"/>
      <c r="CL840" s="12"/>
      <c r="CM840" s="12"/>
      <c r="CN840" s="12"/>
      <c r="CO840" s="12"/>
      <c r="CV840" s="12"/>
      <c r="CW840" s="12"/>
      <c r="CX840" s="12"/>
      <c r="CY840" s="12"/>
      <c r="DB840" s="12"/>
      <c r="DC840" s="12"/>
      <c r="ES840" s="54"/>
      <c r="EX840" s="46"/>
      <c r="EY840" s="47"/>
      <c r="FD840" s="46"/>
      <c r="FE840" s="47"/>
      <c r="FF840" s="46"/>
      <c r="FG840" s="47"/>
      <c r="FH840" s="46"/>
      <c r="FI840" s="47"/>
      <c r="FR840" s="12"/>
      <c r="FS840" s="12"/>
      <c r="FT840" s="46"/>
      <c r="FU840" s="54"/>
      <c r="FW840" s="54"/>
      <c r="GD840" s="54"/>
      <c r="GE840" s="54"/>
      <c r="GV840" s="36"/>
      <c r="GW840" s="54"/>
      <c r="GX840" s="36"/>
      <c r="GY840" s="36"/>
      <c r="GZ840" s="36"/>
      <c r="HA840" s="36"/>
      <c r="HB840" s="36"/>
      <c r="HC840" s="36"/>
      <c r="HD840" s="36"/>
      <c r="HE840" s="36"/>
      <c r="HF840" s="36"/>
      <c r="HG840" s="36"/>
      <c r="HH840" s="36"/>
      <c r="HI840" s="36"/>
      <c r="HJ840" s="36"/>
      <c r="HK840" s="36"/>
      <c r="HL840" s="36"/>
      <c r="HM840" s="36"/>
      <c r="HN840" s="36"/>
      <c r="HO840" s="36"/>
      <c r="HP840" s="36"/>
      <c r="HQ840" s="36"/>
      <c r="HR840" s="36"/>
      <c r="HS840" s="36"/>
      <c r="HT840" s="36"/>
      <c r="HU840" s="36"/>
      <c r="HV840" s="36"/>
      <c r="HW840" s="36"/>
      <c r="HX840" s="36"/>
      <c r="HY840" s="36"/>
      <c r="HZ840" s="36"/>
      <c r="IA840" s="36"/>
      <c r="IB840" s="36"/>
      <c r="IC840" s="36"/>
      <c r="ID840" s="36"/>
      <c r="IE840" s="36"/>
      <c r="IF840" s="36"/>
      <c r="IH840" s="40"/>
      <c r="II840" s="35"/>
    </row>
    <row r="841" spans="1:243" s="15" customFormat="1" thickBot="1" x14ac:dyDescent="0.45">
      <c r="G841" s="12"/>
      <c r="H841" s="12"/>
      <c r="AH841" s="12"/>
      <c r="AI841" s="12"/>
      <c r="AR841" s="12"/>
      <c r="AS841" s="12"/>
      <c r="BP841" s="41"/>
      <c r="BQ841" s="41"/>
      <c r="BT841" s="233"/>
      <c r="BU841" s="234"/>
      <c r="BV841" s="228"/>
      <c r="BW841" s="229"/>
      <c r="BX841" s="251"/>
      <c r="BY841" s="234"/>
      <c r="CF841" s="46"/>
      <c r="CG841" s="47"/>
      <c r="CH841" s="242"/>
      <c r="CI841" s="243"/>
      <c r="CJ841" s="127"/>
      <c r="CK841" s="57"/>
      <c r="CL841" s="12"/>
      <c r="CM841" s="12"/>
      <c r="CN841" s="12"/>
      <c r="CO841" s="12"/>
      <c r="CV841" s="12"/>
      <c r="CW841" s="12"/>
      <c r="CX841" s="12"/>
      <c r="CY841" s="12"/>
      <c r="DB841" s="12"/>
      <c r="DC841" s="12"/>
      <c r="ES841" s="54"/>
      <c r="EX841" s="46"/>
      <c r="EY841" s="47"/>
      <c r="FD841" s="46"/>
      <c r="FE841" s="47"/>
      <c r="FF841" s="46"/>
      <c r="FG841" s="47"/>
      <c r="FH841" s="46"/>
      <c r="FI841" s="47"/>
      <c r="FR841" s="12"/>
      <c r="FS841" s="12"/>
      <c r="FT841" s="46"/>
      <c r="FU841" s="54"/>
      <c r="FW841" s="54"/>
      <c r="GD841" s="54"/>
      <c r="GE841" s="54"/>
      <c r="GV841" s="36"/>
      <c r="GW841" s="54"/>
      <c r="GX841" s="36"/>
      <c r="GY841" s="36"/>
      <c r="GZ841" s="36"/>
      <c r="HA841" s="36"/>
      <c r="HB841" s="36"/>
      <c r="HC841" s="36"/>
      <c r="HD841" s="36"/>
      <c r="HE841" s="36"/>
      <c r="HF841" s="36"/>
      <c r="HG841" s="36"/>
      <c r="HH841" s="36"/>
      <c r="HI841" s="36"/>
      <c r="HJ841" s="36"/>
      <c r="HK841" s="36"/>
      <c r="HL841" s="36"/>
      <c r="HM841" s="36"/>
      <c r="HN841" s="36"/>
      <c r="HO841" s="36"/>
      <c r="HP841" s="36"/>
      <c r="HQ841" s="36"/>
      <c r="HR841" s="36"/>
      <c r="HS841" s="36"/>
      <c r="HT841" s="36"/>
      <c r="HU841" s="36"/>
      <c r="HV841" s="36"/>
      <c r="HW841" s="36"/>
      <c r="HX841" s="36"/>
      <c r="HY841" s="36"/>
      <c r="HZ841" s="36"/>
      <c r="IA841" s="36"/>
      <c r="IB841" s="36"/>
      <c r="IC841" s="36"/>
      <c r="ID841" s="36"/>
      <c r="IE841" s="36"/>
      <c r="IF841" s="36"/>
      <c r="IH841" s="40"/>
      <c r="II841" s="35"/>
    </row>
    <row r="842" spans="1:243" s="15" customFormat="1" thickBot="1" x14ac:dyDescent="0.45">
      <c r="G842" s="12"/>
      <c r="H842" s="12"/>
      <c r="AH842" s="12"/>
      <c r="AI842" s="12"/>
      <c r="AR842" s="12"/>
      <c r="AS842" s="12"/>
      <c r="BP842" s="41"/>
      <c r="BQ842" s="41"/>
      <c r="BT842" s="233"/>
      <c r="BU842" s="234"/>
      <c r="BV842" s="228"/>
      <c r="BW842" s="229"/>
      <c r="BX842" s="251"/>
      <c r="BY842" s="234"/>
      <c r="CF842" s="46"/>
      <c r="CG842" s="47"/>
      <c r="CH842" s="242"/>
      <c r="CI842" s="243"/>
      <c r="CJ842" s="127"/>
      <c r="CK842" s="57"/>
      <c r="CL842" s="12"/>
      <c r="CM842" s="12"/>
      <c r="CN842" s="12"/>
      <c r="CO842" s="12"/>
      <c r="CV842" s="12"/>
      <c r="CW842" s="12"/>
      <c r="CX842" s="12"/>
      <c r="CY842" s="12"/>
      <c r="DB842" s="12"/>
      <c r="DC842" s="12"/>
      <c r="ES842" s="54"/>
      <c r="EX842" s="46"/>
      <c r="EY842" s="47"/>
      <c r="FD842" s="46"/>
      <c r="FE842" s="47"/>
      <c r="FF842" s="46"/>
      <c r="FG842" s="47"/>
      <c r="FH842" s="46"/>
      <c r="FI842" s="47"/>
      <c r="FR842" s="12"/>
      <c r="FS842" s="12"/>
      <c r="FT842" s="46"/>
      <c r="FU842" s="54"/>
      <c r="FW842" s="54"/>
      <c r="GD842" s="54"/>
      <c r="GE842" s="54"/>
      <c r="GV842" s="36"/>
      <c r="GW842" s="54"/>
      <c r="GX842" s="36"/>
      <c r="GY842" s="36"/>
      <c r="GZ842" s="36"/>
      <c r="HA842" s="36"/>
      <c r="HB842" s="36"/>
      <c r="HC842" s="36"/>
      <c r="HD842" s="36"/>
      <c r="HE842" s="36"/>
      <c r="HF842" s="36"/>
      <c r="HG842" s="36"/>
      <c r="HH842" s="36"/>
      <c r="HI842" s="36"/>
      <c r="HJ842" s="36"/>
      <c r="HK842" s="36"/>
      <c r="HL842" s="36"/>
      <c r="HM842" s="36"/>
      <c r="HN842" s="36"/>
      <c r="HO842" s="36"/>
      <c r="HP842" s="36"/>
      <c r="HQ842" s="36"/>
      <c r="HR842" s="36"/>
      <c r="HS842" s="36"/>
      <c r="HT842" s="36"/>
      <c r="HU842" s="36"/>
      <c r="HV842" s="36"/>
      <c r="HW842" s="36"/>
      <c r="HX842" s="36"/>
      <c r="HY842" s="36"/>
      <c r="HZ842" s="36"/>
      <c r="IA842" s="36"/>
      <c r="IB842" s="36"/>
      <c r="IC842" s="36"/>
      <c r="ID842" s="36"/>
      <c r="IE842" s="36"/>
      <c r="IF842" s="36"/>
      <c r="IH842" s="40"/>
      <c r="II842" s="35"/>
    </row>
    <row r="843" spans="1:243" s="15" customFormat="1" thickBot="1" x14ac:dyDescent="0.45">
      <c r="G843" s="12"/>
      <c r="H843" s="12"/>
      <c r="AH843" s="12"/>
      <c r="AI843" s="12"/>
      <c r="AR843" s="12"/>
      <c r="AS843" s="12"/>
      <c r="BP843" s="41"/>
      <c r="BQ843" s="41"/>
      <c r="BT843" s="233"/>
      <c r="BU843" s="234"/>
      <c r="BV843" s="228"/>
      <c r="BW843" s="229"/>
      <c r="BX843" s="251"/>
      <c r="BY843" s="234"/>
      <c r="CF843" s="46"/>
      <c r="CG843" s="47"/>
      <c r="CH843" s="242"/>
      <c r="CI843" s="243"/>
      <c r="CJ843" s="127"/>
      <c r="CK843" s="57"/>
      <c r="CL843" s="12"/>
      <c r="CM843" s="12"/>
      <c r="CN843" s="12"/>
      <c r="CO843" s="12"/>
      <c r="CV843" s="12"/>
      <c r="CW843" s="12"/>
      <c r="CX843" s="12"/>
      <c r="CY843" s="12"/>
      <c r="DB843" s="12"/>
      <c r="DC843" s="12"/>
      <c r="ES843" s="54"/>
      <c r="EX843" s="46"/>
      <c r="EY843" s="47"/>
      <c r="FD843" s="46"/>
      <c r="FE843" s="47"/>
      <c r="FF843" s="46"/>
      <c r="FG843" s="47"/>
      <c r="FH843" s="46"/>
      <c r="FI843" s="47"/>
      <c r="FR843" s="12"/>
      <c r="FS843" s="12"/>
      <c r="FT843" s="46"/>
      <c r="FU843" s="54"/>
      <c r="FW843" s="54"/>
      <c r="GD843" s="54"/>
      <c r="GE843" s="54"/>
      <c r="GV843" s="36"/>
      <c r="GW843" s="54"/>
      <c r="GX843" s="36"/>
      <c r="GY843" s="36"/>
      <c r="GZ843" s="36"/>
      <c r="HA843" s="36"/>
      <c r="HB843" s="36"/>
      <c r="HC843" s="36"/>
      <c r="HD843" s="36"/>
      <c r="HE843" s="36"/>
      <c r="HF843" s="36"/>
      <c r="HG843" s="36"/>
      <c r="HH843" s="36"/>
      <c r="HI843" s="36"/>
      <c r="HJ843" s="36"/>
      <c r="HK843" s="36"/>
      <c r="HL843" s="36"/>
      <c r="HM843" s="36"/>
      <c r="HN843" s="36"/>
      <c r="HO843" s="36"/>
      <c r="HP843" s="36"/>
      <c r="HQ843" s="36"/>
      <c r="HR843" s="36"/>
      <c r="HS843" s="36"/>
      <c r="HT843" s="36"/>
      <c r="HU843" s="36"/>
      <c r="HV843" s="36"/>
      <c r="HW843" s="36"/>
      <c r="HX843" s="36"/>
      <c r="HY843" s="36"/>
      <c r="HZ843" s="36"/>
      <c r="IA843" s="36"/>
      <c r="IB843" s="36"/>
      <c r="IC843" s="36"/>
      <c r="ID843" s="36"/>
      <c r="IE843" s="36"/>
      <c r="IF843" s="36"/>
      <c r="IH843" s="40"/>
      <c r="II843" s="35"/>
    </row>
    <row r="844" spans="1:243" s="15" customFormat="1" thickBot="1" x14ac:dyDescent="0.45">
      <c r="G844" s="12"/>
      <c r="H844" s="12"/>
      <c r="AH844" s="12"/>
      <c r="AI844" s="12"/>
      <c r="AR844" s="12"/>
      <c r="AS844" s="12"/>
      <c r="BP844" s="41"/>
      <c r="BQ844" s="41"/>
      <c r="BT844" s="233"/>
      <c r="BU844" s="234"/>
      <c r="BV844" s="228"/>
      <c r="BW844" s="229"/>
      <c r="BX844" s="251"/>
      <c r="BY844" s="234"/>
      <c r="CF844" s="46"/>
      <c r="CG844" s="47"/>
      <c r="CH844" s="242"/>
      <c r="CI844" s="243"/>
      <c r="CJ844" s="127"/>
      <c r="CK844" s="57"/>
      <c r="CL844" s="12"/>
      <c r="CM844" s="12"/>
      <c r="CN844" s="12"/>
      <c r="CO844" s="12"/>
      <c r="CV844" s="12"/>
      <c r="CW844" s="12"/>
      <c r="CX844" s="12"/>
      <c r="CY844" s="12"/>
      <c r="DB844" s="12"/>
      <c r="DC844" s="12"/>
      <c r="ES844" s="54"/>
      <c r="EX844" s="46"/>
      <c r="EY844" s="47"/>
      <c r="FD844" s="46"/>
      <c r="FE844" s="47"/>
      <c r="FF844" s="46"/>
      <c r="FG844" s="47"/>
      <c r="FH844" s="46"/>
      <c r="FI844" s="47"/>
      <c r="FR844" s="12"/>
      <c r="FS844" s="12"/>
      <c r="FT844" s="46"/>
      <c r="FU844" s="54"/>
      <c r="FW844" s="54"/>
      <c r="GD844" s="54"/>
      <c r="GE844" s="54"/>
      <c r="GV844" s="36"/>
      <c r="GW844" s="54"/>
      <c r="GX844" s="36"/>
      <c r="GY844" s="36"/>
      <c r="GZ844" s="36"/>
      <c r="HA844" s="36"/>
      <c r="HB844" s="36"/>
      <c r="HC844" s="36"/>
      <c r="HD844" s="36"/>
      <c r="HE844" s="36"/>
      <c r="HF844" s="36"/>
      <c r="HG844" s="36"/>
      <c r="HH844" s="36"/>
      <c r="HI844" s="36"/>
      <c r="HJ844" s="36"/>
      <c r="HK844" s="36"/>
      <c r="HL844" s="36"/>
      <c r="HM844" s="36"/>
      <c r="HN844" s="36"/>
      <c r="HO844" s="36"/>
      <c r="HP844" s="36"/>
      <c r="HQ844" s="36"/>
      <c r="HR844" s="36"/>
      <c r="HS844" s="36"/>
      <c r="HT844" s="36"/>
      <c r="HU844" s="36"/>
      <c r="HV844" s="36"/>
      <c r="HW844" s="36"/>
      <c r="HX844" s="36"/>
      <c r="HY844" s="36"/>
      <c r="HZ844" s="36"/>
      <c r="IA844" s="36"/>
      <c r="IB844" s="36"/>
      <c r="IC844" s="36"/>
      <c r="ID844" s="36"/>
      <c r="IE844" s="36"/>
      <c r="IF844" s="36"/>
      <c r="IH844" s="40"/>
      <c r="II844" s="35"/>
    </row>
    <row r="845" spans="1:243" s="15" customFormat="1" thickBot="1" x14ac:dyDescent="0.45">
      <c r="G845" s="12"/>
      <c r="H845" s="12"/>
      <c r="AH845" s="12"/>
      <c r="AI845" s="12"/>
      <c r="AR845" s="12"/>
      <c r="AS845" s="12"/>
      <c r="BP845" s="41"/>
      <c r="BQ845" s="41"/>
      <c r="BT845" s="233"/>
      <c r="BU845" s="234"/>
      <c r="BV845" s="228"/>
      <c r="BW845" s="229"/>
      <c r="BX845" s="251"/>
      <c r="BY845" s="234"/>
      <c r="CF845" s="46"/>
      <c r="CG845" s="47"/>
      <c r="CH845" s="242"/>
      <c r="CI845" s="243"/>
      <c r="CJ845" s="127"/>
      <c r="CK845" s="57"/>
      <c r="CL845" s="12"/>
      <c r="CM845" s="12"/>
      <c r="CN845" s="12"/>
      <c r="CO845" s="12"/>
      <c r="CV845" s="12"/>
      <c r="CW845" s="12"/>
      <c r="CX845" s="12"/>
      <c r="CY845" s="12"/>
      <c r="DB845" s="12"/>
      <c r="DC845" s="12"/>
      <c r="ES845" s="54"/>
      <c r="EX845" s="46"/>
      <c r="EY845" s="47"/>
      <c r="FD845" s="46"/>
      <c r="FE845" s="47"/>
      <c r="FF845" s="46"/>
      <c r="FG845" s="47"/>
      <c r="FH845" s="46"/>
      <c r="FI845" s="47"/>
      <c r="FR845" s="12"/>
      <c r="FS845" s="12"/>
      <c r="FT845" s="46"/>
      <c r="FU845" s="54"/>
      <c r="FW845" s="54"/>
      <c r="GD845" s="54"/>
      <c r="GE845" s="54"/>
      <c r="GV845" s="36"/>
      <c r="GW845" s="54"/>
      <c r="GX845" s="36"/>
      <c r="GY845" s="36"/>
      <c r="GZ845" s="36"/>
      <c r="HA845" s="36"/>
      <c r="HB845" s="36"/>
      <c r="HC845" s="36"/>
      <c r="HD845" s="36"/>
      <c r="HE845" s="36"/>
      <c r="HF845" s="36"/>
      <c r="HG845" s="36"/>
      <c r="HH845" s="36"/>
      <c r="HI845" s="36"/>
      <c r="HJ845" s="36"/>
      <c r="HK845" s="36"/>
      <c r="HL845" s="36"/>
      <c r="HM845" s="36"/>
      <c r="HN845" s="36"/>
      <c r="HO845" s="36"/>
      <c r="HP845" s="36"/>
      <c r="HQ845" s="36"/>
      <c r="HR845" s="36"/>
      <c r="HS845" s="36"/>
      <c r="HT845" s="36"/>
      <c r="HU845" s="36"/>
      <c r="HV845" s="36"/>
      <c r="HW845" s="36"/>
      <c r="HX845" s="36"/>
      <c r="HY845" s="36"/>
      <c r="HZ845" s="36"/>
      <c r="IA845" s="36"/>
      <c r="IB845" s="36"/>
      <c r="IC845" s="36"/>
      <c r="ID845" s="36"/>
      <c r="IE845" s="36"/>
      <c r="IF845" s="36"/>
      <c r="IH845" s="40"/>
      <c r="II845" s="35"/>
    </row>
    <row r="846" spans="1:243" s="15" customFormat="1" thickBot="1" x14ac:dyDescent="0.45">
      <c r="G846" s="12"/>
      <c r="H846" s="12"/>
      <c r="AH846" s="12"/>
      <c r="AI846" s="12"/>
      <c r="AR846" s="12"/>
      <c r="AS846" s="12"/>
      <c r="BP846" s="41"/>
      <c r="BQ846" s="41"/>
      <c r="BT846" s="233"/>
      <c r="BU846" s="234"/>
      <c r="BV846" s="228"/>
      <c r="BW846" s="229"/>
      <c r="BX846" s="251"/>
      <c r="BY846" s="234"/>
      <c r="CF846" s="46"/>
      <c r="CG846" s="47"/>
      <c r="CH846" s="242"/>
      <c r="CI846" s="243"/>
      <c r="CJ846" s="127"/>
      <c r="CK846" s="57"/>
      <c r="CL846" s="12"/>
      <c r="CM846" s="12"/>
      <c r="CN846" s="12"/>
      <c r="CO846" s="12"/>
      <c r="CV846" s="12"/>
      <c r="CW846" s="12"/>
      <c r="CX846" s="12"/>
      <c r="CY846" s="12"/>
      <c r="DB846" s="12"/>
      <c r="DC846" s="12"/>
      <c r="ES846" s="54"/>
      <c r="EX846" s="46"/>
      <c r="EY846" s="47"/>
      <c r="FD846" s="46"/>
      <c r="FE846" s="47"/>
      <c r="FF846" s="46"/>
      <c r="FG846" s="47"/>
      <c r="FH846" s="46"/>
      <c r="FI846" s="47"/>
      <c r="FR846" s="12"/>
      <c r="FS846" s="12"/>
      <c r="FT846" s="46"/>
      <c r="FU846" s="54"/>
      <c r="FW846" s="54"/>
      <c r="GD846" s="54"/>
      <c r="GE846" s="54"/>
      <c r="GV846" s="36"/>
      <c r="GW846" s="54"/>
      <c r="GX846" s="36"/>
      <c r="GY846" s="36"/>
      <c r="GZ846" s="36"/>
      <c r="HA846" s="36"/>
      <c r="HB846" s="36"/>
      <c r="HC846" s="36"/>
      <c r="HD846" s="36"/>
      <c r="HE846" s="36"/>
      <c r="HF846" s="36"/>
      <c r="HG846" s="36"/>
      <c r="HH846" s="36"/>
      <c r="HI846" s="36"/>
      <c r="HJ846" s="36"/>
      <c r="HK846" s="36"/>
      <c r="HL846" s="36"/>
      <c r="HM846" s="36"/>
      <c r="HN846" s="36"/>
      <c r="HO846" s="36"/>
      <c r="HP846" s="36"/>
      <c r="HQ846" s="36"/>
      <c r="HR846" s="36"/>
      <c r="HS846" s="36"/>
      <c r="HT846" s="36"/>
      <c r="HU846" s="36"/>
      <c r="HV846" s="36"/>
      <c r="HW846" s="36"/>
      <c r="HX846" s="36"/>
      <c r="HY846" s="36"/>
      <c r="HZ846" s="36"/>
      <c r="IA846" s="36"/>
      <c r="IB846" s="36"/>
      <c r="IC846" s="36"/>
      <c r="ID846" s="36"/>
      <c r="IE846" s="36"/>
      <c r="IF846" s="36"/>
      <c r="IH846" s="40"/>
      <c r="II846" s="35"/>
    </row>
    <row r="847" spans="1:243" s="15" customFormat="1" thickBot="1" x14ac:dyDescent="0.45">
      <c r="G847" s="12"/>
      <c r="H847" s="12"/>
      <c r="AH847" s="12"/>
      <c r="AI847" s="12"/>
      <c r="AR847" s="12"/>
      <c r="AS847" s="12"/>
      <c r="BP847" s="41"/>
      <c r="BQ847" s="41"/>
      <c r="BT847" s="233"/>
      <c r="BU847" s="234"/>
      <c r="BV847" s="228"/>
      <c r="BW847" s="229"/>
      <c r="BX847" s="251"/>
      <c r="BY847" s="234"/>
      <c r="CF847" s="46"/>
      <c r="CG847" s="47"/>
      <c r="CH847" s="242"/>
      <c r="CI847" s="243"/>
      <c r="CJ847" s="127"/>
      <c r="CK847" s="57"/>
      <c r="CL847" s="12"/>
      <c r="CM847" s="12"/>
      <c r="CN847" s="12"/>
      <c r="CO847" s="12"/>
      <c r="CV847" s="12"/>
      <c r="CW847" s="12"/>
      <c r="CX847" s="12"/>
      <c r="CY847" s="12"/>
      <c r="DB847" s="12"/>
      <c r="DC847" s="12"/>
      <c r="ES847" s="54"/>
      <c r="EX847" s="46"/>
      <c r="EY847" s="47"/>
      <c r="FD847" s="46"/>
      <c r="FE847" s="47"/>
      <c r="FF847" s="46"/>
      <c r="FG847" s="47"/>
      <c r="FH847" s="46"/>
      <c r="FI847" s="47"/>
      <c r="FR847" s="12"/>
      <c r="FS847" s="12"/>
      <c r="FT847" s="46"/>
      <c r="FU847" s="54"/>
      <c r="FW847" s="54"/>
      <c r="GD847" s="54"/>
      <c r="GE847" s="54"/>
      <c r="GV847" s="36"/>
      <c r="GW847" s="54"/>
      <c r="GX847" s="36"/>
      <c r="GY847" s="36"/>
      <c r="GZ847" s="36"/>
      <c r="HA847" s="36"/>
      <c r="HB847" s="36"/>
      <c r="HC847" s="36"/>
      <c r="HD847" s="36"/>
      <c r="HE847" s="36"/>
      <c r="HF847" s="36"/>
      <c r="HG847" s="36"/>
      <c r="HH847" s="36"/>
      <c r="HI847" s="36"/>
      <c r="HJ847" s="36"/>
      <c r="HK847" s="36"/>
      <c r="HL847" s="36"/>
      <c r="HM847" s="36"/>
      <c r="HN847" s="36"/>
      <c r="HO847" s="36"/>
      <c r="HP847" s="36"/>
      <c r="HQ847" s="36"/>
      <c r="HR847" s="36"/>
      <c r="HS847" s="36"/>
      <c r="HT847" s="36"/>
      <c r="HU847" s="36"/>
      <c r="HV847" s="36"/>
      <c r="HW847" s="36"/>
      <c r="HX847" s="36"/>
      <c r="HY847" s="36"/>
      <c r="HZ847" s="36"/>
      <c r="IA847" s="36"/>
      <c r="IB847" s="36"/>
      <c r="IC847" s="36"/>
      <c r="ID847" s="36"/>
      <c r="IE847" s="36"/>
      <c r="IF847" s="36"/>
      <c r="IH847" s="40"/>
      <c r="II847" s="35"/>
    </row>
    <row r="848" spans="1:243" thickBot="1" x14ac:dyDescent="0.45">
      <c r="A848" s="15"/>
      <c r="B848" s="15"/>
      <c r="E848" s="15"/>
      <c r="F848" s="15"/>
      <c r="I848" s="15"/>
      <c r="J848" s="15"/>
      <c r="BT848" s="233"/>
      <c r="BU848" s="234"/>
      <c r="BV848" s="228"/>
      <c r="BW848" s="229"/>
      <c r="BX848" s="251"/>
      <c r="BY848" s="234"/>
      <c r="CH848" s="242"/>
      <c r="CI848" s="243"/>
      <c r="GV848" s="145"/>
      <c r="GX848" s="145"/>
      <c r="GY848" s="36"/>
      <c r="GZ848" s="36"/>
      <c r="HA848" s="145"/>
      <c r="HB848" s="145"/>
      <c r="HC848" s="146"/>
      <c r="HD848" s="146"/>
      <c r="HE848" s="145"/>
      <c r="HF848" s="145"/>
      <c r="HG848" s="146"/>
      <c r="HH848" s="146"/>
      <c r="HI848" s="145"/>
      <c r="HJ848" s="145"/>
      <c r="HK848" s="145"/>
      <c r="HL848" s="145"/>
      <c r="HM848" s="36"/>
      <c r="HN848" s="36"/>
      <c r="HP848" s="36"/>
      <c r="HQ848" s="36"/>
      <c r="HR848" s="36"/>
      <c r="HS848" s="36"/>
      <c r="HT848" s="146"/>
      <c r="HU848" s="146"/>
      <c r="HV848" s="36"/>
      <c r="HW848" s="36"/>
      <c r="HX848" s="36"/>
      <c r="HY848" s="36"/>
      <c r="HZ848" s="146"/>
      <c r="IA848" s="146"/>
      <c r="IB848" s="146"/>
      <c r="IC848" s="146"/>
      <c r="ID848" s="146"/>
      <c r="IE848" s="146"/>
      <c r="IF848" s="146"/>
    </row>
    <row r="849" spans="1:240" thickBot="1" x14ac:dyDescent="0.45">
      <c r="A849" s="15"/>
      <c r="B849" s="15"/>
      <c r="E849" s="15"/>
      <c r="F849" s="15"/>
      <c r="I849" s="15"/>
      <c r="J849" s="15"/>
      <c r="BT849" s="233"/>
      <c r="BU849" s="234"/>
      <c r="BV849" s="228"/>
      <c r="BW849" s="229"/>
      <c r="BX849" s="251"/>
      <c r="BY849" s="234"/>
      <c r="GV849" s="145"/>
      <c r="GX849" s="145"/>
      <c r="GY849" s="36"/>
      <c r="GZ849" s="36"/>
      <c r="HA849" s="145"/>
      <c r="HB849" s="145"/>
      <c r="HC849" s="146"/>
      <c r="HD849" s="146"/>
      <c r="HE849" s="145"/>
      <c r="HF849" s="145"/>
      <c r="HG849" s="146"/>
      <c r="HH849" s="146"/>
      <c r="HI849" s="145"/>
      <c r="HJ849" s="145"/>
      <c r="HK849" s="145"/>
      <c r="HL849" s="145"/>
      <c r="HM849" s="36"/>
      <c r="HN849" s="36"/>
      <c r="HP849" s="36"/>
      <c r="HQ849" s="36"/>
      <c r="HR849" s="36"/>
      <c r="HS849" s="36"/>
      <c r="HT849" s="146"/>
      <c r="HU849" s="146"/>
      <c r="HV849" s="36"/>
      <c r="HW849" s="36"/>
      <c r="HX849" s="36"/>
      <c r="HY849" s="36"/>
      <c r="HZ849" s="146"/>
      <c r="IA849" s="146"/>
      <c r="IB849" s="146"/>
      <c r="IC849" s="146"/>
      <c r="ID849" s="146"/>
      <c r="IE849" s="146"/>
      <c r="IF849" s="146"/>
    </row>
    <row r="850" spans="1:240" thickBot="1" x14ac:dyDescent="0.45">
      <c r="A850" s="15"/>
      <c r="B850" s="15"/>
      <c r="E850" s="15"/>
      <c r="F850" s="15"/>
      <c r="I850" s="15"/>
      <c r="J850" s="15"/>
      <c r="BT850" s="233"/>
      <c r="BU850" s="234"/>
      <c r="BV850" s="228"/>
      <c r="BW850" s="229"/>
      <c r="BX850" s="251"/>
      <c r="BY850" s="234"/>
      <c r="GV850" s="145"/>
      <c r="GX850" s="145"/>
      <c r="GY850" s="36"/>
      <c r="GZ850" s="36"/>
      <c r="HA850" s="145"/>
      <c r="HB850" s="145"/>
      <c r="HC850" s="146"/>
      <c r="HD850" s="146"/>
      <c r="HE850" s="145"/>
      <c r="HF850" s="145"/>
      <c r="HG850" s="146"/>
      <c r="HH850" s="146"/>
      <c r="HI850" s="145"/>
      <c r="HJ850" s="145"/>
      <c r="HK850" s="145"/>
      <c r="HL850" s="145"/>
      <c r="HM850" s="36"/>
      <c r="HN850" s="36"/>
      <c r="HP850" s="36"/>
      <c r="HQ850" s="36"/>
      <c r="HR850" s="36"/>
      <c r="HS850" s="36"/>
      <c r="HT850" s="146"/>
      <c r="HU850" s="146"/>
      <c r="HV850" s="36"/>
      <c r="HW850" s="36"/>
      <c r="HX850" s="36"/>
      <c r="HY850" s="36"/>
      <c r="HZ850" s="146"/>
      <c r="IA850" s="146"/>
      <c r="IB850" s="146"/>
      <c r="IC850" s="146"/>
      <c r="ID850" s="146"/>
      <c r="IE850" s="146"/>
      <c r="IF850" s="146"/>
    </row>
    <row r="851" spans="1:240" thickBot="1" x14ac:dyDescent="0.45">
      <c r="A851" s="15"/>
      <c r="B851" s="15"/>
      <c r="E851" s="15"/>
      <c r="F851" s="15"/>
      <c r="I851" s="15"/>
      <c r="J851" s="15"/>
      <c r="BT851" s="233"/>
      <c r="BU851" s="234"/>
      <c r="BV851" s="228"/>
      <c r="BW851" s="229"/>
      <c r="BX851" s="251"/>
      <c r="BY851" s="234"/>
      <c r="GV851" s="145"/>
      <c r="GX851" s="145"/>
      <c r="GY851" s="36"/>
      <c r="GZ851" s="36"/>
      <c r="HA851" s="145"/>
      <c r="HB851" s="145"/>
      <c r="HC851" s="146"/>
      <c r="HD851" s="146"/>
      <c r="HE851" s="145"/>
      <c r="HF851" s="145"/>
      <c r="HG851" s="146"/>
      <c r="HH851" s="146"/>
      <c r="HI851" s="145"/>
      <c r="HJ851" s="145"/>
      <c r="HK851" s="145"/>
      <c r="HL851" s="145"/>
      <c r="HM851" s="36"/>
      <c r="HN851" s="36"/>
      <c r="HP851" s="36"/>
      <c r="HQ851" s="36"/>
      <c r="HR851" s="36"/>
      <c r="HS851" s="36"/>
      <c r="HT851" s="146"/>
      <c r="HU851" s="146"/>
      <c r="HV851" s="36"/>
      <c r="HW851" s="36"/>
      <c r="HX851" s="36"/>
      <c r="HY851" s="36"/>
      <c r="HZ851" s="146"/>
      <c r="IA851" s="146"/>
      <c r="IB851" s="146"/>
      <c r="IC851" s="146"/>
      <c r="ID851" s="146"/>
      <c r="IE851" s="146"/>
      <c r="IF851" s="146"/>
    </row>
    <row r="852" spans="1:240" thickBot="1" x14ac:dyDescent="0.45">
      <c r="A852" s="15"/>
      <c r="B852" s="15"/>
      <c r="E852" s="15"/>
      <c r="F852" s="15"/>
      <c r="I852" s="15"/>
      <c r="J852" s="15"/>
      <c r="BT852" s="233"/>
      <c r="BU852" s="234"/>
      <c r="BV852" s="228"/>
      <c r="BW852" s="229"/>
      <c r="BX852" s="251"/>
      <c r="BY852" s="234"/>
      <c r="GV852" s="145"/>
      <c r="GX852" s="145"/>
      <c r="GY852" s="36"/>
      <c r="GZ852" s="36"/>
      <c r="HA852" s="145"/>
      <c r="HB852" s="145"/>
      <c r="HC852" s="146"/>
      <c r="HD852" s="146"/>
      <c r="HE852" s="145"/>
      <c r="HF852" s="145"/>
      <c r="HG852" s="146"/>
      <c r="HH852" s="146"/>
      <c r="HI852" s="145"/>
      <c r="HJ852" s="145"/>
      <c r="HK852" s="145"/>
      <c r="HL852" s="145"/>
      <c r="HM852" s="36"/>
      <c r="HN852" s="36"/>
      <c r="HP852" s="36"/>
      <c r="HQ852" s="36"/>
      <c r="HR852" s="36"/>
      <c r="HS852" s="36"/>
      <c r="HT852" s="146"/>
      <c r="HU852" s="146"/>
      <c r="HV852" s="36"/>
      <c r="HW852" s="36"/>
      <c r="HX852" s="36"/>
      <c r="HY852" s="36"/>
      <c r="HZ852" s="146"/>
      <c r="IA852" s="146"/>
      <c r="IB852" s="146"/>
      <c r="IC852" s="146"/>
      <c r="ID852" s="146"/>
      <c r="IE852" s="146"/>
      <c r="IF852" s="146"/>
    </row>
    <row r="853" spans="1:240" thickBot="1" x14ac:dyDescent="0.45">
      <c r="A853" s="15"/>
      <c r="B853" s="15"/>
      <c r="E853" s="15"/>
      <c r="F853" s="15"/>
      <c r="I853" s="15"/>
      <c r="J853" s="15"/>
      <c r="BT853" s="233"/>
      <c r="BU853" s="234"/>
      <c r="BV853" s="228"/>
      <c r="BW853" s="229"/>
      <c r="BX853" s="251"/>
      <c r="BY853" s="234"/>
      <c r="GV853" s="145"/>
      <c r="GX853" s="145"/>
      <c r="GY853" s="36"/>
      <c r="GZ853" s="36"/>
      <c r="HA853" s="145"/>
      <c r="HB853" s="145"/>
      <c r="HC853" s="146"/>
      <c r="HD853" s="146"/>
      <c r="HE853" s="145"/>
      <c r="HF853" s="145"/>
      <c r="HG853" s="146"/>
      <c r="HH853" s="146"/>
      <c r="HI853" s="145"/>
      <c r="HJ853" s="145"/>
      <c r="HK853" s="145"/>
      <c r="HL853" s="145"/>
      <c r="HM853" s="36"/>
      <c r="HN853" s="36"/>
      <c r="HP853" s="36"/>
      <c r="HQ853" s="36"/>
      <c r="HR853" s="36"/>
      <c r="HS853" s="36"/>
      <c r="HT853" s="146"/>
      <c r="HU853" s="146"/>
      <c r="HV853" s="36"/>
      <c r="HW853" s="36"/>
      <c r="HX853" s="36"/>
      <c r="HY853" s="36"/>
      <c r="HZ853" s="146"/>
      <c r="IA853" s="146"/>
      <c r="IB853" s="146"/>
      <c r="IC853" s="146"/>
      <c r="ID853" s="146"/>
      <c r="IE853" s="146"/>
      <c r="IF853" s="146"/>
    </row>
    <row r="854" spans="1:240" thickBot="1" x14ac:dyDescent="0.45">
      <c r="A854" s="15"/>
      <c r="B854" s="15"/>
      <c r="E854" s="15"/>
      <c r="F854" s="15"/>
      <c r="I854" s="15"/>
      <c r="J854" s="15"/>
      <c r="BT854" s="233"/>
      <c r="BU854" s="234"/>
      <c r="BV854" s="228"/>
      <c r="BW854" s="229"/>
      <c r="BX854" s="251"/>
      <c r="BY854" s="234"/>
      <c r="GV854" s="145"/>
      <c r="GX854" s="145"/>
      <c r="GY854" s="36"/>
      <c r="GZ854" s="36"/>
      <c r="HA854" s="145"/>
      <c r="HB854" s="145"/>
      <c r="HC854" s="146"/>
      <c r="HD854" s="146"/>
      <c r="HE854" s="145"/>
      <c r="HF854" s="145"/>
      <c r="HG854" s="146"/>
      <c r="HH854" s="146"/>
      <c r="HI854" s="145"/>
      <c r="HJ854" s="145"/>
      <c r="HK854" s="145"/>
      <c r="HL854" s="145"/>
      <c r="HM854" s="36"/>
      <c r="HN854" s="36"/>
      <c r="HP854" s="36"/>
      <c r="HQ854" s="36"/>
      <c r="HR854" s="36"/>
      <c r="HS854" s="36"/>
      <c r="HT854" s="146"/>
      <c r="HU854" s="146"/>
      <c r="HV854" s="36"/>
      <c r="HW854" s="36"/>
      <c r="HX854" s="36"/>
      <c r="HY854" s="36"/>
      <c r="HZ854" s="146"/>
      <c r="IA854" s="146"/>
      <c r="IB854" s="146"/>
      <c r="IC854" s="146"/>
      <c r="ID854" s="146"/>
      <c r="IE854" s="146"/>
      <c r="IF854" s="146"/>
    </row>
    <row r="855" spans="1:240" thickBot="1" x14ac:dyDescent="0.45">
      <c r="A855" s="15"/>
      <c r="B855" s="15"/>
      <c r="E855" s="15"/>
      <c r="F855" s="15"/>
      <c r="I855" s="15"/>
      <c r="J855" s="15"/>
      <c r="BT855" s="233"/>
      <c r="BU855" s="234"/>
      <c r="BV855" s="228"/>
      <c r="BW855" s="229"/>
      <c r="BX855" s="251"/>
      <c r="BY855" s="234"/>
      <c r="GV855" s="145"/>
      <c r="GX855" s="145"/>
      <c r="GY855" s="36"/>
      <c r="GZ855" s="36"/>
      <c r="HA855" s="145"/>
      <c r="HB855" s="145"/>
      <c r="HC855" s="146"/>
      <c r="HD855" s="146"/>
      <c r="HE855" s="145"/>
      <c r="HF855" s="145"/>
      <c r="HG855" s="146"/>
      <c r="HH855" s="146"/>
      <c r="HI855" s="145"/>
      <c r="HJ855" s="145"/>
      <c r="HK855" s="145"/>
      <c r="HL855" s="145"/>
      <c r="HM855" s="36"/>
      <c r="HN855" s="36"/>
      <c r="HP855" s="36"/>
      <c r="HQ855" s="36"/>
      <c r="HR855" s="36"/>
      <c r="HS855" s="36"/>
      <c r="HT855" s="146"/>
      <c r="HU855" s="146"/>
      <c r="HV855" s="36"/>
      <c r="HW855" s="36"/>
      <c r="HX855" s="36"/>
      <c r="HY855" s="36"/>
      <c r="HZ855" s="146"/>
      <c r="IA855" s="146"/>
      <c r="IB855" s="146"/>
      <c r="IC855" s="146"/>
      <c r="ID855" s="146"/>
      <c r="IE855" s="146"/>
      <c r="IF855" s="146"/>
    </row>
    <row r="856" spans="1:240" thickBot="1" x14ac:dyDescent="0.45">
      <c r="A856" s="15"/>
      <c r="B856" s="15"/>
      <c r="E856" s="15"/>
      <c r="F856" s="15"/>
      <c r="I856" s="15"/>
      <c r="J856" s="15"/>
      <c r="BT856" s="233"/>
      <c r="BU856" s="234"/>
      <c r="BV856" s="228"/>
      <c r="BW856" s="229"/>
      <c r="BX856" s="251"/>
      <c r="BY856" s="234"/>
      <c r="GV856" s="145"/>
      <c r="GX856" s="145"/>
      <c r="GY856" s="36"/>
      <c r="GZ856" s="36"/>
      <c r="HA856" s="145"/>
      <c r="HB856" s="145"/>
      <c r="HC856" s="146"/>
      <c r="HD856" s="146"/>
      <c r="HE856" s="145"/>
      <c r="HF856" s="145"/>
      <c r="HG856" s="146"/>
      <c r="HH856" s="146"/>
      <c r="HI856" s="145"/>
      <c r="HJ856" s="145"/>
      <c r="HK856" s="145"/>
      <c r="HL856" s="145"/>
      <c r="HM856" s="36"/>
      <c r="HN856" s="36"/>
      <c r="HP856" s="36"/>
      <c r="HQ856" s="36"/>
      <c r="HR856" s="36"/>
      <c r="HS856" s="36"/>
      <c r="HT856" s="146"/>
      <c r="HU856" s="146"/>
      <c r="HV856" s="36"/>
      <c r="HW856" s="36"/>
      <c r="HX856" s="36"/>
      <c r="HY856" s="36"/>
      <c r="HZ856" s="146"/>
      <c r="IA856" s="146"/>
      <c r="IB856" s="146"/>
      <c r="IC856" s="146"/>
      <c r="ID856" s="146"/>
      <c r="IE856" s="146"/>
      <c r="IF856" s="146"/>
    </row>
    <row r="857" spans="1:240" thickBot="1" x14ac:dyDescent="0.45">
      <c r="A857" s="15"/>
      <c r="B857" s="15"/>
      <c r="E857" s="15"/>
      <c r="F857" s="15"/>
      <c r="I857" s="15"/>
      <c r="J857" s="15"/>
      <c r="BT857" s="233"/>
      <c r="BU857" s="234"/>
      <c r="BV857" s="228"/>
      <c r="BW857" s="229"/>
      <c r="BX857" s="251"/>
      <c r="BY857" s="234"/>
      <c r="GV857" s="145"/>
      <c r="GX857" s="145"/>
      <c r="GY857" s="36"/>
      <c r="GZ857" s="36"/>
      <c r="HA857" s="145"/>
      <c r="HB857" s="145"/>
      <c r="HC857" s="146"/>
      <c r="HD857" s="146"/>
      <c r="HE857" s="145"/>
      <c r="HF857" s="145"/>
      <c r="HG857" s="146"/>
      <c r="HH857" s="146"/>
      <c r="HI857" s="145"/>
      <c r="HJ857" s="145"/>
      <c r="HK857" s="145"/>
      <c r="HL857" s="145"/>
      <c r="HM857" s="36"/>
      <c r="HN857" s="36"/>
      <c r="HP857" s="36"/>
      <c r="HQ857" s="36"/>
      <c r="HR857" s="36"/>
      <c r="HS857" s="36"/>
      <c r="HT857" s="146"/>
      <c r="HU857" s="146"/>
      <c r="HV857" s="36"/>
      <c r="HW857" s="36"/>
      <c r="HX857" s="36"/>
      <c r="HY857" s="36"/>
      <c r="HZ857" s="146"/>
      <c r="IA857" s="146"/>
      <c r="IB857" s="146"/>
      <c r="IC857" s="146"/>
      <c r="ID857" s="146"/>
      <c r="IE857" s="146"/>
      <c r="IF857" s="146"/>
    </row>
    <row r="858" spans="1:240" thickBot="1" x14ac:dyDescent="0.45">
      <c r="A858" s="15"/>
      <c r="B858" s="15"/>
      <c r="E858" s="15"/>
      <c r="F858" s="15"/>
      <c r="I858" s="15"/>
      <c r="J858" s="15"/>
      <c r="BT858" s="233"/>
      <c r="BU858" s="234"/>
      <c r="BV858" s="228"/>
      <c r="BW858" s="229"/>
      <c r="BX858" s="251"/>
      <c r="BY858" s="234"/>
      <c r="GV858" s="145"/>
      <c r="GX858" s="145"/>
      <c r="GY858" s="36"/>
      <c r="GZ858" s="36"/>
      <c r="HA858" s="145"/>
      <c r="HB858" s="145"/>
      <c r="HC858" s="146"/>
      <c r="HD858" s="146"/>
      <c r="HE858" s="145"/>
      <c r="HF858" s="145"/>
      <c r="HG858" s="146"/>
      <c r="HH858" s="146"/>
      <c r="HI858" s="145"/>
      <c r="HJ858" s="145"/>
      <c r="HK858" s="145"/>
      <c r="HL858" s="145"/>
      <c r="HM858" s="36"/>
      <c r="HN858" s="36"/>
      <c r="HP858" s="36"/>
      <c r="HQ858" s="36"/>
      <c r="HR858" s="36"/>
      <c r="HS858" s="36"/>
      <c r="HT858" s="146"/>
      <c r="HU858" s="146"/>
      <c r="HV858" s="36"/>
      <c r="HW858" s="36"/>
      <c r="HX858" s="36"/>
      <c r="HY858" s="36"/>
      <c r="HZ858" s="146"/>
      <c r="IA858" s="146"/>
      <c r="IB858" s="146"/>
      <c r="IC858" s="146"/>
      <c r="ID858" s="146"/>
      <c r="IE858" s="146"/>
      <c r="IF858" s="146"/>
    </row>
    <row r="859" spans="1:240" thickBot="1" x14ac:dyDescent="0.45">
      <c r="A859" s="15"/>
      <c r="B859" s="15"/>
      <c r="E859" s="15"/>
      <c r="F859" s="15"/>
      <c r="I859" s="15"/>
      <c r="J859" s="15"/>
      <c r="BT859" s="233"/>
      <c r="BU859" s="234"/>
      <c r="BV859" s="228"/>
      <c r="BW859" s="229"/>
      <c r="BX859" s="251"/>
      <c r="BY859" s="234"/>
      <c r="GV859" s="145"/>
      <c r="GX859" s="145"/>
      <c r="GY859" s="36"/>
      <c r="GZ859" s="36"/>
      <c r="HA859" s="145"/>
      <c r="HB859" s="145"/>
      <c r="HC859" s="146"/>
      <c r="HD859" s="146"/>
      <c r="HE859" s="145"/>
      <c r="HF859" s="145"/>
      <c r="HG859" s="146"/>
      <c r="HH859" s="146"/>
      <c r="HI859" s="145"/>
      <c r="HJ859" s="145"/>
      <c r="HK859" s="145"/>
      <c r="HL859" s="145"/>
      <c r="HM859" s="36"/>
      <c r="HN859" s="36"/>
      <c r="HP859" s="36"/>
      <c r="HQ859" s="36"/>
      <c r="HR859" s="36"/>
      <c r="HS859" s="36"/>
      <c r="HT859" s="146"/>
      <c r="HU859" s="146"/>
      <c r="HV859" s="36"/>
      <c r="HW859" s="36"/>
      <c r="HX859" s="36"/>
      <c r="HY859" s="36"/>
      <c r="HZ859" s="146"/>
      <c r="IA859" s="146"/>
      <c r="IB859" s="146"/>
      <c r="IC859" s="146"/>
      <c r="ID859" s="146"/>
      <c r="IE859" s="146"/>
      <c r="IF859" s="146"/>
    </row>
    <row r="860" spans="1:240" thickBot="1" x14ac:dyDescent="0.45">
      <c r="A860" s="15"/>
      <c r="B860" s="15"/>
      <c r="E860" s="15"/>
      <c r="F860" s="15"/>
      <c r="I860" s="15"/>
      <c r="J860" s="15"/>
      <c r="BT860" s="233"/>
      <c r="BU860" s="234"/>
      <c r="BV860" s="228"/>
      <c r="BW860" s="229"/>
      <c r="BX860" s="251"/>
      <c r="BY860" s="234"/>
      <c r="GV860" s="145"/>
      <c r="GX860" s="145"/>
      <c r="GY860" s="36"/>
      <c r="GZ860" s="36"/>
      <c r="HA860" s="145"/>
      <c r="HB860" s="145"/>
      <c r="HC860" s="146"/>
      <c r="HD860" s="146"/>
      <c r="HE860" s="145"/>
      <c r="HF860" s="145"/>
      <c r="HG860" s="146"/>
      <c r="HH860" s="146"/>
      <c r="HI860" s="145"/>
      <c r="HJ860" s="145"/>
      <c r="HK860" s="145"/>
      <c r="HL860" s="145"/>
      <c r="HM860" s="36"/>
      <c r="HN860" s="36"/>
      <c r="HP860" s="36"/>
      <c r="HQ860" s="36"/>
      <c r="HR860" s="36"/>
      <c r="HS860" s="36"/>
      <c r="HT860" s="146"/>
      <c r="HU860" s="146"/>
      <c r="HV860" s="36"/>
      <c r="HW860" s="36"/>
      <c r="HX860" s="36"/>
      <c r="HY860" s="36"/>
      <c r="HZ860" s="146"/>
      <c r="IA860" s="146"/>
      <c r="IB860" s="146"/>
      <c r="IC860" s="146"/>
      <c r="ID860" s="146"/>
      <c r="IE860" s="146"/>
      <c r="IF860" s="146"/>
    </row>
    <row r="861" spans="1:240" thickBot="1" x14ac:dyDescent="0.45">
      <c r="A861" s="15"/>
      <c r="B861" s="15"/>
      <c r="E861" s="15"/>
      <c r="F861" s="15"/>
      <c r="I861" s="15"/>
      <c r="J861" s="15"/>
      <c r="BT861" s="233"/>
      <c r="BU861" s="234"/>
      <c r="BV861" s="228"/>
      <c r="BW861" s="229"/>
      <c r="BX861" s="251"/>
      <c r="BY861" s="234"/>
      <c r="GV861" s="145"/>
      <c r="GX861" s="145"/>
      <c r="GY861" s="36"/>
      <c r="GZ861" s="36"/>
      <c r="HA861" s="145"/>
      <c r="HB861" s="145"/>
      <c r="HC861" s="146"/>
      <c r="HD861" s="146"/>
      <c r="HE861" s="145"/>
      <c r="HF861" s="145"/>
      <c r="HG861" s="146"/>
      <c r="HH861" s="146"/>
      <c r="HI861" s="145"/>
      <c r="HJ861" s="145"/>
      <c r="HK861" s="145"/>
      <c r="HL861" s="145"/>
      <c r="HM861" s="36"/>
      <c r="HN861" s="36"/>
      <c r="HP861" s="36"/>
      <c r="HQ861" s="36"/>
      <c r="HR861" s="36"/>
      <c r="HS861" s="36"/>
      <c r="HT861" s="146"/>
      <c r="HU861" s="146"/>
      <c r="HV861" s="36"/>
      <c r="HW861" s="36"/>
      <c r="HX861" s="36"/>
      <c r="HY861" s="36"/>
      <c r="HZ861" s="146"/>
      <c r="IA861" s="146"/>
      <c r="IB861" s="146"/>
      <c r="IC861" s="146"/>
      <c r="ID861" s="146"/>
      <c r="IE861" s="146"/>
      <c r="IF861" s="146"/>
    </row>
    <row r="862" spans="1:240" thickBot="1" x14ac:dyDescent="0.45">
      <c r="A862" s="15"/>
      <c r="B862" s="15"/>
      <c r="E862" s="15"/>
      <c r="F862" s="15"/>
      <c r="I862" s="15"/>
      <c r="J862" s="15"/>
      <c r="BT862" s="233"/>
      <c r="BU862" s="234"/>
      <c r="BV862" s="228"/>
      <c r="BW862" s="229"/>
      <c r="BX862" s="251"/>
      <c r="BY862" s="234"/>
      <c r="GV862" s="145"/>
      <c r="GX862" s="145"/>
      <c r="GY862" s="36"/>
      <c r="GZ862" s="36"/>
      <c r="HA862" s="145"/>
      <c r="HB862" s="145"/>
      <c r="HC862" s="146"/>
      <c r="HD862" s="146"/>
      <c r="HE862" s="145"/>
      <c r="HF862" s="145"/>
      <c r="HG862" s="146"/>
      <c r="HH862" s="146"/>
      <c r="HI862" s="145"/>
      <c r="HJ862" s="145"/>
      <c r="HK862" s="145"/>
      <c r="HL862" s="145"/>
      <c r="HM862" s="36"/>
      <c r="HN862" s="36"/>
      <c r="HP862" s="36"/>
      <c r="HQ862" s="36"/>
      <c r="HR862" s="36"/>
      <c r="HS862" s="36"/>
      <c r="HT862" s="146"/>
      <c r="HU862" s="146"/>
      <c r="HV862" s="36"/>
      <c r="HW862" s="36"/>
      <c r="HX862" s="36"/>
      <c r="HY862" s="36"/>
      <c r="HZ862" s="146"/>
      <c r="IA862" s="146"/>
      <c r="IB862" s="146"/>
      <c r="IC862" s="146"/>
      <c r="ID862" s="146"/>
      <c r="IE862" s="146"/>
      <c r="IF862" s="146"/>
    </row>
    <row r="863" spans="1:240" thickBot="1" x14ac:dyDescent="0.45">
      <c r="A863" s="15"/>
      <c r="B863" s="15"/>
      <c r="E863" s="15"/>
      <c r="F863" s="15"/>
      <c r="I863" s="15"/>
      <c r="J863" s="15"/>
      <c r="BT863" s="233"/>
      <c r="BU863" s="234"/>
      <c r="BV863" s="228"/>
      <c r="BW863" s="229"/>
      <c r="BX863" s="251"/>
      <c r="BY863" s="234"/>
      <c r="GV863" s="145"/>
      <c r="GX863" s="145"/>
      <c r="GY863" s="36"/>
      <c r="GZ863" s="36"/>
      <c r="HA863" s="145"/>
      <c r="HB863" s="145"/>
      <c r="HC863" s="146"/>
      <c r="HD863" s="146"/>
      <c r="HE863" s="145"/>
      <c r="HF863" s="145"/>
      <c r="HG863" s="146"/>
      <c r="HH863" s="146"/>
      <c r="HI863" s="145"/>
      <c r="HJ863" s="145"/>
      <c r="HK863" s="145"/>
      <c r="HL863" s="145"/>
      <c r="HM863" s="36"/>
      <c r="HN863" s="36"/>
      <c r="HP863" s="36"/>
      <c r="HQ863" s="36"/>
      <c r="HR863" s="36"/>
      <c r="HS863" s="36"/>
      <c r="HT863" s="146"/>
      <c r="HU863" s="146"/>
      <c r="HV863" s="36"/>
      <c r="HW863" s="36"/>
      <c r="HX863" s="36"/>
      <c r="HY863" s="36"/>
      <c r="HZ863" s="146"/>
      <c r="IA863" s="146"/>
      <c r="IB863" s="146"/>
      <c r="IC863" s="146"/>
      <c r="ID863" s="146"/>
      <c r="IE863" s="146"/>
      <c r="IF863" s="146"/>
    </row>
    <row r="864" spans="1:240" thickBot="1" x14ac:dyDescent="0.45">
      <c r="A864" s="15"/>
      <c r="B864" s="15"/>
      <c r="E864" s="15"/>
      <c r="F864" s="15"/>
      <c r="I864" s="15"/>
      <c r="J864" s="15"/>
      <c r="BT864" s="233"/>
      <c r="BU864" s="234"/>
      <c r="BV864" s="228"/>
      <c r="BW864" s="229"/>
      <c r="BX864" s="251"/>
      <c r="BY864" s="234"/>
      <c r="GV864" s="145"/>
      <c r="GX864" s="145"/>
      <c r="GY864" s="36"/>
      <c r="GZ864" s="36"/>
      <c r="HA864" s="145"/>
      <c r="HB864" s="145"/>
      <c r="HC864" s="146"/>
      <c r="HD864" s="146"/>
      <c r="HE864" s="145"/>
      <c r="HF864" s="145"/>
      <c r="HG864" s="146"/>
      <c r="HH864" s="146"/>
      <c r="HI864" s="145"/>
      <c r="HJ864" s="145"/>
      <c r="HK864" s="145"/>
      <c r="HL864" s="145"/>
      <c r="HM864" s="36"/>
      <c r="HN864" s="36"/>
      <c r="HP864" s="36"/>
      <c r="HQ864" s="36"/>
      <c r="HR864" s="36"/>
      <c r="HS864" s="36"/>
      <c r="HT864" s="146"/>
      <c r="HU864" s="146"/>
      <c r="HV864" s="36"/>
      <c r="HW864" s="36"/>
      <c r="HX864" s="36"/>
      <c r="HY864" s="36"/>
      <c r="HZ864" s="146"/>
      <c r="IA864" s="146"/>
      <c r="IB864" s="146"/>
      <c r="IC864" s="146"/>
      <c r="ID864" s="146"/>
      <c r="IE864" s="146"/>
      <c r="IF864" s="146"/>
    </row>
    <row r="865" spans="1:240" thickBot="1" x14ac:dyDescent="0.45">
      <c r="A865" s="15"/>
      <c r="B865" s="15"/>
      <c r="E865" s="15"/>
      <c r="F865" s="15"/>
      <c r="I865" s="15"/>
      <c r="J865" s="15"/>
      <c r="BT865" s="233"/>
      <c r="BU865" s="234"/>
      <c r="BV865" s="228"/>
      <c r="BW865" s="229"/>
      <c r="BX865" s="251"/>
      <c r="BY865" s="234"/>
      <c r="GV865" s="145"/>
      <c r="GX865" s="145"/>
      <c r="GY865" s="36"/>
      <c r="GZ865" s="36"/>
      <c r="HA865" s="145"/>
      <c r="HB865" s="145"/>
      <c r="HC865" s="146"/>
      <c r="HD865" s="146"/>
      <c r="HE865" s="145"/>
      <c r="HF865" s="145"/>
      <c r="HG865" s="146"/>
      <c r="HH865" s="146"/>
      <c r="HI865" s="145"/>
      <c r="HJ865" s="145"/>
      <c r="HK865" s="145"/>
      <c r="HL865" s="145"/>
      <c r="HM865" s="36"/>
      <c r="HN865" s="36"/>
      <c r="HP865" s="36"/>
      <c r="HQ865" s="36"/>
      <c r="HR865" s="36"/>
      <c r="HS865" s="36"/>
      <c r="HT865" s="146"/>
      <c r="HU865" s="146"/>
      <c r="HV865" s="36"/>
      <c r="HW865" s="36"/>
      <c r="HX865" s="36"/>
      <c r="HY865" s="36"/>
      <c r="HZ865" s="146"/>
      <c r="IA865" s="146"/>
      <c r="IB865" s="146"/>
      <c r="IC865" s="146"/>
      <c r="ID865" s="146"/>
      <c r="IE865" s="146"/>
      <c r="IF865" s="146"/>
    </row>
    <row r="866" spans="1:240" thickBot="1" x14ac:dyDescent="0.45">
      <c r="A866" s="15"/>
      <c r="B866" s="15"/>
      <c r="E866" s="15"/>
      <c r="F866" s="15"/>
      <c r="I866" s="15"/>
      <c r="J866" s="15"/>
      <c r="BT866" s="233"/>
      <c r="BU866" s="234"/>
      <c r="BV866" s="228"/>
      <c r="BW866" s="229"/>
      <c r="BX866" s="251"/>
      <c r="BY866" s="234"/>
      <c r="GV866" s="145"/>
      <c r="GX866" s="145"/>
      <c r="GY866" s="36"/>
      <c r="GZ866" s="36"/>
      <c r="HA866" s="145"/>
      <c r="HB866" s="145"/>
      <c r="HC866" s="146"/>
      <c r="HD866" s="146"/>
      <c r="HE866" s="145"/>
      <c r="HF866" s="145"/>
      <c r="HG866" s="146"/>
      <c r="HH866" s="146"/>
      <c r="HI866" s="145"/>
      <c r="HJ866" s="145"/>
      <c r="HK866" s="145"/>
      <c r="HL866" s="145"/>
      <c r="HM866" s="36"/>
      <c r="HN866" s="36"/>
      <c r="HP866" s="36"/>
      <c r="HQ866" s="36"/>
      <c r="HR866" s="36"/>
      <c r="HS866" s="36"/>
      <c r="HT866" s="146"/>
      <c r="HU866" s="146"/>
      <c r="HV866" s="36"/>
      <c r="HW866" s="36"/>
      <c r="HX866" s="36"/>
      <c r="HY866" s="36"/>
      <c r="HZ866" s="146"/>
      <c r="IA866" s="146"/>
      <c r="IB866" s="146"/>
      <c r="IC866" s="146"/>
      <c r="ID866" s="146"/>
      <c r="IE866" s="146"/>
      <c r="IF866" s="146"/>
    </row>
    <row r="867" spans="1:240" thickBot="1" x14ac:dyDescent="0.45">
      <c r="A867" s="15"/>
      <c r="B867" s="15"/>
      <c r="E867" s="15"/>
      <c r="F867" s="15"/>
      <c r="I867" s="15"/>
      <c r="J867" s="15"/>
      <c r="BT867" s="233"/>
      <c r="BU867" s="234"/>
      <c r="BV867" s="228"/>
      <c r="BW867" s="229"/>
      <c r="BX867" s="251"/>
      <c r="BY867" s="234"/>
      <c r="GV867" s="145"/>
      <c r="GX867" s="145"/>
      <c r="GY867" s="36"/>
      <c r="GZ867" s="36"/>
      <c r="HA867" s="145"/>
      <c r="HB867" s="145"/>
      <c r="HC867" s="146"/>
      <c r="HD867" s="146"/>
      <c r="HE867" s="145"/>
      <c r="HF867" s="145"/>
      <c r="HG867" s="146"/>
      <c r="HH867" s="146"/>
      <c r="HI867" s="145"/>
      <c r="HJ867" s="145"/>
      <c r="HK867" s="145"/>
      <c r="HL867" s="145"/>
      <c r="HM867" s="36"/>
      <c r="HN867" s="36"/>
      <c r="HP867" s="36"/>
      <c r="HQ867" s="36"/>
      <c r="HR867" s="36"/>
      <c r="HS867" s="36"/>
      <c r="HT867" s="146"/>
      <c r="HU867" s="146"/>
      <c r="HV867" s="36"/>
      <c r="HW867" s="36"/>
      <c r="HX867" s="36"/>
      <c r="HY867" s="36"/>
      <c r="HZ867" s="146"/>
      <c r="IA867" s="146"/>
      <c r="IB867" s="146"/>
      <c r="IC867" s="146"/>
      <c r="ID867" s="146"/>
      <c r="IE867" s="146"/>
      <c r="IF867" s="146"/>
    </row>
    <row r="868" spans="1:240" thickBot="1" x14ac:dyDescent="0.45">
      <c r="A868" s="15"/>
      <c r="B868" s="15"/>
      <c r="E868" s="15"/>
      <c r="F868" s="15"/>
      <c r="I868" s="15"/>
      <c r="J868" s="15"/>
      <c r="BT868" s="233"/>
      <c r="BU868" s="234"/>
      <c r="BV868" s="228"/>
      <c r="BW868" s="229"/>
      <c r="BX868" s="251"/>
      <c r="BY868" s="234"/>
      <c r="GV868" s="145"/>
      <c r="GX868" s="145"/>
      <c r="GY868" s="36"/>
      <c r="GZ868" s="36"/>
      <c r="HA868" s="145"/>
      <c r="HB868" s="145"/>
      <c r="HC868" s="146"/>
      <c r="HD868" s="146"/>
      <c r="HE868" s="145"/>
      <c r="HF868" s="145"/>
      <c r="HG868" s="146"/>
      <c r="HH868" s="146"/>
      <c r="HI868" s="145"/>
      <c r="HJ868" s="145"/>
      <c r="HK868" s="145"/>
      <c r="HL868" s="145"/>
      <c r="HM868" s="36"/>
      <c r="HN868" s="36"/>
      <c r="HP868" s="36"/>
      <c r="HQ868" s="36"/>
      <c r="HR868" s="36"/>
      <c r="HS868" s="36"/>
      <c r="HT868" s="146"/>
      <c r="HU868" s="146"/>
      <c r="HV868" s="36"/>
      <c r="HW868" s="36"/>
      <c r="HX868" s="36"/>
      <c r="HY868" s="36"/>
      <c r="HZ868" s="146"/>
      <c r="IA868" s="146"/>
      <c r="IB868" s="146"/>
      <c r="IC868" s="146"/>
      <c r="ID868" s="146"/>
      <c r="IE868" s="146"/>
      <c r="IF868" s="146"/>
    </row>
    <row r="869" spans="1:240" thickBot="1" x14ac:dyDescent="0.45">
      <c r="A869" s="15"/>
      <c r="B869" s="15"/>
      <c r="E869" s="15"/>
      <c r="F869" s="15"/>
      <c r="I869" s="15"/>
      <c r="J869" s="15"/>
      <c r="BT869" s="233"/>
      <c r="BU869" s="234"/>
      <c r="BV869" s="228"/>
      <c r="BW869" s="229"/>
      <c r="BX869" s="251"/>
      <c r="BY869" s="234"/>
      <c r="GV869" s="145"/>
      <c r="GX869" s="145"/>
      <c r="GY869" s="36"/>
      <c r="GZ869" s="36"/>
      <c r="HA869" s="145"/>
      <c r="HB869" s="145"/>
      <c r="HC869" s="146"/>
      <c r="HD869" s="146"/>
      <c r="HE869" s="145"/>
      <c r="HF869" s="145"/>
      <c r="HG869" s="146"/>
      <c r="HH869" s="146"/>
      <c r="HI869" s="145"/>
      <c r="HJ869" s="145"/>
      <c r="HK869" s="145"/>
      <c r="HL869" s="145"/>
      <c r="HM869" s="36"/>
      <c r="HN869" s="36"/>
      <c r="HP869" s="36"/>
      <c r="HQ869" s="36"/>
      <c r="HR869" s="36"/>
      <c r="HS869" s="36"/>
      <c r="HT869" s="146"/>
      <c r="HU869" s="146"/>
      <c r="HV869" s="36"/>
      <c r="HW869" s="36"/>
      <c r="HX869" s="36"/>
      <c r="HY869" s="36"/>
      <c r="HZ869" s="146"/>
      <c r="IA869" s="146"/>
      <c r="IB869" s="146"/>
      <c r="IC869" s="146"/>
      <c r="ID869" s="146"/>
      <c r="IE869" s="146"/>
      <c r="IF869" s="146"/>
    </row>
    <row r="870" spans="1:240" thickBot="1" x14ac:dyDescent="0.45">
      <c r="A870" s="15"/>
      <c r="B870" s="15"/>
      <c r="E870" s="15"/>
      <c r="F870" s="15"/>
      <c r="I870" s="15"/>
      <c r="J870" s="15"/>
      <c r="BT870" s="233"/>
      <c r="BU870" s="234"/>
      <c r="BV870" s="228"/>
      <c r="BW870" s="229"/>
      <c r="BX870" s="251"/>
      <c r="BY870" s="234"/>
      <c r="GV870" s="145"/>
      <c r="GX870" s="145"/>
      <c r="GY870" s="36"/>
      <c r="GZ870" s="36"/>
      <c r="HA870" s="145"/>
      <c r="HB870" s="145"/>
      <c r="HC870" s="146"/>
      <c r="HD870" s="146"/>
      <c r="HE870" s="145"/>
      <c r="HF870" s="145"/>
      <c r="HG870" s="146"/>
      <c r="HH870" s="146"/>
      <c r="HI870" s="145"/>
      <c r="HJ870" s="145"/>
      <c r="HK870" s="145"/>
      <c r="HL870" s="145"/>
      <c r="HM870" s="36"/>
      <c r="HN870" s="36"/>
      <c r="HP870" s="36"/>
      <c r="HQ870" s="36"/>
      <c r="HR870" s="36"/>
      <c r="HS870" s="36"/>
      <c r="HT870" s="146"/>
      <c r="HU870" s="146"/>
      <c r="HV870" s="36"/>
      <c r="HW870" s="36"/>
      <c r="HX870" s="36"/>
      <c r="HY870" s="36"/>
      <c r="HZ870" s="146"/>
      <c r="IA870" s="146"/>
      <c r="IB870" s="146"/>
      <c r="IC870" s="146"/>
      <c r="ID870" s="146"/>
      <c r="IE870" s="146"/>
      <c r="IF870" s="146"/>
    </row>
    <row r="871" spans="1:240" thickBot="1" x14ac:dyDescent="0.45">
      <c r="A871" s="15"/>
      <c r="B871" s="15"/>
      <c r="E871" s="15"/>
      <c r="F871" s="15"/>
      <c r="I871" s="15"/>
      <c r="J871" s="15"/>
      <c r="BT871" s="233"/>
      <c r="BU871" s="234"/>
      <c r="BV871" s="228"/>
      <c r="BW871" s="229"/>
      <c r="BX871" s="251"/>
      <c r="BY871" s="234"/>
      <c r="GV871" s="145"/>
      <c r="GX871" s="145"/>
      <c r="GY871" s="36"/>
      <c r="GZ871" s="36"/>
      <c r="HA871" s="145"/>
      <c r="HB871" s="145"/>
      <c r="HC871" s="146"/>
      <c r="HD871" s="146"/>
      <c r="HE871" s="145"/>
      <c r="HF871" s="145"/>
      <c r="HG871" s="146"/>
      <c r="HH871" s="146"/>
      <c r="HI871" s="145"/>
      <c r="HJ871" s="145"/>
      <c r="HK871" s="145"/>
      <c r="HL871" s="145"/>
      <c r="HM871" s="36"/>
      <c r="HN871" s="36"/>
      <c r="HP871" s="36"/>
      <c r="HQ871" s="36"/>
      <c r="HR871" s="36"/>
      <c r="HS871" s="36"/>
      <c r="HT871" s="146"/>
      <c r="HU871" s="146"/>
      <c r="HV871" s="36"/>
      <c r="HW871" s="36"/>
      <c r="HX871" s="36"/>
      <c r="HY871" s="36"/>
      <c r="HZ871" s="146"/>
      <c r="IA871" s="146"/>
      <c r="IB871" s="146"/>
      <c r="IC871" s="146"/>
      <c r="ID871" s="146"/>
      <c r="IE871" s="146"/>
      <c r="IF871" s="146"/>
    </row>
    <row r="872" spans="1:240" thickBot="1" x14ac:dyDescent="0.45">
      <c r="A872" s="15"/>
      <c r="B872" s="15"/>
      <c r="E872" s="15"/>
      <c r="F872" s="15"/>
      <c r="I872" s="15"/>
      <c r="J872" s="15"/>
      <c r="BT872" s="233"/>
      <c r="BU872" s="234"/>
      <c r="BV872" s="228"/>
      <c r="BW872" s="229"/>
      <c r="BX872" s="251"/>
      <c r="BY872" s="234"/>
      <c r="GV872" s="145"/>
      <c r="GX872" s="145"/>
      <c r="GY872" s="36"/>
      <c r="GZ872" s="36"/>
      <c r="HA872" s="145"/>
      <c r="HB872" s="145"/>
      <c r="HC872" s="146"/>
      <c r="HD872" s="146"/>
      <c r="HE872" s="145"/>
      <c r="HF872" s="145"/>
      <c r="HG872" s="146"/>
      <c r="HH872" s="146"/>
      <c r="HI872" s="145"/>
      <c r="HJ872" s="145"/>
      <c r="HK872" s="145"/>
      <c r="HL872" s="145"/>
      <c r="HM872" s="36"/>
      <c r="HN872" s="36"/>
      <c r="HP872" s="36"/>
      <c r="HQ872" s="36"/>
      <c r="HR872" s="36"/>
      <c r="HS872" s="36"/>
      <c r="HT872" s="146"/>
      <c r="HU872" s="146"/>
      <c r="HV872" s="36"/>
      <c r="HW872" s="36"/>
      <c r="HX872" s="36"/>
      <c r="HY872" s="36"/>
      <c r="HZ872" s="146"/>
      <c r="IA872" s="146"/>
      <c r="IB872" s="146"/>
      <c r="IC872" s="146"/>
      <c r="ID872" s="146"/>
      <c r="IE872" s="146"/>
      <c r="IF872" s="146"/>
    </row>
    <row r="873" spans="1:240" thickBot="1" x14ac:dyDescent="0.45">
      <c r="A873" s="15"/>
      <c r="B873" s="15"/>
      <c r="E873" s="15"/>
      <c r="F873" s="15"/>
      <c r="I873" s="15"/>
      <c r="J873" s="15"/>
      <c r="BT873" s="233"/>
      <c r="BU873" s="234"/>
      <c r="BV873" s="228"/>
      <c r="BW873" s="229"/>
      <c r="BX873" s="251"/>
      <c r="BY873" s="234"/>
      <c r="GV873" s="145"/>
      <c r="GX873" s="145"/>
      <c r="GY873" s="36"/>
      <c r="GZ873" s="36"/>
      <c r="HA873" s="145"/>
      <c r="HB873" s="145"/>
      <c r="HC873" s="146"/>
      <c r="HD873" s="146"/>
      <c r="HE873" s="145"/>
      <c r="HF873" s="145"/>
      <c r="HG873" s="146"/>
      <c r="HH873" s="146"/>
      <c r="HI873" s="145"/>
      <c r="HJ873" s="145"/>
      <c r="HK873" s="145"/>
      <c r="HL873" s="145"/>
      <c r="HM873" s="36"/>
      <c r="HN873" s="36"/>
      <c r="HP873" s="36"/>
      <c r="HQ873" s="36"/>
      <c r="HR873" s="36"/>
      <c r="HS873" s="36"/>
      <c r="HT873" s="146"/>
      <c r="HU873" s="146"/>
      <c r="HV873" s="36"/>
      <c r="HW873" s="36"/>
      <c r="HX873" s="36"/>
      <c r="HY873" s="36"/>
      <c r="HZ873" s="146"/>
      <c r="IA873" s="146"/>
      <c r="IB873" s="146"/>
      <c r="IC873" s="146"/>
      <c r="ID873" s="146"/>
      <c r="IE873" s="146"/>
      <c r="IF873" s="146"/>
    </row>
    <row r="874" spans="1:240" thickBot="1" x14ac:dyDescent="0.45">
      <c r="A874" s="15"/>
      <c r="B874" s="15"/>
      <c r="E874" s="15"/>
      <c r="F874" s="15"/>
      <c r="I874" s="15"/>
      <c r="J874" s="15"/>
      <c r="BT874" s="233"/>
      <c r="BU874" s="234"/>
      <c r="BV874" s="228"/>
      <c r="BW874" s="229"/>
      <c r="BX874" s="251"/>
      <c r="BY874" s="234"/>
      <c r="GV874" s="145"/>
      <c r="GX874" s="145"/>
      <c r="GY874" s="36"/>
      <c r="GZ874" s="36"/>
      <c r="HA874" s="145"/>
      <c r="HB874" s="145"/>
      <c r="HC874" s="146"/>
      <c r="HD874" s="146"/>
      <c r="HE874" s="145"/>
      <c r="HF874" s="145"/>
      <c r="HG874" s="146"/>
      <c r="HH874" s="146"/>
      <c r="HI874" s="145"/>
      <c r="HJ874" s="145"/>
      <c r="HK874" s="145"/>
      <c r="HL874" s="145"/>
      <c r="HM874" s="36"/>
      <c r="HN874" s="36"/>
      <c r="HP874" s="36"/>
      <c r="HQ874" s="36"/>
      <c r="HR874" s="36"/>
      <c r="HS874" s="36"/>
      <c r="HT874" s="146"/>
      <c r="HU874" s="146"/>
      <c r="HV874" s="36"/>
      <c r="HW874" s="36"/>
      <c r="HX874" s="36"/>
      <c r="HY874" s="36"/>
      <c r="HZ874" s="146"/>
      <c r="IA874" s="146"/>
      <c r="IB874" s="146"/>
      <c r="IC874" s="146"/>
      <c r="ID874" s="146"/>
      <c r="IE874" s="146"/>
      <c r="IF874" s="146"/>
    </row>
    <row r="875" spans="1:240" thickBot="1" x14ac:dyDescent="0.45">
      <c r="A875" s="15"/>
      <c r="B875" s="15"/>
      <c r="E875" s="15"/>
      <c r="F875" s="15"/>
      <c r="I875" s="15"/>
      <c r="J875" s="15"/>
      <c r="BT875" s="233"/>
      <c r="BU875" s="234"/>
      <c r="BV875" s="228"/>
      <c r="BW875" s="229"/>
      <c r="BX875" s="251"/>
      <c r="BY875" s="234"/>
      <c r="GV875" s="145"/>
      <c r="GX875" s="145"/>
      <c r="GY875" s="36"/>
      <c r="GZ875" s="36"/>
      <c r="HA875" s="145"/>
      <c r="HB875" s="145"/>
      <c r="HC875" s="146"/>
      <c r="HD875" s="146"/>
      <c r="HE875" s="145"/>
      <c r="HF875" s="145"/>
      <c r="HG875" s="146"/>
      <c r="HH875" s="146"/>
      <c r="HI875" s="145"/>
      <c r="HJ875" s="145"/>
      <c r="HK875" s="145"/>
      <c r="HL875" s="145"/>
      <c r="HM875" s="36"/>
      <c r="HN875" s="36"/>
      <c r="HP875" s="36"/>
      <c r="HQ875" s="36"/>
      <c r="HR875" s="36"/>
      <c r="HS875" s="36"/>
      <c r="HT875" s="146"/>
      <c r="HU875" s="146"/>
      <c r="HV875" s="36"/>
      <c r="HW875" s="36"/>
      <c r="HX875" s="36"/>
      <c r="HY875" s="36"/>
      <c r="HZ875" s="146"/>
      <c r="IA875" s="146"/>
      <c r="IB875" s="146"/>
      <c r="IC875" s="146"/>
      <c r="ID875" s="146"/>
      <c r="IE875" s="146"/>
      <c r="IF875" s="146"/>
    </row>
    <row r="876" spans="1:240" thickBot="1" x14ac:dyDescent="0.45">
      <c r="A876" s="15"/>
      <c r="B876" s="15"/>
      <c r="E876" s="15"/>
      <c r="F876" s="15"/>
      <c r="I876" s="15"/>
      <c r="J876" s="15"/>
      <c r="BT876" s="233"/>
      <c r="BU876" s="234"/>
      <c r="BV876" s="228"/>
      <c r="BW876" s="229"/>
      <c r="BX876" s="251"/>
      <c r="BY876" s="234"/>
      <c r="GV876" s="145"/>
      <c r="GX876" s="145"/>
      <c r="GY876" s="36"/>
      <c r="GZ876" s="36"/>
      <c r="HA876" s="145"/>
      <c r="HB876" s="145"/>
      <c r="HC876" s="146"/>
      <c r="HD876" s="146"/>
      <c r="HE876" s="145"/>
      <c r="HF876" s="145"/>
      <c r="HG876" s="146"/>
      <c r="HH876" s="146"/>
      <c r="HI876" s="145"/>
      <c r="HJ876" s="145"/>
      <c r="HK876" s="145"/>
      <c r="HL876" s="145"/>
      <c r="HM876" s="36"/>
      <c r="HN876" s="36"/>
      <c r="HP876" s="36"/>
      <c r="HQ876" s="36"/>
      <c r="HR876" s="36"/>
      <c r="HS876" s="36"/>
      <c r="HT876" s="146"/>
      <c r="HU876" s="146"/>
      <c r="HV876" s="36"/>
      <c r="HW876" s="36"/>
      <c r="HX876" s="36"/>
      <c r="HY876" s="36"/>
      <c r="HZ876" s="146"/>
      <c r="IA876" s="146"/>
      <c r="IB876" s="146"/>
      <c r="IC876" s="146"/>
      <c r="ID876" s="146"/>
      <c r="IE876" s="146"/>
      <c r="IF876" s="146"/>
    </row>
    <row r="877" spans="1:240" thickBot="1" x14ac:dyDescent="0.45">
      <c r="A877" s="15"/>
      <c r="B877" s="15"/>
      <c r="E877" s="15"/>
      <c r="F877" s="15"/>
      <c r="I877" s="15"/>
      <c r="J877" s="15"/>
      <c r="BT877" s="233"/>
      <c r="BU877" s="234"/>
      <c r="BV877" s="228"/>
      <c r="BW877" s="229"/>
      <c r="BX877" s="251"/>
      <c r="BY877" s="234"/>
      <c r="GV877" s="145"/>
      <c r="GX877" s="145"/>
      <c r="GY877" s="36"/>
      <c r="GZ877" s="36"/>
      <c r="HA877" s="145"/>
      <c r="HB877" s="145"/>
      <c r="HC877" s="146"/>
      <c r="HD877" s="146"/>
      <c r="HE877" s="145"/>
      <c r="HF877" s="145"/>
      <c r="HG877" s="146"/>
      <c r="HH877" s="146"/>
      <c r="HI877" s="145"/>
      <c r="HJ877" s="145"/>
      <c r="HK877" s="145"/>
      <c r="HL877" s="145"/>
      <c r="HM877" s="36"/>
      <c r="HN877" s="36"/>
      <c r="HP877" s="36"/>
      <c r="HQ877" s="36"/>
      <c r="HR877" s="36"/>
      <c r="HS877" s="36"/>
      <c r="HT877" s="146"/>
      <c r="HU877" s="146"/>
      <c r="HV877" s="36"/>
      <c r="HW877" s="36"/>
      <c r="HX877" s="36"/>
      <c r="HY877" s="36"/>
      <c r="HZ877" s="146"/>
      <c r="IA877" s="146"/>
      <c r="IB877" s="146"/>
      <c r="IC877" s="146"/>
      <c r="ID877" s="146"/>
      <c r="IE877" s="146"/>
      <c r="IF877" s="146"/>
    </row>
    <row r="878" spans="1:240" thickBot="1" x14ac:dyDescent="0.45">
      <c r="A878" s="15"/>
      <c r="B878" s="15"/>
      <c r="E878" s="15"/>
      <c r="F878" s="15"/>
      <c r="I878" s="15"/>
      <c r="J878" s="15"/>
      <c r="BT878" s="233"/>
      <c r="BU878" s="234"/>
      <c r="BV878" s="228"/>
      <c r="BW878" s="229"/>
      <c r="BX878" s="251"/>
      <c r="BY878" s="234"/>
      <c r="GV878" s="145"/>
      <c r="GX878" s="145"/>
      <c r="GY878" s="36"/>
      <c r="GZ878" s="36"/>
      <c r="HA878" s="145"/>
      <c r="HB878" s="145"/>
      <c r="HC878" s="146"/>
      <c r="HD878" s="146"/>
      <c r="HE878" s="145"/>
      <c r="HF878" s="145"/>
      <c r="HG878" s="146"/>
      <c r="HH878" s="146"/>
      <c r="HI878" s="145"/>
      <c r="HJ878" s="145"/>
      <c r="HK878" s="145"/>
      <c r="HL878" s="145"/>
      <c r="HM878" s="36"/>
      <c r="HN878" s="36"/>
      <c r="HP878" s="36"/>
      <c r="HQ878" s="36"/>
      <c r="HR878" s="36"/>
      <c r="HS878" s="36"/>
      <c r="HT878" s="146"/>
      <c r="HU878" s="146"/>
      <c r="HV878" s="36"/>
      <c r="HW878" s="36"/>
      <c r="HX878" s="36"/>
      <c r="HY878" s="36"/>
      <c r="HZ878" s="146"/>
      <c r="IA878" s="146"/>
      <c r="IB878" s="146"/>
      <c r="IC878" s="146"/>
      <c r="ID878" s="146"/>
      <c r="IE878" s="146"/>
      <c r="IF878" s="146"/>
    </row>
    <row r="879" spans="1:240" thickBot="1" x14ac:dyDescent="0.45">
      <c r="A879" s="15"/>
      <c r="B879" s="15"/>
      <c r="E879" s="15"/>
      <c r="F879" s="15"/>
      <c r="I879" s="15"/>
      <c r="J879" s="15"/>
      <c r="BT879" s="233"/>
      <c r="BU879" s="234"/>
      <c r="BV879" s="228"/>
      <c r="BW879" s="229"/>
      <c r="BX879" s="251"/>
      <c r="BY879" s="234"/>
      <c r="GV879" s="145"/>
      <c r="GX879" s="145"/>
      <c r="GY879" s="36"/>
      <c r="GZ879" s="36"/>
      <c r="HA879" s="145"/>
      <c r="HB879" s="145"/>
      <c r="HC879" s="146"/>
      <c r="HD879" s="146"/>
      <c r="HE879" s="145"/>
      <c r="HF879" s="145"/>
      <c r="HG879" s="146"/>
      <c r="HH879" s="146"/>
      <c r="HI879" s="145"/>
      <c r="HJ879" s="145"/>
      <c r="HK879" s="145"/>
      <c r="HL879" s="145"/>
      <c r="HM879" s="36"/>
      <c r="HN879" s="36"/>
      <c r="HP879" s="36"/>
      <c r="HQ879" s="36"/>
      <c r="HR879" s="36"/>
      <c r="HS879" s="36"/>
      <c r="HT879" s="146"/>
      <c r="HU879" s="146"/>
      <c r="HV879" s="36"/>
      <c r="HW879" s="36"/>
      <c r="HX879" s="36"/>
      <c r="HY879" s="36"/>
      <c r="HZ879" s="146"/>
      <c r="IA879" s="146"/>
      <c r="IB879" s="146"/>
      <c r="IC879" s="146"/>
      <c r="ID879" s="146"/>
      <c r="IE879" s="146"/>
      <c r="IF879" s="146"/>
    </row>
    <row r="880" spans="1:240" thickBot="1" x14ac:dyDescent="0.45">
      <c r="A880" s="15"/>
      <c r="B880" s="15"/>
      <c r="E880" s="15"/>
      <c r="F880" s="15"/>
      <c r="I880" s="15"/>
      <c r="J880" s="15"/>
      <c r="BT880" s="233"/>
      <c r="BU880" s="234"/>
      <c r="BV880" s="228"/>
      <c r="BW880" s="229"/>
      <c r="BX880" s="251"/>
      <c r="BY880" s="234"/>
      <c r="GV880" s="145"/>
      <c r="GX880" s="145"/>
      <c r="GY880" s="36"/>
      <c r="GZ880" s="36"/>
      <c r="HA880" s="145"/>
      <c r="HB880" s="145"/>
      <c r="HC880" s="146"/>
      <c r="HD880" s="146"/>
      <c r="HE880" s="145"/>
      <c r="HF880" s="145"/>
      <c r="HG880" s="146"/>
      <c r="HH880" s="146"/>
      <c r="HI880" s="145"/>
      <c r="HJ880" s="145"/>
      <c r="HK880" s="145"/>
      <c r="HL880" s="145"/>
      <c r="HM880" s="36"/>
      <c r="HN880" s="36"/>
      <c r="HP880" s="36"/>
      <c r="HQ880" s="36"/>
      <c r="HR880" s="36"/>
      <c r="HS880" s="36"/>
      <c r="HT880" s="146"/>
      <c r="HU880" s="146"/>
      <c r="HV880" s="36"/>
      <c r="HW880" s="36"/>
      <c r="HX880" s="36"/>
      <c r="HY880" s="36"/>
      <c r="HZ880" s="146"/>
      <c r="IA880" s="146"/>
      <c r="IB880" s="146"/>
      <c r="IC880" s="146"/>
      <c r="ID880" s="146"/>
      <c r="IE880" s="146"/>
      <c r="IF880" s="146"/>
    </row>
    <row r="881" spans="1:240" thickBot="1" x14ac:dyDescent="0.45">
      <c r="A881" s="15"/>
      <c r="B881" s="15"/>
      <c r="E881" s="15"/>
      <c r="F881" s="15"/>
      <c r="I881" s="15"/>
      <c r="J881" s="15"/>
      <c r="BT881" s="233"/>
      <c r="BU881" s="234"/>
      <c r="BV881" s="228"/>
      <c r="BW881" s="229"/>
      <c r="BX881" s="251"/>
      <c r="BY881" s="234"/>
      <c r="GV881" s="145"/>
      <c r="GX881" s="145"/>
      <c r="GY881" s="36"/>
      <c r="GZ881" s="36"/>
      <c r="HA881" s="145"/>
      <c r="HB881" s="145"/>
      <c r="HC881" s="146"/>
      <c r="HD881" s="146"/>
      <c r="HE881" s="145"/>
      <c r="HF881" s="145"/>
      <c r="HG881" s="146"/>
      <c r="HH881" s="146"/>
      <c r="HI881" s="145"/>
      <c r="HJ881" s="145"/>
      <c r="HK881" s="145"/>
      <c r="HL881" s="145"/>
      <c r="HM881" s="36"/>
      <c r="HN881" s="36"/>
      <c r="HP881" s="36"/>
      <c r="HQ881" s="36"/>
      <c r="HR881" s="36"/>
      <c r="HS881" s="36"/>
      <c r="HT881" s="146"/>
      <c r="HU881" s="146"/>
      <c r="HV881" s="36"/>
      <c r="HW881" s="36"/>
      <c r="HX881" s="36"/>
      <c r="HY881" s="36"/>
      <c r="HZ881" s="146"/>
      <c r="IA881" s="146"/>
      <c r="IB881" s="146"/>
      <c r="IC881" s="146"/>
      <c r="ID881" s="146"/>
      <c r="IE881" s="146"/>
      <c r="IF881" s="146"/>
    </row>
    <row r="882" spans="1:240" thickBot="1" x14ac:dyDescent="0.45">
      <c r="A882" s="15"/>
      <c r="B882" s="15"/>
      <c r="E882" s="15"/>
      <c r="F882" s="15"/>
      <c r="I882" s="15"/>
      <c r="J882" s="15"/>
      <c r="BT882" s="233"/>
      <c r="BU882" s="234"/>
      <c r="BV882" s="228"/>
      <c r="BW882" s="229"/>
      <c r="BX882" s="251"/>
      <c r="BY882" s="234"/>
      <c r="GV882" s="145"/>
      <c r="GX882" s="145"/>
      <c r="GY882" s="36"/>
      <c r="GZ882" s="36"/>
      <c r="HA882" s="145"/>
      <c r="HB882" s="145"/>
      <c r="HC882" s="146"/>
      <c r="HD882" s="146"/>
      <c r="HE882" s="145"/>
      <c r="HF882" s="145"/>
      <c r="HG882" s="146"/>
      <c r="HH882" s="146"/>
      <c r="HI882" s="145"/>
      <c r="HJ882" s="145"/>
      <c r="HK882" s="145"/>
      <c r="HL882" s="145"/>
      <c r="HM882" s="36"/>
      <c r="HN882" s="36"/>
      <c r="HP882" s="36"/>
      <c r="HQ882" s="36"/>
      <c r="HR882" s="36"/>
      <c r="HS882" s="36"/>
      <c r="HT882" s="146"/>
      <c r="HU882" s="146"/>
      <c r="HV882" s="36"/>
      <c r="HW882" s="36"/>
      <c r="HX882" s="36"/>
      <c r="HY882" s="36"/>
      <c r="HZ882" s="146"/>
      <c r="IA882" s="146"/>
      <c r="IB882" s="146"/>
      <c r="IC882" s="146"/>
      <c r="ID882" s="146"/>
      <c r="IE882" s="146"/>
      <c r="IF882" s="146"/>
    </row>
    <row r="883" spans="1:240" thickBot="1" x14ac:dyDescent="0.45">
      <c r="A883" s="15"/>
      <c r="B883" s="15"/>
      <c r="E883" s="15"/>
      <c r="F883" s="15"/>
      <c r="I883" s="15"/>
      <c r="J883" s="15"/>
      <c r="BT883" s="233"/>
      <c r="BU883" s="234"/>
      <c r="BV883" s="228"/>
      <c r="BW883" s="229"/>
      <c r="BX883" s="251"/>
      <c r="BY883" s="234"/>
      <c r="GV883" s="145"/>
      <c r="GX883" s="145"/>
      <c r="GY883" s="36"/>
      <c r="GZ883" s="36"/>
      <c r="HA883" s="145"/>
      <c r="HB883" s="145"/>
      <c r="HC883" s="146"/>
      <c r="HD883" s="146"/>
      <c r="HE883" s="145"/>
      <c r="HF883" s="145"/>
      <c r="HG883" s="146"/>
      <c r="HH883" s="146"/>
      <c r="HI883" s="145"/>
      <c r="HJ883" s="145"/>
      <c r="HK883" s="145"/>
      <c r="HL883" s="145"/>
      <c r="HM883" s="36"/>
      <c r="HN883" s="36"/>
      <c r="HP883" s="36"/>
      <c r="HQ883" s="36"/>
      <c r="HR883" s="36"/>
      <c r="HS883" s="36"/>
      <c r="HT883" s="146"/>
      <c r="HU883" s="146"/>
      <c r="HV883" s="36"/>
      <c r="HW883" s="36"/>
      <c r="HX883" s="36"/>
      <c r="HY883" s="36"/>
      <c r="HZ883" s="146"/>
      <c r="IA883" s="146"/>
      <c r="IB883" s="146"/>
      <c r="IC883" s="146"/>
      <c r="ID883" s="146"/>
      <c r="IE883" s="146"/>
      <c r="IF883" s="146"/>
    </row>
    <row r="884" spans="1:240" thickBot="1" x14ac:dyDescent="0.45">
      <c r="A884" s="15"/>
      <c r="B884" s="15"/>
      <c r="E884" s="15"/>
      <c r="F884" s="15"/>
      <c r="I884" s="15"/>
      <c r="J884" s="15"/>
      <c r="BT884" s="233"/>
      <c r="BU884" s="234"/>
      <c r="BV884" s="228"/>
      <c r="BW884" s="229"/>
      <c r="BX884" s="251"/>
      <c r="BY884" s="234"/>
      <c r="GV884" s="145"/>
      <c r="GX884" s="145"/>
      <c r="GY884" s="36"/>
      <c r="GZ884" s="36"/>
      <c r="HA884" s="145"/>
      <c r="HB884" s="145"/>
      <c r="HC884" s="146"/>
      <c r="HD884" s="146"/>
      <c r="HE884" s="145"/>
      <c r="HF884" s="145"/>
      <c r="HG884" s="146"/>
      <c r="HH884" s="146"/>
      <c r="HI884" s="145"/>
      <c r="HJ884" s="145"/>
      <c r="HK884" s="145"/>
      <c r="HL884" s="145"/>
      <c r="HM884" s="36"/>
      <c r="HN884" s="36"/>
      <c r="HP884" s="36"/>
      <c r="HQ884" s="36"/>
      <c r="HR884" s="36"/>
      <c r="HS884" s="36"/>
      <c r="HT884" s="146"/>
      <c r="HU884" s="146"/>
      <c r="HV884" s="36"/>
      <c r="HW884" s="36"/>
      <c r="HX884" s="36"/>
      <c r="HY884" s="36"/>
      <c r="HZ884" s="146"/>
      <c r="IA884" s="146"/>
      <c r="IB884" s="146"/>
      <c r="IC884" s="146"/>
      <c r="ID884" s="146"/>
      <c r="IE884" s="146"/>
      <c r="IF884" s="146"/>
    </row>
    <row r="885" spans="1:240" thickBot="1" x14ac:dyDescent="0.45">
      <c r="A885" s="15"/>
      <c r="B885" s="15"/>
      <c r="E885" s="15"/>
      <c r="F885" s="15"/>
      <c r="I885" s="15"/>
      <c r="J885" s="15"/>
      <c r="BT885" s="233"/>
      <c r="BU885" s="234"/>
      <c r="BV885" s="228"/>
      <c r="BW885" s="229"/>
      <c r="BX885" s="251"/>
      <c r="BY885" s="234"/>
      <c r="GV885" s="145"/>
      <c r="GX885" s="145"/>
      <c r="GY885" s="36"/>
      <c r="GZ885" s="36"/>
      <c r="HA885" s="145"/>
      <c r="HB885" s="145"/>
      <c r="HC885" s="146"/>
      <c r="HD885" s="146"/>
      <c r="HE885" s="145"/>
      <c r="HF885" s="145"/>
      <c r="HG885" s="146"/>
      <c r="HH885" s="146"/>
      <c r="HI885" s="145"/>
      <c r="HJ885" s="145"/>
      <c r="HK885" s="145"/>
      <c r="HL885" s="145"/>
      <c r="HM885" s="36"/>
      <c r="HN885" s="36"/>
      <c r="HP885" s="36"/>
      <c r="HQ885" s="36"/>
      <c r="HR885" s="36"/>
      <c r="HS885" s="36"/>
      <c r="HT885" s="146"/>
      <c r="HU885" s="146"/>
      <c r="HV885" s="36"/>
      <c r="HW885" s="36"/>
      <c r="HX885" s="36"/>
      <c r="HY885" s="36"/>
      <c r="HZ885" s="146"/>
      <c r="IA885" s="146"/>
      <c r="IB885" s="146"/>
      <c r="IC885" s="146"/>
      <c r="ID885" s="146"/>
      <c r="IE885" s="146"/>
      <c r="IF885" s="146"/>
    </row>
    <row r="886" spans="1:240" thickBot="1" x14ac:dyDescent="0.45">
      <c r="A886" s="15"/>
      <c r="B886" s="15"/>
      <c r="E886" s="15"/>
      <c r="F886" s="15"/>
      <c r="I886" s="15"/>
      <c r="J886" s="15"/>
      <c r="BT886" s="233"/>
      <c r="BU886" s="234"/>
      <c r="BV886" s="228"/>
      <c r="BW886" s="229"/>
      <c r="BX886" s="251"/>
      <c r="BY886" s="234"/>
      <c r="GV886" s="145"/>
      <c r="GX886" s="145"/>
      <c r="GY886" s="36"/>
      <c r="GZ886" s="36"/>
      <c r="HA886" s="145"/>
      <c r="HB886" s="145"/>
      <c r="HC886" s="146"/>
      <c r="HD886" s="146"/>
      <c r="HE886" s="145"/>
      <c r="HF886" s="145"/>
      <c r="HG886" s="146"/>
      <c r="HH886" s="146"/>
      <c r="HI886" s="145"/>
      <c r="HJ886" s="145"/>
      <c r="HK886" s="145"/>
      <c r="HL886" s="145"/>
      <c r="HM886" s="36"/>
      <c r="HN886" s="36"/>
      <c r="HP886" s="36"/>
      <c r="HQ886" s="36"/>
      <c r="HR886" s="36"/>
      <c r="HS886" s="36"/>
      <c r="HT886" s="146"/>
      <c r="HU886" s="146"/>
      <c r="HV886" s="36"/>
      <c r="HW886" s="36"/>
      <c r="HX886" s="36"/>
      <c r="HY886" s="36"/>
      <c r="HZ886" s="146"/>
      <c r="IA886" s="146"/>
      <c r="IB886" s="146"/>
      <c r="IC886" s="146"/>
      <c r="ID886" s="146"/>
      <c r="IE886" s="146"/>
      <c r="IF886" s="146"/>
    </row>
    <row r="887" spans="1:240" thickBot="1" x14ac:dyDescent="0.45">
      <c r="A887" s="15"/>
      <c r="B887" s="15"/>
      <c r="E887" s="15"/>
      <c r="F887" s="15"/>
      <c r="I887" s="15"/>
      <c r="J887" s="15"/>
      <c r="BT887" s="233"/>
      <c r="BU887" s="234"/>
      <c r="BV887" s="228"/>
      <c r="BW887" s="229"/>
      <c r="BX887" s="251"/>
      <c r="BY887" s="234"/>
      <c r="GV887" s="145"/>
      <c r="GX887" s="145"/>
      <c r="GY887" s="36"/>
      <c r="GZ887" s="36"/>
      <c r="HA887" s="145"/>
      <c r="HB887" s="145"/>
      <c r="HC887" s="146"/>
      <c r="HD887" s="146"/>
      <c r="HE887" s="145"/>
      <c r="HF887" s="145"/>
      <c r="HG887" s="146"/>
      <c r="HH887" s="146"/>
      <c r="HI887" s="145"/>
      <c r="HJ887" s="145"/>
      <c r="HK887" s="145"/>
      <c r="HL887" s="145"/>
      <c r="HM887" s="36"/>
      <c r="HN887" s="36"/>
      <c r="HP887" s="36"/>
      <c r="HQ887" s="36"/>
      <c r="HR887" s="36"/>
      <c r="HS887" s="36"/>
      <c r="HT887" s="146"/>
      <c r="HU887" s="146"/>
      <c r="HV887" s="36"/>
      <c r="HW887" s="36"/>
      <c r="HX887" s="36"/>
      <c r="HY887" s="36"/>
      <c r="HZ887" s="146"/>
      <c r="IA887" s="146"/>
      <c r="IB887" s="146"/>
      <c r="IC887" s="146"/>
      <c r="ID887" s="146"/>
      <c r="IE887" s="146"/>
      <c r="IF887" s="146"/>
    </row>
    <row r="888" spans="1:240" thickBot="1" x14ac:dyDescent="0.45">
      <c r="A888" s="15"/>
      <c r="B888" s="15"/>
      <c r="E888" s="15"/>
      <c r="F888" s="15"/>
      <c r="I888" s="15"/>
      <c r="J888" s="15"/>
      <c r="BT888" s="233"/>
      <c r="BU888" s="234"/>
      <c r="BV888" s="228"/>
      <c r="BW888" s="229"/>
      <c r="BX888" s="251"/>
      <c r="BY888" s="234"/>
      <c r="GV888" s="145"/>
      <c r="GX888" s="145"/>
      <c r="GY888" s="36"/>
      <c r="GZ888" s="36"/>
      <c r="HA888" s="145"/>
      <c r="HB888" s="145"/>
      <c r="HC888" s="146"/>
      <c r="HD888" s="146"/>
      <c r="HE888" s="145"/>
      <c r="HF888" s="145"/>
      <c r="HG888" s="146"/>
      <c r="HH888" s="146"/>
      <c r="HI888" s="145"/>
      <c r="HJ888" s="145"/>
      <c r="HK888" s="145"/>
      <c r="HL888" s="145"/>
      <c r="HM888" s="36"/>
      <c r="HN888" s="36"/>
      <c r="HP888" s="36"/>
      <c r="HQ888" s="36"/>
      <c r="HR888" s="36"/>
      <c r="HS888" s="36"/>
      <c r="HT888" s="146"/>
      <c r="HU888" s="146"/>
      <c r="HV888" s="36"/>
      <c r="HW888" s="36"/>
      <c r="HX888" s="36"/>
      <c r="HY888" s="36"/>
      <c r="HZ888" s="146"/>
      <c r="IA888" s="146"/>
      <c r="IB888" s="146"/>
      <c r="IC888" s="146"/>
      <c r="ID888" s="146"/>
      <c r="IE888" s="146"/>
      <c r="IF888" s="146"/>
    </row>
    <row r="889" spans="1:240" thickBot="1" x14ac:dyDescent="0.45">
      <c r="A889" s="15"/>
      <c r="B889" s="15"/>
      <c r="E889" s="15"/>
      <c r="F889" s="15"/>
      <c r="I889" s="15"/>
      <c r="J889" s="15"/>
      <c r="BT889" s="233"/>
      <c r="BU889" s="234"/>
      <c r="BV889" s="228"/>
      <c r="BW889" s="229"/>
      <c r="BX889" s="251"/>
      <c r="BY889" s="234"/>
      <c r="GV889" s="145"/>
      <c r="GX889" s="145"/>
      <c r="GY889" s="36"/>
      <c r="GZ889" s="36"/>
      <c r="HA889" s="145"/>
      <c r="HB889" s="145"/>
      <c r="HC889" s="146"/>
      <c r="HD889" s="146"/>
      <c r="HE889" s="145"/>
      <c r="HF889" s="145"/>
      <c r="HG889" s="146"/>
      <c r="HH889" s="146"/>
      <c r="HI889" s="145"/>
      <c r="HJ889" s="145"/>
      <c r="HK889" s="145"/>
      <c r="HL889" s="145"/>
      <c r="HM889" s="36"/>
      <c r="HN889" s="36"/>
      <c r="HP889" s="36"/>
      <c r="HQ889" s="36"/>
      <c r="HR889" s="36"/>
      <c r="HS889" s="36"/>
      <c r="HT889" s="146"/>
      <c r="HU889" s="146"/>
      <c r="HV889" s="36"/>
      <c r="HW889" s="36"/>
      <c r="HX889" s="36"/>
      <c r="HY889" s="36"/>
      <c r="HZ889" s="146"/>
      <c r="IA889" s="146"/>
      <c r="IB889" s="146"/>
      <c r="IC889" s="146"/>
      <c r="ID889" s="146"/>
      <c r="IE889" s="146"/>
      <c r="IF889" s="146"/>
    </row>
    <row r="890" spans="1:240" thickBot="1" x14ac:dyDescent="0.45">
      <c r="A890" s="15"/>
      <c r="B890" s="15"/>
      <c r="E890" s="15"/>
      <c r="F890" s="15"/>
      <c r="I890" s="15"/>
      <c r="J890" s="15"/>
      <c r="BT890" s="233"/>
      <c r="BU890" s="234"/>
      <c r="BV890" s="228"/>
      <c r="BW890" s="229"/>
      <c r="BX890" s="251"/>
      <c r="BY890" s="234"/>
      <c r="GV890" s="145"/>
      <c r="GX890" s="145"/>
      <c r="GY890" s="36"/>
      <c r="GZ890" s="36"/>
      <c r="HA890" s="145"/>
      <c r="HB890" s="145"/>
      <c r="HC890" s="146"/>
      <c r="HD890" s="146"/>
      <c r="HE890" s="145"/>
      <c r="HF890" s="145"/>
      <c r="HG890" s="146"/>
      <c r="HH890" s="146"/>
      <c r="HI890" s="145"/>
      <c r="HJ890" s="145"/>
      <c r="HK890" s="145"/>
      <c r="HL890" s="145"/>
      <c r="HM890" s="36"/>
      <c r="HN890" s="36"/>
      <c r="HP890" s="36"/>
      <c r="HQ890" s="36"/>
      <c r="HR890" s="36"/>
      <c r="HS890" s="36"/>
      <c r="HT890" s="146"/>
      <c r="HU890" s="146"/>
      <c r="HV890" s="36"/>
      <c r="HW890" s="36"/>
      <c r="HX890" s="36"/>
      <c r="HY890" s="36"/>
      <c r="HZ890" s="146"/>
      <c r="IA890" s="146"/>
      <c r="IB890" s="146"/>
      <c r="IC890" s="146"/>
      <c r="ID890" s="146"/>
      <c r="IE890" s="146"/>
      <c r="IF890" s="146"/>
    </row>
    <row r="891" spans="1:240" thickBot="1" x14ac:dyDescent="0.45">
      <c r="A891" s="15"/>
      <c r="B891" s="15"/>
      <c r="E891" s="15"/>
      <c r="F891" s="15"/>
      <c r="I891" s="15"/>
      <c r="J891" s="15"/>
      <c r="BT891" s="233"/>
      <c r="BU891" s="234"/>
      <c r="BV891" s="228"/>
      <c r="BW891" s="229"/>
      <c r="BX891" s="251"/>
      <c r="BY891" s="234"/>
      <c r="GV891" s="145"/>
      <c r="GX891" s="145"/>
      <c r="GY891" s="36"/>
      <c r="GZ891" s="36"/>
      <c r="HA891" s="145"/>
      <c r="HB891" s="145"/>
      <c r="HC891" s="146"/>
      <c r="HD891" s="146"/>
      <c r="HE891" s="145"/>
      <c r="HF891" s="145"/>
      <c r="HG891" s="146"/>
      <c r="HH891" s="146"/>
      <c r="HI891" s="145"/>
      <c r="HJ891" s="145"/>
      <c r="HK891" s="145"/>
      <c r="HL891" s="145"/>
      <c r="HM891" s="36"/>
      <c r="HN891" s="36"/>
      <c r="HP891" s="36"/>
      <c r="HQ891" s="36"/>
      <c r="HR891" s="36"/>
      <c r="HS891" s="36"/>
      <c r="HT891" s="146"/>
      <c r="HU891" s="146"/>
      <c r="HV891" s="36"/>
      <c r="HW891" s="36"/>
      <c r="HX891" s="36"/>
      <c r="HY891" s="36"/>
      <c r="HZ891" s="146"/>
      <c r="IA891" s="146"/>
      <c r="IB891" s="146"/>
      <c r="IC891" s="146"/>
      <c r="ID891" s="146"/>
      <c r="IE891" s="146"/>
      <c r="IF891" s="146"/>
    </row>
    <row r="892" spans="1:240" thickBot="1" x14ac:dyDescent="0.45">
      <c r="A892" s="15"/>
      <c r="B892" s="15"/>
      <c r="E892" s="15"/>
      <c r="F892" s="15"/>
      <c r="I892" s="15"/>
      <c r="J892" s="15"/>
      <c r="BT892" s="233"/>
      <c r="BU892" s="234"/>
      <c r="BV892" s="228"/>
      <c r="BW892" s="229"/>
      <c r="BX892" s="251"/>
      <c r="BY892" s="234"/>
      <c r="GV892" s="145"/>
      <c r="GX892" s="145"/>
      <c r="GY892" s="36"/>
      <c r="GZ892" s="36"/>
      <c r="HA892" s="145"/>
      <c r="HB892" s="145"/>
      <c r="HC892" s="146"/>
      <c r="HD892" s="146"/>
      <c r="HE892" s="145"/>
      <c r="HF892" s="145"/>
      <c r="HG892" s="146"/>
      <c r="HH892" s="146"/>
      <c r="HI892" s="145"/>
      <c r="HJ892" s="145"/>
      <c r="HK892" s="145"/>
      <c r="HL892" s="145"/>
      <c r="HM892" s="36"/>
      <c r="HN892" s="36"/>
      <c r="HP892" s="36"/>
      <c r="HQ892" s="36"/>
      <c r="HR892" s="36"/>
      <c r="HS892" s="36"/>
      <c r="HT892" s="146"/>
      <c r="HU892" s="146"/>
      <c r="HV892" s="36"/>
      <c r="HW892" s="36"/>
      <c r="HX892" s="36"/>
      <c r="HY892" s="36"/>
      <c r="HZ892" s="146"/>
      <c r="IA892" s="146"/>
      <c r="IB892" s="146"/>
      <c r="IC892" s="146"/>
      <c r="ID892" s="146"/>
      <c r="IE892" s="146"/>
      <c r="IF892" s="146"/>
    </row>
    <row r="893" spans="1:240" thickBot="1" x14ac:dyDescent="0.45">
      <c r="A893" s="15"/>
      <c r="B893" s="15"/>
      <c r="E893" s="15"/>
      <c r="F893" s="15"/>
      <c r="I893" s="15"/>
      <c r="J893" s="15"/>
      <c r="BT893" s="233"/>
      <c r="BU893" s="234"/>
      <c r="BV893" s="228"/>
      <c r="BW893" s="229"/>
      <c r="BX893" s="251"/>
      <c r="BY893" s="234"/>
      <c r="GV893" s="145"/>
      <c r="GX893" s="145"/>
      <c r="GY893" s="36"/>
      <c r="GZ893" s="36"/>
      <c r="HA893" s="145"/>
      <c r="HB893" s="145"/>
      <c r="HC893" s="146"/>
      <c r="HD893" s="146"/>
      <c r="HE893" s="145"/>
      <c r="HF893" s="145"/>
      <c r="HG893" s="146"/>
      <c r="HH893" s="146"/>
      <c r="HI893" s="145"/>
      <c r="HJ893" s="145"/>
      <c r="HK893" s="145"/>
      <c r="HL893" s="145"/>
      <c r="HM893" s="36"/>
      <c r="HN893" s="36"/>
      <c r="HP893" s="36"/>
      <c r="HQ893" s="36"/>
      <c r="HR893" s="36"/>
      <c r="HS893" s="36"/>
      <c r="HT893" s="146"/>
      <c r="HU893" s="146"/>
      <c r="HV893" s="36"/>
      <c r="HW893" s="36"/>
      <c r="HX893" s="36"/>
      <c r="HY893" s="36"/>
      <c r="HZ893" s="146"/>
      <c r="IA893" s="146"/>
      <c r="IB893" s="146"/>
      <c r="IC893" s="146"/>
      <c r="ID893" s="146"/>
      <c r="IE893" s="146"/>
      <c r="IF893" s="146"/>
    </row>
    <row r="894" spans="1:240" thickBot="1" x14ac:dyDescent="0.45">
      <c r="A894" s="15"/>
      <c r="B894" s="15"/>
      <c r="E894" s="15"/>
      <c r="F894" s="15"/>
      <c r="I894" s="15"/>
      <c r="J894" s="15"/>
      <c r="BT894" s="233"/>
      <c r="BU894" s="234"/>
      <c r="BV894" s="228"/>
      <c r="BW894" s="229"/>
      <c r="BX894" s="251"/>
      <c r="BY894" s="234"/>
      <c r="GV894" s="145"/>
      <c r="GX894" s="145"/>
      <c r="GY894" s="36"/>
      <c r="GZ894" s="36"/>
      <c r="HA894" s="145"/>
      <c r="HB894" s="145"/>
      <c r="HC894" s="146"/>
      <c r="HD894" s="146"/>
      <c r="HE894" s="145"/>
      <c r="HF894" s="145"/>
      <c r="HG894" s="146"/>
      <c r="HH894" s="146"/>
      <c r="HI894" s="145"/>
      <c r="HJ894" s="145"/>
      <c r="HK894" s="145"/>
      <c r="HL894" s="145"/>
      <c r="HM894" s="36"/>
      <c r="HN894" s="36"/>
      <c r="HP894" s="36"/>
      <c r="HQ894" s="36"/>
      <c r="HR894" s="36"/>
      <c r="HS894" s="36"/>
      <c r="HT894" s="146"/>
      <c r="HU894" s="146"/>
      <c r="HV894" s="36"/>
      <c r="HW894" s="36"/>
      <c r="HX894" s="36"/>
      <c r="HY894" s="36"/>
      <c r="HZ894" s="146"/>
      <c r="IA894" s="146"/>
      <c r="IB894" s="146"/>
      <c r="IC894" s="146"/>
      <c r="ID894" s="146"/>
      <c r="IE894" s="146"/>
      <c r="IF894" s="146"/>
    </row>
    <row r="895" spans="1:240" thickBot="1" x14ac:dyDescent="0.45">
      <c r="A895" s="15"/>
      <c r="B895" s="15"/>
      <c r="E895" s="15"/>
      <c r="F895" s="15"/>
      <c r="I895" s="15"/>
      <c r="J895" s="15"/>
      <c r="BT895" s="233"/>
      <c r="BU895" s="234"/>
      <c r="BV895" s="228"/>
      <c r="BW895" s="229"/>
      <c r="BX895" s="251"/>
      <c r="BY895" s="234"/>
      <c r="GV895" s="145"/>
      <c r="GX895" s="145"/>
      <c r="GY895" s="36"/>
      <c r="GZ895" s="36"/>
      <c r="HA895" s="145"/>
      <c r="HB895" s="145"/>
      <c r="HC895" s="146"/>
      <c r="HD895" s="146"/>
      <c r="HE895" s="145"/>
      <c r="HF895" s="145"/>
      <c r="HG895" s="146"/>
      <c r="HH895" s="146"/>
      <c r="HI895" s="145"/>
      <c r="HJ895" s="145"/>
      <c r="HK895" s="145"/>
      <c r="HL895" s="145"/>
      <c r="HM895" s="36"/>
      <c r="HN895" s="36"/>
      <c r="HP895" s="36"/>
      <c r="HQ895" s="36"/>
      <c r="HR895" s="36"/>
      <c r="HS895" s="36"/>
      <c r="HT895" s="146"/>
      <c r="HU895" s="146"/>
      <c r="HV895" s="36"/>
      <c r="HW895" s="36"/>
      <c r="HX895" s="36"/>
      <c r="HY895" s="36"/>
      <c r="HZ895" s="146"/>
      <c r="IA895" s="146"/>
      <c r="IB895" s="146"/>
      <c r="IC895" s="146"/>
      <c r="ID895" s="146"/>
      <c r="IE895" s="146"/>
      <c r="IF895" s="146"/>
    </row>
    <row r="896" spans="1:240" thickBot="1" x14ac:dyDescent="0.45">
      <c r="A896" s="15"/>
      <c r="B896" s="15"/>
      <c r="E896" s="15"/>
      <c r="F896" s="15"/>
      <c r="I896" s="15"/>
      <c r="J896" s="15"/>
      <c r="BT896" s="233"/>
      <c r="BU896" s="234"/>
      <c r="BV896" s="228"/>
      <c r="BW896" s="229"/>
      <c r="BX896" s="251"/>
      <c r="BY896" s="234"/>
      <c r="GV896" s="145"/>
      <c r="GX896" s="145"/>
      <c r="GY896" s="36"/>
      <c r="GZ896" s="36"/>
      <c r="HA896" s="145"/>
      <c r="HB896" s="145"/>
      <c r="HC896" s="146"/>
      <c r="HD896" s="146"/>
      <c r="HE896" s="145"/>
      <c r="HF896" s="145"/>
      <c r="HG896" s="146"/>
      <c r="HH896" s="146"/>
      <c r="HI896" s="145"/>
      <c r="HJ896" s="145"/>
      <c r="HK896" s="145"/>
      <c r="HL896" s="145"/>
      <c r="HM896" s="36"/>
      <c r="HN896" s="36"/>
      <c r="HP896" s="36"/>
      <c r="HQ896" s="36"/>
      <c r="HR896" s="36"/>
      <c r="HS896" s="36"/>
      <c r="HT896" s="146"/>
      <c r="HU896" s="146"/>
      <c r="HV896" s="36"/>
      <c r="HW896" s="36"/>
      <c r="HX896" s="36"/>
      <c r="HY896" s="36"/>
      <c r="HZ896" s="146"/>
      <c r="IA896" s="146"/>
      <c r="IB896" s="146"/>
      <c r="IC896" s="146"/>
      <c r="ID896" s="146"/>
      <c r="IE896" s="146"/>
      <c r="IF896" s="146"/>
    </row>
    <row r="897" spans="1:240" thickBot="1" x14ac:dyDescent="0.45">
      <c r="A897" s="15"/>
      <c r="B897" s="15"/>
      <c r="E897" s="15"/>
      <c r="F897" s="15"/>
      <c r="I897" s="15"/>
      <c r="J897" s="15"/>
      <c r="BT897" s="233"/>
      <c r="BU897" s="234"/>
      <c r="BV897" s="228"/>
      <c r="BW897" s="229"/>
      <c r="BX897" s="251"/>
      <c r="BY897" s="234"/>
      <c r="GV897" s="145"/>
      <c r="GX897" s="145"/>
      <c r="GY897" s="36"/>
      <c r="GZ897" s="36"/>
      <c r="HA897" s="145"/>
      <c r="HB897" s="145"/>
      <c r="HC897" s="146"/>
      <c r="HD897" s="146"/>
      <c r="HE897" s="145"/>
      <c r="HF897" s="145"/>
      <c r="HG897" s="146"/>
      <c r="HH897" s="146"/>
      <c r="HI897" s="145"/>
      <c r="HJ897" s="145"/>
      <c r="HK897" s="145"/>
      <c r="HL897" s="145"/>
      <c r="HM897" s="36"/>
      <c r="HN897" s="36"/>
      <c r="HP897" s="36"/>
      <c r="HQ897" s="36"/>
      <c r="HR897" s="36"/>
      <c r="HS897" s="36"/>
      <c r="HT897" s="146"/>
      <c r="HU897" s="146"/>
      <c r="HV897" s="36"/>
      <c r="HW897" s="36"/>
      <c r="HX897" s="36"/>
      <c r="HY897" s="36"/>
      <c r="HZ897" s="146"/>
      <c r="IA897" s="146"/>
      <c r="IB897" s="146"/>
      <c r="IC897" s="146"/>
      <c r="ID897" s="146"/>
      <c r="IE897" s="146"/>
      <c r="IF897" s="146"/>
    </row>
    <row r="898" spans="1:240" thickBot="1" x14ac:dyDescent="0.45">
      <c r="A898" s="15"/>
      <c r="B898" s="15"/>
      <c r="E898" s="15"/>
      <c r="F898" s="15"/>
      <c r="I898" s="15"/>
      <c r="J898" s="15"/>
      <c r="BT898" s="233"/>
      <c r="BU898" s="234"/>
      <c r="BV898" s="228"/>
      <c r="BW898" s="229"/>
      <c r="BX898" s="251"/>
      <c r="BY898" s="234"/>
      <c r="GV898" s="145"/>
      <c r="GX898" s="145"/>
      <c r="GY898" s="36"/>
      <c r="GZ898" s="36"/>
      <c r="HA898" s="145"/>
      <c r="HB898" s="145"/>
      <c r="HC898" s="146"/>
      <c r="HD898" s="146"/>
      <c r="HE898" s="145"/>
      <c r="HF898" s="145"/>
      <c r="HG898" s="146"/>
      <c r="HH898" s="146"/>
      <c r="HI898" s="145"/>
      <c r="HJ898" s="145"/>
      <c r="HK898" s="145"/>
      <c r="HL898" s="145"/>
      <c r="HM898" s="36"/>
      <c r="HN898" s="36"/>
      <c r="HP898" s="36"/>
      <c r="HQ898" s="36"/>
      <c r="HR898" s="36"/>
      <c r="HS898" s="36"/>
      <c r="HT898" s="146"/>
      <c r="HU898" s="146"/>
      <c r="HV898" s="36"/>
      <c r="HW898" s="36"/>
      <c r="HX898" s="36"/>
      <c r="HY898" s="36"/>
      <c r="HZ898" s="146"/>
      <c r="IA898" s="146"/>
      <c r="IB898" s="146"/>
      <c r="IC898" s="146"/>
      <c r="ID898" s="146"/>
      <c r="IE898" s="146"/>
      <c r="IF898" s="146"/>
    </row>
    <row r="899" spans="1:240" thickBot="1" x14ac:dyDescent="0.45">
      <c r="A899" s="15"/>
      <c r="B899" s="15"/>
      <c r="E899" s="15"/>
      <c r="F899" s="15"/>
      <c r="I899" s="15"/>
      <c r="J899" s="15"/>
      <c r="BT899" s="233"/>
      <c r="BU899" s="234"/>
      <c r="BV899" s="228"/>
      <c r="BW899" s="229"/>
      <c r="BX899" s="251"/>
      <c r="BY899" s="234"/>
      <c r="GV899" s="145"/>
      <c r="GX899" s="145"/>
      <c r="GY899" s="36"/>
      <c r="GZ899" s="36"/>
      <c r="HA899" s="145"/>
      <c r="HB899" s="145"/>
      <c r="HC899" s="146"/>
      <c r="HD899" s="146"/>
      <c r="HE899" s="145"/>
      <c r="HF899" s="145"/>
      <c r="HG899" s="146"/>
      <c r="HH899" s="146"/>
      <c r="HI899" s="145"/>
      <c r="HJ899" s="145"/>
      <c r="HK899" s="145"/>
      <c r="HL899" s="145"/>
      <c r="HM899" s="36"/>
      <c r="HN899" s="36"/>
      <c r="HP899" s="36"/>
      <c r="HQ899" s="36"/>
      <c r="HR899" s="36"/>
      <c r="HS899" s="36"/>
      <c r="HT899" s="146"/>
      <c r="HU899" s="146"/>
      <c r="HV899" s="36"/>
      <c r="HW899" s="36"/>
      <c r="HX899" s="36"/>
      <c r="HY899" s="36"/>
      <c r="HZ899" s="146"/>
      <c r="IA899" s="146"/>
      <c r="IB899" s="146"/>
      <c r="IC899" s="146"/>
      <c r="ID899" s="146"/>
      <c r="IE899" s="146"/>
      <c r="IF899" s="146"/>
    </row>
    <row r="900" spans="1:240" thickBot="1" x14ac:dyDescent="0.45">
      <c r="A900" s="15"/>
      <c r="B900" s="15"/>
      <c r="E900" s="15"/>
      <c r="F900" s="15"/>
      <c r="I900" s="15"/>
      <c r="J900" s="15"/>
      <c r="BT900" s="233"/>
      <c r="BU900" s="234"/>
      <c r="BV900" s="228"/>
      <c r="BW900" s="229"/>
      <c r="BX900" s="251"/>
      <c r="BY900" s="234"/>
      <c r="GV900" s="145"/>
      <c r="GX900" s="145"/>
      <c r="GY900" s="36"/>
      <c r="GZ900" s="36"/>
      <c r="HA900" s="145"/>
      <c r="HB900" s="145"/>
      <c r="HC900" s="146"/>
      <c r="HD900" s="146"/>
      <c r="HE900" s="145"/>
      <c r="HF900" s="145"/>
      <c r="HG900" s="146"/>
      <c r="HH900" s="146"/>
      <c r="HI900" s="145"/>
      <c r="HJ900" s="145"/>
      <c r="HK900" s="145"/>
      <c r="HL900" s="145"/>
      <c r="HM900" s="36"/>
      <c r="HN900" s="36"/>
      <c r="HP900" s="36"/>
      <c r="HQ900" s="36"/>
      <c r="HR900" s="36"/>
      <c r="HS900" s="36"/>
      <c r="HT900" s="146"/>
      <c r="HU900" s="146"/>
      <c r="HV900" s="36"/>
      <c r="HW900" s="36"/>
      <c r="HX900" s="36"/>
      <c r="HY900" s="36"/>
      <c r="HZ900" s="146"/>
      <c r="IA900" s="146"/>
      <c r="IB900" s="146"/>
      <c r="IC900" s="146"/>
      <c r="ID900" s="146"/>
      <c r="IE900" s="146"/>
      <c r="IF900" s="146"/>
    </row>
    <row r="901" spans="1:240" thickBot="1" x14ac:dyDescent="0.45">
      <c r="A901" s="15"/>
      <c r="B901" s="15"/>
      <c r="E901" s="15"/>
      <c r="F901" s="15"/>
      <c r="I901" s="15"/>
      <c r="J901" s="15"/>
      <c r="BT901" s="233"/>
      <c r="BU901" s="234"/>
      <c r="BV901" s="228"/>
      <c r="BW901" s="229"/>
      <c r="BX901" s="251"/>
      <c r="BY901" s="234"/>
      <c r="GV901" s="145"/>
      <c r="GX901" s="145"/>
      <c r="GY901" s="36"/>
      <c r="GZ901" s="36"/>
      <c r="HA901" s="145"/>
      <c r="HB901" s="145"/>
      <c r="HC901" s="146"/>
      <c r="HD901" s="146"/>
      <c r="HE901" s="145"/>
      <c r="HF901" s="145"/>
      <c r="HG901" s="146"/>
      <c r="HH901" s="146"/>
      <c r="HI901" s="145"/>
      <c r="HJ901" s="145"/>
      <c r="HK901" s="145"/>
      <c r="HL901" s="145"/>
      <c r="HM901" s="36"/>
      <c r="HN901" s="36"/>
      <c r="HP901" s="36"/>
      <c r="HQ901" s="36"/>
      <c r="HR901" s="36"/>
      <c r="HS901" s="36"/>
      <c r="HT901" s="146"/>
      <c r="HU901" s="146"/>
      <c r="HV901" s="36"/>
      <c r="HW901" s="36"/>
      <c r="HX901" s="36"/>
      <c r="HY901" s="36"/>
      <c r="HZ901" s="146"/>
      <c r="IA901" s="146"/>
      <c r="IB901" s="146"/>
      <c r="IC901" s="146"/>
      <c r="ID901" s="146"/>
      <c r="IE901" s="146"/>
      <c r="IF901" s="146"/>
    </row>
    <row r="902" spans="1:240" thickBot="1" x14ac:dyDescent="0.45">
      <c r="A902" s="15"/>
      <c r="B902" s="15"/>
      <c r="E902" s="15"/>
      <c r="F902" s="15"/>
      <c r="I902" s="15"/>
      <c r="J902" s="15"/>
      <c r="BT902" s="233"/>
      <c r="BU902" s="234"/>
      <c r="BV902" s="228"/>
      <c r="BW902" s="229"/>
      <c r="BX902" s="251"/>
      <c r="BY902" s="234"/>
      <c r="GV902" s="145"/>
      <c r="GX902" s="145"/>
      <c r="GY902" s="36"/>
      <c r="GZ902" s="36"/>
      <c r="HA902" s="145"/>
      <c r="HB902" s="145"/>
      <c r="HC902" s="146"/>
      <c r="HD902" s="146"/>
      <c r="HE902" s="145"/>
      <c r="HF902" s="145"/>
      <c r="HG902" s="146"/>
      <c r="HH902" s="146"/>
      <c r="HI902" s="145"/>
      <c r="HJ902" s="145"/>
      <c r="HK902" s="145"/>
      <c r="HL902" s="145"/>
      <c r="HM902" s="36"/>
      <c r="HN902" s="36"/>
      <c r="HP902" s="36"/>
      <c r="HQ902" s="36"/>
      <c r="HR902" s="36"/>
      <c r="HS902" s="36"/>
      <c r="HT902" s="146"/>
      <c r="HU902" s="146"/>
      <c r="HV902" s="36"/>
      <c r="HW902" s="36"/>
      <c r="HX902" s="36"/>
      <c r="HY902" s="36"/>
      <c r="HZ902" s="146"/>
      <c r="IA902" s="146"/>
      <c r="IB902" s="146"/>
      <c r="IC902" s="146"/>
      <c r="ID902" s="146"/>
      <c r="IE902" s="146"/>
      <c r="IF902" s="146"/>
    </row>
    <row r="903" spans="1:240" thickBot="1" x14ac:dyDescent="0.45">
      <c r="A903" s="15"/>
      <c r="B903" s="15"/>
      <c r="E903" s="15"/>
      <c r="F903" s="15"/>
      <c r="I903" s="15"/>
      <c r="J903" s="15"/>
      <c r="BT903" s="233"/>
      <c r="BU903" s="234"/>
      <c r="BV903" s="228"/>
      <c r="BW903" s="229"/>
      <c r="BX903" s="251"/>
      <c r="BY903" s="234"/>
      <c r="GV903" s="145"/>
      <c r="GX903" s="145"/>
      <c r="GY903" s="36"/>
      <c r="GZ903" s="36"/>
      <c r="HA903" s="145"/>
      <c r="HB903" s="145"/>
      <c r="HC903" s="146"/>
      <c r="HD903" s="146"/>
      <c r="HE903" s="145"/>
      <c r="HF903" s="145"/>
      <c r="HG903" s="146"/>
      <c r="HH903" s="146"/>
      <c r="HI903" s="145"/>
      <c r="HJ903" s="145"/>
      <c r="HK903" s="145"/>
      <c r="HL903" s="145"/>
      <c r="HM903" s="36"/>
      <c r="HN903" s="36"/>
      <c r="HP903" s="36"/>
      <c r="HQ903" s="36"/>
      <c r="HR903" s="36"/>
      <c r="HS903" s="36"/>
      <c r="HT903" s="146"/>
      <c r="HU903" s="146"/>
      <c r="HV903" s="36"/>
      <c r="HW903" s="36"/>
      <c r="HX903" s="36"/>
      <c r="HY903" s="36"/>
      <c r="HZ903" s="146"/>
      <c r="IA903" s="146"/>
      <c r="IB903" s="146"/>
      <c r="IC903" s="146"/>
      <c r="ID903" s="146"/>
      <c r="IE903" s="146"/>
      <c r="IF903" s="146"/>
    </row>
    <row r="904" spans="1:240" thickBot="1" x14ac:dyDescent="0.45">
      <c r="A904" s="15"/>
      <c r="B904" s="15"/>
      <c r="E904" s="15"/>
      <c r="F904" s="15"/>
      <c r="I904" s="15"/>
      <c r="J904" s="15"/>
      <c r="BT904" s="233"/>
      <c r="BU904" s="234"/>
      <c r="BV904" s="228"/>
      <c r="BW904" s="229"/>
      <c r="BX904" s="251"/>
      <c r="BY904" s="234"/>
      <c r="GV904" s="145"/>
      <c r="GX904" s="145"/>
      <c r="GY904" s="36"/>
      <c r="GZ904" s="36"/>
      <c r="HA904" s="145"/>
      <c r="HB904" s="145"/>
      <c r="HC904" s="146"/>
      <c r="HD904" s="146"/>
      <c r="HE904" s="145"/>
      <c r="HF904" s="145"/>
      <c r="HG904" s="146"/>
      <c r="HH904" s="146"/>
      <c r="HI904" s="145"/>
      <c r="HJ904" s="145"/>
      <c r="HK904" s="145"/>
      <c r="HL904" s="145"/>
      <c r="HM904" s="36"/>
      <c r="HN904" s="36"/>
      <c r="HP904" s="36"/>
      <c r="HQ904" s="36"/>
      <c r="HR904" s="36"/>
      <c r="HS904" s="36"/>
      <c r="HT904" s="146"/>
      <c r="HU904" s="146"/>
      <c r="HV904" s="36"/>
      <c r="HW904" s="36"/>
      <c r="HX904" s="36"/>
      <c r="HY904" s="36"/>
      <c r="HZ904" s="146"/>
      <c r="IA904" s="146"/>
      <c r="IB904" s="146"/>
      <c r="IC904" s="146"/>
      <c r="ID904" s="146"/>
      <c r="IE904" s="146"/>
      <c r="IF904" s="146"/>
    </row>
    <row r="905" spans="1:240" thickBot="1" x14ac:dyDescent="0.45">
      <c r="A905" s="15"/>
      <c r="B905" s="15"/>
      <c r="E905" s="15"/>
      <c r="F905" s="15"/>
      <c r="I905" s="15"/>
      <c r="J905" s="15"/>
      <c r="BT905" s="233"/>
      <c r="BU905" s="234"/>
      <c r="BV905" s="228"/>
      <c r="BW905" s="229"/>
      <c r="BX905" s="251"/>
      <c r="BY905" s="234"/>
      <c r="GV905" s="145"/>
      <c r="GX905" s="145"/>
      <c r="GY905" s="36"/>
      <c r="GZ905" s="36"/>
      <c r="HA905" s="145"/>
      <c r="HB905" s="145"/>
      <c r="HC905" s="146"/>
      <c r="HD905" s="146"/>
      <c r="HE905" s="145"/>
      <c r="HF905" s="145"/>
      <c r="HG905" s="146"/>
      <c r="HH905" s="146"/>
      <c r="HI905" s="145"/>
      <c r="HJ905" s="145"/>
      <c r="HK905" s="145"/>
      <c r="HL905" s="145"/>
      <c r="HM905" s="36"/>
      <c r="HN905" s="36"/>
      <c r="HP905" s="36"/>
      <c r="HQ905" s="36"/>
      <c r="HR905" s="36"/>
      <c r="HS905" s="36"/>
      <c r="HT905" s="146"/>
      <c r="HU905" s="146"/>
      <c r="HV905" s="36"/>
      <c r="HW905" s="36"/>
      <c r="HX905" s="36"/>
      <c r="HY905" s="36"/>
      <c r="HZ905" s="146"/>
      <c r="IA905" s="146"/>
      <c r="IB905" s="146"/>
      <c r="IC905" s="146"/>
      <c r="ID905" s="146"/>
      <c r="IE905" s="146"/>
      <c r="IF905" s="146"/>
    </row>
    <row r="906" spans="1:240" thickBot="1" x14ac:dyDescent="0.45">
      <c r="A906" s="15"/>
      <c r="B906" s="15"/>
      <c r="E906" s="15"/>
      <c r="F906" s="15"/>
      <c r="I906" s="15"/>
      <c r="J906" s="15"/>
      <c r="BT906" s="233"/>
      <c r="BU906" s="234"/>
      <c r="BV906" s="228"/>
      <c r="BW906" s="229"/>
      <c r="BX906" s="251"/>
      <c r="BY906" s="234"/>
      <c r="GV906" s="145"/>
      <c r="GX906" s="145"/>
      <c r="GY906" s="36"/>
      <c r="GZ906" s="36"/>
      <c r="HA906" s="145"/>
      <c r="HB906" s="145"/>
      <c r="HC906" s="146"/>
      <c r="HD906" s="146"/>
      <c r="HE906" s="145"/>
      <c r="HF906" s="145"/>
      <c r="HG906" s="146"/>
      <c r="HH906" s="146"/>
      <c r="HI906" s="145"/>
      <c r="HJ906" s="145"/>
      <c r="HK906" s="145"/>
      <c r="HL906" s="145"/>
      <c r="HM906" s="36"/>
      <c r="HN906" s="36"/>
      <c r="HP906" s="36"/>
      <c r="HQ906" s="36"/>
      <c r="HR906" s="36"/>
      <c r="HS906" s="36"/>
      <c r="HT906" s="146"/>
      <c r="HU906" s="146"/>
      <c r="HV906" s="36"/>
      <c r="HW906" s="36"/>
      <c r="HX906" s="36"/>
      <c r="HY906" s="36"/>
      <c r="HZ906" s="146"/>
      <c r="IA906" s="146"/>
      <c r="IB906" s="146"/>
      <c r="IC906" s="146"/>
      <c r="ID906" s="146"/>
      <c r="IE906" s="146"/>
      <c r="IF906" s="146"/>
    </row>
    <row r="907" spans="1:240" thickBot="1" x14ac:dyDescent="0.45">
      <c r="A907" s="15"/>
      <c r="B907" s="15"/>
      <c r="E907" s="15"/>
      <c r="F907" s="15"/>
      <c r="I907" s="15"/>
      <c r="J907" s="15"/>
      <c r="BT907" s="233"/>
      <c r="BU907" s="234"/>
      <c r="BV907" s="228"/>
      <c r="BW907" s="229"/>
      <c r="BX907" s="251"/>
      <c r="BY907" s="234"/>
      <c r="GV907" s="145"/>
      <c r="GX907" s="145"/>
      <c r="GY907" s="36"/>
      <c r="GZ907" s="36"/>
      <c r="HA907" s="145"/>
      <c r="HB907" s="145"/>
      <c r="HC907" s="146"/>
      <c r="HD907" s="146"/>
      <c r="HE907" s="145"/>
      <c r="HF907" s="145"/>
      <c r="HG907" s="146"/>
      <c r="HH907" s="146"/>
      <c r="HI907" s="145"/>
      <c r="HJ907" s="145"/>
      <c r="HK907" s="145"/>
      <c r="HL907" s="145"/>
      <c r="HM907" s="36"/>
      <c r="HN907" s="36"/>
      <c r="HP907" s="36"/>
      <c r="HQ907" s="36"/>
      <c r="HR907" s="36"/>
      <c r="HS907" s="36"/>
      <c r="HT907" s="146"/>
      <c r="HU907" s="146"/>
      <c r="HV907" s="36"/>
      <c r="HW907" s="36"/>
      <c r="HX907" s="36"/>
      <c r="HY907" s="36"/>
      <c r="HZ907" s="146"/>
      <c r="IA907" s="146"/>
      <c r="IB907" s="146"/>
      <c r="IC907" s="146"/>
      <c r="ID907" s="146"/>
      <c r="IE907" s="146"/>
      <c r="IF907" s="146"/>
    </row>
    <row r="908" spans="1:240" thickBot="1" x14ac:dyDescent="0.45">
      <c r="A908" s="15"/>
      <c r="B908" s="15"/>
      <c r="E908" s="15"/>
      <c r="F908" s="15"/>
      <c r="I908" s="15"/>
      <c r="J908" s="15"/>
      <c r="BT908" s="233"/>
      <c r="BU908" s="234"/>
      <c r="BV908" s="228"/>
      <c r="BW908" s="229"/>
      <c r="BX908" s="251"/>
      <c r="BY908" s="234"/>
      <c r="GV908" s="145"/>
      <c r="GX908" s="145"/>
      <c r="GY908" s="36"/>
      <c r="GZ908" s="36"/>
      <c r="HA908" s="145"/>
      <c r="HB908" s="145"/>
      <c r="HC908" s="146"/>
      <c r="HD908" s="146"/>
      <c r="HE908" s="145"/>
      <c r="HF908" s="145"/>
      <c r="HG908" s="146"/>
      <c r="HH908" s="146"/>
      <c r="HI908" s="145"/>
      <c r="HJ908" s="145"/>
      <c r="HK908" s="145"/>
      <c r="HL908" s="145"/>
      <c r="HM908" s="36"/>
      <c r="HN908" s="36"/>
      <c r="HP908" s="36"/>
      <c r="HQ908" s="36"/>
      <c r="HR908" s="36"/>
      <c r="HS908" s="36"/>
      <c r="HT908" s="146"/>
      <c r="HU908" s="146"/>
      <c r="HV908" s="36"/>
      <c r="HW908" s="36"/>
      <c r="HX908" s="36"/>
      <c r="HY908" s="36"/>
      <c r="HZ908" s="146"/>
      <c r="IA908" s="146"/>
      <c r="IB908" s="146"/>
      <c r="IC908" s="146"/>
      <c r="ID908" s="146"/>
      <c r="IE908" s="146"/>
      <c r="IF908" s="146"/>
    </row>
    <row r="909" spans="1:240" thickBot="1" x14ac:dyDescent="0.45">
      <c r="A909" s="15"/>
      <c r="B909" s="15"/>
      <c r="E909" s="15"/>
      <c r="F909" s="15"/>
      <c r="I909" s="15"/>
      <c r="J909" s="15"/>
      <c r="BT909" s="233"/>
      <c r="BU909" s="234"/>
      <c r="BV909" s="228"/>
      <c r="BW909" s="229"/>
      <c r="BX909" s="251"/>
      <c r="BY909" s="234"/>
      <c r="GV909" s="145"/>
      <c r="GX909" s="145"/>
      <c r="GY909" s="36"/>
      <c r="GZ909" s="36"/>
      <c r="HA909" s="145"/>
      <c r="HB909" s="145"/>
      <c r="HC909" s="146"/>
      <c r="HD909" s="146"/>
      <c r="HE909" s="145"/>
      <c r="HF909" s="145"/>
      <c r="HG909" s="146"/>
      <c r="HH909" s="146"/>
      <c r="HI909" s="145"/>
      <c r="HJ909" s="145"/>
      <c r="HK909" s="145"/>
      <c r="HL909" s="145"/>
      <c r="HM909" s="36"/>
      <c r="HN909" s="36"/>
      <c r="HP909" s="36"/>
      <c r="HQ909" s="36"/>
      <c r="HR909" s="36"/>
      <c r="HS909" s="36"/>
      <c r="HT909" s="146"/>
      <c r="HU909" s="146"/>
      <c r="HV909" s="36"/>
      <c r="HW909" s="36"/>
      <c r="HX909" s="36"/>
      <c r="HY909" s="36"/>
      <c r="HZ909" s="146"/>
      <c r="IA909" s="146"/>
      <c r="IB909" s="146"/>
      <c r="IC909" s="146"/>
      <c r="ID909" s="146"/>
      <c r="IE909" s="146"/>
      <c r="IF909" s="146"/>
    </row>
    <row r="910" spans="1:240" thickBot="1" x14ac:dyDescent="0.45">
      <c r="A910" s="15"/>
      <c r="B910" s="15"/>
      <c r="E910" s="15"/>
      <c r="F910" s="15"/>
      <c r="I910" s="15"/>
      <c r="J910" s="15"/>
      <c r="BT910" s="233"/>
      <c r="BU910" s="234"/>
      <c r="BV910" s="228"/>
      <c r="BW910" s="229"/>
      <c r="BX910" s="251"/>
      <c r="BY910" s="234"/>
      <c r="GV910" s="145"/>
      <c r="GX910" s="145"/>
      <c r="GY910" s="36"/>
      <c r="GZ910" s="36"/>
      <c r="HA910" s="145"/>
      <c r="HB910" s="145"/>
      <c r="HC910" s="146"/>
      <c r="HD910" s="146"/>
      <c r="HE910" s="145"/>
      <c r="HF910" s="145"/>
      <c r="HG910" s="146"/>
      <c r="HH910" s="146"/>
      <c r="HI910" s="145"/>
      <c r="HJ910" s="145"/>
      <c r="HK910" s="145"/>
      <c r="HL910" s="145"/>
      <c r="HM910" s="36"/>
      <c r="HN910" s="36"/>
      <c r="HP910" s="36"/>
      <c r="HQ910" s="36"/>
      <c r="HR910" s="36"/>
      <c r="HS910" s="36"/>
      <c r="HT910" s="146"/>
      <c r="HU910" s="146"/>
      <c r="HV910" s="36"/>
      <c r="HW910" s="36"/>
      <c r="HX910" s="36"/>
      <c r="HY910" s="36"/>
      <c r="HZ910" s="146"/>
      <c r="IA910" s="146"/>
      <c r="IB910" s="146"/>
      <c r="IC910" s="146"/>
      <c r="ID910" s="146"/>
      <c r="IE910" s="146"/>
      <c r="IF910" s="146"/>
    </row>
    <row r="911" spans="1:240" thickBot="1" x14ac:dyDescent="0.45">
      <c r="A911" s="15"/>
      <c r="B911" s="15"/>
      <c r="E911" s="15"/>
      <c r="F911" s="15"/>
      <c r="I911" s="15"/>
      <c r="J911" s="15"/>
      <c r="BT911" s="233"/>
      <c r="BU911" s="234"/>
      <c r="BV911" s="228"/>
      <c r="BW911" s="229"/>
      <c r="BX911" s="251"/>
      <c r="BY911" s="234"/>
      <c r="GV911" s="145"/>
      <c r="GX911" s="145"/>
      <c r="GY911" s="36"/>
      <c r="GZ911" s="36"/>
      <c r="HA911" s="145"/>
      <c r="HB911" s="145"/>
      <c r="HC911" s="146"/>
      <c r="HD911" s="146"/>
      <c r="HE911" s="145"/>
      <c r="HF911" s="145"/>
      <c r="HG911" s="146"/>
      <c r="HH911" s="146"/>
      <c r="HI911" s="145"/>
      <c r="HJ911" s="145"/>
      <c r="HK911" s="145"/>
      <c r="HL911" s="145"/>
      <c r="HM911" s="36"/>
      <c r="HN911" s="36"/>
      <c r="HP911" s="36"/>
      <c r="HQ911" s="36"/>
      <c r="HR911" s="36"/>
      <c r="HS911" s="36"/>
      <c r="HT911" s="146"/>
      <c r="HU911" s="146"/>
      <c r="HV911" s="36"/>
      <c r="HW911" s="36"/>
      <c r="HX911" s="36"/>
      <c r="HY911" s="36"/>
      <c r="HZ911" s="146"/>
      <c r="IA911" s="146"/>
      <c r="IB911" s="146"/>
      <c r="IC911" s="146"/>
      <c r="ID911" s="146"/>
      <c r="IE911" s="146"/>
      <c r="IF911" s="146"/>
    </row>
    <row r="912" spans="1:240" thickBot="1" x14ac:dyDescent="0.45">
      <c r="A912" s="15"/>
      <c r="B912" s="15"/>
      <c r="E912" s="15"/>
      <c r="F912" s="15"/>
      <c r="I912" s="15"/>
      <c r="J912" s="15"/>
      <c r="BT912" s="233"/>
      <c r="BU912" s="234"/>
      <c r="BV912" s="228"/>
      <c r="BW912" s="229"/>
      <c r="BX912" s="251"/>
      <c r="BY912" s="234"/>
      <c r="GV912" s="145"/>
      <c r="GX912" s="145"/>
      <c r="GY912" s="36"/>
      <c r="GZ912" s="36"/>
      <c r="HA912" s="145"/>
      <c r="HB912" s="145"/>
      <c r="HC912" s="146"/>
      <c r="HD912" s="146"/>
      <c r="HE912" s="145"/>
      <c r="HF912" s="145"/>
      <c r="HG912" s="146"/>
      <c r="HH912" s="146"/>
      <c r="HI912" s="145"/>
      <c r="HJ912" s="145"/>
      <c r="HK912" s="145"/>
      <c r="HL912" s="145"/>
      <c r="HM912" s="36"/>
      <c r="HN912" s="36"/>
      <c r="HP912" s="36"/>
      <c r="HQ912" s="36"/>
      <c r="HR912" s="36"/>
      <c r="HS912" s="36"/>
      <c r="HT912" s="146"/>
      <c r="HU912" s="146"/>
      <c r="HV912" s="36"/>
      <c r="HW912" s="36"/>
      <c r="HX912" s="36"/>
      <c r="HY912" s="36"/>
      <c r="HZ912" s="146"/>
      <c r="IA912" s="146"/>
      <c r="IB912" s="146"/>
      <c r="IC912" s="146"/>
      <c r="ID912" s="146"/>
      <c r="IE912" s="146"/>
      <c r="IF912" s="146"/>
    </row>
    <row r="913" spans="1:240" thickBot="1" x14ac:dyDescent="0.45">
      <c r="A913" s="15"/>
      <c r="B913" s="15"/>
      <c r="E913" s="15"/>
      <c r="F913" s="15"/>
      <c r="I913" s="15"/>
      <c r="J913" s="15"/>
      <c r="BT913" s="233"/>
      <c r="BU913" s="234"/>
      <c r="BV913" s="228"/>
      <c r="BW913" s="229"/>
      <c r="BX913" s="251"/>
      <c r="BY913" s="234"/>
      <c r="GV913" s="145"/>
      <c r="GX913" s="145"/>
      <c r="GY913" s="36"/>
      <c r="GZ913" s="36"/>
      <c r="HA913" s="145"/>
      <c r="HB913" s="145"/>
      <c r="HC913" s="146"/>
      <c r="HD913" s="146"/>
      <c r="HE913" s="145"/>
      <c r="HF913" s="145"/>
      <c r="HG913" s="146"/>
      <c r="HH913" s="146"/>
      <c r="HI913" s="145"/>
      <c r="HJ913" s="145"/>
      <c r="HK913" s="145"/>
      <c r="HL913" s="145"/>
      <c r="HM913" s="36"/>
      <c r="HN913" s="36"/>
      <c r="HP913" s="36"/>
      <c r="HQ913" s="36"/>
      <c r="HR913" s="36"/>
      <c r="HS913" s="36"/>
      <c r="HT913" s="146"/>
      <c r="HU913" s="146"/>
      <c r="HV913" s="36"/>
      <c r="HW913" s="36"/>
      <c r="HX913" s="36"/>
      <c r="HY913" s="36"/>
      <c r="HZ913" s="146"/>
      <c r="IA913" s="146"/>
      <c r="IB913" s="146"/>
      <c r="IC913" s="146"/>
      <c r="ID913" s="146"/>
      <c r="IE913" s="146"/>
      <c r="IF913" s="146"/>
    </row>
    <row r="914" spans="1:240" thickBot="1" x14ac:dyDescent="0.45">
      <c r="A914" s="15"/>
      <c r="B914" s="15"/>
      <c r="E914" s="15"/>
      <c r="F914" s="15"/>
      <c r="I914" s="15"/>
      <c r="J914" s="15"/>
      <c r="BT914" s="233"/>
      <c r="BU914" s="234"/>
      <c r="BV914" s="228"/>
      <c r="BW914" s="229"/>
      <c r="BX914" s="251"/>
      <c r="BY914" s="234"/>
      <c r="GV914" s="145"/>
      <c r="GX914" s="145"/>
      <c r="GY914" s="36"/>
      <c r="GZ914" s="36"/>
      <c r="HA914" s="145"/>
      <c r="HB914" s="145"/>
      <c r="HC914" s="146"/>
      <c r="HD914" s="146"/>
      <c r="HE914" s="145"/>
      <c r="HF914" s="145"/>
      <c r="HG914" s="146"/>
      <c r="HH914" s="146"/>
      <c r="HI914" s="145"/>
      <c r="HJ914" s="145"/>
      <c r="HK914" s="145"/>
      <c r="HL914" s="145"/>
      <c r="HM914" s="36"/>
      <c r="HN914" s="36"/>
      <c r="HP914" s="36"/>
      <c r="HQ914" s="36"/>
      <c r="HR914" s="36"/>
      <c r="HS914" s="36"/>
      <c r="HT914" s="146"/>
      <c r="HU914" s="146"/>
      <c r="HV914" s="36"/>
      <c r="HW914" s="36"/>
      <c r="HX914" s="36"/>
      <c r="HY914" s="36"/>
      <c r="HZ914" s="146"/>
      <c r="IA914" s="146"/>
      <c r="IB914" s="146"/>
      <c r="IC914" s="146"/>
      <c r="ID914" s="146"/>
      <c r="IE914" s="146"/>
      <c r="IF914" s="146"/>
    </row>
    <row r="915" spans="1:240" thickBot="1" x14ac:dyDescent="0.45">
      <c r="A915" s="15"/>
      <c r="B915" s="15"/>
      <c r="E915" s="15"/>
      <c r="F915" s="15"/>
      <c r="I915" s="15"/>
      <c r="J915" s="15"/>
      <c r="BT915" s="233"/>
      <c r="BU915" s="234"/>
      <c r="BV915" s="228"/>
      <c r="BW915" s="229"/>
      <c r="BX915" s="251"/>
      <c r="BY915" s="234"/>
      <c r="GV915" s="145"/>
      <c r="GX915" s="145"/>
      <c r="GY915" s="36"/>
      <c r="GZ915" s="36"/>
      <c r="HA915" s="145"/>
      <c r="HB915" s="145"/>
      <c r="HC915" s="146"/>
      <c r="HD915" s="146"/>
      <c r="HE915" s="145"/>
      <c r="HF915" s="145"/>
      <c r="HG915" s="146"/>
      <c r="HH915" s="146"/>
      <c r="HI915" s="145"/>
      <c r="HJ915" s="145"/>
      <c r="HK915" s="145"/>
      <c r="HL915" s="145"/>
      <c r="HM915" s="36"/>
      <c r="HN915" s="36"/>
      <c r="HP915" s="36"/>
      <c r="HQ915" s="36"/>
      <c r="HR915" s="36"/>
      <c r="HS915" s="36"/>
      <c r="HT915" s="146"/>
      <c r="HU915" s="146"/>
      <c r="HV915" s="36"/>
      <c r="HW915" s="36"/>
      <c r="HX915" s="36"/>
      <c r="HY915" s="36"/>
      <c r="HZ915" s="146"/>
      <c r="IA915" s="146"/>
      <c r="IB915" s="146"/>
      <c r="IC915" s="146"/>
      <c r="ID915" s="146"/>
      <c r="IE915" s="146"/>
      <c r="IF915" s="146"/>
    </row>
    <row r="916" spans="1:240" thickBot="1" x14ac:dyDescent="0.45">
      <c r="A916" s="15"/>
      <c r="B916" s="15"/>
      <c r="E916" s="15"/>
      <c r="F916" s="15"/>
      <c r="I916" s="15"/>
      <c r="J916" s="15"/>
      <c r="BT916" s="233"/>
      <c r="BU916" s="234"/>
      <c r="BV916" s="228"/>
      <c r="BW916" s="229"/>
      <c r="BX916" s="251"/>
      <c r="BY916" s="234"/>
      <c r="GV916" s="145"/>
      <c r="GX916" s="145"/>
      <c r="GY916" s="36"/>
      <c r="GZ916" s="36"/>
      <c r="HA916" s="145"/>
      <c r="HB916" s="145"/>
      <c r="HC916" s="146"/>
      <c r="HD916" s="146"/>
      <c r="HE916" s="145"/>
      <c r="HF916" s="145"/>
      <c r="HG916" s="146"/>
      <c r="HH916" s="146"/>
      <c r="HI916" s="145"/>
      <c r="HJ916" s="145"/>
      <c r="HK916" s="145"/>
      <c r="HL916" s="145"/>
      <c r="HM916" s="36"/>
      <c r="HN916" s="36"/>
      <c r="HP916" s="36"/>
      <c r="HQ916" s="36"/>
      <c r="HR916" s="36"/>
      <c r="HS916" s="36"/>
      <c r="HT916" s="146"/>
      <c r="HU916" s="146"/>
      <c r="HV916" s="36"/>
      <c r="HW916" s="36"/>
      <c r="HX916" s="36"/>
      <c r="HY916" s="36"/>
      <c r="HZ916" s="146"/>
      <c r="IA916" s="146"/>
      <c r="IB916" s="146"/>
      <c r="IC916" s="146"/>
      <c r="ID916" s="146"/>
      <c r="IE916" s="146"/>
      <c r="IF916" s="146"/>
    </row>
    <row r="917" spans="1:240" thickBot="1" x14ac:dyDescent="0.45">
      <c r="A917" s="15"/>
      <c r="B917" s="15"/>
      <c r="E917" s="15"/>
      <c r="F917" s="15"/>
      <c r="I917" s="15"/>
      <c r="J917" s="15"/>
      <c r="BT917" s="233"/>
      <c r="BU917" s="234"/>
      <c r="BV917" s="228"/>
      <c r="BW917" s="229"/>
      <c r="BX917" s="251"/>
      <c r="BY917" s="234"/>
      <c r="GV917" s="145"/>
      <c r="GX917" s="145"/>
      <c r="GY917" s="36"/>
      <c r="GZ917" s="36"/>
      <c r="HA917" s="145"/>
      <c r="HB917" s="145"/>
      <c r="HC917" s="146"/>
      <c r="HD917" s="146"/>
      <c r="HE917" s="145"/>
      <c r="HF917" s="145"/>
      <c r="HG917" s="146"/>
      <c r="HH917" s="146"/>
      <c r="HI917" s="145"/>
      <c r="HJ917" s="145"/>
      <c r="HK917" s="145"/>
      <c r="HL917" s="145"/>
      <c r="HM917" s="36"/>
      <c r="HN917" s="36"/>
      <c r="HP917" s="36"/>
      <c r="HQ917" s="36"/>
      <c r="HR917" s="36"/>
      <c r="HS917" s="36"/>
      <c r="HT917" s="146"/>
      <c r="HU917" s="146"/>
      <c r="HV917" s="36"/>
      <c r="HW917" s="36"/>
      <c r="HX917" s="36"/>
      <c r="HY917" s="36"/>
      <c r="HZ917" s="146"/>
      <c r="IA917" s="146"/>
      <c r="IB917" s="146"/>
      <c r="IC917" s="146"/>
      <c r="ID917" s="146"/>
      <c r="IE917" s="146"/>
      <c r="IF917" s="146"/>
    </row>
    <row r="918" spans="1:240" thickBot="1" x14ac:dyDescent="0.45">
      <c r="A918" s="15"/>
      <c r="B918" s="15"/>
      <c r="E918" s="15"/>
      <c r="F918" s="15"/>
      <c r="I918" s="15"/>
      <c r="J918" s="15"/>
      <c r="BT918" s="233"/>
      <c r="BU918" s="234"/>
      <c r="BV918" s="228"/>
      <c r="BW918" s="229"/>
      <c r="BX918" s="251"/>
      <c r="BY918" s="234"/>
      <c r="GV918" s="145"/>
      <c r="GX918" s="145"/>
      <c r="GY918" s="36"/>
      <c r="GZ918" s="36"/>
      <c r="HA918" s="145"/>
      <c r="HB918" s="145"/>
      <c r="HC918" s="146"/>
      <c r="HD918" s="146"/>
      <c r="HE918" s="145"/>
      <c r="HF918" s="145"/>
      <c r="HG918" s="146"/>
      <c r="HH918" s="146"/>
      <c r="HI918" s="145"/>
      <c r="HJ918" s="145"/>
      <c r="HK918" s="145"/>
      <c r="HL918" s="145"/>
      <c r="HM918" s="36"/>
      <c r="HN918" s="36"/>
      <c r="HP918" s="36"/>
      <c r="HQ918" s="36"/>
      <c r="HR918" s="36"/>
      <c r="HS918" s="36"/>
      <c r="HT918" s="146"/>
      <c r="HU918" s="146"/>
      <c r="HV918" s="36"/>
      <c r="HW918" s="36"/>
      <c r="HX918" s="36"/>
      <c r="HY918" s="36"/>
      <c r="HZ918" s="146"/>
      <c r="IA918" s="146"/>
      <c r="IB918" s="146"/>
      <c r="IC918" s="146"/>
      <c r="ID918" s="146"/>
      <c r="IE918" s="146"/>
      <c r="IF918" s="146"/>
    </row>
    <row r="919" spans="1:240" thickBot="1" x14ac:dyDescent="0.45">
      <c r="A919" s="15"/>
      <c r="B919" s="15"/>
      <c r="E919" s="15"/>
      <c r="F919" s="15"/>
      <c r="I919" s="15"/>
      <c r="J919" s="15"/>
      <c r="BT919" s="233"/>
      <c r="BU919" s="234"/>
      <c r="BV919" s="228"/>
      <c r="BW919" s="229"/>
      <c r="BX919" s="251"/>
      <c r="BY919" s="234"/>
      <c r="GV919" s="145"/>
      <c r="GX919" s="145"/>
      <c r="GY919" s="36"/>
      <c r="GZ919" s="36"/>
      <c r="HA919" s="145"/>
      <c r="HB919" s="145"/>
      <c r="HC919" s="146"/>
      <c r="HD919" s="146"/>
      <c r="HE919" s="145"/>
      <c r="HF919" s="145"/>
      <c r="HG919" s="146"/>
      <c r="HH919" s="146"/>
      <c r="HI919" s="145"/>
      <c r="HJ919" s="145"/>
      <c r="HK919" s="145"/>
      <c r="HL919" s="145"/>
      <c r="HM919" s="36"/>
      <c r="HN919" s="36"/>
      <c r="HP919" s="36"/>
      <c r="HQ919" s="36"/>
      <c r="HR919" s="36"/>
      <c r="HS919" s="36"/>
      <c r="HT919" s="146"/>
      <c r="HU919" s="146"/>
      <c r="HV919" s="36"/>
      <c r="HW919" s="36"/>
      <c r="HX919" s="36"/>
      <c r="HY919" s="36"/>
      <c r="HZ919" s="146"/>
      <c r="IA919" s="146"/>
      <c r="IB919" s="146"/>
      <c r="IC919" s="146"/>
      <c r="ID919" s="146"/>
      <c r="IE919" s="146"/>
      <c r="IF919" s="146"/>
    </row>
    <row r="920" spans="1:240" thickBot="1" x14ac:dyDescent="0.45">
      <c r="A920" s="15"/>
      <c r="B920" s="15"/>
      <c r="E920" s="15"/>
      <c r="F920" s="15"/>
      <c r="I920" s="15"/>
      <c r="J920" s="15"/>
      <c r="BT920" s="233"/>
      <c r="BU920" s="234"/>
      <c r="BV920" s="228"/>
      <c r="BW920" s="229"/>
      <c r="BX920" s="251"/>
      <c r="BY920" s="234"/>
      <c r="GV920" s="145"/>
      <c r="GX920" s="145"/>
      <c r="GY920" s="36"/>
      <c r="GZ920" s="36"/>
      <c r="HA920" s="145"/>
      <c r="HB920" s="145"/>
      <c r="HC920" s="146"/>
      <c r="HD920" s="146"/>
      <c r="HE920" s="145"/>
      <c r="HF920" s="145"/>
      <c r="HG920" s="146"/>
      <c r="HH920" s="146"/>
      <c r="HI920" s="145"/>
      <c r="HJ920" s="145"/>
      <c r="HK920" s="145"/>
      <c r="HL920" s="145"/>
      <c r="HM920" s="36"/>
      <c r="HN920" s="36"/>
      <c r="HP920" s="36"/>
      <c r="HQ920" s="36"/>
      <c r="HR920" s="36"/>
      <c r="HS920" s="36"/>
      <c r="HT920" s="146"/>
      <c r="HU920" s="146"/>
      <c r="HV920" s="36"/>
      <c r="HW920" s="36"/>
      <c r="HX920" s="36"/>
      <c r="HY920" s="36"/>
      <c r="HZ920" s="146"/>
      <c r="IA920" s="146"/>
      <c r="IB920" s="146"/>
      <c r="IC920" s="146"/>
      <c r="ID920" s="146"/>
      <c r="IE920" s="146"/>
      <c r="IF920" s="146"/>
    </row>
    <row r="921" spans="1:240" thickBot="1" x14ac:dyDescent="0.45">
      <c r="A921" s="15"/>
      <c r="B921" s="15"/>
      <c r="E921" s="15"/>
      <c r="F921" s="15"/>
      <c r="I921" s="15"/>
      <c r="J921" s="15"/>
      <c r="BT921" s="233"/>
      <c r="BU921" s="234"/>
      <c r="BV921" s="228"/>
      <c r="BW921" s="229"/>
      <c r="BX921" s="251"/>
      <c r="BY921" s="234"/>
      <c r="GV921" s="145"/>
      <c r="GX921" s="145"/>
      <c r="GY921" s="36"/>
      <c r="GZ921" s="36"/>
      <c r="HA921" s="145"/>
      <c r="HB921" s="145"/>
      <c r="HC921" s="146"/>
      <c r="HD921" s="146"/>
      <c r="HE921" s="145"/>
      <c r="HF921" s="145"/>
      <c r="HG921" s="146"/>
      <c r="HH921" s="146"/>
      <c r="HI921" s="145"/>
      <c r="HJ921" s="145"/>
      <c r="HK921" s="145"/>
      <c r="HL921" s="145"/>
      <c r="HM921" s="36"/>
      <c r="HN921" s="36"/>
      <c r="HP921" s="36"/>
      <c r="HQ921" s="36"/>
      <c r="HR921" s="36"/>
      <c r="HS921" s="36"/>
      <c r="HT921" s="146"/>
      <c r="HU921" s="146"/>
      <c r="HV921" s="36"/>
      <c r="HW921" s="36"/>
      <c r="HX921" s="36"/>
      <c r="HY921" s="36"/>
      <c r="HZ921" s="146"/>
      <c r="IA921" s="146"/>
      <c r="IB921" s="146"/>
      <c r="IC921" s="146"/>
      <c r="ID921" s="146"/>
      <c r="IE921" s="146"/>
      <c r="IF921" s="146"/>
    </row>
    <row r="922" spans="1:240" thickBot="1" x14ac:dyDescent="0.45">
      <c r="A922" s="15"/>
      <c r="B922" s="15"/>
      <c r="E922" s="15"/>
      <c r="F922" s="15"/>
      <c r="I922" s="15"/>
      <c r="J922" s="15"/>
      <c r="BT922" s="233"/>
      <c r="BU922" s="234"/>
      <c r="BV922" s="228"/>
      <c r="BW922" s="229"/>
      <c r="BX922" s="251"/>
      <c r="BY922" s="234"/>
      <c r="GV922" s="145"/>
      <c r="GX922" s="145"/>
      <c r="GY922" s="36"/>
      <c r="GZ922" s="36"/>
      <c r="HA922" s="145"/>
      <c r="HB922" s="145"/>
      <c r="HC922" s="146"/>
      <c r="HD922" s="146"/>
      <c r="HE922" s="145"/>
      <c r="HF922" s="145"/>
      <c r="HG922" s="146"/>
      <c r="HH922" s="146"/>
      <c r="HI922" s="145"/>
      <c r="HJ922" s="145"/>
      <c r="HK922" s="145"/>
      <c r="HL922" s="145"/>
      <c r="HM922" s="36"/>
      <c r="HN922" s="36"/>
      <c r="HP922" s="36"/>
      <c r="HQ922" s="36"/>
      <c r="HR922" s="36"/>
      <c r="HS922" s="36"/>
      <c r="HT922" s="146"/>
      <c r="HU922" s="146"/>
      <c r="HV922" s="36"/>
      <c r="HW922" s="36"/>
      <c r="HX922" s="36"/>
      <c r="HY922" s="36"/>
      <c r="HZ922" s="146"/>
      <c r="IA922" s="146"/>
      <c r="IB922" s="146"/>
      <c r="IC922" s="146"/>
      <c r="ID922" s="146"/>
      <c r="IE922" s="146"/>
      <c r="IF922" s="146"/>
    </row>
    <row r="923" spans="1:240" thickBot="1" x14ac:dyDescent="0.45">
      <c r="A923" s="15"/>
      <c r="B923" s="15"/>
      <c r="E923" s="15"/>
      <c r="F923" s="15"/>
      <c r="I923" s="15"/>
      <c r="J923" s="15"/>
      <c r="BT923" s="233"/>
      <c r="BU923" s="234"/>
      <c r="BV923" s="228"/>
      <c r="BW923" s="229"/>
      <c r="BX923" s="251"/>
      <c r="BY923" s="234"/>
      <c r="GV923" s="145"/>
      <c r="GX923" s="145"/>
      <c r="GY923" s="36"/>
      <c r="GZ923" s="36"/>
      <c r="HA923" s="145"/>
      <c r="HB923" s="145"/>
      <c r="HC923" s="146"/>
      <c r="HD923" s="146"/>
      <c r="HE923" s="145"/>
      <c r="HF923" s="145"/>
      <c r="HG923" s="146"/>
      <c r="HH923" s="146"/>
      <c r="HI923" s="145"/>
      <c r="HJ923" s="145"/>
      <c r="HK923" s="145"/>
      <c r="HL923" s="145"/>
      <c r="HM923" s="36"/>
      <c r="HN923" s="36"/>
      <c r="HP923" s="36"/>
      <c r="HQ923" s="36"/>
      <c r="HR923" s="36"/>
      <c r="HS923" s="36"/>
      <c r="HT923" s="146"/>
      <c r="HU923" s="146"/>
      <c r="HV923" s="36"/>
      <c r="HW923" s="36"/>
      <c r="HX923" s="36"/>
      <c r="HY923" s="36"/>
      <c r="HZ923" s="146"/>
      <c r="IA923" s="146"/>
      <c r="IB923" s="146"/>
      <c r="IC923" s="146"/>
      <c r="ID923" s="146"/>
      <c r="IE923" s="146"/>
      <c r="IF923" s="146"/>
    </row>
    <row r="924" spans="1:240" thickBot="1" x14ac:dyDescent="0.45">
      <c r="A924" s="15"/>
      <c r="B924" s="15"/>
      <c r="E924" s="15"/>
      <c r="F924" s="15"/>
      <c r="I924" s="15"/>
      <c r="J924" s="15"/>
      <c r="BT924" s="233"/>
      <c r="BU924" s="234"/>
      <c r="BV924" s="228"/>
      <c r="BW924" s="229"/>
      <c r="BX924" s="251"/>
      <c r="BY924" s="234"/>
      <c r="GV924" s="145"/>
      <c r="GX924" s="145"/>
      <c r="GY924" s="36"/>
      <c r="GZ924" s="36"/>
      <c r="HA924" s="145"/>
      <c r="HB924" s="145"/>
      <c r="HC924" s="146"/>
      <c r="HD924" s="146"/>
      <c r="HE924" s="145"/>
      <c r="HF924" s="145"/>
      <c r="HG924" s="146"/>
      <c r="HH924" s="146"/>
      <c r="HI924" s="145"/>
      <c r="HJ924" s="145"/>
      <c r="HK924" s="145"/>
      <c r="HL924" s="145"/>
      <c r="HM924" s="36"/>
      <c r="HN924" s="36"/>
      <c r="HP924" s="36"/>
      <c r="HQ924" s="36"/>
      <c r="HR924" s="36"/>
      <c r="HS924" s="36"/>
      <c r="HT924" s="146"/>
      <c r="HU924" s="146"/>
      <c r="HV924" s="36"/>
      <c r="HW924" s="36"/>
      <c r="HX924" s="36"/>
      <c r="HY924" s="36"/>
      <c r="HZ924" s="146"/>
      <c r="IA924" s="146"/>
      <c r="IB924" s="146"/>
      <c r="IC924" s="146"/>
      <c r="ID924" s="146"/>
      <c r="IE924" s="146"/>
      <c r="IF924" s="146"/>
    </row>
    <row r="925" spans="1:240" thickBot="1" x14ac:dyDescent="0.45">
      <c r="A925" s="15"/>
      <c r="B925" s="15"/>
      <c r="E925" s="15"/>
      <c r="F925" s="15"/>
      <c r="I925" s="15"/>
      <c r="J925" s="15"/>
      <c r="BT925" s="233"/>
      <c r="BU925" s="234"/>
      <c r="BV925" s="228"/>
      <c r="BW925" s="229"/>
      <c r="BX925" s="251"/>
      <c r="BY925" s="234"/>
      <c r="GV925" s="145"/>
      <c r="GX925" s="145"/>
      <c r="GY925" s="36"/>
      <c r="GZ925" s="36"/>
      <c r="HA925" s="145"/>
      <c r="HB925" s="145"/>
      <c r="HC925" s="146"/>
      <c r="HD925" s="146"/>
      <c r="HE925" s="145"/>
      <c r="HF925" s="145"/>
      <c r="HG925" s="146"/>
      <c r="HH925" s="146"/>
      <c r="HI925" s="145"/>
      <c r="HJ925" s="145"/>
      <c r="HK925" s="145"/>
      <c r="HL925" s="145"/>
      <c r="HM925" s="36"/>
      <c r="HN925" s="36"/>
      <c r="HP925" s="36"/>
      <c r="HQ925" s="36"/>
      <c r="HR925" s="36"/>
      <c r="HS925" s="36"/>
      <c r="HT925" s="146"/>
      <c r="HU925" s="146"/>
      <c r="HV925" s="36"/>
      <c r="HW925" s="36"/>
      <c r="HX925" s="36"/>
      <c r="HY925" s="36"/>
      <c r="HZ925" s="146"/>
      <c r="IA925" s="146"/>
      <c r="IB925" s="146"/>
      <c r="IC925" s="146"/>
      <c r="ID925" s="146"/>
      <c r="IE925" s="146"/>
      <c r="IF925" s="146"/>
    </row>
    <row r="926" spans="1:240" thickBot="1" x14ac:dyDescent="0.45">
      <c r="A926" s="15"/>
      <c r="B926" s="15"/>
      <c r="E926" s="15"/>
      <c r="F926" s="15"/>
      <c r="I926" s="15"/>
      <c r="J926" s="15"/>
      <c r="BT926" s="233"/>
      <c r="BU926" s="234"/>
      <c r="BV926" s="228"/>
      <c r="BW926" s="229"/>
      <c r="BX926" s="251"/>
      <c r="BY926" s="234"/>
      <c r="GV926" s="145"/>
      <c r="GX926" s="145"/>
      <c r="GY926" s="36"/>
      <c r="GZ926" s="36"/>
      <c r="HA926" s="145"/>
      <c r="HB926" s="145"/>
      <c r="HC926" s="146"/>
      <c r="HD926" s="146"/>
      <c r="HE926" s="145"/>
      <c r="HF926" s="145"/>
      <c r="HG926" s="146"/>
      <c r="HH926" s="146"/>
      <c r="HI926" s="145"/>
      <c r="HJ926" s="145"/>
      <c r="HK926" s="145"/>
      <c r="HL926" s="145"/>
      <c r="HM926" s="36"/>
      <c r="HN926" s="36"/>
      <c r="HP926" s="36"/>
      <c r="HQ926" s="36"/>
      <c r="HR926" s="36"/>
      <c r="HS926" s="36"/>
      <c r="HT926" s="146"/>
      <c r="HU926" s="146"/>
      <c r="HV926" s="36"/>
      <c r="HW926" s="36"/>
      <c r="HX926" s="36"/>
      <c r="HY926" s="36"/>
      <c r="HZ926" s="146"/>
      <c r="IA926" s="146"/>
      <c r="IB926" s="146"/>
      <c r="IC926" s="146"/>
      <c r="ID926" s="146"/>
      <c r="IE926" s="146"/>
      <c r="IF926" s="146"/>
    </row>
    <row r="927" spans="1:240" thickBot="1" x14ac:dyDescent="0.45">
      <c r="A927" s="15"/>
      <c r="B927" s="15"/>
      <c r="E927" s="15"/>
      <c r="F927" s="15"/>
      <c r="I927" s="15"/>
      <c r="J927" s="15"/>
      <c r="BT927" s="233"/>
      <c r="BU927" s="234"/>
      <c r="BV927" s="228"/>
      <c r="BW927" s="229"/>
      <c r="BX927" s="251"/>
      <c r="BY927" s="234"/>
      <c r="GV927" s="145"/>
      <c r="GX927" s="145"/>
      <c r="GY927" s="36"/>
      <c r="GZ927" s="36"/>
      <c r="HA927" s="145"/>
      <c r="HB927" s="145"/>
      <c r="HC927" s="146"/>
      <c r="HD927" s="146"/>
      <c r="HE927" s="145"/>
      <c r="HF927" s="145"/>
      <c r="HG927" s="146"/>
      <c r="HH927" s="146"/>
      <c r="HI927" s="145"/>
      <c r="HJ927" s="145"/>
      <c r="HK927" s="145"/>
      <c r="HL927" s="145"/>
      <c r="HM927" s="36"/>
      <c r="HN927" s="36"/>
      <c r="HP927" s="36"/>
      <c r="HQ927" s="36"/>
      <c r="HR927" s="36"/>
      <c r="HS927" s="36"/>
      <c r="HT927" s="146"/>
      <c r="HU927" s="146"/>
      <c r="HV927" s="36"/>
      <c r="HW927" s="36"/>
      <c r="HX927" s="36"/>
      <c r="HY927" s="36"/>
      <c r="HZ927" s="146"/>
      <c r="IA927" s="146"/>
      <c r="IB927" s="146"/>
      <c r="IC927" s="146"/>
      <c r="ID927" s="146"/>
      <c r="IE927" s="146"/>
      <c r="IF927" s="146"/>
    </row>
    <row r="928" spans="1:240" thickBot="1" x14ac:dyDescent="0.45">
      <c r="A928" s="15"/>
      <c r="B928" s="15"/>
      <c r="E928" s="15"/>
      <c r="F928" s="15"/>
      <c r="I928" s="15"/>
      <c r="J928" s="15"/>
      <c r="BT928" s="233"/>
      <c r="BU928" s="234"/>
      <c r="BV928" s="228"/>
      <c r="BW928" s="229"/>
      <c r="BX928" s="251"/>
      <c r="BY928" s="234"/>
      <c r="GV928" s="145"/>
      <c r="GX928" s="145"/>
      <c r="GY928" s="36"/>
      <c r="GZ928" s="36"/>
      <c r="HA928" s="145"/>
      <c r="HB928" s="145"/>
      <c r="HC928" s="146"/>
      <c r="HD928" s="146"/>
      <c r="HE928" s="145"/>
      <c r="HF928" s="145"/>
      <c r="HG928" s="146"/>
      <c r="HH928" s="146"/>
      <c r="HI928" s="145"/>
      <c r="HJ928" s="145"/>
      <c r="HK928" s="145"/>
      <c r="HL928" s="145"/>
      <c r="HM928" s="36"/>
      <c r="HN928" s="36"/>
      <c r="HP928" s="36"/>
      <c r="HQ928" s="36"/>
      <c r="HR928" s="36"/>
      <c r="HS928" s="36"/>
      <c r="HT928" s="146"/>
      <c r="HU928" s="146"/>
      <c r="HV928" s="36"/>
      <c r="HW928" s="36"/>
      <c r="HX928" s="36"/>
      <c r="HY928" s="36"/>
      <c r="HZ928" s="146"/>
      <c r="IA928" s="146"/>
      <c r="IB928" s="146"/>
      <c r="IC928" s="146"/>
      <c r="ID928" s="146"/>
      <c r="IE928" s="146"/>
      <c r="IF928" s="146"/>
    </row>
    <row r="929" spans="1:240" thickBot="1" x14ac:dyDescent="0.45">
      <c r="A929" s="15"/>
      <c r="B929" s="15"/>
      <c r="E929" s="15"/>
      <c r="F929" s="15"/>
      <c r="I929" s="15"/>
      <c r="J929" s="15"/>
      <c r="BT929" s="233"/>
      <c r="BU929" s="234"/>
      <c r="BV929" s="228"/>
      <c r="BW929" s="229"/>
      <c r="BX929" s="251"/>
      <c r="BY929" s="234"/>
      <c r="GV929" s="145"/>
      <c r="GX929" s="145"/>
      <c r="GY929" s="36"/>
      <c r="GZ929" s="36"/>
      <c r="HA929" s="145"/>
      <c r="HB929" s="145"/>
      <c r="HC929" s="146"/>
      <c r="HD929" s="146"/>
      <c r="HE929" s="145"/>
      <c r="HF929" s="145"/>
      <c r="HG929" s="146"/>
      <c r="HH929" s="146"/>
      <c r="HI929" s="145"/>
      <c r="HJ929" s="145"/>
      <c r="HK929" s="145"/>
      <c r="HL929" s="145"/>
      <c r="HM929" s="36"/>
      <c r="HN929" s="36"/>
      <c r="HP929" s="36"/>
      <c r="HQ929" s="36"/>
      <c r="HR929" s="36"/>
      <c r="HS929" s="36"/>
      <c r="HT929" s="146"/>
      <c r="HU929" s="146"/>
      <c r="HV929" s="36"/>
      <c r="HW929" s="36"/>
      <c r="HX929" s="36"/>
      <c r="HY929" s="36"/>
      <c r="HZ929" s="146"/>
      <c r="IA929" s="146"/>
      <c r="IB929" s="146"/>
      <c r="IC929" s="146"/>
      <c r="ID929" s="146"/>
      <c r="IE929" s="146"/>
      <c r="IF929" s="146"/>
    </row>
    <row r="930" spans="1:240" thickBot="1" x14ac:dyDescent="0.45">
      <c r="A930" s="15"/>
      <c r="B930" s="15"/>
      <c r="E930" s="15"/>
      <c r="F930" s="15"/>
      <c r="I930" s="15"/>
      <c r="J930" s="15"/>
      <c r="BT930" s="233"/>
      <c r="BU930" s="234"/>
      <c r="BV930" s="228"/>
      <c r="BW930" s="229"/>
      <c r="BX930" s="251"/>
      <c r="BY930" s="234"/>
      <c r="GV930" s="145"/>
      <c r="GX930" s="145"/>
      <c r="GY930" s="36"/>
      <c r="GZ930" s="36"/>
      <c r="HA930" s="145"/>
      <c r="HB930" s="145"/>
      <c r="HC930" s="146"/>
      <c r="HD930" s="146"/>
      <c r="HE930" s="145"/>
      <c r="HF930" s="145"/>
      <c r="HG930" s="146"/>
      <c r="HH930" s="146"/>
      <c r="HI930" s="145"/>
      <c r="HJ930" s="145"/>
      <c r="HK930" s="145"/>
      <c r="HL930" s="145"/>
      <c r="HM930" s="36"/>
      <c r="HN930" s="36"/>
      <c r="HP930" s="36"/>
      <c r="HQ930" s="36"/>
      <c r="HR930" s="36"/>
      <c r="HS930" s="36"/>
      <c r="HT930" s="146"/>
      <c r="HU930" s="146"/>
      <c r="HV930" s="36"/>
      <c r="HW930" s="36"/>
      <c r="HX930" s="36"/>
      <c r="HY930" s="36"/>
      <c r="HZ930" s="146"/>
      <c r="IA930" s="146"/>
      <c r="IB930" s="146"/>
      <c r="IC930" s="146"/>
      <c r="ID930" s="146"/>
      <c r="IE930" s="146"/>
      <c r="IF930" s="146"/>
    </row>
    <row r="931" spans="1:240" thickBot="1" x14ac:dyDescent="0.45">
      <c r="A931" s="15"/>
      <c r="B931" s="15"/>
      <c r="E931" s="15"/>
      <c r="F931" s="15"/>
      <c r="I931" s="15"/>
      <c r="J931" s="15"/>
      <c r="BT931" s="233"/>
      <c r="BU931" s="234"/>
      <c r="BV931" s="228"/>
      <c r="BW931" s="229"/>
      <c r="BX931" s="251"/>
      <c r="BY931" s="234"/>
      <c r="GV931" s="145"/>
      <c r="GX931" s="145"/>
      <c r="GY931" s="36"/>
      <c r="GZ931" s="36"/>
      <c r="HA931" s="145"/>
      <c r="HB931" s="145"/>
      <c r="HC931" s="146"/>
      <c r="HD931" s="146"/>
      <c r="HE931" s="145"/>
      <c r="HF931" s="145"/>
      <c r="HG931" s="146"/>
      <c r="HH931" s="146"/>
      <c r="HI931" s="145"/>
      <c r="HJ931" s="145"/>
      <c r="HK931" s="145"/>
      <c r="HL931" s="145"/>
      <c r="HM931" s="36"/>
      <c r="HN931" s="36"/>
      <c r="HP931" s="36"/>
      <c r="HQ931" s="36"/>
      <c r="HR931" s="36"/>
      <c r="HS931" s="36"/>
      <c r="HT931" s="146"/>
      <c r="HU931" s="146"/>
      <c r="HV931" s="36"/>
      <c r="HW931" s="36"/>
      <c r="HX931" s="36"/>
      <c r="HY931" s="36"/>
      <c r="HZ931" s="146"/>
      <c r="IA931" s="146"/>
      <c r="IB931" s="146"/>
      <c r="IC931" s="146"/>
      <c r="ID931" s="146"/>
      <c r="IE931" s="146"/>
      <c r="IF931" s="146"/>
    </row>
    <row r="932" spans="1:240" thickBot="1" x14ac:dyDescent="0.45">
      <c r="A932" s="15"/>
      <c r="B932" s="15"/>
      <c r="E932" s="15"/>
      <c r="F932" s="15"/>
      <c r="I932" s="15"/>
      <c r="J932" s="15"/>
      <c r="BT932" s="233"/>
      <c r="BU932" s="234"/>
      <c r="BV932" s="228"/>
      <c r="BW932" s="229"/>
      <c r="BX932" s="251"/>
      <c r="BY932" s="234"/>
      <c r="GV932" s="145"/>
      <c r="GX932" s="145"/>
      <c r="GY932" s="36"/>
      <c r="GZ932" s="36"/>
      <c r="HA932" s="145"/>
      <c r="HB932" s="145"/>
      <c r="HC932" s="146"/>
      <c r="HD932" s="146"/>
      <c r="HE932" s="145"/>
      <c r="HF932" s="145"/>
      <c r="HG932" s="146"/>
      <c r="HH932" s="146"/>
      <c r="HI932" s="145"/>
      <c r="HJ932" s="145"/>
      <c r="HK932" s="145"/>
      <c r="HL932" s="145"/>
      <c r="HM932" s="36"/>
      <c r="HN932" s="36"/>
      <c r="HP932" s="36"/>
      <c r="HQ932" s="36"/>
      <c r="HR932" s="36"/>
      <c r="HS932" s="36"/>
      <c r="HT932" s="146"/>
      <c r="HU932" s="146"/>
      <c r="HV932" s="36"/>
      <c r="HW932" s="36"/>
      <c r="HX932" s="36"/>
      <c r="HY932" s="36"/>
      <c r="HZ932" s="146"/>
      <c r="IA932" s="146"/>
      <c r="IB932" s="146"/>
      <c r="IC932" s="146"/>
      <c r="ID932" s="146"/>
      <c r="IE932" s="146"/>
      <c r="IF932" s="146"/>
    </row>
    <row r="933" spans="1:240" thickBot="1" x14ac:dyDescent="0.45">
      <c r="A933" s="15"/>
      <c r="B933" s="15"/>
      <c r="E933" s="15"/>
      <c r="F933" s="15"/>
      <c r="I933" s="15"/>
      <c r="J933" s="15"/>
      <c r="BT933" s="233"/>
      <c r="BU933" s="234"/>
      <c r="BV933" s="228"/>
      <c r="BW933" s="229"/>
      <c r="BX933" s="251"/>
      <c r="BY933" s="234"/>
      <c r="GV933" s="145"/>
      <c r="GX933" s="145"/>
      <c r="GY933" s="36"/>
      <c r="GZ933" s="36"/>
      <c r="HA933" s="145"/>
      <c r="HB933" s="145"/>
      <c r="HC933" s="146"/>
      <c r="HD933" s="146"/>
      <c r="HE933" s="145"/>
      <c r="HF933" s="145"/>
      <c r="HG933" s="146"/>
      <c r="HH933" s="146"/>
      <c r="HI933" s="145"/>
      <c r="HJ933" s="145"/>
      <c r="HK933" s="145"/>
      <c r="HL933" s="145"/>
      <c r="HM933" s="36"/>
      <c r="HN933" s="36"/>
      <c r="HP933" s="36"/>
      <c r="HQ933" s="36"/>
      <c r="HR933" s="36"/>
      <c r="HS933" s="36"/>
      <c r="HT933" s="146"/>
      <c r="HU933" s="146"/>
      <c r="HV933" s="36"/>
      <c r="HW933" s="36"/>
      <c r="HX933" s="36"/>
      <c r="HY933" s="36"/>
      <c r="HZ933" s="146"/>
      <c r="IA933" s="146"/>
      <c r="IB933" s="146"/>
      <c r="IC933" s="146"/>
      <c r="ID933" s="146"/>
      <c r="IE933" s="146"/>
      <c r="IF933" s="146"/>
    </row>
    <row r="934" spans="1:240" thickBot="1" x14ac:dyDescent="0.45">
      <c r="A934" s="15"/>
      <c r="B934" s="15"/>
      <c r="E934" s="15"/>
      <c r="F934" s="15"/>
      <c r="I934" s="15"/>
      <c r="J934" s="15"/>
      <c r="BT934" s="233"/>
      <c r="BU934" s="234"/>
      <c r="BV934" s="228"/>
      <c r="BW934" s="229"/>
      <c r="BX934" s="251"/>
      <c r="BY934" s="234"/>
      <c r="GV934" s="145"/>
      <c r="GX934" s="145"/>
      <c r="GY934" s="36"/>
      <c r="GZ934" s="36"/>
      <c r="HA934" s="145"/>
      <c r="HB934" s="145"/>
      <c r="HC934" s="146"/>
      <c r="HD934" s="146"/>
      <c r="HE934" s="145"/>
      <c r="HF934" s="145"/>
      <c r="HG934" s="146"/>
      <c r="HH934" s="146"/>
      <c r="HI934" s="145"/>
      <c r="HJ934" s="145"/>
      <c r="HK934" s="145"/>
      <c r="HL934" s="145"/>
      <c r="HM934" s="36"/>
      <c r="HN934" s="36"/>
      <c r="HP934" s="36"/>
      <c r="HQ934" s="36"/>
      <c r="HR934" s="36"/>
      <c r="HS934" s="36"/>
      <c r="HT934" s="146"/>
      <c r="HU934" s="146"/>
      <c r="HV934" s="36"/>
      <c r="HW934" s="36"/>
      <c r="HX934" s="36"/>
      <c r="HY934" s="36"/>
      <c r="HZ934" s="146"/>
      <c r="IA934" s="146"/>
      <c r="IB934" s="146"/>
      <c r="IC934" s="146"/>
      <c r="ID934" s="146"/>
      <c r="IE934" s="146"/>
      <c r="IF934" s="146"/>
    </row>
    <row r="935" spans="1:240" thickBot="1" x14ac:dyDescent="0.45">
      <c r="A935" s="15"/>
      <c r="B935" s="15"/>
      <c r="E935" s="15"/>
      <c r="F935" s="15"/>
      <c r="I935" s="15"/>
      <c r="J935" s="15"/>
      <c r="BT935" s="233"/>
      <c r="BU935" s="234"/>
      <c r="BV935" s="228"/>
      <c r="BW935" s="229"/>
      <c r="BX935" s="251"/>
      <c r="BY935" s="234"/>
      <c r="GV935" s="145"/>
      <c r="GX935" s="145"/>
      <c r="GY935" s="36"/>
      <c r="GZ935" s="36"/>
      <c r="HA935" s="145"/>
      <c r="HB935" s="145"/>
      <c r="HC935" s="146"/>
      <c r="HD935" s="146"/>
      <c r="HE935" s="145"/>
      <c r="HF935" s="145"/>
      <c r="HG935" s="146"/>
      <c r="HH935" s="146"/>
      <c r="HI935" s="145"/>
      <c r="HJ935" s="145"/>
      <c r="HK935" s="145"/>
      <c r="HL935" s="145"/>
      <c r="HM935" s="36"/>
      <c r="HN935" s="36"/>
      <c r="HP935" s="36"/>
      <c r="HQ935" s="36"/>
      <c r="HR935" s="36"/>
      <c r="HS935" s="36"/>
      <c r="HT935" s="146"/>
      <c r="HU935" s="146"/>
      <c r="HV935" s="36"/>
      <c r="HW935" s="36"/>
      <c r="HX935" s="36"/>
      <c r="HY935" s="36"/>
      <c r="HZ935" s="146"/>
      <c r="IA935" s="146"/>
      <c r="IB935" s="146"/>
      <c r="IC935" s="146"/>
      <c r="ID935" s="146"/>
      <c r="IE935" s="146"/>
      <c r="IF935" s="146"/>
    </row>
    <row r="936" spans="1:240" thickBot="1" x14ac:dyDescent="0.45">
      <c r="A936" s="15"/>
      <c r="B936" s="15"/>
      <c r="E936" s="15"/>
      <c r="F936" s="15"/>
      <c r="I936" s="15"/>
      <c r="J936" s="15"/>
      <c r="BT936" s="233"/>
      <c r="BU936" s="234"/>
      <c r="BV936" s="228"/>
      <c r="BW936" s="229"/>
      <c r="BX936" s="251"/>
      <c r="BY936" s="234"/>
      <c r="GV936" s="145"/>
      <c r="GX936" s="145"/>
      <c r="GY936" s="36"/>
      <c r="GZ936" s="36"/>
      <c r="HA936" s="145"/>
      <c r="HB936" s="145"/>
      <c r="HC936" s="146"/>
      <c r="HD936" s="146"/>
      <c r="HE936" s="145"/>
      <c r="HF936" s="145"/>
      <c r="HG936" s="146"/>
      <c r="HH936" s="146"/>
      <c r="HI936" s="145"/>
      <c r="HJ936" s="145"/>
      <c r="HK936" s="145"/>
      <c r="HL936" s="145"/>
      <c r="HM936" s="36"/>
      <c r="HN936" s="36"/>
      <c r="HP936" s="36"/>
      <c r="HQ936" s="36"/>
      <c r="HR936" s="36"/>
      <c r="HS936" s="36"/>
      <c r="HT936" s="146"/>
      <c r="HU936" s="146"/>
      <c r="HV936" s="36"/>
      <c r="HW936" s="36"/>
      <c r="HX936" s="36"/>
      <c r="HY936" s="36"/>
      <c r="HZ936" s="146"/>
      <c r="IA936" s="146"/>
      <c r="IB936" s="146"/>
      <c r="IC936" s="146"/>
      <c r="ID936" s="146"/>
      <c r="IE936" s="146"/>
      <c r="IF936" s="146"/>
    </row>
    <row r="937" spans="1:240" thickBot="1" x14ac:dyDescent="0.45">
      <c r="A937" s="15"/>
      <c r="B937" s="15"/>
      <c r="E937" s="15"/>
      <c r="F937" s="15"/>
      <c r="I937" s="15"/>
      <c r="J937" s="15"/>
      <c r="BT937" s="233"/>
      <c r="BU937" s="234"/>
      <c r="BV937" s="228"/>
      <c r="BW937" s="229"/>
      <c r="BX937" s="251"/>
      <c r="BY937" s="234"/>
      <c r="GV937" s="145"/>
      <c r="GX937" s="145"/>
      <c r="GY937" s="36"/>
      <c r="GZ937" s="36"/>
      <c r="HA937" s="145"/>
      <c r="HB937" s="145"/>
      <c r="HC937" s="146"/>
      <c r="HD937" s="146"/>
      <c r="HE937" s="145"/>
      <c r="HF937" s="145"/>
      <c r="HG937" s="146"/>
      <c r="HH937" s="146"/>
      <c r="HI937" s="145"/>
      <c r="HJ937" s="145"/>
      <c r="HK937" s="145"/>
      <c r="HL937" s="145"/>
      <c r="HM937" s="36"/>
      <c r="HN937" s="36"/>
      <c r="HP937" s="36"/>
      <c r="HQ937" s="36"/>
      <c r="HR937" s="36"/>
      <c r="HS937" s="36"/>
      <c r="HT937" s="146"/>
      <c r="HU937" s="146"/>
      <c r="HV937" s="36"/>
      <c r="HW937" s="36"/>
      <c r="HX937" s="36"/>
      <c r="HY937" s="36"/>
      <c r="HZ937" s="146"/>
      <c r="IA937" s="146"/>
      <c r="IB937" s="146"/>
      <c r="IC937" s="146"/>
      <c r="ID937" s="146"/>
      <c r="IE937" s="146"/>
      <c r="IF937" s="146"/>
    </row>
    <row r="938" spans="1:240" thickBot="1" x14ac:dyDescent="0.45">
      <c r="A938" s="15"/>
      <c r="B938" s="15"/>
      <c r="E938" s="15"/>
      <c r="F938" s="15"/>
      <c r="I938" s="15"/>
      <c r="J938" s="15"/>
      <c r="BT938" s="233"/>
      <c r="BU938" s="234"/>
      <c r="BV938" s="228"/>
      <c r="BW938" s="229"/>
      <c r="BX938" s="251"/>
      <c r="BY938" s="234"/>
      <c r="GV938" s="145"/>
      <c r="GX938" s="145"/>
      <c r="GY938" s="36"/>
      <c r="GZ938" s="36"/>
      <c r="HA938" s="145"/>
      <c r="HB938" s="145"/>
      <c r="HC938" s="146"/>
      <c r="HD938" s="146"/>
      <c r="HE938" s="145"/>
      <c r="HF938" s="145"/>
      <c r="HG938" s="146"/>
      <c r="HH938" s="146"/>
      <c r="HI938" s="145"/>
      <c r="HJ938" s="145"/>
      <c r="HK938" s="145"/>
      <c r="HL938" s="145"/>
      <c r="HM938" s="36"/>
      <c r="HN938" s="36"/>
      <c r="HP938" s="36"/>
      <c r="HQ938" s="36"/>
      <c r="HR938" s="36"/>
      <c r="HS938" s="36"/>
      <c r="HT938" s="146"/>
      <c r="HU938" s="146"/>
      <c r="HV938" s="36"/>
      <c r="HW938" s="36"/>
      <c r="HX938" s="36"/>
      <c r="HY938" s="36"/>
      <c r="HZ938" s="146"/>
      <c r="IA938" s="146"/>
      <c r="IB938" s="146"/>
      <c r="IC938" s="146"/>
      <c r="ID938" s="146"/>
      <c r="IE938" s="146"/>
      <c r="IF938" s="146"/>
    </row>
    <row r="939" spans="1:240" thickBot="1" x14ac:dyDescent="0.45">
      <c r="A939" s="15"/>
      <c r="B939" s="15"/>
      <c r="E939" s="15"/>
      <c r="F939" s="15"/>
      <c r="I939" s="15"/>
      <c r="J939" s="15"/>
      <c r="BT939" s="233"/>
      <c r="BU939" s="234"/>
      <c r="BV939" s="228"/>
      <c r="BW939" s="229"/>
      <c r="BX939" s="251"/>
      <c r="BY939" s="234"/>
      <c r="GV939" s="145"/>
      <c r="GX939" s="145"/>
      <c r="GY939" s="36"/>
      <c r="GZ939" s="36"/>
      <c r="HA939" s="145"/>
      <c r="HB939" s="145"/>
      <c r="HC939" s="146"/>
      <c r="HD939" s="146"/>
      <c r="HE939" s="145"/>
      <c r="HF939" s="145"/>
      <c r="HG939" s="146"/>
      <c r="HH939" s="146"/>
      <c r="HI939" s="145"/>
      <c r="HJ939" s="145"/>
      <c r="HK939" s="145"/>
      <c r="HL939" s="145"/>
      <c r="HM939" s="36"/>
      <c r="HN939" s="36"/>
      <c r="HP939" s="36"/>
      <c r="HQ939" s="36"/>
      <c r="HR939" s="36"/>
      <c r="HS939" s="36"/>
      <c r="HT939" s="146"/>
      <c r="HU939" s="146"/>
      <c r="HV939" s="36"/>
      <c r="HW939" s="36"/>
      <c r="HX939" s="36"/>
      <c r="HY939" s="36"/>
      <c r="HZ939" s="146"/>
      <c r="IA939" s="146"/>
      <c r="IB939" s="146"/>
      <c r="IC939" s="146"/>
      <c r="ID939" s="146"/>
      <c r="IE939" s="146"/>
      <c r="IF939" s="146"/>
    </row>
    <row r="940" spans="1:240" thickBot="1" x14ac:dyDescent="0.45">
      <c r="A940" s="15"/>
      <c r="B940" s="15"/>
      <c r="E940" s="15"/>
      <c r="F940" s="15"/>
      <c r="I940" s="15"/>
      <c r="J940" s="15"/>
      <c r="BT940" s="233"/>
      <c r="BU940" s="234"/>
      <c r="BV940" s="228"/>
      <c r="BW940" s="229"/>
      <c r="BX940" s="251"/>
      <c r="BY940" s="234"/>
      <c r="GV940" s="145"/>
      <c r="GX940" s="145"/>
      <c r="GY940" s="36"/>
      <c r="GZ940" s="36"/>
      <c r="HA940" s="145"/>
      <c r="HB940" s="145"/>
      <c r="HC940" s="146"/>
      <c r="HD940" s="146"/>
      <c r="HE940" s="145"/>
      <c r="HF940" s="145"/>
      <c r="HG940" s="146"/>
      <c r="HH940" s="146"/>
      <c r="HI940" s="145"/>
      <c r="HJ940" s="145"/>
      <c r="HK940" s="145"/>
      <c r="HL940" s="145"/>
      <c r="HM940" s="36"/>
      <c r="HN940" s="36"/>
      <c r="HP940" s="36"/>
      <c r="HQ940" s="36"/>
      <c r="HR940" s="36"/>
      <c r="HS940" s="36"/>
      <c r="HT940" s="146"/>
      <c r="HU940" s="146"/>
      <c r="HV940" s="36"/>
      <c r="HW940" s="36"/>
      <c r="HX940" s="36"/>
      <c r="HY940" s="36"/>
      <c r="HZ940" s="146"/>
      <c r="IA940" s="146"/>
      <c r="IB940" s="146"/>
      <c r="IC940" s="146"/>
      <c r="ID940" s="146"/>
      <c r="IE940" s="146"/>
      <c r="IF940" s="146"/>
    </row>
    <row r="941" spans="1:240" thickBot="1" x14ac:dyDescent="0.45">
      <c r="A941" s="15"/>
      <c r="B941" s="15"/>
      <c r="E941" s="15"/>
      <c r="F941" s="15"/>
      <c r="I941" s="15"/>
      <c r="J941" s="15"/>
      <c r="BT941" s="233"/>
      <c r="BU941" s="234"/>
      <c r="BV941" s="228"/>
      <c r="BW941" s="229"/>
      <c r="BX941" s="251"/>
      <c r="BY941" s="234"/>
      <c r="GV941" s="145"/>
      <c r="GX941" s="145"/>
      <c r="GY941" s="36"/>
      <c r="GZ941" s="36"/>
      <c r="HA941" s="145"/>
      <c r="HB941" s="145"/>
      <c r="HC941" s="146"/>
      <c r="HD941" s="146"/>
      <c r="HE941" s="145"/>
      <c r="HF941" s="145"/>
      <c r="HG941" s="146"/>
      <c r="HH941" s="146"/>
      <c r="HI941" s="145"/>
      <c r="HJ941" s="145"/>
      <c r="HK941" s="145"/>
      <c r="HL941" s="145"/>
      <c r="HM941" s="36"/>
      <c r="HN941" s="36"/>
      <c r="HP941" s="36"/>
      <c r="HQ941" s="36"/>
      <c r="HR941" s="36"/>
      <c r="HS941" s="36"/>
      <c r="HT941" s="146"/>
      <c r="HU941" s="146"/>
      <c r="HV941" s="36"/>
      <c r="HW941" s="36"/>
      <c r="HX941" s="36"/>
      <c r="HY941" s="36"/>
      <c r="HZ941" s="146"/>
      <c r="IA941" s="146"/>
      <c r="IB941" s="146"/>
      <c r="IC941" s="146"/>
      <c r="ID941" s="146"/>
      <c r="IE941" s="146"/>
      <c r="IF941" s="146"/>
    </row>
    <row r="942" spans="1:240" thickBot="1" x14ac:dyDescent="0.45">
      <c r="A942" s="15"/>
      <c r="B942" s="15"/>
      <c r="E942" s="15"/>
      <c r="F942" s="15"/>
      <c r="I942" s="15"/>
      <c r="J942" s="15"/>
      <c r="BT942" s="233"/>
      <c r="BU942" s="234"/>
      <c r="BV942" s="228"/>
      <c r="BW942" s="229"/>
      <c r="BX942" s="251"/>
      <c r="BY942" s="234"/>
      <c r="GV942" s="145"/>
      <c r="GX942" s="145"/>
      <c r="GY942" s="36"/>
      <c r="GZ942" s="36"/>
      <c r="HA942" s="145"/>
      <c r="HB942" s="145"/>
      <c r="HC942" s="146"/>
      <c r="HD942" s="146"/>
      <c r="HE942" s="145"/>
      <c r="HF942" s="145"/>
      <c r="HG942" s="146"/>
      <c r="HH942" s="146"/>
      <c r="HI942" s="145"/>
      <c r="HJ942" s="145"/>
      <c r="HK942" s="145"/>
      <c r="HL942" s="145"/>
      <c r="HM942" s="36"/>
      <c r="HN942" s="36"/>
      <c r="HP942" s="36"/>
      <c r="HQ942" s="36"/>
      <c r="HR942" s="36"/>
      <c r="HS942" s="36"/>
      <c r="HT942" s="146"/>
      <c r="HU942" s="146"/>
      <c r="HV942" s="36"/>
      <c r="HW942" s="36"/>
      <c r="HX942" s="36"/>
      <c r="HY942" s="36"/>
      <c r="HZ942" s="146"/>
      <c r="IA942" s="146"/>
      <c r="IB942" s="146"/>
      <c r="IC942" s="146"/>
      <c r="ID942" s="146"/>
      <c r="IE942" s="146"/>
      <c r="IF942" s="146"/>
    </row>
    <row r="943" spans="1:240" thickBot="1" x14ac:dyDescent="0.45">
      <c r="A943" s="15"/>
      <c r="B943" s="15"/>
      <c r="E943" s="15"/>
      <c r="F943" s="15"/>
      <c r="I943" s="15"/>
      <c r="J943" s="15"/>
      <c r="BT943" s="233"/>
      <c r="BU943" s="234"/>
      <c r="BV943" s="228"/>
      <c r="BW943" s="229"/>
      <c r="BX943" s="251"/>
      <c r="BY943" s="234"/>
      <c r="GV943" s="145"/>
      <c r="GX943" s="145"/>
      <c r="GY943" s="36"/>
      <c r="GZ943" s="36"/>
      <c r="HA943" s="145"/>
      <c r="HB943" s="145"/>
      <c r="HC943" s="146"/>
      <c r="HD943" s="146"/>
      <c r="HE943" s="145"/>
      <c r="HF943" s="145"/>
      <c r="HG943" s="146"/>
      <c r="HH943" s="146"/>
      <c r="HI943" s="145"/>
      <c r="HJ943" s="145"/>
      <c r="HK943" s="145"/>
      <c r="HL943" s="145"/>
      <c r="HM943" s="36"/>
      <c r="HN943" s="36"/>
      <c r="HP943" s="36"/>
      <c r="HQ943" s="36"/>
      <c r="HR943" s="36"/>
      <c r="HS943" s="36"/>
      <c r="HT943" s="146"/>
      <c r="HU943" s="146"/>
      <c r="HV943" s="36"/>
      <c r="HW943" s="36"/>
      <c r="HX943" s="36"/>
      <c r="HY943" s="36"/>
      <c r="HZ943" s="146"/>
      <c r="IA943" s="146"/>
      <c r="IB943" s="146"/>
      <c r="IC943" s="146"/>
      <c r="ID943" s="146"/>
      <c r="IE943" s="146"/>
      <c r="IF943" s="146"/>
    </row>
    <row r="944" spans="1:240" thickBot="1" x14ac:dyDescent="0.45">
      <c r="A944" s="15"/>
      <c r="B944" s="15"/>
      <c r="E944" s="15"/>
      <c r="F944" s="15"/>
      <c r="I944" s="15"/>
      <c r="J944" s="15"/>
      <c r="BT944" s="233"/>
      <c r="BU944" s="234"/>
      <c r="BV944" s="228"/>
      <c r="BW944" s="229"/>
      <c r="BX944" s="251"/>
      <c r="BY944" s="234"/>
      <c r="GV944" s="145"/>
      <c r="GX944" s="145"/>
      <c r="GY944" s="36"/>
      <c r="GZ944" s="36"/>
      <c r="HA944" s="145"/>
      <c r="HB944" s="145"/>
      <c r="HC944" s="146"/>
      <c r="HD944" s="146"/>
      <c r="HE944" s="145"/>
      <c r="HF944" s="145"/>
      <c r="HG944" s="146"/>
      <c r="HH944" s="146"/>
      <c r="HI944" s="145"/>
      <c r="HJ944" s="145"/>
      <c r="HK944" s="145"/>
      <c r="HL944" s="145"/>
      <c r="HM944" s="36"/>
      <c r="HN944" s="36"/>
      <c r="HP944" s="36"/>
      <c r="HQ944" s="36"/>
      <c r="HR944" s="36"/>
      <c r="HS944" s="36"/>
      <c r="HT944" s="146"/>
      <c r="HU944" s="146"/>
      <c r="HV944" s="36"/>
      <c r="HW944" s="36"/>
      <c r="HX944" s="36"/>
      <c r="HY944" s="36"/>
      <c r="HZ944" s="146"/>
      <c r="IA944" s="146"/>
      <c r="IB944" s="146"/>
      <c r="IC944" s="146"/>
      <c r="ID944" s="146"/>
      <c r="IE944" s="146"/>
      <c r="IF944" s="146"/>
    </row>
    <row r="945" spans="1:240" thickBot="1" x14ac:dyDescent="0.45">
      <c r="A945" s="15"/>
      <c r="B945" s="15"/>
      <c r="E945" s="15"/>
      <c r="F945" s="15"/>
      <c r="I945" s="15"/>
      <c r="J945" s="15"/>
      <c r="BT945" s="233"/>
      <c r="BU945" s="234"/>
      <c r="BV945" s="228"/>
      <c r="BW945" s="229"/>
      <c r="BX945" s="251"/>
      <c r="BY945" s="234"/>
      <c r="GV945" s="145"/>
      <c r="GX945" s="145"/>
      <c r="GY945" s="36"/>
      <c r="GZ945" s="36"/>
      <c r="HA945" s="145"/>
      <c r="HB945" s="145"/>
      <c r="HC945" s="146"/>
      <c r="HD945" s="146"/>
      <c r="HE945" s="145"/>
      <c r="HF945" s="145"/>
      <c r="HG945" s="146"/>
      <c r="HH945" s="146"/>
      <c r="HI945" s="145"/>
      <c r="HJ945" s="145"/>
      <c r="HK945" s="145"/>
      <c r="HL945" s="145"/>
      <c r="HM945" s="36"/>
      <c r="HN945" s="36"/>
      <c r="HP945" s="36"/>
      <c r="HQ945" s="36"/>
      <c r="HR945" s="36"/>
      <c r="HS945" s="36"/>
      <c r="HT945" s="146"/>
      <c r="HU945" s="146"/>
      <c r="HV945" s="36"/>
      <c r="HW945" s="36"/>
      <c r="HX945" s="36"/>
      <c r="HY945" s="36"/>
      <c r="HZ945" s="146"/>
      <c r="IA945" s="146"/>
      <c r="IB945" s="146"/>
      <c r="IC945" s="146"/>
      <c r="ID945" s="146"/>
      <c r="IE945" s="146"/>
      <c r="IF945" s="146"/>
    </row>
    <row r="946" spans="1:240" thickBot="1" x14ac:dyDescent="0.45">
      <c r="A946" s="15"/>
      <c r="BT946" s="233"/>
      <c r="BU946" s="234"/>
      <c r="BV946" s="228"/>
      <c r="BW946" s="229"/>
      <c r="BX946" s="251"/>
      <c r="BY946" s="234"/>
      <c r="GV946" s="145"/>
      <c r="GX946" s="145"/>
      <c r="GY946" s="36"/>
      <c r="GZ946" s="36"/>
      <c r="HA946" s="145"/>
      <c r="HB946" s="145"/>
      <c r="HC946" s="146"/>
      <c r="HD946" s="146"/>
      <c r="HE946" s="145"/>
      <c r="HF946" s="145"/>
      <c r="HG946" s="146"/>
      <c r="HH946" s="146"/>
      <c r="HI946" s="145"/>
      <c r="HJ946" s="145"/>
      <c r="HK946" s="145"/>
      <c r="HL946" s="145"/>
      <c r="HM946" s="36"/>
      <c r="HN946" s="36"/>
      <c r="HP946" s="36"/>
      <c r="HQ946" s="36"/>
      <c r="HR946" s="36"/>
      <c r="HS946" s="36"/>
      <c r="HT946" s="146"/>
      <c r="HU946" s="146"/>
      <c r="HV946" s="36"/>
      <c r="HW946" s="36"/>
      <c r="HX946" s="36"/>
      <c r="HY946" s="36"/>
      <c r="HZ946" s="146"/>
      <c r="IA946" s="146"/>
      <c r="IB946" s="146"/>
      <c r="IC946" s="146"/>
      <c r="ID946" s="146"/>
      <c r="IE946" s="146"/>
      <c r="IF946" s="146"/>
    </row>
    <row r="947" spans="1:240" thickBot="1" x14ac:dyDescent="0.45">
      <c r="A947" s="15"/>
      <c r="GV947" s="145"/>
      <c r="GX947" s="145"/>
      <c r="GY947" s="36"/>
      <c r="GZ947" s="36"/>
      <c r="HA947" s="145"/>
      <c r="HB947" s="145"/>
      <c r="HC947" s="146"/>
      <c r="HD947" s="146"/>
      <c r="HE947" s="145"/>
      <c r="HF947" s="145"/>
      <c r="HG947" s="146"/>
      <c r="HH947" s="146"/>
      <c r="HI947" s="145"/>
      <c r="HJ947" s="145"/>
      <c r="HK947" s="145"/>
      <c r="HL947" s="145"/>
      <c r="HM947" s="36"/>
      <c r="HN947" s="36"/>
      <c r="HP947" s="36"/>
      <c r="HQ947" s="36"/>
      <c r="HR947" s="36"/>
      <c r="HS947" s="36"/>
      <c r="HT947" s="146"/>
      <c r="HU947" s="146"/>
      <c r="HV947" s="36"/>
      <c r="HW947" s="36"/>
      <c r="HX947" s="36"/>
      <c r="HY947" s="36"/>
      <c r="HZ947" s="146"/>
      <c r="IA947" s="146"/>
      <c r="IB947" s="146"/>
      <c r="IC947" s="146"/>
      <c r="ID947" s="146"/>
      <c r="IE947" s="146"/>
      <c r="IF947" s="146"/>
    </row>
    <row r="948" spans="1:240" thickBot="1" x14ac:dyDescent="0.45">
      <c r="A948" s="15"/>
      <c r="GV948" s="145"/>
      <c r="GX948" s="145"/>
      <c r="GY948" s="36"/>
      <c r="GZ948" s="36"/>
      <c r="HA948" s="145"/>
      <c r="HB948" s="145"/>
      <c r="HC948" s="146"/>
      <c r="HD948" s="146"/>
      <c r="HE948" s="145"/>
      <c r="HF948" s="145"/>
      <c r="HG948" s="146"/>
      <c r="HH948" s="146"/>
      <c r="HI948" s="145"/>
      <c r="HJ948" s="145"/>
      <c r="HK948" s="145"/>
      <c r="HL948" s="145"/>
      <c r="HM948" s="36"/>
      <c r="HN948" s="36"/>
      <c r="HP948" s="36"/>
      <c r="HQ948" s="36"/>
      <c r="HR948" s="36"/>
      <c r="HS948" s="36"/>
      <c r="HT948" s="146"/>
      <c r="HU948" s="146"/>
      <c r="HV948" s="36"/>
      <c r="HW948" s="36"/>
      <c r="HX948" s="36"/>
      <c r="HY948" s="36"/>
      <c r="HZ948" s="146"/>
      <c r="IA948" s="146"/>
      <c r="IB948" s="146"/>
      <c r="IC948" s="146"/>
      <c r="ID948" s="146"/>
      <c r="IE948" s="146"/>
      <c r="IF948" s="146"/>
    </row>
    <row r="949" spans="1:240" thickBot="1" x14ac:dyDescent="0.45">
      <c r="A949" s="15"/>
      <c r="GV949" s="145"/>
      <c r="GX949" s="145"/>
      <c r="GY949" s="36"/>
      <c r="GZ949" s="36"/>
      <c r="HA949" s="145"/>
      <c r="HB949" s="145"/>
      <c r="HC949" s="146"/>
      <c r="HD949" s="146"/>
      <c r="HE949" s="145"/>
      <c r="HF949" s="145"/>
      <c r="HG949" s="146"/>
      <c r="HH949" s="146"/>
      <c r="HI949" s="145"/>
      <c r="HJ949" s="145"/>
      <c r="HK949" s="145"/>
      <c r="HL949" s="145"/>
      <c r="HM949" s="36"/>
      <c r="HN949" s="36"/>
      <c r="HP949" s="36"/>
      <c r="HQ949" s="36"/>
      <c r="HR949" s="36"/>
      <c r="HS949" s="36"/>
      <c r="HT949" s="146"/>
      <c r="HU949" s="146"/>
      <c r="HV949" s="36"/>
      <c r="HW949" s="36"/>
      <c r="HX949" s="36"/>
      <c r="HY949" s="36"/>
      <c r="HZ949" s="146"/>
      <c r="IA949" s="146"/>
      <c r="IB949" s="146"/>
      <c r="IC949" s="146"/>
      <c r="ID949" s="146"/>
      <c r="IE949" s="146"/>
      <c r="IF949" s="146"/>
    </row>
    <row r="950" spans="1:240" thickBot="1" x14ac:dyDescent="0.45">
      <c r="GV950" s="145"/>
      <c r="GX950" s="145"/>
      <c r="GY950" s="36"/>
      <c r="GZ950" s="36"/>
      <c r="HA950" s="145"/>
      <c r="HB950" s="145"/>
      <c r="HC950" s="146"/>
      <c r="HD950" s="146"/>
      <c r="HE950" s="145"/>
      <c r="HF950" s="145"/>
      <c r="HG950" s="146"/>
      <c r="HH950" s="146"/>
      <c r="HI950" s="145"/>
      <c r="HJ950" s="145"/>
      <c r="HK950" s="145"/>
      <c r="HL950" s="145"/>
      <c r="HM950" s="36"/>
      <c r="HN950" s="36"/>
      <c r="HP950" s="36"/>
      <c r="HQ950" s="36"/>
      <c r="HR950" s="36"/>
      <c r="HS950" s="36"/>
      <c r="HT950" s="146"/>
      <c r="HU950" s="146"/>
      <c r="HV950" s="36"/>
      <c r="HW950" s="36"/>
      <c r="HX950" s="36"/>
      <c r="HY950" s="36"/>
      <c r="HZ950" s="146"/>
      <c r="IA950" s="146"/>
      <c r="IB950" s="146"/>
      <c r="IC950" s="146"/>
      <c r="ID950" s="146"/>
      <c r="IE950" s="146"/>
      <c r="IF950" s="146"/>
    </row>
    <row r="951" spans="1:240" thickBot="1" x14ac:dyDescent="0.45">
      <c r="GV951" s="145"/>
      <c r="GX951" s="145"/>
      <c r="GY951" s="36"/>
      <c r="GZ951" s="36"/>
      <c r="HA951" s="145"/>
      <c r="HB951" s="145"/>
      <c r="HC951" s="146"/>
      <c r="HD951" s="146"/>
      <c r="HE951" s="145"/>
      <c r="HF951" s="145"/>
      <c r="HG951" s="146"/>
      <c r="HH951" s="146"/>
      <c r="HI951" s="145"/>
      <c r="HJ951" s="145"/>
      <c r="HK951" s="145"/>
      <c r="HL951" s="145"/>
      <c r="HM951" s="36"/>
      <c r="HN951" s="36"/>
      <c r="HP951" s="36"/>
      <c r="HQ951" s="36"/>
      <c r="HR951" s="36"/>
      <c r="HS951" s="36"/>
      <c r="HT951" s="146"/>
      <c r="HU951" s="146"/>
      <c r="HV951" s="36"/>
      <c r="HW951" s="36"/>
      <c r="HX951" s="36"/>
      <c r="HY951" s="36"/>
      <c r="HZ951" s="146"/>
      <c r="IA951" s="146"/>
      <c r="IB951" s="146"/>
      <c r="IC951" s="146"/>
      <c r="ID951" s="146"/>
      <c r="IE951" s="146"/>
      <c r="IF951" s="146"/>
    </row>
    <row r="952" spans="1:240" thickBot="1" x14ac:dyDescent="0.45">
      <c r="GV952" s="145"/>
      <c r="GX952" s="145"/>
      <c r="GY952" s="36"/>
      <c r="GZ952" s="36"/>
      <c r="HA952" s="145"/>
      <c r="HB952" s="145"/>
      <c r="HC952" s="146"/>
      <c r="HD952" s="146"/>
      <c r="HE952" s="145"/>
      <c r="HF952" s="145"/>
      <c r="HG952" s="146"/>
      <c r="HH952" s="146"/>
      <c r="HI952" s="145"/>
      <c r="HJ952" s="145"/>
      <c r="HK952" s="145"/>
      <c r="HL952" s="145"/>
      <c r="HM952" s="36"/>
      <c r="HN952" s="36"/>
      <c r="HP952" s="36"/>
      <c r="HQ952" s="36"/>
      <c r="HR952" s="36"/>
      <c r="HS952" s="36"/>
      <c r="HT952" s="146"/>
      <c r="HU952" s="146"/>
      <c r="HV952" s="36"/>
      <c r="HW952" s="36"/>
      <c r="HX952" s="36"/>
      <c r="HY952" s="36"/>
      <c r="HZ952" s="146"/>
      <c r="IA952" s="146"/>
      <c r="IB952" s="146"/>
      <c r="IC952" s="146"/>
      <c r="ID952" s="146"/>
      <c r="IE952" s="146"/>
      <c r="IF952" s="146"/>
    </row>
    <row r="953" spans="1:240" thickBot="1" x14ac:dyDescent="0.45">
      <c r="GV953" s="145"/>
      <c r="GX953" s="145"/>
      <c r="GY953" s="36"/>
      <c r="GZ953" s="36"/>
      <c r="HA953" s="145"/>
      <c r="HB953" s="145"/>
      <c r="HC953" s="146"/>
      <c r="HD953" s="146"/>
      <c r="HE953" s="145"/>
      <c r="HF953" s="145"/>
      <c r="HG953" s="146"/>
      <c r="HH953" s="146"/>
      <c r="HI953" s="145"/>
      <c r="HJ953" s="145"/>
      <c r="HK953" s="145"/>
      <c r="HL953" s="145"/>
      <c r="HM953" s="36"/>
      <c r="HN953" s="36"/>
      <c r="HP953" s="36"/>
      <c r="HQ953" s="36"/>
      <c r="HR953" s="36"/>
      <c r="HS953" s="36"/>
      <c r="HT953" s="146"/>
      <c r="HU953" s="146"/>
      <c r="HV953" s="36"/>
      <c r="HW953" s="36"/>
      <c r="HX953" s="36"/>
      <c r="HY953" s="36"/>
      <c r="HZ953" s="146"/>
      <c r="IA953" s="146"/>
      <c r="IB953" s="146"/>
      <c r="IC953" s="146"/>
      <c r="ID953" s="146"/>
      <c r="IE953" s="146"/>
      <c r="IF953" s="146"/>
    </row>
    <row r="954" spans="1:240" thickBot="1" x14ac:dyDescent="0.45">
      <c r="GV954" s="145"/>
      <c r="GX954" s="145"/>
      <c r="GY954" s="36"/>
      <c r="GZ954" s="36"/>
      <c r="HA954" s="145"/>
      <c r="HB954" s="145"/>
      <c r="HC954" s="146"/>
      <c r="HD954" s="146"/>
      <c r="HE954" s="145"/>
      <c r="HF954" s="145"/>
      <c r="HG954" s="146"/>
      <c r="HH954" s="146"/>
      <c r="HI954" s="145"/>
      <c r="HJ954" s="145"/>
      <c r="HK954" s="145"/>
      <c r="HL954" s="145"/>
      <c r="HM954" s="36"/>
      <c r="HN954" s="36"/>
      <c r="HP954" s="36"/>
      <c r="HQ954" s="36"/>
      <c r="HR954" s="36"/>
      <c r="HS954" s="36"/>
      <c r="HT954" s="146"/>
      <c r="HU954" s="146"/>
      <c r="HV954" s="36"/>
      <c r="HW954" s="36"/>
      <c r="HX954" s="36"/>
      <c r="HY954" s="36"/>
      <c r="HZ954" s="146"/>
      <c r="IA954" s="146"/>
      <c r="IB954" s="146"/>
      <c r="IC954" s="146"/>
      <c r="ID954" s="146"/>
      <c r="IE954" s="146"/>
      <c r="IF954" s="146"/>
    </row>
    <row r="955" spans="1:240" thickBot="1" x14ac:dyDescent="0.45">
      <c r="GV955" s="145"/>
      <c r="GX955" s="145"/>
      <c r="GY955" s="36"/>
      <c r="GZ955" s="36"/>
      <c r="HA955" s="145"/>
      <c r="HB955" s="145"/>
      <c r="HC955" s="146"/>
      <c r="HD955" s="146"/>
      <c r="HE955" s="145"/>
      <c r="HF955" s="145"/>
      <c r="HG955" s="146"/>
      <c r="HH955" s="146"/>
      <c r="HI955" s="145"/>
      <c r="HJ955" s="145"/>
      <c r="HK955" s="145"/>
      <c r="HL955" s="145"/>
      <c r="HM955" s="36"/>
      <c r="HN955" s="36"/>
      <c r="HP955" s="36"/>
      <c r="HQ955" s="36"/>
      <c r="HR955" s="36"/>
      <c r="HS955" s="36"/>
      <c r="HT955" s="146"/>
      <c r="HU955" s="146"/>
      <c r="HV955" s="36"/>
      <c r="HW955" s="36"/>
      <c r="HX955" s="36"/>
      <c r="HY955" s="36"/>
      <c r="HZ955" s="146"/>
      <c r="IA955" s="146"/>
      <c r="IB955" s="146"/>
      <c r="IC955" s="146"/>
      <c r="ID955" s="146"/>
      <c r="IE955" s="146"/>
      <c r="IF955" s="146"/>
    </row>
    <row r="956" spans="1:240" thickBot="1" x14ac:dyDescent="0.45">
      <c r="GV956" s="145"/>
      <c r="GX956" s="145"/>
      <c r="GY956" s="36"/>
      <c r="GZ956" s="36"/>
      <c r="HA956" s="145"/>
      <c r="HB956" s="145"/>
      <c r="HC956" s="146"/>
      <c r="HD956" s="146"/>
      <c r="HE956" s="145"/>
      <c r="HF956" s="145"/>
      <c r="HG956" s="146"/>
      <c r="HH956" s="146"/>
      <c r="HI956" s="145"/>
      <c r="HJ956" s="145"/>
      <c r="HK956" s="145"/>
      <c r="HL956" s="145"/>
      <c r="HM956" s="36"/>
      <c r="HN956" s="36"/>
      <c r="HP956" s="36"/>
      <c r="HQ956" s="36"/>
      <c r="HR956" s="36"/>
      <c r="HS956" s="36"/>
      <c r="HT956" s="146"/>
      <c r="HU956" s="146"/>
      <c r="HV956" s="36"/>
      <c r="HW956" s="36"/>
      <c r="HX956" s="36"/>
      <c r="HY956" s="36"/>
      <c r="HZ956" s="146"/>
      <c r="IA956" s="146"/>
      <c r="IB956" s="146"/>
      <c r="IC956" s="146"/>
      <c r="ID956" s="146"/>
      <c r="IE956" s="146"/>
      <c r="IF956" s="146"/>
    </row>
    <row r="957" spans="1:240" thickBot="1" x14ac:dyDescent="0.45">
      <c r="GV957" s="145"/>
      <c r="GX957" s="145"/>
      <c r="GY957" s="36"/>
      <c r="GZ957" s="36"/>
      <c r="HA957" s="145"/>
      <c r="HB957" s="145"/>
      <c r="HC957" s="146"/>
      <c r="HD957" s="146"/>
      <c r="HE957" s="145"/>
      <c r="HF957" s="145"/>
      <c r="HG957" s="146"/>
      <c r="HH957" s="146"/>
      <c r="HI957" s="145"/>
      <c r="HJ957" s="145"/>
      <c r="HK957" s="145"/>
      <c r="HL957" s="145"/>
      <c r="HM957" s="36"/>
      <c r="HN957" s="36"/>
      <c r="HP957" s="36"/>
      <c r="HQ957" s="36"/>
      <c r="HR957" s="36"/>
      <c r="HS957" s="36"/>
      <c r="HT957" s="146"/>
      <c r="HU957" s="146"/>
      <c r="HV957" s="36"/>
      <c r="HW957" s="36"/>
      <c r="HX957" s="36"/>
      <c r="HY957" s="36"/>
      <c r="HZ957" s="146"/>
      <c r="IA957" s="146"/>
      <c r="IB957" s="146"/>
      <c r="IC957" s="146"/>
      <c r="ID957" s="146"/>
      <c r="IE957" s="146"/>
      <c r="IF957" s="146"/>
    </row>
    <row r="958" spans="1:240" thickBot="1" x14ac:dyDescent="0.45">
      <c r="GV958" s="145"/>
      <c r="GX958" s="145"/>
      <c r="GY958" s="36"/>
      <c r="GZ958" s="36"/>
      <c r="HA958" s="145"/>
      <c r="HB958" s="145"/>
      <c r="HC958" s="146"/>
      <c r="HD958" s="146"/>
      <c r="HE958" s="145"/>
      <c r="HF958" s="145"/>
      <c r="HG958" s="146"/>
      <c r="HH958" s="146"/>
      <c r="HI958" s="145"/>
      <c r="HJ958" s="145"/>
      <c r="HK958" s="145"/>
      <c r="HL958" s="145"/>
      <c r="HM958" s="36"/>
      <c r="HN958" s="36"/>
      <c r="HP958" s="36"/>
      <c r="HQ958" s="36"/>
      <c r="HR958" s="36"/>
      <c r="HS958" s="36"/>
      <c r="HT958" s="146"/>
      <c r="HU958" s="146"/>
      <c r="HV958" s="36"/>
      <c r="HW958" s="36"/>
      <c r="HX958" s="36"/>
      <c r="HY958" s="36"/>
      <c r="HZ958" s="146"/>
      <c r="IA958" s="146"/>
      <c r="IB958" s="146"/>
      <c r="IC958" s="146"/>
      <c r="ID958" s="146"/>
      <c r="IE958" s="146"/>
      <c r="IF958" s="146"/>
    </row>
    <row r="959" spans="1:240" thickBot="1" x14ac:dyDescent="0.45">
      <c r="GV959" s="145"/>
      <c r="GX959" s="145"/>
      <c r="GY959" s="36"/>
      <c r="GZ959" s="36"/>
      <c r="HA959" s="145"/>
      <c r="HB959" s="145"/>
      <c r="HC959" s="146"/>
      <c r="HD959" s="146"/>
      <c r="HE959" s="145"/>
      <c r="HF959" s="145"/>
      <c r="HG959" s="146"/>
      <c r="HH959" s="146"/>
      <c r="HI959" s="145"/>
      <c r="HJ959" s="145"/>
      <c r="HK959" s="145"/>
      <c r="HL959" s="145"/>
      <c r="HM959" s="36"/>
      <c r="HN959" s="36"/>
      <c r="HP959" s="36"/>
      <c r="HQ959" s="36"/>
      <c r="HR959" s="36"/>
      <c r="HS959" s="36"/>
      <c r="HT959" s="146"/>
      <c r="HU959" s="146"/>
      <c r="HV959" s="36"/>
      <c r="HW959" s="36"/>
      <c r="HX959" s="36"/>
      <c r="HY959" s="36"/>
      <c r="HZ959" s="146"/>
      <c r="IA959" s="146"/>
      <c r="IB959" s="146"/>
      <c r="IC959" s="146"/>
      <c r="ID959" s="146"/>
      <c r="IE959" s="146"/>
      <c r="IF959" s="146"/>
    </row>
    <row r="960" spans="1:240" thickBot="1" x14ac:dyDescent="0.45">
      <c r="GV960" s="145"/>
      <c r="GX960" s="145"/>
      <c r="GY960" s="36"/>
      <c r="GZ960" s="36"/>
      <c r="HA960" s="145"/>
      <c r="HB960" s="145"/>
      <c r="HC960" s="146"/>
      <c r="HD960" s="146"/>
      <c r="HE960" s="145"/>
      <c r="HF960" s="145"/>
      <c r="HG960" s="146"/>
      <c r="HH960" s="146"/>
      <c r="HI960" s="145"/>
      <c r="HJ960" s="145"/>
      <c r="HK960" s="145"/>
      <c r="HL960" s="145"/>
      <c r="HM960" s="36"/>
      <c r="HN960" s="36"/>
      <c r="HP960" s="36"/>
      <c r="HQ960" s="36"/>
      <c r="HR960" s="36"/>
      <c r="HS960" s="36"/>
      <c r="HT960" s="146"/>
      <c r="HU960" s="146"/>
      <c r="HV960" s="36"/>
      <c r="HW960" s="36"/>
      <c r="HX960" s="36"/>
      <c r="HY960" s="36"/>
      <c r="HZ960" s="146"/>
      <c r="IA960" s="146"/>
      <c r="IB960" s="146"/>
      <c r="IC960" s="146"/>
      <c r="ID960" s="146"/>
      <c r="IE960" s="146"/>
      <c r="IF960" s="146"/>
    </row>
    <row r="961" spans="204:240" thickBot="1" x14ac:dyDescent="0.45">
      <c r="GV961" s="145"/>
      <c r="GX961" s="145"/>
      <c r="GY961" s="36"/>
      <c r="GZ961" s="36"/>
      <c r="HA961" s="145"/>
      <c r="HB961" s="145"/>
      <c r="HC961" s="146"/>
      <c r="HD961" s="146"/>
      <c r="HE961" s="145"/>
      <c r="HF961" s="145"/>
      <c r="HG961" s="146"/>
      <c r="HH961" s="146"/>
      <c r="HI961" s="145"/>
      <c r="HJ961" s="145"/>
      <c r="HK961" s="145"/>
      <c r="HL961" s="145"/>
      <c r="HM961" s="36"/>
      <c r="HN961" s="36"/>
      <c r="HP961" s="36"/>
      <c r="HQ961" s="36"/>
      <c r="HR961" s="36"/>
      <c r="HS961" s="36"/>
      <c r="HT961" s="146"/>
      <c r="HU961" s="146"/>
      <c r="HV961" s="36"/>
      <c r="HW961" s="36"/>
      <c r="HX961" s="36"/>
      <c r="HY961" s="36"/>
      <c r="HZ961" s="146"/>
      <c r="IA961" s="146"/>
      <c r="IB961" s="146"/>
      <c r="IC961" s="146"/>
      <c r="ID961" s="146"/>
      <c r="IE961" s="146"/>
      <c r="IF961" s="146"/>
    </row>
    <row r="962" spans="204:240" thickBot="1" x14ac:dyDescent="0.45">
      <c r="GV962" s="145"/>
      <c r="GX962" s="145"/>
      <c r="GY962" s="36"/>
      <c r="GZ962" s="36"/>
      <c r="HA962" s="145"/>
      <c r="HB962" s="145"/>
      <c r="HC962" s="146"/>
      <c r="HD962" s="146"/>
      <c r="HE962" s="145"/>
      <c r="HF962" s="145"/>
      <c r="HG962" s="146"/>
      <c r="HH962" s="146"/>
      <c r="HI962" s="145"/>
      <c r="HJ962" s="145"/>
      <c r="HK962" s="145"/>
      <c r="HL962" s="145"/>
      <c r="HM962" s="36"/>
      <c r="HN962" s="36"/>
      <c r="HP962" s="36"/>
      <c r="HQ962" s="36"/>
      <c r="HR962" s="36"/>
      <c r="HS962" s="36"/>
      <c r="HT962" s="146"/>
      <c r="HU962" s="146"/>
      <c r="HV962" s="36"/>
      <c r="HW962" s="36"/>
      <c r="HX962" s="36"/>
      <c r="HY962" s="36"/>
      <c r="HZ962" s="146"/>
      <c r="IA962" s="146"/>
      <c r="IB962" s="146"/>
      <c r="IC962" s="146"/>
      <c r="ID962" s="146"/>
      <c r="IE962" s="146"/>
      <c r="IF962" s="146"/>
    </row>
    <row r="963" spans="204:240" thickBot="1" x14ac:dyDescent="0.45">
      <c r="GV963" s="145"/>
      <c r="GX963" s="145"/>
      <c r="GY963" s="36"/>
      <c r="GZ963" s="36"/>
      <c r="HA963" s="145"/>
      <c r="HB963" s="145"/>
      <c r="HC963" s="146"/>
      <c r="HD963" s="146"/>
      <c r="HE963" s="145"/>
      <c r="HF963" s="145"/>
      <c r="HG963" s="146"/>
      <c r="HH963" s="146"/>
      <c r="HI963" s="145"/>
      <c r="HJ963" s="145"/>
      <c r="HK963" s="145"/>
      <c r="HL963" s="145"/>
      <c r="HM963" s="36"/>
      <c r="HN963" s="36"/>
      <c r="HP963" s="36"/>
      <c r="HQ963" s="36"/>
      <c r="HR963" s="36"/>
      <c r="HS963" s="36"/>
      <c r="HT963" s="146"/>
      <c r="HU963" s="146"/>
      <c r="HV963" s="36"/>
      <c r="HW963" s="36"/>
      <c r="HX963" s="36"/>
      <c r="HY963" s="36"/>
      <c r="HZ963" s="146"/>
      <c r="IA963" s="146"/>
      <c r="IB963" s="146"/>
      <c r="IC963" s="146"/>
      <c r="ID963" s="146"/>
      <c r="IE963" s="146"/>
      <c r="IF963" s="146"/>
    </row>
    <row r="964" spans="204:240" thickBot="1" x14ac:dyDescent="0.45">
      <c r="GV964" s="145"/>
      <c r="GX964" s="145"/>
      <c r="GY964" s="36"/>
      <c r="GZ964" s="36"/>
      <c r="HA964" s="145"/>
      <c r="HB964" s="145"/>
      <c r="HC964" s="146"/>
      <c r="HD964" s="146"/>
      <c r="HE964" s="145"/>
      <c r="HF964" s="145"/>
      <c r="HG964" s="146"/>
      <c r="HH964" s="146"/>
      <c r="HI964" s="145"/>
      <c r="HJ964" s="145"/>
      <c r="HK964" s="145"/>
      <c r="HL964" s="145"/>
      <c r="HM964" s="36"/>
      <c r="HN964" s="36"/>
      <c r="HP964" s="36"/>
      <c r="HQ964" s="36"/>
      <c r="HR964" s="36"/>
      <c r="HS964" s="36"/>
      <c r="HT964" s="146"/>
      <c r="HU964" s="146"/>
      <c r="HV964" s="36"/>
      <c r="HW964" s="36"/>
      <c r="HX964" s="36"/>
      <c r="HY964" s="36"/>
      <c r="HZ964" s="146"/>
      <c r="IA964" s="146"/>
      <c r="IB964" s="146"/>
      <c r="IC964" s="146"/>
      <c r="ID964" s="146"/>
      <c r="IE964" s="146"/>
      <c r="IF964" s="146"/>
    </row>
    <row r="965" spans="204:240" thickBot="1" x14ac:dyDescent="0.45">
      <c r="GV965" s="145"/>
      <c r="GX965" s="145"/>
      <c r="GY965" s="36"/>
      <c r="GZ965" s="36"/>
      <c r="HA965" s="145"/>
      <c r="HB965" s="145"/>
      <c r="HC965" s="146"/>
      <c r="HD965" s="146"/>
      <c r="HE965" s="145"/>
      <c r="HF965" s="145"/>
      <c r="HG965" s="146"/>
      <c r="HH965" s="146"/>
      <c r="HI965" s="145"/>
      <c r="HJ965" s="145"/>
      <c r="HK965" s="145"/>
      <c r="HL965" s="145"/>
      <c r="HM965" s="36"/>
      <c r="HN965" s="36"/>
      <c r="HP965" s="36"/>
      <c r="HQ965" s="36"/>
      <c r="HR965" s="36"/>
      <c r="HS965" s="36"/>
      <c r="HT965" s="146"/>
      <c r="HU965" s="146"/>
      <c r="HV965" s="36"/>
      <c r="HW965" s="36"/>
      <c r="HX965" s="36"/>
      <c r="HY965" s="36"/>
      <c r="HZ965" s="146"/>
      <c r="IA965" s="146"/>
      <c r="IB965" s="146"/>
      <c r="IC965" s="146"/>
      <c r="ID965" s="146"/>
      <c r="IE965" s="146"/>
      <c r="IF965" s="146"/>
    </row>
    <row r="966" spans="204:240" thickBot="1" x14ac:dyDescent="0.45">
      <c r="GV966" s="145"/>
      <c r="GX966" s="145"/>
      <c r="GY966" s="36"/>
      <c r="GZ966" s="36"/>
      <c r="HA966" s="145"/>
      <c r="HB966" s="145"/>
      <c r="HC966" s="146"/>
      <c r="HD966" s="146"/>
      <c r="HE966" s="145"/>
      <c r="HF966" s="145"/>
      <c r="HG966" s="146"/>
      <c r="HH966" s="146"/>
      <c r="HI966" s="145"/>
      <c r="HJ966" s="145"/>
      <c r="HK966" s="145"/>
      <c r="HL966" s="145"/>
      <c r="HM966" s="36"/>
      <c r="HN966" s="36"/>
      <c r="HP966" s="36"/>
      <c r="HQ966" s="36"/>
      <c r="HR966" s="36"/>
      <c r="HS966" s="36"/>
      <c r="HT966" s="146"/>
      <c r="HU966" s="146"/>
      <c r="HV966" s="36"/>
      <c r="HW966" s="36"/>
      <c r="HX966" s="36"/>
      <c r="HY966" s="36"/>
      <c r="HZ966" s="146"/>
      <c r="IA966" s="146"/>
      <c r="IB966" s="146"/>
      <c r="IC966" s="146"/>
      <c r="ID966" s="146"/>
      <c r="IE966" s="146"/>
      <c r="IF966" s="146"/>
    </row>
    <row r="967" spans="204:240" thickBot="1" x14ac:dyDescent="0.45">
      <c r="GV967" s="145"/>
      <c r="GX967" s="145"/>
      <c r="GY967" s="36"/>
      <c r="GZ967" s="36"/>
      <c r="HA967" s="145"/>
      <c r="HB967" s="145"/>
      <c r="HC967" s="146"/>
      <c r="HD967" s="146"/>
      <c r="HE967" s="145"/>
      <c r="HF967" s="145"/>
      <c r="HG967" s="146"/>
      <c r="HH967" s="146"/>
      <c r="HI967" s="145"/>
      <c r="HJ967" s="145"/>
      <c r="HK967" s="145"/>
      <c r="HL967" s="145"/>
      <c r="HM967" s="36"/>
      <c r="HN967" s="36"/>
      <c r="HP967" s="36"/>
      <c r="HQ967" s="36"/>
      <c r="HR967" s="36"/>
      <c r="HS967" s="36"/>
      <c r="HT967" s="146"/>
      <c r="HU967" s="146"/>
      <c r="HV967" s="36"/>
      <c r="HW967" s="36"/>
      <c r="HX967" s="36"/>
      <c r="HY967" s="36"/>
      <c r="HZ967" s="146"/>
      <c r="IA967" s="146"/>
      <c r="IB967" s="146"/>
      <c r="IC967" s="146"/>
      <c r="ID967" s="146"/>
      <c r="IE967" s="146"/>
      <c r="IF967" s="146"/>
    </row>
    <row r="968" spans="204:240" thickBot="1" x14ac:dyDescent="0.45">
      <c r="GV968" s="145"/>
      <c r="GX968" s="145"/>
      <c r="GY968" s="36"/>
      <c r="GZ968" s="36"/>
      <c r="HA968" s="145"/>
      <c r="HB968" s="145"/>
      <c r="HC968" s="146"/>
      <c r="HD968" s="146"/>
      <c r="HE968" s="145"/>
      <c r="HF968" s="145"/>
      <c r="HG968" s="146"/>
      <c r="HH968" s="146"/>
      <c r="HI968" s="145"/>
      <c r="HJ968" s="145"/>
      <c r="HK968" s="145"/>
      <c r="HL968" s="145"/>
      <c r="HM968" s="36"/>
      <c r="HN968" s="36"/>
      <c r="HP968" s="36"/>
      <c r="HQ968" s="36"/>
      <c r="HR968" s="36"/>
      <c r="HS968" s="36"/>
      <c r="HT968" s="146"/>
      <c r="HU968" s="146"/>
      <c r="HV968" s="36"/>
      <c r="HW968" s="36"/>
      <c r="HX968" s="36"/>
      <c r="HY968" s="36"/>
      <c r="HZ968" s="146"/>
      <c r="IA968" s="146"/>
      <c r="IB968" s="146"/>
      <c r="IC968" s="146"/>
      <c r="ID968" s="146"/>
      <c r="IE968" s="146"/>
      <c r="IF968" s="146"/>
    </row>
    <row r="969" spans="204:240" thickBot="1" x14ac:dyDescent="0.45">
      <c r="GV969" s="145"/>
      <c r="GX969" s="145"/>
      <c r="GY969" s="36"/>
      <c r="GZ969" s="36"/>
      <c r="HA969" s="145"/>
      <c r="HB969" s="145"/>
      <c r="HC969" s="146"/>
      <c r="HD969" s="146"/>
      <c r="HE969" s="145"/>
      <c r="HF969" s="145"/>
      <c r="HG969" s="146"/>
      <c r="HH969" s="146"/>
      <c r="HI969" s="145"/>
      <c r="HJ969" s="145"/>
      <c r="HK969" s="145"/>
      <c r="HL969" s="145"/>
      <c r="HM969" s="36"/>
      <c r="HN969" s="36"/>
      <c r="HP969" s="36"/>
      <c r="HQ969" s="36"/>
      <c r="HR969" s="36"/>
      <c r="HS969" s="36"/>
      <c r="HT969" s="146"/>
      <c r="HU969" s="146"/>
      <c r="HV969" s="36"/>
      <c r="HW969" s="36"/>
      <c r="HX969" s="36"/>
      <c r="HY969" s="36"/>
      <c r="HZ969" s="146"/>
      <c r="IA969" s="146"/>
      <c r="IB969" s="146"/>
      <c r="IC969" s="146"/>
      <c r="ID969" s="146"/>
      <c r="IE969" s="146"/>
      <c r="IF969" s="146"/>
    </row>
    <row r="970" spans="204:240" thickBot="1" x14ac:dyDescent="0.45">
      <c r="GV970" s="145"/>
      <c r="GX970" s="145"/>
      <c r="GY970" s="36"/>
      <c r="GZ970" s="36"/>
      <c r="HA970" s="145"/>
      <c r="HB970" s="145"/>
      <c r="HC970" s="146"/>
      <c r="HD970" s="146"/>
      <c r="HE970" s="145"/>
      <c r="HF970" s="145"/>
      <c r="HG970" s="146"/>
      <c r="HH970" s="146"/>
      <c r="HI970" s="145"/>
      <c r="HJ970" s="145"/>
      <c r="HK970" s="145"/>
      <c r="HL970" s="145"/>
      <c r="HM970" s="36"/>
      <c r="HN970" s="36"/>
      <c r="HP970" s="36"/>
      <c r="HQ970" s="36"/>
      <c r="HR970" s="36"/>
      <c r="HS970" s="36"/>
      <c r="HT970" s="146"/>
      <c r="HU970" s="146"/>
      <c r="HV970" s="36"/>
      <c r="HW970" s="36"/>
      <c r="HX970" s="36"/>
      <c r="HY970" s="36"/>
      <c r="HZ970" s="146"/>
      <c r="IA970" s="146"/>
      <c r="IB970" s="146"/>
      <c r="IC970" s="146"/>
      <c r="ID970" s="146"/>
      <c r="IE970" s="146"/>
      <c r="IF970" s="146"/>
    </row>
    <row r="971" spans="204:240" thickBot="1" x14ac:dyDescent="0.45">
      <c r="GV971" s="145"/>
      <c r="GX971" s="145"/>
      <c r="GY971" s="36"/>
      <c r="GZ971" s="36"/>
      <c r="HA971" s="145"/>
      <c r="HB971" s="145"/>
      <c r="HC971" s="146"/>
      <c r="HD971" s="146"/>
      <c r="HE971" s="145"/>
      <c r="HF971" s="145"/>
      <c r="HG971" s="146"/>
      <c r="HH971" s="146"/>
      <c r="HI971" s="145"/>
      <c r="HJ971" s="145"/>
      <c r="HK971" s="145"/>
      <c r="HL971" s="145"/>
      <c r="HM971" s="36"/>
      <c r="HN971" s="36"/>
      <c r="HP971" s="36"/>
      <c r="HQ971" s="36"/>
      <c r="HR971" s="36"/>
      <c r="HS971" s="36"/>
      <c r="HT971" s="146"/>
      <c r="HU971" s="146"/>
      <c r="HV971" s="36"/>
      <c r="HW971" s="36"/>
      <c r="HX971" s="36"/>
      <c r="HY971" s="36"/>
      <c r="HZ971" s="146"/>
      <c r="IA971" s="146"/>
      <c r="IB971" s="146"/>
      <c r="IC971" s="146"/>
      <c r="ID971" s="146"/>
      <c r="IE971" s="146"/>
      <c r="IF971" s="146"/>
    </row>
    <row r="972" spans="204:240" thickBot="1" x14ac:dyDescent="0.45">
      <c r="GV972" s="145"/>
      <c r="GX972" s="145"/>
      <c r="GY972" s="36"/>
      <c r="GZ972" s="36"/>
      <c r="HA972" s="145"/>
      <c r="HB972" s="145"/>
      <c r="HC972" s="146"/>
      <c r="HD972" s="146"/>
      <c r="HE972" s="145"/>
      <c r="HF972" s="145"/>
      <c r="HG972" s="146"/>
      <c r="HH972" s="146"/>
      <c r="HI972" s="145"/>
      <c r="HJ972" s="145"/>
      <c r="HK972" s="145"/>
      <c r="HL972" s="145"/>
      <c r="HM972" s="36"/>
      <c r="HN972" s="36"/>
      <c r="HP972" s="36"/>
      <c r="HQ972" s="36"/>
      <c r="HR972" s="36"/>
      <c r="HS972" s="36"/>
      <c r="HT972" s="146"/>
      <c r="HU972" s="146"/>
      <c r="HV972" s="36"/>
      <c r="HW972" s="36"/>
      <c r="HX972" s="36"/>
      <c r="HY972" s="36"/>
      <c r="HZ972" s="146"/>
      <c r="IA972" s="146"/>
      <c r="IB972" s="146"/>
      <c r="IC972" s="146"/>
      <c r="ID972" s="146"/>
      <c r="IE972" s="146"/>
      <c r="IF972" s="146"/>
    </row>
    <row r="973" spans="204:240" thickBot="1" x14ac:dyDescent="0.45">
      <c r="GV973" s="145"/>
      <c r="GX973" s="145"/>
      <c r="GY973" s="36"/>
      <c r="GZ973" s="36"/>
      <c r="HA973" s="145"/>
      <c r="HB973" s="145"/>
      <c r="HC973" s="146"/>
      <c r="HD973" s="146"/>
      <c r="HE973" s="145"/>
      <c r="HF973" s="145"/>
      <c r="HG973" s="146"/>
      <c r="HH973" s="146"/>
      <c r="HI973" s="145"/>
      <c r="HJ973" s="145"/>
      <c r="HK973" s="145"/>
      <c r="HL973" s="145"/>
      <c r="HM973" s="36"/>
      <c r="HN973" s="36"/>
      <c r="HP973" s="36"/>
      <c r="HQ973" s="36"/>
      <c r="HR973" s="36"/>
      <c r="HS973" s="36"/>
      <c r="HT973" s="146"/>
      <c r="HU973" s="146"/>
      <c r="HV973" s="36"/>
      <c r="HW973" s="36"/>
      <c r="HX973" s="36"/>
      <c r="HY973" s="36"/>
      <c r="HZ973" s="146"/>
      <c r="IA973" s="146"/>
      <c r="IB973" s="146"/>
      <c r="IC973" s="146"/>
      <c r="ID973" s="146"/>
      <c r="IE973" s="146"/>
      <c r="IF973" s="146"/>
    </row>
    <row r="974" spans="204:240" thickBot="1" x14ac:dyDescent="0.45">
      <c r="GV974" s="145"/>
      <c r="GX974" s="145"/>
      <c r="GY974" s="36"/>
      <c r="GZ974" s="36"/>
      <c r="HA974" s="145"/>
      <c r="HB974" s="145"/>
      <c r="HC974" s="146"/>
      <c r="HD974" s="146"/>
      <c r="HE974" s="145"/>
      <c r="HF974" s="145"/>
      <c r="HG974" s="146"/>
      <c r="HH974" s="146"/>
      <c r="HI974" s="145"/>
      <c r="HJ974" s="145"/>
      <c r="HK974" s="145"/>
      <c r="HL974" s="145"/>
      <c r="HM974" s="36"/>
      <c r="HN974" s="36"/>
      <c r="HP974" s="36"/>
      <c r="HQ974" s="36"/>
      <c r="HR974" s="36"/>
      <c r="HS974" s="36"/>
      <c r="HT974" s="146"/>
      <c r="HU974" s="146"/>
      <c r="HV974" s="36"/>
      <c r="HW974" s="36"/>
      <c r="HX974" s="36"/>
      <c r="HY974" s="36"/>
      <c r="HZ974" s="146"/>
      <c r="IA974" s="146"/>
      <c r="IB974" s="146"/>
      <c r="IC974" s="146"/>
      <c r="ID974" s="146"/>
      <c r="IE974" s="146"/>
      <c r="IF974" s="146"/>
    </row>
    <row r="975" spans="204:240" thickBot="1" x14ac:dyDescent="0.45">
      <c r="GV975" s="145"/>
      <c r="GX975" s="145"/>
      <c r="GY975" s="36"/>
      <c r="GZ975" s="36"/>
      <c r="HA975" s="145"/>
      <c r="HB975" s="145"/>
      <c r="HC975" s="146"/>
      <c r="HD975" s="146"/>
      <c r="HE975" s="145"/>
      <c r="HF975" s="145"/>
      <c r="HG975" s="146"/>
      <c r="HH975" s="146"/>
      <c r="HI975" s="145"/>
      <c r="HJ975" s="145"/>
      <c r="HK975" s="145"/>
      <c r="HL975" s="145"/>
      <c r="HM975" s="36"/>
      <c r="HN975" s="36"/>
      <c r="HP975" s="36"/>
      <c r="HQ975" s="36"/>
      <c r="HR975" s="36"/>
      <c r="HS975" s="36"/>
      <c r="HT975" s="146"/>
      <c r="HU975" s="146"/>
      <c r="HV975" s="36"/>
      <c r="HW975" s="36"/>
      <c r="HX975" s="36"/>
      <c r="HY975" s="36"/>
      <c r="HZ975" s="146"/>
      <c r="IA975" s="146"/>
      <c r="IB975" s="146"/>
      <c r="IC975" s="146"/>
      <c r="ID975" s="146"/>
      <c r="IE975" s="146"/>
      <c r="IF975" s="146"/>
    </row>
    <row r="976" spans="204:240" thickBot="1" x14ac:dyDescent="0.45">
      <c r="GV976" s="145"/>
      <c r="GX976" s="145"/>
      <c r="GY976" s="36"/>
      <c r="GZ976" s="36"/>
      <c r="HA976" s="145"/>
      <c r="HB976" s="145"/>
      <c r="HC976" s="146"/>
      <c r="HD976" s="146"/>
      <c r="HE976" s="145"/>
      <c r="HF976" s="145"/>
      <c r="HG976" s="146"/>
      <c r="HH976" s="146"/>
      <c r="HI976" s="145"/>
      <c r="HJ976" s="145"/>
      <c r="HK976" s="145"/>
      <c r="HL976" s="145"/>
      <c r="HM976" s="36"/>
      <c r="HN976" s="36"/>
      <c r="HP976" s="36"/>
      <c r="HQ976" s="36"/>
      <c r="HR976" s="36"/>
      <c r="HS976" s="36"/>
      <c r="HT976" s="146"/>
      <c r="HU976" s="146"/>
      <c r="HV976" s="36"/>
      <c r="HW976" s="36"/>
      <c r="HX976" s="36"/>
      <c r="HY976" s="36"/>
      <c r="HZ976" s="146"/>
      <c r="IA976" s="146"/>
      <c r="IB976" s="146"/>
      <c r="IC976" s="146"/>
      <c r="ID976" s="146"/>
      <c r="IE976" s="146"/>
      <c r="IF976" s="146"/>
    </row>
    <row r="977" spans="204:240" thickBot="1" x14ac:dyDescent="0.45">
      <c r="GV977" s="145"/>
      <c r="GX977" s="145"/>
      <c r="GY977" s="36"/>
      <c r="GZ977" s="36"/>
      <c r="HA977" s="145"/>
      <c r="HB977" s="145"/>
      <c r="HC977" s="146"/>
      <c r="HD977" s="146"/>
      <c r="HE977" s="145"/>
      <c r="HF977" s="145"/>
      <c r="HG977" s="146"/>
      <c r="HH977" s="146"/>
      <c r="HI977" s="145"/>
      <c r="HJ977" s="145"/>
      <c r="HK977" s="145"/>
      <c r="HL977" s="145"/>
      <c r="HM977" s="36"/>
      <c r="HN977" s="36"/>
      <c r="HP977" s="36"/>
      <c r="HQ977" s="36"/>
      <c r="HR977" s="36"/>
      <c r="HS977" s="36"/>
      <c r="HT977" s="146"/>
      <c r="HU977" s="146"/>
      <c r="HV977" s="36"/>
      <c r="HW977" s="36"/>
      <c r="HX977" s="36"/>
      <c r="HY977" s="36"/>
      <c r="HZ977" s="146"/>
      <c r="IA977" s="146"/>
      <c r="IB977" s="146"/>
      <c r="IC977" s="146"/>
      <c r="ID977" s="146"/>
      <c r="IE977" s="146"/>
      <c r="IF977" s="146"/>
    </row>
    <row r="978" spans="204:240" thickBot="1" x14ac:dyDescent="0.45">
      <c r="GV978" s="145"/>
      <c r="GX978" s="145"/>
      <c r="GY978" s="36"/>
      <c r="GZ978" s="36"/>
      <c r="HA978" s="145"/>
      <c r="HB978" s="145"/>
      <c r="HC978" s="146"/>
      <c r="HD978" s="146"/>
      <c r="HE978" s="145"/>
      <c r="HF978" s="145"/>
      <c r="HG978" s="146"/>
      <c r="HH978" s="146"/>
      <c r="HI978" s="145"/>
      <c r="HJ978" s="145"/>
      <c r="HK978" s="145"/>
      <c r="HL978" s="145"/>
      <c r="HM978" s="36"/>
      <c r="HN978" s="36"/>
      <c r="HP978" s="36"/>
      <c r="HQ978" s="36"/>
      <c r="HR978" s="36"/>
      <c r="HS978" s="36"/>
      <c r="HT978" s="146"/>
      <c r="HU978" s="146"/>
      <c r="HV978" s="36"/>
      <c r="HW978" s="36"/>
      <c r="HX978" s="36"/>
      <c r="HY978" s="36"/>
      <c r="HZ978" s="146"/>
      <c r="IA978" s="146"/>
      <c r="IB978" s="146"/>
      <c r="IC978" s="146"/>
      <c r="ID978" s="146"/>
      <c r="IE978" s="146"/>
      <c r="IF978" s="146"/>
    </row>
    <row r="979" spans="204:240" thickBot="1" x14ac:dyDescent="0.45">
      <c r="GV979" s="145"/>
      <c r="GX979" s="145"/>
      <c r="GY979" s="36"/>
      <c r="GZ979" s="36"/>
      <c r="HA979" s="145"/>
      <c r="HB979" s="145"/>
      <c r="HC979" s="146"/>
      <c r="HD979" s="146"/>
      <c r="HE979" s="145"/>
      <c r="HF979" s="145"/>
      <c r="HG979" s="146"/>
      <c r="HH979" s="146"/>
      <c r="HI979" s="145"/>
      <c r="HJ979" s="145"/>
      <c r="HK979" s="145"/>
      <c r="HL979" s="145"/>
      <c r="HM979" s="36"/>
      <c r="HN979" s="36"/>
      <c r="HP979" s="36"/>
      <c r="HQ979" s="36"/>
      <c r="HR979" s="36"/>
      <c r="HS979" s="36"/>
      <c r="HT979" s="146"/>
      <c r="HU979" s="146"/>
      <c r="HV979" s="36"/>
      <c r="HW979" s="36"/>
      <c r="HX979" s="36"/>
      <c r="HY979" s="36"/>
      <c r="HZ979" s="146"/>
      <c r="IA979" s="146"/>
      <c r="IB979" s="146"/>
      <c r="IC979" s="146"/>
      <c r="ID979" s="146"/>
      <c r="IE979" s="146"/>
      <c r="IF979" s="146"/>
    </row>
    <row r="980" spans="204:240" thickBot="1" x14ac:dyDescent="0.45">
      <c r="GV980" s="145"/>
      <c r="GX980" s="145"/>
      <c r="GY980" s="36"/>
      <c r="GZ980" s="36"/>
      <c r="HA980" s="145"/>
      <c r="HB980" s="145"/>
      <c r="HC980" s="146"/>
      <c r="HD980" s="146"/>
      <c r="HE980" s="145"/>
      <c r="HF980" s="145"/>
      <c r="HG980" s="146"/>
      <c r="HH980" s="146"/>
      <c r="HI980" s="145"/>
      <c r="HJ980" s="145"/>
      <c r="HK980" s="145"/>
      <c r="HL980" s="145"/>
      <c r="HM980" s="36"/>
      <c r="HN980" s="36"/>
      <c r="HP980" s="36"/>
      <c r="HQ980" s="36"/>
      <c r="HR980" s="36"/>
      <c r="HS980" s="36"/>
      <c r="HT980" s="146"/>
      <c r="HU980" s="146"/>
      <c r="HV980" s="36"/>
      <c r="HW980" s="36"/>
      <c r="HX980" s="36"/>
      <c r="HY980" s="36"/>
      <c r="HZ980" s="146"/>
      <c r="IA980" s="146"/>
      <c r="IB980" s="146"/>
      <c r="IC980" s="146"/>
      <c r="ID980" s="146"/>
      <c r="IE980" s="146"/>
      <c r="IF980" s="146"/>
    </row>
    <row r="981" spans="204:240" thickBot="1" x14ac:dyDescent="0.45">
      <c r="GV981" s="145"/>
      <c r="GX981" s="145"/>
      <c r="GY981" s="36"/>
      <c r="GZ981" s="36"/>
      <c r="HA981" s="145"/>
      <c r="HB981" s="145"/>
      <c r="HC981" s="146"/>
      <c r="HD981" s="146"/>
      <c r="HE981" s="145"/>
      <c r="HF981" s="145"/>
      <c r="HG981" s="146"/>
      <c r="HH981" s="146"/>
      <c r="HI981" s="145"/>
      <c r="HJ981" s="145"/>
      <c r="HK981" s="145"/>
      <c r="HL981" s="145"/>
      <c r="HM981" s="36"/>
      <c r="HN981" s="36"/>
      <c r="HP981" s="36"/>
      <c r="HQ981" s="36"/>
      <c r="HR981" s="36"/>
      <c r="HS981" s="36"/>
      <c r="HT981" s="146"/>
      <c r="HU981" s="146"/>
      <c r="HV981" s="36"/>
      <c r="HW981" s="36"/>
      <c r="HX981" s="36"/>
      <c r="HY981" s="36"/>
      <c r="HZ981" s="146"/>
      <c r="IA981" s="146"/>
      <c r="IB981" s="146"/>
      <c r="IC981" s="146"/>
      <c r="ID981" s="146"/>
      <c r="IE981" s="146"/>
      <c r="IF981" s="146"/>
    </row>
    <row r="982" spans="204:240" thickBot="1" x14ac:dyDescent="0.45">
      <c r="GV982" s="145"/>
      <c r="GX982" s="145"/>
      <c r="GY982" s="36"/>
      <c r="GZ982" s="36"/>
      <c r="HA982" s="145"/>
      <c r="HB982" s="145"/>
      <c r="HC982" s="146"/>
      <c r="HD982" s="146"/>
      <c r="HE982" s="145"/>
      <c r="HF982" s="145"/>
      <c r="HG982" s="146"/>
      <c r="HH982" s="146"/>
      <c r="HI982" s="145"/>
      <c r="HJ982" s="145"/>
      <c r="HK982" s="145"/>
      <c r="HL982" s="145"/>
      <c r="HM982" s="36"/>
      <c r="HN982" s="36"/>
      <c r="HP982" s="36"/>
      <c r="HQ982" s="36"/>
      <c r="HR982" s="36"/>
      <c r="HS982" s="36"/>
      <c r="HT982" s="146"/>
      <c r="HU982" s="146"/>
      <c r="HV982" s="36"/>
      <c r="HW982" s="36"/>
      <c r="HX982" s="36"/>
      <c r="HY982" s="36"/>
      <c r="HZ982" s="146"/>
      <c r="IA982" s="146"/>
      <c r="IB982" s="146"/>
      <c r="IC982" s="146"/>
      <c r="ID982" s="146"/>
      <c r="IE982" s="146"/>
      <c r="IF982" s="146"/>
    </row>
    <row r="983" spans="204:240" thickBot="1" x14ac:dyDescent="0.45">
      <c r="GV983" s="145"/>
      <c r="GX983" s="145"/>
      <c r="GY983" s="36"/>
      <c r="GZ983" s="36"/>
      <c r="HA983" s="145"/>
      <c r="HB983" s="145"/>
      <c r="HC983" s="146"/>
      <c r="HD983" s="146"/>
      <c r="HE983" s="145"/>
      <c r="HF983" s="145"/>
      <c r="HG983" s="146"/>
      <c r="HH983" s="146"/>
      <c r="HI983" s="145"/>
      <c r="HJ983" s="145"/>
      <c r="HK983" s="145"/>
      <c r="HL983" s="145"/>
      <c r="HM983" s="36"/>
      <c r="HN983" s="36"/>
      <c r="HP983" s="36"/>
      <c r="HQ983" s="36"/>
      <c r="HR983" s="36"/>
      <c r="HS983" s="36"/>
      <c r="HT983" s="146"/>
      <c r="HU983" s="146"/>
      <c r="HV983" s="36"/>
      <c r="HW983" s="36"/>
      <c r="HX983" s="36"/>
      <c r="HY983" s="36"/>
      <c r="HZ983" s="146"/>
      <c r="IA983" s="146"/>
      <c r="IB983" s="146"/>
      <c r="IC983" s="146"/>
      <c r="ID983" s="146"/>
      <c r="IE983" s="146"/>
      <c r="IF983" s="146"/>
    </row>
    <row r="984" spans="204:240" thickBot="1" x14ac:dyDescent="0.45">
      <c r="GV984" s="145"/>
      <c r="GX984" s="145"/>
      <c r="GY984" s="36"/>
      <c r="GZ984" s="36"/>
      <c r="HA984" s="145"/>
      <c r="HB984" s="145"/>
      <c r="HC984" s="146"/>
      <c r="HD984" s="146"/>
      <c r="HE984" s="145"/>
      <c r="HF984" s="145"/>
      <c r="HG984" s="146"/>
      <c r="HH984" s="146"/>
      <c r="HI984" s="145"/>
      <c r="HJ984" s="145"/>
      <c r="HK984" s="145"/>
      <c r="HL984" s="145"/>
      <c r="HM984" s="36"/>
      <c r="HN984" s="36"/>
      <c r="HP984" s="36"/>
      <c r="HQ984" s="36"/>
      <c r="HR984" s="36"/>
      <c r="HS984" s="36"/>
      <c r="HT984" s="146"/>
      <c r="HU984" s="146"/>
      <c r="HV984" s="36"/>
      <c r="HW984" s="36"/>
      <c r="HX984" s="36"/>
      <c r="HY984" s="36"/>
      <c r="HZ984" s="146"/>
      <c r="IA984" s="146"/>
      <c r="IB984" s="146"/>
      <c r="IC984" s="146"/>
      <c r="ID984" s="146"/>
      <c r="IE984" s="146"/>
      <c r="IF984" s="146"/>
    </row>
    <row r="985" spans="204:240" thickBot="1" x14ac:dyDescent="0.45">
      <c r="GV985" s="145"/>
      <c r="GX985" s="145"/>
      <c r="GY985" s="36"/>
      <c r="GZ985" s="36"/>
      <c r="HA985" s="145"/>
      <c r="HB985" s="145"/>
      <c r="HC985" s="146"/>
      <c r="HD985" s="146"/>
      <c r="HE985" s="145"/>
      <c r="HF985" s="145"/>
      <c r="HG985" s="146"/>
      <c r="HH985" s="146"/>
      <c r="HI985" s="145"/>
      <c r="HJ985" s="145"/>
      <c r="HK985" s="145"/>
      <c r="HL985" s="145"/>
      <c r="HM985" s="36"/>
      <c r="HN985" s="36"/>
      <c r="HP985" s="36"/>
      <c r="HQ985" s="36"/>
      <c r="HR985" s="36"/>
      <c r="HS985" s="36"/>
      <c r="HT985" s="146"/>
      <c r="HU985" s="146"/>
      <c r="HV985" s="36"/>
      <c r="HW985" s="36"/>
      <c r="HX985" s="36"/>
      <c r="HY985" s="36"/>
      <c r="HZ985" s="146"/>
      <c r="IA985" s="146"/>
      <c r="IB985" s="146"/>
      <c r="IC985" s="146"/>
      <c r="ID985" s="146"/>
      <c r="IE985" s="146"/>
      <c r="IF985" s="146"/>
    </row>
    <row r="986" spans="204:240" thickBot="1" x14ac:dyDescent="0.45">
      <c r="GV986" s="145"/>
      <c r="GX986" s="145"/>
      <c r="GY986" s="36"/>
      <c r="GZ986" s="36"/>
      <c r="HA986" s="145"/>
      <c r="HB986" s="145"/>
      <c r="HC986" s="146"/>
      <c r="HD986" s="146"/>
      <c r="HE986" s="145"/>
      <c r="HF986" s="145"/>
      <c r="HG986" s="146"/>
      <c r="HH986" s="146"/>
      <c r="HI986" s="145"/>
      <c r="HJ986" s="145"/>
      <c r="HK986" s="145"/>
      <c r="HL986" s="145"/>
      <c r="HM986" s="36"/>
      <c r="HN986" s="36"/>
      <c r="HP986" s="36"/>
      <c r="HQ986" s="36"/>
      <c r="HR986" s="36"/>
      <c r="HS986" s="36"/>
      <c r="HT986" s="146"/>
      <c r="HU986" s="146"/>
      <c r="HV986" s="36"/>
      <c r="HW986" s="36"/>
      <c r="HX986" s="36"/>
      <c r="HY986" s="36"/>
      <c r="HZ986" s="146"/>
      <c r="IA986" s="146"/>
      <c r="IB986" s="146"/>
      <c r="IC986" s="146"/>
      <c r="ID986" s="146"/>
      <c r="IE986" s="146"/>
      <c r="IF986" s="146"/>
    </row>
  </sheetData>
  <mergeCells count="6349">
    <mergeCell ref="BT945:BU945"/>
    <mergeCell ref="BV945:BW945"/>
    <mergeCell ref="BX945:BY945"/>
    <mergeCell ref="BT946:BU946"/>
    <mergeCell ref="BV946:BW946"/>
    <mergeCell ref="BX946:BY946"/>
    <mergeCell ref="BT943:BU943"/>
    <mergeCell ref="BV943:BW943"/>
    <mergeCell ref="BX943:BY943"/>
    <mergeCell ref="BT944:BU944"/>
    <mergeCell ref="BV944:BW944"/>
    <mergeCell ref="BX944:BY944"/>
    <mergeCell ref="BT941:BU941"/>
    <mergeCell ref="BV941:BW941"/>
    <mergeCell ref="BX941:BY941"/>
    <mergeCell ref="BT942:BU942"/>
    <mergeCell ref="BV942:BW942"/>
    <mergeCell ref="BX942:BY942"/>
    <mergeCell ref="BT939:BU939"/>
    <mergeCell ref="BV939:BW939"/>
    <mergeCell ref="BX939:BY939"/>
    <mergeCell ref="BT940:BU940"/>
    <mergeCell ref="BV940:BW940"/>
    <mergeCell ref="BX940:BY940"/>
    <mergeCell ref="BT937:BU937"/>
    <mergeCell ref="BV937:BW937"/>
    <mergeCell ref="BX937:BY937"/>
    <mergeCell ref="BT938:BU938"/>
    <mergeCell ref="BV938:BW938"/>
    <mergeCell ref="BX938:BY938"/>
    <mergeCell ref="BT935:BU935"/>
    <mergeCell ref="BV935:BW935"/>
    <mergeCell ref="BX935:BY935"/>
    <mergeCell ref="BT936:BU936"/>
    <mergeCell ref="BV936:BW936"/>
    <mergeCell ref="BX936:BY936"/>
    <mergeCell ref="BT933:BU933"/>
    <mergeCell ref="BV933:BW933"/>
    <mergeCell ref="BX933:BY933"/>
    <mergeCell ref="BT934:BU934"/>
    <mergeCell ref="BV934:BW934"/>
    <mergeCell ref="BX934:BY934"/>
    <mergeCell ref="BT931:BU931"/>
    <mergeCell ref="BV931:BW931"/>
    <mergeCell ref="BX931:BY931"/>
    <mergeCell ref="BT932:BU932"/>
    <mergeCell ref="BV932:BW932"/>
    <mergeCell ref="BX932:BY932"/>
    <mergeCell ref="BT929:BU929"/>
    <mergeCell ref="BV929:BW929"/>
    <mergeCell ref="BX929:BY929"/>
    <mergeCell ref="BT930:BU930"/>
    <mergeCell ref="BV930:BW930"/>
    <mergeCell ref="BX930:BY930"/>
    <mergeCell ref="BT927:BU927"/>
    <mergeCell ref="BV927:BW927"/>
    <mergeCell ref="BX927:BY927"/>
    <mergeCell ref="BT928:BU928"/>
    <mergeCell ref="BV928:BW928"/>
    <mergeCell ref="BX928:BY928"/>
    <mergeCell ref="BT925:BU925"/>
    <mergeCell ref="BV925:BW925"/>
    <mergeCell ref="BX925:BY925"/>
    <mergeCell ref="BT926:BU926"/>
    <mergeCell ref="BV926:BW926"/>
    <mergeCell ref="BX926:BY926"/>
    <mergeCell ref="BT923:BU923"/>
    <mergeCell ref="BV923:BW923"/>
    <mergeCell ref="BX923:BY923"/>
    <mergeCell ref="BT924:BU924"/>
    <mergeCell ref="BV924:BW924"/>
    <mergeCell ref="BX924:BY924"/>
    <mergeCell ref="BT921:BU921"/>
    <mergeCell ref="BV921:BW921"/>
    <mergeCell ref="BX921:BY921"/>
    <mergeCell ref="BT922:BU922"/>
    <mergeCell ref="BV922:BW922"/>
    <mergeCell ref="BX922:BY922"/>
    <mergeCell ref="BT919:BU919"/>
    <mergeCell ref="BV919:BW919"/>
    <mergeCell ref="BX919:BY919"/>
    <mergeCell ref="BT920:BU920"/>
    <mergeCell ref="BV920:BW920"/>
    <mergeCell ref="BX920:BY920"/>
    <mergeCell ref="BT917:BU917"/>
    <mergeCell ref="BV917:BW917"/>
    <mergeCell ref="BX917:BY917"/>
    <mergeCell ref="BT918:BU918"/>
    <mergeCell ref="BV918:BW918"/>
    <mergeCell ref="BX918:BY918"/>
    <mergeCell ref="BT915:BU915"/>
    <mergeCell ref="BV915:BW915"/>
    <mergeCell ref="BX915:BY915"/>
    <mergeCell ref="BT916:BU916"/>
    <mergeCell ref="BV916:BW916"/>
    <mergeCell ref="BX916:BY916"/>
    <mergeCell ref="BT913:BU913"/>
    <mergeCell ref="BV913:BW913"/>
    <mergeCell ref="BX913:BY913"/>
    <mergeCell ref="BT914:BU914"/>
    <mergeCell ref="BV914:BW914"/>
    <mergeCell ref="BX914:BY914"/>
    <mergeCell ref="BT911:BU911"/>
    <mergeCell ref="BV911:BW911"/>
    <mergeCell ref="BX911:BY911"/>
    <mergeCell ref="BT912:BU912"/>
    <mergeCell ref="BV912:BW912"/>
    <mergeCell ref="BX912:BY912"/>
    <mergeCell ref="BT909:BU909"/>
    <mergeCell ref="BV909:BW909"/>
    <mergeCell ref="BX909:BY909"/>
    <mergeCell ref="BT910:BU910"/>
    <mergeCell ref="BV910:BW910"/>
    <mergeCell ref="BX910:BY910"/>
    <mergeCell ref="BT907:BU907"/>
    <mergeCell ref="BV907:BW907"/>
    <mergeCell ref="BX907:BY907"/>
    <mergeCell ref="BT908:BU908"/>
    <mergeCell ref="BV908:BW908"/>
    <mergeCell ref="BX908:BY908"/>
    <mergeCell ref="BT905:BU905"/>
    <mergeCell ref="BV905:BW905"/>
    <mergeCell ref="BX905:BY905"/>
    <mergeCell ref="BT906:BU906"/>
    <mergeCell ref="BV906:BW906"/>
    <mergeCell ref="BX906:BY906"/>
    <mergeCell ref="BT903:BU903"/>
    <mergeCell ref="BV903:BW903"/>
    <mergeCell ref="BX903:BY903"/>
    <mergeCell ref="BT904:BU904"/>
    <mergeCell ref="BV904:BW904"/>
    <mergeCell ref="BX904:BY904"/>
    <mergeCell ref="BT901:BU901"/>
    <mergeCell ref="BV901:BW901"/>
    <mergeCell ref="BX901:BY901"/>
    <mergeCell ref="BT902:BU902"/>
    <mergeCell ref="BV902:BW902"/>
    <mergeCell ref="BX902:BY902"/>
    <mergeCell ref="BT899:BU899"/>
    <mergeCell ref="BV899:BW899"/>
    <mergeCell ref="BX899:BY899"/>
    <mergeCell ref="BT900:BU900"/>
    <mergeCell ref="BV900:BW900"/>
    <mergeCell ref="BX900:BY900"/>
    <mergeCell ref="BT897:BU897"/>
    <mergeCell ref="BV897:BW897"/>
    <mergeCell ref="BX897:BY897"/>
    <mergeCell ref="BT898:BU898"/>
    <mergeCell ref="BV898:BW898"/>
    <mergeCell ref="BX898:BY898"/>
    <mergeCell ref="BT895:BU895"/>
    <mergeCell ref="BV895:BW895"/>
    <mergeCell ref="BX895:BY895"/>
    <mergeCell ref="BT896:BU896"/>
    <mergeCell ref="BV896:BW896"/>
    <mergeCell ref="BX896:BY896"/>
    <mergeCell ref="BT893:BU893"/>
    <mergeCell ref="BV893:BW893"/>
    <mergeCell ref="BX893:BY893"/>
    <mergeCell ref="BT894:BU894"/>
    <mergeCell ref="BV894:BW894"/>
    <mergeCell ref="BX894:BY894"/>
    <mergeCell ref="BT891:BU891"/>
    <mergeCell ref="BV891:BW891"/>
    <mergeCell ref="BX891:BY891"/>
    <mergeCell ref="BT892:BU892"/>
    <mergeCell ref="BV892:BW892"/>
    <mergeCell ref="BX892:BY892"/>
    <mergeCell ref="BT889:BU889"/>
    <mergeCell ref="BV889:BW889"/>
    <mergeCell ref="BX889:BY889"/>
    <mergeCell ref="BT890:BU890"/>
    <mergeCell ref="BV890:BW890"/>
    <mergeCell ref="BX890:BY890"/>
    <mergeCell ref="BT887:BU887"/>
    <mergeCell ref="BV887:BW887"/>
    <mergeCell ref="BX887:BY887"/>
    <mergeCell ref="BT888:BU888"/>
    <mergeCell ref="BV888:BW888"/>
    <mergeCell ref="BX888:BY888"/>
    <mergeCell ref="BT885:BU885"/>
    <mergeCell ref="BV885:BW885"/>
    <mergeCell ref="BX885:BY885"/>
    <mergeCell ref="BT886:BU886"/>
    <mergeCell ref="BV886:BW886"/>
    <mergeCell ref="BX886:BY886"/>
    <mergeCell ref="BT883:BU883"/>
    <mergeCell ref="BV883:BW883"/>
    <mergeCell ref="BX883:BY883"/>
    <mergeCell ref="BT884:BU884"/>
    <mergeCell ref="BV884:BW884"/>
    <mergeCell ref="BX884:BY884"/>
    <mergeCell ref="BT881:BU881"/>
    <mergeCell ref="BV881:BW881"/>
    <mergeCell ref="BX881:BY881"/>
    <mergeCell ref="BT882:BU882"/>
    <mergeCell ref="BV882:BW882"/>
    <mergeCell ref="BX882:BY882"/>
    <mergeCell ref="BT879:BU879"/>
    <mergeCell ref="BV879:BW879"/>
    <mergeCell ref="BX879:BY879"/>
    <mergeCell ref="BT880:BU880"/>
    <mergeCell ref="BV880:BW880"/>
    <mergeCell ref="BX880:BY880"/>
    <mergeCell ref="BT877:BU877"/>
    <mergeCell ref="BV877:BW877"/>
    <mergeCell ref="BX877:BY877"/>
    <mergeCell ref="BT878:BU878"/>
    <mergeCell ref="BV878:BW878"/>
    <mergeCell ref="BX878:BY878"/>
    <mergeCell ref="BT875:BU875"/>
    <mergeCell ref="BV875:BW875"/>
    <mergeCell ref="BX875:BY875"/>
    <mergeCell ref="BT876:BU876"/>
    <mergeCell ref="BV876:BW876"/>
    <mergeCell ref="BX876:BY876"/>
    <mergeCell ref="BT873:BU873"/>
    <mergeCell ref="BV873:BW873"/>
    <mergeCell ref="BX873:BY873"/>
    <mergeCell ref="BT874:BU874"/>
    <mergeCell ref="BV874:BW874"/>
    <mergeCell ref="BX874:BY874"/>
    <mergeCell ref="BT871:BU871"/>
    <mergeCell ref="BV871:BW871"/>
    <mergeCell ref="BX871:BY871"/>
    <mergeCell ref="BT872:BU872"/>
    <mergeCell ref="BV872:BW872"/>
    <mergeCell ref="BX872:BY872"/>
    <mergeCell ref="BT869:BU869"/>
    <mergeCell ref="BV869:BW869"/>
    <mergeCell ref="BX869:BY869"/>
    <mergeCell ref="BT870:BU870"/>
    <mergeCell ref="BV870:BW870"/>
    <mergeCell ref="BX870:BY870"/>
    <mergeCell ref="BT867:BU867"/>
    <mergeCell ref="BV867:BW867"/>
    <mergeCell ref="BX867:BY867"/>
    <mergeCell ref="BT868:BU868"/>
    <mergeCell ref="BV868:BW868"/>
    <mergeCell ref="BX868:BY868"/>
    <mergeCell ref="BT865:BU865"/>
    <mergeCell ref="BV865:BW865"/>
    <mergeCell ref="BX865:BY865"/>
    <mergeCell ref="BT866:BU866"/>
    <mergeCell ref="BV866:BW866"/>
    <mergeCell ref="BX866:BY866"/>
    <mergeCell ref="BT863:BU863"/>
    <mergeCell ref="BV863:BW863"/>
    <mergeCell ref="BX863:BY863"/>
    <mergeCell ref="BT864:BU864"/>
    <mergeCell ref="BV864:BW864"/>
    <mergeCell ref="BX864:BY864"/>
    <mergeCell ref="BT861:BU861"/>
    <mergeCell ref="BV861:BW861"/>
    <mergeCell ref="BX861:BY861"/>
    <mergeCell ref="BT862:BU862"/>
    <mergeCell ref="BV862:BW862"/>
    <mergeCell ref="BX862:BY862"/>
    <mergeCell ref="BT859:BU859"/>
    <mergeCell ref="BV859:BW859"/>
    <mergeCell ref="BX859:BY859"/>
    <mergeCell ref="BT860:BU860"/>
    <mergeCell ref="BV860:BW860"/>
    <mergeCell ref="BX860:BY860"/>
    <mergeCell ref="BT857:BU857"/>
    <mergeCell ref="BV857:BW857"/>
    <mergeCell ref="BX857:BY857"/>
    <mergeCell ref="BT858:BU858"/>
    <mergeCell ref="BV858:BW858"/>
    <mergeCell ref="BX858:BY858"/>
    <mergeCell ref="BT855:BU855"/>
    <mergeCell ref="BV855:BW855"/>
    <mergeCell ref="BX855:BY855"/>
    <mergeCell ref="BT856:BU856"/>
    <mergeCell ref="BV856:BW856"/>
    <mergeCell ref="BX856:BY856"/>
    <mergeCell ref="BT853:BU853"/>
    <mergeCell ref="BV853:BW853"/>
    <mergeCell ref="BX853:BY853"/>
    <mergeCell ref="BT854:BU854"/>
    <mergeCell ref="BV854:BW854"/>
    <mergeCell ref="BX854:BY854"/>
    <mergeCell ref="BT851:BU851"/>
    <mergeCell ref="BV851:BW851"/>
    <mergeCell ref="BX851:BY851"/>
    <mergeCell ref="BT852:BU852"/>
    <mergeCell ref="BV852:BW852"/>
    <mergeCell ref="BX852:BY852"/>
    <mergeCell ref="BT849:BU849"/>
    <mergeCell ref="BV849:BW849"/>
    <mergeCell ref="BX849:BY849"/>
    <mergeCell ref="BT850:BU850"/>
    <mergeCell ref="BV850:BW850"/>
    <mergeCell ref="BX850:BY850"/>
    <mergeCell ref="BT847:BU847"/>
    <mergeCell ref="BV847:BW847"/>
    <mergeCell ref="BX847:BY847"/>
    <mergeCell ref="CH847:CI847"/>
    <mergeCell ref="BT848:BU848"/>
    <mergeCell ref="BV848:BW848"/>
    <mergeCell ref="BX848:BY848"/>
    <mergeCell ref="CH848:CI848"/>
    <mergeCell ref="BT845:BU845"/>
    <mergeCell ref="BV845:BW845"/>
    <mergeCell ref="BX845:BY845"/>
    <mergeCell ref="CH845:CI845"/>
    <mergeCell ref="BT846:BU846"/>
    <mergeCell ref="BV846:BW846"/>
    <mergeCell ref="BX846:BY846"/>
    <mergeCell ref="CH846:CI846"/>
    <mergeCell ref="BT843:BU843"/>
    <mergeCell ref="BV843:BW843"/>
    <mergeCell ref="BX843:BY843"/>
    <mergeCell ref="CH843:CI843"/>
    <mergeCell ref="BT844:BU844"/>
    <mergeCell ref="BV844:BW844"/>
    <mergeCell ref="BX844:BY844"/>
    <mergeCell ref="CH844:CI844"/>
    <mergeCell ref="BT841:BU841"/>
    <mergeCell ref="BV841:BW841"/>
    <mergeCell ref="BX841:BY841"/>
    <mergeCell ref="CH841:CI841"/>
    <mergeCell ref="BT842:BU842"/>
    <mergeCell ref="BV842:BW842"/>
    <mergeCell ref="BX842:BY842"/>
    <mergeCell ref="CH842:CI842"/>
    <mergeCell ref="BT839:BU839"/>
    <mergeCell ref="BV839:BW839"/>
    <mergeCell ref="BX839:BY839"/>
    <mergeCell ref="CH839:CI839"/>
    <mergeCell ref="BT840:BU840"/>
    <mergeCell ref="BV840:BW840"/>
    <mergeCell ref="BX840:BY840"/>
    <mergeCell ref="CH840:CI840"/>
    <mergeCell ref="BT837:BU837"/>
    <mergeCell ref="BV837:BW837"/>
    <mergeCell ref="BX837:BY837"/>
    <mergeCell ref="CH837:CI837"/>
    <mergeCell ref="BT838:BU838"/>
    <mergeCell ref="BV838:BW838"/>
    <mergeCell ref="BX838:BY838"/>
    <mergeCell ref="CH838:CI838"/>
    <mergeCell ref="BT835:BU835"/>
    <mergeCell ref="BV835:BW835"/>
    <mergeCell ref="BX835:BY835"/>
    <mergeCell ref="CH835:CI835"/>
    <mergeCell ref="BT836:BU836"/>
    <mergeCell ref="BV836:BW836"/>
    <mergeCell ref="BX836:BY836"/>
    <mergeCell ref="CH836:CI836"/>
    <mergeCell ref="BT833:BU833"/>
    <mergeCell ref="BV833:BW833"/>
    <mergeCell ref="BX833:BY833"/>
    <mergeCell ref="CH833:CI833"/>
    <mergeCell ref="BT834:BU834"/>
    <mergeCell ref="BV834:BW834"/>
    <mergeCell ref="BX834:BY834"/>
    <mergeCell ref="CH834:CI834"/>
    <mergeCell ref="BT831:BU831"/>
    <mergeCell ref="BV831:BW831"/>
    <mergeCell ref="BX831:BY831"/>
    <mergeCell ref="CH831:CI831"/>
    <mergeCell ref="BT832:BU832"/>
    <mergeCell ref="BV832:BW832"/>
    <mergeCell ref="BX832:BY832"/>
    <mergeCell ref="CH832:CI832"/>
    <mergeCell ref="BT829:BU829"/>
    <mergeCell ref="BV829:BW829"/>
    <mergeCell ref="BX829:BY829"/>
    <mergeCell ref="CH829:CI829"/>
    <mergeCell ref="BT830:BU830"/>
    <mergeCell ref="BV830:BW830"/>
    <mergeCell ref="BX830:BY830"/>
    <mergeCell ref="CH830:CI830"/>
    <mergeCell ref="BT827:BU827"/>
    <mergeCell ref="BV827:BW827"/>
    <mergeCell ref="BX827:BY827"/>
    <mergeCell ref="CH827:CI827"/>
    <mergeCell ref="BT828:BU828"/>
    <mergeCell ref="BV828:BW828"/>
    <mergeCell ref="BX828:BY828"/>
    <mergeCell ref="CH828:CI828"/>
    <mergeCell ref="BT825:BU825"/>
    <mergeCell ref="BV825:BW825"/>
    <mergeCell ref="BX825:BY825"/>
    <mergeCell ref="CH825:CI825"/>
    <mergeCell ref="BT826:BU826"/>
    <mergeCell ref="BV826:BW826"/>
    <mergeCell ref="BX826:BY826"/>
    <mergeCell ref="CH826:CI826"/>
    <mergeCell ref="BT823:BU823"/>
    <mergeCell ref="BV823:BW823"/>
    <mergeCell ref="BX823:BY823"/>
    <mergeCell ref="CH823:CI823"/>
    <mergeCell ref="BT824:BU824"/>
    <mergeCell ref="BV824:BW824"/>
    <mergeCell ref="BX824:BY824"/>
    <mergeCell ref="CH824:CI824"/>
    <mergeCell ref="BT821:BU821"/>
    <mergeCell ref="BV821:BW821"/>
    <mergeCell ref="BX821:BY821"/>
    <mergeCell ref="CH821:CI821"/>
    <mergeCell ref="BT822:BU822"/>
    <mergeCell ref="BV822:BW822"/>
    <mergeCell ref="BX822:BY822"/>
    <mergeCell ref="CH822:CI822"/>
    <mergeCell ref="BT819:BU819"/>
    <mergeCell ref="BV819:BW819"/>
    <mergeCell ref="BX819:BY819"/>
    <mergeCell ref="CH819:CI819"/>
    <mergeCell ref="BT820:BU820"/>
    <mergeCell ref="BV820:BW820"/>
    <mergeCell ref="BX820:BY820"/>
    <mergeCell ref="CH820:CI820"/>
    <mergeCell ref="BT817:BU817"/>
    <mergeCell ref="BV817:BW817"/>
    <mergeCell ref="BX817:BY817"/>
    <mergeCell ref="CH817:CI817"/>
    <mergeCell ref="BT818:BU818"/>
    <mergeCell ref="BV818:BW818"/>
    <mergeCell ref="BX818:BY818"/>
    <mergeCell ref="CH818:CI818"/>
    <mergeCell ref="BT815:BU815"/>
    <mergeCell ref="BV815:BW815"/>
    <mergeCell ref="BX815:BY815"/>
    <mergeCell ref="CH815:CI815"/>
    <mergeCell ref="BT816:BU816"/>
    <mergeCell ref="BV816:BW816"/>
    <mergeCell ref="BX816:BY816"/>
    <mergeCell ref="CH816:CI816"/>
    <mergeCell ref="BT813:BU813"/>
    <mergeCell ref="BV813:BW813"/>
    <mergeCell ref="BX813:BY813"/>
    <mergeCell ref="CH813:CI813"/>
    <mergeCell ref="BT814:BU814"/>
    <mergeCell ref="BV814:BW814"/>
    <mergeCell ref="BX814:BY814"/>
    <mergeCell ref="CH814:CI814"/>
    <mergeCell ref="BT811:BU811"/>
    <mergeCell ref="BV811:BW811"/>
    <mergeCell ref="BX811:BY811"/>
    <mergeCell ref="CH811:CI811"/>
    <mergeCell ref="BT812:BU812"/>
    <mergeCell ref="BV812:BW812"/>
    <mergeCell ref="BX812:BY812"/>
    <mergeCell ref="CH812:CI812"/>
    <mergeCell ref="BT809:BU809"/>
    <mergeCell ref="BV809:BW809"/>
    <mergeCell ref="BX809:BY809"/>
    <mergeCell ref="CH809:CI809"/>
    <mergeCell ref="BT810:BU810"/>
    <mergeCell ref="BV810:BW810"/>
    <mergeCell ref="BX810:BY810"/>
    <mergeCell ref="CH810:CI810"/>
    <mergeCell ref="BT807:BU807"/>
    <mergeCell ref="BV807:BW807"/>
    <mergeCell ref="BX807:BY807"/>
    <mergeCell ref="CH807:CI807"/>
    <mergeCell ref="BT808:BU808"/>
    <mergeCell ref="BV808:BW808"/>
    <mergeCell ref="BX808:BY808"/>
    <mergeCell ref="CH808:CI808"/>
    <mergeCell ref="BT805:BU805"/>
    <mergeCell ref="BV805:BW805"/>
    <mergeCell ref="BX805:BY805"/>
    <mergeCell ref="CH805:CI805"/>
    <mergeCell ref="BT806:BU806"/>
    <mergeCell ref="BV806:BW806"/>
    <mergeCell ref="BX806:BY806"/>
    <mergeCell ref="CH806:CI806"/>
    <mergeCell ref="BT803:BU803"/>
    <mergeCell ref="BV803:BW803"/>
    <mergeCell ref="BX803:BY803"/>
    <mergeCell ref="CH803:CI803"/>
    <mergeCell ref="BT804:BU804"/>
    <mergeCell ref="BV804:BW804"/>
    <mergeCell ref="BX804:BY804"/>
    <mergeCell ref="CH804:CI804"/>
    <mergeCell ref="BT801:BU801"/>
    <mergeCell ref="BV801:BW801"/>
    <mergeCell ref="BX801:BY801"/>
    <mergeCell ref="CH801:CI801"/>
    <mergeCell ref="BT802:BU802"/>
    <mergeCell ref="BV802:BW802"/>
    <mergeCell ref="BX802:BY802"/>
    <mergeCell ref="CH802:CI802"/>
    <mergeCell ref="BT799:BU799"/>
    <mergeCell ref="BV799:BW799"/>
    <mergeCell ref="BX799:BY799"/>
    <mergeCell ref="CH799:CI799"/>
    <mergeCell ref="BT800:BU800"/>
    <mergeCell ref="BV800:BW800"/>
    <mergeCell ref="BX800:BY800"/>
    <mergeCell ref="CH800:CI800"/>
    <mergeCell ref="BT797:BU797"/>
    <mergeCell ref="BV797:BW797"/>
    <mergeCell ref="BX797:BY797"/>
    <mergeCell ref="CH797:CI797"/>
    <mergeCell ref="BT798:BU798"/>
    <mergeCell ref="BV798:BW798"/>
    <mergeCell ref="BX798:BY798"/>
    <mergeCell ref="CH798:CI798"/>
    <mergeCell ref="BT795:BU795"/>
    <mergeCell ref="BV795:BW795"/>
    <mergeCell ref="BX795:BY795"/>
    <mergeCell ref="CH795:CI795"/>
    <mergeCell ref="BT796:BU796"/>
    <mergeCell ref="BV796:BW796"/>
    <mergeCell ref="BX796:BY796"/>
    <mergeCell ref="CH796:CI796"/>
    <mergeCell ref="BT793:BU793"/>
    <mergeCell ref="BV793:BW793"/>
    <mergeCell ref="BX793:BY793"/>
    <mergeCell ref="CH793:CI793"/>
    <mergeCell ref="BT794:BU794"/>
    <mergeCell ref="BV794:BW794"/>
    <mergeCell ref="BX794:BY794"/>
    <mergeCell ref="CH794:CI794"/>
    <mergeCell ref="BT791:BU791"/>
    <mergeCell ref="BV791:BW791"/>
    <mergeCell ref="BX791:BY791"/>
    <mergeCell ref="CH791:CI791"/>
    <mergeCell ref="BT792:BU792"/>
    <mergeCell ref="BV792:BW792"/>
    <mergeCell ref="BX792:BY792"/>
    <mergeCell ref="CH792:CI792"/>
    <mergeCell ref="BT789:BU789"/>
    <mergeCell ref="BV789:BW789"/>
    <mergeCell ref="BX789:BY789"/>
    <mergeCell ref="CH789:CI789"/>
    <mergeCell ref="BT790:BU790"/>
    <mergeCell ref="BV790:BW790"/>
    <mergeCell ref="BX790:BY790"/>
    <mergeCell ref="CH790:CI790"/>
    <mergeCell ref="BT787:BU787"/>
    <mergeCell ref="BV787:BW787"/>
    <mergeCell ref="BX787:BY787"/>
    <mergeCell ref="CH787:CI787"/>
    <mergeCell ref="BT788:BU788"/>
    <mergeCell ref="BV788:BW788"/>
    <mergeCell ref="BX788:BY788"/>
    <mergeCell ref="CH788:CI788"/>
    <mergeCell ref="BT785:BU785"/>
    <mergeCell ref="BV785:BW785"/>
    <mergeCell ref="BX785:BY785"/>
    <mergeCell ref="CH785:CI785"/>
    <mergeCell ref="BT786:BU786"/>
    <mergeCell ref="BV786:BW786"/>
    <mergeCell ref="BX786:BY786"/>
    <mergeCell ref="CH786:CI786"/>
    <mergeCell ref="BT783:BU783"/>
    <mergeCell ref="BV783:BW783"/>
    <mergeCell ref="BX783:BY783"/>
    <mergeCell ref="CH783:CI783"/>
    <mergeCell ref="BT784:BU784"/>
    <mergeCell ref="BV784:BW784"/>
    <mergeCell ref="BX784:BY784"/>
    <mergeCell ref="CH784:CI784"/>
    <mergeCell ref="BT781:BU781"/>
    <mergeCell ref="BV781:BW781"/>
    <mergeCell ref="BX781:BY781"/>
    <mergeCell ref="CH781:CI781"/>
    <mergeCell ref="BT782:BU782"/>
    <mergeCell ref="BV782:BW782"/>
    <mergeCell ref="BX782:BY782"/>
    <mergeCell ref="CH782:CI782"/>
    <mergeCell ref="BT779:BU779"/>
    <mergeCell ref="BV779:BW779"/>
    <mergeCell ref="BX779:BY779"/>
    <mergeCell ref="CH779:CI779"/>
    <mergeCell ref="BT780:BU780"/>
    <mergeCell ref="BV780:BW780"/>
    <mergeCell ref="BX780:BY780"/>
    <mergeCell ref="CH780:CI780"/>
    <mergeCell ref="BT777:BU777"/>
    <mergeCell ref="BV777:BW777"/>
    <mergeCell ref="BX777:BY777"/>
    <mergeCell ref="CH777:CI777"/>
    <mergeCell ref="BT778:BU778"/>
    <mergeCell ref="BV778:BW778"/>
    <mergeCell ref="BX778:BY778"/>
    <mergeCell ref="CH778:CI778"/>
    <mergeCell ref="BT775:BU775"/>
    <mergeCell ref="BV775:BW775"/>
    <mergeCell ref="BX775:BY775"/>
    <mergeCell ref="CH775:CI775"/>
    <mergeCell ref="BT776:BU776"/>
    <mergeCell ref="BV776:BW776"/>
    <mergeCell ref="BX776:BY776"/>
    <mergeCell ref="CH776:CI776"/>
    <mergeCell ref="BT773:BU773"/>
    <mergeCell ref="BV773:BW773"/>
    <mergeCell ref="BX773:BY773"/>
    <mergeCell ref="CH773:CI773"/>
    <mergeCell ref="BT774:BU774"/>
    <mergeCell ref="BV774:BW774"/>
    <mergeCell ref="BX774:BY774"/>
    <mergeCell ref="CH774:CI774"/>
    <mergeCell ref="BT771:BU771"/>
    <mergeCell ref="BV771:BW771"/>
    <mergeCell ref="BX771:BY771"/>
    <mergeCell ref="CH771:CI771"/>
    <mergeCell ref="BT772:BU772"/>
    <mergeCell ref="BV772:BW772"/>
    <mergeCell ref="BX772:BY772"/>
    <mergeCell ref="CH772:CI772"/>
    <mergeCell ref="BT769:BU769"/>
    <mergeCell ref="BV769:BW769"/>
    <mergeCell ref="BX769:BY769"/>
    <mergeCell ref="CH769:CI769"/>
    <mergeCell ref="BT770:BU770"/>
    <mergeCell ref="BV770:BW770"/>
    <mergeCell ref="BX770:BY770"/>
    <mergeCell ref="CH770:CI770"/>
    <mergeCell ref="BT767:BU767"/>
    <mergeCell ref="BV767:BW767"/>
    <mergeCell ref="BX767:BY767"/>
    <mergeCell ref="CH767:CI767"/>
    <mergeCell ref="BT768:BU768"/>
    <mergeCell ref="BV768:BW768"/>
    <mergeCell ref="BX768:BY768"/>
    <mergeCell ref="CH768:CI768"/>
    <mergeCell ref="BT765:BU765"/>
    <mergeCell ref="BV765:BW765"/>
    <mergeCell ref="BX765:BY765"/>
    <mergeCell ref="CH765:CI765"/>
    <mergeCell ref="BT766:BU766"/>
    <mergeCell ref="BV766:BW766"/>
    <mergeCell ref="BX766:BY766"/>
    <mergeCell ref="CH766:CI766"/>
    <mergeCell ref="BT763:BU763"/>
    <mergeCell ref="BV763:BW763"/>
    <mergeCell ref="BX763:BY763"/>
    <mergeCell ref="CH763:CI763"/>
    <mergeCell ref="BT764:BU764"/>
    <mergeCell ref="BV764:BW764"/>
    <mergeCell ref="BX764:BY764"/>
    <mergeCell ref="CH764:CI764"/>
    <mergeCell ref="BT761:BU761"/>
    <mergeCell ref="BV761:BW761"/>
    <mergeCell ref="BX761:BY761"/>
    <mergeCell ref="CH761:CI761"/>
    <mergeCell ref="BT762:BU762"/>
    <mergeCell ref="BV762:BW762"/>
    <mergeCell ref="BX762:BY762"/>
    <mergeCell ref="CH762:CI762"/>
    <mergeCell ref="BT759:BU759"/>
    <mergeCell ref="BV759:BW759"/>
    <mergeCell ref="BX759:BY759"/>
    <mergeCell ref="CH759:CI759"/>
    <mergeCell ref="BT760:BU760"/>
    <mergeCell ref="BV760:BW760"/>
    <mergeCell ref="BX760:BY760"/>
    <mergeCell ref="CH760:CI760"/>
    <mergeCell ref="BT757:BU757"/>
    <mergeCell ref="BV757:BW757"/>
    <mergeCell ref="BX757:BY757"/>
    <mergeCell ref="CH757:CI757"/>
    <mergeCell ref="BT758:BU758"/>
    <mergeCell ref="BV758:BW758"/>
    <mergeCell ref="BX758:BY758"/>
    <mergeCell ref="CH758:CI758"/>
    <mergeCell ref="BT755:BU755"/>
    <mergeCell ref="BV755:BW755"/>
    <mergeCell ref="BX755:BY755"/>
    <mergeCell ref="CH755:CI755"/>
    <mergeCell ref="BT756:BU756"/>
    <mergeCell ref="BV756:BW756"/>
    <mergeCell ref="BX756:BY756"/>
    <mergeCell ref="CH756:CI756"/>
    <mergeCell ref="BT753:BU753"/>
    <mergeCell ref="BV753:BW753"/>
    <mergeCell ref="BX753:BY753"/>
    <mergeCell ref="CH753:CI753"/>
    <mergeCell ref="BT754:BU754"/>
    <mergeCell ref="BV754:BW754"/>
    <mergeCell ref="BX754:BY754"/>
    <mergeCell ref="CH754:CI754"/>
    <mergeCell ref="BT751:BU751"/>
    <mergeCell ref="BV751:BW751"/>
    <mergeCell ref="BX751:BY751"/>
    <mergeCell ref="CH751:CI751"/>
    <mergeCell ref="BT752:BU752"/>
    <mergeCell ref="BV752:BW752"/>
    <mergeCell ref="BX752:BY752"/>
    <mergeCell ref="CH752:CI752"/>
    <mergeCell ref="BT749:BU749"/>
    <mergeCell ref="BV749:BW749"/>
    <mergeCell ref="BX749:BY749"/>
    <mergeCell ref="CH749:CI749"/>
    <mergeCell ref="BT750:BU750"/>
    <mergeCell ref="BV750:BW750"/>
    <mergeCell ref="BX750:BY750"/>
    <mergeCell ref="CH750:CI750"/>
    <mergeCell ref="BT747:BU747"/>
    <mergeCell ref="BV747:BW747"/>
    <mergeCell ref="BX747:BY747"/>
    <mergeCell ref="CH747:CI747"/>
    <mergeCell ref="BT748:BU748"/>
    <mergeCell ref="BV748:BW748"/>
    <mergeCell ref="BX748:BY748"/>
    <mergeCell ref="CH748:CI748"/>
    <mergeCell ref="BT745:BU745"/>
    <mergeCell ref="BV745:BW745"/>
    <mergeCell ref="BX745:BY745"/>
    <mergeCell ref="CH745:CI745"/>
    <mergeCell ref="BT746:BU746"/>
    <mergeCell ref="BV746:BW746"/>
    <mergeCell ref="BX746:BY746"/>
    <mergeCell ref="CH746:CI746"/>
    <mergeCell ref="BT743:BU743"/>
    <mergeCell ref="BV743:BW743"/>
    <mergeCell ref="BX743:BY743"/>
    <mergeCell ref="CH743:CI743"/>
    <mergeCell ref="BT744:BU744"/>
    <mergeCell ref="BV744:BW744"/>
    <mergeCell ref="BX744:BY744"/>
    <mergeCell ref="CH744:CI744"/>
    <mergeCell ref="BT741:BU741"/>
    <mergeCell ref="BV741:BW741"/>
    <mergeCell ref="BX741:BY741"/>
    <mergeCell ref="CH741:CI741"/>
    <mergeCell ref="BT742:BU742"/>
    <mergeCell ref="BV742:BW742"/>
    <mergeCell ref="BX742:BY742"/>
    <mergeCell ref="CH742:CI742"/>
    <mergeCell ref="BT739:BU739"/>
    <mergeCell ref="BV739:BW739"/>
    <mergeCell ref="BX739:BY739"/>
    <mergeCell ref="CH739:CI739"/>
    <mergeCell ref="BT740:BU740"/>
    <mergeCell ref="BV740:BW740"/>
    <mergeCell ref="BX740:BY740"/>
    <mergeCell ref="CH740:CI740"/>
    <mergeCell ref="BT737:BU737"/>
    <mergeCell ref="BV737:BW737"/>
    <mergeCell ref="BX737:BY737"/>
    <mergeCell ref="CH737:CI737"/>
    <mergeCell ref="BT738:BU738"/>
    <mergeCell ref="BV738:BW738"/>
    <mergeCell ref="BX738:BY738"/>
    <mergeCell ref="CH738:CI738"/>
    <mergeCell ref="BT735:BU735"/>
    <mergeCell ref="BV735:BW735"/>
    <mergeCell ref="BX735:BY735"/>
    <mergeCell ref="CH735:CI735"/>
    <mergeCell ref="BT736:BU736"/>
    <mergeCell ref="BV736:BW736"/>
    <mergeCell ref="BX736:BY736"/>
    <mergeCell ref="CH736:CI736"/>
    <mergeCell ref="BT733:BU733"/>
    <mergeCell ref="BV733:BW733"/>
    <mergeCell ref="BX733:BY733"/>
    <mergeCell ref="CH733:CI733"/>
    <mergeCell ref="BT734:BU734"/>
    <mergeCell ref="BV734:BW734"/>
    <mergeCell ref="BX734:BY734"/>
    <mergeCell ref="CH734:CI734"/>
    <mergeCell ref="BT731:BU731"/>
    <mergeCell ref="BV731:BW731"/>
    <mergeCell ref="BX731:BY731"/>
    <mergeCell ref="CH731:CI731"/>
    <mergeCell ref="BT732:BU732"/>
    <mergeCell ref="BV732:BW732"/>
    <mergeCell ref="BX732:BY732"/>
    <mergeCell ref="CH732:CI732"/>
    <mergeCell ref="BT729:BU729"/>
    <mergeCell ref="BV729:BW729"/>
    <mergeCell ref="BX729:BY729"/>
    <mergeCell ref="CH729:CI729"/>
    <mergeCell ref="BT730:BU730"/>
    <mergeCell ref="BV730:BW730"/>
    <mergeCell ref="BX730:BY730"/>
    <mergeCell ref="CH730:CI730"/>
    <mergeCell ref="BT727:BU727"/>
    <mergeCell ref="BV727:BW727"/>
    <mergeCell ref="BX727:BY727"/>
    <mergeCell ref="CH727:CI727"/>
    <mergeCell ref="BT728:BU728"/>
    <mergeCell ref="BV728:BW728"/>
    <mergeCell ref="BX728:BY728"/>
    <mergeCell ref="CH728:CI728"/>
    <mergeCell ref="BT725:BU725"/>
    <mergeCell ref="BV725:BW725"/>
    <mergeCell ref="BX725:BY725"/>
    <mergeCell ref="CH725:CI725"/>
    <mergeCell ref="BT726:BU726"/>
    <mergeCell ref="BV726:BW726"/>
    <mergeCell ref="BX726:BY726"/>
    <mergeCell ref="CH726:CI726"/>
    <mergeCell ref="BT723:BU723"/>
    <mergeCell ref="BV723:BW723"/>
    <mergeCell ref="BX723:BY723"/>
    <mergeCell ref="CH723:CI723"/>
    <mergeCell ref="BT724:BU724"/>
    <mergeCell ref="BV724:BW724"/>
    <mergeCell ref="BX724:BY724"/>
    <mergeCell ref="CH724:CI724"/>
    <mergeCell ref="BT721:BU721"/>
    <mergeCell ref="BV721:BW721"/>
    <mergeCell ref="BX721:BY721"/>
    <mergeCell ref="CH721:CI721"/>
    <mergeCell ref="BT722:BU722"/>
    <mergeCell ref="BV722:BW722"/>
    <mergeCell ref="BX722:BY722"/>
    <mergeCell ref="CH722:CI722"/>
    <mergeCell ref="BT719:BU719"/>
    <mergeCell ref="BV719:BW719"/>
    <mergeCell ref="BX719:BY719"/>
    <mergeCell ref="CH719:CI719"/>
    <mergeCell ref="BT720:BU720"/>
    <mergeCell ref="BV720:BW720"/>
    <mergeCell ref="BX720:BY720"/>
    <mergeCell ref="CH720:CI720"/>
    <mergeCell ref="BT717:BU717"/>
    <mergeCell ref="BV717:BW717"/>
    <mergeCell ref="BX717:BY717"/>
    <mergeCell ref="CH717:CI717"/>
    <mergeCell ref="BT718:BU718"/>
    <mergeCell ref="BV718:BW718"/>
    <mergeCell ref="BX718:BY718"/>
    <mergeCell ref="CH718:CI718"/>
    <mergeCell ref="BT715:BU715"/>
    <mergeCell ref="BV715:BW715"/>
    <mergeCell ref="BX715:BY715"/>
    <mergeCell ref="CH715:CI715"/>
    <mergeCell ref="BT716:BU716"/>
    <mergeCell ref="BV716:BW716"/>
    <mergeCell ref="BX716:BY716"/>
    <mergeCell ref="CH716:CI716"/>
    <mergeCell ref="BT713:BU713"/>
    <mergeCell ref="BV713:BW713"/>
    <mergeCell ref="BX713:BY713"/>
    <mergeCell ref="CH713:CI713"/>
    <mergeCell ref="BT714:BU714"/>
    <mergeCell ref="BV714:BW714"/>
    <mergeCell ref="BX714:BY714"/>
    <mergeCell ref="CH714:CI714"/>
    <mergeCell ref="BT711:BU711"/>
    <mergeCell ref="BV711:BW711"/>
    <mergeCell ref="BX711:BY711"/>
    <mergeCell ref="CH711:CI711"/>
    <mergeCell ref="BT712:BU712"/>
    <mergeCell ref="BV712:BW712"/>
    <mergeCell ref="BX712:BY712"/>
    <mergeCell ref="CH712:CI712"/>
    <mergeCell ref="BT709:BU709"/>
    <mergeCell ref="BV709:BW709"/>
    <mergeCell ref="BX709:BY709"/>
    <mergeCell ref="CH709:CI709"/>
    <mergeCell ref="BT710:BU710"/>
    <mergeCell ref="BV710:BW710"/>
    <mergeCell ref="BX710:BY710"/>
    <mergeCell ref="CH710:CI710"/>
    <mergeCell ref="BT707:BU707"/>
    <mergeCell ref="BV707:BW707"/>
    <mergeCell ref="BX707:BY707"/>
    <mergeCell ref="CH707:CI707"/>
    <mergeCell ref="BT708:BU708"/>
    <mergeCell ref="BV708:BW708"/>
    <mergeCell ref="BX708:BY708"/>
    <mergeCell ref="CH708:CI708"/>
    <mergeCell ref="BT705:BU705"/>
    <mergeCell ref="BV705:BW705"/>
    <mergeCell ref="BX705:BY705"/>
    <mergeCell ref="CH705:CI705"/>
    <mergeCell ref="BT706:BU706"/>
    <mergeCell ref="BV706:BW706"/>
    <mergeCell ref="BX706:BY706"/>
    <mergeCell ref="CH706:CI706"/>
    <mergeCell ref="BT703:BU703"/>
    <mergeCell ref="BV703:BW703"/>
    <mergeCell ref="BX703:BY703"/>
    <mergeCell ref="CH703:CI703"/>
    <mergeCell ref="BT704:BU704"/>
    <mergeCell ref="BV704:BW704"/>
    <mergeCell ref="BX704:BY704"/>
    <mergeCell ref="CH704:CI704"/>
    <mergeCell ref="BT701:BU701"/>
    <mergeCell ref="BV701:BW701"/>
    <mergeCell ref="BX701:BY701"/>
    <mergeCell ref="CH701:CI701"/>
    <mergeCell ref="BT702:BU702"/>
    <mergeCell ref="BV702:BW702"/>
    <mergeCell ref="BX702:BY702"/>
    <mergeCell ref="CH702:CI702"/>
    <mergeCell ref="BT699:BU699"/>
    <mergeCell ref="BV699:BW699"/>
    <mergeCell ref="BX699:BY699"/>
    <mergeCell ref="CH699:CI699"/>
    <mergeCell ref="BT700:BU700"/>
    <mergeCell ref="BV700:BW700"/>
    <mergeCell ref="BX700:BY700"/>
    <mergeCell ref="CH700:CI700"/>
    <mergeCell ref="BT697:BU697"/>
    <mergeCell ref="BV697:BW697"/>
    <mergeCell ref="BX697:BY697"/>
    <mergeCell ref="CH697:CI697"/>
    <mergeCell ref="BT698:BU698"/>
    <mergeCell ref="BV698:BW698"/>
    <mergeCell ref="BX698:BY698"/>
    <mergeCell ref="CH698:CI698"/>
    <mergeCell ref="BT695:BU695"/>
    <mergeCell ref="BV695:BW695"/>
    <mergeCell ref="BX695:BY695"/>
    <mergeCell ref="CH695:CI695"/>
    <mergeCell ref="BT696:BU696"/>
    <mergeCell ref="BV696:BW696"/>
    <mergeCell ref="BX696:BY696"/>
    <mergeCell ref="CH696:CI696"/>
    <mergeCell ref="BT693:BU693"/>
    <mergeCell ref="BV693:BW693"/>
    <mergeCell ref="BX693:BY693"/>
    <mergeCell ref="CH693:CI693"/>
    <mergeCell ref="BT694:BU694"/>
    <mergeCell ref="BV694:BW694"/>
    <mergeCell ref="BX694:BY694"/>
    <mergeCell ref="CH694:CI694"/>
    <mergeCell ref="BT691:BU691"/>
    <mergeCell ref="BV691:BW691"/>
    <mergeCell ref="BX691:BY691"/>
    <mergeCell ref="CH691:CI691"/>
    <mergeCell ref="BT692:BU692"/>
    <mergeCell ref="BV692:BW692"/>
    <mergeCell ref="BX692:BY692"/>
    <mergeCell ref="CH692:CI692"/>
    <mergeCell ref="BT689:BU689"/>
    <mergeCell ref="BV689:BW689"/>
    <mergeCell ref="BX689:BY689"/>
    <mergeCell ref="CH689:CI689"/>
    <mergeCell ref="BT690:BU690"/>
    <mergeCell ref="BV690:BW690"/>
    <mergeCell ref="BX690:BY690"/>
    <mergeCell ref="CH690:CI690"/>
    <mergeCell ref="BT687:BU687"/>
    <mergeCell ref="BV687:BW687"/>
    <mergeCell ref="BX687:BY687"/>
    <mergeCell ref="CH687:CI687"/>
    <mergeCell ref="BT688:BU688"/>
    <mergeCell ref="BV688:BW688"/>
    <mergeCell ref="BX688:BY688"/>
    <mergeCell ref="CH688:CI688"/>
    <mergeCell ref="BT685:BU685"/>
    <mergeCell ref="BV685:BW685"/>
    <mergeCell ref="BX685:BY685"/>
    <mergeCell ref="CH685:CI685"/>
    <mergeCell ref="BT686:BU686"/>
    <mergeCell ref="BV686:BW686"/>
    <mergeCell ref="BX686:BY686"/>
    <mergeCell ref="CH686:CI686"/>
    <mergeCell ref="BT683:BU683"/>
    <mergeCell ref="BV683:BW683"/>
    <mergeCell ref="BX683:BY683"/>
    <mergeCell ref="CH683:CI683"/>
    <mergeCell ref="BT684:BU684"/>
    <mergeCell ref="BV684:BW684"/>
    <mergeCell ref="BX684:BY684"/>
    <mergeCell ref="CH684:CI684"/>
    <mergeCell ref="BT681:BU681"/>
    <mergeCell ref="BV681:BW681"/>
    <mergeCell ref="BX681:BY681"/>
    <mergeCell ref="CH681:CI681"/>
    <mergeCell ref="BT682:BU682"/>
    <mergeCell ref="BV682:BW682"/>
    <mergeCell ref="BX682:BY682"/>
    <mergeCell ref="CH682:CI682"/>
    <mergeCell ref="BT679:BU679"/>
    <mergeCell ref="BV679:BW679"/>
    <mergeCell ref="BX679:BY679"/>
    <mergeCell ref="CH679:CI679"/>
    <mergeCell ref="BT680:BU680"/>
    <mergeCell ref="BV680:BW680"/>
    <mergeCell ref="BX680:BY680"/>
    <mergeCell ref="CH680:CI680"/>
    <mergeCell ref="BT677:BU677"/>
    <mergeCell ref="BV677:BW677"/>
    <mergeCell ref="BX677:BY677"/>
    <mergeCell ref="CH677:CI677"/>
    <mergeCell ref="BT678:BU678"/>
    <mergeCell ref="BV678:BW678"/>
    <mergeCell ref="BX678:BY678"/>
    <mergeCell ref="CH678:CI678"/>
    <mergeCell ref="BT675:BU675"/>
    <mergeCell ref="BV675:BW675"/>
    <mergeCell ref="BX675:BY675"/>
    <mergeCell ref="CH675:CI675"/>
    <mergeCell ref="BT676:BU676"/>
    <mergeCell ref="BV676:BW676"/>
    <mergeCell ref="BX676:BY676"/>
    <mergeCell ref="CH676:CI676"/>
    <mergeCell ref="BT673:BU673"/>
    <mergeCell ref="BV673:BW673"/>
    <mergeCell ref="BX673:BY673"/>
    <mergeCell ref="CH673:CI673"/>
    <mergeCell ref="BT674:BU674"/>
    <mergeCell ref="BV674:BW674"/>
    <mergeCell ref="BX674:BY674"/>
    <mergeCell ref="CH674:CI674"/>
    <mergeCell ref="BT671:BU671"/>
    <mergeCell ref="BV671:BW671"/>
    <mergeCell ref="BX671:BY671"/>
    <mergeCell ref="CH671:CI671"/>
    <mergeCell ref="BT672:BU672"/>
    <mergeCell ref="BV672:BW672"/>
    <mergeCell ref="BX672:BY672"/>
    <mergeCell ref="CH672:CI672"/>
    <mergeCell ref="BT669:BU669"/>
    <mergeCell ref="BV669:BW669"/>
    <mergeCell ref="BX669:BY669"/>
    <mergeCell ref="CH669:CI669"/>
    <mergeCell ref="BT670:BU670"/>
    <mergeCell ref="BV670:BW670"/>
    <mergeCell ref="BX670:BY670"/>
    <mergeCell ref="CH670:CI670"/>
    <mergeCell ref="BT667:BU667"/>
    <mergeCell ref="BV667:BW667"/>
    <mergeCell ref="BX667:BY667"/>
    <mergeCell ref="CH667:CI667"/>
    <mergeCell ref="BT668:BU668"/>
    <mergeCell ref="BV668:BW668"/>
    <mergeCell ref="BX668:BY668"/>
    <mergeCell ref="CH668:CI668"/>
    <mergeCell ref="BT665:BU665"/>
    <mergeCell ref="BV665:BW665"/>
    <mergeCell ref="BX665:BY665"/>
    <mergeCell ref="CH665:CI665"/>
    <mergeCell ref="BT666:BU666"/>
    <mergeCell ref="BV666:BW666"/>
    <mergeCell ref="BX666:BY666"/>
    <mergeCell ref="CH666:CI666"/>
    <mergeCell ref="BT663:BU663"/>
    <mergeCell ref="BV663:BW663"/>
    <mergeCell ref="BX663:BY663"/>
    <mergeCell ref="CH663:CI663"/>
    <mergeCell ref="BT664:BU664"/>
    <mergeCell ref="BV664:BW664"/>
    <mergeCell ref="BX664:BY664"/>
    <mergeCell ref="CH664:CI664"/>
    <mergeCell ref="BT661:BU661"/>
    <mergeCell ref="BV661:BW661"/>
    <mergeCell ref="BX661:BY661"/>
    <mergeCell ref="CH661:CI661"/>
    <mergeCell ref="BT662:BU662"/>
    <mergeCell ref="BV662:BW662"/>
    <mergeCell ref="BX662:BY662"/>
    <mergeCell ref="CH662:CI662"/>
    <mergeCell ref="BT659:BU659"/>
    <mergeCell ref="BV659:BW659"/>
    <mergeCell ref="BX659:BY659"/>
    <mergeCell ref="CH659:CI659"/>
    <mergeCell ref="BT660:BU660"/>
    <mergeCell ref="BV660:BW660"/>
    <mergeCell ref="BX660:BY660"/>
    <mergeCell ref="CH660:CI660"/>
    <mergeCell ref="BT657:BU657"/>
    <mergeCell ref="BV657:BW657"/>
    <mergeCell ref="BX657:BY657"/>
    <mergeCell ref="CH657:CI657"/>
    <mergeCell ref="BT658:BU658"/>
    <mergeCell ref="BV658:BW658"/>
    <mergeCell ref="BX658:BY658"/>
    <mergeCell ref="CH658:CI658"/>
    <mergeCell ref="BT655:BU655"/>
    <mergeCell ref="BV655:BW655"/>
    <mergeCell ref="BX655:BY655"/>
    <mergeCell ref="CH655:CI655"/>
    <mergeCell ref="BT656:BU656"/>
    <mergeCell ref="BV656:BW656"/>
    <mergeCell ref="BX656:BY656"/>
    <mergeCell ref="CH656:CI656"/>
    <mergeCell ref="BT653:BU653"/>
    <mergeCell ref="BV653:BW653"/>
    <mergeCell ref="BX653:BY653"/>
    <mergeCell ref="CH653:CI653"/>
    <mergeCell ref="BT654:BU654"/>
    <mergeCell ref="BV654:BW654"/>
    <mergeCell ref="BX654:BY654"/>
    <mergeCell ref="CH654:CI654"/>
    <mergeCell ref="BT651:BU651"/>
    <mergeCell ref="BV651:BW651"/>
    <mergeCell ref="BX651:BY651"/>
    <mergeCell ref="CH651:CI651"/>
    <mergeCell ref="BT652:BU652"/>
    <mergeCell ref="BV652:BW652"/>
    <mergeCell ref="BX652:BY652"/>
    <mergeCell ref="CH652:CI652"/>
    <mergeCell ref="BT649:BU649"/>
    <mergeCell ref="BV649:BW649"/>
    <mergeCell ref="BX649:BY649"/>
    <mergeCell ref="CH649:CI649"/>
    <mergeCell ref="BT650:BU650"/>
    <mergeCell ref="BV650:BW650"/>
    <mergeCell ref="BX650:BY650"/>
    <mergeCell ref="CH650:CI650"/>
    <mergeCell ref="BT647:BU647"/>
    <mergeCell ref="BV647:BW647"/>
    <mergeCell ref="BX647:BY647"/>
    <mergeCell ref="CH647:CI647"/>
    <mergeCell ref="BT648:BU648"/>
    <mergeCell ref="BV648:BW648"/>
    <mergeCell ref="BX648:BY648"/>
    <mergeCell ref="CH648:CI648"/>
    <mergeCell ref="BT645:BU645"/>
    <mergeCell ref="BV645:BW645"/>
    <mergeCell ref="BX645:BY645"/>
    <mergeCell ref="CH645:CI645"/>
    <mergeCell ref="BT646:BU646"/>
    <mergeCell ref="BV646:BW646"/>
    <mergeCell ref="BX646:BY646"/>
    <mergeCell ref="CH646:CI646"/>
    <mergeCell ref="BT643:BU643"/>
    <mergeCell ref="BV643:BW643"/>
    <mergeCell ref="BX643:BY643"/>
    <mergeCell ref="CH643:CI643"/>
    <mergeCell ref="BT644:BU644"/>
    <mergeCell ref="BV644:BW644"/>
    <mergeCell ref="BX644:BY644"/>
    <mergeCell ref="CH644:CI644"/>
    <mergeCell ref="BT641:BU641"/>
    <mergeCell ref="BV641:BW641"/>
    <mergeCell ref="BX641:BY641"/>
    <mergeCell ref="CH641:CI641"/>
    <mergeCell ref="BT642:BU642"/>
    <mergeCell ref="BV642:BW642"/>
    <mergeCell ref="BX642:BY642"/>
    <mergeCell ref="CH642:CI642"/>
    <mergeCell ref="BT639:BU639"/>
    <mergeCell ref="BV639:BW639"/>
    <mergeCell ref="BX639:BY639"/>
    <mergeCell ref="CH639:CI639"/>
    <mergeCell ref="BT640:BU640"/>
    <mergeCell ref="BV640:BW640"/>
    <mergeCell ref="BX640:BY640"/>
    <mergeCell ref="CH640:CI640"/>
    <mergeCell ref="BT637:BU637"/>
    <mergeCell ref="BV637:BW637"/>
    <mergeCell ref="BX637:BY637"/>
    <mergeCell ref="CH637:CI637"/>
    <mergeCell ref="BT638:BU638"/>
    <mergeCell ref="BV638:BW638"/>
    <mergeCell ref="BX638:BY638"/>
    <mergeCell ref="CH638:CI638"/>
    <mergeCell ref="BT635:BU635"/>
    <mergeCell ref="BV635:BW635"/>
    <mergeCell ref="BX635:BY635"/>
    <mergeCell ref="CH635:CI635"/>
    <mergeCell ref="BT636:BU636"/>
    <mergeCell ref="BV636:BW636"/>
    <mergeCell ref="BX636:BY636"/>
    <mergeCell ref="CH636:CI636"/>
    <mergeCell ref="BT633:BU633"/>
    <mergeCell ref="BV633:BW633"/>
    <mergeCell ref="BX633:BY633"/>
    <mergeCell ref="CH633:CI633"/>
    <mergeCell ref="BT634:BU634"/>
    <mergeCell ref="BV634:BW634"/>
    <mergeCell ref="BX634:BY634"/>
    <mergeCell ref="CH634:CI634"/>
    <mergeCell ref="BT631:BU631"/>
    <mergeCell ref="BV631:BW631"/>
    <mergeCell ref="BX631:BY631"/>
    <mergeCell ref="CH631:CI631"/>
    <mergeCell ref="BT632:BU632"/>
    <mergeCell ref="BV632:BW632"/>
    <mergeCell ref="BX632:BY632"/>
    <mergeCell ref="CH632:CI632"/>
    <mergeCell ref="BT629:BU629"/>
    <mergeCell ref="BV629:BW629"/>
    <mergeCell ref="BX629:BY629"/>
    <mergeCell ref="CH629:CI629"/>
    <mergeCell ref="BT630:BU630"/>
    <mergeCell ref="BV630:BW630"/>
    <mergeCell ref="BX630:BY630"/>
    <mergeCell ref="CH630:CI630"/>
    <mergeCell ref="BT627:BU627"/>
    <mergeCell ref="BV627:BW627"/>
    <mergeCell ref="BX627:BY627"/>
    <mergeCell ref="CH627:CI627"/>
    <mergeCell ref="BT628:BU628"/>
    <mergeCell ref="BV628:BW628"/>
    <mergeCell ref="BX628:BY628"/>
    <mergeCell ref="CH628:CI628"/>
    <mergeCell ref="BT625:BU625"/>
    <mergeCell ref="BV625:BW625"/>
    <mergeCell ref="BX625:BY625"/>
    <mergeCell ref="CH625:CI625"/>
    <mergeCell ref="BT626:BU626"/>
    <mergeCell ref="BV626:BW626"/>
    <mergeCell ref="BX626:BY626"/>
    <mergeCell ref="CH626:CI626"/>
    <mergeCell ref="BT623:BU623"/>
    <mergeCell ref="BV623:BW623"/>
    <mergeCell ref="BX623:BY623"/>
    <mergeCell ref="CH623:CI623"/>
    <mergeCell ref="BT624:BU624"/>
    <mergeCell ref="BV624:BW624"/>
    <mergeCell ref="BX624:BY624"/>
    <mergeCell ref="CH624:CI624"/>
    <mergeCell ref="BT621:BU621"/>
    <mergeCell ref="BV621:BW621"/>
    <mergeCell ref="BX621:BY621"/>
    <mergeCell ref="CH621:CI621"/>
    <mergeCell ref="BT622:BU622"/>
    <mergeCell ref="BV622:BW622"/>
    <mergeCell ref="BX622:BY622"/>
    <mergeCell ref="CH622:CI622"/>
    <mergeCell ref="BT619:BU619"/>
    <mergeCell ref="BV619:BW619"/>
    <mergeCell ref="BX619:BY619"/>
    <mergeCell ref="CH619:CI619"/>
    <mergeCell ref="BT620:BU620"/>
    <mergeCell ref="BV620:BW620"/>
    <mergeCell ref="BX620:BY620"/>
    <mergeCell ref="CH620:CI620"/>
    <mergeCell ref="BT617:BU617"/>
    <mergeCell ref="BV617:BW617"/>
    <mergeCell ref="BX617:BY617"/>
    <mergeCell ref="CH617:CI617"/>
    <mergeCell ref="BT618:BU618"/>
    <mergeCell ref="BV618:BW618"/>
    <mergeCell ref="BX618:BY618"/>
    <mergeCell ref="CH618:CI618"/>
    <mergeCell ref="BT615:BU615"/>
    <mergeCell ref="BV615:BW615"/>
    <mergeCell ref="BX615:BY615"/>
    <mergeCell ref="CH615:CI615"/>
    <mergeCell ref="BT616:BU616"/>
    <mergeCell ref="BV616:BW616"/>
    <mergeCell ref="BX616:BY616"/>
    <mergeCell ref="CH616:CI616"/>
    <mergeCell ref="BT613:BU613"/>
    <mergeCell ref="BV613:BW613"/>
    <mergeCell ref="BX613:BY613"/>
    <mergeCell ref="CH613:CI613"/>
    <mergeCell ref="BT614:BU614"/>
    <mergeCell ref="BV614:BW614"/>
    <mergeCell ref="BX614:BY614"/>
    <mergeCell ref="CH614:CI614"/>
    <mergeCell ref="BT611:BU611"/>
    <mergeCell ref="BV611:BW611"/>
    <mergeCell ref="BX611:BY611"/>
    <mergeCell ref="CH611:CI611"/>
    <mergeCell ref="BT612:BU612"/>
    <mergeCell ref="BV612:BW612"/>
    <mergeCell ref="BX612:BY612"/>
    <mergeCell ref="CH612:CI612"/>
    <mergeCell ref="BT609:BU609"/>
    <mergeCell ref="BV609:BW609"/>
    <mergeCell ref="BX609:BY609"/>
    <mergeCell ref="CH609:CI609"/>
    <mergeCell ref="BT610:BU610"/>
    <mergeCell ref="BV610:BW610"/>
    <mergeCell ref="BX610:BY610"/>
    <mergeCell ref="CH610:CI610"/>
    <mergeCell ref="BT607:BU607"/>
    <mergeCell ref="BV607:BW607"/>
    <mergeCell ref="BX607:BY607"/>
    <mergeCell ref="CH607:CI607"/>
    <mergeCell ref="BT608:BU608"/>
    <mergeCell ref="BV608:BW608"/>
    <mergeCell ref="BX608:BY608"/>
    <mergeCell ref="CH608:CI608"/>
    <mergeCell ref="BT605:BU605"/>
    <mergeCell ref="BV605:BW605"/>
    <mergeCell ref="BX605:BY605"/>
    <mergeCell ref="CH605:CI605"/>
    <mergeCell ref="BT606:BU606"/>
    <mergeCell ref="BV606:BW606"/>
    <mergeCell ref="BX606:BY606"/>
    <mergeCell ref="CH606:CI606"/>
    <mergeCell ref="BT603:BU603"/>
    <mergeCell ref="BV603:BW603"/>
    <mergeCell ref="BX603:BY603"/>
    <mergeCell ref="CH603:CI603"/>
    <mergeCell ref="BT604:BU604"/>
    <mergeCell ref="BV604:BW604"/>
    <mergeCell ref="BX604:BY604"/>
    <mergeCell ref="CH604:CI604"/>
    <mergeCell ref="BT601:BU601"/>
    <mergeCell ref="BV601:BW601"/>
    <mergeCell ref="BX601:BY601"/>
    <mergeCell ref="CH601:CI601"/>
    <mergeCell ref="BT602:BU602"/>
    <mergeCell ref="BV602:BW602"/>
    <mergeCell ref="BX602:BY602"/>
    <mergeCell ref="CH602:CI602"/>
    <mergeCell ref="BT599:BU599"/>
    <mergeCell ref="BV599:BW599"/>
    <mergeCell ref="BX599:BY599"/>
    <mergeCell ref="CH599:CI599"/>
    <mergeCell ref="BT600:BU600"/>
    <mergeCell ref="BV600:BW600"/>
    <mergeCell ref="BX600:BY600"/>
    <mergeCell ref="CH600:CI600"/>
    <mergeCell ref="BT597:BU597"/>
    <mergeCell ref="BV597:BW597"/>
    <mergeCell ref="BX597:BY597"/>
    <mergeCell ref="CH597:CI597"/>
    <mergeCell ref="BT598:BU598"/>
    <mergeCell ref="BV598:BW598"/>
    <mergeCell ref="BX598:BY598"/>
    <mergeCell ref="CH598:CI598"/>
    <mergeCell ref="BT595:BU595"/>
    <mergeCell ref="BV595:BW595"/>
    <mergeCell ref="BX595:BY595"/>
    <mergeCell ref="CH595:CI595"/>
    <mergeCell ref="BT596:BU596"/>
    <mergeCell ref="BV596:BW596"/>
    <mergeCell ref="BX596:BY596"/>
    <mergeCell ref="CH596:CI596"/>
    <mergeCell ref="BT593:BU593"/>
    <mergeCell ref="BV593:BW593"/>
    <mergeCell ref="BX593:BY593"/>
    <mergeCell ref="CH593:CI593"/>
    <mergeCell ref="BT594:BU594"/>
    <mergeCell ref="BV594:BW594"/>
    <mergeCell ref="BX594:BY594"/>
    <mergeCell ref="CH594:CI594"/>
    <mergeCell ref="BT591:BU591"/>
    <mergeCell ref="BV591:BW591"/>
    <mergeCell ref="BX591:BY591"/>
    <mergeCell ref="CH591:CI591"/>
    <mergeCell ref="BT592:BU592"/>
    <mergeCell ref="BV592:BW592"/>
    <mergeCell ref="BX592:BY592"/>
    <mergeCell ref="CH592:CI592"/>
    <mergeCell ref="BT589:BU589"/>
    <mergeCell ref="BV589:BW589"/>
    <mergeCell ref="BX589:BY589"/>
    <mergeCell ref="CH589:CI589"/>
    <mergeCell ref="BT590:BU590"/>
    <mergeCell ref="BV590:BW590"/>
    <mergeCell ref="BX590:BY590"/>
    <mergeCell ref="CH590:CI590"/>
    <mergeCell ref="BT587:BU587"/>
    <mergeCell ref="BV587:BW587"/>
    <mergeCell ref="BX587:BY587"/>
    <mergeCell ref="CH587:CI587"/>
    <mergeCell ref="BT588:BU588"/>
    <mergeCell ref="BV588:BW588"/>
    <mergeCell ref="BX588:BY588"/>
    <mergeCell ref="CH588:CI588"/>
    <mergeCell ref="BT585:BU585"/>
    <mergeCell ref="BV585:BW585"/>
    <mergeCell ref="BX585:BY585"/>
    <mergeCell ref="CH585:CI585"/>
    <mergeCell ref="BT586:BU586"/>
    <mergeCell ref="BV586:BW586"/>
    <mergeCell ref="BX586:BY586"/>
    <mergeCell ref="CH586:CI586"/>
    <mergeCell ref="BT583:BU583"/>
    <mergeCell ref="BV583:BW583"/>
    <mergeCell ref="BX583:BY583"/>
    <mergeCell ref="CH583:CI583"/>
    <mergeCell ref="BT584:BU584"/>
    <mergeCell ref="BV584:BW584"/>
    <mergeCell ref="BX584:BY584"/>
    <mergeCell ref="CH584:CI584"/>
    <mergeCell ref="BT581:BU581"/>
    <mergeCell ref="BV581:BW581"/>
    <mergeCell ref="BX581:BY581"/>
    <mergeCell ref="CH581:CI581"/>
    <mergeCell ref="BT582:BU582"/>
    <mergeCell ref="BV582:BW582"/>
    <mergeCell ref="BX582:BY582"/>
    <mergeCell ref="CH582:CI582"/>
    <mergeCell ref="BT579:BU579"/>
    <mergeCell ref="BV579:BW579"/>
    <mergeCell ref="BX579:BY579"/>
    <mergeCell ref="CH579:CI579"/>
    <mergeCell ref="BT580:BU580"/>
    <mergeCell ref="BV580:BW580"/>
    <mergeCell ref="BX580:BY580"/>
    <mergeCell ref="CH580:CI580"/>
    <mergeCell ref="BT577:BU577"/>
    <mergeCell ref="BV577:BW577"/>
    <mergeCell ref="BX577:BY577"/>
    <mergeCell ref="CH577:CI577"/>
    <mergeCell ref="BT578:BU578"/>
    <mergeCell ref="BV578:BW578"/>
    <mergeCell ref="BX578:BY578"/>
    <mergeCell ref="CH578:CI578"/>
    <mergeCell ref="BT575:BU575"/>
    <mergeCell ref="BV575:BW575"/>
    <mergeCell ref="BX575:BY575"/>
    <mergeCell ref="CH575:CI575"/>
    <mergeCell ref="BT576:BU576"/>
    <mergeCell ref="BV576:BW576"/>
    <mergeCell ref="BX576:BY576"/>
    <mergeCell ref="CH576:CI576"/>
    <mergeCell ref="BT573:BU573"/>
    <mergeCell ref="BV573:BW573"/>
    <mergeCell ref="BX573:BY573"/>
    <mergeCell ref="CH573:CI573"/>
    <mergeCell ref="BT574:BU574"/>
    <mergeCell ref="BV574:BW574"/>
    <mergeCell ref="BX574:BY574"/>
    <mergeCell ref="CH574:CI574"/>
    <mergeCell ref="BT571:BU571"/>
    <mergeCell ref="BV571:BW571"/>
    <mergeCell ref="BX571:BY571"/>
    <mergeCell ref="CH571:CI571"/>
    <mergeCell ref="BT572:BU572"/>
    <mergeCell ref="BV572:BW572"/>
    <mergeCell ref="BX572:BY572"/>
    <mergeCell ref="CH572:CI572"/>
    <mergeCell ref="BT569:BU569"/>
    <mergeCell ref="BV569:BW569"/>
    <mergeCell ref="BX569:BY569"/>
    <mergeCell ref="CH569:CI569"/>
    <mergeCell ref="BT570:BU570"/>
    <mergeCell ref="BV570:BW570"/>
    <mergeCell ref="BX570:BY570"/>
    <mergeCell ref="CH570:CI570"/>
    <mergeCell ref="BT567:BU567"/>
    <mergeCell ref="BV567:BW567"/>
    <mergeCell ref="BX567:BY567"/>
    <mergeCell ref="CH567:CI567"/>
    <mergeCell ref="BT568:BU568"/>
    <mergeCell ref="BV568:BW568"/>
    <mergeCell ref="BX568:BY568"/>
    <mergeCell ref="CH568:CI568"/>
    <mergeCell ref="BT565:BU565"/>
    <mergeCell ref="BV565:BW565"/>
    <mergeCell ref="BX565:BY565"/>
    <mergeCell ref="CH565:CI565"/>
    <mergeCell ref="BT566:BU566"/>
    <mergeCell ref="BV566:BW566"/>
    <mergeCell ref="BX566:BY566"/>
    <mergeCell ref="CH566:CI566"/>
    <mergeCell ref="BT563:BU563"/>
    <mergeCell ref="BV563:BW563"/>
    <mergeCell ref="BX563:BY563"/>
    <mergeCell ref="CH563:CI563"/>
    <mergeCell ref="BT564:BU564"/>
    <mergeCell ref="BV564:BW564"/>
    <mergeCell ref="BX564:BY564"/>
    <mergeCell ref="CH564:CI564"/>
    <mergeCell ref="BT561:BU561"/>
    <mergeCell ref="BV561:BW561"/>
    <mergeCell ref="BX561:BY561"/>
    <mergeCell ref="CH561:CI561"/>
    <mergeCell ref="BT562:BU562"/>
    <mergeCell ref="BV562:BW562"/>
    <mergeCell ref="BX562:BY562"/>
    <mergeCell ref="CH562:CI562"/>
    <mergeCell ref="BT559:BU559"/>
    <mergeCell ref="BV559:BW559"/>
    <mergeCell ref="BX559:BY559"/>
    <mergeCell ref="CH559:CI559"/>
    <mergeCell ref="BT560:BU560"/>
    <mergeCell ref="BV560:BW560"/>
    <mergeCell ref="BX560:BY560"/>
    <mergeCell ref="CH560:CI560"/>
    <mergeCell ref="BT557:BU557"/>
    <mergeCell ref="BV557:BW557"/>
    <mergeCell ref="BX557:BY557"/>
    <mergeCell ref="CH557:CI557"/>
    <mergeCell ref="BT558:BU558"/>
    <mergeCell ref="BV558:BW558"/>
    <mergeCell ref="BX558:BY558"/>
    <mergeCell ref="CH558:CI558"/>
    <mergeCell ref="BT555:BU555"/>
    <mergeCell ref="BV555:BW555"/>
    <mergeCell ref="BX555:BY555"/>
    <mergeCell ref="CH555:CI555"/>
    <mergeCell ref="BT556:BU556"/>
    <mergeCell ref="BV556:BW556"/>
    <mergeCell ref="BX556:BY556"/>
    <mergeCell ref="CH556:CI556"/>
    <mergeCell ref="BT553:BU553"/>
    <mergeCell ref="BV553:BW553"/>
    <mergeCell ref="BX553:BY553"/>
    <mergeCell ref="CH553:CI553"/>
    <mergeCell ref="BT554:BU554"/>
    <mergeCell ref="BV554:BW554"/>
    <mergeCell ref="BX554:BY554"/>
    <mergeCell ref="CH554:CI554"/>
    <mergeCell ref="BT551:BU551"/>
    <mergeCell ref="BV551:BW551"/>
    <mergeCell ref="BX551:BY551"/>
    <mergeCell ref="CH551:CI551"/>
    <mergeCell ref="BT552:BU552"/>
    <mergeCell ref="BV552:BW552"/>
    <mergeCell ref="BX552:BY552"/>
    <mergeCell ref="CH552:CI552"/>
    <mergeCell ref="BT549:BU549"/>
    <mergeCell ref="BV549:BW549"/>
    <mergeCell ref="BX549:BY549"/>
    <mergeCell ref="CH549:CI549"/>
    <mergeCell ref="BT550:BU550"/>
    <mergeCell ref="BV550:BW550"/>
    <mergeCell ref="BX550:BY550"/>
    <mergeCell ref="CH550:CI550"/>
    <mergeCell ref="BT547:BU547"/>
    <mergeCell ref="BV547:BW547"/>
    <mergeCell ref="BX547:BY547"/>
    <mergeCell ref="CH547:CI547"/>
    <mergeCell ref="BT548:BU548"/>
    <mergeCell ref="BV548:BW548"/>
    <mergeCell ref="BX548:BY548"/>
    <mergeCell ref="CH548:CI548"/>
    <mergeCell ref="BT545:BU545"/>
    <mergeCell ref="BV545:BW545"/>
    <mergeCell ref="BX545:BY545"/>
    <mergeCell ref="CH545:CI545"/>
    <mergeCell ref="BT546:BU546"/>
    <mergeCell ref="BV546:BW546"/>
    <mergeCell ref="BX546:BY546"/>
    <mergeCell ref="CH546:CI546"/>
    <mergeCell ref="BT543:BU543"/>
    <mergeCell ref="BV543:BW543"/>
    <mergeCell ref="BX543:BY543"/>
    <mergeCell ref="CH543:CI543"/>
    <mergeCell ref="BT544:BU544"/>
    <mergeCell ref="BV544:BW544"/>
    <mergeCell ref="BX544:BY544"/>
    <mergeCell ref="CH544:CI544"/>
    <mergeCell ref="BT541:BU541"/>
    <mergeCell ref="BV541:BW541"/>
    <mergeCell ref="BX541:BY541"/>
    <mergeCell ref="CH541:CI541"/>
    <mergeCell ref="BT542:BU542"/>
    <mergeCell ref="BV542:BW542"/>
    <mergeCell ref="BX542:BY542"/>
    <mergeCell ref="CH542:CI542"/>
    <mergeCell ref="BT539:BU539"/>
    <mergeCell ref="BV539:BW539"/>
    <mergeCell ref="BX539:BY539"/>
    <mergeCell ref="CH539:CI539"/>
    <mergeCell ref="BT540:BU540"/>
    <mergeCell ref="BV540:BW540"/>
    <mergeCell ref="BX540:BY540"/>
    <mergeCell ref="CH540:CI540"/>
    <mergeCell ref="BT537:BU537"/>
    <mergeCell ref="BV537:BW537"/>
    <mergeCell ref="BX537:BY537"/>
    <mergeCell ref="CH537:CI537"/>
    <mergeCell ref="BT538:BU538"/>
    <mergeCell ref="BV538:BW538"/>
    <mergeCell ref="BX538:BY538"/>
    <mergeCell ref="CH538:CI538"/>
    <mergeCell ref="BT535:BU535"/>
    <mergeCell ref="BV535:BW535"/>
    <mergeCell ref="BX535:BY535"/>
    <mergeCell ref="CH535:CI535"/>
    <mergeCell ref="BT536:BU536"/>
    <mergeCell ref="BV536:BW536"/>
    <mergeCell ref="BX536:BY536"/>
    <mergeCell ref="CH536:CI536"/>
    <mergeCell ref="BT533:BU533"/>
    <mergeCell ref="BV533:BW533"/>
    <mergeCell ref="BX533:BY533"/>
    <mergeCell ref="CH533:CI533"/>
    <mergeCell ref="BT534:BU534"/>
    <mergeCell ref="BV534:BW534"/>
    <mergeCell ref="BX534:BY534"/>
    <mergeCell ref="CH534:CI534"/>
    <mergeCell ref="BT531:BU531"/>
    <mergeCell ref="BV531:BW531"/>
    <mergeCell ref="BX531:BY531"/>
    <mergeCell ref="CH531:CI531"/>
    <mergeCell ref="BT532:BU532"/>
    <mergeCell ref="BV532:BW532"/>
    <mergeCell ref="BX532:BY532"/>
    <mergeCell ref="CH532:CI532"/>
    <mergeCell ref="BT529:BU529"/>
    <mergeCell ref="BV529:BW529"/>
    <mergeCell ref="BX529:BY529"/>
    <mergeCell ref="CH529:CI529"/>
    <mergeCell ref="BT530:BU530"/>
    <mergeCell ref="BV530:BW530"/>
    <mergeCell ref="BX530:BY530"/>
    <mergeCell ref="CH530:CI530"/>
    <mergeCell ref="BT527:BU527"/>
    <mergeCell ref="BV527:BW527"/>
    <mergeCell ref="BX527:BY527"/>
    <mergeCell ref="CH527:CI527"/>
    <mergeCell ref="BT528:BU528"/>
    <mergeCell ref="BV528:BW528"/>
    <mergeCell ref="BX528:BY528"/>
    <mergeCell ref="CH528:CI528"/>
    <mergeCell ref="BT525:BU525"/>
    <mergeCell ref="BV525:BW525"/>
    <mergeCell ref="BX525:BY525"/>
    <mergeCell ref="CH525:CI525"/>
    <mergeCell ref="BT526:BU526"/>
    <mergeCell ref="BV526:BW526"/>
    <mergeCell ref="BX526:BY526"/>
    <mergeCell ref="CH526:CI526"/>
    <mergeCell ref="BT523:BU523"/>
    <mergeCell ref="BV523:BW523"/>
    <mergeCell ref="BX523:BY523"/>
    <mergeCell ref="CH523:CI523"/>
    <mergeCell ref="BT524:BU524"/>
    <mergeCell ref="BV524:BW524"/>
    <mergeCell ref="BX524:BY524"/>
    <mergeCell ref="CH524:CI524"/>
    <mergeCell ref="BT521:BU521"/>
    <mergeCell ref="BV521:BW521"/>
    <mergeCell ref="BX521:BY521"/>
    <mergeCell ref="CH521:CI521"/>
    <mergeCell ref="BT522:BU522"/>
    <mergeCell ref="BV522:BW522"/>
    <mergeCell ref="BX522:BY522"/>
    <mergeCell ref="CH522:CI522"/>
    <mergeCell ref="BT519:BU519"/>
    <mergeCell ref="BV519:BW519"/>
    <mergeCell ref="BX519:BY519"/>
    <mergeCell ref="CH519:CI519"/>
    <mergeCell ref="BT520:BU520"/>
    <mergeCell ref="BV520:BW520"/>
    <mergeCell ref="BX520:BY520"/>
    <mergeCell ref="CH520:CI520"/>
    <mergeCell ref="BT517:BU517"/>
    <mergeCell ref="BV517:BW517"/>
    <mergeCell ref="BX517:BY517"/>
    <mergeCell ref="CH517:CI517"/>
    <mergeCell ref="BT518:BU518"/>
    <mergeCell ref="BV518:BW518"/>
    <mergeCell ref="BX518:BY518"/>
    <mergeCell ref="CH518:CI518"/>
    <mergeCell ref="BT515:BU515"/>
    <mergeCell ref="BV515:BW515"/>
    <mergeCell ref="BX515:BY515"/>
    <mergeCell ref="CH515:CI515"/>
    <mergeCell ref="BT516:BU516"/>
    <mergeCell ref="BV516:BW516"/>
    <mergeCell ref="BX516:BY516"/>
    <mergeCell ref="CH516:CI516"/>
    <mergeCell ref="BT513:BU513"/>
    <mergeCell ref="BV513:BW513"/>
    <mergeCell ref="BX513:BY513"/>
    <mergeCell ref="CH513:CI513"/>
    <mergeCell ref="BT514:BU514"/>
    <mergeCell ref="BV514:BW514"/>
    <mergeCell ref="BX514:BY514"/>
    <mergeCell ref="CH514:CI514"/>
    <mergeCell ref="BT511:BU511"/>
    <mergeCell ref="BV511:BW511"/>
    <mergeCell ref="BX511:BY511"/>
    <mergeCell ref="CH511:CI511"/>
    <mergeCell ref="BT512:BU512"/>
    <mergeCell ref="BV512:BW512"/>
    <mergeCell ref="BX512:BY512"/>
    <mergeCell ref="CH512:CI512"/>
    <mergeCell ref="BT509:BU509"/>
    <mergeCell ref="BV509:BW509"/>
    <mergeCell ref="BX509:BY509"/>
    <mergeCell ref="CH509:CI509"/>
    <mergeCell ref="BT510:BU510"/>
    <mergeCell ref="BV510:BW510"/>
    <mergeCell ref="BX510:BY510"/>
    <mergeCell ref="CH510:CI510"/>
    <mergeCell ref="BT507:BU507"/>
    <mergeCell ref="BV507:BW507"/>
    <mergeCell ref="BX507:BY507"/>
    <mergeCell ref="CH507:CI507"/>
    <mergeCell ref="BT508:BU508"/>
    <mergeCell ref="BV508:BW508"/>
    <mergeCell ref="BX508:BY508"/>
    <mergeCell ref="CH508:CI508"/>
    <mergeCell ref="BT505:BU505"/>
    <mergeCell ref="BV505:BW505"/>
    <mergeCell ref="BX505:BY505"/>
    <mergeCell ref="CH505:CI505"/>
    <mergeCell ref="BT506:BU506"/>
    <mergeCell ref="BV506:BW506"/>
    <mergeCell ref="BX506:BY506"/>
    <mergeCell ref="CH506:CI506"/>
    <mergeCell ref="BT503:BU503"/>
    <mergeCell ref="BV503:BW503"/>
    <mergeCell ref="BX503:BY503"/>
    <mergeCell ref="CH503:CI503"/>
    <mergeCell ref="BT504:BU504"/>
    <mergeCell ref="BV504:BW504"/>
    <mergeCell ref="BX504:BY504"/>
    <mergeCell ref="CH504:CI504"/>
    <mergeCell ref="BT501:BU501"/>
    <mergeCell ref="BV501:BW501"/>
    <mergeCell ref="BX501:BY501"/>
    <mergeCell ref="CH501:CI501"/>
    <mergeCell ref="BT502:BU502"/>
    <mergeCell ref="BV502:BW502"/>
    <mergeCell ref="BX502:BY502"/>
    <mergeCell ref="CH502:CI502"/>
    <mergeCell ref="BT499:BU499"/>
    <mergeCell ref="BV499:BW499"/>
    <mergeCell ref="BX499:BY499"/>
    <mergeCell ref="CH499:CI499"/>
    <mergeCell ref="BT500:BU500"/>
    <mergeCell ref="BV500:BW500"/>
    <mergeCell ref="BX500:BY500"/>
    <mergeCell ref="CH500:CI500"/>
    <mergeCell ref="BT497:BU497"/>
    <mergeCell ref="BV497:BW497"/>
    <mergeCell ref="BX497:BY497"/>
    <mergeCell ref="CH497:CI497"/>
    <mergeCell ref="BT498:BU498"/>
    <mergeCell ref="BV498:BW498"/>
    <mergeCell ref="BX498:BY498"/>
    <mergeCell ref="CH498:CI498"/>
    <mergeCell ref="BT495:BU495"/>
    <mergeCell ref="BV495:BW495"/>
    <mergeCell ref="BX495:BY495"/>
    <mergeCell ref="CH495:CI495"/>
    <mergeCell ref="BT496:BU496"/>
    <mergeCell ref="BV496:BW496"/>
    <mergeCell ref="BX496:BY496"/>
    <mergeCell ref="CH496:CI496"/>
    <mergeCell ref="BT493:BU493"/>
    <mergeCell ref="BV493:BW493"/>
    <mergeCell ref="BX493:BY493"/>
    <mergeCell ref="CH493:CI493"/>
    <mergeCell ref="BT494:BU494"/>
    <mergeCell ref="BV494:BW494"/>
    <mergeCell ref="BX494:BY494"/>
    <mergeCell ref="CH494:CI494"/>
    <mergeCell ref="BT491:BU491"/>
    <mergeCell ref="BV491:BW491"/>
    <mergeCell ref="BX491:BY491"/>
    <mergeCell ref="CH491:CI491"/>
    <mergeCell ref="BT492:BU492"/>
    <mergeCell ref="BV492:BW492"/>
    <mergeCell ref="BX492:BY492"/>
    <mergeCell ref="CH492:CI492"/>
    <mergeCell ref="BT489:BU489"/>
    <mergeCell ref="BV489:BW489"/>
    <mergeCell ref="BX489:BY489"/>
    <mergeCell ref="CH489:CI489"/>
    <mergeCell ref="BT490:BU490"/>
    <mergeCell ref="BV490:BW490"/>
    <mergeCell ref="BX490:BY490"/>
    <mergeCell ref="CH490:CI490"/>
    <mergeCell ref="BT487:BU487"/>
    <mergeCell ref="BV487:BW487"/>
    <mergeCell ref="BX487:BY487"/>
    <mergeCell ref="CH487:CI487"/>
    <mergeCell ref="BT488:BU488"/>
    <mergeCell ref="BV488:BW488"/>
    <mergeCell ref="BX488:BY488"/>
    <mergeCell ref="CH488:CI488"/>
    <mergeCell ref="BT485:BU485"/>
    <mergeCell ref="BV485:BW485"/>
    <mergeCell ref="BX485:BY485"/>
    <mergeCell ref="CH485:CI485"/>
    <mergeCell ref="BT486:BU486"/>
    <mergeCell ref="BV486:BW486"/>
    <mergeCell ref="BX486:BY486"/>
    <mergeCell ref="CH486:CI486"/>
    <mergeCell ref="BT483:BU483"/>
    <mergeCell ref="BV483:BW483"/>
    <mergeCell ref="BX483:BY483"/>
    <mergeCell ref="CH483:CI483"/>
    <mergeCell ref="BT484:BU484"/>
    <mergeCell ref="BV484:BW484"/>
    <mergeCell ref="BX484:BY484"/>
    <mergeCell ref="CH484:CI484"/>
    <mergeCell ref="BT481:BU481"/>
    <mergeCell ref="BV481:BW481"/>
    <mergeCell ref="BX481:BY481"/>
    <mergeCell ref="CH481:CI481"/>
    <mergeCell ref="BT482:BU482"/>
    <mergeCell ref="BV482:BW482"/>
    <mergeCell ref="BX482:BY482"/>
    <mergeCell ref="CH482:CI482"/>
    <mergeCell ref="BT479:BU479"/>
    <mergeCell ref="BV479:BW479"/>
    <mergeCell ref="BX479:BY479"/>
    <mergeCell ref="CH479:CI479"/>
    <mergeCell ref="BT480:BU480"/>
    <mergeCell ref="BV480:BW480"/>
    <mergeCell ref="BX480:BY480"/>
    <mergeCell ref="CH480:CI480"/>
    <mergeCell ref="BT477:BU477"/>
    <mergeCell ref="BV477:BW477"/>
    <mergeCell ref="BX477:BY477"/>
    <mergeCell ref="CH477:CI477"/>
    <mergeCell ref="BT478:BU478"/>
    <mergeCell ref="BV478:BW478"/>
    <mergeCell ref="BX478:BY478"/>
    <mergeCell ref="CH478:CI478"/>
    <mergeCell ref="BT475:BU475"/>
    <mergeCell ref="BV475:BW475"/>
    <mergeCell ref="BX475:BY475"/>
    <mergeCell ref="CH475:CI475"/>
    <mergeCell ref="BT476:BU476"/>
    <mergeCell ref="BV476:BW476"/>
    <mergeCell ref="BX476:BY476"/>
    <mergeCell ref="CH476:CI476"/>
    <mergeCell ref="BT473:BU473"/>
    <mergeCell ref="BV473:BW473"/>
    <mergeCell ref="BX473:BY473"/>
    <mergeCell ref="CH473:CI473"/>
    <mergeCell ref="BT474:BU474"/>
    <mergeCell ref="BV474:BW474"/>
    <mergeCell ref="BX474:BY474"/>
    <mergeCell ref="CH474:CI474"/>
    <mergeCell ref="BT471:BU471"/>
    <mergeCell ref="BV471:BW471"/>
    <mergeCell ref="BX471:BY471"/>
    <mergeCell ref="CH471:CI471"/>
    <mergeCell ref="BT472:BU472"/>
    <mergeCell ref="BV472:BW472"/>
    <mergeCell ref="BX472:BY472"/>
    <mergeCell ref="CH472:CI472"/>
    <mergeCell ref="BT469:BU469"/>
    <mergeCell ref="BV469:BW469"/>
    <mergeCell ref="BX469:BY469"/>
    <mergeCell ref="CH469:CI469"/>
    <mergeCell ref="BT470:BU470"/>
    <mergeCell ref="BV470:BW470"/>
    <mergeCell ref="BX470:BY470"/>
    <mergeCell ref="CH470:CI470"/>
    <mergeCell ref="BT467:BU467"/>
    <mergeCell ref="BV467:BW467"/>
    <mergeCell ref="BX467:BY467"/>
    <mergeCell ref="CH467:CI467"/>
    <mergeCell ref="BT468:BU468"/>
    <mergeCell ref="BV468:BW468"/>
    <mergeCell ref="BX468:BY468"/>
    <mergeCell ref="CH468:CI468"/>
    <mergeCell ref="BT465:BU465"/>
    <mergeCell ref="BV465:BW465"/>
    <mergeCell ref="BX465:BY465"/>
    <mergeCell ref="CH465:CI465"/>
    <mergeCell ref="BT466:BU466"/>
    <mergeCell ref="BV466:BW466"/>
    <mergeCell ref="BX466:BY466"/>
    <mergeCell ref="CH466:CI466"/>
    <mergeCell ref="BT463:BU463"/>
    <mergeCell ref="BV463:BW463"/>
    <mergeCell ref="BX463:BY463"/>
    <mergeCell ref="CH463:CI463"/>
    <mergeCell ref="BT464:BU464"/>
    <mergeCell ref="BV464:BW464"/>
    <mergeCell ref="BX464:BY464"/>
    <mergeCell ref="CH464:CI464"/>
    <mergeCell ref="BT461:BU461"/>
    <mergeCell ref="BV461:BW461"/>
    <mergeCell ref="BX461:BY461"/>
    <mergeCell ref="CH461:CI461"/>
    <mergeCell ref="BT462:BU462"/>
    <mergeCell ref="BV462:BW462"/>
    <mergeCell ref="BX462:BY462"/>
    <mergeCell ref="CH462:CI462"/>
    <mergeCell ref="BT459:BU459"/>
    <mergeCell ref="BV459:BW459"/>
    <mergeCell ref="BX459:BY459"/>
    <mergeCell ref="CH459:CI459"/>
    <mergeCell ref="BT460:BU460"/>
    <mergeCell ref="BV460:BW460"/>
    <mergeCell ref="BX460:BY460"/>
    <mergeCell ref="CH460:CI460"/>
    <mergeCell ref="BT457:BU457"/>
    <mergeCell ref="BV457:BW457"/>
    <mergeCell ref="BX457:BY457"/>
    <mergeCell ref="CH457:CI457"/>
    <mergeCell ref="BT458:BU458"/>
    <mergeCell ref="BV458:BW458"/>
    <mergeCell ref="BX458:BY458"/>
    <mergeCell ref="CH458:CI458"/>
    <mergeCell ref="BT455:BU455"/>
    <mergeCell ref="BV455:BW455"/>
    <mergeCell ref="BX455:BY455"/>
    <mergeCell ref="CH455:CI455"/>
    <mergeCell ref="BT456:BU456"/>
    <mergeCell ref="BV456:BW456"/>
    <mergeCell ref="BX456:BY456"/>
    <mergeCell ref="CH456:CI456"/>
    <mergeCell ref="BT453:BU453"/>
    <mergeCell ref="BV453:BW453"/>
    <mergeCell ref="BX453:BY453"/>
    <mergeCell ref="CH453:CI453"/>
    <mergeCell ref="BT454:BU454"/>
    <mergeCell ref="BV454:BW454"/>
    <mergeCell ref="BX454:BY454"/>
    <mergeCell ref="CH454:CI454"/>
    <mergeCell ref="BT451:BU451"/>
    <mergeCell ref="BV451:BW451"/>
    <mergeCell ref="BX451:BY451"/>
    <mergeCell ref="CH451:CI451"/>
    <mergeCell ref="BT452:BU452"/>
    <mergeCell ref="BV452:BW452"/>
    <mergeCell ref="BX452:BY452"/>
    <mergeCell ref="CH452:CI452"/>
    <mergeCell ref="BT449:BU449"/>
    <mergeCell ref="BV449:BW449"/>
    <mergeCell ref="BX449:BY449"/>
    <mergeCell ref="CH449:CI449"/>
    <mergeCell ref="BT450:BU450"/>
    <mergeCell ref="BV450:BW450"/>
    <mergeCell ref="BX450:BY450"/>
    <mergeCell ref="CH450:CI450"/>
    <mergeCell ref="BT447:BU447"/>
    <mergeCell ref="BV447:BW447"/>
    <mergeCell ref="BX447:BY447"/>
    <mergeCell ref="CH447:CI447"/>
    <mergeCell ref="BT448:BU448"/>
    <mergeCell ref="BV448:BW448"/>
    <mergeCell ref="BX448:BY448"/>
    <mergeCell ref="CH448:CI448"/>
    <mergeCell ref="BT445:BU445"/>
    <mergeCell ref="BV445:BW445"/>
    <mergeCell ref="BX445:BY445"/>
    <mergeCell ref="CH445:CI445"/>
    <mergeCell ref="BT446:BU446"/>
    <mergeCell ref="BV446:BW446"/>
    <mergeCell ref="BX446:BY446"/>
    <mergeCell ref="CH446:CI446"/>
    <mergeCell ref="BT443:BU443"/>
    <mergeCell ref="BV443:BW443"/>
    <mergeCell ref="BX443:BY443"/>
    <mergeCell ref="CH443:CI443"/>
    <mergeCell ref="BT444:BU444"/>
    <mergeCell ref="BV444:BW444"/>
    <mergeCell ref="BX444:BY444"/>
    <mergeCell ref="CH444:CI444"/>
    <mergeCell ref="BT441:BU441"/>
    <mergeCell ref="BV441:BW441"/>
    <mergeCell ref="BX441:BY441"/>
    <mergeCell ref="CH441:CI441"/>
    <mergeCell ref="BT442:BU442"/>
    <mergeCell ref="BV442:BW442"/>
    <mergeCell ref="BX442:BY442"/>
    <mergeCell ref="CH442:CI442"/>
    <mergeCell ref="BT439:BU439"/>
    <mergeCell ref="BV439:BW439"/>
    <mergeCell ref="BX439:BY439"/>
    <mergeCell ref="CH439:CI439"/>
    <mergeCell ref="BT440:BU440"/>
    <mergeCell ref="BV440:BW440"/>
    <mergeCell ref="BX440:BY440"/>
    <mergeCell ref="CH440:CI440"/>
    <mergeCell ref="BT437:BU437"/>
    <mergeCell ref="BV437:BW437"/>
    <mergeCell ref="BX437:BY437"/>
    <mergeCell ref="CH437:CI437"/>
    <mergeCell ref="BT438:BU438"/>
    <mergeCell ref="BV438:BW438"/>
    <mergeCell ref="BX438:BY438"/>
    <mergeCell ref="CH438:CI438"/>
    <mergeCell ref="BT435:BU435"/>
    <mergeCell ref="BV435:BW435"/>
    <mergeCell ref="BX435:BY435"/>
    <mergeCell ref="CH435:CI435"/>
    <mergeCell ref="BT436:BU436"/>
    <mergeCell ref="BV436:BW436"/>
    <mergeCell ref="BX436:BY436"/>
    <mergeCell ref="CH436:CI436"/>
    <mergeCell ref="BT433:BU433"/>
    <mergeCell ref="BV433:BW433"/>
    <mergeCell ref="BX433:BY433"/>
    <mergeCell ref="CH433:CI433"/>
    <mergeCell ref="BT434:BU434"/>
    <mergeCell ref="BV434:BW434"/>
    <mergeCell ref="BX434:BY434"/>
    <mergeCell ref="CH434:CI434"/>
    <mergeCell ref="BT431:BU431"/>
    <mergeCell ref="BV431:BW431"/>
    <mergeCell ref="BX431:BY431"/>
    <mergeCell ref="CH431:CI431"/>
    <mergeCell ref="BT432:BU432"/>
    <mergeCell ref="BV432:BW432"/>
    <mergeCell ref="BX432:BY432"/>
    <mergeCell ref="CH432:CI432"/>
    <mergeCell ref="BT429:BU429"/>
    <mergeCell ref="BV429:BW429"/>
    <mergeCell ref="BX429:BY429"/>
    <mergeCell ref="CH429:CI429"/>
    <mergeCell ref="BT430:BU430"/>
    <mergeCell ref="BV430:BW430"/>
    <mergeCell ref="BX430:BY430"/>
    <mergeCell ref="CH430:CI430"/>
    <mergeCell ref="BT427:BU427"/>
    <mergeCell ref="BV427:BW427"/>
    <mergeCell ref="BX427:BY427"/>
    <mergeCell ref="CH427:CI427"/>
    <mergeCell ref="BT428:BU428"/>
    <mergeCell ref="BV428:BW428"/>
    <mergeCell ref="BX428:BY428"/>
    <mergeCell ref="CH428:CI428"/>
    <mergeCell ref="BT425:BU425"/>
    <mergeCell ref="BV425:BW425"/>
    <mergeCell ref="BX425:BY425"/>
    <mergeCell ref="CH425:CI425"/>
    <mergeCell ref="BT426:BU426"/>
    <mergeCell ref="BV426:BW426"/>
    <mergeCell ref="BX426:BY426"/>
    <mergeCell ref="CH426:CI426"/>
    <mergeCell ref="BT423:BU423"/>
    <mergeCell ref="BV423:BW423"/>
    <mergeCell ref="BX423:BY423"/>
    <mergeCell ref="CH423:CI423"/>
    <mergeCell ref="BT424:BU424"/>
    <mergeCell ref="BV424:BW424"/>
    <mergeCell ref="BX424:BY424"/>
    <mergeCell ref="CH424:CI424"/>
    <mergeCell ref="BT421:BU421"/>
    <mergeCell ref="BV421:BW421"/>
    <mergeCell ref="BX421:BY421"/>
    <mergeCell ref="CH421:CI421"/>
    <mergeCell ref="BT422:BU422"/>
    <mergeCell ref="BV422:BW422"/>
    <mergeCell ref="BX422:BY422"/>
    <mergeCell ref="CH422:CI422"/>
    <mergeCell ref="BT419:BU419"/>
    <mergeCell ref="BV419:BW419"/>
    <mergeCell ref="BX419:BY419"/>
    <mergeCell ref="CH419:CI419"/>
    <mergeCell ref="BT420:BU420"/>
    <mergeCell ref="BV420:BW420"/>
    <mergeCell ref="BX420:BY420"/>
    <mergeCell ref="CH420:CI420"/>
    <mergeCell ref="BT417:BU417"/>
    <mergeCell ref="BV417:BW417"/>
    <mergeCell ref="BX417:BY417"/>
    <mergeCell ref="CH417:CI417"/>
    <mergeCell ref="BT418:BU418"/>
    <mergeCell ref="BV418:BW418"/>
    <mergeCell ref="BX418:BY418"/>
    <mergeCell ref="CH418:CI418"/>
    <mergeCell ref="BT415:BU415"/>
    <mergeCell ref="BV415:BW415"/>
    <mergeCell ref="BX415:BY415"/>
    <mergeCell ref="CH415:CI415"/>
    <mergeCell ref="BT416:BU416"/>
    <mergeCell ref="BV416:BW416"/>
    <mergeCell ref="BX416:BY416"/>
    <mergeCell ref="CH416:CI416"/>
    <mergeCell ref="BT413:BU413"/>
    <mergeCell ref="BV413:BW413"/>
    <mergeCell ref="BX413:BY413"/>
    <mergeCell ref="CH413:CI413"/>
    <mergeCell ref="BT414:BU414"/>
    <mergeCell ref="BV414:BW414"/>
    <mergeCell ref="BX414:BY414"/>
    <mergeCell ref="CH414:CI414"/>
    <mergeCell ref="BT411:BU411"/>
    <mergeCell ref="BV411:BW411"/>
    <mergeCell ref="BX411:BY411"/>
    <mergeCell ref="CH411:CI411"/>
    <mergeCell ref="BT412:BU412"/>
    <mergeCell ref="BV412:BW412"/>
    <mergeCell ref="BX412:BY412"/>
    <mergeCell ref="CH412:CI412"/>
    <mergeCell ref="BT409:BU409"/>
    <mergeCell ref="BV409:BW409"/>
    <mergeCell ref="BX409:BY409"/>
    <mergeCell ref="CH409:CI409"/>
    <mergeCell ref="BT410:BU410"/>
    <mergeCell ref="BV410:BW410"/>
    <mergeCell ref="BX410:BY410"/>
    <mergeCell ref="CH410:CI410"/>
    <mergeCell ref="BT407:BU407"/>
    <mergeCell ref="BV407:BW407"/>
    <mergeCell ref="BX407:BY407"/>
    <mergeCell ref="CH407:CI407"/>
    <mergeCell ref="BT408:BU408"/>
    <mergeCell ref="BV408:BW408"/>
    <mergeCell ref="BX408:BY408"/>
    <mergeCell ref="CH408:CI408"/>
    <mergeCell ref="BT405:BU405"/>
    <mergeCell ref="BV405:BW405"/>
    <mergeCell ref="BX405:BY405"/>
    <mergeCell ref="CH405:CI405"/>
    <mergeCell ref="BT406:BU406"/>
    <mergeCell ref="BV406:BW406"/>
    <mergeCell ref="BX406:BY406"/>
    <mergeCell ref="CH406:CI406"/>
    <mergeCell ref="BT403:BU403"/>
    <mergeCell ref="BV403:BW403"/>
    <mergeCell ref="BX403:BY403"/>
    <mergeCell ref="CH403:CI403"/>
    <mergeCell ref="BT404:BU404"/>
    <mergeCell ref="BV404:BW404"/>
    <mergeCell ref="BX404:BY404"/>
    <mergeCell ref="CH404:CI404"/>
    <mergeCell ref="BT401:BU401"/>
    <mergeCell ref="BV401:BW401"/>
    <mergeCell ref="BX401:BY401"/>
    <mergeCell ref="CH401:CI401"/>
    <mergeCell ref="BT402:BU402"/>
    <mergeCell ref="BV402:BW402"/>
    <mergeCell ref="BX402:BY402"/>
    <mergeCell ref="CH402:CI402"/>
    <mergeCell ref="BT399:BU399"/>
    <mergeCell ref="BV399:BW399"/>
    <mergeCell ref="BX399:BY399"/>
    <mergeCell ref="CH399:CI399"/>
    <mergeCell ref="BT400:BU400"/>
    <mergeCell ref="BV400:BW400"/>
    <mergeCell ref="BX400:BY400"/>
    <mergeCell ref="CH400:CI400"/>
    <mergeCell ref="BT397:BU397"/>
    <mergeCell ref="BV397:BW397"/>
    <mergeCell ref="BX397:BY397"/>
    <mergeCell ref="CH397:CI397"/>
    <mergeCell ref="BT398:BU398"/>
    <mergeCell ref="BV398:BW398"/>
    <mergeCell ref="BX398:BY398"/>
    <mergeCell ref="CH398:CI398"/>
    <mergeCell ref="BT395:BU395"/>
    <mergeCell ref="BV395:BW395"/>
    <mergeCell ref="BX395:BY395"/>
    <mergeCell ref="CH395:CI395"/>
    <mergeCell ref="BT396:BU396"/>
    <mergeCell ref="BV396:BW396"/>
    <mergeCell ref="BX396:BY396"/>
    <mergeCell ref="CH396:CI396"/>
    <mergeCell ref="BT393:BU393"/>
    <mergeCell ref="BV393:BW393"/>
    <mergeCell ref="BX393:BY393"/>
    <mergeCell ref="CH393:CI393"/>
    <mergeCell ref="BT394:BU394"/>
    <mergeCell ref="BV394:BW394"/>
    <mergeCell ref="BX394:BY394"/>
    <mergeCell ref="CH394:CI394"/>
    <mergeCell ref="BT391:BU391"/>
    <mergeCell ref="BV391:BW391"/>
    <mergeCell ref="BX391:BY391"/>
    <mergeCell ref="CH391:CI391"/>
    <mergeCell ref="BT392:BU392"/>
    <mergeCell ref="BV392:BW392"/>
    <mergeCell ref="BX392:BY392"/>
    <mergeCell ref="CH392:CI392"/>
    <mergeCell ref="BT389:BU389"/>
    <mergeCell ref="BV389:BW389"/>
    <mergeCell ref="BX389:BY389"/>
    <mergeCell ref="CH389:CI389"/>
    <mergeCell ref="BT390:BU390"/>
    <mergeCell ref="BV390:BW390"/>
    <mergeCell ref="BX390:BY390"/>
    <mergeCell ref="CH390:CI390"/>
    <mergeCell ref="BT387:BU387"/>
    <mergeCell ref="BV387:BW387"/>
    <mergeCell ref="BX387:BY387"/>
    <mergeCell ref="CH387:CI387"/>
    <mergeCell ref="BT388:BU388"/>
    <mergeCell ref="BV388:BW388"/>
    <mergeCell ref="BX388:BY388"/>
    <mergeCell ref="CH388:CI388"/>
    <mergeCell ref="BT385:BU385"/>
    <mergeCell ref="BV385:BW385"/>
    <mergeCell ref="BX385:BY385"/>
    <mergeCell ref="CH385:CI385"/>
    <mergeCell ref="BT386:BU386"/>
    <mergeCell ref="BV386:BW386"/>
    <mergeCell ref="BX386:BY386"/>
    <mergeCell ref="CH386:CI386"/>
    <mergeCell ref="BT383:BU383"/>
    <mergeCell ref="BV383:BW383"/>
    <mergeCell ref="BX383:BY383"/>
    <mergeCell ref="CH383:CI383"/>
    <mergeCell ref="BT384:BU384"/>
    <mergeCell ref="BV384:BW384"/>
    <mergeCell ref="BX384:BY384"/>
    <mergeCell ref="CH384:CI384"/>
    <mergeCell ref="BT381:BU381"/>
    <mergeCell ref="BV381:BW381"/>
    <mergeCell ref="BX381:BY381"/>
    <mergeCell ref="CH381:CI381"/>
    <mergeCell ref="BT382:BU382"/>
    <mergeCell ref="BV382:BW382"/>
    <mergeCell ref="BX382:BY382"/>
    <mergeCell ref="CH382:CI382"/>
    <mergeCell ref="BT379:BU379"/>
    <mergeCell ref="BV379:BW379"/>
    <mergeCell ref="BX379:BY379"/>
    <mergeCell ref="CH379:CI379"/>
    <mergeCell ref="BT380:BU380"/>
    <mergeCell ref="BV380:BW380"/>
    <mergeCell ref="BX380:BY380"/>
    <mergeCell ref="CH380:CI380"/>
    <mergeCell ref="BT377:BU377"/>
    <mergeCell ref="BV377:BW377"/>
    <mergeCell ref="BX377:BY377"/>
    <mergeCell ref="CH377:CI377"/>
    <mergeCell ref="BT378:BU378"/>
    <mergeCell ref="BV378:BW378"/>
    <mergeCell ref="BX378:BY378"/>
    <mergeCell ref="CH378:CI378"/>
    <mergeCell ref="BT375:BU375"/>
    <mergeCell ref="BV375:BW375"/>
    <mergeCell ref="BX375:BY375"/>
    <mergeCell ref="CH375:CI375"/>
    <mergeCell ref="BT376:BU376"/>
    <mergeCell ref="BV376:BW376"/>
    <mergeCell ref="BX376:BY376"/>
    <mergeCell ref="CH376:CI376"/>
    <mergeCell ref="BT373:BU373"/>
    <mergeCell ref="BV373:BW373"/>
    <mergeCell ref="BX373:BY373"/>
    <mergeCell ref="CH373:CI373"/>
    <mergeCell ref="BT374:BU374"/>
    <mergeCell ref="BV374:BW374"/>
    <mergeCell ref="BX374:BY374"/>
    <mergeCell ref="CH374:CI374"/>
    <mergeCell ref="BT371:BU371"/>
    <mergeCell ref="BV371:BW371"/>
    <mergeCell ref="BX371:BY371"/>
    <mergeCell ref="CH371:CI371"/>
    <mergeCell ref="BT372:BU372"/>
    <mergeCell ref="BV372:BW372"/>
    <mergeCell ref="BX372:BY372"/>
    <mergeCell ref="CH372:CI372"/>
    <mergeCell ref="BT369:BU369"/>
    <mergeCell ref="BV369:BW369"/>
    <mergeCell ref="BX369:BY369"/>
    <mergeCell ref="CH369:CI369"/>
    <mergeCell ref="BT370:BU370"/>
    <mergeCell ref="BV370:BW370"/>
    <mergeCell ref="BX370:BY370"/>
    <mergeCell ref="CH370:CI370"/>
    <mergeCell ref="BT367:BU367"/>
    <mergeCell ref="BV367:BW367"/>
    <mergeCell ref="BX367:BY367"/>
    <mergeCell ref="CH367:CI367"/>
    <mergeCell ref="BT368:BU368"/>
    <mergeCell ref="BV368:BW368"/>
    <mergeCell ref="BX368:BY368"/>
    <mergeCell ref="CH368:CI368"/>
    <mergeCell ref="BT365:BU365"/>
    <mergeCell ref="BV365:BW365"/>
    <mergeCell ref="BX365:BY365"/>
    <mergeCell ref="CH365:CI365"/>
    <mergeCell ref="BT366:BU366"/>
    <mergeCell ref="BV366:BW366"/>
    <mergeCell ref="BX366:BY366"/>
    <mergeCell ref="CH366:CI366"/>
    <mergeCell ref="BT363:BU363"/>
    <mergeCell ref="BV363:BW363"/>
    <mergeCell ref="BX363:BY363"/>
    <mergeCell ref="CH363:CI363"/>
    <mergeCell ref="BT364:BU364"/>
    <mergeCell ref="BV364:BW364"/>
    <mergeCell ref="BX364:BY364"/>
    <mergeCell ref="CH364:CI364"/>
    <mergeCell ref="BT361:BU361"/>
    <mergeCell ref="BV361:BW361"/>
    <mergeCell ref="BX361:BY361"/>
    <mergeCell ref="CH361:CI361"/>
    <mergeCell ref="BT362:BU362"/>
    <mergeCell ref="BV362:BW362"/>
    <mergeCell ref="BX362:BY362"/>
    <mergeCell ref="CH362:CI362"/>
    <mergeCell ref="BT359:BU359"/>
    <mergeCell ref="BV359:BW359"/>
    <mergeCell ref="BX359:BY359"/>
    <mergeCell ref="CH359:CI359"/>
    <mergeCell ref="BT360:BU360"/>
    <mergeCell ref="BV360:BW360"/>
    <mergeCell ref="BX360:BY360"/>
    <mergeCell ref="CH360:CI360"/>
    <mergeCell ref="BT357:BU357"/>
    <mergeCell ref="BV357:BW357"/>
    <mergeCell ref="BX357:BY357"/>
    <mergeCell ref="CH357:CI357"/>
    <mergeCell ref="BT358:BU358"/>
    <mergeCell ref="BV358:BW358"/>
    <mergeCell ref="BX358:BY358"/>
    <mergeCell ref="CH358:CI358"/>
    <mergeCell ref="BT355:BU355"/>
    <mergeCell ref="BV355:BW355"/>
    <mergeCell ref="BX355:BY355"/>
    <mergeCell ref="CH355:CI355"/>
    <mergeCell ref="BT356:BU356"/>
    <mergeCell ref="BV356:BW356"/>
    <mergeCell ref="BX356:BY356"/>
    <mergeCell ref="CH356:CI356"/>
    <mergeCell ref="BT353:BU353"/>
    <mergeCell ref="BV353:BW353"/>
    <mergeCell ref="BX353:BY353"/>
    <mergeCell ref="CH353:CI353"/>
    <mergeCell ref="BT354:BU354"/>
    <mergeCell ref="BV354:BW354"/>
    <mergeCell ref="BX354:BY354"/>
    <mergeCell ref="CH354:CI354"/>
    <mergeCell ref="BT351:BU351"/>
    <mergeCell ref="BV351:BW351"/>
    <mergeCell ref="BX351:BY351"/>
    <mergeCell ref="CH351:CI351"/>
    <mergeCell ref="BT352:BU352"/>
    <mergeCell ref="BV352:BW352"/>
    <mergeCell ref="BX352:BY352"/>
    <mergeCell ref="CH352:CI352"/>
    <mergeCell ref="BT349:BU349"/>
    <mergeCell ref="BV349:BW349"/>
    <mergeCell ref="BX349:BY349"/>
    <mergeCell ref="CH349:CI349"/>
    <mergeCell ref="BT350:BU350"/>
    <mergeCell ref="BV350:BW350"/>
    <mergeCell ref="BX350:BY350"/>
    <mergeCell ref="CH350:CI350"/>
    <mergeCell ref="BT347:BU347"/>
    <mergeCell ref="BV347:BW347"/>
    <mergeCell ref="BX347:BY347"/>
    <mergeCell ref="CH347:CI347"/>
    <mergeCell ref="BT348:BU348"/>
    <mergeCell ref="BV348:BW348"/>
    <mergeCell ref="BX348:BY348"/>
    <mergeCell ref="CH348:CI348"/>
    <mergeCell ref="BT345:BU345"/>
    <mergeCell ref="BV345:BW345"/>
    <mergeCell ref="BX345:BY345"/>
    <mergeCell ref="CH345:CI345"/>
    <mergeCell ref="BT346:BU346"/>
    <mergeCell ref="BV346:BW346"/>
    <mergeCell ref="BX346:BY346"/>
    <mergeCell ref="CH346:CI346"/>
    <mergeCell ref="BT343:BU343"/>
    <mergeCell ref="BV343:BW343"/>
    <mergeCell ref="BX343:BY343"/>
    <mergeCell ref="CH343:CI343"/>
    <mergeCell ref="BT344:BU344"/>
    <mergeCell ref="BV344:BW344"/>
    <mergeCell ref="BX344:BY344"/>
    <mergeCell ref="CH344:CI344"/>
    <mergeCell ref="BT341:BU341"/>
    <mergeCell ref="BV341:BW341"/>
    <mergeCell ref="BX341:BY341"/>
    <mergeCell ref="CH341:CI341"/>
    <mergeCell ref="BT342:BU342"/>
    <mergeCell ref="BV342:BW342"/>
    <mergeCell ref="BX342:BY342"/>
    <mergeCell ref="CH342:CI342"/>
    <mergeCell ref="BT339:BU339"/>
    <mergeCell ref="BV339:BW339"/>
    <mergeCell ref="BX339:BY339"/>
    <mergeCell ref="CH339:CI339"/>
    <mergeCell ref="BT340:BU340"/>
    <mergeCell ref="BV340:BW340"/>
    <mergeCell ref="BX340:BY340"/>
    <mergeCell ref="CH340:CI340"/>
    <mergeCell ref="BT337:BU337"/>
    <mergeCell ref="BV337:BW337"/>
    <mergeCell ref="BX337:BY337"/>
    <mergeCell ref="CH337:CI337"/>
    <mergeCell ref="BT338:BU338"/>
    <mergeCell ref="BV338:BW338"/>
    <mergeCell ref="BX338:BY338"/>
    <mergeCell ref="CH338:CI338"/>
    <mergeCell ref="BT335:BU335"/>
    <mergeCell ref="BV335:BW335"/>
    <mergeCell ref="BX335:BY335"/>
    <mergeCell ref="CH335:CI335"/>
    <mergeCell ref="BT336:BU336"/>
    <mergeCell ref="BV336:BW336"/>
    <mergeCell ref="BX336:BY336"/>
    <mergeCell ref="CH336:CI336"/>
    <mergeCell ref="BT333:BU333"/>
    <mergeCell ref="BV333:BW333"/>
    <mergeCell ref="BX333:BY333"/>
    <mergeCell ref="CH333:CI333"/>
    <mergeCell ref="BT334:BU334"/>
    <mergeCell ref="BV334:BW334"/>
    <mergeCell ref="BX334:BY334"/>
    <mergeCell ref="CH334:CI334"/>
    <mergeCell ref="BT331:BU331"/>
    <mergeCell ref="BV331:BW331"/>
    <mergeCell ref="BX331:BY331"/>
    <mergeCell ref="CH331:CI331"/>
    <mergeCell ref="BT332:BU332"/>
    <mergeCell ref="BV332:BW332"/>
    <mergeCell ref="BX332:BY332"/>
    <mergeCell ref="CH332:CI332"/>
    <mergeCell ref="BT329:BU329"/>
    <mergeCell ref="BV329:BW329"/>
    <mergeCell ref="BX329:BY329"/>
    <mergeCell ref="CH329:CI329"/>
    <mergeCell ref="BT330:BU330"/>
    <mergeCell ref="BV330:BW330"/>
    <mergeCell ref="BX330:BY330"/>
    <mergeCell ref="CH330:CI330"/>
    <mergeCell ref="BT327:BU327"/>
    <mergeCell ref="BV327:BW327"/>
    <mergeCell ref="BX327:BY327"/>
    <mergeCell ref="CH327:CI327"/>
    <mergeCell ref="BT328:BU328"/>
    <mergeCell ref="BV328:BW328"/>
    <mergeCell ref="BX328:BY328"/>
    <mergeCell ref="CH328:CI328"/>
    <mergeCell ref="BT325:BU325"/>
    <mergeCell ref="BV325:BW325"/>
    <mergeCell ref="BX325:BY325"/>
    <mergeCell ref="CH325:CI325"/>
    <mergeCell ref="BT326:BU326"/>
    <mergeCell ref="BV326:BW326"/>
    <mergeCell ref="BX326:BY326"/>
    <mergeCell ref="CH326:CI326"/>
    <mergeCell ref="BT323:BU323"/>
    <mergeCell ref="BV323:BW323"/>
    <mergeCell ref="BX323:BY323"/>
    <mergeCell ref="CH323:CI323"/>
    <mergeCell ref="BT324:BU324"/>
    <mergeCell ref="BV324:BW324"/>
    <mergeCell ref="BX324:BY324"/>
    <mergeCell ref="CH324:CI324"/>
    <mergeCell ref="BT321:BU321"/>
    <mergeCell ref="BV321:BW321"/>
    <mergeCell ref="BX321:BY321"/>
    <mergeCell ref="CH321:CI321"/>
    <mergeCell ref="BT322:BU322"/>
    <mergeCell ref="BV322:BW322"/>
    <mergeCell ref="BX322:BY322"/>
    <mergeCell ref="CH322:CI322"/>
    <mergeCell ref="BT319:BU319"/>
    <mergeCell ref="BV319:BW319"/>
    <mergeCell ref="BX319:BY319"/>
    <mergeCell ref="CH319:CI319"/>
    <mergeCell ref="BT320:BU320"/>
    <mergeCell ref="BV320:BW320"/>
    <mergeCell ref="BX320:BY320"/>
    <mergeCell ref="CH320:CI320"/>
    <mergeCell ref="BT317:BU317"/>
    <mergeCell ref="BV317:BW317"/>
    <mergeCell ref="BX317:BY317"/>
    <mergeCell ref="CH317:CI317"/>
    <mergeCell ref="BT318:BU318"/>
    <mergeCell ref="BV318:BW318"/>
    <mergeCell ref="BX318:BY318"/>
    <mergeCell ref="CH318:CI318"/>
    <mergeCell ref="BT315:BU315"/>
    <mergeCell ref="BV315:BW315"/>
    <mergeCell ref="BX315:BY315"/>
    <mergeCell ref="CH315:CI315"/>
    <mergeCell ref="BT316:BU316"/>
    <mergeCell ref="BV316:BW316"/>
    <mergeCell ref="BX316:BY316"/>
    <mergeCell ref="CH316:CI316"/>
    <mergeCell ref="BT313:BU313"/>
    <mergeCell ref="BV313:BW313"/>
    <mergeCell ref="BX313:BY313"/>
    <mergeCell ref="CH313:CI313"/>
    <mergeCell ref="BT314:BU314"/>
    <mergeCell ref="BV314:BW314"/>
    <mergeCell ref="BX314:BY314"/>
    <mergeCell ref="CH314:CI314"/>
    <mergeCell ref="BT311:BU311"/>
    <mergeCell ref="BV311:BW311"/>
    <mergeCell ref="BX311:BY311"/>
    <mergeCell ref="CH311:CI311"/>
    <mergeCell ref="BT312:BU312"/>
    <mergeCell ref="BV312:BW312"/>
    <mergeCell ref="BX312:BY312"/>
    <mergeCell ref="CH312:CI312"/>
    <mergeCell ref="BT309:BU309"/>
    <mergeCell ref="BV309:BW309"/>
    <mergeCell ref="BX309:BY309"/>
    <mergeCell ref="CH309:CI309"/>
    <mergeCell ref="BT310:BU310"/>
    <mergeCell ref="BV310:BW310"/>
    <mergeCell ref="BX310:BY310"/>
    <mergeCell ref="CH310:CI310"/>
    <mergeCell ref="BT307:BU307"/>
    <mergeCell ref="BV307:BW307"/>
    <mergeCell ref="BX307:BY307"/>
    <mergeCell ref="CH307:CI307"/>
    <mergeCell ref="BT308:BU308"/>
    <mergeCell ref="BV308:BW308"/>
    <mergeCell ref="BX308:BY308"/>
    <mergeCell ref="CH308:CI308"/>
    <mergeCell ref="BT305:BU305"/>
    <mergeCell ref="BV305:BW305"/>
    <mergeCell ref="BX305:BY305"/>
    <mergeCell ref="CH305:CI305"/>
    <mergeCell ref="BT306:BU306"/>
    <mergeCell ref="BV306:BW306"/>
    <mergeCell ref="BX306:BY306"/>
    <mergeCell ref="CH306:CI306"/>
    <mergeCell ref="BT303:BU303"/>
    <mergeCell ref="BV303:BW303"/>
    <mergeCell ref="BX303:BY303"/>
    <mergeCell ref="CH303:CI303"/>
    <mergeCell ref="BT304:BU304"/>
    <mergeCell ref="BV304:BW304"/>
    <mergeCell ref="BX304:BY304"/>
    <mergeCell ref="CH304:CI304"/>
    <mergeCell ref="BT301:BU301"/>
    <mergeCell ref="BV301:BW301"/>
    <mergeCell ref="BX301:BY301"/>
    <mergeCell ref="CH301:CI301"/>
    <mergeCell ref="BT302:BU302"/>
    <mergeCell ref="BV302:BW302"/>
    <mergeCell ref="BX302:BY302"/>
    <mergeCell ref="CH302:CI302"/>
    <mergeCell ref="BT299:BU299"/>
    <mergeCell ref="BV299:BW299"/>
    <mergeCell ref="BX299:BY299"/>
    <mergeCell ref="CH299:CI299"/>
    <mergeCell ref="BT300:BU300"/>
    <mergeCell ref="BV300:BW300"/>
    <mergeCell ref="BX300:BY300"/>
    <mergeCell ref="CH300:CI300"/>
    <mergeCell ref="BT297:BU297"/>
    <mergeCell ref="BV297:BW297"/>
    <mergeCell ref="BX297:BY297"/>
    <mergeCell ref="CH297:CI297"/>
    <mergeCell ref="BT298:BU298"/>
    <mergeCell ref="BV298:BW298"/>
    <mergeCell ref="BX298:BY298"/>
    <mergeCell ref="CH298:CI298"/>
    <mergeCell ref="BT295:BU295"/>
    <mergeCell ref="BV295:BW295"/>
    <mergeCell ref="BX295:BY295"/>
    <mergeCell ref="CH295:CI295"/>
    <mergeCell ref="BT296:BU296"/>
    <mergeCell ref="BV296:BW296"/>
    <mergeCell ref="BX296:BY296"/>
    <mergeCell ref="CH296:CI296"/>
    <mergeCell ref="BT293:BU293"/>
    <mergeCell ref="BV293:BW293"/>
    <mergeCell ref="BX293:BY293"/>
    <mergeCell ref="CH293:CI293"/>
    <mergeCell ref="BT294:BU294"/>
    <mergeCell ref="BV294:BW294"/>
    <mergeCell ref="BX294:BY294"/>
    <mergeCell ref="CH294:CI294"/>
    <mergeCell ref="BT291:BU291"/>
    <mergeCell ref="BV291:BW291"/>
    <mergeCell ref="BX291:BY291"/>
    <mergeCell ref="CH291:CI291"/>
    <mergeCell ref="BT292:BU292"/>
    <mergeCell ref="BV292:BW292"/>
    <mergeCell ref="BX292:BY292"/>
    <mergeCell ref="CH292:CI292"/>
    <mergeCell ref="BT289:BU289"/>
    <mergeCell ref="BV289:BW289"/>
    <mergeCell ref="BX289:BY289"/>
    <mergeCell ref="CH289:CI289"/>
    <mergeCell ref="BT290:BU290"/>
    <mergeCell ref="BV290:BW290"/>
    <mergeCell ref="BX290:BY290"/>
    <mergeCell ref="CH290:CI290"/>
    <mergeCell ref="BT287:BU287"/>
    <mergeCell ref="BV287:BW287"/>
    <mergeCell ref="BX287:BY287"/>
    <mergeCell ref="CH287:CI287"/>
    <mergeCell ref="BT288:BU288"/>
    <mergeCell ref="BV288:BW288"/>
    <mergeCell ref="BX288:BY288"/>
    <mergeCell ref="CH288:CI288"/>
    <mergeCell ref="BT285:BU285"/>
    <mergeCell ref="BV285:BW285"/>
    <mergeCell ref="BX285:BY285"/>
    <mergeCell ref="CH285:CI285"/>
    <mergeCell ref="BT286:BU286"/>
    <mergeCell ref="BV286:BW286"/>
    <mergeCell ref="BX286:BY286"/>
    <mergeCell ref="CH286:CI286"/>
    <mergeCell ref="BT283:BU283"/>
    <mergeCell ref="BV283:BW283"/>
    <mergeCell ref="BX283:BY283"/>
    <mergeCell ref="CH283:CI283"/>
    <mergeCell ref="BT284:BU284"/>
    <mergeCell ref="BV284:BW284"/>
    <mergeCell ref="BX284:BY284"/>
    <mergeCell ref="CH284:CI284"/>
    <mergeCell ref="BT281:BU281"/>
    <mergeCell ref="BV281:BW281"/>
    <mergeCell ref="BX281:BY281"/>
    <mergeCell ref="CH281:CI281"/>
    <mergeCell ref="BT282:BU282"/>
    <mergeCell ref="BV282:BW282"/>
    <mergeCell ref="BX282:BY282"/>
    <mergeCell ref="CH282:CI282"/>
    <mergeCell ref="BT279:BU279"/>
    <mergeCell ref="BV279:BW279"/>
    <mergeCell ref="BX279:BY279"/>
    <mergeCell ref="CH279:CI279"/>
    <mergeCell ref="BT280:BU280"/>
    <mergeCell ref="BV280:BW280"/>
    <mergeCell ref="BX280:BY280"/>
    <mergeCell ref="CH280:CI280"/>
    <mergeCell ref="BT277:BU277"/>
    <mergeCell ref="BV277:BW277"/>
    <mergeCell ref="BX277:BY277"/>
    <mergeCell ref="CH277:CI277"/>
    <mergeCell ref="BT278:BU278"/>
    <mergeCell ref="BV278:BW278"/>
    <mergeCell ref="BX278:BY278"/>
    <mergeCell ref="CH278:CI278"/>
    <mergeCell ref="BT275:BU275"/>
    <mergeCell ref="BV275:BW275"/>
    <mergeCell ref="BX275:BY275"/>
    <mergeCell ref="CH275:CI275"/>
    <mergeCell ref="BT276:BU276"/>
    <mergeCell ref="BV276:BW276"/>
    <mergeCell ref="BX276:BY276"/>
    <mergeCell ref="CH276:CI276"/>
    <mergeCell ref="BT273:BU273"/>
    <mergeCell ref="BV273:BW273"/>
    <mergeCell ref="BX273:BY273"/>
    <mergeCell ref="CH273:CI273"/>
    <mergeCell ref="BT274:BU274"/>
    <mergeCell ref="BV274:BW274"/>
    <mergeCell ref="BX274:BY274"/>
    <mergeCell ref="CH274:CI274"/>
    <mergeCell ref="BT271:BU271"/>
    <mergeCell ref="BV271:BW271"/>
    <mergeCell ref="BX271:BY271"/>
    <mergeCell ref="CH271:CI271"/>
    <mergeCell ref="BT272:BU272"/>
    <mergeCell ref="BV272:BW272"/>
    <mergeCell ref="BX272:BY272"/>
    <mergeCell ref="CH272:CI272"/>
    <mergeCell ref="BT269:BU269"/>
    <mergeCell ref="BV269:BW269"/>
    <mergeCell ref="BX269:BY269"/>
    <mergeCell ref="CH269:CI269"/>
    <mergeCell ref="BT270:BU270"/>
    <mergeCell ref="BV270:BW270"/>
    <mergeCell ref="BX270:BY270"/>
    <mergeCell ref="CH270:CI270"/>
    <mergeCell ref="BT267:BU267"/>
    <mergeCell ref="BV267:BW267"/>
    <mergeCell ref="BX267:BY267"/>
    <mergeCell ref="CH267:CI267"/>
    <mergeCell ref="BT268:BU268"/>
    <mergeCell ref="BV268:BW268"/>
    <mergeCell ref="BX268:BY268"/>
    <mergeCell ref="CH268:CI268"/>
    <mergeCell ref="BT265:BU265"/>
    <mergeCell ref="BV265:BW265"/>
    <mergeCell ref="BX265:BY265"/>
    <mergeCell ref="CH265:CI265"/>
    <mergeCell ref="BT266:BU266"/>
    <mergeCell ref="BV266:BW266"/>
    <mergeCell ref="BX266:BY266"/>
    <mergeCell ref="CH266:CI266"/>
    <mergeCell ref="BT263:BU263"/>
    <mergeCell ref="BV263:BW263"/>
    <mergeCell ref="BX263:BY263"/>
    <mergeCell ref="CH263:CI263"/>
    <mergeCell ref="BT264:BU264"/>
    <mergeCell ref="BV264:BW264"/>
    <mergeCell ref="BX264:BY264"/>
    <mergeCell ref="CH264:CI264"/>
    <mergeCell ref="BT261:BU261"/>
    <mergeCell ref="BV261:BW261"/>
    <mergeCell ref="BX261:BY261"/>
    <mergeCell ref="CH261:CI261"/>
    <mergeCell ref="BT262:BU262"/>
    <mergeCell ref="BV262:BW262"/>
    <mergeCell ref="BX262:BY262"/>
    <mergeCell ref="CH262:CI262"/>
    <mergeCell ref="BT259:BU259"/>
    <mergeCell ref="BV259:BW259"/>
    <mergeCell ref="BX259:BY259"/>
    <mergeCell ref="CH259:CI259"/>
    <mergeCell ref="BT260:BU260"/>
    <mergeCell ref="BV260:BW260"/>
    <mergeCell ref="BX260:BY260"/>
    <mergeCell ref="CH260:CI260"/>
    <mergeCell ref="BT257:BU257"/>
    <mergeCell ref="BV257:BW257"/>
    <mergeCell ref="BX257:BY257"/>
    <mergeCell ref="CH257:CI257"/>
    <mergeCell ref="BT258:BU258"/>
    <mergeCell ref="BV258:BW258"/>
    <mergeCell ref="BX258:BY258"/>
    <mergeCell ref="CH258:CI258"/>
    <mergeCell ref="BT255:BU255"/>
    <mergeCell ref="BV255:BW255"/>
    <mergeCell ref="BX255:BY255"/>
    <mergeCell ref="CH255:CI255"/>
    <mergeCell ref="BT256:BU256"/>
    <mergeCell ref="BV256:BW256"/>
    <mergeCell ref="BX256:BY256"/>
    <mergeCell ref="CH256:CI256"/>
    <mergeCell ref="BT253:BU253"/>
    <mergeCell ref="BV253:BW253"/>
    <mergeCell ref="BX253:BY253"/>
    <mergeCell ref="CH253:CI253"/>
    <mergeCell ref="BT254:BU254"/>
    <mergeCell ref="BV254:BW254"/>
    <mergeCell ref="BX254:BY254"/>
    <mergeCell ref="CH254:CI254"/>
    <mergeCell ref="BT251:BU251"/>
    <mergeCell ref="BV251:BW251"/>
    <mergeCell ref="BX251:BY251"/>
    <mergeCell ref="CH251:CI251"/>
    <mergeCell ref="BT252:BU252"/>
    <mergeCell ref="BV252:BW252"/>
    <mergeCell ref="BX252:BY252"/>
    <mergeCell ref="CH252:CI252"/>
    <mergeCell ref="BT249:BU249"/>
    <mergeCell ref="BV249:BW249"/>
    <mergeCell ref="BX249:BY249"/>
    <mergeCell ref="CH249:CI249"/>
    <mergeCell ref="BT250:BU250"/>
    <mergeCell ref="BV250:BW250"/>
    <mergeCell ref="BX250:BY250"/>
    <mergeCell ref="CH250:CI250"/>
    <mergeCell ref="BT247:BU247"/>
    <mergeCell ref="BV247:BW247"/>
    <mergeCell ref="BX247:BY247"/>
    <mergeCell ref="CH247:CI247"/>
    <mergeCell ref="BT248:BU248"/>
    <mergeCell ref="BV248:BW248"/>
    <mergeCell ref="BX248:BY248"/>
    <mergeCell ref="CH248:CI248"/>
    <mergeCell ref="BT245:BU245"/>
    <mergeCell ref="BV245:BW245"/>
    <mergeCell ref="BX245:BY245"/>
    <mergeCell ref="CH245:CI245"/>
    <mergeCell ref="BT246:BU246"/>
    <mergeCell ref="BV246:BW246"/>
    <mergeCell ref="BX246:BY246"/>
    <mergeCell ref="CH246:CI246"/>
    <mergeCell ref="BT243:BU243"/>
    <mergeCell ref="BV243:BW243"/>
    <mergeCell ref="BX243:BY243"/>
    <mergeCell ref="CH243:CI243"/>
    <mergeCell ref="BT244:BU244"/>
    <mergeCell ref="BV244:BW244"/>
    <mergeCell ref="BX244:BY244"/>
    <mergeCell ref="CH244:CI244"/>
    <mergeCell ref="BT241:BU241"/>
    <mergeCell ref="BV241:BW241"/>
    <mergeCell ref="BX241:BY241"/>
    <mergeCell ref="CH241:CI241"/>
    <mergeCell ref="BT242:BU242"/>
    <mergeCell ref="BV242:BW242"/>
    <mergeCell ref="BX242:BY242"/>
    <mergeCell ref="CH242:CI242"/>
    <mergeCell ref="BT239:BU239"/>
    <mergeCell ref="BV239:BW239"/>
    <mergeCell ref="BX239:BY239"/>
    <mergeCell ref="CH239:CI239"/>
    <mergeCell ref="BT240:BU240"/>
    <mergeCell ref="BV240:BW240"/>
    <mergeCell ref="BX240:BY240"/>
    <mergeCell ref="CH240:CI240"/>
    <mergeCell ref="BT237:BU237"/>
    <mergeCell ref="BV237:BW237"/>
    <mergeCell ref="BX237:BY237"/>
    <mergeCell ref="CH237:CI237"/>
    <mergeCell ref="BT238:BU238"/>
    <mergeCell ref="BV238:BW238"/>
    <mergeCell ref="BX238:BY238"/>
    <mergeCell ref="CH238:CI238"/>
    <mergeCell ref="BT235:BU235"/>
    <mergeCell ref="BV235:BW235"/>
    <mergeCell ref="BX235:BY235"/>
    <mergeCell ref="CH235:CI235"/>
    <mergeCell ref="BT236:BU236"/>
    <mergeCell ref="BV236:BW236"/>
    <mergeCell ref="BX236:BY236"/>
    <mergeCell ref="CH236:CI236"/>
    <mergeCell ref="BT233:BU233"/>
    <mergeCell ref="BV233:BW233"/>
    <mergeCell ref="BX233:BY233"/>
    <mergeCell ref="CH233:CI233"/>
    <mergeCell ref="BT234:BU234"/>
    <mergeCell ref="BV234:BW234"/>
    <mergeCell ref="BX234:BY234"/>
    <mergeCell ref="CH234:CI234"/>
    <mergeCell ref="BT231:BU231"/>
    <mergeCell ref="BV231:BW231"/>
    <mergeCell ref="BX231:BY231"/>
    <mergeCell ref="CH231:CI231"/>
    <mergeCell ref="BT232:BU232"/>
    <mergeCell ref="BV232:BW232"/>
    <mergeCell ref="BX232:BY232"/>
    <mergeCell ref="CH232:CI232"/>
    <mergeCell ref="BT229:BU229"/>
    <mergeCell ref="BV229:BW229"/>
    <mergeCell ref="BX229:BY229"/>
    <mergeCell ref="CH229:CI229"/>
    <mergeCell ref="BT230:BU230"/>
    <mergeCell ref="BV230:BW230"/>
    <mergeCell ref="BX230:BY230"/>
    <mergeCell ref="CH230:CI230"/>
    <mergeCell ref="BT227:BU227"/>
    <mergeCell ref="BV227:BW227"/>
    <mergeCell ref="BX227:BY227"/>
    <mergeCell ref="CH227:CI227"/>
    <mergeCell ref="BT228:BU228"/>
    <mergeCell ref="BV228:BW228"/>
    <mergeCell ref="BX228:BY228"/>
    <mergeCell ref="CH228:CI228"/>
    <mergeCell ref="BT225:BU225"/>
    <mergeCell ref="BV225:BW225"/>
    <mergeCell ref="BX225:BY225"/>
    <mergeCell ref="CH225:CI225"/>
    <mergeCell ref="BT226:BU226"/>
    <mergeCell ref="BV226:BW226"/>
    <mergeCell ref="BX226:BY226"/>
    <mergeCell ref="CH226:CI226"/>
    <mergeCell ref="BT223:BU223"/>
    <mergeCell ref="BV223:BW223"/>
    <mergeCell ref="BX223:BY223"/>
    <mergeCell ref="CH223:CI223"/>
    <mergeCell ref="BT224:BU224"/>
    <mergeCell ref="BV224:BW224"/>
    <mergeCell ref="BX224:BY224"/>
    <mergeCell ref="CH224:CI224"/>
    <mergeCell ref="BT221:BU221"/>
    <mergeCell ref="BV221:BW221"/>
    <mergeCell ref="BX221:BY221"/>
    <mergeCell ref="CH221:CI221"/>
    <mergeCell ref="BT222:BU222"/>
    <mergeCell ref="BV222:BW222"/>
    <mergeCell ref="BX222:BY222"/>
    <mergeCell ref="CH222:CI222"/>
    <mergeCell ref="BT219:BU219"/>
    <mergeCell ref="BV219:BW219"/>
    <mergeCell ref="BX219:BY219"/>
    <mergeCell ref="CH219:CI219"/>
    <mergeCell ref="BT220:BU220"/>
    <mergeCell ref="BV220:BW220"/>
    <mergeCell ref="BX220:BY220"/>
    <mergeCell ref="CH220:CI220"/>
    <mergeCell ref="BT217:BU217"/>
    <mergeCell ref="BV217:BW217"/>
    <mergeCell ref="BX217:BY217"/>
    <mergeCell ref="CH217:CI217"/>
    <mergeCell ref="BT218:BU218"/>
    <mergeCell ref="BV218:BW218"/>
    <mergeCell ref="BX218:BY218"/>
    <mergeCell ref="CH218:CI218"/>
    <mergeCell ref="BT215:BU215"/>
    <mergeCell ref="BV215:BW215"/>
    <mergeCell ref="BX215:BY215"/>
    <mergeCell ref="CH215:CI215"/>
    <mergeCell ref="BT216:BU216"/>
    <mergeCell ref="BV216:BW216"/>
    <mergeCell ref="BX216:BY216"/>
    <mergeCell ref="CH216:CI216"/>
    <mergeCell ref="BT213:BU213"/>
    <mergeCell ref="BV213:BW213"/>
    <mergeCell ref="BX213:BY213"/>
    <mergeCell ref="CH213:CI213"/>
    <mergeCell ref="BT214:BU214"/>
    <mergeCell ref="BV214:BW214"/>
    <mergeCell ref="BX214:BY214"/>
    <mergeCell ref="CH214:CI214"/>
    <mergeCell ref="BT211:BU211"/>
    <mergeCell ref="BV211:BW211"/>
    <mergeCell ref="BX211:BY211"/>
    <mergeCell ref="CH211:CI211"/>
    <mergeCell ref="BT212:BU212"/>
    <mergeCell ref="BV212:BW212"/>
    <mergeCell ref="BX212:BY212"/>
    <mergeCell ref="CH212:CI212"/>
    <mergeCell ref="BT209:BU209"/>
    <mergeCell ref="BV209:BW209"/>
    <mergeCell ref="BX209:BY209"/>
    <mergeCell ref="CH209:CI209"/>
    <mergeCell ref="BT210:BU210"/>
    <mergeCell ref="BV210:BW210"/>
    <mergeCell ref="BX210:BY210"/>
    <mergeCell ref="CH210:CI210"/>
    <mergeCell ref="BT207:BU207"/>
    <mergeCell ref="BV207:BW207"/>
    <mergeCell ref="BX207:BY207"/>
    <mergeCell ref="CH207:CI207"/>
    <mergeCell ref="BT208:BU208"/>
    <mergeCell ref="BV208:BW208"/>
    <mergeCell ref="BX208:BY208"/>
    <mergeCell ref="CH208:CI208"/>
    <mergeCell ref="BT205:BU205"/>
    <mergeCell ref="BV205:BW205"/>
    <mergeCell ref="BX205:BY205"/>
    <mergeCell ref="CH205:CI205"/>
    <mergeCell ref="BT206:BU206"/>
    <mergeCell ref="BV206:BW206"/>
    <mergeCell ref="BX206:BY206"/>
    <mergeCell ref="CH206:CI206"/>
    <mergeCell ref="BT203:BU203"/>
    <mergeCell ref="BV203:BW203"/>
    <mergeCell ref="BX203:BY203"/>
    <mergeCell ref="CH203:CI203"/>
    <mergeCell ref="BT204:BU204"/>
    <mergeCell ref="BV204:BW204"/>
    <mergeCell ref="BX204:BY204"/>
    <mergeCell ref="CH204:CI204"/>
    <mergeCell ref="BT201:BU201"/>
    <mergeCell ref="BV201:BW201"/>
    <mergeCell ref="BX201:BY201"/>
    <mergeCell ref="CH201:CI201"/>
    <mergeCell ref="BT202:BU202"/>
    <mergeCell ref="BV202:BW202"/>
    <mergeCell ref="BX202:BY202"/>
    <mergeCell ref="CH202:CI202"/>
    <mergeCell ref="BT199:BU199"/>
    <mergeCell ref="BV199:BW199"/>
    <mergeCell ref="BX199:BY199"/>
    <mergeCell ref="CH199:CI199"/>
    <mergeCell ref="BT200:BU200"/>
    <mergeCell ref="BV200:BW200"/>
    <mergeCell ref="BX200:BY200"/>
    <mergeCell ref="CH200:CI200"/>
    <mergeCell ref="BT197:BU197"/>
    <mergeCell ref="BV197:BW197"/>
    <mergeCell ref="BX197:BY197"/>
    <mergeCell ref="CH197:CI197"/>
    <mergeCell ref="BT198:BU198"/>
    <mergeCell ref="BV198:BW198"/>
    <mergeCell ref="BX198:BY198"/>
    <mergeCell ref="CH198:CI198"/>
    <mergeCell ref="BT195:BU195"/>
    <mergeCell ref="BV195:BW195"/>
    <mergeCell ref="BX195:BY195"/>
    <mergeCell ref="CH195:CI195"/>
    <mergeCell ref="BT196:BU196"/>
    <mergeCell ref="BV196:BW196"/>
    <mergeCell ref="BX196:BY196"/>
    <mergeCell ref="CH196:CI196"/>
    <mergeCell ref="BT193:BU193"/>
    <mergeCell ref="BV193:BW193"/>
    <mergeCell ref="BX193:BY193"/>
    <mergeCell ref="CH193:CI193"/>
    <mergeCell ref="BT194:BU194"/>
    <mergeCell ref="BV194:BW194"/>
    <mergeCell ref="BX194:BY194"/>
    <mergeCell ref="CH194:CI194"/>
    <mergeCell ref="BT191:BU191"/>
    <mergeCell ref="BV191:BW191"/>
    <mergeCell ref="BX191:BY191"/>
    <mergeCell ref="CH191:CI191"/>
    <mergeCell ref="BT192:BU192"/>
    <mergeCell ref="BV192:BW192"/>
    <mergeCell ref="BX192:BY192"/>
    <mergeCell ref="CH192:CI192"/>
    <mergeCell ref="BT189:BU189"/>
    <mergeCell ref="BV189:BW189"/>
    <mergeCell ref="BX189:BY189"/>
    <mergeCell ref="CH189:CI189"/>
    <mergeCell ref="BT190:BU190"/>
    <mergeCell ref="BV190:BW190"/>
    <mergeCell ref="BX190:BY190"/>
    <mergeCell ref="CH190:CI190"/>
    <mergeCell ref="BT187:BU187"/>
    <mergeCell ref="BV187:BW187"/>
    <mergeCell ref="BX187:BY187"/>
    <mergeCell ref="CH187:CI187"/>
    <mergeCell ref="BT188:BU188"/>
    <mergeCell ref="BV188:BW188"/>
    <mergeCell ref="BX188:BY188"/>
    <mergeCell ref="CH188:CI188"/>
    <mergeCell ref="BT185:BU185"/>
    <mergeCell ref="BV185:BW185"/>
    <mergeCell ref="BX185:BY185"/>
    <mergeCell ref="CH185:CI185"/>
    <mergeCell ref="BT186:BU186"/>
    <mergeCell ref="BV186:BW186"/>
    <mergeCell ref="BX186:BY186"/>
    <mergeCell ref="CH186:CI186"/>
    <mergeCell ref="BT183:BU183"/>
    <mergeCell ref="BV183:BW183"/>
    <mergeCell ref="BX183:BY183"/>
    <mergeCell ref="CH183:CI183"/>
    <mergeCell ref="BT184:BU184"/>
    <mergeCell ref="BV184:BW184"/>
    <mergeCell ref="BX184:BY184"/>
    <mergeCell ref="CH184:CI184"/>
    <mergeCell ref="BT181:BU181"/>
    <mergeCell ref="BV181:BW181"/>
    <mergeCell ref="BX181:BY181"/>
    <mergeCell ref="CH181:CI181"/>
    <mergeCell ref="BT182:BU182"/>
    <mergeCell ref="BV182:BW182"/>
    <mergeCell ref="BX182:BY182"/>
    <mergeCell ref="CH182:CI182"/>
    <mergeCell ref="BT179:BU179"/>
    <mergeCell ref="BV179:BW179"/>
    <mergeCell ref="BX179:BY179"/>
    <mergeCell ref="CH179:CI179"/>
    <mergeCell ref="BT180:BU180"/>
    <mergeCell ref="BV180:BW180"/>
    <mergeCell ref="BX180:BY180"/>
    <mergeCell ref="CH180:CI180"/>
    <mergeCell ref="BT177:BU177"/>
    <mergeCell ref="BV177:BW177"/>
    <mergeCell ref="BX177:BY177"/>
    <mergeCell ref="CH177:CI177"/>
    <mergeCell ref="BT178:BU178"/>
    <mergeCell ref="BV178:BW178"/>
    <mergeCell ref="BX178:BY178"/>
    <mergeCell ref="CH178:CI178"/>
    <mergeCell ref="BT175:BU175"/>
    <mergeCell ref="BV175:BW175"/>
    <mergeCell ref="BX175:BY175"/>
    <mergeCell ref="CH175:CI175"/>
    <mergeCell ref="BT176:BU176"/>
    <mergeCell ref="BV176:BW176"/>
    <mergeCell ref="BX176:BY176"/>
    <mergeCell ref="CH176:CI176"/>
    <mergeCell ref="BT173:BU173"/>
    <mergeCell ref="BV173:BW173"/>
    <mergeCell ref="BX173:BY173"/>
    <mergeCell ref="CH173:CI173"/>
    <mergeCell ref="BT174:BU174"/>
    <mergeCell ref="BV174:BW174"/>
    <mergeCell ref="BX174:BY174"/>
    <mergeCell ref="CH174:CI174"/>
    <mergeCell ref="BT171:BU171"/>
    <mergeCell ref="BV171:BW171"/>
    <mergeCell ref="BX171:BY171"/>
    <mergeCell ref="CH171:CI171"/>
    <mergeCell ref="BT172:BU172"/>
    <mergeCell ref="BV172:BW172"/>
    <mergeCell ref="BX172:BY172"/>
    <mergeCell ref="CH172:CI172"/>
    <mergeCell ref="BT169:BU169"/>
    <mergeCell ref="BV169:BW169"/>
    <mergeCell ref="BX169:BY169"/>
    <mergeCell ref="CH169:CI169"/>
    <mergeCell ref="BT170:BU170"/>
    <mergeCell ref="BV170:BW170"/>
    <mergeCell ref="BX170:BY170"/>
    <mergeCell ref="CH170:CI170"/>
    <mergeCell ref="BT167:BU167"/>
    <mergeCell ref="BV167:BW167"/>
    <mergeCell ref="BX167:BY167"/>
    <mergeCell ref="CH167:CI167"/>
    <mergeCell ref="BT168:BU168"/>
    <mergeCell ref="BV168:BW168"/>
    <mergeCell ref="BX168:BY168"/>
    <mergeCell ref="CH168:CI168"/>
    <mergeCell ref="BT165:BU165"/>
    <mergeCell ref="BV165:BW165"/>
    <mergeCell ref="BX165:BY165"/>
    <mergeCell ref="CH165:CI165"/>
    <mergeCell ref="BT166:BU166"/>
    <mergeCell ref="BV166:BW166"/>
    <mergeCell ref="BX166:BY166"/>
    <mergeCell ref="CH166:CI166"/>
    <mergeCell ref="BT163:BU163"/>
    <mergeCell ref="BV163:BW163"/>
    <mergeCell ref="BX163:BY163"/>
    <mergeCell ref="CH163:CI163"/>
    <mergeCell ref="BT164:BU164"/>
    <mergeCell ref="BV164:BW164"/>
    <mergeCell ref="BX164:BY164"/>
    <mergeCell ref="CH164:CI164"/>
    <mergeCell ref="BT161:BU161"/>
    <mergeCell ref="BV161:BW161"/>
    <mergeCell ref="BX161:BY161"/>
    <mergeCell ref="CH161:CI161"/>
    <mergeCell ref="BT162:BU162"/>
    <mergeCell ref="BV162:BW162"/>
    <mergeCell ref="BX162:BY162"/>
    <mergeCell ref="CH162:CI162"/>
    <mergeCell ref="BT159:BU159"/>
    <mergeCell ref="BV159:BW159"/>
    <mergeCell ref="BX159:BY159"/>
    <mergeCell ref="CH159:CI159"/>
    <mergeCell ref="BT160:BU160"/>
    <mergeCell ref="BV160:BW160"/>
    <mergeCell ref="BX160:BY160"/>
    <mergeCell ref="CH160:CI160"/>
    <mergeCell ref="BT157:BU157"/>
    <mergeCell ref="BV157:BW157"/>
    <mergeCell ref="BX157:BY157"/>
    <mergeCell ref="CH157:CI157"/>
    <mergeCell ref="BT158:BU158"/>
    <mergeCell ref="BV158:BW158"/>
    <mergeCell ref="BX158:BY158"/>
    <mergeCell ref="CH158:CI158"/>
    <mergeCell ref="BT155:BU155"/>
    <mergeCell ref="BV155:BW155"/>
    <mergeCell ref="BX155:BY155"/>
    <mergeCell ref="CH155:CI155"/>
    <mergeCell ref="BT156:BU156"/>
    <mergeCell ref="BV156:BW156"/>
    <mergeCell ref="BX156:BY156"/>
    <mergeCell ref="CH156:CI156"/>
    <mergeCell ref="BT153:BU153"/>
    <mergeCell ref="BV153:BW153"/>
    <mergeCell ref="BX153:BY153"/>
    <mergeCell ref="CH153:CI153"/>
    <mergeCell ref="BT154:BU154"/>
    <mergeCell ref="BV154:BW154"/>
    <mergeCell ref="BX154:BY154"/>
    <mergeCell ref="CH154:CI154"/>
    <mergeCell ref="BT151:BU151"/>
    <mergeCell ref="BV151:BW151"/>
    <mergeCell ref="BX151:BY151"/>
    <mergeCell ref="CH151:CI151"/>
    <mergeCell ref="BT152:BU152"/>
    <mergeCell ref="BV152:BW152"/>
    <mergeCell ref="BX152:BY152"/>
    <mergeCell ref="CH152:CI152"/>
    <mergeCell ref="BT149:BU149"/>
    <mergeCell ref="BV149:BW149"/>
    <mergeCell ref="BX149:BY149"/>
    <mergeCell ref="CH149:CI149"/>
    <mergeCell ref="BT150:BU150"/>
    <mergeCell ref="BV150:BW150"/>
    <mergeCell ref="BX150:BY150"/>
    <mergeCell ref="CH150:CI150"/>
    <mergeCell ref="BT147:BU147"/>
    <mergeCell ref="BV147:BW147"/>
    <mergeCell ref="BX147:BY147"/>
    <mergeCell ref="CH147:CI147"/>
    <mergeCell ref="BT148:BU148"/>
    <mergeCell ref="BV148:BW148"/>
    <mergeCell ref="BX148:BY148"/>
    <mergeCell ref="CH148:CI148"/>
    <mergeCell ref="BT145:BU145"/>
    <mergeCell ref="BV145:BW145"/>
    <mergeCell ref="BX145:BY145"/>
    <mergeCell ref="CH145:CI145"/>
    <mergeCell ref="BT146:BU146"/>
    <mergeCell ref="BV146:BW146"/>
    <mergeCell ref="BX146:BY146"/>
    <mergeCell ref="CH146:CI146"/>
    <mergeCell ref="BT143:BU143"/>
    <mergeCell ref="BV143:BW143"/>
    <mergeCell ref="BX143:BY143"/>
    <mergeCell ref="CH143:CI143"/>
    <mergeCell ref="BT144:BU144"/>
    <mergeCell ref="BV144:BW144"/>
    <mergeCell ref="BX144:BY144"/>
    <mergeCell ref="CH144:CI144"/>
    <mergeCell ref="BT141:BU141"/>
    <mergeCell ref="BV141:BW141"/>
    <mergeCell ref="BX141:BY141"/>
    <mergeCell ref="CH141:CI141"/>
    <mergeCell ref="BT142:BU142"/>
    <mergeCell ref="BV142:BW142"/>
    <mergeCell ref="BX142:BY142"/>
    <mergeCell ref="CH142:CI142"/>
    <mergeCell ref="BT139:BU139"/>
    <mergeCell ref="BV139:BW139"/>
    <mergeCell ref="BX139:BY139"/>
    <mergeCell ref="CH139:CI139"/>
    <mergeCell ref="BT140:BU140"/>
    <mergeCell ref="BV140:BW140"/>
    <mergeCell ref="BX140:BY140"/>
    <mergeCell ref="CH140:CI140"/>
    <mergeCell ref="BT137:BU137"/>
    <mergeCell ref="BV137:BW137"/>
    <mergeCell ref="BX137:BY137"/>
    <mergeCell ref="CH137:CI137"/>
    <mergeCell ref="BT138:BU138"/>
    <mergeCell ref="BV138:BW138"/>
    <mergeCell ref="BX138:BY138"/>
    <mergeCell ref="CH138:CI138"/>
    <mergeCell ref="BT135:BU135"/>
    <mergeCell ref="BV135:BW135"/>
    <mergeCell ref="BX135:BY135"/>
    <mergeCell ref="CH135:CI135"/>
    <mergeCell ref="BT136:BU136"/>
    <mergeCell ref="BV136:BW136"/>
    <mergeCell ref="BX136:BY136"/>
    <mergeCell ref="CH136:CI136"/>
    <mergeCell ref="BT133:BU133"/>
    <mergeCell ref="BV133:BW133"/>
    <mergeCell ref="BX133:BY133"/>
    <mergeCell ref="CH133:CI133"/>
    <mergeCell ref="BT134:BU134"/>
    <mergeCell ref="BV134:BW134"/>
    <mergeCell ref="BX134:BY134"/>
    <mergeCell ref="CH134:CI134"/>
    <mergeCell ref="BT131:BU131"/>
    <mergeCell ref="BV131:BW131"/>
    <mergeCell ref="BX131:BY131"/>
    <mergeCell ref="CH131:CI131"/>
    <mergeCell ref="BT132:BU132"/>
    <mergeCell ref="BV132:BW132"/>
    <mergeCell ref="BX132:BY132"/>
    <mergeCell ref="CH132:CI132"/>
    <mergeCell ref="BT129:BU129"/>
    <mergeCell ref="BV129:BW129"/>
    <mergeCell ref="BX129:BY129"/>
    <mergeCell ref="CH129:CI129"/>
    <mergeCell ref="BT130:BU130"/>
    <mergeCell ref="BV130:BW130"/>
    <mergeCell ref="BX130:BY130"/>
    <mergeCell ref="CH130:CI130"/>
    <mergeCell ref="BT127:BU127"/>
    <mergeCell ref="BV127:BW127"/>
    <mergeCell ref="BX127:BY127"/>
    <mergeCell ref="CH127:CI127"/>
    <mergeCell ref="BT128:BU128"/>
    <mergeCell ref="BV128:BW128"/>
    <mergeCell ref="BX128:BY128"/>
    <mergeCell ref="CH128:CI128"/>
    <mergeCell ref="BT125:BU125"/>
    <mergeCell ref="BV125:BW125"/>
    <mergeCell ref="BX125:BY125"/>
    <mergeCell ref="CH125:CI125"/>
    <mergeCell ref="BT126:BU126"/>
    <mergeCell ref="BV126:BW126"/>
    <mergeCell ref="BX126:BY126"/>
    <mergeCell ref="CH126:CI126"/>
    <mergeCell ref="BT123:BU123"/>
    <mergeCell ref="BV123:BW123"/>
    <mergeCell ref="BX123:BY123"/>
    <mergeCell ref="CH123:CI123"/>
    <mergeCell ref="BT124:BU124"/>
    <mergeCell ref="BV124:BW124"/>
    <mergeCell ref="BX124:BY124"/>
    <mergeCell ref="CH124:CI124"/>
    <mergeCell ref="BT121:BU121"/>
    <mergeCell ref="BV121:BW121"/>
    <mergeCell ref="BX121:BY121"/>
    <mergeCell ref="CH121:CI121"/>
    <mergeCell ref="BT122:BU122"/>
    <mergeCell ref="BV122:BW122"/>
    <mergeCell ref="BX122:BY122"/>
    <mergeCell ref="CH122:CI122"/>
    <mergeCell ref="BT119:BU119"/>
    <mergeCell ref="BV119:BW119"/>
    <mergeCell ref="BX119:BY119"/>
    <mergeCell ref="CH119:CI119"/>
    <mergeCell ref="BT120:BU120"/>
    <mergeCell ref="BV120:BW120"/>
    <mergeCell ref="BX120:BY120"/>
    <mergeCell ref="CH120:CI120"/>
    <mergeCell ref="BT117:BU117"/>
    <mergeCell ref="BV117:BW117"/>
    <mergeCell ref="BX117:BY117"/>
    <mergeCell ref="CH117:CI117"/>
    <mergeCell ref="BT118:BU118"/>
    <mergeCell ref="BV118:BW118"/>
    <mergeCell ref="BX118:BY118"/>
    <mergeCell ref="CH118:CI118"/>
    <mergeCell ref="BT115:BU115"/>
    <mergeCell ref="BV115:BW115"/>
    <mergeCell ref="BX115:BY115"/>
    <mergeCell ref="CH115:CI115"/>
    <mergeCell ref="BT116:BU116"/>
    <mergeCell ref="BV116:BW116"/>
    <mergeCell ref="BX116:BY116"/>
    <mergeCell ref="CH116:CI116"/>
    <mergeCell ref="BT113:BU113"/>
    <mergeCell ref="BV113:BW113"/>
    <mergeCell ref="BX113:BY113"/>
    <mergeCell ref="CH113:CI113"/>
    <mergeCell ref="BT114:BU114"/>
    <mergeCell ref="BV114:BW114"/>
    <mergeCell ref="BX114:BY114"/>
    <mergeCell ref="CH114:CI114"/>
    <mergeCell ref="BT111:BU111"/>
    <mergeCell ref="BV111:BW111"/>
    <mergeCell ref="BX111:BY111"/>
    <mergeCell ref="CH111:CI111"/>
    <mergeCell ref="BT112:BU112"/>
    <mergeCell ref="BV112:BW112"/>
    <mergeCell ref="BX112:BY112"/>
    <mergeCell ref="CH112:CI112"/>
    <mergeCell ref="BT109:BU109"/>
    <mergeCell ref="BV109:BW109"/>
    <mergeCell ref="BX109:BY109"/>
    <mergeCell ref="CH109:CI109"/>
    <mergeCell ref="BT110:BU110"/>
    <mergeCell ref="BV110:BW110"/>
    <mergeCell ref="BX110:BY110"/>
    <mergeCell ref="CH110:CI110"/>
    <mergeCell ref="BT107:BU107"/>
    <mergeCell ref="BV107:BW107"/>
    <mergeCell ref="BX107:BY107"/>
    <mergeCell ref="CH107:CI107"/>
    <mergeCell ref="BT108:BU108"/>
    <mergeCell ref="BV108:BW108"/>
    <mergeCell ref="BX108:BY108"/>
    <mergeCell ref="CH108:CI108"/>
    <mergeCell ref="BT105:BU105"/>
    <mergeCell ref="BV105:BW105"/>
    <mergeCell ref="BX105:BY105"/>
    <mergeCell ref="CH105:CI105"/>
    <mergeCell ref="BT106:BU106"/>
    <mergeCell ref="BV106:BW106"/>
    <mergeCell ref="BX106:BY106"/>
    <mergeCell ref="CH106:CI106"/>
    <mergeCell ref="BT103:BU103"/>
    <mergeCell ref="BV103:BW103"/>
    <mergeCell ref="BX103:BY103"/>
    <mergeCell ref="CH103:CI103"/>
    <mergeCell ref="BT104:BU104"/>
    <mergeCell ref="BV104:BW104"/>
    <mergeCell ref="BX104:BY104"/>
    <mergeCell ref="CH104:CI104"/>
    <mergeCell ref="BT101:BU101"/>
    <mergeCell ref="BV101:BW101"/>
    <mergeCell ref="BX101:BY101"/>
    <mergeCell ref="CH101:CI101"/>
    <mergeCell ref="BT102:BU102"/>
    <mergeCell ref="BV102:BW102"/>
    <mergeCell ref="BX102:BY102"/>
    <mergeCell ref="CH102:CI102"/>
    <mergeCell ref="BT99:BU99"/>
    <mergeCell ref="BV99:BW99"/>
    <mergeCell ref="BX99:BY99"/>
    <mergeCell ref="CH99:CI99"/>
    <mergeCell ref="BT100:BU100"/>
    <mergeCell ref="BV100:BW100"/>
    <mergeCell ref="BX100:BY100"/>
    <mergeCell ref="CH100:CI100"/>
    <mergeCell ref="BT97:BU97"/>
    <mergeCell ref="BV97:BW97"/>
    <mergeCell ref="BX97:BY97"/>
    <mergeCell ref="CH97:CI97"/>
    <mergeCell ref="BT98:BU98"/>
    <mergeCell ref="BV98:BW98"/>
    <mergeCell ref="BX98:BY98"/>
    <mergeCell ref="CH98:CI98"/>
    <mergeCell ref="BT95:BU95"/>
    <mergeCell ref="BV95:BW95"/>
    <mergeCell ref="BX95:BY95"/>
    <mergeCell ref="CH95:CI95"/>
    <mergeCell ref="BT96:BU96"/>
    <mergeCell ref="BV96:BW96"/>
    <mergeCell ref="BX96:BY96"/>
    <mergeCell ref="CH96:CI96"/>
    <mergeCell ref="BT93:BU93"/>
    <mergeCell ref="BV93:BW93"/>
    <mergeCell ref="BX93:BY93"/>
    <mergeCell ref="CH93:CI93"/>
    <mergeCell ref="BT94:BU94"/>
    <mergeCell ref="BV94:BW94"/>
    <mergeCell ref="BX94:BY94"/>
    <mergeCell ref="CH94:CI94"/>
    <mergeCell ref="BT91:BU91"/>
    <mergeCell ref="BV91:BW91"/>
    <mergeCell ref="BX91:BY91"/>
    <mergeCell ref="CH91:CI91"/>
    <mergeCell ref="BT92:BU92"/>
    <mergeCell ref="BV92:BW92"/>
    <mergeCell ref="BX92:BY92"/>
    <mergeCell ref="CH92:CI92"/>
    <mergeCell ref="BT89:BU89"/>
    <mergeCell ref="BV89:BW89"/>
    <mergeCell ref="BX89:BY89"/>
    <mergeCell ref="CH89:CI89"/>
    <mergeCell ref="BT90:BU90"/>
    <mergeCell ref="BV90:BW90"/>
    <mergeCell ref="BX90:BY90"/>
    <mergeCell ref="CH90:CI90"/>
    <mergeCell ref="BT87:BU87"/>
    <mergeCell ref="BV87:BW87"/>
    <mergeCell ref="BX87:BY87"/>
    <mergeCell ref="CH87:CI87"/>
    <mergeCell ref="BT88:BU88"/>
    <mergeCell ref="BV88:BW88"/>
    <mergeCell ref="BX88:BY88"/>
    <mergeCell ref="CH88:CI88"/>
    <mergeCell ref="BT85:BU85"/>
    <mergeCell ref="BV85:BW85"/>
    <mergeCell ref="BX85:BY85"/>
    <mergeCell ref="CH85:CI85"/>
    <mergeCell ref="BT86:BU86"/>
    <mergeCell ref="BV86:BW86"/>
    <mergeCell ref="BX86:BY86"/>
    <mergeCell ref="CH86:CI86"/>
    <mergeCell ref="BT83:BU83"/>
    <mergeCell ref="BV83:BW83"/>
    <mergeCell ref="BX83:BY83"/>
    <mergeCell ref="CH83:CI83"/>
    <mergeCell ref="BT84:BU84"/>
    <mergeCell ref="BV84:BW84"/>
    <mergeCell ref="BX84:BY84"/>
    <mergeCell ref="CH84:CI84"/>
    <mergeCell ref="BT81:BU81"/>
    <mergeCell ref="BV81:BW81"/>
    <mergeCell ref="BX81:BY81"/>
    <mergeCell ref="CH81:CI81"/>
    <mergeCell ref="BT82:BU82"/>
    <mergeCell ref="BV82:BW82"/>
    <mergeCell ref="BX82:BY82"/>
    <mergeCell ref="CH82:CI82"/>
    <mergeCell ref="BT79:BU79"/>
    <mergeCell ref="BV79:BW79"/>
    <mergeCell ref="BX79:BY79"/>
    <mergeCell ref="CH79:CI79"/>
    <mergeCell ref="BT80:BU80"/>
    <mergeCell ref="BV80:BW80"/>
    <mergeCell ref="BX80:BY80"/>
    <mergeCell ref="CH80:CI80"/>
    <mergeCell ref="BT77:BU77"/>
    <mergeCell ref="BV77:BW77"/>
    <mergeCell ref="BX77:BY77"/>
    <mergeCell ref="CH77:CI77"/>
    <mergeCell ref="BT78:BU78"/>
    <mergeCell ref="BV78:BW78"/>
    <mergeCell ref="BX78:BY78"/>
    <mergeCell ref="CH78:CI78"/>
    <mergeCell ref="BT75:BU75"/>
    <mergeCell ref="BV75:BW75"/>
    <mergeCell ref="BX75:BY75"/>
    <mergeCell ref="CH75:CI75"/>
    <mergeCell ref="BT76:BU76"/>
    <mergeCell ref="BV76:BW76"/>
    <mergeCell ref="BX76:BY76"/>
    <mergeCell ref="CH76:CI76"/>
    <mergeCell ref="BT73:BU73"/>
    <mergeCell ref="BV73:BW73"/>
    <mergeCell ref="BX73:BY73"/>
    <mergeCell ref="CH73:CI73"/>
    <mergeCell ref="BT74:BU74"/>
    <mergeCell ref="BV74:BW74"/>
    <mergeCell ref="BX74:BY74"/>
    <mergeCell ref="CH74:CI74"/>
    <mergeCell ref="BT71:BU71"/>
    <mergeCell ref="BV71:BW71"/>
    <mergeCell ref="BX71:BY71"/>
    <mergeCell ref="CH71:CI71"/>
    <mergeCell ref="BT72:BU72"/>
    <mergeCell ref="BV72:BW72"/>
    <mergeCell ref="BX72:BY72"/>
    <mergeCell ref="CH72:CI72"/>
    <mergeCell ref="BT69:BU69"/>
    <mergeCell ref="BV69:BW69"/>
    <mergeCell ref="BX69:BY69"/>
    <mergeCell ref="CH69:CI69"/>
    <mergeCell ref="BT70:BU70"/>
    <mergeCell ref="BV70:BW70"/>
    <mergeCell ref="BX70:BY70"/>
    <mergeCell ref="CH70:CI70"/>
    <mergeCell ref="BT67:BU67"/>
    <mergeCell ref="BV67:BW67"/>
    <mergeCell ref="BX67:BY67"/>
    <mergeCell ref="CH67:CI67"/>
    <mergeCell ref="BT68:BU68"/>
    <mergeCell ref="BV68:BW68"/>
    <mergeCell ref="BX68:BY68"/>
    <mergeCell ref="CH68:CI68"/>
    <mergeCell ref="BT65:BU65"/>
    <mergeCell ref="BV65:BW65"/>
    <mergeCell ref="BX65:BY65"/>
    <mergeCell ref="CH65:CI65"/>
    <mergeCell ref="BT66:BU66"/>
    <mergeCell ref="BV66:BW66"/>
    <mergeCell ref="BX66:BY66"/>
    <mergeCell ref="CH66:CI66"/>
    <mergeCell ref="BT63:BU63"/>
    <mergeCell ref="BV63:BW63"/>
    <mergeCell ref="BX63:BY63"/>
    <mergeCell ref="CH63:CI63"/>
    <mergeCell ref="BT64:BU64"/>
    <mergeCell ref="BV64:BW64"/>
    <mergeCell ref="BX64:BY64"/>
    <mergeCell ref="CH64:CI64"/>
    <mergeCell ref="BT61:BU61"/>
    <mergeCell ref="BV61:BW61"/>
    <mergeCell ref="BX61:BY61"/>
    <mergeCell ref="CH61:CI61"/>
    <mergeCell ref="BT62:BU62"/>
    <mergeCell ref="BV62:BW62"/>
    <mergeCell ref="BX62:BY62"/>
    <mergeCell ref="CH62:CI62"/>
    <mergeCell ref="BT59:BU59"/>
    <mergeCell ref="BV59:BW59"/>
    <mergeCell ref="BX59:BY59"/>
    <mergeCell ref="CH59:CI59"/>
    <mergeCell ref="BT60:BU60"/>
    <mergeCell ref="BV60:BW60"/>
    <mergeCell ref="BX60:BY60"/>
    <mergeCell ref="CH60:CI60"/>
    <mergeCell ref="BT57:BU57"/>
    <mergeCell ref="BV57:BW57"/>
    <mergeCell ref="BX57:BY57"/>
    <mergeCell ref="CH57:CI57"/>
    <mergeCell ref="BT58:BU58"/>
    <mergeCell ref="BV58:BW58"/>
    <mergeCell ref="BX58:BY58"/>
    <mergeCell ref="CH58:CI58"/>
    <mergeCell ref="BT55:BU55"/>
    <mergeCell ref="BV55:BW55"/>
    <mergeCell ref="BX55:BY55"/>
    <mergeCell ref="CH55:CI55"/>
    <mergeCell ref="BT56:BU56"/>
    <mergeCell ref="BV56:BW56"/>
    <mergeCell ref="BX56:BY56"/>
    <mergeCell ref="CH56:CI56"/>
    <mergeCell ref="BT53:BU53"/>
    <mergeCell ref="BV53:BW53"/>
    <mergeCell ref="BX53:BY53"/>
    <mergeCell ref="CH53:CI53"/>
    <mergeCell ref="BT54:BU54"/>
    <mergeCell ref="BV54:BW54"/>
    <mergeCell ref="BX54:BY54"/>
    <mergeCell ref="CH54:CI54"/>
    <mergeCell ref="BT51:BU51"/>
    <mergeCell ref="BV51:BW51"/>
    <mergeCell ref="BX51:BY51"/>
    <mergeCell ref="CH51:CI51"/>
    <mergeCell ref="BT52:BU52"/>
    <mergeCell ref="BV52:BW52"/>
    <mergeCell ref="BX52:BY52"/>
    <mergeCell ref="CH52:CI52"/>
    <mergeCell ref="BT49:BU49"/>
    <mergeCell ref="BV49:BW49"/>
    <mergeCell ref="BX49:BY49"/>
    <mergeCell ref="CH49:CI49"/>
    <mergeCell ref="BT50:BU50"/>
    <mergeCell ref="BV50:BW50"/>
    <mergeCell ref="BX50:BY50"/>
    <mergeCell ref="CH50:CI50"/>
    <mergeCell ref="BT47:BU47"/>
    <mergeCell ref="BV47:BW47"/>
    <mergeCell ref="BX47:BY47"/>
    <mergeCell ref="CH47:CI47"/>
    <mergeCell ref="BT48:BU48"/>
    <mergeCell ref="BV48:BW48"/>
    <mergeCell ref="BX48:BY48"/>
    <mergeCell ref="CH48:CI48"/>
    <mergeCell ref="BT45:BU45"/>
    <mergeCell ref="BV45:BW45"/>
    <mergeCell ref="BX45:BY45"/>
    <mergeCell ref="CH45:CI45"/>
    <mergeCell ref="BT46:BU46"/>
    <mergeCell ref="BV46:BW46"/>
    <mergeCell ref="BX46:BY46"/>
    <mergeCell ref="CH46:CI46"/>
    <mergeCell ref="BT43:BU43"/>
    <mergeCell ref="BV43:BW43"/>
    <mergeCell ref="BX43:BY43"/>
    <mergeCell ref="CH43:CI43"/>
    <mergeCell ref="BT44:BU44"/>
    <mergeCell ref="BV44:BW44"/>
    <mergeCell ref="BX44:BY44"/>
    <mergeCell ref="CH44:CI44"/>
    <mergeCell ref="BT41:BU41"/>
    <mergeCell ref="BV41:BW41"/>
    <mergeCell ref="BX41:BY41"/>
    <mergeCell ref="CH41:CI41"/>
    <mergeCell ref="BT42:BU42"/>
    <mergeCell ref="BV42:BW42"/>
    <mergeCell ref="BX42:BY42"/>
    <mergeCell ref="CH42:CI42"/>
    <mergeCell ref="BT39:BU39"/>
    <mergeCell ref="BV39:BW39"/>
    <mergeCell ref="BX39:BY39"/>
    <mergeCell ref="CH39:CI39"/>
    <mergeCell ref="BT40:BU40"/>
    <mergeCell ref="BV40:BW40"/>
    <mergeCell ref="BX40:BY40"/>
    <mergeCell ref="CH40:CI40"/>
    <mergeCell ref="BT37:BU37"/>
    <mergeCell ref="BV37:BW37"/>
    <mergeCell ref="BX37:BY37"/>
    <mergeCell ref="CH37:CI37"/>
    <mergeCell ref="BT38:BU38"/>
    <mergeCell ref="BV38:BW38"/>
    <mergeCell ref="BX38:BY38"/>
    <mergeCell ref="CH38:CI38"/>
    <mergeCell ref="BT34:BU34"/>
    <mergeCell ref="BV34:BW34"/>
    <mergeCell ref="BX34:BY34"/>
    <mergeCell ref="CH34:CI34"/>
    <mergeCell ref="BT35:BU35"/>
    <mergeCell ref="BV35:BW35"/>
    <mergeCell ref="BX35:BY35"/>
    <mergeCell ref="CH35:CI35"/>
    <mergeCell ref="BT31:BU31"/>
    <mergeCell ref="BV31:BW31"/>
    <mergeCell ref="BX31:BY31"/>
    <mergeCell ref="CH31:CI31"/>
    <mergeCell ref="BT32:BU32"/>
    <mergeCell ref="BV32:BW32"/>
    <mergeCell ref="BX32:BY32"/>
    <mergeCell ref="CH32:CI32"/>
    <mergeCell ref="HV27:HW27"/>
    <mergeCell ref="BT28:BU28"/>
    <mergeCell ref="BV28:BW28"/>
    <mergeCell ref="BX28:BY28"/>
    <mergeCell ref="CH28:CI28"/>
    <mergeCell ref="BT30:BU30"/>
    <mergeCell ref="BV30:BW30"/>
    <mergeCell ref="BX30:BY30"/>
    <mergeCell ref="CH30:CI30"/>
    <mergeCell ref="HG27:HH27"/>
    <mergeCell ref="HI27:HJ27"/>
    <mergeCell ref="HK27:HL27"/>
    <mergeCell ref="HM27:HN27"/>
    <mergeCell ref="HP27:HQ27"/>
    <mergeCell ref="HT27:HU27"/>
    <mergeCell ref="GR27:GS27"/>
    <mergeCell ref="GT27:GU27"/>
    <mergeCell ref="GY27:GZ27"/>
    <mergeCell ref="HA27:HB27"/>
    <mergeCell ref="HC27:HD27"/>
    <mergeCell ref="HE27:HF27"/>
    <mergeCell ref="GB27:GC27"/>
    <mergeCell ref="GG27:GH27"/>
    <mergeCell ref="GI27:GJ27"/>
    <mergeCell ref="GK27:GL27"/>
    <mergeCell ref="GM27:GN27"/>
    <mergeCell ref="GP27:GQ27"/>
    <mergeCell ref="FN27:FO27"/>
    <mergeCell ref="FP27:FQ27"/>
    <mergeCell ref="FR27:FS27"/>
    <mergeCell ref="FT27:FV27"/>
    <mergeCell ref="FX27:FY27"/>
    <mergeCell ref="FZ27:GA27"/>
    <mergeCell ref="EZ27:FA27"/>
    <mergeCell ref="FB27:FC27"/>
    <mergeCell ref="FD27:FE27"/>
    <mergeCell ref="FF27:FG27"/>
    <mergeCell ref="FJ27:FK27"/>
    <mergeCell ref="FL27:FM27"/>
    <mergeCell ref="EK27:EL27"/>
    <mergeCell ref="EM27:EN27"/>
    <mergeCell ref="EO27:EP27"/>
    <mergeCell ref="EQ27:ER27"/>
    <mergeCell ref="ET27:EU27"/>
    <mergeCell ref="EV27:EW27"/>
    <mergeCell ref="DX27:DY27"/>
    <mergeCell ref="DZ27:EA27"/>
    <mergeCell ref="EB27:EC27"/>
    <mergeCell ref="ED27:EE27"/>
    <mergeCell ref="EF27:EG27"/>
    <mergeCell ref="EH27:EI27"/>
    <mergeCell ref="DL27:DM27"/>
    <mergeCell ref="DN27:DO27"/>
    <mergeCell ref="DP27:DQ27"/>
    <mergeCell ref="DR27:DS27"/>
    <mergeCell ref="DT27:DU27"/>
    <mergeCell ref="DV27:DW27"/>
    <mergeCell ref="CZ27:DA27"/>
    <mergeCell ref="DB27:DC27"/>
    <mergeCell ref="DD27:DE27"/>
    <mergeCell ref="DF27:DG27"/>
    <mergeCell ref="DH27:DI27"/>
    <mergeCell ref="DJ27:DK27"/>
    <mergeCell ref="CN27:CO27"/>
    <mergeCell ref="CP27:CQ27"/>
    <mergeCell ref="CR27:CS27"/>
    <mergeCell ref="CT27:CU27"/>
    <mergeCell ref="CV27:CW27"/>
    <mergeCell ref="CX27:CY27"/>
    <mergeCell ref="BZ27:CA27"/>
    <mergeCell ref="CB27:CC27"/>
    <mergeCell ref="CD27:CE27"/>
    <mergeCell ref="CF27:CG27"/>
    <mergeCell ref="CH27:CI27"/>
    <mergeCell ref="CL27:CM27"/>
    <mergeCell ref="BM27:BN27"/>
    <mergeCell ref="BP27:BQ27"/>
    <mergeCell ref="BR27:BS27"/>
    <mergeCell ref="BT27:BU27"/>
    <mergeCell ref="BV27:BW27"/>
    <mergeCell ref="BX27:BY27"/>
    <mergeCell ref="AZ27:BA27"/>
    <mergeCell ref="BB27:BC27"/>
    <mergeCell ref="BD27:BE27"/>
    <mergeCell ref="BF27:BG27"/>
    <mergeCell ref="BH27:BI27"/>
    <mergeCell ref="BJ27:BK27"/>
    <mergeCell ref="AN27:AO27"/>
    <mergeCell ref="AP27:AQ27"/>
    <mergeCell ref="AR27:AS27"/>
    <mergeCell ref="AT27:AU27"/>
    <mergeCell ref="AV27:AW27"/>
    <mergeCell ref="AX27:AY27"/>
    <mergeCell ref="AA27:AB27"/>
    <mergeCell ref="AD27:AE27"/>
    <mergeCell ref="AF27:AG27"/>
    <mergeCell ref="AH27:AI27"/>
    <mergeCell ref="AJ27:AK27"/>
    <mergeCell ref="AL27:AM27"/>
    <mergeCell ref="O27:P27"/>
    <mergeCell ref="Q27:R27"/>
    <mergeCell ref="S27:T27"/>
    <mergeCell ref="U27:V27"/>
    <mergeCell ref="W27:X27"/>
    <mergeCell ref="Y27:Z27"/>
    <mergeCell ref="HM26:HN26"/>
    <mergeCell ref="HP26:HQ26"/>
    <mergeCell ref="HT26:HU26"/>
    <mergeCell ref="HV26:HW26"/>
    <mergeCell ref="C27:D27"/>
    <mergeCell ref="E27:F27"/>
    <mergeCell ref="G27:H27"/>
    <mergeCell ref="I27:J27"/>
    <mergeCell ref="K27:L27"/>
    <mergeCell ref="M27:N27"/>
    <mergeCell ref="HA26:HB26"/>
    <mergeCell ref="HC26:HD26"/>
    <mergeCell ref="HE26:HF26"/>
    <mergeCell ref="HG26:HH26"/>
    <mergeCell ref="HI26:HJ26"/>
    <mergeCell ref="HK26:HL26"/>
    <mergeCell ref="GK26:GL26"/>
    <mergeCell ref="GM26:GN26"/>
    <mergeCell ref="GP26:GQ26"/>
    <mergeCell ref="GR26:GS26"/>
    <mergeCell ref="GT26:GU26"/>
    <mergeCell ref="GY26:GZ26"/>
    <mergeCell ref="FT26:FV26"/>
    <mergeCell ref="FX26:FY26"/>
    <mergeCell ref="FZ26:GA26"/>
    <mergeCell ref="GB26:GC26"/>
    <mergeCell ref="GG26:GH26"/>
    <mergeCell ref="GI26:GJ26"/>
    <mergeCell ref="FF26:FG26"/>
    <mergeCell ref="FJ26:FK26"/>
    <mergeCell ref="FL26:FM26"/>
    <mergeCell ref="FN26:FO26"/>
    <mergeCell ref="FP26:FQ26"/>
    <mergeCell ref="FR26:FS26"/>
    <mergeCell ref="EQ26:ER26"/>
    <mergeCell ref="ET26:EU26"/>
    <mergeCell ref="EV26:EW26"/>
    <mergeCell ref="EZ26:FA26"/>
    <mergeCell ref="FB26:FC26"/>
    <mergeCell ref="FD26:FE26"/>
    <mergeCell ref="ED26:EE26"/>
    <mergeCell ref="EF26:EG26"/>
    <mergeCell ref="EH26:EI26"/>
    <mergeCell ref="EK26:EL26"/>
    <mergeCell ref="EM26:EN26"/>
    <mergeCell ref="EO26:EP26"/>
    <mergeCell ref="DR26:DS26"/>
    <mergeCell ref="DT26:DU26"/>
    <mergeCell ref="DV26:DW26"/>
    <mergeCell ref="DX26:DY26"/>
    <mergeCell ref="DZ26:EA26"/>
    <mergeCell ref="EB26:EC26"/>
    <mergeCell ref="DF26:DG26"/>
    <mergeCell ref="DH26:DI26"/>
    <mergeCell ref="DJ26:DK26"/>
    <mergeCell ref="DL26:DM26"/>
    <mergeCell ref="DN26:DO26"/>
    <mergeCell ref="DP26:DQ26"/>
    <mergeCell ref="CT26:CU26"/>
    <mergeCell ref="CV26:CW26"/>
    <mergeCell ref="CX26:CY26"/>
    <mergeCell ref="CZ26:DA26"/>
    <mergeCell ref="DB26:DC26"/>
    <mergeCell ref="DD26:DE26"/>
    <mergeCell ref="CF26:CG26"/>
    <mergeCell ref="CH26:CI26"/>
    <mergeCell ref="CL26:CM26"/>
    <mergeCell ref="CN26:CO26"/>
    <mergeCell ref="CP26:CQ26"/>
    <mergeCell ref="CR26:CS26"/>
    <mergeCell ref="BT26:BU26"/>
    <mergeCell ref="BV26:BW26"/>
    <mergeCell ref="BX26:BY26"/>
    <mergeCell ref="BZ26:CA26"/>
    <mergeCell ref="CB26:CC26"/>
    <mergeCell ref="CD26:CE26"/>
    <mergeCell ref="BF26:BG26"/>
    <mergeCell ref="BH26:BI26"/>
    <mergeCell ref="BJ26:BK26"/>
    <mergeCell ref="BM26:BN26"/>
    <mergeCell ref="BP26:BQ26"/>
    <mergeCell ref="BR26:BS26"/>
    <mergeCell ref="AT26:AU26"/>
    <mergeCell ref="AV26:AW26"/>
    <mergeCell ref="AX26:AY26"/>
    <mergeCell ref="AZ26:BA26"/>
    <mergeCell ref="BB26:BC26"/>
    <mergeCell ref="BD26:BE26"/>
    <mergeCell ref="AH26:AI26"/>
    <mergeCell ref="AJ26:AK26"/>
    <mergeCell ref="AL26:AM26"/>
    <mergeCell ref="AN26:AO26"/>
    <mergeCell ref="AP26:AQ26"/>
    <mergeCell ref="AR26:AS26"/>
    <mergeCell ref="U26:V26"/>
    <mergeCell ref="W26:X26"/>
    <mergeCell ref="Y26:Z26"/>
    <mergeCell ref="AA26:AB26"/>
    <mergeCell ref="AD26:AE26"/>
    <mergeCell ref="AF26:AG26"/>
    <mergeCell ref="HV25:HW25"/>
    <mergeCell ref="C26:D26"/>
    <mergeCell ref="E26:F26"/>
    <mergeCell ref="G26:H26"/>
    <mergeCell ref="I26:J26"/>
    <mergeCell ref="K26:L26"/>
    <mergeCell ref="M26:N26"/>
    <mergeCell ref="O26:P26"/>
    <mergeCell ref="Q26:R26"/>
    <mergeCell ref="S26:T26"/>
    <mergeCell ref="HG25:HH25"/>
    <mergeCell ref="HI25:HJ25"/>
    <mergeCell ref="HK25:HL25"/>
    <mergeCell ref="HM25:HN25"/>
    <mergeCell ref="HP25:HQ25"/>
    <mergeCell ref="HT25:HU25"/>
    <mergeCell ref="GR25:GS25"/>
    <mergeCell ref="GT25:GU25"/>
    <mergeCell ref="GY25:GZ25"/>
    <mergeCell ref="HA25:HB25"/>
    <mergeCell ref="HC25:HD25"/>
    <mergeCell ref="HE25:HF25"/>
    <mergeCell ref="GB25:GC25"/>
    <mergeCell ref="GG25:GH25"/>
    <mergeCell ref="GI25:GJ25"/>
    <mergeCell ref="GK25:GL25"/>
    <mergeCell ref="GM25:GN25"/>
    <mergeCell ref="GP25:GQ25"/>
    <mergeCell ref="FN25:FO25"/>
    <mergeCell ref="FP25:FQ25"/>
    <mergeCell ref="FR25:FS25"/>
    <mergeCell ref="FT25:FV25"/>
    <mergeCell ref="FX25:FY25"/>
    <mergeCell ref="FZ25:GA25"/>
    <mergeCell ref="EZ25:FA25"/>
    <mergeCell ref="FB25:FC25"/>
    <mergeCell ref="FD25:FE25"/>
    <mergeCell ref="FF25:FG25"/>
    <mergeCell ref="FJ25:FK25"/>
    <mergeCell ref="FL25:FM25"/>
    <mergeCell ref="EK25:EL25"/>
    <mergeCell ref="EM25:EN25"/>
    <mergeCell ref="EO25:EP25"/>
    <mergeCell ref="EQ25:ER25"/>
    <mergeCell ref="ET25:EU25"/>
    <mergeCell ref="EV25:EW25"/>
    <mergeCell ref="DX25:DY25"/>
    <mergeCell ref="DZ25:EA25"/>
    <mergeCell ref="EB25:EC25"/>
    <mergeCell ref="ED25:EE25"/>
    <mergeCell ref="EF25:EG25"/>
    <mergeCell ref="EH25:EI25"/>
    <mergeCell ref="DL25:DM25"/>
    <mergeCell ref="DN25:DO25"/>
    <mergeCell ref="DP25:DQ25"/>
    <mergeCell ref="DR25:DS25"/>
    <mergeCell ref="DT25:DU25"/>
    <mergeCell ref="DV25:DW25"/>
    <mergeCell ref="CZ25:DA25"/>
    <mergeCell ref="DB25:DC25"/>
    <mergeCell ref="DD25:DE25"/>
    <mergeCell ref="DF25:DG25"/>
    <mergeCell ref="DH25:DI25"/>
    <mergeCell ref="DJ25:DK25"/>
    <mergeCell ref="CN25:CO25"/>
    <mergeCell ref="CP25:CQ25"/>
    <mergeCell ref="CR25:CS25"/>
    <mergeCell ref="CT25:CU25"/>
    <mergeCell ref="CV25:CW25"/>
    <mergeCell ref="CX25:CY25"/>
    <mergeCell ref="BZ25:CA25"/>
    <mergeCell ref="CB25:CC25"/>
    <mergeCell ref="CD25:CE25"/>
    <mergeCell ref="CF25:CG25"/>
    <mergeCell ref="CH25:CI25"/>
    <mergeCell ref="CL25:CM25"/>
    <mergeCell ref="BM25:BN25"/>
    <mergeCell ref="BP25:BQ25"/>
    <mergeCell ref="BR25:BS25"/>
    <mergeCell ref="BT25:BU25"/>
    <mergeCell ref="BV25:BW25"/>
    <mergeCell ref="BX25:BY25"/>
    <mergeCell ref="AZ25:BA25"/>
    <mergeCell ref="BB25:BC25"/>
    <mergeCell ref="BD25:BE25"/>
    <mergeCell ref="BF25:BG25"/>
    <mergeCell ref="BH25:BI25"/>
    <mergeCell ref="BJ25:BK25"/>
    <mergeCell ref="AN25:AO25"/>
    <mergeCell ref="AP25:AQ25"/>
    <mergeCell ref="AR25:AS25"/>
    <mergeCell ref="AT25:AU25"/>
    <mergeCell ref="AV25:AW25"/>
    <mergeCell ref="AX25:AY25"/>
    <mergeCell ref="AA25:AB25"/>
    <mergeCell ref="AD25:AE25"/>
    <mergeCell ref="AF25:AG25"/>
    <mergeCell ref="AH25:AI25"/>
    <mergeCell ref="AJ25:AK25"/>
    <mergeCell ref="AL25:AM25"/>
    <mergeCell ref="O25:P25"/>
    <mergeCell ref="Q25:R25"/>
    <mergeCell ref="S25:T25"/>
    <mergeCell ref="U25:V25"/>
    <mergeCell ref="W25:X25"/>
    <mergeCell ref="Y25:Z25"/>
    <mergeCell ref="HM24:HN24"/>
    <mergeCell ref="HP24:HQ24"/>
    <mergeCell ref="HT24:HU24"/>
    <mergeCell ref="HV24:HW24"/>
    <mergeCell ref="C25:D25"/>
    <mergeCell ref="E25:F25"/>
    <mergeCell ref="G25:H25"/>
    <mergeCell ref="I25:J25"/>
    <mergeCell ref="K25:L25"/>
    <mergeCell ref="M25:N25"/>
    <mergeCell ref="HA24:HB24"/>
    <mergeCell ref="HC24:HD24"/>
    <mergeCell ref="HE24:HF24"/>
    <mergeCell ref="HG24:HH24"/>
    <mergeCell ref="HI24:HJ24"/>
    <mergeCell ref="HK24:HL24"/>
    <mergeCell ref="GK24:GL24"/>
    <mergeCell ref="GM24:GN24"/>
    <mergeCell ref="GP24:GQ24"/>
    <mergeCell ref="GR24:GS24"/>
    <mergeCell ref="GT24:GU24"/>
    <mergeCell ref="GY24:GZ24"/>
    <mergeCell ref="FT24:FV24"/>
    <mergeCell ref="FX24:FY24"/>
    <mergeCell ref="FZ24:GA24"/>
    <mergeCell ref="GB24:GC24"/>
    <mergeCell ref="GG24:GH24"/>
    <mergeCell ref="GI24:GJ24"/>
    <mergeCell ref="FF24:FG24"/>
    <mergeCell ref="FJ24:FK24"/>
    <mergeCell ref="FL24:FM24"/>
    <mergeCell ref="FN24:FO24"/>
    <mergeCell ref="FP24:FQ24"/>
    <mergeCell ref="FR24:FS24"/>
    <mergeCell ref="EQ24:ER24"/>
    <mergeCell ref="ET24:EU24"/>
    <mergeCell ref="EV24:EW24"/>
    <mergeCell ref="EZ24:FA24"/>
    <mergeCell ref="FB24:FC24"/>
    <mergeCell ref="FD24:FE24"/>
    <mergeCell ref="ED24:EE24"/>
    <mergeCell ref="EF24:EG24"/>
    <mergeCell ref="EH24:EI24"/>
    <mergeCell ref="EK24:EL24"/>
    <mergeCell ref="EM24:EN24"/>
    <mergeCell ref="EO24:EP24"/>
    <mergeCell ref="DR24:DS24"/>
    <mergeCell ref="DT24:DU24"/>
    <mergeCell ref="DV24:DW24"/>
    <mergeCell ref="DX24:DY24"/>
    <mergeCell ref="DZ24:EA24"/>
    <mergeCell ref="EB24:EC24"/>
    <mergeCell ref="DF24:DG24"/>
    <mergeCell ref="DH24:DI24"/>
    <mergeCell ref="DJ24:DK24"/>
    <mergeCell ref="DL24:DM24"/>
    <mergeCell ref="DN24:DO24"/>
    <mergeCell ref="DP24:DQ24"/>
    <mergeCell ref="CT24:CU24"/>
    <mergeCell ref="CV24:CW24"/>
    <mergeCell ref="CX24:CY24"/>
    <mergeCell ref="CZ24:DA24"/>
    <mergeCell ref="DB24:DC24"/>
    <mergeCell ref="DD24:DE24"/>
    <mergeCell ref="CF24:CG24"/>
    <mergeCell ref="CH24:CI24"/>
    <mergeCell ref="CL24:CM24"/>
    <mergeCell ref="CN24:CO24"/>
    <mergeCell ref="CP24:CQ24"/>
    <mergeCell ref="CR24:CS24"/>
    <mergeCell ref="BT24:BU24"/>
    <mergeCell ref="BV24:BW24"/>
    <mergeCell ref="BX24:BY24"/>
    <mergeCell ref="BZ24:CA24"/>
    <mergeCell ref="CB24:CC24"/>
    <mergeCell ref="CD24:CE24"/>
    <mergeCell ref="BF24:BG24"/>
    <mergeCell ref="BH24:BI24"/>
    <mergeCell ref="BJ24:BK24"/>
    <mergeCell ref="BM24:BN24"/>
    <mergeCell ref="BP24:BQ24"/>
    <mergeCell ref="BR24:BS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U24:V24"/>
    <mergeCell ref="W24:X24"/>
    <mergeCell ref="Y24:Z24"/>
    <mergeCell ref="AA24:AB24"/>
    <mergeCell ref="AD24:AE24"/>
    <mergeCell ref="AF24:AG24"/>
    <mergeCell ref="HV23:HW23"/>
    <mergeCell ref="C24:D24"/>
    <mergeCell ref="E24:F24"/>
    <mergeCell ref="G24:H24"/>
    <mergeCell ref="I24:J24"/>
    <mergeCell ref="K24:L24"/>
    <mergeCell ref="M24:N24"/>
    <mergeCell ref="O24:P24"/>
    <mergeCell ref="Q24:R24"/>
    <mergeCell ref="S24:T24"/>
    <mergeCell ref="HG23:HH23"/>
    <mergeCell ref="HI23:HJ23"/>
    <mergeCell ref="HK23:HL23"/>
    <mergeCell ref="HM23:HN23"/>
    <mergeCell ref="HP23:HQ23"/>
    <mergeCell ref="HT23:HU23"/>
    <mergeCell ref="GR23:GS23"/>
    <mergeCell ref="GT23:GU23"/>
    <mergeCell ref="GY23:GZ23"/>
    <mergeCell ref="HA23:HB23"/>
    <mergeCell ref="HC23:HD23"/>
    <mergeCell ref="HE23:HF23"/>
    <mergeCell ref="GB23:GC23"/>
    <mergeCell ref="GG23:GH23"/>
    <mergeCell ref="GI23:GJ23"/>
    <mergeCell ref="GK23:GL23"/>
    <mergeCell ref="GM23:GN23"/>
    <mergeCell ref="GP23:GQ23"/>
    <mergeCell ref="FN23:FO23"/>
    <mergeCell ref="FP23:FQ23"/>
    <mergeCell ref="FR23:FS23"/>
    <mergeCell ref="FT23:FV23"/>
    <mergeCell ref="FX23:FY23"/>
    <mergeCell ref="FZ23:GA23"/>
    <mergeCell ref="EZ23:FA23"/>
    <mergeCell ref="FB23:FC23"/>
    <mergeCell ref="FD23:FE23"/>
    <mergeCell ref="FF23:FG23"/>
    <mergeCell ref="FJ23:FK23"/>
    <mergeCell ref="FL23:FM23"/>
    <mergeCell ref="EK23:EL23"/>
    <mergeCell ref="EM23:EN23"/>
    <mergeCell ref="EO23:EP23"/>
    <mergeCell ref="EQ23:ER23"/>
    <mergeCell ref="ET23:EU23"/>
    <mergeCell ref="EV23:EW23"/>
    <mergeCell ref="DX23:DY23"/>
    <mergeCell ref="DZ23:EA23"/>
    <mergeCell ref="EB23:EC23"/>
    <mergeCell ref="ED23:EE23"/>
    <mergeCell ref="EF23:EG23"/>
    <mergeCell ref="EH23:EI23"/>
    <mergeCell ref="DL23:DM23"/>
    <mergeCell ref="DN23:DO23"/>
    <mergeCell ref="DP23:DQ23"/>
    <mergeCell ref="DR23:DS23"/>
    <mergeCell ref="DT23:DU23"/>
    <mergeCell ref="DV23:DW23"/>
    <mergeCell ref="CZ23:DA23"/>
    <mergeCell ref="DB23:DC23"/>
    <mergeCell ref="DD23:DE23"/>
    <mergeCell ref="DF23:DG23"/>
    <mergeCell ref="DH23:DI23"/>
    <mergeCell ref="DJ23:DK23"/>
    <mergeCell ref="CN23:CO23"/>
    <mergeCell ref="CP23:CQ23"/>
    <mergeCell ref="CR23:CS23"/>
    <mergeCell ref="CT23:CU23"/>
    <mergeCell ref="CV23:CW23"/>
    <mergeCell ref="CX23:CY23"/>
    <mergeCell ref="BZ23:CA23"/>
    <mergeCell ref="CB23:CC23"/>
    <mergeCell ref="CD23:CE23"/>
    <mergeCell ref="CF23:CG23"/>
    <mergeCell ref="CH23:CI23"/>
    <mergeCell ref="CL23:CM23"/>
    <mergeCell ref="BM23:BN23"/>
    <mergeCell ref="BP23:BQ23"/>
    <mergeCell ref="BR23:BS23"/>
    <mergeCell ref="BT23:BU23"/>
    <mergeCell ref="BV23:BW23"/>
    <mergeCell ref="BX23:BY23"/>
    <mergeCell ref="AZ23:BA23"/>
    <mergeCell ref="BB23:BC23"/>
    <mergeCell ref="BD23:BE23"/>
    <mergeCell ref="BF23:BG23"/>
    <mergeCell ref="BH23:BI23"/>
    <mergeCell ref="BJ23:BK23"/>
    <mergeCell ref="AN23:AO23"/>
    <mergeCell ref="AP23:AQ23"/>
    <mergeCell ref="AR23:AS23"/>
    <mergeCell ref="AT23:AU23"/>
    <mergeCell ref="AV23:AW23"/>
    <mergeCell ref="AX23:AY23"/>
    <mergeCell ref="AA23:AB23"/>
    <mergeCell ref="AD23:AE23"/>
    <mergeCell ref="AF23:AG23"/>
    <mergeCell ref="AH23:AI23"/>
    <mergeCell ref="AJ23:AK23"/>
    <mergeCell ref="AL23:AM23"/>
    <mergeCell ref="O23:P23"/>
    <mergeCell ref="Q23:R23"/>
    <mergeCell ref="S23:T23"/>
    <mergeCell ref="U23:V23"/>
    <mergeCell ref="W23:X23"/>
    <mergeCell ref="Y23:Z23"/>
    <mergeCell ref="HM22:HN22"/>
    <mergeCell ref="HP22:HQ22"/>
    <mergeCell ref="HT22:HU22"/>
    <mergeCell ref="HV22:HW22"/>
    <mergeCell ref="C23:D23"/>
    <mergeCell ref="E23:F23"/>
    <mergeCell ref="G23:H23"/>
    <mergeCell ref="I23:J23"/>
    <mergeCell ref="K23:L23"/>
    <mergeCell ref="M23:N23"/>
    <mergeCell ref="HA22:HB22"/>
    <mergeCell ref="HC22:HD22"/>
    <mergeCell ref="HE22:HF22"/>
    <mergeCell ref="HG22:HH22"/>
    <mergeCell ref="HI22:HJ22"/>
    <mergeCell ref="HK22:HL22"/>
    <mergeCell ref="GK22:GL22"/>
    <mergeCell ref="GM22:GN22"/>
    <mergeCell ref="GP22:GQ22"/>
    <mergeCell ref="GR22:GS22"/>
    <mergeCell ref="GT22:GU22"/>
    <mergeCell ref="GY22:GZ22"/>
    <mergeCell ref="FT22:FV22"/>
    <mergeCell ref="FX22:FY22"/>
    <mergeCell ref="FZ22:GA22"/>
    <mergeCell ref="GB22:GC22"/>
    <mergeCell ref="GG22:GH22"/>
    <mergeCell ref="GI22:GJ22"/>
    <mergeCell ref="FF22:FG22"/>
    <mergeCell ref="FJ22:FK22"/>
    <mergeCell ref="FL22:FM22"/>
    <mergeCell ref="FN22:FO22"/>
    <mergeCell ref="FP22:FQ22"/>
    <mergeCell ref="FR22:FS22"/>
    <mergeCell ref="EQ22:ER22"/>
    <mergeCell ref="ET22:EU22"/>
    <mergeCell ref="EV22:EW22"/>
    <mergeCell ref="EZ22:FA22"/>
    <mergeCell ref="FB22:FC22"/>
    <mergeCell ref="FD22:FE22"/>
    <mergeCell ref="ED22:EE22"/>
    <mergeCell ref="EF22:EG22"/>
    <mergeCell ref="EH22:EI22"/>
    <mergeCell ref="EK22:EL22"/>
    <mergeCell ref="EM22:EN22"/>
    <mergeCell ref="EO22:EP22"/>
    <mergeCell ref="DR22:DS22"/>
    <mergeCell ref="DT22:DU22"/>
    <mergeCell ref="DV22:DW22"/>
    <mergeCell ref="DX22:DY22"/>
    <mergeCell ref="DZ22:EA22"/>
    <mergeCell ref="EB22:EC22"/>
    <mergeCell ref="DF22:DG22"/>
    <mergeCell ref="DH22:DI22"/>
    <mergeCell ref="DJ22:DK22"/>
    <mergeCell ref="DL22:DM22"/>
    <mergeCell ref="DN22:DO22"/>
    <mergeCell ref="DP22:DQ22"/>
    <mergeCell ref="CT22:CU22"/>
    <mergeCell ref="CV22:CW22"/>
    <mergeCell ref="CX22:CY22"/>
    <mergeCell ref="CZ22:DA22"/>
    <mergeCell ref="DB22:DC22"/>
    <mergeCell ref="DD22:DE22"/>
    <mergeCell ref="CF22:CG22"/>
    <mergeCell ref="CH22:CI22"/>
    <mergeCell ref="CL22:CM22"/>
    <mergeCell ref="CN22:CO22"/>
    <mergeCell ref="CP22:CQ22"/>
    <mergeCell ref="CR22:CS22"/>
    <mergeCell ref="BT22:BU22"/>
    <mergeCell ref="BV22:BW22"/>
    <mergeCell ref="BX22:BY22"/>
    <mergeCell ref="BZ22:CA22"/>
    <mergeCell ref="CB22:CC22"/>
    <mergeCell ref="CD22:CE22"/>
    <mergeCell ref="BF22:BG22"/>
    <mergeCell ref="BH22:BI22"/>
    <mergeCell ref="BJ22:BK22"/>
    <mergeCell ref="BM22:BN22"/>
    <mergeCell ref="BP22:BQ22"/>
    <mergeCell ref="BR22:BS22"/>
    <mergeCell ref="AT22:AU22"/>
    <mergeCell ref="AV22:AW22"/>
    <mergeCell ref="AX22:AY22"/>
    <mergeCell ref="AZ22:BA22"/>
    <mergeCell ref="BB22:BC22"/>
    <mergeCell ref="BD22:BE22"/>
    <mergeCell ref="AH22:AI22"/>
    <mergeCell ref="AJ22:AK22"/>
    <mergeCell ref="AL22:AM22"/>
    <mergeCell ref="AN22:AO22"/>
    <mergeCell ref="AP22:AQ22"/>
    <mergeCell ref="AR22:AS22"/>
    <mergeCell ref="U22:V22"/>
    <mergeCell ref="W22:X22"/>
    <mergeCell ref="Y22:Z22"/>
    <mergeCell ref="AA22:AB22"/>
    <mergeCell ref="AD22:AE22"/>
    <mergeCell ref="AF22:AG22"/>
    <mergeCell ref="HV21:HW21"/>
    <mergeCell ref="C22:D22"/>
    <mergeCell ref="E22:F22"/>
    <mergeCell ref="G22:H22"/>
    <mergeCell ref="I22:J22"/>
    <mergeCell ref="K22:L22"/>
    <mergeCell ref="M22:N22"/>
    <mergeCell ref="O22:P22"/>
    <mergeCell ref="Q22:R22"/>
    <mergeCell ref="S22:T22"/>
    <mergeCell ref="HG21:HH21"/>
    <mergeCell ref="HI21:HJ21"/>
    <mergeCell ref="HK21:HL21"/>
    <mergeCell ref="HM21:HN21"/>
    <mergeCell ref="HP21:HQ21"/>
    <mergeCell ref="HT21:HU21"/>
    <mergeCell ref="GR21:GS21"/>
    <mergeCell ref="GT21:GU21"/>
    <mergeCell ref="GY21:GZ21"/>
    <mergeCell ref="HA21:HB21"/>
    <mergeCell ref="HC21:HD21"/>
    <mergeCell ref="HE21:HF21"/>
    <mergeCell ref="GB21:GC21"/>
    <mergeCell ref="GG21:GH21"/>
    <mergeCell ref="GI21:GJ21"/>
    <mergeCell ref="GK21:GL21"/>
    <mergeCell ref="GM21:GN21"/>
    <mergeCell ref="GP21:GQ21"/>
    <mergeCell ref="FN21:FO21"/>
    <mergeCell ref="FP21:FQ21"/>
    <mergeCell ref="FR21:FS21"/>
    <mergeCell ref="FT21:FV21"/>
    <mergeCell ref="FX21:FY21"/>
    <mergeCell ref="FZ21:GA21"/>
    <mergeCell ref="EZ21:FA21"/>
    <mergeCell ref="FB21:FC21"/>
    <mergeCell ref="FD21:FE21"/>
    <mergeCell ref="FF21:FG21"/>
    <mergeCell ref="FJ21:FK21"/>
    <mergeCell ref="FL21:FM21"/>
    <mergeCell ref="EK21:EL21"/>
    <mergeCell ref="EM21:EN21"/>
    <mergeCell ref="EO21:EP21"/>
    <mergeCell ref="EQ21:ER21"/>
    <mergeCell ref="ET21:EU21"/>
    <mergeCell ref="EV21:EW21"/>
    <mergeCell ref="DX21:DY21"/>
    <mergeCell ref="DZ21:EA21"/>
    <mergeCell ref="EB21:EC21"/>
    <mergeCell ref="ED21:EE21"/>
    <mergeCell ref="EF21:EG21"/>
    <mergeCell ref="EH21:EI21"/>
    <mergeCell ref="DL21:DM21"/>
    <mergeCell ref="DN21:DO21"/>
    <mergeCell ref="DP21:DQ21"/>
    <mergeCell ref="DR21:DS21"/>
    <mergeCell ref="DT21:DU21"/>
    <mergeCell ref="DV21:DW21"/>
    <mergeCell ref="CZ21:DA21"/>
    <mergeCell ref="DB21:DC21"/>
    <mergeCell ref="DD21:DE21"/>
    <mergeCell ref="DF21:DG21"/>
    <mergeCell ref="DH21:DI21"/>
    <mergeCell ref="DJ21:DK21"/>
    <mergeCell ref="CN21:CO21"/>
    <mergeCell ref="CP21:CQ21"/>
    <mergeCell ref="CR21:CS21"/>
    <mergeCell ref="CT21:CU21"/>
    <mergeCell ref="CV21:CW21"/>
    <mergeCell ref="CX21:CY21"/>
    <mergeCell ref="BZ21:CA21"/>
    <mergeCell ref="CB21:CC21"/>
    <mergeCell ref="CD21:CE21"/>
    <mergeCell ref="CF21:CG21"/>
    <mergeCell ref="CH21:CI21"/>
    <mergeCell ref="CL21:CM21"/>
    <mergeCell ref="BM21:BN21"/>
    <mergeCell ref="BP21:BQ21"/>
    <mergeCell ref="BR21:BS21"/>
    <mergeCell ref="BT21:BU21"/>
    <mergeCell ref="BV21:BW21"/>
    <mergeCell ref="BX21:BY21"/>
    <mergeCell ref="AZ21:BA21"/>
    <mergeCell ref="BB21:BC21"/>
    <mergeCell ref="BD21:BE21"/>
    <mergeCell ref="BF21:BG21"/>
    <mergeCell ref="BH21:BI21"/>
    <mergeCell ref="BJ21:BK21"/>
    <mergeCell ref="AN21:AO21"/>
    <mergeCell ref="AP21:AQ21"/>
    <mergeCell ref="AR21:AS21"/>
    <mergeCell ref="AT21:AU21"/>
    <mergeCell ref="AV21:AW21"/>
    <mergeCell ref="AX21:AY21"/>
    <mergeCell ref="AA21:AB21"/>
    <mergeCell ref="AD21:AE21"/>
    <mergeCell ref="AF21:AG21"/>
    <mergeCell ref="AH21:AI21"/>
    <mergeCell ref="AJ21:AK21"/>
    <mergeCell ref="AL21:AM21"/>
    <mergeCell ref="O21:P21"/>
    <mergeCell ref="Q21:R21"/>
    <mergeCell ref="S21:T21"/>
    <mergeCell ref="U21:V21"/>
    <mergeCell ref="W21:X21"/>
    <mergeCell ref="Y21:Z21"/>
    <mergeCell ref="HM20:HN20"/>
    <mergeCell ref="HP20:HQ20"/>
    <mergeCell ref="HT20:HU20"/>
    <mergeCell ref="HV20:HW20"/>
    <mergeCell ref="C21:D21"/>
    <mergeCell ref="E21:F21"/>
    <mergeCell ref="G21:H21"/>
    <mergeCell ref="I21:J21"/>
    <mergeCell ref="K21:L21"/>
    <mergeCell ref="M21:N21"/>
    <mergeCell ref="HA20:HB20"/>
    <mergeCell ref="HC20:HD20"/>
    <mergeCell ref="HE20:HF20"/>
    <mergeCell ref="HG20:HH20"/>
    <mergeCell ref="HI20:HJ20"/>
    <mergeCell ref="HK20:HL20"/>
    <mergeCell ref="GK20:GL20"/>
    <mergeCell ref="GM20:GN20"/>
    <mergeCell ref="GP20:GQ20"/>
    <mergeCell ref="GR20:GS20"/>
    <mergeCell ref="GT20:GU20"/>
    <mergeCell ref="GY20:GZ20"/>
    <mergeCell ref="FT20:FV20"/>
    <mergeCell ref="FX20:FY20"/>
    <mergeCell ref="FZ20:GA20"/>
    <mergeCell ref="GB20:GC20"/>
    <mergeCell ref="GG20:GH20"/>
    <mergeCell ref="GI20:GJ20"/>
    <mergeCell ref="FF20:FG20"/>
    <mergeCell ref="FJ20:FK20"/>
    <mergeCell ref="FL20:FM20"/>
    <mergeCell ref="FN20:FO20"/>
    <mergeCell ref="FP20:FQ20"/>
    <mergeCell ref="FR20:FS20"/>
    <mergeCell ref="EQ20:ER20"/>
    <mergeCell ref="ET20:EU20"/>
    <mergeCell ref="EV20:EW20"/>
    <mergeCell ref="EZ20:FA20"/>
    <mergeCell ref="FB20:FC20"/>
    <mergeCell ref="FD20:FE20"/>
    <mergeCell ref="ED20:EE20"/>
    <mergeCell ref="EF20:EG20"/>
    <mergeCell ref="EH20:EI20"/>
    <mergeCell ref="EK20:EL20"/>
    <mergeCell ref="EM20:EN20"/>
    <mergeCell ref="EO20:EP20"/>
    <mergeCell ref="DR20:DS20"/>
    <mergeCell ref="DT20:DU20"/>
    <mergeCell ref="DV20:DW20"/>
    <mergeCell ref="DX20:DY20"/>
    <mergeCell ref="DZ20:EA20"/>
    <mergeCell ref="EB20:EC20"/>
    <mergeCell ref="DF20:DG20"/>
    <mergeCell ref="DH20:DI20"/>
    <mergeCell ref="DJ20:DK20"/>
    <mergeCell ref="DL20:DM20"/>
    <mergeCell ref="DN20:DO20"/>
    <mergeCell ref="DP20:DQ20"/>
    <mergeCell ref="CT20:CU20"/>
    <mergeCell ref="CV20:CW20"/>
    <mergeCell ref="CX20:CY20"/>
    <mergeCell ref="CZ20:DA20"/>
    <mergeCell ref="DB20:DC20"/>
    <mergeCell ref="DD20:DE20"/>
    <mergeCell ref="CF20:CG20"/>
    <mergeCell ref="CH20:CI20"/>
    <mergeCell ref="CL20:CM20"/>
    <mergeCell ref="CN20:CO20"/>
    <mergeCell ref="CP20:CQ20"/>
    <mergeCell ref="CR20:CS20"/>
    <mergeCell ref="BT20:BU20"/>
    <mergeCell ref="BV20:BW20"/>
    <mergeCell ref="BX20:BY20"/>
    <mergeCell ref="BZ20:CA20"/>
    <mergeCell ref="CB20:CC20"/>
    <mergeCell ref="CD20:CE20"/>
    <mergeCell ref="BF20:BG20"/>
    <mergeCell ref="BH20:BI20"/>
    <mergeCell ref="BJ20:BK20"/>
    <mergeCell ref="BM20:BN20"/>
    <mergeCell ref="BP20:BQ20"/>
    <mergeCell ref="BR20:BS20"/>
    <mergeCell ref="AT20:AU20"/>
    <mergeCell ref="AV20:AW20"/>
    <mergeCell ref="AX20:AY20"/>
    <mergeCell ref="AZ20:BA20"/>
    <mergeCell ref="BB20:BC20"/>
    <mergeCell ref="BD20:BE20"/>
    <mergeCell ref="AH20:AI20"/>
    <mergeCell ref="AJ20:AK20"/>
    <mergeCell ref="AL20:AM20"/>
    <mergeCell ref="AN20:AO20"/>
    <mergeCell ref="AP20:AQ20"/>
    <mergeCell ref="AR20:AS20"/>
    <mergeCell ref="U20:V20"/>
    <mergeCell ref="W20:X20"/>
    <mergeCell ref="Y20:Z20"/>
    <mergeCell ref="AA20:AB20"/>
    <mergeCell ref="AD20:AE20"/>
    <mergeCell ref="AF20:AG20"/>
    <mergeCell ref="HV19:HW19"/>
    <mergeCell ref="C20:D20"/>
    <mergeCell ref="E20:F20"/>
    <mergeCell ref="G20:H20"/>
    <mergeCell ref="I20:J20"/>
    <mergeCell ref="K20:L20"/>
    <mergeCell ref="M20:N20"/>
    <mergeCell ref="O20:P20"/>
    <mergeCell ref="Q20:R20"/>
    <mergeCell ref="S20:T20"/>
    <mergeCell ref="HG19:HH19"/>
    <mergeCell ref="HI19:HJ19"/>
    <mergeCell ref="HK19:HL19"/>
    <mergeCell ref="HM19:HN19"/>
    <mergeCell ref="HP19:HQ19"/>
    <mergeCell ref="HT19:HU19"/>
    <mergeCell ref="GR19:GS19"/>
    <mergeCell ref="GT19:GU19"/>
    <mergeCell ref="GY19:GZ19"/>
    <mergeCell ref="HA19:HB19"/>
    <mergeCell ref="HC19:HD19"/>
    <mergeCell ref="HE19:HF19"/>
    <mergeCell ref="GB19:GC19"/>
    <mergeCell ref="GG19:GH19"/>
    <mergeCell ref="GI19:GJ19"/>
    <mergeCell ref="GK19:GL19"/>
    <mergeCell ref="GM19:GN19"/>
    <mergeCell ref="GP19:GQ19"/>
    <mergeCell ref="FN19:FO19"/>
    <mergeCell ref="FP19:FQ19"/>
    <mergeCell ref="FR19:FS19"/>
    <mergeCell ref="FT19:FV19"/>
    <mergeCell ref="FX19:FY19"/>
    <mergeCell ref="FZ19:GA19"/>
    <mergeCell ref="EZ19:FA19"/>
    <mergeCell ref="FB19:FC19"/>
    <mergeCell ref="FD19:FE19"/>
    <mergeCell ref="FF19:FG19"/>
    <mergeCell ref="FJ19:FK19"/>
    <mergeCell ref="FL19:FM19"/>
    <mergeCell ref="EK19:EL19"/>
    <mergeCell ref="EM19:EN19"/>
    <mergeCell ref="EO19:EP19"/>
    <mergeCell ref="EQ19:ER19"/>
    <mergeCell ref="ET19:EU19"/>
    <mergeCell ref="EV19:EW19"/>
    <mergeCell ref="DX19:DY19"/>
    <mergeCell ref="DZ19:EA19"/>
    <mergeCell ref="EB19:EC19"/>
    <mergeCell ref="ED19:EE19"/>
    <mergeCell ref="EF19:EG19"/>
    <mergeCell ref="EH19:EI19"/>
    <mergeCell ref="DL19:DM19"/>
    <mergeCell ref="DN19:DO19"/>
    <mergeCell ref="DP19:DQ19"/>
    <mergeCell ref="DR19:DS19"/>
    <mergeCell ref="DT19:DU19"/>
    <mergeCell ref="DV19:DW19"/>
    <mergeCell ref="CZ19:DA19"/>
    <mergeCell ref="DB19:DC19"/>
    <mergeCell ref="DD19:DE19"/>
    <mergeCell ref="DF19:DG19"/>
    <mergeCell ref="DH19:DI19"/>
    <mergeCell ref="DJ19:DK19"/>
    <mergeCell ref="CN19:CO19"/>
    <mergeCell ref="CP19:CQ19"/>
    <mergeCell ref="CR19:CS19"/>
    <mergeCell ref="CT19:CU19"/>
    <mergeCell ref="CV19:CW19"/>
    <mergeCell ref="CX19:CY19"/>
    <mergeCell ref="BZ19:CA19"/>
    <mergeCell ref="CB19:CC19"/>
    <mergeCell ref="CD19:CE19"/>
    <mergeCell ref="CF19:CG19"/>
    <mergeCell ref="CH19:CI19"/>
    <mergeCell ref="CL19:CM19"/>
    <mergeCell ref="BM19:BN19"/>
    <mergeCell ref="BP19:BQ19"/>
    <mergeCell ref="BR19:BS19"/>
    <mergeCell ref="BT19:BU19"/>
    <mergeCell ref="BV19:BW19"/>
    <mergeCell ref="BX19:BY19"/>
    <mergeCell ref="AZ19:BA19"/>
    <mergeCell ref="BB19:BC19"/>
    <mergeCell ref="BD19:BE19"/>
    <mergeCell ref="BF19:BG19"/>
    <mergeCell ref="BH19:BI19"/>
    <mergeCell ref="BJ19:BK19"/>
    <mergeCell ref="AN19:AO19"/>
    <mergeCell ref="AP19:AQ19"/>
    <mergeCell ref="AR19:AS19"/>
    <mergeCell ref="AT19:AU19"/>
    <mergeCell ref="AV19:AW19"/>
    <mergeCell ref="AX19:AY19"/>
    <mergeCell ref="AA19:AB19"/>
    <mergeCell ref="AD19:AE19"/>
    <mergeCell ref="AF19:AG19"/>
    <mergeCell ref="AH19:AI19"/>
    <mergeCell ref="AJ19:AK19"/>
    <mergeCell ref="AL19:AM19"/>
    <mergeCell ref="O19:P19"/>
    <mergeCell ref="Q19:R19"/>
    <mergeCell ref="S19:T19"/>
    <mergeCell ref="U19:V19"/>
    <mergeCell ref="W19:X19"/>
    <mergeCell ref="Y19:Z19"/>
    <mergeCell ref="HM18:HN18"/>
    <mergeCell ref="HP18:HQ18"/>
    <mergeCell ref="HT18:HU18"/>
    <mergeCell ref="HV18:HW18"/>
    <mergeCell ref="C19:D19"/>
    <mergeCell ref="E19:F19"/>
    <mergeCell ref="G19:H19"/>
    <mergeCell ref="I19:J19"/>
    <mergeCell ref="K19:L19"/>
    <mergeCell ref="M19:N19"/>
    <mergeCell ref="HA18:HB18"/>
    <mergeCell ref="HC18:HD18"/>
    <mergeCell ref="HE18:HF18"/>
    <mergeCell ref="HG18:HH18"/>
    <mergeCell ref="HI18:HJ18"/>
    <mergeCell ref="HK18:HL18"/>
    <mergeCell ref="GK18:GL18"/>
    <mergeCell ref="GM18:GN18"/>
    <mergeCell ref="GP18:GQ18"/>
    <mergeCell ref="GR18:GS18"/>
    <mergeCell ref="GT18:GU18"/>
    <mergeCell ref="GY18:GZ18"/>
    <mergeCell ref="FT18:FV18"/>
    <mergeCell ref="FX18:FY18"/>
    <mergeCell ref="FZ18:GA18"/>
    <mergeCell ref="GB18:GC18"/>
    <mergeCell ref="GG18:GH18"/>
    <mergeCell ref="GI18:GJ18"/>
    <mergeCell ref="FF18:FG18"/>
    <mergeCell ref="FJ18:FK18"/>
    <mergeCell ref="FL18:FM18"/>
    <mergeCell ref="FN18:FO18"/>
    <mergeCell ref="FP18:FQ18"/>
    <mergeCell ref="FR18:FS18"/>
    <mergeCell ref="EQ18:ER18"/>
    <mergeCell ref="ET18:EU18"/>
    <mergeCell ref="EV18:EW18"/>
    <mergeCell ref="EZ18:FA18"/>
    <mergeCell ref="FB18:FC18"/>
    <mergeCell ref="FD18:FE18"/>
    <mergeCell ref="ED18:EE18"/>
    <mergeCell ref="EF18:EG18"/>
    <mergeCell ref="EH18:EI18"/>
    <mergeCell ref="EK18:EL18"/>
    <mergeCell ref="EM18:EN18"/>
    <mergeCell ref="EO18:EP18"/>
    <mergeCell ref="DR18:DS18"/>
    <mergeCell ref="DT18:DU18"/>
    <mergeCell ref="DV18:DW18"/>
    <mergeCell ref="DX18:DY18"/>
    <mergeCell ref="DZ18:EA18"/>
    <mergeCell ref="EB18:EC18"/>
    <mergeCell ref="DF18:DG18"/>
    <mergeCell ref="DH18:DI18"/>
    <mergeCell ref="DJ18:DK18"/>
    <mergeCell ref="DL18:DM18"/>
    <mergeCell ref="DN18:DO18"/>
    <mergeCell ref="DP18:DQ18"/>
    <mergeCell ref="CT18:CU18"/>
    <mergeCell ref="CV18:CW18"/>
    <mergeCell ref="CX18:CY18"/>
    <mergeCell ref="CZ18:DA18"/>
    <mergeCell ref="DB18:DC18"/>
    <mergeCell ref="DD18:DE18"/>
    <mergeCell ref="CF18:CG18"/>
    <mergeCell ref="CH18:CI18"/>
    <mergeCell ref="CL18:CM18"/>
    <mergeCell ref="CN18:CO18"/>
    <mergeCell ref="CP18:CQ18"/>
    <mergeCell ref="CR18:CS18"/>
    <mergeCell ref="BT18:BU18"/>
    <mergeCell ref="BV18:BW18"/>
    <mergeCell ref="BX18:BY18"/>
    <mergeCell ref="BZ18:CA18"/>
    <mergeCell ref="CB18:CC18"/>
    <mergeCell ref="CD18:CE18"/>
    <mergeCell ref="BF18:BG18"/>
    <mergeCell ref="BH18:BI18"/>
    <mergeCell ref="BJ18:BK18"/>
    <mergeCell ref="BM18:BN18"/>
    <mergeCell ref="BP18:BQ18"/>
    <mergeCell ref="BR18:BS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U18:V18"/>
    <mergeCell ref="W18:X18"/>
    <mergeCell ref="Y18:Z18"/>
    <mergeCell ref="AA18:AB18"/>
    <mergeCell ref="AD18:AE18"/>
    <mergeCell ref="AF18:AG18"/>
    <mergeCell ref="HV17:HW17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HG17:HH17"/>
    <mergeCell ref="HI17:HJ17"/>
    <mergeCell ref="HK17:HL17"/>
    <mergeCell ref="HM17:HN17"/>
    <mergeCell ref="HP17:HQ17"/>
    <mergeCell ref="HT17:HU17"/>
    <mergeCell ref="GR17:GS17"/>
    <mergeCell ref="GT17:GU17"/>
    <mergeCell ref="GY17:GZ17"/>
    <mergeCell ref="HA17:HB17"/>
    <mergeCell ref="HC17:HD17"/>
    <mergeCell ref="HE17:HF17"/>
    <mergeCell ref="GB17:GC17"/>
    <mergeCell ref="GG17:GH17"/>
    <mergeCell ref="GI17:GJ17"/>
    <mergeCell ref="GK17:GL17"/>
    <mergeCell ref="GM17:GN17"/>
    <mergeCell ref="GP17:GQ17"/>
    <mergeCell ref="FN17:FO17"/>
    <mergeCell ref="FP17:FQ17"/>
    <mergeCell ref="FR17:FS17"/>
    <mergeCell ref="FT17:FV17"/>
    <mergeCell ref="FX17:FY17"/>
    <mergeCell ref="FZ17:GA17"/>
    <mergeCell ref="EZ17:FA17"/>
    <mergeCell ref="FB17:FC17"/>
    <mergeCell ref="FD17:FE17"/>
    <mergeCell ref="FF17:FG17"/>
    <mergeCell ref="FJ17:FK17"/>
    <mergeCell ref="FL17:FM17"/>
    <mergeCell ref="EK17:EL17"/>
    <mergeCell ref="EM17:EN17"/>
    <mergeCell ref="EO17:EP17"/>
    <mergeCell ref="EQ17:ER17"/>
    <mergeCell ref="ET17:EU17"/>
    <mergeCell ref="EV17:EW17"/>
    <mergeCell ref="DX17:DY17"/>
    <mergeCell ref="DZ17:EA17"/>
    <mergeCell ref="EB17:EC17"/>
    <mergeCell ref="ED17:EE17"/>
    <mergeCell ref="EF17:EG17"/>
    <mergeCell ref="EH17:EI17"/>
    <mergeCell ref="DL17:DM17"/>
    <mergeCell ref="DN17:DO17"/>
    <mergeCell ref="DP17:DQ17"/>
    <mergeCell ref="DR17:DS17"/>
    <mergeCell ref="DT17:DU17"/>
    <mergeCell ref="DV17:DW17"/>
    <mergeCell ref="CZ17:DA17"/>
    <mergeCell ref="DB17:DC17"/>
    <mergeCell ref="DD17:DE17"/>
    <mergeCell ref="DF17:DG17"/>
    <mergeCell ref="DH17:DI17"/>
    <mergeCell ref="DJ17:DK17"/>
    <mergeCell ref="CN17:CO17"/>
    <mergeCell ref="CP17:CQ17"/>
    <mergeCell ref="CR17:CS17"/>
    <mergeCell ref="CT17:CU17"/>
    <mergeCell ref="CV17:CW17"/>
    <mergeCell ref="CX17:CY17"/>
    <mergeCell ref="BZ17:CA17"/>
    <mergeCell ref="CB17:CC17"/>
    <mergeCell ref="CD17:CE17"/>
    <mergeCell ref="CF17:CG17"/>
    <mergeCell ref="CH17:CI17"/>
    <mergeCell ref="CL17:CM17"/>
    <mergeCell ref="BM17:BN17"/>
    <mergeCell ref="BP17:BQ17"/>
    <mergeCell ref="BR17:BS17"/>
    <mergeCell ref="BT17:BU17"/>
    <mergeCell ref="BV17:BW17"/>
    <mergeCell ref="BX17:BY17"/>
    <mergeCell ref="AZ17:BA17"/>
    <mergeCell ref="BB17:BC17"/>
    <mergeCell ref="BD17:BE17"/>
    <mergeCell ref="BF17:BG17"/>
    <mergeCell ref="BH17:BI17"/>
    <mergeCell ref="BJ17:BK17"/>
    <mergeCell ref="AN17:AO17"/>
    <mergeCell ref="AP17:AQ17"/>
    <mergeCell ref="AR17:AS17"/>
    <mergeCell ref="AT17:AU17"/>
    <mergeCell ref="AV17:AW17"/>
    <mergeCell ref="AX17:AY17"/>
    <mergeCell ref="AA17:AB17"/>
    <mergeCell ref="AD17:AE17"/>
    <mergeCell ref="AF17:AG17"/>
    <mergeCell ref="AH17:AI17"/>
    <mergeCell ref="AJ17:AK17"/>
    <mergeCell ref="AL17:AM17"/>
    <mergeCell ref="O17:P17"/>
    <mergeCell ref="Q17:R17"/>
    <mergeCell ref="S17:T17"/>
    <mergeCell ref="U17:V17"/>
    <mergeCell ref="W17:X17"/>
    <mergeCell ref="Y17:Z17"/>
    <mergeCell ref="HM16:HN16"/>
    <mergeCell ref="HP16:HQ16"/>
    <mergeCell ref="HT16:HU16"/>
    <mergeCell ref="HV16:HW16"/>
    <mergeCell ref="C17:D17"/>
    <mergeCell ref="E17:F17"/>
    <mergeCell ref="G17:H17"/>
    <mergeCell ref="I17:J17"/>
    <mergeCell ref="K17:L17"/>
    <mergeCell ref="M17:N17"/>
    <mergeCell ref="HA16:HB16"/>
    <mergeCell ref="HC16:HD16"/>
    <mergeCell ref="HE16:HF16"/>
    <mergeCell ref="HG16:HH16"/>
    <mergeCell ref="HI16:HJ16"/>
    <mergeCell ref="HK16:HL16"/>
    <mergeCell ref="GK16:GL16"/>
    <mergeCell ref="GM16:GN16"/>
    <mergeCell ref="GP16:GQ16"/>
    <mergeCell ref="GR16:GS16"/>
    <mergeCell ref="GT16:GU16"/>
    <mergeCell ref="GY16:GZ16"/>
    <mergeCell ref="FT16:FV16"/>
    <mergeCell ref="FX16:FY16"/>
    <mergeCell ref="FZ16:GA16"/>
    <mergeCell ref="GB16:GC16"/>
    <mergeCell ref="GG16:GH16"/>
    <mergeCell ref="GI16:GJ16"/>
    <mergeCell ref="FF16:FG16"/>
    <mergeCell ref="FJ16:FK16"/>
    <mergeCell ref="FL16:FM16"/>
    <mergeCell ref="FN16:FO16"/>
    <mergeCell ref="FP16:FQ16"/>
    <mergeCell ref="FR16:FS16"/>
    <mergeCell ref="EQ16:ER16"/>
    <mergeCell ref="ET16:EU16"/>
    <mergeCell ref="EV16:EW16"/>
    <mergeCell ref="EZ16:FA16"/>
    <mergeCell ref="FB16:FC16"/>
    <mergeCell ref="FD16:FE16"/>
    <mergeCell ref="ED16:EE16"/>
    <mergeCell ref="EF16:EG16"/>
    <mergeCell ref="EH16:EI16"/>
    <mergeCell ref="EK16:EL16"/>
    <mergeCell ref="EM16:EN16"/>
    <mergeCell ref="EO16:EP16"/>
    <mergeCell ref="DR16:DS16"/>
    <mergeCell ref="DT16:DU16"/>
    <mergeCell ref="DV16:DW16"/>
    <mergeCell ref="DX16:DY16"/>
    <mergeCell ref="DZ16:EA16"/>
    <mergeCell ref="EB16:EC16"/>
    <mergeCell ref="DF16:DG16"/>
    <mergeCell ref="DH16:DI16"/>
    <mergeCell ref="DJ16:DK16"/>
    <mergeCell ref="DL16:DM16"/>
    <mergeCell ref="DN16:DO16"/>
    <mergeCell ref="DP16:DQ16"/>
    <mergeCell ref="CT16:CU16"/>
    <mergeCell ref="CV16:CW16"/>
    <mergeCell ref="CX16:CY16"/>
    <mergeCell ref="CZ16:DA16"/>
    <mergeCell ref="DB16:DC16"/>
    <mergeCell ref="DD16:DE16"/>
    <mergeCell ref="CF16:CG16"/>
    <mergeCell ref="CH16:CI16"/>
    <mergeCell ref="CL16:CM16"/>
    <mergeCell ref="CN16:CO16"/>
    <mergeCell ref="CP16:CQ16"/>
    <mergeCell ref="CR16:CS16"/>
    <mergeCell ref="BT16:BU16"/>
    <mergeCell ref="BV16:BW16"/>
    <mergeCell ref="BX16:BY16"/>
    <mergeCell ref="BZ16:CA16"/>
    <mergeCell ref="CB16:CC16"/>
    <mergeCell ref="CD16:CE16"/>
    <mergeCell ref="BF16:BG16"/>
    <mergeCell ref="BH16:BI16"/>
    <mergeCell ref="BJ16:BK16"/>
    <mergeCell ref="BM16:BN16"/>
    <mergeCell ref="BP16:BQ16"/>
    <mergeCell ref="BR16:BS16"/>
    <mergeCell ref="AT16:AU16"/>
    <mergeCell ref="AV16:AW16"/>
    <mergeCell ref="AX16:AY16"/>
    <mergeCell ref="AZ16:BA16"/>
    <mergeCell ref="BB16:BC16"/>
    <mergeCell ref="BD16:BE16"/>
    <mergeCell ref="AH16:AI16"/>
    <mergeCell ref="AJ16:AK16"/>
    <mergeCell ref="AL16:AM16"/>
    <mergeCell ref="AN16:AO16"/>
    <mergeCell ref="AP16:AQ16"/>
    <mergeCell ref="AR16:AS16"/>
    <mergeCell ref="U16:V16"/>
    <mergeCell ref="W16:X16"/>
    <mergeCell ref="Y16:Z16"/>
    <mergeCell ref="AA16:AB16"/>
    <mergeCell ref="AD16:AE16"/>
    <mergeCell ref="AF16:AG16"/>
    <mergeCell ref="HV15:HW15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HG15:HH15"/>
    <mergeCell ref="HI15:HJ15"/>
    <mergeCell ref="HK15:HL15"/>
    <mergeCell ref="HM15:HN15"/>
    <mergeCell ref="HP15:HQ15"/>
    <mergeCell ref="HT15:HU15"/>
    <mergeCell ref="GR15:GS15"/>
    <mergeCell ref="GT15:GU15"/>
    <mergeCell ref="GY15:GZ15"/>
    <mergeCell ref="HA15:HB15"/>
    <mergeCell ref="HC15:HD15"/>
    <mergeCell ref="HE15:HF15"/>
    <mergeCell ref="GB15:GC15"/>
    <mergeCell ref="GG15:GH15"/>
    <mergeCell ref="GI15:GJ15"/>
    <mergeCell ref="GK15:GL15"/>
    <mergeCell ref="GM15:GN15"/>
    <mergeCell ref="GP15:GQ15"/>
    <mergeCell ref="FN15:FO15"/>
    <mergeCell ref="FP15:FQ15"/>
    <mergeCell ref="FR15:FS15"/>
    <mergeCell ref="FT15:FV15"/>
    <mergeCell ref="FX15:FY15"/>
    <mergeCell ref="FZ15:GA15"/>
    <mergeCell ref="EZ15:FA15"/>
    <mergeCell ref="FB15:FC15"/>
    <mergeCell ref="FD15:FE15"/>
    <mergeCell ref="FF15:FG15"/>
    <mergeCell ref="FJ15:FK15"/>
    <mergeCell ref="FL15:FM15"/>
    <mergeCell ref="EK15:EL15"/>
    <mergeCell ref="EM15:EN15"/>
    <mergeCell ref="EO15:EP15"/>
    <mergeCell ref="EQ15:ER15"/>
    <mergeCell ref="ET15:EU15"/>
    <mergeCell ref="EV15:EW15"/>
    <mergeCell ref="DX15:DY15"/>
    <mergeCell ref="DZ15:EA15"/>
    <mergeCell ref="EB15:EC15"/>
    <mergeCell ref="ED15:EE15"/>
    <mergeCell ref="EF15:EG15"/>
    <mergeCell ref="EH15:EI15"/>
    <mergeCell ref="DL15:DM15"/>
    <mergeCell ref="DN15:DO15"/>
    <mergeCell ref="DP15:DQ15"/>
    <mergeCell ref="DR15:DS15"/>
    <mergeCell ref="DT15:DU15"/>
    <mergeCell ref="DV15:DW15"/>
    <mergeCell ref="CZ15:DA15"/>
    <mergeCell ref="DB15:DC15"/>
    <mergeCell ref="DD15:DE15"/>
    <mergeCell ref="DF15:DG15"/>
    <mergeCell ref="DH15:DI15"/>
    <mergeCell ref="DJ15:DK15"/>
    <mergeCell ref="CN15:CO15"/>
    <mergeCell ref="CP15:CQ15"/>
    <mergeCell ref="CR15:CS15"/>
    <mergeCell ref="CT15:CU15"/>
    <mergeCell ref="CV15:CW15"/>
    <mergeCell ref="CX15:CY15"/>
    <mergeCell ref="BZ15:CA15"/>
    <mergeCell ref="CB15:CC15"/>
    <mergeCell ref="CD15:CE15"/>
    <mergeCell ref="CF15:CG15"/>
    <mergeCell ref="CH15:CI15"/>
    <mergeCell ref="CL15:CM15"/>
    <mergeCell ref="BM15:BN15"/>
    <mergeCell ref="BP15:BQ15"/>
    <mergeCell ref="BR15:BS15"/>
    <mergeCell ref="BT15:BU15"/>
    <mergeCell ref="BV15:BW15"/>
    <mergeCell ref="BX15:BY15"/>
    <mergeCell ref="AZ15:BA15"/>
    <mergeCell ref="BB15:BC15"/>
    <mergeCell ref="BD15:BE15"/>
    <mergeCell ref="BF15:BG15"/>
    <mergeCell ref="BH15:BI15"/>
    <mergeCell ref="BJ15:BK15"/>
    <mergeCell ref="AN15:AO15"/>
    <mergeCell ref="AP15:AQ15"/>
    <mergeCell ref="AR15:AS15"/>
    <mergeCell ref="AT15:AU15"/>
    <mergeCell ref="AV15:AW15"/>
    <mergeCell ref="AX15:AY15"/>
    <mergeCell ref="AA15:AB15"/>
    <mergeCell ref="AD15:AE15"/>
    <mergeCell ref="AF15:AG15"/>
    <mergeCell ref="AH15:AI15"/>
    <mergeCell ref="AJ15:AK15"/>
    <mergeCell ref="AL15:AM15"/>
    <mergeCell ref="O15:P15"/>
    <mergeCell ref="Q15:R15"/>
    <mergeCell ref="S15:T15"/>
    <mergeCell ref="U15:V15"/>
    <mergeCell ref="W15:X15"/>
    <mergeCell ref="Y15:Z15"/>
    <mergeCell ref="HM14:HN14"/>
    <mergeCell ref="HP14:HQ14"/>
    <mergeCell ref="HT14:HU14"/>
    <mergeCell ref="HV14:HW14"/>
    <mergeCell ref="C15:D15"/>
    <mergeCell ref="E15:F15"/>
    <mergeCell ref="G15:H15"/>
    <mergeCell ref="I15:J15"/>
    <mergeCell ref="K15:L15"/>
    <mergeCell ref="M15:N15"/>
    <mergeCell ref="HA14:HB14"/>
    <mergeCell ref="HC14:HD14"/>
    <mergeCell ref="HE14:HF14"/>
    <mergeCell ref="HG14:HH14"/>
    <mergeCell ref="HI14:HJ14"/>
    <mergeCell ref="HK14:HL14"/>
    <mergeCell ref="GK14:GL14"/>
    <mergeCell ref="GM14:GN14"/>
    <mergeCell ref="GP14:GQ14"/>
    <mergeCell ref="GR14:GS14"/>
    <mergeCell ref="GT14:GU14"/>
    <mergeCell ref="GY14:GZ14"/>
    <mergeCell ref="FT14:FV14"/>
    <mergeCell ref="FX14:FY14"/>
    <mergeCell ref="FZ14:GA14"/>
    <mergeCell ref="GB14:GC14"/>
    <mergeCell ref="GG14:GH14"/>
    <mergeCell ref="GI14:GJ14"/>
    <mergeCell ref="FF14:FG14"/>
    <mergeCell ref="FJ14:FK14"/>
    <mergeCell ref="FL14:FM14"/>
    <mergeCell ref="FN14:FO14"/>
    <mergeCell ref="FP14:FQ14"/>
    <mergeCell ref="FR14:FS14"/>
    <mergeCell ref="EQ14:ER14"/>
    <mergeCell ref="ET14:EU14"/>
    <mergeCell ref="EV14:EW14"/>
    <mergeCell ref="EZ14:FA14"/>
    <mergeCell ref="FB14:FC14"/>
    <mergeCell ref="FD14:FE14"/>
    <mergeCell ref="ED14:EE14"/>
    <mergeCell ref="EF14:EG14"/>
    <mergeCell ref="EH14:EI14"/>
    <mergeCell ref="EK14:EL14"/>
    <mergeCell ref="EM14:EN14"/>
    <mergeCell ref="EO14:EP14"/>
    <mergeCell ref="DR14:DS14"/>
    <mergeCell ref="DT14:DU14"/>
    <mergeCell ref="DV14:DW14"/>
    <mergeCell ref="DX14:DY14"/>
    <mergeCell ref="DZ14:EA14"/>
    <mergeCell ref="EB14:EC14"/>
    <mergeCell ref="DF14:DG14"/>
    <mergeCell ref="DH14:DI14"/>
    <mergeCell ref="DJ14:DK14"/>
    <mergeCell ref="DL14:DM14"/>
    <mergeCell ref="DN14:DO14"/>
    <mergeCell ref="DP14:DQ14"/>
    <mergeCell ref="CT14:CU14"/>
    <mergeCell ref="CV14:CW14"/>
    <mergeCell ref="CX14:CY14"/>
    <mergeCell ref="CZ14:DA14"/>
    <mergeCell ref="DB14:DC14"/>
    <mergeCell ref="DD14:DE14"/>
    <mergeCell ref="CF14:CG14"/>
    <mergeCell ref="CH14:CI14"/>
    <mergeCell ref="CL14:CM14"/>
    <mergeCell ref="CN14:CO14"/>
    <mergeCell ref="CP14:CQ14"/>
    <mergeCell ref="CR14:CS14"/>
    <mergeCell ref="BT14:BU14"/>
    <mergeCell ref="BV14:BW14"/>
    <mergeCell ref="BX14:BY14"/>
    <mergeCell ref="BZ14:CA14"/>
    <mergeCell ref="CB14:CC14"/>
    <mergeCell ref="CD14:CE14"/>
    <mergeCell ref="BF14:BG14"/>
    <mergeCell ref="BH14:BI14"/>
    <mergeCell ref="BJ14:BK14"/>
    <mergeCell ref="BM14:BN14"/>
    <mergeCell ref="BP14:BQ14"/>
    <mergeCell ref="BR14:BS14"/>
    <mergeCell ref="AT14:AU14"/>
    <mergeCell ref="AV14:AW14"/>
    <mergeCell ref="AX14:AY14"/>
    <mergeCell ref="AZ14:BA14"/>
    <mergeCell ref="BB14:BC14"/>
    <mergeCell ref="BD14:BE14"/>
    <mergeCell ref="AH14:AI14"/>
    <mergeCell ref="AJ14:AK14"/>
    <mergeCell ref="AL14:AM14"/>
    <mergeCell ref="AN14:AO14"/>
    <mergeCell ref="AP14:AQ14"/>
    <mergeCell ref="AR14:AS14"/>
    <mergeCell ref="U14:V14"/>
    <mergeCell ref="W14:X14"/>
    <mergeCell ref="Y14:Z14"/>
    <mergeCell ref="AA14:AB14"/>
    <mergeCell ref="AD14:AE14"/>
    <mergeCell ref="AF14:AG14"/>
    <mergeCell ref="HV13:HW13"/>
    <mergeCell ref="C14:D14"/>
    <mergeCell ref="E14:F14"/>
    <mergeCell ref="G14:H14"/>
    <mergeCell ref="I14:J14"/>
    <mergeCell ref="K14:L14"/>
    <mergeCell ref="M14:N14"/>
    <mergeCell ref="O14:P14"/>
    <mergeCell ref="Q14:R14"/>
    <mergeCell ref="S14:T14"/>
    <mergeCell ref="HG13:HH13"/>
    <mergeCell ref="HI13:HJ13"/>
    <mergeCell ref="HK13:HL13"/>
    <mergeCell ref="HM13:HN13"/>
    <mergeCell ref="HP13:HQ13"/>
    <mergeCell ref="HT13:HU13"/>
    <mergeCell ref="GR13:GS13"/>
    <mergeCell ref="GT13:GU13"/>
    <mergeCell ref="GY13:GZ13"/>
    <mergeCell ref="HA13:HB13"/>
    <mergeCell ref="HC13:HD13"/>
    <mergeCell ref="HE13:HF13"/>
    <mergeCell ref="GB13:GC13"/>
    <mergeCell ref="GG13:GH13"/>
    <mergeCell ref="GI13:GJ13"/>
    <mergeCell ref="GK13:GL13"/>
    <mergeCell ref="GM13:GN13"/>
    <mergeCell ref="GP13:GQ13"/>
    <mergeCell ref="FN13:FO13"/>
    <mergeCell ref="FP13:FQ13"/>
    <mergeCell ref="FR13:FS13"/>
    <mergeCell ref="FT13:FV13"/>
    <mergeCell ref="FX13:FY13"/>
    <mergeCell ref="FZ13:GA13"/>
    <mergeCell ref="EZ13:FA13"/>
    <mergeCell ref="FB13:FC13"/>
    <mergeCell ref="FD13:FE13"/>
    <mergeCell ref="FF13:FG13"/>
    <mergeCell ref="FJ13:FK13"/>
    <mergeCell ref="FL13:FM13"/>
    <mergeCell ref="EK13:EL13"/>
    <mergeCell ref="EM13:EN13"/>
    <mergeCell ref="EO13:EP13"/>
    <mergeCell ref="EQ13:ER13"/>
    <mergeCell ref="ET13:EU13"/>
    <mergeCell ref="EV13:EW13"/>
    <mergeCell ref="DX13:DY13"/>
    <mergeCell ref="DZ13:EA13"/>
    <mergeCell ref="EB13:EC13"/>
    <mergeCell ref="ED13:EE13"/>
    <mergeCell ref="EF13:EG13"/>
    <mergeCell ref="EH13:EI13"/>
    <mergeCell ref="DL13:DM13"/>
    <mergeCell ref="DN13:DO13"/>
    <mergeCell ref="DP13:DQ13"/>
    <mergeCell ref="DR13:DS13"/>
    <mergeCell ref="DT13:DU13"/>
    <mergeCell ref="DV13:DW13"/>
    <mergeCell ref="CZ13:DA13"/>
    <mergeCell ref="DB13:DC13"/>
    <mergeCell ref="DD13:DE13"/>
    <mergeCell ref="DF13:DG13"/>
    <mergeCell ref="DH13:DI13"/>
    <mergeCell ref="DJ13:DK13"/>
    <mergeCell ref="CN13:CO13"/>
    <mergeCell ref="CP13:CQ13"/>
    <mergeCell ref="CR13:CS13"/>
    <mergeCell ref="CT13:CU13"/>
    <mergeCell ref="CV13:CW13"/>
    <mergeCell ref="CX13:CY13"/>
    <mergeCell ref="BZ13:CA13"/>
    <mergeCell ref="CB13:CC13"/>
    <mergeCell ref="CD13:CE13"/>
    <mergeCell ref="CF13:CG13"/>
    <mergeCell ref="CH13:CI13"/>
    <mergeCell ref="CL13:CM13"/>
    <mergeCell ref="BM13:BN13"/>
    <mergeCell ref="BP13:BQ13"/>
    <mergeCell ref="BR13:BS13"/>
    <mergeCell ref="BT13:BU13"/>
    <mergeCell ref="BV13:BW13"/>
    <mergeCell ref="BX13:BY13"/>
    <mergeCell ref="AZ13:BA13"/>
    <mergeCell ref="BB13:BC13"/>
    <mergeCell ref="BD13:BE13"/>
    <mergeCell ref="BF13:BG13"/>
    <mergeCell ref="BH13:BI13"/>
    <mergeCell ref="BJ13:BK13"/>
    <mergeCell ref="AN13:AO13"/>
    <mergeCell ref="AP13:AQ13"/>
    <mergeCell ref="AR13:AS13"/>
    <mergeCell ref="AT13:AU13"/>
    <mergeCell ref="AV13:AW13"/>
    <mergeCell ref="AX13:AY13"/>
    <mergeCell ref="AA13:AB13"/>
    <mergeCell ref="AD13:AE13"/>
    <mergeCell ref="AF13:AG13"/>
    <mergeCell ref="AH13:AI13"/>
    <mergeCell ref="AJ13:AK13"/>
    <mergeCell ref="AL13:AM13"/>
    <mergeCell ref="O13:P13"/>
    <mergeCell ref="Q13:R13"/>
    <mergeCell ref="S13:T13"/>
    <mergeCell ref="U13:V13"/>
    <mergeCell ref="W13:X13"/>
    <mergeCell ref="Y13:Z13"/>
    <mergeCell ref="HM12:HN12"/>
    <mergeCell ref="HP12:HQ12"/>
    <mergeCell ref="HT12:HU12"/>
    <mergeCell ref="HV12:HW12"/>
    <mergeCell ref="C13:D13"/>
    <mergeCell ref="E13:F13"/>
    <mergeCell ref="G13:H13"/>
    <mergeCell ref="I13:J13"/>
    <mergeCell ref="K13:L13"/>
    <mergeCell ref="M13:N13"/>
    <mergeCell ref="HA12:HB12"/>
    <mergeCell ref="HC12:HD12"/>
    <mergeCell ref="HE12:HF12"/>
    <mergeCell ref="HG12:HH12"/>
    <mergeCell ref="HI12:HJ12"/>
    <mergeCell ref="HK12:HL12"/>
    <mergeCell ref="GK12:GL12"/>
    <mergeCell ref="GM12:GN12"/>
    <mergeCell ref="GP12:GQ12"/>
    <mergeCell ref="GR12:GS12"/>
    <mergeCell ref="GT12:GU12"/>
    <mergeCell ref="GY12:GZ12"/>
    <mergeCell ref="FT12:FV12"/>
    <mergeCell ref="FX12:FY12"/>
    <mergeCell ref="FZ12:GA12"/>
    <mergeCell ref="GB12:GC12"/>
    <mergeCell ref="GG12:GH12"/>
    <mergeCell ref="GI12:GJ12"/>
    <mergeCell ref="FF12:FG12"/>
    <mergeCell ref="FJ12:FK12"/>
    <mergeCell ref="FL12:FM12"/>
    <mergeCell ref="FN12:FO12"/>
    <mergeCell ref="FP12:FQ12"/>
    <mergeCell ref="FR12:FS12"/>
    <mergeCell ref="EQ12:ER12"/>
    <mergeCell ref="ET12:EU12"/>
    <mergeCell ref="EV12:EW12"/>
    <mergeCell ref="EZ12:FA12"/>
    <mergeCell ref="FB12:FC12"/>
    <mergeCell ref="FD12:FE12"/>
    <mergeCell ref="ED12:EE12"/>
    <mergeCell ref="EF12:EG12"/>
    <mergeCell ref="EH12:EI12"/>
    <mergeCell ref="EK12:EL12"/>
    <mergeCell ref="EM12:EN12"/>
    <mergeCell ref="EO12:EP12"/>
    <mergeCell ref="DR12:DS12"/>
    <mergeCell ref="DT12:DU12"/>
    <mergeCell ref="DV12:DW12"/>
    <mergeCell ref="DX12:DY12"/>
    <mergeCell ref="DZ12:EA12"/>
    <mergeCell ref="EB12:EC12"/>
    <mergeCell ref="DF12:DG12"/>
    <mergeCell ref="DH12:DI12"/>
    <mergeCell ref="DJ12:DK12"/>
    <mergeCell ref="DL12:DM12"/>
    <mergeCell ref="DN12:DO12"/>
    <mergeCell ref="DP12:DQ12"/>
    <mergeCell ref="CT12:CU12"/>
    <mergeCell ref="CV12:CW12"/>
    <mergeCell ref="CX12:CY12"/>
    <mergeCell ref="CZ12:DA12"/>
    <mergeCell ref="DB12:DC12"/>
    <mergeCell ref="DD12:DE12"/>
    <mergeCell ref="CF12:CG12"/>
    <mergeCell ref="CH12:CI12"/>
    <mergeCell ref="CL12:CM12"/>
    <mergeCell ref="CN12:CO12"/>
    <mergeCell ref="CP12:CQ12"/>
    <mergeCell ref="CR12:CS12"/>
    <mergeCell ref="BT12:BU12"/>
    <mergeCell ref="BV12:BW12"/>
    <mergeCell ref="BX12:BY12"/>
    <mergeCell ref="BZ12:CA12"/>
    <mergeCell ref="CB12:CC12"/>
    <mergeCell ref="CD12:CE12"/>
    <mergeCell ref="BF12:BG12"/>
    <mergeCell ref="BH12:BI12"/>
    <mergeCell ref="BJ12:BK12"/>
    <mergeCell ref="BM12:BN12"/>
    <mergeCell ref="BP12:BQ12"/>
    <mergeCell ref="BR12:BS12"/>
    <mergeCell ref="AT12:AU12"/>
    <mergeCell ref="AV12:AW12"/>
    <mergeCell ref="AX12:AY12"/>
    <mergeCell ref="AZ12:BA12"/>
    <mergeCell ref="BB12:BC12"/>
    <mergeCell ref="BD12:BE12"/>
    <mergeCell ref="AH12:AI12"/>
    <mergeCell ref="AJ12:AK12"/>
    <mergeCell ref="AL12:AM12"/>
    <mergeCell ref="AN12:AO12"/>
    <mergeCell ref="AP12:AQ12"/>
    <mergeCell ref="AR12:AS12"/>
    <mergeCell ref="U12:V12"/>
    <mergeCell ref="W12:X12"/>
    <mergeCell ref="Y12:Z12"/>
    <mergeCell ref="AA12:AB12"/>
    <mergeCell ref="AD12:AE12"/>
    <mergeCell ref="AF12:AG12"/>
    <mergeCell ref="HV11:HW11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HG11:HH11"/>
    <mergeCell ref="HI11:HJ11"/>
    <mergeCell ref="HK11:HL11"/>
    <mergeCell ref="HM11:HN11"/>
    <mergeCell ref="HP11:HQ11"/>
    <mergeCell ref="HT11:HU11"/>
    <mergeCell ref="GR11:GS11"/>
    <mergeCell ref="GT11:GU11"/>
    <mergeCell ref="GY11:GZ11"/>
    <mergeCell ref="HA11:HB11"/>
    <mergeCell ref="HC11:HD11"/>
    <mergeCell ref="HE11:HF11"/>
    <mergeCell ref="GB11:GC11"/>
    <mergeCell ref="GG11:GH11"/>
    <mergeCell ref="GI11:GJ11"/>
    <mergeCell ref="GK11:GL11"/>
    <mergeCell ref="GM11:GN11"/>
    <mergeCell ref="GP11:GQ11"/>
    <mergeCell ref="FN11:FO11"/>
    <mergeCell ref="FP11:FQ11"/>
    <mergeCell ref="FR11:FS11"/>
    <mergeCell ref="FT11:FV11"/>
    <mergeCell ref="FX11:FY11"/>
    <mergeCell ref="FZ11:GA11"/>
    <mergeCell ref="EZ11:FA11"/>
    <mergeCell ref="FB11:FC11"/>
    <mergeCell ref="FD11:FE11"/>
    <mergeCell ref="FF11:FG11"/>
    <mergeCell ref="FJ11:FK11"/>
    <mergeCell ref="FL11:FM11"/>
    <mergeCell ref="EK11:EL11"/>
    <mergeCell ref="EM11:EN11"/>
    <mergeCell ref="EO11:EP11"/>
    <mergeCell ref="EQ11:ER11"/>
    <mergeCell ref="ET11:EU11"/>
    <mergeCell ref="EV11:EW11"/>
    <mergeCell ref="DX11:DY11"/>
    <mergeCell ref="DZ11:EA11"/>
    <mergeCell ref="EB11:EC11"/>
    <mergeCell ref="ED11:EE11"/>
    <mergeCell ref="EF11:EG11"/>
    <mergeCell ref="EH11:EI11"/>
    <mergeCell ref="DL11:DM11"/>
    <mergeCell ref="DN11:DO11"/>
    <mergeCell ref="DP11:DQ11"/>
    <mergeCell ref="DR11:DS11"/>
    <mergeCell ref="DT11:DU11"/>
    <mergeCell ref="DV11:DW11"/>
    <mergeCell ref="CZ11:DA11"/>
    <mergeCell ref="DB11:DC11"/>
    <mergeCell ref="DD11:DE11"/>
    <mergeCell ref="DF11:DG11"/>
    <mergeCell ref="DH11:DI11"/>
    <mergeCell ref="DJ11:DK11"/>
    <mergeCell ref="CN11:CO11"/>
    <mergeCell ref="CP11:CQ11"/>
    <mergeCell ref="CR11:CS11"/>
    <mergeCell ref="CT11:CU11"/>
    <mergeCell ref="CV11:CW11"/>
    <mergeCell ref="CX11:CY11"/>
    <mergeCell ref="BZ11:CA11"/>
    <mergeCell ref="CB11:CC11"/>
    <mergeCell ref="CD11:CE11"/>
    <mergeCell ref="CF11:CG11"/>
    <mergeCell ref="CH11:CI11"/>
    <mergeCell ref="CL11:CM11"/>
    <mergeCell ref="BM11:BN11"/>
    <mergeCell ref="BP11:BQ11"/>
    <mergeCell ref="BR11:BS11"/>
    <mergeCell ref="BT11:BU11"/>
    <mergeCell ref="BV11:BW11"/>
    <mergeCell ref="BX11:BY11"/>
    <mergeCell ref="AZ11:BA11"/>
    <mergeCell ref="BB11:BC11"/>
    <mergeCell ref="BD11:BE11"/>
    <mergeCell ref="BF11:BG11"/>
    <mergeCell ref="BH11:BI11"/>
    <mergeCell ref="BJ11:BK11"/>
    <mergeCell ref="AN11:AO11"/>
    <mergeCell ref="AP11:AQ11"/>
    <mergeCell ref="AR11:AS11"/>
    <mergeCell ref="AT11:AU11"/>
    <mergeCell ref="AV11:AW11"/>
    <mergeCell ref="AX11:AY11"/>
    <mergeCell ref="AA11:AB11"/>
    <mergeCell ref="AD11:AE11"/>
    <mergeCell ref="AF11:AG11"/>
    <mergeCell ref="AH11:AI11"/>
    <mergeCell ref="AJ11:AK11"/>
    <mergeCell ref="AL11:AM11"/>
    <mergeCell ref="O11:P11"/>
    <mergeCell ref="Q11:R11"/>
    <mergeCell ref="S11:T11"/>
    <mergeCell ref="U11:V11"/>
    <mergeCell ref="W11:X11"/>
    <mergeCell ref="Y11:Z11"/>
    <mergeCell ref="HM10:HN10"/>
    <mergeCell ref="HP10:HQ10"/>
    <mergeCell ref="HT10:HU10"/>
    <mergeCell ref="HV10:HW10"/>
    <mergeCell ref="C11:D11"/>
    <mergeCell ref="E11:F11"/>
    <mergeCell ref="G11:H11"/>
    <mergeCell ref="I11:J11"/>
    <mergeCell ref="K11:L11"/>
    <mergeCell ref="M11:N11"/>
    <mergeCell ref="HA10:HB10"/>
    <mergeCell ref="HC10:HD10"/>
    <mergeCell ref="HE10:HF10"/>
    <mergeCell ref="HG10:HH10"/>
    <mergeCell ref="HI10:HJ10"/>
    <mergeCell ref="HK10:HL10"/>
    <mergeCell ref="GK10:GL10"/>
    <mergeCell ref="GM10:GN10"/>
    <mergeCell ref="GP10:GQ10"/>
    <mergeCell ref="GR10:GS10"/>
    <mergeCell ref="GT10:GU10"/>
    <mergeCell ref="GY10:GZ10"/>
    <mergeCell ref="FT10:FV10"/>
    <mergeCell ref="FX10:FY10"/>
    <mergeCell ref="FZ10:GA10"/>
    <mergeCell ref="GB10:GC10"/>
    <mergeCell ref="GG10:GH10"/>
    <mergeCell ref="GI10:GJ10"/>
    <mergeCell ref="FF10:FG10"/>
    <mergeCell ref="FJ10:FK10"/>
    <mergeCell ref="FL10:FM10"/>
    <mergeCell ref="FN10:FO10"/>
    <mergeCell ref="FP10:FQ10"/>
    <mergeCell ref="FR10:FS10"/>
    <mergeCell ref="EQ10:ER10"/>
    <mergeCell ref="ET10:EU10"/>
    <mergeCell ref="EV10:EW10"/>
    <mergeCell ref="EZ10:FA10"/>
    <mergeCell ref="FB10:FC10"/>
    <mergeCell ref="FD10:FE10"/>
    <mergeCell ref="ED10:EE10"/>
    <mergeCell ref="EF10:EG10"/>
    <mergeCell ref="EH10:EI10"/>
    <mergeCell ref="EK10:EL10"/>
    <mergeCell ref="EM10:EN10"/>
    <mergeCell ref="EO10:EP10"/>
    <mergeCell ref="DR10:DS10"/>
    <mergeCell ref="DT10:DU10"/>
    <mergeCell ref="DV10:DW10"/>
    <mergeCell ref="DX10:DY10"/>
    <mergeCell ref="DZ10:EA10"/>
    <mergeCell ref="EB10:EC10"/>
    <mergeCell ref="DF10:DG10"/>
    <mergeCell ref="DH10:DI10"/>
    <mergeCell ref="DJ10:DK10"/>
    <mergeCell ref="DL10:DM10"/>
    <mergeCell ref="DN10:DO10"/>
    <mergeCell ref="DP10:DQ10"/>
    <mergeCell ref="CT10:CU10"/>
    <mergeCell ref="CV10:CW10"/>
    <mergeCell ref="CX10:CY10"/>
    <mergeCell ref="CZ10:DA10"/>
    <mergeCell ref="DB10:DC10"/>
    <mergeCell ref="DD10:DE10"/>
    <mergeCell ref="CF10:CG10"/>
    <mergeCell ref="CH10:CI10"/>
    <mergeCell ref="CL10:CM10"/>
    <mergeCell ref="CN10:CO10"/>
    <mergeCell ref="CP10:CQ10"/>
    <mergeCell ref="CR10:CS10"/>
    <mergeCell ref="BT10:BU10"/>
    <mergeCell ref="BV10:BW10"/>
    <mergeCell ref="BX10:BY10"/>
    <mergeCell ref="BZ10:CA10"/>
    <mergeCell ref="CB10:CC10"/>
    <mergeCell ref="CD10:CE10"/>
    <mergeCell ref="BF10:BG10"/>
    <mergeCell ref="BH10:BI10"/>
    <mergeCell ref="BJ10:BK10"/>
    <mergeCell ref="BM10:BN10"/>
    <mergeCell ref="BP10:BQ10"/>
    <mergeCell ref="BR10:BS10"/>
    <mergeCell ref="AT10:AU10"/>
    <mergeCell ref="AV10:AW10"/>
    <mergeCell ref="AX10:AY10"/>
    <mergeCell ref="AZ10:BA10"/>
    <mergeCell ref="BB10:BC10"/>
    <mergeCell ref="BD10:BE10"/>
    <mergeCell ref="AH10:AI10"/>
    <mergeCell ref="AJ10:AK10"/>
    <mergeCell ref="AL10:AM10"/>
    <mergeCell ref="AN10:AO10"/>
    <mergeCell ref="AP10:AQ10"/>
    <mergeCell ref="AR10:AS10"/>
    <mergeCell ref="U10:V10"/>
    <mergeCell ref="W10:X10"/>
    <mergeCell ref="Y10:Z10"/>
    <mergeCell ref="AA10:AB10"/>
    <mergeCell ref="AD10:AE10"/>
    <mergeCell ref="AF10:AG10"/>
    <mergeCell ref="HV9:HW9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HG9:HH9"/>
    <mergeCell ref="HI9:HJ9"/>
    <mergeCell ref="HK9:HL9"/>
    <mergeCell ref="HM9:HN9"/>
    <mergeCell ref="HP9:HQ9"/>
    <mergeCell ref="HT9:HU9"/>
    <mergeCell ref="GR9:GS9"/>
    <mergeCell ref="GT9:GU9"/>
    <mergeCell ref="GY9:GZ9"/>
    <mergeCell ref="HA9:HB9"/>
    <mergeCell ref="HC9:HD9"/>
    <mergeCell ref="HE9:HF9"/>
    <mergeCell ref="GB9:GC9"/>
    <mergeCell ref="GG9:GH9"/>
    <mergeCell ref="GI9:GJ9"/>
    <mergeCell ref="GK9:GL9"/>
    <mergeCell ref="GM9:GN9"/>
    <mergeCell ref="GP9:GQ9"/>
    <mergeCell ref="FN9:FO9"/>
    <mergeCell ref="FP9:FQ9"/>
    <mergeCell ref="FR9:FS9"/>
    <mergeCell ref="FT9:FV9"/>
    <mergeCell ref="FX9:FY9"/>
    <mergeCell ref="FZ9:GA9"/>
    <mergeCell ref="EZ9:FA9"/>
    <mergeCell ref="FB9:FC9"/>
    <mergeCell ref="FD9:FE9"/>
    <mergeCell ref="FF9:FG9"/>
    <mergeCell ref="FJ9:FK9"/>
    <mergeCell ref="FL9:FM9"/>
    <mergeCell ref="EK9:EL9"/>
    <mergeCell ref="EM9:EN9"/>
    <mergeCell ref="EO9:EP9"/>
    <mergeCell ref="EQ9:ER9"/>
    <mergeCell ref="ET9:EU9"/>
    <mergeCell ref="EV9:EW9"/>
    <mergeCell ref="DX9:DY9"/>
    <mergeCell ref="DZ9:EA9"/>
    <mergeCell ref="EB9:EC9"/>
    <mergeCell ref="ED9:EE9"/>
    <mergeCell ref="EF9:EG9"/>
    <mergeCell ref="EH9:EI9"/>
    <mergeCell ref="DL9:DM9"/>
    <mergeCell ref="DN9:DO9"/>
    <mergeCell ref="DP9:DQ9"/>
    <mergeCell ref="DR9:DS9"/>
    <mergeCell ref="DT9:DU9"/>
    <mergeCell ref="DV9:DW9"/>
    <mergeCell ref="CZ9:DA9"/>
    <mergeCell ref="DB9:DC9"/>
    <mergeCell ref="DD9:DE9"/>
    <mergeCell ref="DF9:DG9"/>
    <mergeCell ref="DH9:DI9"/>
    <mergeCell ref="DJ9:DK9"/>
    <mergeCell ref="CN9:CO9"/>
    <mergeCell ref="CP9:CQ9"/>
    <mergeCell ref="CR9:CS9"/>
    <mergeCell ref="CT9:CU9"/>
    <mergeCell ref="CV9:CW9"/>
    <mergeCell ref="CX9:CY9"/>
    <mergeCell ref="BZ9:CA9"/>
    <mergeCell ref="CB9:CC9"/>
    <mergeCell ref="CD9:CE9"/>
    <mergeCell ref="CF9:CG9"/>
    <mergeCell ref="CH9:CI9"/>
    <mergeCell ref="CL9:CM9"/>
    <mergeCell ref="BM9:BN9"/>
    <mergeCell ref="BP9:BQ9"/>
    <mergeCell ref="BR9:BS9"/>
    <mergeCell ref="BT9:BU9"/>
    <mergeCell ref="BV9:BW9"/>
    <mergeCell ref="BX9:BY9"/>
    <mergeCell ref="AZ9:BA9"/>
    <mergeCell ref="BB9:BC9"/>
    <mergeCell ref="BD9:BE9"/>
    <mergeCell ref="BF9:BG9"/>
    <mergeCell ref="BH9:BI9"/>
    <mergeCell ref="BJ9:BK9"/>
    <mergeCell ref="AN9:AO9"/>
    <mergeCell ref="AP9:AQ9"/>
    <mergeCell ref="AR9:AS9"/>
    <mergeCell ref="AT9:AU9"/>
    <mergeCell ref="AV9:AW9"/>
    <mergeCell ref="AX9:AY9"/>
    <mergeCell ref="AA9:AB9"/>
    <mergeCell ref="AD9:AE9"/>
    <mergeCell ref="AF9:AG9"/>
    <mergeCell ref="AH9:AI9"/>
    <mergeCell ref="AJ9:AK9"/>
    <mergeCell ref="AL9:AM9"/>
    <mergeCell ref="O9:P9"/>
    <mergeCell ref="Q9:R9"/>
    <mergeCell ref="S9:T9"/>
    <mergeCell ref="U9:V9"/>
    <mergeCell ref="W9:X9"/>
    <mergeCell ref="Y9:Z9"/>
    <mergeCell ref="HM8:HN8"/>
    <mergeCell ref="HP8:HQ8"/>
    <mergeCell ref="HT8:HU8"/>
    <mergeCell ref="HV8:HW8"/>
    <mergeCell ref="C9:D9"/>
    <mergeCell ref="E9:F9"/>
    <mergeCell ref="G9:H9"/>
    <mergeCell ref="I9:J9"/>
    <mergeCell ref="K9:L9"/>
    <mergeCell ref="M9:N9"/>
    <mergeCell ref="HA8:HB8"/>
    <mergeCell ref="HC8:HD8"/>
    <mergeCell ref="HE8:HF8"/>
    <mergeCell ref="HG8:HH8"/>
    <mergeCell ref="HI8:HJ8"/>
    <mergeCell ref="HK8:HL8"/>
    <mergeCell ref="GK8:GL8"/>
    <mergeCell ref="GM8:GN8"/>
    <mergeCell ref="GP8:GQ8"/>
    <mergeCell ref="GR8:GS8"/>
    <mergeCell ref="GT8:GU8"/>
    <mergeCell ref="GY8:GZ8"/>
    <mergeCell ref="FT8:FV8"/>
    <mergeCell ref="FX8:FY8"/>
    <mergeCell ref="FZ8:GA8"/>
    <mergeCell ref="GB8:GC8"/>
    <mergeCell ref="GG8:GH8"/>
    <mergeCell ref="GI8:GJ8"/>
    <mergeCell ref="FF8:FG8"/>
    <mergeCell ref="FJ8:FK8"/>
    <mergeCell ref="FL8:FM8"/>
    <mergeCell ref="FN8:FO8"/>
    <mergeCell ref="FP8:FQ8"/>
    <mergeCell ref="FR8:FS8"/>
    <mergeCell ref="EQ8:ER8"/>
    <mergeCell ref="ET8:EU8"/>
    <mergeCell ref="EV8:EW8"/>
    <mergeCell ref="EZ8:FA8"/>
    <mergeCell ref="FB8:FC8"/>
    <mergeCell ref="FD8:FE8"/>
    <mergeCell ref="ED8:EE8"/>
    <mergeCell ref="EF8:EG8"/>
    <mergeCell ref="EH8:EI8"/>
    <mergeCell ref="EK8:EL8"/>
    <mergeCell ref="EM8:EN8"/>
    <mergeCell ref="EO8:EP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CT8:CU8"/>
    <mergeCell ref="CV8:CW8"/>
    <mergeCell ref="CX8:CY8"/>
    <mergeCell ref="CZ8:DA8"/>
    <mergeCell ref="DB8:DC8"/>
    <mergeCell ref="DD8:DE8"/>
    <mergeCell ref="CF8:CG8"/>
    <mergeCell ref="CH8:CI8"/>
    <mergeCell ref="CL8:CM8"/>
    <mergeCell ref="CN8:CO8"/>
    <mergeCell ref="CP8:CQ8"/>
    <mergeCell ref="CR8:CS8"/>
    <mergeCell ref="BT8:BU8"/>
    <mergeCell ref="BV8:BW8"/>
    <mergeCell ref="BX8:BY8"/>
    <mergeCell ref="BZ8:CA8"/>
    <mergeCell ref="CB8:CC8"/>
    <mergeCell ref="CD8:CE8"/>
    <mergeCell ref="BF8:BG8"/>
    <mergeCell ref="BH8:BI8"/>
    <mergeCell ref="BJ8:BK8"/>
    <mergeCell ref="BM8:BN8"/>
    <mergeCell ref="BP8:BQ8"/>
    <mergeCell ref="BR8:BS8"/>
    <mergeCell ref="AT8:AU8"/>
    <mergeCell ref="AV8:AW8"/>
    <mergeCell ref="AX8:AY8"/>
    <mergeCell ref="AZ8:BA8"/>
    <mergeCell ref="BB8:BC8"/>
    <mergeCell ref="BD8:BE8"/>
    <mergeCell ref="AH8:AI8"/>
    <mergeCell ref="AJ8:AK8"/>
    <mergeCell ref="AL8:AM8"/>
    <mergeCell ref="AN8:AO8"/>
    <mergeCell ref="AP8:AQ8"/>
    <mergeCell ref="AR8:AS8"/>
    <mergeCell ref="U8:V8"/>
    <mergeCell ref="W8:X8"/>
    <mergeCell ref="Y8:Z8"/>
    <mergeCell ref="AA8:AB8"/>
    <mergeCell ref="AD8:AE8"/>
    <mergeCell ref="AF8:AG8"/>
    <mergeCell ref="HV7:HW7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HG7:HH7"/>
    <mergeCell ref="HI7:HJ7"/>
    <mergeCell ref="HK7:HL7"/>
    <mergeCell ref="HM7:HN7"/>
    <mergeCell ref="HP7:HQ7"/>
    <mergeCell ref="HT7:HU7"/>
    <mergeCell ref="GR7:GS7"/>
    <mergeCell ref="GT7:GU7"/>
    <mergeCell ref="GY7:GZ7"/>
    <mergeCell ref="HA7:HB7"/>
    <mergeCell ref="HC7:HD7"/>
    <mergeCell ref="HE7:HF7"/>
    <mergeCell ref="GB7:GC7"/>
    <mergeCell ref="GG7:GH7"/>
    <mergeCell ref="GI7:GJ7"/>
    <mergeCell ref="GK7:GL7"/>
    <mergeCell ref="GM7:GN7"/>
    <mergeCell ref="GP7:GQ7"/>
    <mergeCell ref="FN7:FO7"/>
    <mergeCell ref="FP7:FQ7"/>
    <mergeCell ref="FR7:FS7"/>
    <mergeCell ref="FT7:FV7"/>
    <mergeCell ref="FX7:FY7"/>
    <mergeCell ref="FZ7:GA7"/>
    <mergeCell ref="EZ7:FA7"/>
    <mergeCell ref="FB7:FC7"/>
    <mergeCell ref="FD7:FE7"/>
    <mergeCell ref="FF7:FG7"/>
    <mergeCell ref="FJ7:FK7"/>
    <mergeCell ref="FL7:FM7"/>
    <mergeCell ref="EK7:EL7"/>
    <mergeCell ref="EM7:EN7"/>
    <mergeCell ref="EO7:EP7"/>
    <mergeCell ref="EQ7:ER7"/>
    <mergeCell ref="ET7:EU7"/>
    <mergeCell ref="EV7:EW7"/>
    <mergeCell ref="DX7:DY7"/>
    <mergeCell ref="DZ7:EA7"/>
    <mergeCell ref="EB7:EC7"/>
    <mergeCell ref="ED7:EE7"/>
    <mergeCell ref="EF7:EG7"/>
    <mergeCell ref="EH7:EI7"/>
    <mergeCell ref="DL7:DM7"/>
    <mergeCell ref="DN7:DO7"/>
    <mergeCell ref="DP7:DQ7"/>
    <mergeCell ref="DR7:DS7"/>
    <mergeCell ref="DT7:DU7"/>
    <mergeCell ref="DV7:DW7"/>
    <mergeCell ref="CZ7:DA7"/>
    <mergeCell ref="DB7:DC7"/>
    <mergeCell ref="DD7:DE7"/>
    <mergeCell ref="DF7:DG7"/>
    <mergeCell ref="DH7:DI7"/>
    <mergeCell ref="DJ7:DK7"/>
    <mergeCell ref="CN7:CO7"/>
    <mergeCell ref="CP7:CQ7"/>
    <mergeCell ref="CR7:CS7"/>
    <mergeCell ref="CT7:CU7"/>
    <mergeCell ref="CV7:CW7"/>
    <mergeCell ref="CX7:CY7"/>
    <mergeCell ref="BZ7:CA7"/>
    <mergeCell ref="CB7:CC7"/>
    <mergeCell ref="CD7:CE7"/>
    <mergeCell ref="CF7:CG7"/>
    <mergeCell ref="CH7:CI7"/>
    <mergeCell ref="CL7:CM7"/>
    <mergeCell ref="BM7:BN7"/>
    <mergeCell ref="BP7:BQ7"/>
    <mergeCell ref="BR7:BS7"/>
    <mergeCell ref="BT7:BU7"/>
    <mergeCell ref="BV7:BW7"/>
    <mergeCell ref="BX7:BY7"/>
    <mergeCell ref="AZ7:BA7"/>
    <mergeCell ref="BB7:BC7"/>
    <mergeCell ref="BD7:BE7"/>
    <mergeCell ref="BF7:BG7"/>
    <mergeCell ref="BH7:BI7"/>
    <mergeCell ref="BJ7:BK7"/>
    <mergeCell ref="AN7:AO7"/>
    <mergeCell ref="AP7:AQ7"/>
    <mergeCell ref="AR7:AS7"/>
    <mergeCell ref="AT7:AU7"/>
    <mergeCell ref="AV7:AW7"/>
    <mergeCell ref="AX7:AY7"/>
    <mergeCell ref="AA7:AB7"/>
    <mergeCell ref="AD7:AE7"/>
    <mergeCell ref="AF7:AG7"/>
    <mergeCell ref="AH7:AI7"/>
    <mergeCell ref="AJ7:AK7"/>
    <mergeCell ref="AL7:AM7"/>
    <mergeCell ref="O7:P7"/>
    <mergeCell ref="Q7:R7"/>
    <mergeCell ref="S7:T7"/>
    <mergeCell ref="U7:V7"/>
    <mergeCell ref="W7:X7"/>
    <mergeCell ref="Y7:Z7"/>
    <mergeCell ref="HM6:HN6"/>
    <mergeCell ref="HP6:HQ6"/>
    <mergeCell ref="HT6:HU6"/>
    <mergeCell ref="HV6:HW6"/>
    <mergeCell ref="C7:D7"/>
    <mergeCell ref="E7:F7"/>
    <mergeCell ref="G7:H7"/>
    <mergeCell ref="I7:J7"/>
    <mergeCell ref="K7:L7"/>
    <mergeCell ref="M7:N7"/>
    <mergeCell ref="HA6:HB6"/>
    <mergeCell ref="HC6:HD6"/>
    <mergeCell ref="HE6:HF6"/>
    <mergeCell ref="HG6:HH6"/>
    <mergeCell ref="HI6:HJ6"/>
    <mergeCell ref="HK6:HL6"/>
    <mergeCell ref="GK6:GL6"/>
    <mergeCell ref="GM6:GN6"/>
    <mergeCell ref="GP6:GQ6"/>
    <mergeCell ref="GR6:GS6"/>
    <mergeCell ref="GT6:GU6"/>
    <mergeCell ref="GY6:GZ6"/>
    <mergeCell ref="FT6:FV6"/>
    <mergeCell ref="FX6:FY6"/>
    <mergeCell ref="FZ6:GA6"/>
    <mergeCell ref="GB6:GC6"/>
    <mergeCell ref="GG6:GH6"/>
    <mergeCell ref="GI6:GJ6"/>
    <mergeCell ref="FF6:FG6"/>
    <mergeCell ref="FJ6:FK6"/>
    <mergeCell ref="FL6:FM6"/>
    <mergeCell ref="FN6:FO6"/>
    <mergeCell ref="FP6:FQ6"/>
    <mergeCell ref="FR6:FS6"/>
    <mergeCell ref="EQ6:ER6"/>
    <mergeCell ref="ET6:EU6"/>
    <mergeCell ref="EV6:EW6"/>
    <mergeCell ref="EZ6:FA6"/>
    <mergeCell ref="FB6:FC6"/>
    <mergeCell ref="FD6:FE6"/>
    <mergeCell ref="ED6:EE6"/>
    <mergeCell ref="EF6:EG6"/>
    <mergeCell ref="EH6:EI6"/>
    <mergeCell ref="EK6:EL6"/>
    <mergeCell ref="EM6:EN6"/>
    <mergeCell ref="EO6:EP6"/>
    <mergeCell ref="DR6:DS6"/>
    <mergeCell ref="DT6:DU6"/>
    <mergeCell ref="DV6:DW6"/>
    <mergeCell ref="DX6:DY6"/>
    <mergeCell ref="DZ6:EA6"/>
    <mergeCell ref="EB6:EC6"/>
    <mergeCell ref="DF6:DG6"/>
    <mergeCell ref="DH6:DI6"/>
    <mergeCell ref="DJ6:DK6"/>
    <mergeCell ref="DL6:DM6"/>
    <mergeCell ref="DN6:DO6"/>
    <mergeCell ref="DP6:DQ6"/>
    <mergeCell ref="CT6:CU6"/>
    <mergeCell ref="CV6:CW6"/>
    <mergeCell ref="CX6:CY6"/>
    <mergeCell ref="CZ6:DA6"/>
    <mergeCell ref="DB6:DC6"/>
    <mergeCell ref="DD6:DE6"/>
    <mergeCell ref="CF6:CG6"/>
    <mergeCell ref="CH6:CI6"/>
    <mergeCell ref="CL6:CM6"/>
    <mergeCell ref="CN6:CO6"/>
    <mergeCell ref="CP6:CQ6"/>
    <mergeCell ref="CR6:CS6"/>
    <mergeCell ref="BT6:BU6"/>
    <mergeCell ref="BV6:BW6"/>
    <mergeCell ref="BX6:BY6"/>
    <mergeCell ref="BZ6:CA6"/>
    <mergeCell ref="CB6:CC6"/>
    <mergeCell ref="CD6:CE6"/>
    <mergeCell ref="BF6:BG6"/>
    <mergeCell ref="BH6:BI6"/>
    <mergeCell ref="BJ6:BK6"/>
    <mergeCell ref="BM6:BN6"/>
    <mergeCell ref="BP6:BQ6"/>
    <mergeCell ref="BR6:BS6"/>
    <mergeCell ref="AT6:AU6"/>
    <mergeCell ref="AV6:AW6"/>
    <mergeCell ref="AX6:AY6"/>
    <mergeCell ref="AZ6:BA6"/>
    <mergeCell ref="BB6:BC6"/>
    <mergeCell ref="BD6:BE6"/>
    <mergeCell ref="AH6:AI6"/>
    <mergeCell ref="AJ6:AK6"/>
    <mergeCell ref="AL6:AM6"/>
    <mergeCell ref="AN6:AO6"/>
    <mergeCell ref="AP6:AQ6"/>
    <mergeCell ref="AR6:AS6"/>
    <mergeCell ref="U6:V6"/>
    <mergeCell ref="W6:X6"/>
    <mergeCell ref="Y6:Z6"/>
    <mergeCell ref="AA6:AB6"/>
    <mergeCell ref="AD6:AE6"/>
    <mergeCell ref="AF6:AG6"/>
    <mergeCell ref="HV5:HW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HG5:HH5"/>
    <mergeCell ref="HI5:HJ5"/>
    <mergeCell ref="HK5:HL5"/>
    <mergeCell ref="HM5:HN5"/>
    <mergeCell ref="HP5:HQ5"/>
    <mergeCell ref="HT5:HU5"/>
    <mergeCell ref="GR5:GS5"/>
    <mergeCell ref="GT5:GU5"/>
    <mergeCell ref="GY5:GZ5"/>
    <mergeCell ref="HA5:HB5"/>
    <mergeCell ref="HC5:HD5"/>
    <mergeCell ref="HE5:HF5"/>
    <mergeCell ref="GB5:GC5"/>
    <mergeCell ref="GG5:GH5"/>
    <mergeCell ref="GI5:GJ5"/>
    <mergeCell ref="GK5:GL5"/>
    <mergeCell ref="GM5:GN5"/>
    <mergeCell ref="GP5:GQ5"/>
    <mergeCell ref="FN5:FO5"/>
    <mergeCell ref="FP5:FQ5"/>
    <mergeCell ref="FR5:FS5"/>
    <mergeCell ref="FT5:FV5"/>
    <mergeCell ref="FX5:FY5"/>
    <mergeCell ref="FZ5:GA5"/>
    <mergeCell ref="EZ5:FA5"/>
    <mergeCell ref="FB5:FC5"/>
    <mergeCell ref="FD5:FE5"/>
    <mergeCell ref="FF5:FG5"/>
    <mergeCell ref="FJ5:FK5"/>
    <mergeCell ref="FL5:FM5"/>
    <mergeCell ref="EK5:EL5"/>
    <mergeCell ref="EM5:EN5"/>
    <mergeCell ref="EO5:EP5"/>
    <mergeCell ref="EQ5:ER5"/>
    <mergeCell ref="ET5:EU5"/>
    <mergeCell ref="EV5:EW5"/>
    <mergeCell ref="DX5:DY5"/>
    <mergeCell ref="DZ5:EA5"/>
    <mergeCell ref="EB5:EC5"/>
    <mergeCell ref="ED5:EE5"/>
    <mergeCell ref="EF5:EG5"/>
    <mergeCell ref="EH5:EI5"/>
    <mergeCell ref="DL5:DM5"/>
    <mergeCell ref="DN5:DO5"/>
    <mergeCell ref="DP5:DQ5"/>
    <mergeCell ref="DR5:DS5"/>
    <mergeCell ref="DT5:DU5"/>
    <mergeCell ref="DV5:DW5"/>
    <mergeCell ref="CZ5:DA5"/>
    <mergeCell ref="DB5:DC5"/>
    <mergeCell ref="DD5:DE5"/>
    <mergeCell ref="DF5:DG5"/>
    <mergeCell ref="DH5:DI5"/>
    <mergeCell ref="DJ5:DK5"/>
    <mergeCell ref="CN5:CO5"/>
    <mergeCell ref="CP5:CQ5"/>
    <mergeCell ref="CR5:CS5"/>
    <mergeCell ref="CT5:CU5"/>
    <mergeCell ref="CV5:CW5"/>
    <mergeCell ref="CX5:CY5"/>
    <mergeCell ref="BZ5:CA5"/>
    <mergeCell ref="CB5:CC5"/>
    <mergeCell ref="CD5:CE5"/>
    <mergeCell ref="CF5:CG5"/>
    <mergeCell ref="CH5:CI5"/>
    <mergeCell ref="CL5:CM5"/>
    <mergeCell ref="BM5:BN5"/>
    <mergeCell ref="BP5:BQ5"/>
    <mergeCell ref="BR5:BS5"/>
    <mergeCell ref="BT5:BU5"/>
    <mergeCell ref="BV5:BW5"/>
    <mergeCell ref="BX5:BY5"/>
    <mergeCell ref="AZ5:BA5"/>
    <mergeCell ref="BB5:BC5"/>
    <mergeCell ref="BD5:BE5"/>
    <mergeCell ref="BF5:BG5"/>
    <mergeCell ref="BH5:BI5"/>
    <mergeCell ref="BJ5:BK5"/>
    <mergeCell ref="AN5:AO5"/>
    <mergeCell ref="AP5:AQ5"/>
    <mergeCell ref="AR5:AS5"/>
    <mergeCell ref="AT5:AU5"/>
    <mergeCell ref="AV5:AW5"/>
    <mergeCell ref="AX5:AY5"/>
    <mergeCell ref="AA5:AB5"/>
    <mergeCell ref="AD5:AE5"/>
    <mergeCell ref="AF5:AG5"/>
    <mergeCell ref="AH5:AI5"/>
    <mergeCell ref="AJ5:AK5"/>
    <mergeCell ref="AL5:AM5"/>
    <mergeCell ref="O5:P5"/>
    <mergeCell ref="Q5:R5"/>
    <mergeCell ref="S5:T5"/>
    <mergeCell ref="U5:V5"/>
    <mergeCell ref="W5:X5"/>
    <mergeCell ref="Y5:Z5"/>
    <mergeCell ref="HM4:HN4"/>
    <mergeCell ref="HP4:HQ4"/>
    <mergeCell ref="HT4:HU4"/>
    <mergeCell ref="HV4:HW4"/>
    <mergeCell ref="C5:D5"/>
    <mergeCell ref="E5:F5"/>
    <mergeCell ref="G5:H5"/>
    <mergeCell ref="I5:J5"/>
    <mergeCell ref="K5:L5"/>
    <mergeCell ref="M5:N5"/>
    <mergeCell ref="HA4:HB4"/>
    <mergeCell ref="HC4:HD4"/>
    <mergeCell ref="HE4:HF4"/>
    <mergeCell ref="HG4:HH4"/>
    <mergeCell ref="HI4:HJ4"/>
    <mergeCell ref="HK4:HL4"/>
    <mergeCell ref="GK4:GL4"/>
    <mergeCell ref="GM4:GN4"/>
    <mergeCell ref="GP4:GQ4"/>
    <mergeCell ref="GR4:GS4"/>
    <mergeCell ref="GT4:GU4"/>
    <mergeCell ref="GY4:GZ4"/>
    <mergeCell ref="FT4:FV4"/>
    <mergeCell ref="FX4:FY4"/>
    <mergeCell ref="FZ4:GA4"/>
    <mergeCell ref="GB4:GC4"/>
    <mergeCell ref="GG4:GH4"/>
    <mergeCell ref="GI4:GJ4"/>
    <mergeCell ref="FF4:FG4"/>
    <mergeCell ref="FJ4:FK4"/>
    <mergeCell ref="FL4:FM4"/>
    <mergeCell ref="FN4:FO4"/>
    <mergeCell ref="FP4:FQ4"/>
    <mergeCell ref="FR4:FS4"/>
    <mergeCell ref="EQ4:ER4"/>
    <mergeCell ref="ET4:EU4"/>
    <mergeCell ref="EV4:EW4"/>
    <mergeCell ref="EZ4:FA4"/>
    <mergeCell ref="FB4:FC4"/>
    <mergeCell ref="FD4:FE4"/>
    <mergeCell ref="ED4:EE4"/>
    <mergeCell ref="EF4:EG4"/>
    <mergeCell ref="EH4:EI4"/>
    <mergeCell ref="EK4:EL4"/>
    <mergeCell ref="EM4:EN4"/>
    <mergeCell ref="EO4:EP4"/>
    <mergeCell ref="DR4:DS4"/>
    <mergeCell ref="DT4:DU4"/>
    <mergeCell ref="DV4:DW4"/>
    <mergeCell ref="DX4:DY4"/>
    <mergeCell ref="DZ4:EA4"/>
    <mergeCell ref="EB4:EC4"/>
    <mergeCell ref="DF4:DG4"/>
    <mergeCell ref="DH4:DI4"/>
    <mergeCell ref="DJ4:DK4"/>
    <mergeCell ref="DL4:DM4"/>
    <mergeCell ref="DN4:DO4"/>
    <mergeCell ref="DP4:DQ4"/>
    <mergeCell ref="CT4:CU4"/>
    <mergeCell ref="CV4:CW4"/>
    <mergeCell ref="CX4:CY4"/>
    <mergeCell ref="CZ4:DA4"/>
    <mergeCell ref="DB4:DC4"/>
    <mergeCell ref="DD4:DE4"/>
    <mergeCell ref="CF4:CG4"/>
    <mergeCell ref="CH4:CI4"/>
    <mergeCell ref="CL4:CM4"/>
    <mergeCell ref="CN4:CO4"/>
    <mergeCell ref="CP4:CQ4"/>
    <mergeCell ref="CR4:CS4"/>
    <mergeCell ref="BT4:BU4"/>
    <mergeCell ref="BV4:BW4"/>
    <mergeCell ref="BX4:BY4"/>
    <mergeCell ref="BZ4:CA4"/>
    <mergeCell ref="CB4:CC4"/>
    <mergeCell ref="CD4:CE4"/>
    <mergeCell ref="BF4:BG4"/>
    <mergeCell ref="BH4:BI4"/>
    <mergeCell ref="BJ4:BK4"/>
    <mergeCell ref="BM4:BN4"/>
    <mergeCell ref="BP4:BQ4"/>
    <mergeCell ref="BR4:BS4"/>
    <mergeCell ref="AT4:AU4"/>
    <mergeCell ref="AV4:AW4"/>
    <mergeCell ref="AX4:AY4"/>
    <mergeCell ref="AZ4:BA4"/>
    <mergeCell ref="BB4:BC4"/>
    <mergeCell ref="BD4:BE4"/>
    <mergeCell ref="AH4:AI4"/>
    <mergeCell ref="AJ4:AK4"/>
    <mergeCell ref="AL4:AM4"/>
    <mergeCell ref="AN4:AO4"/>
    <mergeCell ref="AP4:AQ4"/>
    <mergeCell ref="AR4:AS4"/>
    <mergeCell ref="U4:V4"/>
    <mergeCell ref="W4:X4"/>
    <mergeCell ref="Y4:Z4"/>
    <mergeCell ref="AA4:AB4"/>
    <mergeCell ref="AD4:AE4"/>
    <mergeCell ref="AF4:AG4"/>
    <mergeCell ref="HV3:HW3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HG3:HH3"/>
    <mergeCell ref="HI3:HJ3"/>
    <mergeCell ref="HK3:HL3"/>
    <mergeCell ref="HM3:HN3"/>
    <mergeCell ref="HP3:HQ3"/>
    <mergeCell ref="HT3:HU3"/>
    <mergeCell ref="GR3:GS3"/>
    <mergeCell ref="GT3:GU3"/>
    <mergeCell ref="GY3:GZ3"/>
    <mergeCell ref="HA3:HB3"/>
    <mergeCell ref="HC3:HD3"/>
    <mergeCell ref="HE3:HF3"/>
    <mergeCell ref="GB3:GC3"/>
    <mergeCell ref="GG3:GH3"/>
    <mergeCell ref="GI3:GJ3"/>
    <mergeCell ref="GK3:GL3"/>
    <mergeCell ref="GM3:GN3"/>
    <mergeCell ref="GP3:GQ3"/>
    <mergeCell ref="FN3:FO3"/>
    <mergeCell ref="FP3:FQ3"/>
    <mergeCell ref="FR3:FS3"/>
    <mergeCell ref="FT3:FV3"/>
    <mergeCell ref="FX3:FY3"/>
    <mergeCell ref="FZ3:GA3"/>
    <mergeCell ref="EZ3:FA3"/>
    <mergeCell ref="FB3:FC3"/>
    <mergeCell ref="FD3:FE3"/>
    <mergeCell ref="FF3:FG3"/>
    <mergeCell ref="FJ3:FK3"/>
    <mergeCell ref="FL3:FM3"/>
    <mergeCell ref="EK3:EL3"/>
    <mergeCell ref="EM3:EN3"/>
    <mergeCell ref="EO3:EP3"/>
    <mergeCell ref="EQ3:ER3"/>
    <mergeCell ref="ET3:EU3"/>
    <mergeCell ref="EV3:EW3"/>
    <mergeCell ref="DX3:DY3"/>
    <mergeCell ref="DZ3:EA3"/>
    <mergeCell ref="EB3:EC3"/>
    <mergeCell ref="ED3:EE3"/>
    <mergeCell ref="EF3:EG3"/>
    <mergeCell ref="EH3:EI3"/>
    <mergeCell ref="DL3:DM3"/>
    <mergeCell ref="DN3:DO3"/>
    <mergeCell ref="DP3:DQ3"/>
    <mergeCell ref="DR3:DS3"/>
    <mergeCell ref="DT3:DU3"/>
    <mergeCell ref="DV3:DW3"/>
    <mergeCell ref="CZ3:DA3"/>
    <mergeCell ref="DB3:DC3"/>
    <mergeCell ref="DD3:DE3"/>
    <mergeCell ref="DF3:DG3"/>
    <mergeCell ref="DH3:DI3"/>
    <mergeCell ref="DJ3:DK3"/>
    <mergeCell ref="CN3:CO3"/>
    <mergeCell ref="CP3:CQ3"/>
    <mergeCell ref="CR3:CS3"/>
    <mergeCell ref="CT3:CU3"/>
    <mergeCell ref="CV3:CW3"/>
    <mergeCell ref="CX3:CY3"/>
    <mergeCell ref="BZ3:CA3"/>
    <mergeCell ref="CB3:CC3"/>
    <mergeCell ref="CD3:CE3"/>
    <mergeCell ref="CF3:CG3"/>
    <mergeCell ref="CH3:CI3"/>
    <mergeCell ref="CL3:CM3"/>
    <mergeCell ref="BM3:BN3"/>
    <mergeCell ref="BP3:BQ3"/>
    <mergeCell ref="BR3:BS3"/>
    <mergeCell ref="BT3:BU3"/>
    <mergeCell ref="BV3:BW3"/>
    <mergeCell ref="BX3:BY3"/>
    <mergeCell ref="AZ3:BA3"/>
    <mergeCell ref="BB3:BC3"/>
    <mergeCell ref="BD3:BE3"/>
    <mergeCell ref="BF3:BG3"/>
    <mergeCell ref="BH3:BI3"/>
    <mergeCell ref="BJ3:BK3"/>
    <mergeCell ref="AN3:AO3"/>
    <mergeCell ref="AP3:AQ3"/>
    <mergeCell ref="AR3:AS3"/>
    <mergeCell ref="AT3:AU3"/>
    <mergeCell ref="AV3:AW3"/>
    <mergeCell ref="AX3:AY3"/>
    <mergeCell ref="AA3:AB3"/>
    <mergeCell ref="AD3:AE3"/>
    <mergeCell ref="AF3:AG3"/>
    <mergeCell ref="AH3:AI3"/>
    <mergeCell ref="AJ3:AK3"/>
    <mergeCell ref="AL3:AM3"/>
    <mergeCell ref="O3:P3"/>
    <mergeCell ref="Q3:R3"/>
    <mergeCell ref="S3:T3"/>
    <mergeCell ref="U3:V3"/>
    <mergeCell ref="W3:X3"/>
    <mergeCell ref="Y3:Z3"/>
    <mergeCell ref="C3:D3"/>
    <mergeCell ref="E3:F3"/>
    <mergeCell ref="G3:H3"/>
    <mergeCell ref="I3:J3"/>
    <mergeCell ref="K3:L3"/>
    <mergeCell ref="M3:N3"/>
    <mergeCell ref="HI2:HJ2"/>
    <mergeCell ref="HK2:HL2"/>
    <mergeCell ref="HM2:HN2"/>
    <mergeCell ref="HP2:HQ2"/>
    <mergeCell ref="HT2:HU2"/>
    <mergeCell ref="HV2:HW2"/>
    <mergeCell ref="GT2:GU2"/>
    <mergeCell ref="GY2:GZ2"/>
    <mergeCell ref="HA2:HB2"/>
    <mergeCell ref="HC2:HD2"/>
    <mergeCell ref="HE2:HF2"/>
    <mergeCell ref="HG2:HH2"/>
    <mergeCell ref="GG2:GH2"/>
    <mergeCell ref="GI2:GJ2"/>
    <mergeCell ref="GK2:GL2"/>
    <mergeCell ref="GM2:GN2"/>
    <mergeCell ref="GP2:GQ2"/>
    <mergeCell ref="GR2:GS2"/>
    <mergeCell ref="FP2:FQ2"/>
    <mergeCell ref="FR2:FS2"/>
    <mergeCell ref="FT2:FV2"/>
    <mergeCell ref="FX2:FY2"/>
    <mergeCell ref="FZ2:GA2"/>
    <mergeCell ref="GB2:GC2"/>
    <mergeCell ref="FD2:FE2"/>
    <mergeCell ref="FF2:FG2"/>
    <mergeCell ref="FH2:FI2"/>
    <mergeCell ref="FJ2:FK2"/>
    <mergeCell ref="FL2:FM2"/>
    <mergeCell ref="FN2:FO2"/>
    <mergeCell ref="EO2:EP2"/>
    <mergeCell ref="EQ2:ER2"/>
    <mergeCell ref="ET2:EU2"/>
    <mergeCell ref="EV2:EW2"/>
    <mergeCell ref="EZ2:FA2"/>
    <mergeCell ref="FB2:FC2"/>
    <mergeCell ref="EB2:EC2"/>
    <mergeCell ref="ED2:EE2"/>
    <mergeCell ref="EF2:EG2"/>
    <mergeCell ref="EH2:EI2"/>
    <mergeCell ref="EK2:EL2"/>
    <mergeCell ref="EM2:EN2"/>
    <mergeCell ref="DP2:DQ2"/>
    <mergeCell ref="DR2:DS2"/>
    <mergeCell ref="DT2:DU2"/>
    <mergeCell ref="DV2:DW2"/>
    <mergeCell ref="DX2:DY2"/>
    <mergeCell ref="DZ2:EA2"/>
    <mergeCell ref="DD2:DE2"/>
    <mergeCell ref="DF2:DG2"/>
    <mergeCell ref="DH2:DI2"/>
    <mergeCell ref="DJ2:DK2"/>
    <mergeCell ref="DL2:DM2"/>
    <mergeCell ref="DN2:DO2"/>
    <mergeCell ref="CR2:CS2"/>
    <mergeCell ref="CT2:CU2"/>
    <mergeCell ref="CV2:CW2"/>
    <mergeCell ref="CX2:CY2"/>
    <mergeCell ref="CZ2:DA2"/>
    <mergeCell ref="DB2:DC2"/>
    <mergeCell ref="CD2:CE2"/>
    <mergeCell ref="CF2:CG2"/>
    <mergeCell ref="CH2:CI2"/>
    <mergeCell ref="CL2:CM2"/>
    <mergeCell ref="CN2:CO2"/>
    <mergeCell ref="CP2:CQ2"/>
    <mergeCell ref="BR2:BS2"/>
    <mergeCell ref="BT2:BU2"/>
    <mergeCell ref="BV2:BW2"/>
    <mergeCell ref="BX2:BY2"/>
    <mergeCell ref="BZ2:CA2"/>
    <mergeCell ref="CB2:CC2"/>
    <mergeCell ref="BD2:BE2"/>
    <mergeCell ref="BF2:BG2"/>
    <mergeCell ref="BH2:BI2"/>
    <mergeCell ref="BJ2:BK2"/>
    <mergeCell ref="BM2:BN2"/>
    <mergeCell ref="BP2:BQ2"/>
    <mergeCell ref="AR2:AS2"/>
    <mergeCell ref="AT2:AU2"/>
    <mergeCell ref="AV2:AW2"/>
    <mergeCell ref="AX2:AY2"/>
    <mergeCell ref="AZ2:BA2"/>
    <mergeCell ref="BB2:BC2"/>
    <mergeCell ref="AF2:AG2"/>
    <mergeCell ref="AH2:AI2"/>
    <mergeCell ref="AJ2:AK2"/>
    <mergeCell ref="AL2:AM2"/>
    <mergeCell ref="AN2:AO2"/>
    <mergeCell ref="AP2:AQ2"/>
    <mergeCell ref="S2:T2"/>
    <mergeCell ref="U2:V2"/>
    <mergeCell ref="W2:X2"/>
    <mergeCell ref="Y2:Z2"/>
    <mergeCell ref="AA2:AB2"/>
    <mergeCell ref="AD2:AE2"/>
    <mergeCell ref="HT1:HU1"/>
    <mergeCell ref="HV1:HW1"/>
    <mergeCell ref="C2:D2"/>
    <mergeCell ref="E2:F2"/>
    <mergeCell ref="G2:H2"/>
    <mergeCell ref="I2:J2"/>
    <mergeCell ref="K2:L2"/>
    <mergeCell ref="M2:N2"/>
    <mergeCell ref="O2:P2"/>
    <mergeCell ref="Q2:R2"/>
    <mergeCell ref="HE1:HF1"/>
    <mergeCell ref="HG1:HH1"/>
    <mergeCell ref="HI1:HJ1"/>
    <mergeCell ref="HK1:HL1"/>
    <mergeCell ref="HM1:HN1"/>
    <mergeCell ref="HP1:HQ1"/>
    <mergeCell ref="GP1:GQ1"/>
    <mergeCell ref="GR1:GS1"/>
    <mergeCell ref="GT1:GU1"/>
    <mergeCell ref="GY1:GZ1"/>
    <mergeCell ref="HA1:HB1"/>
    <mergeCell ref="HC1:HD1"/>
    <mergeCell ref="FZ1:GA1"/>
    <mergeCell ref="GB1:GC1"/>
    <mergeCell ref="GG1:GH1"/>
    <mergeCell ref="GI1:GJ1"/>
    <mergeCell ref="GK1:GL1"/>
    <mergeCell ref="GM1:GN1"/>
    <mergeCell ref="FL1:FM1"/>
    <mergeCell ref="FN1:FO1"/>
    <mergeCell ref="FP1:FQ1"/>
    <mergeCell ref="FR1:FS1"/>
    <mergeCell ref="FT1:FV1"/>
    <mergeCell ref="FX1:FY1"/>
    <mergeCell ref="EZ1:FA1"/>
    <mergeCell ref="FB1:FC1"/>
    <mergeCell ref="FD1:FE1"/>
    <mergeCell ref="FF1:FG1"/>
    <mergeCell ref="FH1:FI1"/>
    <mergeCell ref="FJ1:FK1"/>
    <mergeCell ref="EK1:EL1"/>
    <mergeCell ref="EM1:EN1"/>
    <mergeCell ref="EO1:EP1"/>
    <mergeCell ref="EQ1:ER1"/>
    <mergeCell ref="ET1:EU1"/>
    <mergeCell ref="EV1:EW1"/>
    <mergeCell ref="DX1:DY1"/>
    <mergeCell ref="DZ1:EA1"/>
    <mergeCell ref="EB1:EC1"/>
    <mergeCell ref="ED1:EE1"/>
    <mergeCell ref="EF1:EG1"/>
    <mergeCell ref="EH1:EI1"/>
    <mergeCell ref="DL1:DM1"/>
    <mergeCell ref="DN1:DO1"/>
    <mergeCell ref="DP1:DQ1"/>
    <mergeCell ref="DR1:DS1"/>
    <mergeCell ref="DT1:DU1"/>
    <mergeCell ref="DV1:DW1"/>
    <mergeCell ref="CZ1:DA1"/>
    <mergeCell ref="DB1:DC1"/>
    <mergeCell ref="DD1:DE1"/>
    <mergeCell ref="DF1:DG1"/>
    <mergeCell ref="DH1:DI1"/>
    <mergeCell ref="DJ1:DK1"/>
    <mergeCell ref="CN1:CO1"/>
    <mergeCell ref="CP1:CQ1"/>
    <mergeCell ref="CR1:CS1"/>
    <mergeCell ref="CT1:CU1"/>
    <mergeCell ref="CV1:CW1"/>
    <mergeCell ref="CX1:CY1"/>
    <mergeCell ref="BZ1:CA1"/>
    <mergeCell ref="CB1:CC1"/>
    <mergeCell ref="CD1:CE1"/>
    <mergeCell ref="CF1:CG1"/>
    <mergeCell ref="CH1:CI1"/>
    <mergeCell ref="CL1:CM1"/>
    <mergeCell ref="BM1:BN1"/>
    <mergeCell ref="BP1:BQ1"/>
    <mergeCell ref="BR1:BS1"/>
    <mergeCell ref="BT1:BU1"/>
    <mergeCell ref="BV1:BW1"/>
    <mergeCell ref="BX1:BY1"/>
    <mergeCell ref="AZ1:BA1"/>
    <mergeCell ref="BB1:BC1"/>
    <mergeCell ref="BD1:BE1"/>
    <mergeCell ref="BF1:BG1"/>
    <mergeCell ref="BH1:BI1"/>
    <mergeCell ref="BJ1:BK1"/>
    <mergeCell ref="AN1:AO1"/>
    <mergeCell ref="AP1:AQ1"/>
    <mergeCell ref="AR1:AS1"/>
    <mergeCell ref="AT1:AU1"/>
    <mergeCell ref="AV1:AW1"/>
    <mergeCell ref="AX1:AY1"/>
    <mergeCell ref="AA1:AB1"/>
    <mergeCell ref="AD1:AE1"/>
    <mergeCell ref="AF1:AG1"/>
    <mergeCell ref="AH1:AI1"/>
    <mergeCell ref="AJ1:AK1"/>
    <mergeCell ref="AL1:AM1"/>
    <mergeCell ref="O1:P1"/>
    <mergeCell ref="Q1:R1"/>
    <mergeCell ref="S1:T1"/>
    <mergeCell ref="U1:V1"/>
    <mergeCell ref="W1:X1"/>
    <mergeCell ref="Y1:Z1"/>
    <mergeCell ref="C1:D1"/>
    <mergeCell ref="E1:F1"/>
    <mergeCell ref="G1:H1"/>
    <mergeCell ref="I1:J1"/>
    <mergeCell ref="K1:L1"/>
    <mergeCell ref="M1:N1"/>
  </mergeCells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9"/>
  <sheetViews>
    <sheetView topLeftCell="A25" workbookViewId="0">
      <selection activeCell="J33" sqref="J33"/>
    </sheetView>
  </sheetViews>
  <sheetFormatPr defaultRowHeight="15" x14ac:dyDescent="0.25"/>
  <cols>
    <col min="1" max="1" width="51.5703125" style="38" customWidth="1"/>
    <col min="2" max="2" width="44.7109375" style="38" customWidth="1"/>
    <col min="3" max="3" width="42.5703125" customWidth="1"/>
    <col min="4" max="4" width="34.7109375" customWidth="1"/>
    <col min="5" max="7" width="29.85546875" customWidth="1"/>
  </cols>
  <sheetData>
    <row r="1" spans="1:7" ht="15" customHeight="1" x14ac:dyDescent="0.25">
      <c r="A1" s="172" t="s">
        <v>181</v>
      </c>
      <c r="B1" s="172"/>
      <c r="C1" s="146"/>
      <c r="D1" s="146"/>
      <c r="E1" s="146"/>
      <c r="F1" s="146"/>
      <c r="G1" s="146"/>
    </row>
    <row r="2" spans="1:7" ht="24.75" x14ac:dyDescent="0.25">
      <c r="A2" s="172" t="s">
        <v>292</v>
      </c>
      <c r="B2" s="162"/>
      <c r="C2" s="146"/>
      <c r="D2" s="146"/>
      <c r="E2" s="146"/>
      <c r="F2" s="146"/>
      <c r="G2" s="146"/>
    </row>
    <row r="3" spans="1:7" x14ac:dyDescent="0.25">
      <c r="A3" s="60"/>
      <c r="B3" s="60"/>
      <c r="C3" s="146"/>
      <c r="D3" s="146"/>
      <c r="E3" s="146"/>
      <c r="F3" s="146"/>
      <c r="G3" s="146"/>
    </row>
    <row r="4" spans="1:7" ht="15.75" thickBot="1" x14ac:dyDescent="0.3">
      <c r="A4" s="173"/>
      <c r="B4" s="60"/>
      <c r="C4" s="146"/>
      <c r="D4" s="146"/>
      <c r="E4" s="171"/>
      <c r="F4" s="171"/>
      <c r="G4" s="171"/>
    </row>
    <row r="5" spans="1:7" ht="106.5" thickBot="1" x14ac:dyDescent="0.3">
      <c r="A5" s="163" t="s">
        <v>0</v>
      </c>
      <c r="B5" s="68" t="s">
        <v>177</v>
      </c>
      <c r="C5" s="68" t="s">
        <v>127</v>
      </c>
      <c r="D5" s="68" t="s">
        <v>192</v>
      </c>
      <c r="E5" s="68" t="s">
        <v>229</v>
      </c>
      <c r="F5" s="68" t="s">
        <v>283</v>
      </c>
      <c r="G5" s="68" t="s">
        <v>288</v>
      </c>
    </row>
    <row r="6" spans="1:7" ht="15.75" thickBot="1" x14ac:dyDescent="0.3">
      <c r="A6" s="164"/>
      <c r="B6" s="69"/>
      <c r="C6" s="70"/>
      <c r="D6" s="70"/>
      <c r="E6" s="70"/>
      <c r="F6" s="70"/>
      <c r="G6" s="70"/>
    </row>
    <row r="7" spans="1:7" ht="16.5" thickBot="1" x14ac:dyDescent="0.3">
      <c r="A7" s="165" t="s">
        <v>227</v>
      </c>
      <c r="B7" s="64">
        <v>112</v>
      </c>
      <c r="C7" s="64">
        <v>121</v>
      </c>
      <c r="D7" s="64">
        <v>137</v>
      </c>
      <c r="E7" s="166">
        <v>128</v>
      </c>
      <c r="F7" s="166">
        <v>123</v>
      </c>
      <c r="G7" s="166">
        <v>124</v>
      </c>
    </row>
    <row r="8" spans="1:7" ht="42.75" customHeight="1" thickBot="1" x14ac:dyDescent="0.3">
      <c r="A8" s="165" t="s">
        <v>180</v>
      </c>
      <c r="B8" s="64">
        <v>2627</v>
      </c>
      <c r="C8" s="64">
        <v>1274</v>
      </c>
      <c r="D8" s="64">
        <v>1173</v>
      </c>
      <c r="E8" s="166">
        <v>968</v>
      </c>
      <c r="F8" s="166">
        <v>685</v>
      </c>
      <c r="G8" s="166"/>
    </row>
    <row r="9" spans="1:7" ht="16.5" thickBot="1" x14ac:dyDescent="0.3">
      <c r="A9" s="167" t="s">
        <v>152</v>
      </c>
      <c r="B9" s="64">
        <v>545</v>
      </c>
      <c r="C9" s="64">
        <v>323</v>
      </c>
      <c r="D9" s="64">
        <v>117</v>
      </c>
      <c r="E9" s="166">
        <v>331</v>
      </c>
      <c r="F9" s="166">
        <v>182</v>
      </c>
      <c r="G9" s="166"/>
    </row>
    <row r="10" spans="1:7" ht="32.25" thickBot="1" x14ac:dyDescent="0.3">
      <c r="A10" s="167" t="s">
        <v>153</v>
      </c>
      <c r="B10" s="64" t="s">
        <v>178</v>
      </c>
      <c r="C10" s="64">
        <v>264</v>
      </c>
      <c r="D10" s="64">
        <v>120</v>
      </c>
      <c r="E10" s="166">
        <v>156</v>
      </c>
      <c r="F10" s="166">
        <v>238</v>
      </c>
      <c r="G10" s="166"/>
    </row>
    <row r="11" spans="1:7" ht="16.5" thickBot="1" x14ac:dyDescent="0.3">
      <c r="A11" s="167" t="s">
        <v>129</v>
      </c>
      <c r="B11" s="64" t="s">
        <v>178</v>
      </c>
      <c r="C11" s="64">
        <v>146</v>
      </c>
      <c r="D11" s="64">
        <v>181</v>
      </c>
      <c r="E11" s="166">
        <v>78</v>
      </c>
      <c r="F11" s="166">
        <v>85</v>
      </c>
      <c r="G11" s="166"/>
    </row>
    <row r="12" spans="1:7" ht="32.25" thickBot="1" x14ac:dyDescent="0.3">
      <c r="A12" s="167" t="s">
        <v>130</v>
      </c>
      <c r="B12" s="64" t="s">
        <v>178</v>
      </c>
      <c r="C12" s="64">
        <v>32</v>
      </c>
      <c r="D12" s="64">
        <v>11</v>
      </c>
      <c r="E12" s="166">
        <v>35</v>
      </c>
      <c r="F12" s="166">
        <v>20</v>
      </c>
      <c r="G12" s="166"/>
    </row>
    <row r="13" spans="1:7" ht="32.25" thickBot="1" x14ac:dyDescent="0.3">
      <c r="A13" s="167" t="s">
        <v>131</v>
      </c>
      <c r="B13" s="64" t="s">
        <v>178</v>
      </c>
      <c r="C13" s="64">
        <v>1</v>
      </c>
      <c r="D13" s="64">
        <v>523</v>
      </c>
      <c r="E13" s="166">
        <v>91</v>
      </c>
      <c r="F13" s="166">
        <v>135</v>
      </c>
      <c r="G13" s="166"/>
    </row>
    <row r="14" spans="1:7" ht="16.5" thickBot="1" x14ac:dyDescent="0.3">
      <c r="A14" s="167" t="s">
        <v>132</v>
      </c>
      <c r="B14" s="64" t="s">
        <v>178</v>
      </c>
      <c r="C14" s="64">
        <v>11</v>
      </c>
      <c r="D14" s="64">
        <v>3</v>
      </c>
      <c r="E14" s="166">
        <v>2</v>
      </c>
      <c r="F14" s="166">
        <v>13</v>
      </c>
      <c r="G14" s="166"/>
    </row>
    <row r="15" spans="1:7" ht="32.25" thickBot="1" x14ac:dyDescent="0.3">
      <c r="A15" s="167" t="s">
        <v>133</v>
      </c>
      <c r="B15" s="64" t="s">
        <v>178</v>
      </c>
      <c r="C15" s="64">
        <v>0</v>
      </c>
      <c r="D15" s="64">
        <v>0</v>
      </c>
      <c r="E15" s="166">
        <v>0</v>
      </c>
      <c r="F15" s="166">
        <v>0</v>
      </c>
      <c r="G15" s="166"/>
    </row>
    <row r="16" spans="1:7" ht="32.25" thickBot="1" x14ac:dyDescent="0.3">
      <c r="A16" s="167" t="s">
        <v>134</v>
      </c>
      <c r="B16" s="64" t="s">
        <v>178</v>
      </c>
      <c r="C16" s="64">
        <v>2</v>
      </c>
      <c r="D16" s="64">
        <v>0</v>
      </c>
      <c r="E16" s="166">
        <v>5</v>
      </c>
      <c r="F16" s="166">
        <v>6</v>
      </c>
      <c r="G16" s="166"/>
    </row>
    <row r="17" spans="1:7" ht="16.5" thickBot="1" x14ac:dyDescent="0.3">
      <c r="A17" s="167" t="s">
        <v>135</v>
      </c>
      <c r="B17" s="64" t="s">
        <v>178</v>
      </c>
      <c r="C17" s="64">
        <v>12</v>
      </c>
      <c r="D17" s="64">
        <v>28</v>
      </c>
      <c r="E17" s="166">
        <v>57</v>
      </c>
      <c r="F17" s="166">
        <v>56</v>
      </c>
      <c r="G17" s="166"/>
    </row>
    <row r="18" spans="1:7" ht="32.25" thickBot="1" x14ac:dyDescent="0.3">
      <c r="A18" s="167" t="s">
        <v>136</v>
      </c>
      <c r="B18" s="64" t="s">
        <v>178</v>
      </c>
      <c r="C18" s="64">
        <v>25</v>
      </c>
      <c r="D18" s="64">
        <v>6</v>
      </c>
      <c r="E18" s="166">
        <v>2</v>
      </c>
      <c r="F18" s="166">
        <v>7</v>
      </c>
      <c r="G18" s="166"/>
    </row>
    <row r="19" spans="1:7" ht="48" thickBot="1" x14ac:dyDescent="0.3">
      <c r="A19" s="167" t="s">
        <v>137</v>
      </c>
      <c r="B19" s="64" t="s">
        <v>178</v>
      </c>
      <c r="C19" s="64">
        <v>183</v>
      </c>
      <c r="D19" s="64">
        <v>145</v>
      </c>
      <c r="E19" s="166">
        <v>131</v>
      </c>
      <c r="F19" s="166">
        <v>40</v>
      </c>
      <c r="G19" s="166"/>
    </row>
    <row r="20" spans="1:7" ht="32.25" thickBot="1" x14ac:dyDescent="0.3">
      <c r="A20" s="167" t="s">
        <v>138</v>
      </c>
      <c r="B20" s="64" t="s">
        <v>178</v>
      </c>
      <c r="C20" s="64">
        <v>19</v>
      </c>
      <c r="D20" s="64">
        <v>0</v>
      </c>
      <c r="E20" s="166">
        <v>160</v>
      </c>
      <c r="F20" s="166">
        <v>13</v>
      </c>
      <c r="G20" s="166"/>
    </row>
    <row r="21" spans="1:7" ht="16.5" thickBot="1" x14ac:dyDescent="0.3">
      <c r="A21" s="167" t="s">
        <v>139</v>
      </c>
      <c r="B21" s="64">
        <v>2372</v>
      </c>
      <c r="C21" s="64">
        <v>1116</v>
      </c>
      <c r="D21" s="64">
        <v>743</v>
      </c>
      <c r="E21" s="166">
        <v>415</v>
      </c>
      <c r="F21" s="166">
        <v>531</v>
      </c>
      <c r="G21" s="166"/>
    </row>
    <row r="22" spans="1:7" ht="16.5" thickBot="1" x14ac:dyDescent="0.3">
      <c r="A22" s="167" t="s">
        <v>140</v>
      </c>
      <c r="B22" s="64">
        <v>15</v>
      </c>
      <c r="C22" s="64">
        <v>15</v>
      </c>
      <c r="D22" s="64">
        <v>11</v>
      </c>
      <c r="E22" s="166">
        <v>28</v>
      </c>
      <c r="F22" s="166">
        <v>15</v>
      </c>
      <c r="G22" s="166"/>
    </row>
    <row r="23" spans="1:7" ht="16.5" thickBot="1" x14ac:dyDescent="0.3">
      <c r="A23" s="167" t="s">
        <v>141</v>
      </c>
      <c r="B23" s="64">
        <v>11</v>
      </c>
      <c r="C23" s="64">
        <v>34</v>
      </c>
      <c r="D23" s="64">
        <v>21</v>
      </c>
      <c r="E23" s="166">
        <v>9</v>
      </c>
      <c r="F23" s="166">
        <v>14</v>
      </c>
      <c r="G23" s="166"/>
    </row>
    <row r="24" spans="1:7" ht="48" thickBot="1" x14ac:dyDescent="0.3">
      <c r="A24" s="167" t="s">
        <v>142</v>
      </c>
      <c r="B24" s="64">
        <v>15</v>
      </c>
      <c r="C24" s="64">
        <v>34</v>
      </c>
      <c r="D24" s="64">
        <v>13</v>
      </c>
      <c r="E24" s="166">
        <v>4</v>
      </c>
      <c r="F24" s="166">
        <v>7</v>
      </c>
      <c r="G24" s="166"/>
    </row>
    <row r="25" spans="1:7" ht="48" thickBot="1" x14ac:dyDescent="0.3">
      <c r="A25" s="167" t="s">
        <v>143</v>
      </c>
      <c r="B25" s="64" t="s">
        <v>178</v>
      </c>
      <c r="C25" s="64">
        <v>3</v>
      </c>
      <c r="D25" s="64">
        <v>9</v>
      </c>
      <c r="E25" s="166">
        <v>8</v>
      </c>
      <c r="F25" s="166">
        <v>3</v>
      </c>
      <c r="G25" s="166"/>
    </row>
    <row r="26" spans="1:7" ht="32.25" thickBot="1" x14ac:dyDescent="0.3">
      <c r="A26" s="167" t="s">
        <v>144</v>
      </c>
      <c r="B26" s="64">
        <v>41</v>
      </c>
      <c r="C26" s="64">
        <v>7</v>
      </c>
      <c r="D26" s="64">
        <v>31</v>
      </c>
      <c r="E26" s="166">
        <v>7</v>
      </c>
      <c r="F26" s="166">
        <v>5</v>
      </c>
      <c r="G26" s="166"/>
    </row>
    <row r="27" spans="1:7" ht="32.25" thickBot="1" x14ac:dyDescent="0.3">
      <c r="A27" s="167" t="s">
        <v>145</v>
      </c>
      <c r="B27" s="64">
        <v>3</v>
      </c>
      <c r="C27" s="64">
        <v>7</v>
      </c>
      <c r="D27" s="64">
        <v>12</v>
      </c>
      <c r="E27" s="166">
        <v>0</v>
      </c>
      <c r="F27" s="166">
        <v>13</v>
      </c>
      <c r="G27" s="166"/>
    </row>
    <row r="28" spans="1:7" ht="48" thickBot="1" x14ac:dyDescent="0.3">
      <c r="A28" s="167" t="s">
        <v>146</v>
      </c>
      <c r="B28" s="64">
        <v>2</v>
      </c>
      <c r="C28" s="64">
        <v>1</v>
      </c>
      <c r="D28" s="64">
        <v>7</v>
      </c>
      <c r="E28" s="166">
        <v>1</v>
      </c>
      <c r="F28" s="166">
        <v>0</v>
      </c>
      <c r="G28" s="166"/>
    </row>
    <row r="29" spans="1:7" s="72" customFormat="1" ht="46.5" customHeight="1" thickBot="1" x14ac:dyDescent="0.3">
      <c r="A29" s="165" t="s">
        <v>148</v>
      </c>
      <c r="B29" s="71">
        <v>3</v>
      </c>
      <c r="C29" s="64">
        <v>4</v>
      </c>
      <c r="D29" s="64">
        <v>7</v>
      </c>
      <c r="E29" s="166">
        <v>0</v>
      </c>
      <c r="F29" s="166">
        <v>6</v>
      </c>
      <c r="G29" s="166"/>
    </row>
    <row r="30" spans="1:7" ht="32.25" thickBot="1" x14ac:dyDescent="0.3">
      <c r="A30" s="167" t="s">
        <v>147</v>
      </c>
      <c r="B30" s="64" t="s">
        <v>178</v>
      </c>
      <c r="C30" s="64">
        <v>24</v>
      </c>
      <c r="D30" s="64">
        <v>29</v>
      </c>
      <c r="E30" s="166">
        <v>30</v>
      </c>
      <c r="F30" s="166">
        <v>28</v>
      </c>
      <c r="G30" s="166"/>
    </row>
    <row r="31" spans="1:7" ht="16.5" thickBot="1" x14ac:dyDescent="0.3">
      <c r="A31" s="167" t="s">
        <v>149</v>
      </c>
      <c r="B31" s="64" t="s">
        <v>178</v>
      </c>
      <c r="C31" s="64">
        <v>5</v>
      </c>
      <c r="D31" s="64">
        <v>10</v>
      </c>
      <c r="E31" s="166">
        <v>2</v>
      </c>
      <c r="F31" s="166">
        <v>24</v>
      </c>
      <c r="G31" s="166"/>
    </row>
    <row r="32" spans="1:7" ht="16.5" thickBot="1" x14ac:dyDescent="0.3">
      <c r="A32" s="167" t="s">
        <v>150</v>
      </c>
      <c r="B32" s="64" t="s">
        <v>178</v>
      </c>
      <c r="C32" s="64">
        <v>80</v>
      </c>
      <c r="D32" s="64">
        <v>74</v>
      </c>
      <c r="E32" s="166">
        <v>38</v>
      </c>
      <c r="F32" s="166">
        <v>21</v>
      </c>
      <c r="G32" s="166"/>
    </row>
    <row r="33" spans="1:7" ht="16.5" thickBot="1" x14ac:dyDescent="0.3">
      <c r="A33" s="67" t="s">
        <v>176</v>
      </c>
      <c r="B33" s="65">
        <v>6</v>
      </c>
      <c r="C33" s="64">
        <v>4</v>
      </c>
      <c r="D33" s="64">
        <v>3</v>
      </c>
      <c r="E33" s="166">
        <v>3</v>
      </c>
      <c r="F33" s="166">
        <v>5</v>
      </c>
      <c r="G33" s="166"/>
    </row>
    <row r="34" spans="1:7" ht="16.5" thickBot="1" x14ac:dyDescent="0.3">
      <c r="A34" s="66" t="s">
        <v>179</v>
      </c>
      <c r="B34" s="168">
        <v>1</v>
      </c>
      <c r="C34" s="169">
        <v>4</v>
      </c>
      <c r="D34" s="169">
        <v>0</v>
      </c>
      <c r="E34" s="170">
        <v>2</v>
      </c>
      <c r="F34" s="170">
        <v>3</v>
      </c>
      <c r="G34" s="170"/>
    </row>
    <row r="35" spans="1:7" x14ac:dyDescent="0.25">
      <c r="A35" s="63"/>
      <c r="B35" s="63"/>
    </row>
    <row r="36" spans="1:7" x14ac:dyDescent="0.25">
      <c r="A36" s="180"/>
      <c r="B36" s="179" t="s">
        <v>275</v>
      </c>
      <c r="C36" s="174" t="s">
        <v>276</v>
      </c>
      <c r="D36" s="174" t="s">
        <v>279</v>
      </c>
      <c r="E36" s="174" t="s">
        <v>280</v>
      </c>
      <c r="F36" s="174" t="s">
        <v>289</v>
      </c>
      <c r="G36" s="174" t="s">
        <v>290</v>
      </c>
    </row>
    <row r="37" spans="1:7" ht="45" x14ac:dyDescent="0.25">
      <c r="A37" s="180"/>
      <c r="B37" s="176" t="s">
        <v>277</v>
      </c>
      <c r="C37" s="175" t="s">
        <v>278</v>
      </c>
      <c r="D37" s="176" t="s">
        <v>281</v>
      </c>
      <c r="E37" s="176" t="s">
        <v>282</v>
      </c>
      <c r="F37" s="176" t="s">
        <v>298</v>
      </c>
      <c r="G37" s="176" t="s">
        <v>291</v>
      </c>
    </row>
    <row r="38" spans="1:7" x14ac:dyDescent="0.25">
      <c r="A38" s="178"/>
      <c r="B38" s="177"/>
      <c r="C38" s="181"/>
      <c r="D38" s="181"/>
      <c r="E38" s="146"/>
      <c r="F38" s="146"/>
      <c r="G38" s="146"/>
    </row>
    <row r="39" spans="1:7" x14ac:dyDescent="0.25">
      <c r="A39" s="15"/>
      <c r="B39" s="15"/>
    </row>
    <row r="40" spans="1:7" x14ac:dyDescent="0.25">
      <c r="A40" s="15"/>
      <c r="B40" s="15"/>
    </row>
    <row r="41" spans="1:7" x14ac:dyDescent="0.25">
      <c r="A41" s="15"/>
      <c r="B41" s="15"/>
    </row>
    <row r="42" spans="1:7" x14ac:dyDescent="0.25">
      <c r="A42" s="15"/>
      <c r="B42" s="15"/>
    </row>
    <row r="43" spans="1:7" x14ac:dyDescent="0.25">
      <c r="A43" s="15"/>
      <c r="B43" s="15"/>
    </row>
    <row r="44" spans="1:7" x14ac:dyDescent="0.25">
      <c r="A44" s="15"/>
      <c r="B44" s="15"/>
    </row>
    <row r="45" spans="1:7" x14ac:dyDescent="0.25">
      <c r="A45" s="15"/>
      <c r="B45" s="15"/>
    </row>
    <row r="46" spans="1:7" x14ac:dyDescent="0.25">
      <c r="A46" s="15"/>
      <c r="B46" s="15"/>
    </row>
    <row r="47" spans="1:7" x14ac:dyDescent="0.25">
      <c r="A47" s="15"/>
      <c r="B47" s="15"/>
    </row>
    <row r="48" spans="1:7" x14ac:dyDescent="0.25">
      <c r="A48" s="15"/>
      <c r="B48" s="15"/>
    </row>
    <row r="49" spans="1:2" x14ac:dyDescent="0.25">
      <c r="A49" s="15"/>
      <c r="B49" s="15"/>
    </row>
    <row r="50" spans="1:2" x14ac:dyDescent="0.25">
      <c r="A50" s="15"/>
      <c r="B50" s="15"/>
    </row>
    <row r="51" spans="1:2" x14ac:dyDescent="0.25">
      <c r="A51" s="15"/>
      <c r="B51" s="15"/>
    </row>
    <row r="52" spans="1:2" x14ac:dyDescent="0.25">
      <c r="A52" s="15"/>
      <c r="B52" s="15"/>
    </row>
    <row r="53" spans="1:2" x14ac:dyDescent="0.25">
      <c r="A53" s="15"/>
      <c r="B53" s="15"/>
    </row>
    <row r="54" spans="1:2" x14ac:dyDescent="0.25">
      <c r="A54" s="15"/>
      <c r="B54" s="15"/>
    </row>
    <row r="55" spans="1:2" x14ac:dyDescent="0.25">
      <c r="A55" s="15"/>
      <c r="B55" s="15"/>
    </row>
    <row r="56" spans="1:2" x14ac:dyDescent="0.25">
      <c r="A56" s="15"/>
      <c r="B56" s="15"/>
    </row>
    <row r="57" spans="1:2" x14ac:dyDescent="0.25">
      <c r="A57" s="15"/>
      <c r="B57" s="15"/>
    </row>
    <row r="58" spans="1:2" x14ac:dyDescent="0.25">
      <c r="A58" s="15"/>
      <c r="B58" s="15"/>
    </row>
    <row r="59" spans="1:2" x14ac:dyDescent="0.25">
      <c r="A59" s="15"/>
      <c r="B59" s="15"/>
    </row>
    <row r="60" spans="1:2" x14ac:dyDescent="0.25">
      <c r="A60" s="15"/>
      <c r="B60" s="15"/>
    </row>
    <row r="61" spans="1:2" x14ac:dyDescent="0.25">
      <c r="A61" s="15"/>
      <c r="B61" s="15"/>
    </row>
    <row r="62" spans="1:2" x14ac:dyDescent="0.25">
      <c r="A62" s="15"/>
      <c r="B62" s="15"/>
    </row>
    <row r="63" spans="1:2" x14ac:dyDescent="0.25">
      <c r="A63" s="15"/>
      <c r="B63" s="15"/>
    </row>
    <row r="64" spans="1:2" x14ac:dyDescent="0.25">
      <c r="A64" s="15"/>
      <c r="B64" s="15"/>
    </row>
    <row r="65" spans="1:2" x14ac:dyDescent="0.25">
      <c r="A65" s="15"/>
      <c r="B65" s="15"/>
    </row>
    <row r="66" spans="1:2" x14ac:dyDescent="0.25">
      <c r="A66" s="15"/>
      <c r="B66" s="15"/>
    </row>
    <row r="67" spans="1:2" x14ac:dyDescent="0.25">
      <c r="A67" s="15"/>
      <c r="B67" s="15"/>
    </row>
    <row r="68" spans="1:2" x14ac:dyDescent="0.25">
      <c r="A68" s="15"/>
      <c r="B68" s="15"/>
    </row>
    <row r="69" spans="1:2" x14ac:dyDescent="0.25">
      <c r="A69" s="15"/>
      <c r="B69" s="15"/>
    </row>
    <row r="70" spans="1:2" x14ac:dyDescent="0.25">
      <c r="A70" s="15"/>
      <c r="B70" s="15"/>
    </row>
    <row r="71" spans="1:2" x14ac:dyDescent="0.25">
      <c r="A71" s="15"/>
      <c r="B71" s="15"/>
    </row>
    <row r="72" spans="1:2" x14ac:dyDescent="0.25">
      <c r="A72" s="15"/>
      <c r="B72" s="15"/>
    </row>
    <row r="73" spans="1:2" x14ac:dyDescent="0.25">
      <c r="A73" s="15"/>
      <c r="B73" s="15"/>
    </row>
    <row r="74" spans="1:2" x14ac:dyDescent="0.25">
      <c r="A74" s="15"/>
      <c r="B74" s="15"/>
    </row>
    <row r="75" spans="1:2" x14ac:dyDescent="0.25">
      <c r="A75" s="15"/>
      <c r="B75" s="15"/>
    </row>
    <row r="76" spans="1:2" x14ac:dyDescent="0.25">
      <c r="A76" s="15"/>
      <c r="B76" s="15"/>
    </row>
    <row r="77" spans="1:2" x14ac:dyDescent="0.25">
      <c r="A77" s="15"/>
      <c r="B77" s="15"/>
    </row>
    <row r="78" spans="1:2" x14ac:dyDescent="0.25">
      <c r="A78" s="15"/>
      <c r="B78" s="15"/>
    </row>
    <row r="79" spans="1:2" x14ac:dyDescent="0.25">
      <c r="A79" s="15"/>
      <c r="B79" s="15"/>
    </row>
    <row r="80" spans="1:2" x14ac:dyDescent="0.25">
      <c r="A80" s="15"/>
      <c r="B80" s="15"/>
    </row>
    <row r="81" spans="1:2" x14ac:dyDescent="0.25">
      <c r="A81" s="15"/>
      <c r="B81" s="15"/>
    </row>
    <row r="82" spans="1:2" x14ac:dyDescent="0.25">
      <c r="A82" s="15"/>
      <c r="B82" s="15"/>
    </row>
    <row r="83" spans="1:2" x14ac:dyDescent="0.25">
      <c r="A83" s="15"/>
      <c r="B83" s="15"/>
    </row>
    <row r="84" spans="1:2" x14ac:dyDescent="0.25">
      <c r="A84" s="15"/>
      <c r="B84" s="15"/>
    </row>
    <row r="85" spans="1:2" x14ac:dyDescent="0.25">
      <c r="A85" s="15"/>
      <c r="B85" s="15"/>
    </row>
    <row r="86" spans="1:2" x14ac:dyDescent="0.25">
      <c r="A86" s="15"/>
      <c r="B86" s="15"/>
    </row>
    <row r="87" spans="1:2" x14ac:dyDescent="0.25">
      <c r="A87" s="15"/>
      <c r="B87" s="15"/>
    </row>
    <row r="88" spans="1:2" x14ac:dyDescent="0.25">
      <c r="A88" s="15"/>
      <c r="B88" s="15"/>
    </row>
    <row r="89" spans="1:2" x14ac:dyDescent="0.25">
      <c r="A89" s="15"/>
      <c r="B89" s="15"/>
    </row>
    <row r="90" spans="1:2" x14ac:dyDescent="0.25">
      <c r="A90" s="15"/>
      <c r="B90" s="15"/>
    </row>
    <row r="91" spans="1:2" x14ac:dyDescent="0.25">
      <c r="A91" s="15"/>
      <c r="B91" s="15"/>
    </row>
    <row r="92" spans="1:2" x14ac:dyDescent="0.25">
      <c r="A92" s="15"/>
      <c r="B92" s="15"/>
    </row>
    <row r="93" spans="1:2" x14ac:dyDescent="0.25">
      <c r="A93" s="15"/>
      <c r="B93" s="15"/>
    </row>
    <row r="94" spans="1:2" x14ac:dyDescent="0.25">
      <c r="A94" s="15"/>
      <c r="B94" s="15"/>
    </row>
    <row r="95" spans="1:2" x14ac:dyDescent="0.25">
      <c r="A95" s="15"/>
      <c r="B95" s="15"/>
    </row>
    <row r="96" spans="1:2" x14ac:dyDescent="0.25">
      <c r="A96" s="15"/>
      <c r="B96" s="15"/>
    </row>
    <row r="97" spans="1:2" x14ac:dyDescent="0.25">
      <c r="A97" s="15"/>
      <c r="B97" s="15"/>
    </row>
    <row r="98" spans="1:2" x14ac:dyDescent="0.25">
      <c r="A98" s="15"/>
      <c r="B98" s="15"/>
    </row>
    <row r="99" spans="1:2" x14ac:dyDescent="0.25">
      <c r="A99" s="15"/>
      <c r="B99" s="15"/>
    </row>
    <row r="100" spans="1:2" x14ac:dyDescent="0.25">
      <c r="A100" s="15"/>
      <c r="B100" s="15"/>
    </row>
    <row r="101" spans="1:2" x14ac:dyDescent="0.25">
      <c r="A101" s="15"/>
      <c r="B101" s="15"/>
    </row>
    <row r="102" spans="1:2" x14ac:dyDescent="0.25">
      <c r="A102" s="15"/>
      <c r="B102" s="15"/>
    </row>
    <row r="103" spans="1:2" x14ac:dyDescent="0.25">
      <c r="A103" s="15"/>
      <c r="B103" s="15"/>
    </row>
    <row r="104" spans="1:2" x14ac:dyDescent="0.25">
      <c r="A104" s="15"/>
      <c r="B104" s="15"/>
    </row>
    <row r="105" spans="1:2" x14ac:dyDescent="0.25">
      <c r="A105" s="15"/>
      <c r="B105" s="15"/>
    </row>
    <row r="106" spans="1:2" x14ac:dyDescent="0.25">
      <c r="A106" s="15"/>
      <c r="B106" s="15"/>
    </row>
    <row r="107" spans="1:2" x14ac:dyDescent="0.25">
      <c r="A107" s="15"/>
      <c r="B107" s="15"/>
    </row>
    <row r="108" spans="1:2" x14ac:dyDescent="0.25">
      <c r="A108" s="15"/>
      <c r="B108" s="15"/>
    </row>
    <row r="109" spans="1:2" x14ac:dyDescent="0.25">
      <c r="A109" s="15"/>
      <c r="B109" s="15"/>
    </row>
    <row r="110" spans="1:2" x14ac:dyDescent="0.25">
      <c r="A110" s="15"/>
      <c r="B110" s="15"/>
    </row>
    <row r="111" spans="1:2" x14ac:dyDescent="0.25">
      <c r="A111" s="15"/>
      <c r="B111" s="15"/>
    </row>
    <row r="112" spans="1:2" x14ac:dyDescent="0.25">
      <c r="A112" s="15"/>
      <c r="B112" s="15"/>
    </row>
    <row r="113" spans="1:2" x14ac:dyDescent="0.25">
      <c r="A113" s="15"/>
      <c r="B113" s="15"/>
    </row>
    <row r="114" spans="1:2" x14ac:dyDescent="0.25">
      <c r="A114" s="15"/>
      <c r="B114" s="15"/>
    </row>
    <row r="115" spans="1:2" x14ac:dyDescent="0.25">
      <c r="A115" s="15"/>
      <c r="B115" s="15"/>
    </row>
    <row r="116" spans="1:2" x14ac:dyDescent="0.25">
      <c r="A116" s="15"/>
      <c r="B116" s="15"/>
    </row>
    <row r="117" spans="1:2" x14ac:dyDescent="0.25">
      <c r="A117" s="15"/>
      <c r="B117" s="15"/>
    </row>
    <row r="118" spans="1:2" x14ac:dyDescent="0.25">
      <c r="A118" s="15"/>
      <c r="B118" s="15"/>
    </row>
    <row r="119" spans="1:2" x14ac:dyDescent="0.25">
      <c r="A119" s="15"/>
      <c r="B119" s="15"/>
    </row>
    <row r="120" spans="1:2" x14ac:dyDescent="0.25">
      <c r="A120" s="15"/>
      <c r="B120" s="15"/>
    </row>
    <row r="121" spans="1:2" x14ac:dyDescent="0.25">
      <c r="A121" s="15"/>
      <c r="B121" s="15"/>
    </row>
    <row r="122" spans="1:2" x14ac:dyDescent="0.25">
      <c r="A122" s="15"/>
      <c r="B122" s="15"/>
    </row>
    <row r="123" spans="1:2" x14ac:dyDescent="0.25">
      <c r="A123" s="15"/>
      <c r="B123" s="15"/>
    </row>
    <row r="124" spans="1:2" x14ac:dyDescent="0.25">
      <c r="A124" s="15"/>
      <c r="B124" s="15"/>
    </row>
    <row r="125" spans="1:2" x14ac:dyDescent="0.25">
      <c r="A125" s="15"/>
      <c r="B125" s="15"/>
    </row>
    <row r="126" spans="1:2" x14ac:dyDescent="0.25">
      <c r="A126" s="15"/>
      <c r="B126" s="15"/>
    </row>
    <row r="127" spans="1:2" x14ac:dyDescent="0.25">
      <c r="A127" s="15"/>
      <c r="B127" s="15"/>
    </row>
    <row r="128" spans="1:2" x14ac:dyDescent="0.25">
      <c r="A128" s="15"/>
      <c r="B128" s="15"/>
    </row>
    <row r="129" spans="1:2" x14ac:dyDescent="0.25">
      <c r="A129" s="15"/>
      <c r="B129" s="15"/>
    </row>
    <row r="130" spans="1:2" x14ac:dyDescent="0.25">
      <c r="A130" s="15"/>
      <c r="B130" s="15"/>
    </row>
    <row r="131" spans="1:2" x14ac:dyDescent="0.25">
      <c r="A131" s="15"/>
      <c r="B131" s="15"/>
    </row>
    <row r="132" spans="1:2" x14ac:dyDescent="0.25">
      <c r="A132" s="15"/>
      <c r="B132" s="15"/>
    </row>
    <row r="133" spans="1:2" x14ac:dyDescent="0.25">
      <c r="A133" s="15"/>
      <c r="B133" s="15"/>
    </row>
    <row r="134" spans="1:2" x14ac:dyDescent="0.25">
      <c r="A134" s="15"/>
      <c r="B134" s="15"/>
    </row>
    <row r="135" spans="1:2" x14ac:dyDescent="0.25">
      <c r="A135" s="15"/>
      <c r="B135" s="15"/>
    </row>
    <row r="136" spans="1:2" x14ac:dyDescent="0.25">
      <c r="A136" s="15"/>
      <c r="B136" s="15"/>
    </row>
    <row r="137" spans="1:2" x14ac:dyDescent="0.25">
      <c r="A137" s="15"/>
      <c r="B137" s="15"/>
    </row>
    <row r="138" spans="1:2" x14ac:dyDescent="0.25">
      <c r="A138" s="15"/>
      <c r="B138" s="15"/>
    </row>
    <row r="139" spans="1:2" x14ac:dyDescent="0.25">
      <c r="A139" s="15"/>
      <c r="B139" s="15"/>
    </row>
    <row r="140" spans="1:2" x14ac:dyDescent="0.25">
      <c r="A140" s="15"/>
      <c r="B140" s="15"/>
    </row>
    <row r="141" spans="1:2" x14ac:dyDescent="0.25">
      <c r="A141" s="15"/>
      <c r="B141" s="15"/>
    </row>
    <row r="142" spans="1:2" x14ac:dyDescent="0.25">
      <c r="A142" s="15"/>
      <c r="B142" s="15"/>
    </row>
    <row r="143" spans="1:2" x14ac:dyDescent="0.25">
      <c r="A143" s="15"/>
      <c r="B143" s="15"/>
    </row>
    <row r="144" spans="1:2" x14ac:dyDescent="0.25">
      <c r="A144" s="15"/>
      <c r="B144" s="15"/>
    </row>
    <row r="145" spans="1:2" x14ac:dyDescent="0.25">
      <c r="A145" s="15"/>
      <c r="B145" s="15"/>
    </row>
    <row r="146" spans="1:2" x14ac:dyDescent="0.25">
      <c r="A146" s="15"/>
      <c r="B146" s="15"/>
    </row>
    <row r="147" spans="1:2" x14ac:dyDescent="0.25">
      <c r="A147" s="15"/>
      <c r="B147" s="15"/>
    </row>
    <row r="148" spans="1:2" x14ac:dyDescent="0.25">
      <c r="A148" s="15"/>
      <c r="B148" s="15"/>
    </row>
    <row r="149" spans="1:2" x14ac:dyDescent="0.25">
      <c r="A149" s="15"/>
      <c r="B149" s="15"/>
    </row>
    <row r="150" spans="1:2" x14ac:dyDescent="0.25">
      <c r="A150" s="15"/>
      <c r="B150" s="15"/>
    </row>
    <row r="151" spans="1:2" x14ac:dyDescent="0.25">
      <c r="A151" s="15"/>
      <c r="B151" s="15"/>
    </row>
    <row r="152" spans="1:2" x14ac:dyDescent="0.25">
      <c r="A152" s="15"/>
      <c r="B152" s="15"/>
    </row>
    <row r="153" spans="1:2" x14ac:dyDescent="0.25">
      <c r="A153" s="15"/>
      <c r="B153" s="15"/>
    </row>
    <row r="154" spans="1:2" x14ac:dyDescent="0.25">
      <c r="A154" s="15"/>
      <c r="B154" s="15"/>
    </row>
    <row r="155" spans="1:2" x14ac:dyDescent="0.25">
      <c r="A155" s="15"/>
      <c r="B155" s="15"/>
    </row>
    <row r="156" spans="1:2" x14ac:dyDescent="0.25">
      <c r="A156" s="15"/>
      <c r="B156" s="15"/>
    </row>
    <row r="157" spans="1:2" x14ac:dyDescent="0.25">
      <c r="A157" s="15"/>
      <c r="B157" s="15"/>
    </row>
    <row r="158" spans="1:2" x14ac:dyDescent="0.25">
      <c r="A158" s="15"/>
      <c r="B158" s="15"/>
    </row>
    <row r="159" spans="1:2" x14ac:dyDescent="0.25">
      <c r="A159" s="15"/>
      <c r="B159" s="15"/>
    </row>
    <row r="160" spans="1:2" x14ac:dyDescent="0.25">
      <c r="A160" s="15"/>
      <c r="B160" s="15"/>
    </row>
    <row r="161" spans="1:2" x14ac:dyDescent="0.25">
      <c r="A161" s="15"/>
      <c r="B161" s="15"/>
    </row>
    <row r="162" spans="1:2" x14ac:dyDescent="0.25">
      <c r="A162" s="15"/>
      <c r="B162" s="15"/>
    </row>
    <row r="163" spans="1:2" x14ac:dyDescent="0.25">
      <c r="A163" s="15"/>
      <c r="B163" s="15"/>
    </row>
    <row r="164" spans="1:2" x14ac:dyDescent="0.25">
      <c r="A164" s="15"/>
      <c r="B164" s="15"/>
    </row>
    <row r="165" spans="1:2" x14ac:dyDescent="0.25">
      <c r="A165" s="15"/>
      <c r="B165" s="15"/>
    </row>
    <row r="166" spans="1:2" x14ac:dyDescent="0.25">
      <c r="A166" s="15"/>
      <c r="B166" s="15"/>
    </row>
    <row r="167" spans="1:2" x14ac:dyDescent="0.25">
      <c r="A167" s="15"/>
      <c r="B167" s="15"/>
    </row>
    <row r="168" spans="1:2" x14ac:dyDescent="0.25">
      <c r="A168" s="15"/>
      <c r="B168" s="15"/>
    </row>
    <row r="169" spans="1:2" x14ac:dyDescent="0.25">
      <c r="A169" s="15"/>
      <c r="B169" s="15"/>
    </row>
    <row r="170" spans="1:2" x14ac:dyDescent="0.25">
      <c r="A170" s="15"/>
      <c r="B170" s="15"/>
    </row>
    <row r="171" spans="1:2" x14ac:dyDescent="0.25">
      <c r="A171" s="15"/>
      <c r="B171" s="15"/>
    </row>
    <row r="172" spans="1:2" x14ac:dyDescent="0.25">
      <c r="A172" s="15"/>
      <c r="B172" s="15"/>
    </row>
    <row r="173" spans="1:2" x14ac:dyDescent="0.25">
      <c r="A173" s="15"/>
      <c r="B173" s="15"/>
    </row>
    <row r="174" spans="1:2" x14ac:dyDescent="0.25">
      <c r="A174" s="15"/>
      <c r="B174" s="15"/>
    </row>
    <row r="175" spans="1:2" x14ac:dyDescent="0.25">
      <c r="A175" s="15"/>
      <c r="B175" s="15"/>
    </row>
    <row r="176" spans="1:2" x14ac:dyDescent="0.25">
      <c r="A176" s="15"/>
      <c r="B176" s="15"/>
    </row>
    <row r="177" spans="1:2" x14ac:dyDescent="0.25">
      <c r="A177" s="15"/>
      <c r="B177" s="15"/>
    </row>
    <row r="178" spans="1:2" x14ac:dyDescent="0.25">
      <c r="A178" s="15"/>
      <c r="B178" s="15"/>
    </row>
    <row r="179" spans="1:2" x14ac:dyDescent="0.25">
      <c r="A179" s="15"/>
      <c r="B179" s="15"/>
    </row>
    <row r="180" spans="1:2" x14ac:dyDescent="0.25">
      <c r="A180" s="15"/>
      <c r="B180" s="15"/>
    </row>
    <row r="181" spans="1:2" x14ac:dyDescent="0.25">
      <c r="A181" s="15"/>
      <c r="B181" s="15"/>
    </row>
    <row r="182" spans="1:2" x14ac:dyDescent="0.25">
      <c r="A182" s="15"/>
      <c r="B182" s="15"/>
    </row>
    <row r="183" spans="1:2" x14ac:dyDescent="0.25">
      <c r="A183" s="15"/>
      <c r="B183" s="15"/>
    </row>
    <row r="184" spans="1:2" x14ac:dyDescent="0.25">
      <c r="A184" s="15"/>
      <c r="B184" s="15"/>
    </row>
    <row r="185" spans="1:2" x14ac:dyDescent="0.25">
      <c r="A185" s="15"/>
      <c r="B185" s="15"/>
    </row>
    <row r="186" spans="1:2" x14ac:dyDescent="0.25">
      <c r="A186" s="15"/>
      <c r="B186" s="15"/>
    </row>
    <row r="187" spans="1:2" x14ac:dyDescent="0.25">
      <c r="A187" s="15"/>
      <c r="B187" s="15"/>
    </row>
    <row r="188" spans="1:2" x14ac:dyDescent="0.25">
      <c r="A188" s="15"/>
      <c r="B188" s="15"/>
    </row>
    <row r="189" spans="1:2" x14ac:dyDescent="0.25">
      <c r="A189" s="15"/>
      <c r="B189" s="15"/>
    </row>
    <row r="190" spans="1:2" x14ac:dyDescent="0.25">
      <c r="A190" s="15"/>
      <c r="B190" s="15"/>
    </row>
    <row r="191" spans="1:2" x14ac:dyDescent="0.25">
      <c r="A191" s="15"/>
      <c r="B191" s="15"/>
    </row>
    <row r="192" spans="1:2" x14ac:dyDescent="0.25">
      <c r="A192" s="15"/>
      <c r="B192" s="15"/>
    </row>
    <row r="193" spans="1:2" x14ac:dyDescent="0.25">
      <c r="A193" s="15"/>
      <c r="B193" s="15"/>
    </row>
    <row r="194" spans="1:2" x14ac:dyDescent="0.25">
      <c r="A194" s="15"/>
      <c r="B194" s="15"/>
    </row>
    <row r="195" spans="1:2" x14ac:dyDescent="0.25">
      <c r="A195" s="15"/>
      <c r="B195" s="15"/>
    </row>
    <row r="196" spans="1:2" x14ac:dyDescent="0.25">
      <c r="A196" s="15"/>
      <c r="B196" s="15"/>
    </row>
    <row r="197" spans="1:2" x14ac:dyDescent="0.25">
      <c r="A197" s="15"/>
      <c r="B197" s="15"/>
    </row>
    <row r="198" spans="1:2" x14ac:dyDescent="0.25">
      <c r="A198" s="15"/>
      <c r="B198" s="15"/>
    </row>
    <row r="199" spans="1:2" x14ac:dyDescent="0.25">
      <c r="A199" s="15"/>
      <c r="B199" s="15"/>
    </row>
    <row r="200" spans="1:2" x14ac:dyDescent="0.25">
      <c r="A200" s="15"/>
      <c r="B200" s="15"/>
    </row>
    <row r="201" spans="1:2" x14ac:dyDescent="0.25">
      <c r="A201" s="15"/>
      <c r="B201" s="15"/>
    </row>
    <row r="202" spans="1:2" x14ac:dyDescent="0.25">
      <c r="A202" s="15"/>
      <c r="B202" s="15"/>
    </row>
    <row r="203" spans="1:2" x14ac:dyDescent="0.25">
      <c r="A203" s="15"/>
      <c r="B203" s="15"/>
    </row>
    <row r="204" spans="1:2" x14ac:dyDescent="0.25">
      <c r="A204" s="15"/>
      <c r="B204" s="15"/>
    </row>
    <row r="205" spans="1:2" x14ac:dyDescent="0.25">
      <c r="A205" s="15"/>
      <c r="B205" s="15"/>
    </row>
    <row r="206" spans="1:2" x14ac:dyDescent="0.25">
      <c r="A206" s="15"/>
      <c r="B206" s="15"/>
    </row>
    <row r="207" spans="1:2" x14ac:dyDescent="0.25">
      <c r="A207" s="15"/>
      <c r="B207" s="15"/>
    </row>
    <row r="208" spans="1:2" x14ac:dyDescent="0.25">
      <c r="A208" s="15"/>
      <c r="B208" s="15"/>
    </row>
    <row r="209" spans="1:2" x14ac:dyDescent="0.25">
      <c r="A209" s="15"/>
      <c r="B209" s="15"/>
    </row>
    <row r="210" spans="1:2" x14ac:dyDescent="0.25">
      <c r="A210" s="15"/>
      <c r="B210" s="15"/>
    </row>
    <row r="211" spans="1:2" x14ac:dyDescent="0.25">
      <c r="A211" s="15"/>
      <c r="B211" s="15"/>
    </row>
    <row r="212" spans="1:2" x14ac:dyDescent="0.25">
      <c r="A212" s="15"/>
      <c r="B212" s="15"/>
    </row>
    <row r="213" spans="1:2" x14ac:dyDescent="0.25">
      <c r="A213" s="15"/>
      <c r="B213" s="15"/>
    </row>
    <row r="214" spans="1:2" x14ac:dyDescent="0.25">
      <c r="A214" s="15"/>
      <c r="B214" s="15"/>
    </row>
    <row r="215" spans="1:2" x14ac:dyDescent="0.25">
      <c r="A215" s="15"/>
      <c r="B215" s="15"/>
    </row>
    <row r="216" spans="1:2" x14ac:dyDescent="0.25">
      <c r="A216" s="15"/>
      <c r="B216" s="15"/>
    </row>
    <row r="217" spans="1:2" x14ac:dyDescent="0.25">
      <c r="A217" s="15"/>
      <c r="B217" s="15"/>
    </row>
    <row r="218" spans="1:2" x14ac:dyDescent="0.25">
      <c r="A218" s="15"/>
      <c r="B218" s="15"/>
    </row>
    <row r="219" spans="1:2" x14ac:dyDescent="0.25">
      <c r="A219" s="15"/>
      <c r="B219" s="15"/>
    </row>
    <row r="220" spans="1:2" x14ac:dyDescent="0.25">
      <c r="A220" s="15"/>
      <c r="B220" s="15"/>
    </row>
    <row r="221" spans="1:2" x14ac:dyDescent="0.25">
      <c r="A221" s="15"/>
      <c r="B221" s="15"/>
    </row>
    <row r="222" spans="1:2" x14ac:dyDescent="0.25">
      <c r="A222" s="15"/>
      <c r="B222" s="15"/>
    </row>
    <row r="223" spans="1:2" x14ac:dyDescent="0.25">
      <c r="A223" s="15"/>
      <c r="B223" s="15"/>
    </row>
    <row r="224" spans="1:2" x14ac:dyDescent="0.25">
      <c r="A224" s="15"/>
      <c r="B224" s="15"/>
    </row>
    <row r="225" spans="1:2" x14ac:dyDescent="0.25">
      <c r="A225" s="15"/>
      <c r="B225" s="15"/>
    </row>
    <row r="226" spans="1:2" x14ac:dyDescent="0.25">
      <c r="A226" s="15"/>
      <c r="B226" s="15"/>
    </row>
    <row r="227" spans="1:2" x14ac:dyDescent="0.25">
      <c r="A227" s="15"/>
      <c r="B227" s="15"/>
    </row>
    <row r="228" spans="1:2" x14ac:dyDescent="0.25">
      <c r="A228" s="15"/>
      <c r="B228" s="15"/>
    </row>
    <row r="229" spans="1:2" x14ac:dyDescent="0.25">
      <c r="A229" s="15"/>
      <c r="B229" s="15"/>
    </row>
    <row r="230" spans="1:2" x14ac:dyDescent="0.25">
      <c r="A230" s="15"/>
      <c r="B230" s="15"/>
    </row>
    <row r="231" spans="1:2" x14ac:dyDescent="0.25">
      <c r="A231" s="15"/>
      <c r="B231" s="15"/>
    </row>
    <row r="232" spans="1:2" x14ac:dyDescent="0.25">
      <c r="A232" s="15"/>
      <c r="B232" s="15"/>
    </row>
    <row r="233" spans="1:2" x14ac:dyDescent="0.25">
      <c r="A233" s="15"/>
      <c r="B233" s="15"/>
    </row>
    <row r="234" spans="1:2" x14ac:dyDescent="0.25">
      <c r="A234" s="15"/>
      <c r="B234" s="15"/>
    </row>
    <row r="235" spans="1:2" x14ac:dyDescent="0.25">
      <c r="A235" s="15"/>
      <c r="B235" s="15"/>
    </row>
    <row r="236" spans="1:2" x14ac:dyDescent="0.25">
      <c r="A236" s="15"/>
      <c r="B236" s="15"/>
    </row>
    <row r="237" spans="1:2" x14ac:dyDescent="0.25">
      <c r="A237" s="15"/>
      <c r="B237" s="15"/>
    </row>
    <row r="238" spans="1:2" x14ac:dyDescent="0.25">
      <c r="A238" s="15"/>
      <c r="B238" s="15"/>
    </row>
    <row r="239" spans="1:2" x14ac:dyDescent="0.25">
      <c r="A239" s="15"/>
      <c r="B239" s="15"/>
    </row>
    <row r="240" spans="1:2" x14ac:dyDescent="0.25">
      <c r="A240" s="15"/>
      <c r="B240" s="15"/>
    </row>
    <row r="241" spans="1:2" x14ac:dyDescent="0.25">
      <c r="A241" s="15"/>
      <c r="B241" s="15"/>
    </row>
    <row r="242" spans="1:2" x14ac:dyDescent="0.25">
      <c r="A242" s="15"/>
      <c r="B242" s="15"/>
    </row>
    <row r="243" spans="1:2" x14ac:dyDescent="0.25">
      <c r="A243" s="15"/>
      <c r="B243" s="15"/>
    </row>
    <row r="244" spans="1:2" x14ac:dyDescent="0.25">
      <c r="A244" s="15"/>
      <c r="B244" s="15"/>
    </row>
    <row r="245" spans="1:2" x14ac:dyDescent="0.25">
      <c r="A245" s="15"/>
      <c r="B245" s="15"/>
    </row>
    <row r="246" spans="1:2" x14ac:dyDescent="0.25">
      <c r="A246" s="15"/>
      <c r="B246" s="15"/>
    </row>
    <row r="247" spans="1:2" x14ac:dyDescent="0.25">
      <c r="A247" s="15"/>
      <c r="B247" s="15"/>
    </row>
    <row r="248" spans="1:2" x14ac:dyDescent="0.25">
      <c r="A248" s="15"/>
      <c r="B248" s="15"/>
    </row>
    <row r="249" spans="1:2" x14ac:dyDescent="0.25">
      <c r="A249" s="15"/>
      <c r="B249" s="15"/>
    </row>
    <row r="250" spans="1:2" x14ac:dyDescent="0.25">
      <c r="A250" s="15"/>
      <c r="B250" s="15"/>
    </row>
    <row r="251" spans="1:2" x14ac:dyDescent="0.25">
      <c r="A251" s="15"/>
      <c r="B251" s="15"/>
    </row>
    <row r="252" spans="1:2" x14ac:dyDescent="0.25">
      <c r="A252" s="15"/>
      <c r="B252" s="15"/>
    </row>
    <row r="253" spans="1:2" x14ac:dyDescent="0.25">
      <c r="A253" s="15"/>
      <c r="B253" s="15"/>
    </row>
    <row r="254" spans="1:2" x14ac:dyDescent="0.25">
      <c r="A254" s="15"/>
      <c r="B254" s="15"/>
    </row>
    <row r="255" spans="1:2" x14ac:dyDescent="0.25">
      <c r="A255" s="15"/>
      <c r="B255" s="15"/>
    </row>
    <row r="256" spans="1:2" x14ac:dyDescent="0.25">
      <c r="A256" s="15"/>
      <c r="B256" s="15"/>
    </row>
    <row r="257" spans="1:2" x14ac:dyDescent="0.25">
      <c r="A257" s="15"/>
      <c r="B257" s="15"/>
    </row>
    <row r="258" spans="1:2" x14ac:dyDescent="0.25">
      <c r="A258" s="15"/>
      <c r="B258" s="15"/>
    </row>
    <row r="259" spans="1:2" x14ac:dyDescent="0.25">
      <c r="A259" s="15"/>
      <c r="B259" s="15"/>
    </row>
    <row r="260" spans="1:2" x14ac:dyDescent="0.25">
      <c r="A260" s="15"/>
      <c r="B260" s="15"/>
    </row>
    <row r="261" spans="1:2" x14ac:dyDescent="0.25">
      <c r="A261" s="15"/>
      <c r="B261" s="15"/>
    </row>
    <row r="262" spans="1:2" x14ac:dyDescent="0.25">
      <c r="A262" s="15"/>
      <c r="B262" s="15"/>
    </row>
    <row r="263" spans="1:2" x14ac:dyDescent="0.25">
      <c r="A263" s="15"/>
      <c r="B263" s="15"/>
    </row>
    <row r="264" spans="1:2" x14ac:dyDescent="0.25">
      <c r="A264" s="15"/>
      <c r="B264" s="15"/>
    </row>
    <row r="265" spans="1:2" x14ac:dyDescent="0.25">
      <c r="A265" s="15"/>
      <c r="B265" s="15"/>
    </row>
    <row r="266" spans="1:2" x14ac:dyDescent="0.25">
      <c r="A266" s="15"/>
      <c r="B266" s="15"/>
    </row>
    <row r="267" spans="1:2" x14ac:dyDescent="0.25">
      <c r="A267" s="15"/>
      <c r="B267" s="15"/>
    </row>
    <row r="268" spans="1:2" x14ac:dyDescent="0.25">
      <c r="A268" s="15"/>
      <c r="B268" s="15"/>
    </row>
    <row r="269" spans="1:2" x14ac:dyDescent="0.25">
      <c r="A269" s="15"/>
      <c r="B269" s="15"/>
    </row>
    <row r="270" spans="1:2" x14ac:dyDescent="0.25">
      <c r="A270" s="15"/>
      <c r="B270" s="15"/>
    </row>
    <row r="271" spans="1:2" x14ac:dyDescent="0.25">
      <c r="A271" s="15"/>
      <c r="B271" s="15"/>
    </row>
    <row r="272" spans="1:2" x14ac:dyDescent="0.25">
      <c r="A272" s="15"/>
      <c r="B272" s="15"/>
    </row>
    <row r="273" spans="1:2" x14ac:dyDescent="0.25">
      <c r="A273" s="15"/>
      <c r="B273" s="15"/>
    </row>
    <row r="274" spans="1:2" x14ac:dyDescent="0.25">
      <c r="A274" s="15"/>
      <c r="B274" s="15"/>
    </row>
    <row r="275" spans="1:2" x14ac:dyDescent="0.25">
      <c r="A275" s="15"/>
      <c r="B275" s="15"/>
    </row>
    <row r="276" spans="1:2" x14ac:dyDescent="0.25">
      <c r="A276" s="15"/>
      <c r="B276" s="15"/>
    </row>
    <row r="277" spans="1:2" x14ac:dyDescent="0.25">
      <c r="A277" s="15"/>
      <c r="B277" s="15"/>
    </row>
    <row r="278" spans="1:2" x14ac:dyDescent="0.25">
      <c r="A278" s="15"/>
      <c r="B278" s="15"/>
    </row>
    <row r="279" spans="1:2" x14ac:dyDescent="0.25">
      <c r="A279" s="15"/>
      <c r="B279" s="15"/>
    </row>
    <row r="280" spans="1:2" x14ac:dyDescent="0.25">
      <c r="A280" s="15"/>
      <c r="B280" s="15"/>
    </row>
    <row r="281" spans="1:2" x14ac:dyDescent="0.25">
      <c r="A281" s="15"/>
      <c r="B281" s="15"/>
    </row>
    <row r="282" spans="1:2" x14ac:dyDescent="0.25">
      <c r="A282" s="15"/>
      <c r="B282" s="15"/>
    </row>
    <row r="283" spans="1:2" x14ac:dyDescent="0.25">
      <c r="A283" s="15"/>
      <c r="B283" s="15"/>
    </row>
    <row r="284" spans="1:2" x14ac:dyDescent="0.25">
      <c r="A284" s="15"/>
      <c r="B284" s="15"/>
    </row>
    <row r="285" spans="1:2" x14ac:dyDescent="0.25">
      <c r="A285" s="15"/>
      <c r="B285" s="15"/>
    </row>
    <row r="286" spans="1:2" x14ac:dyDescent="0.25">
      <c r="A286" s="15"/>
      <c r="B286" s="15"/>
    </row>
    <row r="287" spans="1:2" x14ac:dyDescent="0.25">
      <c r="A287" s="15"/>
      <c r="B287" s="15"/>
    </row>
    <row r="288" spans="1:2" x14ac:dyDescent="0.25">
      <c r="A288" s="15"/>
      <c r="B288" s="15"/>
    </row>
    <row r="289" spans="1:2" x14ac:dyDescent="0.25">
      <c r="A289" s="15"/>
      <c r="B289" s="15"/>
    </row>
    <row r="290" spans="1:2" x14ac:dyDescent="0.25">
      <c r="A290" s="15"/>
      <c r="B290" s="15"/>
    </row>
    <row r="291" spans="1:2" x14ac:dyDescent="0.25">
      <c r="A291" s="15"/>
      <c r="B291" s="15"/>
    </row>
    <row r="292" spans="1:2" x14ac:dyDescent="0.25">
      <c r="A292" s="15"/>
      <c r="B292" s="15"/>
    </row>
    <row r="293" spans="1:2" x14ac:dyDescent="0.25">
      <c r="A293" s="15"/>
      <c r="B293" s="15"/>
    </row>
    <row r="294" spans="1:2" x14ac:dyDescent="0.25">
      <c r="A294" s="15"/>
      <c r="B294" s="15"/>
    </row>
    <row r="295" spans="1:2" x14ac:dyDescent="0.25">
      <c r="A295" s="15"/>
      <c r="B295" s="15"/>
    </row>
    <row r="296" spans="1:2" x14ac:dyDescent="0.25">
      <c r="A296" s="15"/>
      <c r="B296" s="15"/>
    </row>
    <row r="297" spans="1:2" x14ac:dyDescent="0.25">
      <c r="A297" s="15"/>
      <c r="B297" s="15"/>
    </row>
    <row r="298" spans="1:2" x14ac:dyDescent="0.25">
      <c r="A298" s="15"/>
      <c r="B298" s="15"/>
    </row>
    <row r="299" spans="1:2" x14ac:dyDescent="0.25">
      <c r="A299" s="15"/>
      <c r="B299" s="15"/>
    </row>
    <row r="300" spans="1:2" x14ac:dyDescent="0.25">
      <c r="A300" s="15"/>
      <c r="B300" s="15"/>
    </row>
    <row r="301" spans="1:2" x14ac:dyDescent="0.25">
      <c r="A301" s="15"/>
      <c r="B301" s="15"/>
    </row>
    <row r="302" spans="1:2" x14ac:dyDescent="0.25">
      <c r="A302" s="15"/>
      <c r="B302" s="15"/>
    </row>
    <row r="303" spans="1:2" x14ac:dyDescent="0.25">
      <c r="A303" s="15"/>
      <c r="B303" s="15"/>
    </row>
    <row r="304" spans="1:2" x14ac:dyDescent="0.25">
      <c r="A304" s="15"/>
      <c r="B304" s="15"/>
    </row>
    <row r="305" spans="1:2" x14ac:dyDescent="0.25">
      <c r="A305" s="15"/>
      <c r="B305" s="15"/>
    </row>
    <row r="306" spans="1:2" x14ac:dyDescent="0.25">
      <c r="A306" s="15"/>
      <c r="B306" s="15"/>
    </row>
    <row r="307" spans="1:2" x14ac:dyDescent="0.25">
      <c r="A307" s="15"/>
      <c r="B307" s="15"/>
    </row>
    <row r="308" spans="1:2" x14ac:dyDescent="0.25">
      <c r="A308" s="15"/>
      <c r="B308" s="15"/>
    </row>
    <row r="309" spans="1:2" x14ac:dyDescent="0.25">
      <c r="A309" s="15"/>
      <c r="B309" s="15"/>
    </row>
    <row r="310" spans="1:2" x14ac:dyDescent="0.25">
      <c r="A310" s="15"/>
      <c r="B310" s="15"/>
    </row>
    <row r="311" spans="1:2" x14ac:dyDescent="0.25">
      <c r="A311" s="15"/>
      <c r="B311" s="15"/>
    </row>
    <row r="312" spans="1:2" x14ac:dyDescent="0.25">
      <c r="A312" s="15"/>
      <c r="B312" s="15"/>
    </row>
    <row r="313" spans="1:2" x14ac:dyDescent="0.25">
      <c r="A313" s="15"/>
      <c r="B313" s="15"/>
    </row>
    <row r="314" spans="1:2" x14ac:dyDescent="0.25">
      <c r="A314" s="15"/>
      <c r="B314" s="15"/>
    </row>
    <row r="315" spans="1:2" x14ac:dyDescent="0.25">
      <c r="A315" s="15"/>
      <c r="B315" s="15"/>
    </row>
    <row r="316" spans="1:2" x14ac:dyDescent="0.25">
      <c r="A316" s="15"/>
      <c r="B316" s="15"/>
    </row>
    <row r="317" spans="1:2" x14ac:dyDescent="0.25">
      <c r="A317" s="15"/>
      <c r="B317" s="15"/>
    </row>
    <row r="318" spans="1:2" x14ac:dyDescent="0.25">
      <c r="A318" s="15"/>
      <c r="B318" s="15"/>
    </row>
    <row r="319" spans="1:2" x14ac:dyDescent="0.25">
      <c r="A319" s="15"/>
      <c r="B319" s="15"/>
    </row>
    <row r="320" spans="1:2" x14ac:dyDescent="0.25">
      <c r="A320" s="15"/>
      <c r="B320" s="15"/>
    </row>
    <row r="321" spans="1:2" x14ac:dyDescent="0.25">
      <c r="A321" s="15"/>
      <c r="B321" s="15"/>
    </row>
    <row r="322" spans="1:2" x14ac:dyDescent="0.25">
      <c r="A322" s="15"/>
      <c r="B322" s="15"/>
    </row>
    <row r="323" spans="1:2" x14ac:dyDescent="0.25">
      <c r="A323" s="15"/>
      <c r="B323" s="15"/>
    </row>
    <row r="324" spans="1:2" x14ac:dyDescent="0.25">
      <c r="A324" s="15"/>
      <c r="B324" s="15"/>
    </row>
    <row r="325" spans="1:2" x14ac:dyDescent="0.25">
      <c r="A325" s="15"/>
      <c r="B325" s="15"/>
    </row>
    <row r="326" spans="1:2" x14ac:dyDescent="0.25">
      <c r="A326" s="15"/>
      <c r="B326" s="15"/>
    </row>
    <row r="327" spans="1:2" x14ac:dyDescent="0.25">
      <c r="A327" s="15"/>
      <c r="B327" s="15"/>
    </row>
    <row r="328" spans="1:2" x14ac:dyDescent="0.25">
      <c r="A328" s="15"/>
      <c r="B328" s="15"/>
    </row>
    <row r="329" spans="1:2" x14ac:dyDescent="0.25">
      <c r="A329" s="15"/>
      <c r="B329" s="15"/>
    </row>
    <row r="330" spans="1:2" x14ac:dyDescent="0.25">
      <c r="A330" s="15"/>
      <c r="B330" s="15"/>
    </row>
    <row r="331" spans="1:2" x14ac:dyDescent="0.25">
      <c r="A331" s="15"/>
      <c r="B331" s="15"/>
    </row>
    <row r="332" spans="1:2" x14ac:dyDescent="0.25">
      <c r="A332" s="15"/>
      <c r="B332" s="15"/>
    </row>
    <row r="333" spans="1:2" x14ac:dyDescent="0.25">
      <c r="A333" s="15"/>
      <c r="B333" s="15"/>
    </row>
    <row r="334" spans="1:2" x14ac:dyDescent="0.25">
      <c r="A334" s="15"/>
      <c r="B334" s="15"/>
    </row>
    <row r="335" spans="1:2" x14ac:dyDescent="0.25">
      <c r="A335" s="15"/>
      <c r="B335" s="15"/>
    </row>
    <row r="336" spans="1:2" x14ac:dyDescent="0.25">
      <c r="A336" s="15"/>
      <c r="B336" s="15"/>
    </row>
    <row r="337" spans="1:2" x14ac:dyDescent="0.25">
      <c r="A337" s="15"/>
      <c r="B337" s="15"/>
    </row>
    <row r="338" spans="1:2" x14ac:dyDescent="0.25">
      <c r="A338" s="15"/>
      <c r="B338" s="15"/>
    </row>
    <row r="339" spans="1:2" x14ac:dyDescent="0.25">
      <c r="A339" s="15"/>
      <c r="B339" s="15"/>
    </row>
    <row r="340" spans="1:2" x14ac:dyDescent="0.25">
      <c r="A340" s="15"/>
      <c r="B340" s="15"/>
    </row>
    <row r="341" spans="1:2" x14ac:dyDescent="0.25">
      <c r="A341" s="15"/>
      <c r="B341" s="15"/>
    </row>
    <row r="342" spans="1:2" x14ac:dyDescent="0.25">
      <c r="A342" s="15"/>
      <c r="B342" s="15"/>
    </row>
    <row r="343" spans="1:2" x14ac:dyDescent="0.25">
      <c r="A343" s="15"/>
      <c r="B343" s="15"/>
    </row>
    <row r="344" spans="1:2" x14ac:dyDescent="0.25">
      <c r="A344" s="15"/>
      <c r="B344" s="15"/>
    </row>
    <row r="345" spans="1:2" x14ac:dyDescent="0.25">
      <c r="A345" s="15"/>
      <c r="B345" s="15"/>
    </row>
    <row r="346" spans="1:2" x14ac:dyDescent="0.25">
      <c r="A346" s="15"/>
      <c r="B346" s="15"/>
    </row>
    <row r="347" spans="1:2" x14ac:dyDescent="0.25">
      <c r="A347" s="15"/>
      <c r="B347" s="15"/>
    </row>
    <row r="348" spans="1:2" x14ac:dyDescent="0.25">
      <c r="A348" s="15"/>
      <c r="B348" s="15"/>
    </row>
    <row r="349" spans="1:2" x14ac:dyDescent="0.25">
      <c r="A349" s="15"/>
      <c r="B349" s="15"/>
    </row>
    <row r="350" spans="1:2" x14ac:dyDescent="0.25">
      <c r="A350" s="15"/>
      <c r="B350" s="15"/>
    </row>
    <row r="351" spans="1:2" x14ac:dyDescent="0.25">
      <c r="A351" s="15"/>
      <c r="B351" s="15"/>
    </row>
    <row r="352" spans="1:2" x14ac:dyDescent="0.25">
      <c r="A352" s="15"/>
      <c r="B352" s="15"/>
    </row>
    <row r="353" spans="1:2" x14ac:dyDescent="0.25">
      <c r="A353" s="15"/>
      <c r="B353" s="15"/>
    </row>
    <row r="354" spans="1:2" x14ac:dyDescent="0.25">
      <c r="A354" s="15"/>
      <c r="B354" s="15"/>
    </row>
    <row r="355" spans="1:2" x14ac:dyDescent="0.25">
      <c r="A355" s="15"/>
      <c r="B355" s="15"/>
    </row>
    <row r="356" spans="1:2" x14ac:dyDescent="0.25">
      <c r="A356" s="15"/>
      <c r="B356" s="15"/>
    </row>
    <row r="357" spans="1:2" x14ac:dyDescent="0.25">
      <c r="A357" s="15"/>
      <c r="B357" s="15"/>
    </row>
    <row r="358" spans="1:2" x14ac:dyDescent="0.25">
      <c r="A358" s="15"/>
      <c r="B358" s="15"/>
    </row>
    <row r="359" spans="1:2" x14ac:dyDescent="0.25">
      <c r="A359" s="15"/>
      <c r="B359" s="15"/>
    </row>
    <row r="360" spans="1:2" x14ac:dyDescent="0.25">
      <c r="A360" s="15"/>
      <c r="B360" s="15"/>
    </row>
    <row r="361" spans="1:2" x14ac:dyDescent="0.25">
      <c r="A361" s="15"/>
      <c r="B361" s="15"/>
    </row>
    <row r="362" spans="1:2" x14ac:dyDescent="0.25">
      <c r="A362" s="15"/>
      <c r="B362" s="15"/>
    </row>
    <row r="363" spans="1:2" x14ac:dyDescent="0.25">
      <c r="A363" s="15"/>
      <c r="B363" s="15"/>
    </row>
    <row r="364" spans="1:2" x14ac:dyDescent="0.25">
      <c r="A364" s="15"/>
      <c r="B364" s="15"/>
    </row>
    <row r="365" spans="1:2" x14ac:dyDescent="0.25">
      <c r="A365" s="15"/>
      <c r="B365" s="15"/>
    </row>
    <row r="366" spans="1:2" x14ac:dyDescent="0.25">
      <c r="A366" s="15"/>
      <c r="B366" s="15"/>
    </row>
    <row r="367" spans="1:2" x14ac:dyDescent="0.25">
      <c r="A367" s="15"/>
      <c r="B367" s="15"/>
    </row>
    <row r="368" spans="1:2" x14ac:dyDescent="0.25">
      <c r="A368" s="15"/>
      <c r="B368" s="15"/>
    </row>
    <row r="369" spans="1:2" x14ac:dyDescent="0.25">
      <c r="A369" s="15"/>
      <c r="B369" s="15"/>
    </row>
    <row r="370" spans="1:2" x14ac:dyDescent="0.25">
      <c r="A370" s="15"/>
      <c r="B370" s="15"/>
    </row>
    <row r="371" spans="1:2" x14ac:dyDescent="0.25">
      <c r="A371" s="15"/>
      <c r="B371" s="15"/>
    </row>
    <row r="372" spans="1:2" x14ac:dyDescent="0.25">
      <c r="A372" s="15"/>
      <c r="B372" s="15"/>
    </row>
    <row r="373" spans="1:2" x14ac:dyDescent="0.25">
      <c r="A373" s="15"/>
      <c r="B373" s="15"/>
    </row>
    <row r="374" spans="1:2" x14ac:dyDescent="0.25">
      <c r="A374" s="15"/>
      <c r="B374" s="15"/>
    </row>
    <row r="375" spans="1:2" x14ac:dyDescent="0.25">
      <c r="A375" s="15"/>
      <c r="B375" s="15"/>
    </row>
    <row r="376" spans="1:2" x14ac:dyDescent="0.25">
      <c r="A376" s="15"/>
      <c r="B376" s="15"/>
    </row>
    <row r="377" spans="1:2" x14ac:dyDescent="0.25">
      <c r="A377" s="15"/>
      <c r="B377" s="15"/>
    </row>
    <row r="378" spans="1:2" x14ac:dyDescent="0.25">
      <c r="A378" s="15"/>
      <c r="B378" s="15"/>
    </row>
    <row r="379" spans="1:2" x14ac:dyDescent="0.25">
      <c r="A379" s="15"/>
      <c r="B379" s="15"/>
    </row>
    <row r="380" spans="1:2" x14ac:dyDescent="0.25">
      <c r="A380" s="15"/>
      <c r="B380" s="15"/>
    </row>
    <row r="381" spans="1:2" x14ac:dyDescent="0.25">
      <c r="A381" s="15"/>
      <c r="B381" s="15"/>
    </row>
    <row r="382" spans="1:2" x14ac:dyDescent="0.25">
      <c r="A382" s="15"/>
      <c r="B382" s="15"/>
    </row>
    <row r="383" spans="1:2" x14ac:dyDescent="0.25">
      <c r="A383" s="15"/>
      <c r="B383" s="15"/>
    </row>
    <row r="384" spans="1:2" x14ac:dyDescent="0.25">
      <c r="A384" s="15"/>
      <c r="B384" s="15"/>
    </row>
    <row r="385" spans="1:2" x14ac:dyDescent="0.25">
      <c r="A385" s="15"/>
      <c r="B385" s="15"/>
    </row>
    <row r="386" spans="1:2" x14ac:dyDescent="0.25">
      <c r="A386" s="15"/>
      <c r="B386" s="15"/>
    </row>
    <row r="387" spans="1:2" x14ac:dyDescent="0.25">
      <c r="A387" s="15"/>
      <c r="B387" s="15"/>
    </row>
    <row r="388" spans="1:2" x14ac:dyDescent="0.25">
      <c r="A388" s="15"/>
      <c r="B388" s="15"/>
    </row>
    <row r="389" spans="1:2" x14ac:dyDescent="0.25">
      <c r="A389" s="15"/>
      <c r="B389" s="15"/>
    </row>
    <row r="390" spans="1:2" x14ac:dyDescent="0.25">
      <c r="A390" s="15"/>
      <c r="B390" s="15"/>
    </row>
    <row r="391" spans="1:2" x14ac:dyDescent="0.25">
      <c r="A391" s="15"/>
      <c r="B391" s="15"/>
    </row>
    <row r="392" spans="1:2" x14ac:dyDescent="0.25">
      <c r="A392" s="15"/>
      <c r="B392" s="15"/>
    </row>
    <row r="393" spans="1:2" x14ac:dyDescent="0.25">
      <c r="A393" s="15"/>
      <c r="B393" s="15"/>
    </row>
    <row r="394" spans="1:2" x14ac:dyDescent="0.25">
      <c r="A394" s="15"/>
      <c r="B394" s="15"/>
    </row>
    <row r="395" spans="1:2" x14ac:dyDescent="0.25">
      <c r="A395" s="15"/>
      <c r="B395" s="15"/>
    </row>
    <row r="396" spans="1:2" x14ac:dyDescent="0.25">
      <c r="A396" s="15"/>
      <c r="B396" s="15"/>
    </row>
    <row r="397" spans="1:2" x14ac:dyDescent="0.25">
      <c r="A397" s="15"/>
      <c r="B397" s="15"/>
    </row>
    <row r="398" spans="1:2" x14ac:dyDescent="0.25">
      <c r="A398" s="15"/>
      <c r="B398" s="15"/>
    </row>
    <row r="399" spans="1:2" x14ac:dyDescent="0.25">
      <c r="A399" s="15"/>
      <c r="B399" s="15"/>
    </row>
    <row r="400" spans="1:2" x14ac:dyDescent="0.25">
      <c r="A400" s="15"/>
      <c r="B400" s="15"/>
    </row>
    <row r="401" spans="1:2" x14ac:dyDescent="0.25">
      <c r="A401" s="15"/>
      <c r="B401" s="15"/>
    </row>
    <row r="402" spans="1:2" x14ac:dyDescent="0.25">
      <c r="A402" s="15"/>
      <c r="B402" s="15"/>
    </row>
    <row r="403" spans="1:2" x14ac:dyDescent="0.25">
      <c r="A403" s="15"/>
      <c r="B403" s="15"/>
    </row>
    <row r="404" spans="1:2" x14ac:dyDescent="0.25">
      <c r="A404" s="15"/>
      <c r="B404" s="15"/>
    </row>
    <row r="405" spans="1:2" x14ac:dyDescent="0.25">
      <c r="A405" s="15"/>
      <c r="B405" s="15"/>
    </row>
    <row r="406" spans="1:2" x14ac:dyDescent="0.25">
      <c r="A406" s="15"/>
      <c r="B406" s="15"/>
    </row>
    <row r="407" spans="1:2" x14ac:dyDescent="0.25">
      <c r="A407" s="15"/>
      <c r="B407" s="15"/>
    </row>
    <row r="408" spans="1:2" x14ac:dyDescent="0.25">
      <c r="A408" s="15"/>
      <c r="B408" s="15"/>
    </row>
    <row r="409" spans="1:2" x14ac:dyDescent="0.25">
      <c r="A409" s="15"/>
      <c r="B409" s="15"/>
    </row>
    <row r="410" spans="1:2" x14ac:dyDescent="0.25">
      <c r="A410" s="15"/>
      <c r="B410" s="15"/>
    </row>
    <row r="411" spans="1:2" x14ac:dyDescent="0.25">
      <c r="A411" s="15"/>
      <c r="B411" s="15"/>
    </row>
    <row r="412" spans="1:2" x14ac:dyDescent="0.25">
      <c r="A412" s="15"/>
      <c r="B412" s="15"/>
    </row>
    <row r="413" spans="1:2" x14ac:dyDescent="0.25">
      <c r="A413" s="15"/>
      <c r="B413" s="15"/>
    </row>
    <row r="414" spans="1:2" x14ac:dyDescent="0.25">
      <c r="A414" s="15"/>
      <c r="B414" s="15"/>
    </row>
    <row r="415" spans="1:2" x14ac:dyDescent="0.25">
      <c r="A415" s="15"/>
      <c r="B415" s="15"/>
    </row>
    <row r="416" spans="1:2" x14ac:dyDescent="0.25">
      <c r="A416" s="15"/>
      <c r="B416" s="15"/>
    </row>
    <row r="417" spans="1:2" x14ac:dyDescent="0.25">
      <c r="A417" s="15"/>
      <c r="B417" s="15"/>
    </row>
    <row r="418" spans="1:2" x14ac:dyDescent="0.25">
      <c r="A418" s="15"/>
      <c r="B418" s="15"/>
    </row>
    <row r="419" spans="1:2" x14ac:dyDescent="0.25">
      <c r="A419" s="15"/>
      <c r="B419" s="15"/>
    </row>
    <row r="420" spans="1:2" x14ac:dyDescent="0.25">
      <c r="A420" s="15"/>
      <c r="B420" s="15"/>
    </row>
    <row r="421" spans="1:2" x14ac:dyDescent="0.25">
      <c r="A421" s="15"/>
      <c r="B421" s="15"/>
    </row>
    <row r="422" spans="1:2" x14ac:dyDescent="0.25">
      <c r="A422" s="15"/>
      <c r="B422" s="15"/>
    </row>
    <row r="423" spans="1:2" x14ac:dyDescent="0.25">
      <c r="A423" s="15"/>
      <c r="B423" s="15"/>
    </row>
    <row r="424" spans="1:2" x14ac:dyDescent="0.25">
      <c r="A424" s="15"/>
      <c r="B424" s="15"/>
    </row>
    <row r="425" spans="1:2" x14ac:dyDescent="0.25">
      <c r="A425" s="15"/>
      <c r="B425" s="15"/>
    </row>
    <row r="426" spans="1:2" x14ac:dyDescent="0.25">
      <c r="A426" s="15"/>
      <c r="B426" s="15"/>
    </row>
    <row r="427" spans="1:2" x14ac:dyDescent="0.25">
      <c r="A427" s="15"/>
      <c r="B427" s="15"/>
    </row>
    <row r="428" spans="1:2" x14ac:dyDescent="0.25">
      <c r="A428" s="15"/>
      <c r="B428" s="15"/>
    </row>
    <row r="429" spans="1:2" x14ac:dyDescent="0.25">
      <c r="A429" s="15"/>
      <c r="B429" s="15"/>
    </row>
    <row r="430" spans="1:2" x14ac:dyDescent="0.25">
      <c r="A430" s="15"/>
      <c r="B430" s="15"/>
    </row>
    <row r="431" spans="1:2" x14ac:dyDescent="0.25">
      <c r="A431" s="15"/>
      <c r="B431" s="15"/>
    </row>
    <row r="432" spans="1:2" x14ac:dyDescent="0.25">
      <c r="A432" s="15"/>
      <c r="B432" s="15"/>
    </row>
    <row r="433" spans="1:2" x14ac:dyDescent="0.25">
      <c r="A433" s="15"/>
      <c r="B433" s="15"/>
    </row>
    <row r="434" spans="1:2" x14ac:dyDescent="0.25">
      <c r="A434" s="15"/>
      <c r="B434" s="15"/>
    </row>
    <row r="435" spans="1:2" x14ac:dyDescent="0.25">
      <c r="A435" s="15"/>
      <c r="B435" s="15"/>
    </row>
    <row r="436" spans="1:2" x14ac:dyDescent="0.25">
      <c r="A436" s="15"/>
      <c r="B436" s="15"/>
    </row>
    <row r="437" spans="1:2" x14ac:dyDescent="0.25">
      <c r="A437" s="15"/>
      <c r="B437" s="15"/>
    </row>
    <row r="438" spans="1:2" x14ac:dyDescent="0.25">
      <c r="A438" s="15"/>
      <c r="B438" s="15"/>
    </row>
    <row r="439" spans="1:2" x14ac:dyDescent="0.25">
      <c r="A439" s="15"/>
      <c r="B439" s="15"/>
    </row>
    <row r="440" spans="1:2" x14ac:dyDescent="0.25">
      <c r="A440" s="15"/>
      <c r="B440" s="15"/>
    </row>
    <row r="441" spans="1:2" x14ac:dyDescent="0.25">
      <c r="A441" s="15"/>
      <c r="B441" s="15"/>
    </row>
    <row r="442" spans="1:2" x14ac:dyDescent="0.25">
      <c r="A442" s="15"/>
      <c r="B442" s="15"/>
    </row>
    <row r="443" spans="1:2" x14ac:dyDescent="0.25">
      <c r="A443" s="15"/>
      <c r="B443" s="15"/>
    </row>
    <row r="444" spans="1:2" x14ac:dyDescent="0.25">
      <c r="A444" s="15"/>
      <c r="B444" s="15"/>
    </row>
    <row r="445" spans="1:2" x14ac:dyDescent="0.25">
      <c r="A445" s="15"/>
      <c r="B445" s="15"/>
    </row>
    <row r="446" spans="1:2" x14ac:dyDescent="0.25">
      <c r="A446" s="15"/>
      <c r="B446" s="15"/>
    </row>
    <row r="447" spans="1:2" x14ac:dyDescent="0.25">
      <c r="A447" s="15"/>
      <c r="B447" s="15"/>
    </row>
    <row r="448" spans="1:2" x14ac:dyDescent="0.25">
      <c r="A448" s="15"/>
      <c r="B448" s="15"/>
    </row>
    <row r="449" spans="1:2" x14ac:dyDescent="0.25">
      <c r="A449" s="15"/>
      <c r="B449" s="15"/>
    </row>
    <row r="450" spans="1:2" x14ac:dyDescent="0.25">
      <c r="A450" s="15"/>
      <c r="B450" s="15"/>
    </row>
    <row r="451" spans="1:2" x14ac:dyDescent="0.25">
      <c r="A451" s="15"/>
      <c r="B451" s="15"/>
    </row>
    <row r="452" spans="1:2" x14ac:dyDescent="0.25">
      <c r="A452" s="15"/>
      <c r="B452" s="15"/>
    </row>
    <row r="453" spans="1:2" x14ac:dyDescent="0.25">
      <c r="A453" s="15"/>
      <c r="B453" s="15"/>
    </row>
    <row r="454" spans="1:2" x14ac:dyDescent="0.25">
      <c r="A454" s="15"/>
      <c r="B454" s="15"/>
    </row>
    <row r="455" spans="1:2" x14ac:dyDescent="0.25">
      <c r="A455" s="15"/>
      <c r="B455" s="15"/>
    </row>
    <row r="456" spans="1:2" x14ac:dyDescent="0.25">
      <c r="A456" s="15"/>
      <c r="B456" s="15"/>
    </row>
    <row r="457" spans="1:2" x14ac:dyDescent="0.25">
      <c r="A457" s="15"/>
      <c r="B457" s="15"/>
    </row>
    <row r="458" spans="1:2" x14ac:dyDescent="0.25">
      <c r="A458" s="15"/>
      <c r="B458" s="15"/>
    </row>
    <row r="459" spans="1:2" x14ac:dyDescent="0.25">
      <c r="A459" s="15"/>
      <c r="B459" s="15"/>
    </row>
    <row r="460" spans="1:2" x14ac:dyDescent="0.25">
      <c r="A460" s="15"/>
      <c r="B460" s="15"/>
    </row>
    <row r="461" spans="1:2" x14ac:dyDescent="0.25">
      <c r="A461" s="15"/>
      <c r="B461" s="15"/>
    </row>
    <row r="462" spans="1:2" x14ac:dyDescent="0.25">
      <c r="A462" s="15"/>
      <c r="B462" s="15"/>
    </row>
    <row r="463" spans="1:2" x14ac:dyDescent="0.25">
      <c r="A463" s="15"/>
      <c r="B463" s="15"/>
    </row>
    <row r="464" spans="1:2" x14ac:dyDescent="0.25">
      <c r="A464" s="15"/>
      <c r="B464" s="15"/>
    </row>
    <row r="465" spans="1:2" x14ac:dyDescent="0.25">
      <c r="A465" s="15"/>
      <c r="B465" s="15"/>
    </row>
    <row r="466" spans="1:2" x14ac:dyDescent="0.25">
      <c r="A466" s="15"/>
      <c r="B466" s="15"/>
    </row>
    <row r="467" spans="1:2" x14ac:dyDescent="0.25">
      <c r="A467" s="15"/>
      <c r="B467" s="15"/>
    </row>
    <row r="468" spans="1:2" x14ac:dyDescent="0.25">
      <c r="A468" s="15"/>
      <c r="B468" s="15"/>
    </row>
    <row r="469" spans="1:2" x14ac:dyDescent="0.25">
      <c r="A469" s="15"/>
      <c r="B469" s="15"/>
    </row>
    <row r="470" spans="1:2" x14ac:dyDescent="0.25">
      <c r="A470" s="15"/>
      <c r="B470" s="15"/>
    </row>
    <row r="471" spans="1:2" x14ac:dyDescent="0.25">
      <c r="A471" s="15"/>
      <c r="B471" s="15"/>
    </row>
    <row r="472" spans="1:2" x14ac:dyDescent="0.25">
      <c r="A472" s="15"/>
      <c r="B472" s="15"/>
    </row>
    <row r="473" spans="1:2" x14ac:dyDescent="0.25">
      <c r="A473" s="15"/>
      <c r="B473" s="15"/>
    </row>
    <row r="474" spans="1:2" x14ac:dyDescent="0.25">
      <c r="A474" s="15"/>
      <c r="B474" s="15"/>
    </row>
    <row r="475" spans="1:2" x14ac:dyDescent="0.25">
      <c r="A475" s="15"/>
      <c r="B475" s="15"/>
    </row>
    <row r="476" spans="1:2" x14ac:dyDescent="0.25">
      <c r="A476" s="15"/>
      <c r="B476" s="15"/>
    </row>
    <row r="477" spans="1:2" x14ac:dyDescent="0.25">
      <c r="A477" s="15"/>
      <c r="B477" s="15"/>
    </row>
    <row r="478" spans="1:2" x14ac:dyDescent="0.25">
      <c r="A478" s="15"/>
      <c r="B478" s="15"/>
    </row>
    <row r="479" spans="1:2" x14ac:dyDescent="0.25">
      <c r="A479" s="15"/>
      <c r="B479" s="15"/>
    </row>
    <row r="480" spans="1:2" x14ac:dyDescent="0.25">
      <c r="A480" s="15"/>
      <c r="B480" s="15"/>
    </row>
    <row r="481" spans="1:2" x14ac:dyDescent="0.25">
      <c r="A481" s="15"/>
      <c r="B481" s="15"/>
    </row>
    <row r="482" spans="1:2" x14ac:dyDescent="0.25">
      <c r="A482" s="15"/>
      <c r="B482" s="15"/>
    </row>
    <row r="483" spans="1:2" x14ac:dyDescent="0.25">
      <c r="A483" s="15"/>
      <c r="B483" s="15"/>
    </row>
    <row r="484" spans="1:2" x14ac:dyDescent="0.25">
      <c r="A484" s="15"/>
      <c r="B484" s="15"/>
    </row>
    <row r="485" spans="1:2" x14ac:dyDescent="0.25">
      <c r="A485" s="15"/>
      <c r="B485" s="15"/>
    </row>
    <row r="486" spans="1:2" x14ac:dyDescent="0.25">
      <c r="A486" s="15"/>
      <c r="B486" s="15"/>
    </row>
    <row r="487" spans="1:2" x14ac:dyDescent="0.25">
      <c r="A487" s="15"/>
      <c r="B487" s="15"/>
    </row>
    <row r="488" spans="1:2" x14ac:dyDescent="0.25">
      <c r="A488" s="15"/>
      <c r="B488" s="15"/>
    </row>
    <row r="489" spans="1:2" x14ac:dyDescent="0.25">
      <c r="A489" s="15"/>
      <c r="B489" s="15"/>
    </row>
    <row r="490" spans="1:2" x14ac:dyDescent="0.25">
      <c r="A490" s="15"/>
      <c r="B490" s="15"/>
    </row>
    <row r="491" spans="1:2" x14ac:dyDescent="0.25">
      <c r="A491" s="15"/>
      <c r="B491" s="15"/>
    </row>
    <row r="492" spans="1:2" x14ac:dyDescent="0.25">
      <c r="A492" s="15"/>
      <c r="B492" s="15"/>
    </row>
    <row r="493" spans="1:2" x14ac:dyDescent="0.25">
      <c r="A493" s="15"/>
      <c r="B493" s="15"/>
    </row>
    <row r="494" spans="1:2" x14ac:dyDescent="0.25">
      <c r="A494" s="15"/>
      <c r="B494" s="15"/>
    </row>
    <row r="495" spans="1:2" x14ac:dyDescent="0.25">
      <c r="A495" s="15"/>
      <c r="B495" s="15"/>
    </row>
    <row r="496" spans="1:2" x14ac:dyDescent="0.25">
      <c r="A496" s="15"/>
      <c r="B496" s="15"/>
    </row>
    <row r="497" spans="1:2" x14ac:dyDescent="0.25">
      <c r="A497" s="15"/>
      <c r="B497" s="15"/>
    </row>
    <row r="498" spans="1:2" x14ac:dyDescent="0.25">
      <c r="A498" s="15"/>
      <c r="B498" s="15"/>
    </row>
    <row r="499" spans="1:2" x14ac:dyDescent="0.25">
      <c r="A499" s="15"/>
      <c r="B499" s="15"/>
    </row>
    <row r="500" spans="1:2" x14ac:dyDescent="0.25">
      <c r="A500" s="15"/>
      <c r="B500" s="15"/>
    </row>
    <row r="501" spans="1:2" x14ac:dyDescent="0.25">
      <c r="A501" s="15"/>
      <c r="B501" s="15"/>
    </row>
    <row r="502" spans="1:2" x14ac:dyDescent="0.25">
      <c r="A502" s="15"/>
      <c r="B502" s="15"/>
    </row>
    <row r="503" spans="1:2" x14ac:dyDescent="0.25">
      <c r="A503" s="15"/>
      <c r="B503" s="15"/>
    </row>
    <row r="504" spans="1:2" x14ac:dyDescent="0.25">
      <c r="A504" s="15"/>
      <c r="B504" s="15"/>
    </row>
    <row r="505" spans="1:2" x14ac:dyDescent="0.25">
      <c r="A505" s="15"/>
      <c r="B505" s="15"/>
    </row>
    <row r="506" spans="1:2" x14ac:dyDescent="0.25">
      <c r="A506" s="15"/>
      <c r="B506" s="15"/>
    </row>
    <row r="507" spans="1:2" x14ac:dyDescent="0.25">
      <c r="A507" s="15"/>
      <c r="B507" s="15"/>
    </row>
    <row r="508" spans="1:2" x14ac:dyDescent="0.25">
      <c r="A508" s="15"/>
      <c r="B508" s="15"/>
    </row>
    <row r="509" spans="1:2" x14ac:dyDescent="0.25">
      <c r="A509" s="15"/>
      <c r="B509" s="15"/>
    </row>
    <row r="510" spans="1:2" x14ac:dyDescent="0.25">
      <c r="A510" s="15"/>
      <c r="B510" s="15"/>
    </row>
    <row r="511" spans="1:2" x14ac:dyDescent="0.25">
      <c r="A511" s="15"/>
      <c r="B511" s="15"/>
    </row>
    <row r="512" spans="1:2" x14ac:dyDescent="0.25">
      <c r="A512" s="15"/>
      <c r="B512" s="15"/>
    </row>
    <row r="513" spans="1:2" x14ac:dyDescent="0.25">
      <c r="A513" s="15"/>
      <c r="B513" s="15"/>
    </row>
    <row r="514" spans="1:2" x14ac:dyDescent="0.25">
      <c r="A514" s="15"/>
      <c r="B514" s="15"/>
    </row>
    <row r="515" spans="1:2" x14ac:dyDescent="0.25">
      <c r="A515" s="15"/>
      <c r="B515" s="15"/>
    </row>
    <row r="516" spans="1:2" x14ac:dyDescent="0.25">
      <c r="A516" s="15"/>
      <c r="B516" s="15"/>
    </row>
    <row r="517" spans="1:2" x14ac:dyDescent="0.25">
      <c r="A517" s="15"/>
      <c r="B517" s="15"/>
    </row>
    <row r="518" spans="1:2" x14ac:dyDescent="0.25">
      <c r="A518" s="15"/>
      <c r="B518" s="15"/>
    </row>
    <row r="519" spans="1:2" x14ac:dyDescent="0.25">
      <c r="A519" s="15"/>
      <c r="B519" s="15"/>
    </row>
    <row r="520" spans="1:2" x14ac:dyDescent="0.25">
      <c r="A520" s="15"/>
      <c r="B520" s="15"/>
    </row>
    <row r="521" spans="1:2" x14ac:dyDescent="0.25">
      <c r="A521" s="15"/>
      <c r="B521" s="15"/>
    </row>
    <row r="522" spans="1:2" x14ac:dyDescent="0.25">
      <c r="A522" s="15"/>
      <c r="B522" s="15"/>
    </row>
    <row r="523" spans="1:2" x14ac:dyDescent="0.25">
      <c r="A523" s="15"/>
      <c r="B523" s="15"/>
    </row>
    <row r="524" spans="1:2" x14ac:dyDescent="0.25">
      <c r="A524" s="15"/>
      <c r="B524" s="15"/>
    </row>
    <row r="525" spans="1:2" x14ac:dyDescent="0.25">
      <c r="A525" s="15"/>
      <c r="B525" s="15"/>
    </row>
    <row r="526" spans="1:2" x14ac:dyDescent="0.25">
      <c r="A526" s="15"/>
      <c r="B526" s="15"/>
    </row>
    <row r="527" spans="1:2" x14ac:dyDescent="0.25">
      <c r="A527" s="15"/>
      <c r="B527" s="15"/>
    </row>
    <row r="528" spans="1:2" x14ac:dyDescent="0.25">
      <c r="A528" s="15"/>
      <c r="B528" s="15"/>
    </row>
    <row r="529" spans="1:2" x14ac:dyDescent="0.25">
      <c r="A529" s="15"/>
      <c r="B529" s="15"/>
    </row>
    <row r="530" spans="1:2" x14ac:dyDescent="0.25">
      <c r="A530" s="15"/>
      <c r="B530" s="15"/>
    </row>
    <row r="531" spans="1:2" x14ac:dyDescent="0.25">
      <c r="A531" s="15"/>
      <c r="B531" s="15"/>
    </row>
    <row r="532" spans="1:2" x14ac:dyDescent="0.25">
      <c r="A532" s="15"/>
      <c r="B532" s="15"/>
    </row>
    <row r="533" spans="1:2" x14ac:dyDescent="0.25">
      <c r="A533" s="15"/>
      <c r="B533" s="15"/>
    </row>
    <row r="534" spans="1:2" x14ac:dyDescent="0.25">
      <c r="A534" s="15"/>
      <c r="B534" s="15"/>
    </row>
    <row r="535" spans="1:2" x14ac:dyDescent="0.25">
      <c r="A535" s="15"/>
      <c r="B535" s="15"/>
    </row>
    <row r="536" spans="1:2" x14ac:dyDescent="0.25">
      <c r="A536" s="15"/>
      <c r="B536" s="15"/>
    </row>
    <row r="537" spans="1:2" x14ac:dyDescent="0.25">
      <c r="A537" s="15"/>
      <c r="B537" s="15"/>
    </row>
    <row r="538" spans="1:2" x14ac:dyDescent="0.25">
      <c r="A538" s="15"/>
      <c r="B538" s="15"/>
    </row>
    <row r="539" spans="1:2" x14ac:dyDescent="0.25">
      <c r="A539" s="15"/>
      <c r="B539" s="15"/>
    </row>
    <row r="540" spans="1:2" x14ac:dyDescent="0.25">
      <c r="A540" s="15"/>
      <c r="B540" s="15"/>
    </row>
    <row r="541" spans="1:2" x14ac:dyDescent="0.25">
      <c r="A541" s="15"/>
      <c r="B541" s="15"/>
    </row>
    <row r="542" spans="1:2" x14ac:dyDescent="0.25">
      <c r="A542" s="15"/>
      <c r="B542" s="15"/>
    </row>
    <row r="543" spans="1:2" x14ac:dyDescent="0.25">
      <c r="A543" s="15"/>
      <c r="B543" s="15"/>
    </row>
    <row r="544" spans="1:2" x14ac:dyDescent="0.25">
      <c r="A544" s="15"/>
      <c r="B544" s="15"/>
    </row>
    <row r="545" spans="1:2" x14ac:dyDescent="0.25">
      <c r="A545" s="15"/>
      <c r="B545" s="15"/>
    </row>
    <row r="546" spans="1:2" x14ac:dyDescent="0.25">
      <c r="A546" s="15"/>
      <c r="B546" s="15"/>
    </row>
    <row r="547" spans="1:2" x14ac:dyDescent="0.25">
      <c r="A547" s="15"/>
      <c r="B547" s="15"/>
    </row>
    <row r="548" spans="1:2" x14ac:dyDescent="0.25">
      <c r="A548" s="15"/>
      <c r="B548" s="15"/>
    </row>
    <row r="549" spans="1:2" x14ac:dyDescent="0.25">
      <c r="A549" s="15"/>
      <c r="B549" s="15"/>
    </row>
    <row r="550" spans="1:2" x14ac:dyDescent="0.25">
      <c r="A550" s="15"/>
      <c r="B550" s="15"/>
    </row>
    <row r="551" spans="1:2" x14ac:dyDescent="0.25">
      <c r="A551" s="15"/>
      <c r="B551" s="15"/>
    </row>
    <row r="552" spans="1:2" x14ac:dyDescent="0.25">
      <c r="A552" s="15"/>
      <c r="B552" s="15"/>
    </row>
    <row r="553" spans="1:2" x14ac:dyDescent="0.25">
      <c r="A553" s="15"/>
      <c r="B553" s="15"/>
    </row>
    <row r="554" spans="1:2" x14ac:dyDescent="0.25">
      <c r="A554" s="15"/>
      <c r="B554" s="15"/>
    </row>
    <row r="555" spans="1:2" x14ac:dyDescent="0.25">
      <c r="A555" s="15"/>
      <c r="B555" s="15"/>
    </row>
    <row r="556" spans="1:2" x14ac:dyDescent="0.25">
      <c r="A556" s="15"/>
      <c r="B556" s="15"/>
    </row>
    <row r="557" spans="1:2" x14ac:dyDescent="0.25">
      <c r="A557" s="15"/>
      <c r="B557" s="15"/>
    </row>
    <row r="558" spans="1:2" x14ac:dyDescent="0.25">
      <c r="A558" s="15"/>
      <c r="B558" s="15"/>
    </row>
    <row r="559" spans="1:2" x14ac:dyDescent="0.25">
      <c r="A559" s="15"/>
      <c r="B559" s="15"/>
    </row>
    <row r="560" spans="1:2" x14ac:dyDescent="0.25">
      <c r="A560" s="15"/>
      <c r="B560" s="15"/>
    </row>
    <row r="561" spans="1:2" x14ac:dyDescent="0.25">
      <c r="A561" s="15"/>
      <c r="B561" s="15"/>
    </row>
    <row r="562" spans="1:2" x14ac:dyDescent="0.25">
      <c r="A562" s="15"/>
      <c r="B562" s="15"/>
    </row>
    <row r="563" spans="1:2" x14ac:dyDescent="0.25">
      <c r="A563" s="15"/>
      <c r="B563" s="15"/>
    </row>
    <row r="564" spans="1:2" x14ac:dyDescent="0.25">
      <c r="A564" s="15"/>
      <c r="B564" s="15"/>
    </row>
    <row r="565" spans="1:2" x14ac:dyDescent="0.25">
      <c r="A565" s="15"/>
      <c r="B565" s="15"/>
    </row>
    <row r="566" spans="1:2" x14ac:dyDescent="0.25">
      <c r="A566" s="15"/>
      <c r="B566" s="15"/>
    </row>
    <row r="567" spans="1:2" x14ac:dyDescent="0.25">
      <c r="A567" s="15"/>
      <c r="B567" s="15"/>
    </row>
    <row r="568" spans="1:2" x14ac:dyDescent="0.25">
      <c r="A568" s="15"/>
      <c r="B568" s="15"/>
    </row>
    <row r="569" spans="1:2" x14ac:dyDescent="0.25">
      <c r="A569" s="15"/>
      <c r="B569" s="15"/>
    </row>
    <row r="570" spans="1:2" x14ac:dyDescent="0.25">
      <c r="A570" s="15"/>
      <c r="B570" s="15"/>
    </row>
    <row r="571" spans="1:2" x14ac:dyDescent="0.25">
      <c r="A571" s="15"/>
      <c r="B571" s="15"/>
    </row>
    <row r="572" spans="1:2" x14ac:dyDescent="0.25">
      <c r="A572" s="15"/>
      <c r="B572" s="15"/>
    </row>
    <row r="573" spans="1:2" x14ac:dyDescent="0.25">
      <c r="A573" s="15"/>
      <c r="B573" s="15"/>
    </row>
    <row r="574" spans="1:2" x14ac:dyDescent="0.25">
      <c r="A574" s="15"/>
      <c r="B574" s="15"/>
    </row>
    <row r="575" spans="1:2" x14ac:dyDescent="0.25">
      <c r="A575" s="15"/>
      <c r="B575" s="15"/>
    </row>
    <row r="576" spans="1:2" x14ac:dyDescent="0.25">
      <c r="A576" s="15"/>
      <c r="B576" s="15"/>
    </row>
    <row r="577" spans="1:2" x14ac:dyDescent="0.25">
      <c r="A577" s="15"/>
      <c r="B577" s="15"/>
    </row>
    <row r="578" spans="1:2" x14ac:dyDescent="0.25">
      <c r="A578" s="15"/>
      <c r="B578" s="15"/>
    </row>
    <row r="579" spans="1:2" x14ac:dyDescent="0.25">
      <c r="A579" s="15"/>
      <c r="B579" s="15"/>
    </row>
    <row r="580" spans="1:2" x14ac:dyDescent="0.25">
      <c r="A580" s="15"/>
      <c r="B580" s="15"/>
    </row>
    <row r="581" spans="1:2" x14ac:dyDescent="0.25">
      <c r="A581" s="15"/>
      <c r="B581" s="15"/>
    </row>
    <row r="582" spans="1:2" x14ac:dyDescent="0.25">
      <c r="A582" s="15"/>
      <c r="B582" s="15"/>
    </row>
    <row r="583" spans="1:2" x14ac:dyDescent="0.25">
      <c r="A583" s="15"/>
      <c r="B583" s="15"/>
    </row>
    <row r="584" spans="1:2" x14ac:dyDescent="0.25">
      <c r="A584" s="15"/>
      <c r="B584" s="15"/>
    </row>
    <row r="585" spans="1:2" x14ac:dyDescent="0.25">
      <c r="A585" s="15"/>
      <c r="B585" s="15"/>
    </row>
    <row r="586" spans="1:2" x14ac:dyDescent="0.25">
      <c r="A586" s="15"/>
      <c r="B586" s="15"/>
    </row>
    <row r="587" spans="1:2" x14ac:dyDescent="0.25">
      <c r="A587" s="15"/>
      <c r="B587" s="15"/>
    </row>
    <row r="588" spans="1:2" x14ac:dyDescent="0.25">
      <c r="A588" s="15"/>
      <c r="B588" s="15"/>
    </row>
    <row r="589" spans="1:2" x14ac:dyDescent="0.25">
      <c r="A589" s="15"/>
      <c r="B589" s="15"/>
    </row>
    <row r="590" spans="1:2" x14ac:dyDescent="0.25">
      <c r="A590" s="15"/>
      <c r="B590" s="15"/>
    </row>
    <row r="591" spans="1:2" x14ac:dyDescent="0.25">
      <c r="A591" s="15"/>
      <c r="B591" s="15"/>
    </row>
    <row r="592" spans="1:2" x14ac:dyDescent="0.25">
      <c r="A592" s="15"/>
      <c r="B592" s="15"/>
    </row>
    <row r="593" spans="1:2" x14ac:dyDescent="0.25">
      <c r="A593" s="15"/>
      <c r="B593" s="15"/>
    </row>
    <row r="594" spans="1:2" x14ac:dyDescent="0.25">
      <c r="A594" s="15"/>
      <c r="B594" s="15"/>
    </row>
    <row r="595" spans="1:2" x14ac:dyDescent="0.25">
      <c r="A595" s="15"/>
      <c r="B595" s="15"/>
    </row>
    <row r="596" spans="1:2" x14ac:dyDescent="0.25">
      <c r="A596" s="15"/>
      <c r="B596" s="15"/>
    </row>
    <row r="597" spans="1:2" x14ac:dyDescent="0.25">
      <c r="A597" s="15"/>
      <c r="B597" s="15"/>
    </row>
    <row r="598" spans="1:2" x14ac:dyDescent="0.25">
      <c r="A598" s="15"/>
      <c r="B598" s="15"/>
    </row>
    <row r="599" spans="1:2" x14ac:dyDescent="0.25">
      <c r="A599" s="15"/>
      <c r="B599" s="15"/>
    </row>
    <row r="600" spans="1:2" x14ac:dyDescent="0.25">
      <c r="A600" s="15"/>
      <c r="B600" s="15"/>
    </row>
    <row r="601" spans="1:2" x14ac:dyDescent="0.25">
      <c r="A601" s="15"/>
      <c r="B601" s="15"/>
    </row>
    <row r="602" spans="1:2" x14ac:dyDescent="0.25">
      <c r="A602" s="15"/>
      <c r="B602" s="15"/>
    </row>
    <row r="603" spans="1:2" x14ac:dyDescent="0.25">
      <c r="A603" s="15"/>
      <c r="B603" s="15"/>
    </row>
    <row r="604" spans="1:2" x14ac:dyDescent="0.25">
      <c r="A604" s="15"/>
      <c r="B604" s="15"/>
    </row>
    <row r="605" spans="1:2" x14ac:dyDescent="0.25">
      <c r="A605" s="15"/>
      <c r="B605" s="15"/>
    </row>
    <row r="606" spans="1:2" x14ac:dyDescent="0.25">
      <c r="A606" s="15"/>
      <c r="B606" s="15"/>
    </row>
    <row r="607" spans="1:2" x14ac:dyDescent="0.25">
      <c r="A607" s="15"/>
      <c r="B607" s="15"/>
    </row>
    <row r="608" spans="1:2" x14ac:dyDescent="0.25">
      <c r="A608" s="15"/>
      <c r="B608" s="15"/>
    </row>
    <row r="609" spans="1:2" x14ac:dyDescent="0.25">
      <c r="A609" s="15"/>
      <c r="B609" s="15"/>
    </row>
    <row r="610" spans="1:2" x14ac:dyDescent="0.25">
      <c r="A610" s="15"/>
      <c r="B610" s="15"/>
    </row>
    <row r="611" spans="1:2" x14ac:dyDescent="0.25">
      <c r="A611" s="15"/>
      <c r="B611" s="15"/>
    </row>
    <row r="612" spans="1:2" x14ac:dyDescent="0.25">
      <c r="A612" s="15"/>
      <c r="B612" s="15"/>
    </row>
    <row r="613" spans="1:2" x14ac:dyDescent="0.25">
      <c r="A613" s="15"/>
      <c r="B613" s="15"/>
    </row>
    <row r="614" spans="1:2" x14ac:dyDescent="0.25">
      <c r="A614" s="15"/>
      <c r="B614" s="15"/>
    </row>
    <row r="615" spans="1:2" x14ac:dyDescent="0.25">
      <c r="A615" s="15"/>
      <c r="B615" s="15"/>
    </row>
    <row r="616" spans="1:2" x14ac:dyDescent="0.25">
      <c r="A616" s="15"/>
      <c r="B616" s="15"/>
    </row>
    <row r="617" spans="1:2" x14ac:dyDescent="0.25">
      <c r="A617" s="15"/>
      <c r="B617" s="15"/>
    </row>
    <row r="618" spans="1:2" x14ac:dyDescent="0.25">
      <c r="A618" s="15"/>
      <c r="B618" s="15"/>
    </row>
    <row r="619" spans="1:2" x14ac:dyDescent="0.25">
      <c r="A619" s="15"/>
      <c r="B619" s="15"/>
    </row>
    <row r="620" spans="1:2" x14ac:dyDescent="0.25">
      <c r="A620" s="15"/>
      <c r="B620" s="15"/>
    </row>
    <row r="621" spans="1:2" x14ac:dyDescent="0.25">
      <c r="A621" s="15"/>
      <c r="B621" s="15"/>
    </row>
    <row r="622" spans="1:2" x14ac:dyDescent="0.25">
      <c r="A622" s="15"/>
      <c r="B622" s="15"/>
    </row>
    <row r="623" spans="1:2" x14ac:dyDescent="0.25">
      <c r="A623" s="15"/>
      <c r="B623" s="15"/>
    </row>
    <row r="624" spans="1:2" x14ac:dyDescent="0.25">
      <c r="A624" s="15"/>
      <c r="B624" s="15"/>
    </row>
    <row r="625" spans="1:2" x14ac:dyDescent="0.25">
      <c r="A625" s="15"/>
      <c r="B625" s="15"/>
    </row>
    <row r="626" spans="1:2" x14ac:dyDescent="0.25">
      <c r="A626" s="15"/>
      <c r="B626" s="15"/>
    </row>
    <row r="627" spans="1:2" x14ac:dyDescent="0.25">
      <c r="A627" s="15"/>
      <c r="B627" s="15"/>
    </row>
    <row r="628" spans="1:2" x14ac:dyDescent="0.25">
      <c r="A628" s="15"/>
      <c r="B628" s="15"/>
    </row>
    <row r="629" spans="1:2" x14ac:dyDescent="0.25">
      <c r="A629" s="15"/>
      <c r="B629" s="15"/>
    </row>
    <row r="630" spans="1:2" x14ac:dyDescent="0.25">
      <c r="A630" s="15"/>
      <c r="B630" s="15"/>
    </row>
    <row r="631" spans="1:2" x14ac:dyDescent="0.25">
      <c r="A631" s="15"/>
      <c r="B631" s="15"/>
    </row>
    <row r="632" spans="1:2" x14ac:dyDescent="0.25">
      <c r="A632" s="15"/>
      <c r="B632" s="15"/>
    </row>
    <row r="633" spans="1:2" x14ac:dyDescent="0.25">
      <c r="A633" s="15"/>
      <c r="B633" s="15"/>
    </row>
    <row r="634" spans="1:2" x14ac:dyDescent="0.25">
      <c r="A634" s="15"/>
      <c r="B634" s="15"/>
    </row>
    <row r="635" spans="1:2" x14ac:dyDescent="0.25">
      <c r="A635" s="15"/>
      <c r="B635" s="15"/>
    </row>
    <row r="636" spans="1:2" x14ac:dyDescent="0.25">
      <c r="A636" s="15"/>
      <c r="B636" s="15"/>
    </row>
    <row r="637" spans="1:2" x14ac:dyDescent="0.25">
      <c r="A637" s="15"/>
      <c r="B637" s="15"/>
    </row>
    <row r="638" spans="1:2" x14ac:dyDescent="0.25">
      <c r="A638" s="15"/>
      <c r="B638" s="15"/>
    </row>
    <row r="639" spans="1:2" x14ac:dyDescent="0.25">
      <c r="A639" s="15"/>
      <c r="B639" s="15"/>
    </row>
    <row r="640" spans="1:2" x14ac:dyDescent="0.25">
      <c r="A640" s="15"/>
      <c r="B640" s="15"/>
    </row>
    <row r="641" spans="1:2" x14ac:dyDescent="0.25">
      <c r="A641" s="15"/>
      <c r="B641" s="15"/>
    </row>
    <row r="642" spans="1:2" x14ac:dyDescent="0.25">
      <c r="A642" s="15"/>
      <c r="B642" s="15"/>
    </row>
    <row r="643" spans="1:2" x14ac:dyDescent="0.25">
      <c r="A643" s="15"/>
      <c r="B643" s="15"/>
    </row>
    <row r="644" spans="1:2" x14ac:dyDescent="0.25">
      <c r="A644" s="15"/>
      <c r="B644" s="15"/>
    </row>
    <row r="645" spans="1:2" x14ac:dyDescent="0.25">
      <c r="A645" s="15"/>
      <c r="B645" s="15"/>
    </row>
    <row r="646" spans="1:2" x14ac:dyDescent="0.25">
      <c r="A646" s="15"/>
      <c r="B646" s="15"/>
    </row>
    <row r="647" spans="1:2" x14ac:dyDescent="0.25">
      <c r="A647" s="15"/>
      <c r="B647" s="15"/>
    </row>
    <row r="648" spans="1:2" x14ac:dyDescent="0.25">
      <c r="A648" s="15"/>
      <c r="B648" s="15"/>
    </row>
    <row r="649" spans="1:2" x14ac:dyDescent="0.25">
      <c r="A649" s="15"/>
      <c r="B649" s="15"/>
    </row>
    <row r="650" spans="1:2" x14ac:dyDescent="0.25">
      <c r="A650" s="15"/>
      <c r="B650" s="15"/>
    </row>
    <row r="651" spans="1:2" x14ac:dyDescent="0.25">
      <c r="A651" s="15"/>
      <c r="B651" s="15"/>
    </row>
    <row r="652" spans="1:2" x14ac:dyDescent="0.25">
      <c r="A652" s="15"/>
      <c r="B652" s="15"/>
    </row>
    <row r="653" spans="1:2" x14ac:dyDescent="0.25">
      <c r="A653" s="15"/>
      <c r="B653" s="15"/>
    </row>
    <row r="654" spans="1:2" x14ac:dyDescent="0.25">
      <c r="A654" s="15"/>
      <c r="B654" s="15"/>
    </row>
    <row r="655" spans="1:2" x14ac:dyDescent="0.25">
      <c r="A655" s="15"/>
      <c r="B655" s="15"/>
    </row>
    <row r="656" spans="1:2" x14ac:dyDescent="0.25">
      <c r="A656" s="15"/>
      <c r="B656" s="15"/>
    </row>
    <row r="657" spans="1:2" x14ac:dyDescent="0.25">
      <c r="A657" s="15"/>
      <c r="B657" s="15"/>
    </row>
    <row r="658" spans="1:2" x14ac:dyDescent="0.25">
      <c r="A658" s="15"/>
      <c r="B658" s="15"/>
    </row>
    <row r="659" spans="1:2" x14ac:dyDescent="0.25">
      <c r="A659" s="15"/>
      <c r="B659" s="15"/>
    </row>
    <row r="660" spans="1:2" x14ac:dyDescent="0.25">
      <c r="A660" s="15"/>
      <c r="B660" s="15"/>
    </row>
    <row r="661" spans="1:2" x14ac:dyDescent="0.25">
      <c r="A661" s="15"/>
      <c r="B661" s="15"/>
    </row>
    <row r="662" spans="1:2" x14ac:dyDescent="0.25">
      <c r="A662" s="15"/>
      <c r="B662" s="15"/>
    </row>
    <row r="663" spans="1:2" x14ac:dyDescent="0.25">
      <c r="A663" s="15"/>
      <c r="B663" s="15"/>
    </row>
    <row r="664" spans="1:2" x14ac:dyDescent="0.25">
      <c r="A664" s="15"/>
      <c r="B664" s="15"/>
    </row>
    <row r="665" spans="1:2" x14ac:dyDescent="0.25">
      <c r="A665" s="15"/>
      <c r="B665" s="15"/>
    </row>
    <row r="666" spans="1:2" x14ac:dyDescent="0.25">
      <c r="A666" s="15"/>
      <c r="B666" s="15"/>
    </row>
    <row r="667" spans="1:2" x14ac:dyDescent="0.25">
      <c r="A667" s="15"/>
      <c r="B667" s="15"/>
    </row>
    <row r="668" spans="1:2" x14ac:dyDescent="0.25">
      <c r="A668" s="15"/>
      <c r="B668" s="15"/>
    </row>
    <row r="669" spans="1:2" x14ac:dyDescent="0.25">
      <c r="A669" s="15"/>
      <c r="B669" s="15"/>
    </row>
    <row r="670" spans="1:2" x14ac:dyDescent="0.25">
      <c r="A670" s="15"/>
      <c r="B670" s="15"/>
    </row>
    <row r="671" spans="1:2" x14ac:dyDescent="0.25">
      <c r="A671" s="15"/>
      <c r="B671" s="15"/>
    </row>
    <row r="672" spans="1:2" x14ac:dyDescent="0.25">
      <c r="A672" s="15"/>
      <c r="B672" s="15"/>
    </row>
    <row r="673" spans="1:2" x14ac:dyDescent="0.25">
      <c r="A673" s="15"/>
      <c r="B673" s="15"/>
    </row>
    <row r="674" spans="1:2" x14ac:dyDescent="0.25">
      <c r="A674" s="15"/>
      <c r="B674" s="15"/>
    </row>
    <row r="675" spans="1:2" x14ac:dyDescent="0.25">
      <c r="A675" s="15"/>
      <c r="B675" s="15"/>
    </row>
    <row r="676" spans="1:2" x14ac:dyDescent="0.25">
      <c r="A676" s="15"/>
      <c r="B676" s="15"/>
    </row>
    <row r="677" spans="1:2" x14ac:dyDescent="0.25">
      <c r="A677" s="15"/>
      <c r="B677" s="15"/>
    </row>
    <row r="678" spans="1:2" x14ac:dyDescent="0.25">
      <c r="A678" s="15"/>
      <c r="B678" s="15"/>
    </row>
    <row r="679" spans="1:2" x14ac:dyDescent="0.25">
      <c r="A679" s="15"/>
      <c r="B679" s="15"/>
    </row>
    <row r="680" spans="1:2" x14ac:dyDescent="0.25">
      <c r="A680" s="15"/>
      <c r="B680" s="15"/>
    </row>
    <row r="681" spans="1:2" x14ac:dyDescent="0.25">
      <c r="A681" s="15"/>
      <c r="B681" s="15"/>
    </row>
    <row r="682" spans="1:2" x14ac:dyDescent="0.25">
      <c r="A682" s="15"/>
      <c r="B682" s="15"/>
    </row>
    <row r="683" spans="1:2" x14ac:dyDescent="0.25">
      <c r="A683" s="15"/>
      <c r="B683" s="15"/>
    </row>
    <row r="684" spans="1:2" x14ac:dyDescent="0.25">
      <c r="A684" s="15"/>
      <c r="B684" s="15"/>
    </row>
    <row r="685" spans="1:2" x14ac:dyDescent="0.25">
      <c r="A685" s="15"/>
      <c r="B685" s="15"/>
    </row>
    <row r="686" spans="1:2" x14ac:dyDescent="0.25">
      <c r="A686" s="15"/>
      <c r="B686" s="15"/>
    </row>
    <row r="687" spans="1:2" x14ac:dyDescent="0.25">
      <c r="A687" s="15"/>
      <c r="B687" s="15"/>
    </row>
    <row r="688" spans="1:2" x14ac:dyDescent="0.25">
      <c r="A688" s="15"/>
      <c r="B688" s="15"/>
    </row>
    <row r="689" spans="1:2" x14ac:dyDescent="0.25">
      <c r="A689" s="15"/>
      <c r="B689" s="15"/>
    </row>
    <row r="690" spans="1:2" x14ac:dyDescent="0.25">
      <c r="A690" s="15"/>
      <c r="B690" s="15"/>
    </row>
    <row r="691" spans="1:2" x14ac:dyDescent="0.25">
      <c r="A691" s="15"/>
      <c r="B691" s="15"/>
    </row>
    <row r="692" spans="1:2" x14ac:dyDescent="0.25">
      <c r="A692" s="15"/>
      <c r="B692" s="15"/>
    </row>
    <row r="693" spans="1:2" x14ac:dyDescent="0.25">
      <c r="A693" s="15"/>
      <c r="B693" s="15"/>
    </row>
    <row r="694" spans="1:2" x14ac:dyDescent="0.25">
      <c r="A694" s="15"/>
      <c r="B694" s="15"/>
    </row>
    <row r="695" spans="1:2" x14ac:dyDescent="0.25">
      <c r="A695" s="15"/>
      <c r="B695" s="15"/>
    </row>
    <row r="696" spans="1:2" x14ac:dyDescent="0.25">
      <c r="A696" s="15"/>
      <c r="B696" s="15"/>
    </row>
    <row r="697" spans="1:2" x14ac:dyDescent="0.25">
      <c r="A697" s="15"/>
      <c r="B697" s="15"/>
    </row>
    <row r="698" spans="1:2" x14ac:dyDescent="0.25">
      <c r="A698" s="15"/>
      <c r="B698" s="15"/>
    </row>
    <row r="699" spans="1:2" x14ac:dyDescent="0.25">
      <c r="A699" s="15"/>
      <c r="B699" s="15"/>
    </row>
    <row r="700" spans="1:2" x14ac:dyDescent="0.25">
      <c r="A700" s="15"/>
      <c r="B700" s="15"/>
    </row>
    <row r="701" spans="1:2" x14ac:dyDescent="0.25">
      <c r="A701" s="15"/>
      <c r="B701" s="15"/>
    </row>
    <row r="702" spans="1:2" x14ac:dyDescent="0.25">
      <c r="A702" s="15"/>
      <c r="B702" s="15"/>
    </row>
    <row r="703" spans="1:2" x14ac:dyDescent="0.25">
      <c r="A703" s="15"/>
      <c r="B703" s="15"/>
    </row>
    <row r="704" spans="1:2" x14ac:dyDescent="0.25">
      <c r="A704" s="15"/>
      <c r="B704" s="15"/>
    </row>
    <row r="705" spans="1:2" x14ac:dyDescent="0.25">
      <c r="A705" s="15"/>
      <c r="B705" s="15"/>
    </row>
    <row r="706" spans="1:2" x14ac:dyDescent="0.25">
      <c r="A706" s="15"/>
      <c r="B706" s="15"/>
    </row>
    <row r="707" spans="1:2" x14ac:dyDescent="0.25">
      <c r="A707" s="15"/>
      <c r="B707" s="15"/>
    </row>
    <row r="708" spans="1:2" x14ac:dyDescent="0.25">
      <c r="A708" s="15"/>
      <c r="B708" s="15"/>
    </row>
    <row r="709" spans="1:2" x14ac:dyDescent="0.25">
      <c r="A709" s="15"/>
      <c r="B709" s="15"/>
    </row>
    <row r="710" spans="1:2" x14ac:dyDescent="0.25">
      <c r="A710" s="15"/>
      <c r="B710" s="15"/>
    </row>
    <row r="711" spans="1:2" x14ac:dyDescent="0.25">
      <c r="A711" s="15"/>
      <c r="B711" s="15"/>
    </row>
    <row r="712" spans="1:2" x14ac:dyDescent="0.25">
      <c r="A712" s="15"/>
      <c r="B712" s="15"/>
    </row>
    <row r="713" spans="1:2" x14ac:dyDescent="0.25">
      <c r="A713" s="15"/>
      <c r="B713" s="15"/>
    </row>
    <row r="714" spans="1:2" x14ac:dyDescent="0.25">
      <c r="A714" s="15"/>
      <c r="B714" s="15"/>
    </row>
    <row r="715" spans="1:2" x14ac:dyDescent="0.25">
      <c r="A715" s="15"/>
      <c r="B715" s="15"/>
    </row>
    <row r="716" spans="1:2" x14ac:dyDescent="0.25">
      <c r="A716" s="15"/>
      <c r="B716" s="15"/>
    </row>
    <row r="717" spans="1:2" x14ac:dyDescent="0.25">
      <c r="A717" s="15"/>
      <c r="B717" s="15"/>
    </row>
    <row r="718" spans="1:2" x14ac:dyDescent="0.25">
      <c r="A718" s="15"/>
      <c r="B718" s="15"/>
    </row>
    <row r="719" spans="1:2" x14ac:dyDescent="0.25">
      <c r="A719" s="15"/>
      <c r="B719" s="15"/>
    </row>
    <row r="720" spans="1:2" x14ac:dyDescent="0.25">
      <c r="A720" s="15"/>
      <c r="B720" s="15"/>
    </row>
    <row r="721" spans="1:2" x14ac:dyDescent="0.25">
      <c r="A721" s="15"/>
      <c r="B721" s="15"/>
    </row>
    <row r="722" spans="1:2" x14ac:dyDescent="0.25">
      <c r="A722" s="15"/>
      <c r="B722" s="15"/>
    </row>
    <row r="723" spans="1:2" x14ac:dyDescent="0.25">
      <c r="A723" s="15"/>
      <c r="B723" s="15"/>
    </row>
    <row r="724" spans="1:2" x14ac:dyDescent="0.25">
      <c r="A724" s="15"/>
      <c r="B724" s="15"/>
    </row>
    <row r="725" spans="1:2" x14ac:dyDescent="0.25">
      <c r="A725" s="15"/>
      <c r="B725" s="15"/>
    </row>
    <row r="726" spans="1:2" x14ac:dyDescent="0.25">
      <c r="A726" s="15"/>
      <c r="B726" s="15"/>
    </row>
    <row r="727" spans="1:2" x14ac:dyDescent="0.25">
      <c r="A727" s="15"/>
      <c r="B727" s="15"/>
    </row>
    <row r="728" spans="1:2" x14ac:dyDescent="0.25">
      <c r="A728" s="15"/>
      <c r="B728" s="15"/>
    </row>
    <row r="729" spans="1:2" x14ac:dyDescent="0.25">
      <c r="A729" s="15"/>
      <c r="B729" s="15"/>
    </row>
    <row r="730" spans="1:2" x14ac:dyDescent="0.25">
      <c r="A730" s="15"/>
      <c r="B730" s="15"/>
    </row>
    <row r="731" spans="1:2" x14ac:dyDescent="0.25">
      <c r="A731" s="15"/>
      <c r="B731" s="15"/>
    </row>
    <row r="732" spans="1:2" x14ac:dyDescent="0.25">
      <c r="A732" s="15"/>
      <c r="B732" s="15"/>
    </row>
    <row r="733" spans="1:2" x14ac:dyDescent="0.25">
      <c r="A733" s="15"/>
      <c r="B733" s="15"/>
    </row>
    <row r="734" spans="1:2" x14ac:dyDescent="0.25">
      <c r="A734" s="15"/>
      <c r="B734" s="15"/>
    </row>
    <row r="735" spans="1:2" x14ac:dyDescent="0.25">
      <c r="A735" s="15"/>
      <c r="B735" s="15"/>
    </row>
    <row r="736" spans="1:2" x14ac:dyDescent="0.25">
      <c r="A736" s="15"/>
      <c r="B736" s="15"/>
    </row>
    <row r="737" spans="1:2" x14ac:dyDescent="0.25">
      <c r="A737" s="15"/>
      <c r="B737" s="15"/>
    </row>
    <row r="738" spans="1:2" x14ac:dyDescent="0.25">
      <c r="A738" s="15"/>
      <c r="B738" s="15"/>
    </row>
    <row r="739" spans="1:2" x14ac:dyDescent="0.25">
      <c r="A739" s="15"/>
      <c r="B739" s="15"/>
    </row>
    <row r="740" spans="1:2" x14ac:dyDescent="0.25">
      <c r="A740" s="15"/>
      <c r="B740" s="15"/>
    </row>
    <row r="741" spans="1:2" x14ac:dyDescent="0.25">
      <c r="A741" s="15"/>
      <c r="B741" s="15"/>
    </row>
    <row r="742" spans="1:2" x14ac:dyDescent="0.25">
      <c r="A742" s="15"/>
      <c r="B742" s="15"/>
    </row>
    <row r="743" spans="1:2" x14ac:dyDescent="0.25">
      <c r="A743" s="15"/>
      <c r="B743" s="15"/>
    </row>
    <row r="744" spans="1:2" x14ac:dyDescent="0.25">
      <c r="A744" s="15"/>
      <c r="B744" s="15"/>
    </row>
    <row r="745" spans="1:2" x14ac:dyDescent="0.25">
      <c r="A745" s="15"/>
      <c r="B745" s="15"/>
    </row>
    <row r="746" spans="1:2" x14ac:dyDescent="0.25">
      <c r="A746" s="15"/>
      <c r="B746" s="15"/>
    </row>
    <row r="747" spans="1:2" x14ac:dyDescent="0.25">
      <c r="A747" s="15"/>
      <c r="B747" s="15"/>
    </row>
    <row r="748" spans="1:2" x14ac:dyDescent="0.25">
      <c r="A748" s="15"/>
      <c r="B748" s="15"/>
    </row>
    <row r="749" spans="1:2" x14ac:dyDescent="0.25">
      <c r="A749" s="15"/>
      <c r="B749" s="15"/>
    </row>
    <row r="750" spans="1:2" x14ac:dyDescent="0.25">
      <c r="A750" s="15"/>
      <c r="B750" s="15"/>
    </row>
    <row r="751" spans="1:2" x14ac:dyDescent="0.25">
      <c r="A751" s="15"/>
      <c r="B751" s="15"/>
    </row>
    <row r="752" spans="1:2" x14ac:dyDescent="0.25">
      <c r="A752" s="15"/>
      <c r="B752" s="15"/>
    </row>
    <row r="753" spans="1:2" x14ac:dyDescent="0.25">
      <c r="A753" s="15"/>
      <c r="B753" s="15"/>
    </row>
    <row r="754" spans="1:2" x14ac:dyDescent="0.25">
      <c r="A754" s="15"/>
      <c r="B754" s="15"/>
    </row>
    <row r="755" spans="1:2" x14ac:dyDescent="0.25">
      <c r="A755" s="15"/>
      <c r="B755" s="15"/>
    </row>
    <row r="756" spans="1:2" x14ac:dyDescent="0.25">
      <c r="A756" s="15"/>
      <c r="B756" s="15"/>
    </row>
    <row r="757" spans="1:2" x14ac:dyDescent="0.25">
      <c r="A757" s="15"/>
      <c r="B757" s="15"/>
    </row>
    <row r="758" spans="1:2" x14ac:dyDescent="0.25">
      <c r="A758" s="15"/>
      <c r="B758" s="15"/>
    </row>
    <row r="759" spans="1:2" x14ac:dyDescent="0.25">
      <c r="A759" s="15"/>
      <c r="B759" s="15"/>
    </row>
    <row r="760" spans="1:2" x14ac:dyDescent="0.25">
      <c r="A760" s="15"/>
      <c r="B760" s="15"/>
    </row>
    <row r="761" spans="1:2" x14ac:dyDescent="0.25">
      <c r="A761" s="15"/>
      <c r="B761" s="15"/>
    </row>
    <row r="762" spans="1:2" x14ac:dyDescent="0.25">
      <c r="A762" s="15"/>
      <c r="B762" s="15"/>
    </row>
    <row r="763" spans="1:2" x14ac:dyDescent="0.25">
      <c r="A763" s="15"/>
      <c r="B763" s="15"/>
    </row>
    <row r="764" spans="1:2" x14ac:dyDescent="0.25">
      <c r="A764" s="15"/>
      <c r="B764" s="15"/>
    </row>
    <row r="765" spans="1:2" x14ac:dyDescent="0.25">
      <c r="A765" s="15"/>
      <c r="B765" s="15"/>
    </row>
    <row r="766" spans="1:2" x14ac:dyDescent="0.25">
      <c r="A766" s="15"/>
      <c r="B766" s="15"/>
    </row>
    <row r="767" spans="1:2" x14ac:dyDescent="0.25">
      <c r="A767" s="15"/>
      <c r="B767" s="15"/>
    </row>
    <row r="768" spans="1:2" x14ac:dyDescent="0.25">
      <c r="A768" s="15"/>
      <c r="B768" s="15"/>
    </row>
    <row r="769" spans="1:2" x14ac:dyDescent="0.25">
      <c r="A769" s="15"/>
      <c r="B769" s="15"/>
    </row>
    <row r="770" spans="1:2" x14ac:dyDescent="0.25">
      <c r="A770" s="15"/>
      <c r="B770" s="15"/>
    </row>
    <row r="771" spans="1:2" x14ac:dyDescent="0.25">
      <c r="A771" s="15"/>
      <c r="B771" s="15"/>
    </row>
    <row r="772" spans="1:2" x14ac:dyDescent="0.25">
      <c r="A772" s="15"/>
      <c r="B772" s="15"/>
    </row>
    <row r="773" spans="1:2" x14ac:dyDescent="0.25">
      <c r="A773" s="15"/>
      <c r="B773" s="15"/>
    </row>
    <row r="774" spans="1:2" x14ac:dyDescent="0.25">
      <c r="A774" s="15"/>
      <c r="B774" s="15"/>
    </row>
    <row r="775" spans="1:2" x14ac:dyDescent="0.25">
      <c r="A775" s="15"/>
      <c r="B775" s="15"/>
    </row>
    <row r="776" spans="1:2" x14ac:dyDescent="0.25">
      <c r="A776" s="15"/>
      <c r="B776" s="15"/>
    </row>
    <row r="777" spans="1:2" x14ac:dyDescent="0.25">
      <c r="A777" s="15"/>
      <c r="B777" s="15"/>
    </row>
    <row r="778" spans="1:2" x14ac:dyDescent="0.25">
      <c r="A778" s="15"/>
      <c r="B778" s="15"/>
    </row>
    <row r="779" spans="1:2" x14ac:dyDescent="0.25">
      <c r="A779" s="15"/>
      <c r="B779" s="15"/>
    </row>
    <row r="780" spans="1:2" x14ac:dyDescent="0.25">
      <c r="A780" s="15"/>
      <c r="B780" s="15"/>
    </row>
    <row r="781" spans="1:2" x14ac:dyDescent="0.25">
      <c r="A781" s="15"/>
      <c r="B781" s="15"/>
    </row>
    <row r="782" spans="1:2" x14ac:dyDescent="0.25">
      <c r="A782" s="15"/>
      <c r="B782" s="15"/>
    </row>
    <row r="783" spans="1:2" x14ac:dyDescent="0.25">
      <c r="A783" s="15"/>
      <c r="B783" s="15"/>
    </row>
    <row r="784" spans="1:2" x14ac:dyDescent="0.25">
      <c r="A784" s="15"/>
      <c r="B784" s="15"/>
    </row>
    <row r="785" spans="1:2" x14ac:dyDescent="0.25">
      <c r="A785" s="15"/>
      <c r="B785" s="15"/>
    </row>
    <row r="786" spans="1:2" x14ac:dyDescent="0.25">
      <c r="A786" s="15"/>
      <c r="B786" s="15"/>
    </row>
    <row r="787" spans="1:2" x14ac:dyDescent="0.25">
      <c r="A787" s="15"/>
      <c r="B787" s="15"/>
    </row>
    <row r="788" spans="1:2" x14ac:dyDescent="0.25">
      <c r="A788" s="15"/>
      <c r="B788" s="15"/>
    </row>
    <row r="789" spans="1:2" x14ac:dyDescent="0.25">
      <c r="A789" s="15"/>
      <c r="B789" s="15"/>
    </row>
    <row r="790" spans="1:2" x14ac:dyDescent="0.25">
      <c r="A790" s="15"/>
      <c r="B790" s="15"/>
    </row>
    <row r="791" spans="1:2" x14ac:dyDescent="0.25">
      <c r="A791" s="15"/>
      <c r="B791" s="15"/>
    </row>
    <row r="792" spans="1:2" x14ac:dyDescent="0.25">
      <c r="A792" s="15"/>
      <c r="B792" s="15"/>
    </row>
    <row r="793" spans="1:2" x14ac:dyDescent="0.25">
      <c r="A793" s="15"/>
      <c r="B793" s="15"/>
    </row>
    <row r="794" spans="1:2" x14ac:dyDescent="0.25">
      <c r="A794" s="15"/>
      <c r="B794" s="15"/>
    </row>
    <row r="795" spans="1:2" x14ac:dyDescent="0.25">
      <c r="A795" s="15"/>
      <c r="B795" s="15"/>
    </row>
    <row r="796" spans="1:2" x14ac:dyDescent="0.25">
      <c r="A796" s="15"/>
      <c r="B796" s="15"/>
    </row>
    <row r="797" spans="1:2" x14ac:dyDescent="0.25">
      <c r="A797" s="15"/>
      <c r="B797" s="15"/>
    </row>
    <row r="798" spans="1:2" x14ac:dyDescent="0.25">
      <c r="A798" s="15"/>
      <c r="B798" s="15"/>
    </row>
    <row r="799" spans="1:2" x14ac:dyDescent="0.25">
      <c r="A799" s="15"/>
      <c r="B799" s="15"/>
    </row>
    <row r="800" spans="1:2" x14ac:dyDescent="0.25">
      <c r="A800" s="15"/>
      <c r="B800" s="15"/>
    </row>
    <row r="801" spans="1:2" x14ac:dyDescent="0.25">
      <c r="A801" s="15"/>
      <c r="B801" s="15"/>
    </row>
    <row r="802" spans="1:2" x14ac:dyDescent="0.25">
      <c r="A802" s="15"/>
      <c r="B802" s="15"/>
    </row>
    <row r="803" spans="1:2" x14ac:dyDescent="0.25">
      <c r="A803" s="15"/>
      <c r="B803" s="15"/>
    </row>
    <row r="804" spans="1:2" x14ac:dyDescent="0.25">
      <c r="A804" s="15"/>
      <c r="B804" s="15"/>
    </row>
    <row r="805" spans="1:2" x14ac:dyDescent="0.25">
      <c r="A805" s="15"/>
      <c r="B805" s="15"/>
    </row>
    <row r="806" spans="1:2" x14ac:dyDescent="0.25">
      <c r="A806" s="15"/>
      <c r="B806" s="15"/>
    </row>
    <row r="807" spans="1:2" x14ac:dyDescent="0.25">
      <c r="A807" s="15"/>
      <c r="B807" s="15"/>
    </row>
    <row r="808" spans="1:2" x14ac:dyDescent="0.25">
      <c r="A808" s="15"/>
      <c r="B808" s="15"/>
    </row>
    <row r="809" spans="1:2" x14ac:dyDescent="0.25">
      <c r="A809" s="15"/>
      <c r="B809" s="15"/>
    </row>
    <row r="810" spans="1:2" x14ac:dyDescent="0.25">
      <c r="A810" s="15"/>
      <c r="B810" s="15"/>
    </row>
    <row r="811" spans="1:2" x14ac:dyDescent="0.25">
      <c r="A811" s="15"/>
      <c r="B811" s="15"/>
    </row>
    <row r="812" spans="1:2" x14ac:dyDescent="0.25">
      <c r="A812" s="15"/>
      <c r="B812" s="15"/>
    </row>
    <row r="813" spans="1:2" x14ac:dyDescent="0.25">
      <c r="A813" s="15"/>
      <c r="B813" s="15"/>
    </row>
    <row r="814" spans="1:2" x14ac:dyDescent="0.25">
      <c r="A814" s="15"/>
      <c r="B814" s="15"/>
    </row>
    <row r="815" spans="1:2" x14ac:dyDescent="0.25">
      <c r="A815" s="15"/>
      <c r="B815" s="15"/>
    </row>
    <row r="816" spans="1:2" x14ac:dyDescent="0.25">
      <c r="A816" s="15"/>
      <c r="B816" s="15"/>
    </row>
    <row r="817" spans="1:2" x14ac:dyDescent="0.25">
      <c r="A817" s="15"/>
      <c r="B817" s="15"/>
    </row>
    <row r="818" spans="1:2" x14ac:dyDescent="0.25">
      <c r="A818" s="15"/>
      <c r="B818" s="15"/>
    </row>
    <row r="819" spans="1:2" x14ac:dyDescent="0.25">
      <c r="A819" s="15"/>
      <c r="B819" s="15"/>
    </row>
    <row r="820" spans="1:2" x14ac:dyDescent="0.25">
      <c r="A820" s="15"/>
      <c r="B820" s="15"/>
    </row>
    <row r="821" spans="1:2" x14ac:dyDescent="0.25">
      <c r="A821" s="15"/>
      <c r="B821" s="15"/>
    </row>
    <row r="822" spans="1:2" x14ac:dyDescent="0.25">
      <c r="A822" s="15"/>
      <c r="B822" s="15"/>
    </row>
    <row r="823" spans="1:2" x14ac:dyDescent="0.25">
      <c r="A823" s="15"/>
      <c r="B823" s="15"/>
    </row>
    <row r="824" spans="1:2" x14ac:dyDescent="0.25">
      <c r="A824" s="15"/>
      <c r="B824" s="15"/>
    </row>
    <row r="825" spans="1:2" x14ac:dyDescent="0.25">
      <c r="A825" s="15"/>
      <c r="B825" s="15"/>
    </row>
    <row r="826" spans="1:2" x14ac:dyDescent="0.25">
      <c r="A826" s="15"/>
      <c r="B826" s="15"/>
    </row>
    <row r="827" spans="1:2" x14ac:dyDescent="0.25">
      <c r="A827" s="15"/>
      <c r="B827" s="15"/>
    </row>
    <row r="828" spans="1:2" x14ac:dyDescent="0.25">
      <c r="A828" s="15"/>
      <c r="B828" s="15"/>
    </row>
    <row r="829" spans="1:2" x14ac:dyDescent="0.25">
      <c r="A829" s="15"/>
      <c r="B829" s="15"/>
    </row>
    <row r="830" spans="1:2" x14ac:dyDescent="0.25">
      <c r="A830" s="15"/>
      <c r="B830" s="15"/>
    </row>
    <row r="831" spans="1:2" x14ac:dyDescent="0.25">
      <c r="A831" s="15"/>
      <c r="B831" s="15"/>
    </row>
    <row r="832" spans="1:2" x14ac:dyDescent="0.25">
      <c r="A832" s="15"/>
      <c r="B832" s="15"/>
    </row>
    <row r="833" spans="1:2" x14ac:dyDescent="0.25">
      <c r="A833" s="15"/>
      <c r="B833" s="15"/>
    </row>
    <row r="834" spans="1:2" x14ac:dyDescent="0.25">
      <c r="A834" s="15"/>
      <c r="B834" s="15"/>
    </row>
    <row r="835" spans="1:2" x14ac:dyDescent="0.25">
      <c r="A835" s="15"/>
      <c r="B835" s="15"/>
    </row>
    <row r="836" spans="1:2" x14ac:dyDescent="0.25">
      <c r="A836" s="15"/>
      <c r="B836" s="15"/>
    </row>
    <row r="837" spans="1:2" x14ac:dyDescent="0.25">
      <c r="A837" s="15"/>
      <c r="B837" s="15"/>
    </row>
    <row r="838" spans="1:2" x14ac:dyDescent="0.25">
      <c r="A838" s="15"/>
      <c r="B838" s="15"/>
    </row>
    <row r="839" spans="1:2" x14ac:dyDescent="0.25">
      <c r="A839" s="15"/>
      <c r="B839" s="15"/>
    </row>
    <row r="840" spans="1:2" x14ac:dyDescent="0.25">
      <c r="A840" s="15"/>
      <c r="B840" s="15"/>
    </row>
    <row r="841" spans="1:2" x14ac:dyDescent="0.25">
      <c r="A841" s="15"/>
      <c r="B841" s="15"/>
    </row>
    <row r="842" spans="1:2" x14ac:dyDescent="0.25">
      <c r="A842" s="15"/>
      <c r="B842" s="15"/>
    </row>
    <row r="843" spans="1:2" x14ac:dyDescent="0.25">
      <c r="A843" s="15"/>
      <c r="B843" s="15"/>
    </row>
    <row r="844" spans="1:2" x14ac:dyDescent="0.25">
      <c r="A844" s="15"/>
      <c r="B844" s="15"/>
    </row>
    <row r="845" spans="1:2" x14ac:dyDescent="0.25">
      <c r="A845" s="15"/>
      <c r="B845" s="15"/>
    </row>
    <row r="846" spans="1:2" x14ac:dyDescent="0.25">
      <c r="A846" s="15"/>
      <c r="B846" s="15"/>
    </row>
    <row r="847" spans="1:2" x14ac:dyDescent="0.25">
      <c r="A847" s="15"/>
      <c r="B847" s="15"/>
    </row>
    <row r="848" spans="1:2" x14ac:dyDescent="0.25">
      <c r="A848" s="15"/>
      <c r="B848" s="15"/>
    </row>
    <row r="849" spans="1:2" x14ac:dyDescent="0.25">
      <c r="A849" s="15"/>
      <c r="B849" s="15"/>
    </row>
    <row r="850" spans="1:2" x14ac:dyDescent="0.25">
      <c r="A850" s="15"/>
      <c r="B850" s="15"/>
    </row>
    <row r="851" spans="1:2" x14ac:dyDescent="0.25">
      <c r="A851" s="15"/>
      <c r="B851" s="15"/>
    </row>
    <row r="852" spans="1:2" x14ac:dyDescent="0.25">
      <c r="A852" s="15"/>
      <c r="B852" s="15"/>
    </row>
    <row r="853" spans="1:2" x14ac:dyDescent="0.25">
      <c r="A853" s="15"/>
      <c r="B853" s="15"/>
    </row>
    <row r="854" spans="1:2" x14ac:dyDescent="0.25">
      <c r="A854" s="15"/>
      <c r="B854" s="15"/>
    </row>
    <row r="855" spans="1:2" x14ac:dyDescent="0.25">
      <c r="A855" s="15"/>
      <c r="B855" s="15"/>
    </row>
    <row r="856" spans="1:2" x14ac:dyDescent="0.25">
      <c r="A856" s="15"/>
      <c r="B856" s="15"/>
    </row>
    <row r="857" spans="1:2" x14ac:dyDescent="0.25">
      <c r="A857" s="15"/>
      <c r="B857" s="15"/>
    </row>
    <row r="858" spans="1:2" x14ac:dyDescent="0.25">
      <c r="A858" s="15"/>
      <c r="B858" s="15"/>
    </row>
    <row r="859" spans="1:2" x14ac:dyDescent="0.25">
      <c r="A859" s="15"/>
      <c r="B859" s="15"/>
    </row>
    <row r="860" spans="1:2" x14ac:dyDescent="0.25">
      <c r="A860" s="15"/>
      <c r="B860" s="15"/>
    </row>
    <row r="861" spans="1:2" x14ac:dyDescent="0.25">
      <c r="A861" s="15"/>
      <c r="B861" s="15"/>
    </row>
    <row r="862" spans="1:2" x14ac:dyDescent="0.25">
      <c r="A862" s="15"/>
      <c r="B862" s="15"/>
    </row>
    <row r="863" spans="1:2" x14ac:dyDescent="0.25">
      <c r="A863" s="15"/>
      <c r="B863" s="15"/>
    </row>
    <row r="864" spans="1:2" x14ac:dyDescent="0.25">
      <c r="A864" s="15"/>
      <c r="B864" s="15"/>
    </row>
    <row r="865" spans="1:2" x14ac:dyDescent="0.25">
      <c r="A865" s="15"/>
      <c r="B865" s="15"/>
    </row>
    <row r="866" spans="1:2" x14ac:dyDescent="0.25">
      <c r="A866" s="15"/>
      <c r="B866" s="15"/>
    </row>
    <row r="867" spans="1:2" x14ac:dyDescent="0.25">
      <c r="A867" s="15"/>
      <c r="B867" s="15"/>
    </row>
    <row r="868" spans="1:2" x14ac:dyDescent="0.25">
      <c r="A868" s="15"/>
      <c r="B868" s="15"/>
    </row>
    <row r="869" spans="1:2" x14ac:dyDescent="0.25">
      <c r="A869" s="15"/>
      <c r="B869" s="15"/>
    </row>
    <row r="870" spans="1:2" x14ac:dyDescent="0.25">
      <c r="A870" s="15"/>
      <c r="B870" s="15"/>
    </row>
    <row r="871" spans="1:2" x14ac:dyDescent="0.25">
      <c r="A871" s="15"/>
      <c r="B871" s="15"/>
    </row>
    <row r="872" spans="1:2" x14ac:dyDescent="0.25">
      <c r="A872" s="15"/>
      <c r="B872" s="15"/>
    </row>
    <row r="873" spans="1:2" x14ac:dyDescent="0.25">
      <c r="A873" s="15"/>
      <c r="B873" s="15"/>
    </row>
    <row r="874" spans="1:2" x14ac:dyDescent="0.25">
      <c r="A874" s="15"/>
      <c r="B874" s="15"/>
    </row>
    <row r="875" spans="1:2" x14ac:dyDescent="0.25">
      <c r="A875" s="15"/>
      <c r="B875" s="15"/>
    </row>
    <row r="876" spans="1:2" x14ac:dyDescent="0.25">
      <c r="A876" s="15"/>
      <c r="B876" s="15"/>
    </row>
    <row r="877" spans="1:2" x14ac:dyDescent="0.25">
      <c r="A877" s="15"/>
      <c r="B877" s="15"/>
    </row>
    <row r="878" spans="1:2" x14ac:dyDescent="0.25">
      <c r="A878" s="15"/>
      <c r="B878" s="15"/>
    </row>
    <row r="879" spans="1:2" x14ac:dyDescent="0.25">
      <c r="A879" s="15"/>
      <c r="B879" s="15"/>
    </row>
    <row r="880" spans="1:2" x14ac:dyDescent="0.25">
      <c r="A880" s="15"/>
      <c r="B880" s="15"/>
    </row>
    <row r="881" spans="1:2" x14ac:dyDescent="0.25">
      <c r="A881" s="15"/>
      <c r="B881" s="15"/>
    </row>
    <row r="882" spans="1:2" x14ac:dyDescent="0.25">
      <c r="A882" s="15"/>
      <c r="B882" s="15"/>
    </row>
    <row r="883" spans="1:2" x14ac:dyDescent="0.25">
      <c r="A883" s="15"/>
      <c r="B883" s="15"/>
    </row>
    <row r="884" spans="1:2" x14ac:dyDescent="0.25">
      <c r="A884" s="15"/>
      <c r="B884" s="15"/>
    </row>
    <row r="885" spans="1:2" x14ac:dyDescent="0.25">
      <c r="A885" s="15"/>
      <c r="B885" s="15"/>
    </row>
    <row r="886" spans="1:2" x14ac:dyDescent="0.25">
      <c r="A886" s="15"/>
      <c r="B886" s="15"/>
    </row>
    <row r="887" spans="1:2" x14ac:dyDescent="0.25">
      <c r="A887" s="15"/>
      <c r="B887" s="15"/>
    </row>
    <row r="888" spans="1:2" x14ac:dyDescent="0.25">
      <c r="A888" s="15"/>
      <c r="B888" s="15"/>
    </row>
    <row r="889" spans="1:2" x14ac:dyDescent="0.25">
      <c r="A889" s="15"/>
      <c r="B889" s="15"/>
    </row>
    <row r="890" spans="1:2" x14ac:dyDescent="0.25">
      <c r="A890" s="15"/>
      <c r="B890" s="15"/>
    </row>
    <row r="891" spans="1:2" x14ac:dyDescent="0.25">
      <c r="A891" s="15"/>
      <c r="B891" s="15"/>
    </row>
    <row r="892" spans="1:2" x14ac:dyDescent="0.25">
      <c r="A892" s="15"/>
      <c r="B892" s="15"/>
    </row>
    <row r="893" spans="1:2" x14ac:dyDescent="0.25">
      <c r="A893" s="15"/>
      <c r="B893" s="15"/>
    </row>
    <row r="894" spans="1:2" x14ac:dyDescent="0.25">
      <c r="A894" s="15"/>
      <c r="B894" s="15"/>
    </row>
    <row r="895" spans="1:2" x14ac:dyDescent="0.25">
      <c r="A895" s="15"/>
      <c r="B895" s="15"/>
    </row>
    <row r="896" spans="1:2" x14ac:dyDescent="0.25">
      <c r="A896" s="15"/>
      <c r="B896" s="15"/>
    </row>
    <row r="897" spans="1:2" x14ac:dyDescent="0.25">
      <c r="A897" s="15"/>
      <c r="B897" s="15"/>
    </row>
    <row r="898" spans="1:2" x14ac:dyDescent="0.25">
      <c r="A898" s="15"/>
      <c r="B898" s="15"/>
    </row>
    <row r="899" spans="1:2" x14ac:dyDescent="0.25">
      <c r="A899" s="15"/>
      <c r="B899" s="15"/>
    </row>
    <row r="900" spans="1:2" x14ac:dyDescent="0.25">
      <c r="A900" s="15"/>
      <c r="B900" s="15"/>
    </row>
    <row r="901" spans="1:2" x14ac:dyDescent="0.25">
      <c r="A901" s="15"/>
      <c r="B901" s="15"/>
    </row>
    <row r="902" spans="1:2" x14ac:dyDescent="0.25">
      <c r="A902" s="15"/>
      <c r="B902" s="15"/>
    </row>
    <row r="903" spans="1:2" x14ac:dyDescent="0.25">
      <c r="A903" s="15"/>
      <c r="B903" s="15"/>
    </row>
    <row r="904" spans="1:2" x14ac:dyDescent="0.25">
      <c r="A904" s="15"/>
      <c r="B904" s="15"/>
    </row>
    <row r="905" spans="1:2" x14ac:dyDescent="0.25">
      <c r="A905" s="15"/>
      <c r="B905" s="15"/>
    </row>
    <row r="906" spans="1:2" x14ac:dyDescent="0.25">
      <c r="A906" s="15"/>
      <c r="B906" s="15"/>
    </row>
    <row r="907" spans="1:2" x14ac:dyDescent="0.25">
      <c r="A907" s="15"/>
      <c r="B907" s="15"/>
    </row>
    <row r="908" spans="1:2" x14ac:dyDescent="0.25">
      <c r="A908" s="15"/>
      <c r="B908" s="15"/>
    </row>
    <row r="909" spans="1:2" x14ac:dyDescent="0.25">
      <c r="A909" s="15"/>
      <c r="B909" s="15"/>
    </row>
    <row r="910" spans="1:2" x14ac:dyDescent="0.25">
      <c r="A910" s="15"/>
      <c r="B910" s="15"/>
    </row>
    <row r="911" spans="1:2" x14ac:dyDescent="0.25">
      <c r="A911" s="15"/>
      <c r="B911" s="15"/>
    </row>
    <row r="912" spans="1:2" x14ac:dyDescent="0.25">
      <c r="A912" s="15"/>
      <c r="B912" s="15"/>
    </row>
    <row r="913" spans="1:2" x14ac:dyDescent="0.25">
      <c r="A913" s="15"/>
      <c r="B913" s="15"/>
    </row>
    <row r="914" spans="1:2" x14ac:dyDescent="0.25">
      <c r="A914" s="15"/>
      <c r="B914" s="15"/>
    </row>
    <row r="915" spans="1:2" x14ac:dyDescent="0.25">
      <c r="A915" s="15"/>
      <c r="B915" s="15"/>
    </row>
    <row r="916" spans="1:2" x14ac:dyDescent="0.25">
      <c r="A916" s="15"/>
      <c r="B916" s="15"/>
    </row>
    <row r="917" spans="1:2" x14ac:dyDescent="0.25">
      <c r="A917" s="15"/>
      <c r="B917" s="15"/>
    </row>
    <row r="918" spans="1:2" x14ac:dyDescent="0.25">
      <c r="A918" s="15"/>
      <c r="B918" s="15"/>
    </row>
    <row r="919" spans="1:2" x14ac:dyDescent="0.25">
      <c r="A919" s="15"/>
      <c r="B919" s="15"/>
    </row>
    <row r="920" spans="1:2" x14ac:dyDescent="0.25">
      <c r="A920" s="15"/>
      <c r="B920" s="15"/>
    </row>
    <row r="921" spans="1:2" x14ac:dyDescent="0.25">
      <c r="A921" s="15"/>
      <c r="B921" s="15"/>
    </row>
    <row r="922" spans="1:2" x14ac:dyDescent="0.25">
      <c r="A922" s="15"/>
      <c r="B922" s="15"/>
    </row>
    <row r="923" spans="1:2" x14ac:dyDescent="0.25">
      <c r="A923" s="15"/>
      <c r="B923" s="15"/>
    </row>
    <row r="924" spans="1:2" x14ac:dyDescent="0.25">
      <c r="A924" s="15"/>
      <c r="B924" s="15"/>
    </row>
    <row r="925" spans="1:2" x14ac:dyDescent="0.25">
      <c r="A925" s="15"/>
      <c r="B925" s="15"/>
    </row>
    <row r="926" spans="1:2" x14ac:dyDescent="0.25">
      <c r="A926" s="15"/>
      <c r="B926" s="15"/>
    </row>
    <row r="927" spans="1:2" x14ac:dyDescent="0.25">
      <c r="A927" s="15"/>
      <c r="B927" s="15"/>
    </row>
    <row r="928" spans="1:2" x14ac:dyDescent="0.25">
      <c r="A928" s="15"/>
      <c r="B928" s="15"/>
    </row>
    <row r="929" spans="1:2" x14ac:dyDescent="0.25">
      <c r="A929" s="15"/>
      <c r="B929" s="15"/>
    </row>
    <row r="930" spans="1:2" x14ac:dyDescent="0.25">
      <c r="A930" s="15"/>
      <c r="B930" s="15"/>
    </row>
    <row r="931" spans="1:2" x14ac:dyDescent="0.25">
      <c r="A931" s="15"/>
      <c r="B931" s="15"/>
    </row>
    <row r="932" spans="1:2" x14ac:dyDescent="0.25">
      <c r="A932" s="15"/>
      <c r="B932" s="15"/>
    </row>
    <row r="933" spans="1:2" x14ac:dyDescent="0.25">
      <c r="A933" s="15"/>
      <c r="B933" s="15"/>
    </row>
    <row r="934" spans="1:2" x14ac:dyDescent="0.25">
      <c r="A934" s="15"/>
      <c r="B934" s="15"/>
    </row>
    <row r="935" spans="1:2" x14ac:dyDescent="0.25">
      <c r="A935" s="15"/>
      <c r="B935" s="15"/>
    </row>
    <row r="936" spans="1:2" x14ac:dyDescent="0.25">
      <c r="A936" s="15"/>
      <c r="B936" s="15"/>
    </row>
    <row r="937" spans="1:2" x14ac:dyDescent="0.25">
      <c r="A937" s="15"/>
      <c r="B937" s="15"/>
    </row>
    <row r="938" spans="1:2" x14ac:dyDescent="0.25">
      <c r="A938" s="15"/>
      <c r="B938" s="15"/>
    </row>
    <row r="939" spans="1:2" x14ac:dyDescent="0.25">
      <c r="A939" s="15"/>
      <c r="B939" s="15"/>
    </row>
    <row r="940" spans="1:2" x14ac:dyDescent="0.25">
      <c r="A940" s="15"/>
      <c r="B940" s="15"/>
    </row>
    <row r="941" spans="1:2" x14ac:dyDescent="0.25">
      <c r="A941" s="15"/>
      <c r="B941" s="15"/>
    </row>
    <row r="942" spans="1:2" x14ac:dyDescent="0.25">
      <c r="A942" s="15"/>
      <c r="B942" s="15"/>
    </row>
    <row r="943" spans="1:2" x14ac:dyDescent="0.25">
      <c r="A943" s="15"/>
      <c r="B943" s="15"/>
    </row>
    <row r="944" spans="1:2" x14ac:dyDescent="0.25">
      <c r="A944" s="15"/>
      <c r="B944" s="15"/>
    </row>
    <row r="945" spans="1:2" x14ac:dyDescent="0.25">
      <c r="A945" s="15"/>
      <c r="B945" s="15"/>
    </row>
    <row r="946" spans="1:2" x14ac:dyDescent="0.25">
      <c r="A946" s="15"/>
      <c r="B946" s="15"/>
    </row>
    <row r="947" spans="1:2" x14ac:dyDescent="0.25">
      <c r="A947" s="15"/>
      <c r="B947" s="15"/>
    </row>
    <row r="948" spans="1:2" x14ac:dyDescent="0.25">
      <c r="A948" s="15"/>
      <c r="B948" s="15"/>
    </row>
    <row r="949" spans="1:2" x14ac:dyDescent="0.25">
      <c r="A949" s="15"/>
      <c r="B949" s="15"/>
    </row>
  </sheetData>
  <pageMargins left="0.7" right="0.7" top="0.75" bottom="0.75" header="0.3" footer="0.3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2018-2019</vt:lpstr>
      <vt:lpstr>2020</vt:lpstr>
      <vt:lpstr>2021</vt:lpstr>
      <vt:lpstr>2022</vt:lpstr>
      <vt:lpstr>2023</vt:lpstr>
      <vt:lpstr>2024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Thereza Dogley (Info Commission)</dc:creator>
  <cp:lastModifiedBy>Mina Accouche</cp:lastModifiedBy>
  <cp:lastPrinted>2025-03-24T07:43:31Z</cp:lastPrinted>
  <dcterms:created xsi:type="dcterms:W3CDTF">2020-04-06T16:43:23Z</dcterms:created>
  <dcterms:modified xsi:type="dcterms:W3CDTF">2025-03-24T11:19:37Z</dcterms:modified>
</cp:coreProperties>
</file>